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500" windowWidth="22500" windowHeight="10928" activeTab="5"/>
  </bookViews>
  <sheets>
    <sheet name="Bán hàng" sheetId="4" r:id="rId1"/>
    <sheet name="Vân hành" sheetId="3" r:id="rId2"/>
    <sheet name="Khuýên mãi" sheetId="5" r:id="rId3"/>
    <sheet name="Customers" sheetId="13" r:id="rId4"/>
    <sheet name="PIVOT" sheetId="8" r:id="rId5"/>
    <sheet name="DASHBOARD" sheetId="11" r:id="rId6"/>
  </sheets>
  <definedNames>
    <definedName name="_xlnm._FilterDatabase" localSheetId="4" hidden="1">PIVOT!$O$1:$Q$6053</definedName>
  </definedNames>
  <calcPr calcId="162913"/>
  <pivotCaches>
    <pivotCache cacheId="30" r:id="rId7"/>
    <pivotCache cacheId="31" r:id="rId8"/>
    <pivotCache cacheId="32" r:id="rId9"/>
    <pivotCache cacheId="33" r:id="rId10"/>
    <pivotCache cacheId="34" r:id="rId11"/>
    <pivotCache cacheId="46" r:id="rId12"/>
    <pivotCache cacheId="49" r:id="rId13"/>
  </pivotCaches>
</workbook>
</file>

<file path=xl/calcChain.xml><?xml version="1.0" encoding="utf-8"?>
<calcChain xmlns="http://schemas.openxmlformats.org/spreadsheetml/2006/main">
  <c r="Q3" i="8" l="1"/>
  <c r="Q4" i="8"/>
  <c r="Q5" i="8"/>
  <c r="Q6" i="8"/>
  <c r="Q7" i="8"/>
  <c r="Q11" i="8"/>
  <c r="Q13" i="8"/>
  <c r="Q14" i="8"/>
  <c r="Q15" i="8"/>
  <c r="Q16" i="8"/>
  <c r="Q17" i="8"/>
  <c r="Q18" i="8"/>
  <c r="Q21" i="8"/>
  <c r="Q22" i="8"/>
  <c r="Q23" i="8"/>
  <c r="Q24" i="8"/>
  <c r="Q25" i="8"/>
  <c r="Q26" i="8"/>
  <c r="Q28" i="8"/>
  <c r="Q29" i="8"/>
  <c r="Q33" i="8"/>
  <c r="Q37" i="8"/>
  <c r="Q38" i="8"/>
  <c r="Q39" i="8"/>
  <c r="Q40" i="8"/>
  <c r="Q41" i="8"/>
  <c r="Q42" i="8"/>
  <c r="Q43" i="8"/>
  <c r="Q44" i="8"/>
  <c r="Q45" i="8"/>
  <c r="Q46" i="8"/>
  <c r="Q47" i="8"/>
  <c r="Q48" i="8"/>
  <c r="Q52" i="8"/>
  <c r="Q53" i="8"/>
  <c r="Q54" i="8"/>
  <c r="Q55" i="8"/>
  <c r="Q56" i="8"/>
  <c r="Q57" i="8"/>
  <c r="Q58" i="8"/>
  <c r="Q59" i="8"/>
  <c r="Q60" i="8"/>
  <c r="Q61" i="8"/>
  <c r="Q62" i="8"/>
  <c r="Q64" i="8"/>
  <c r="Q67" i="8"/>
  <c r="Q68" i="8"/>
  <c r="Q69" i="8"/>
  <c r="Q70" i="8"/>
  <c r="Q71" i="8"/>
  <c r="Q72" i="8"/>
  <c r="Q73" i="8"/>
  <c r="Q75" i="8"/>
  <c r="Q76" i="8"/>
  <c r="Q77" i="8"/>
  <c r="Q78" i="8"/>
  <c r="Q79" i="8"/>
  <c r="Q80" i="8"/>
  <c r="Q81" i="8"/>
  <c r="Q83" i="8"/>
  <c r="Q85" i="8"/>
  <c r="Q86" i="8"/>
  <c r="Q87" i="8"/>
  <c r="Q88" i="8"/>
  <c r="Q89" i="8"/>
  <c r="Q90" i="8"/>
  <c r="Q91" i="8"/>
  <c r="Q92" i="8"/>
  <c r="Q93" i="8"/>
  <c r="Q94" i="8"/>
  <c r="Q95" i="8"/>
  <c r="Q96" i="8"/>
  <c r="Q97" i="8"/>
  <c r="Q98" i="8"/>
  <c r="Q99" i="8"/>
  <c r="Q106" i="8"/>
  <c r="Q107" i="8"/>
  <c r="Q109" i="8"/>
  <c r="Q110" i="8"/>
  <c r="Q111" i="8"/>
  <c r="Q112" i="8"/>
  <c r="Q113" i="8"/>
  <c r="Q114" i="8"/>
  <c r="Q116" i="8"/>
  <c r="Q117" i="8"/>
  <c r="Q118" i="8"/>
  <c r="Q121" i="8"/>
  <c r="Q122" i="8"/>
  <c r="Q123" i="8"/>
  <c r="Q124" i="8"/>
  <c r="Q125" i="8"/>
  <c r="Q126" i="8"/>
  <c r="Q127" i="8"/>
  <c r="Q128" i="8"/>
  <c r="Q130" i="8"/>
  <c r="Q131" i="8"/>
  <c r="Q132" i="8"/>
  <c r="Q136" i="8"/>
  <c r="Q137" i="8"/>
  <c r="Q138" i="8"/>
  <c r="Q139" i="8"/>
  <c r="Q140" i="8"/>
  <c r="Q142" i="8"/>
  <c r="Q143" i="8"/>
  <c r="Q144" i="8"/>
  <c r="Q145" i="8"/>
  <c r="Q146" i="8"/>
  <c r="Q147" i="8"/>
  <c r="Q148" i="8"/>
  <c r="Q149" i="8"/>
  <c r="Q150" i="8"/>
  <c r="Q151" i="8"/>
  <c r="Q152" i="8"/>
  <c r="Q153" i="8"/>
  <c r="Q154" i="8"/>
  <c r="Q155" i="8"/>
  <c r="Q156" i="8"/>
  <c r="Q157" i="8"/>
  <c r="Q158" i="8"/>
  <c r="Q159" i="8"/>
  <c r="Q160" i="8"/>
  <c r="Q162" i="8"/>
  <c r="Q163" i="8"/>
  <c r="Q164" i="8"/>
  <c r="Q165" i="8"/>
  <c r="Q166" i="8"/>
  <c r="Q167" i="8"/>
  <c r="Q168" i="8"/>
  <c r="Q169" i="8"/>
  <c r="Q170" i="8"/>
  <c r="Q175" i="8"/>
  <c r="Q176" i="8"/>
  <c r="Q177" i="8"/>
  <c r="Q178" i="8"/>
  <c r="Q180" i="8"/>
  <c r="Q181" i="8"/>
  <c r="Q182" i="8"/>
  <c r="Q183" i="8"/>
  <c r="Q184" i="8"/>
  <c r="Q185" i="8"/>
  <c r="Q186" i="8"/>
  <c r="Q187" i="8"/>
  <c r="Q188" i="8"/>
  <c r="Q189" i="8"/>
  <c r="Q190" i="8"/>
  <c r="Q191" i="8"/>
  <c r="Q192" i="8"/>
  <c r="Q194" i="8"/>
  <c r="Q195" i="8"/>
  <c r="Q196" i="8"/>
  <c r="Q197" i="8"/>
  <c r="Q198" i="8"/>
  <c r="Q199" i="8"/>
  <c r="Q200" i="8"/>
  <c r="Q201" i="8"/>
  <c r="Q202" i="8"/>
  <c r="Q203" i="8"/>
  <c r="Q204" i="8"/>
  <c r="Q205" i="8"/>
  <c r="Q206" i="8"/>
  <c r="Q207" i="8"/>
  <c r="Q208" i="8"/>
  <c r="Q210" i="8"/>
  <c r="Q211" i="8"/>
  <c r="Q212" i="8"/>
  <c r="Q213" i="8"/>
  <c r="Q214" i="8"/>
  <c r="Q215" i="8"/>
  <c r="Q216" i="8"/>
  <c r="Q217" i="8"/>
  <c r="Q218" i="8"/>
  <c r="Q219" i="8"/>
  <c r="Q220" i="8"/>
  <c r="Q221" i="8"/>
  <c r="Q222" i="8"/>
  <c r="Q223" i="8"/>
  <c r="Q224" i="8"/>
  <c r="Q225" i="8"/>
  <c r="Q226" i="8"/>
  <c r="Q227" i="8"/>
  <c r="Q228" i="8"/>
  <c r="Q230" i="8"/>
  <c r="Q231" i="8"/>
  <c r="Q233" i="8"/>
  <c r="Q234" i="8"/>
  <c r="Q235" i="8"/>
  <c r="Q236" i="8"/>
  <c r="Q237" i="8"/>
  <c r="Q238" i="8"/>
  <c r="Q244" i="8"/>
  <c r="Q245" i="8"/>
  <c r="Q254" i="8"/>
  <c r="Q255" i="8"/>
  <c r="Q256" i="8"/>
  <c r="Q257" i="8"/>
  <c r="Q258" i="8"/>
  <c r="Q259" i="8"/>
  <c r="Q260" i="8"/>
  <c r="Q261" i="8"/>
  <c r="Q262" i="8"/>
  <c r="Q263" i="8"/>
  <c r="Q264" i="8"/>
  <c r="Q265" i="8"/>
  <c r="Q266" i="8"/>
  <c r="Q267" i="8"/>
  <c r="Q268" i="8"/>
  <c r="Q269" i="8"/>
  <c r="Q271" i="8"/>
  <c r="Q272" i="8"/>
  <c r="Q273" i="8"/>
  <c r="Q274" i="8"/>
  <c r="Q275" i="8"/>
  <c r="Q278" i="8"/>
  <c r="Q279" i="8"/>
  <c r="Q280" i="8"/>
  <c r="Q281" i="8"/>
  <c r="Q282" i="8"/>
  <c r="Q284" i="8"/>
  <c r="Q285" i="8"/>
  <c r="Q286" i="8"/>
  <c r="Q287" i="8"/>
  <c r="Q288" i="8"/>
  <c r="Q289" i="8"/>
  <c r="Q293" i="8"/>
  <c r="Q294" i="8"/>
  <c r="Q295" i="8"/>
  <c r="Q297" i="8"/>
  <c r="Q298" i="8"/>
  <c r="Q299" i="8"/>
  <c r="Q300" i="8"/>
  <c r="Q301" i="8"/>
  <c r="Q302" i="8"/>
  <c r="Q303" i="8"/>
  <c r="Q304" i="8"/>
  <c r="Q305" i="8"/>
  <c r="Q306" i="8"/>
  <c r="Q309" i="8"/>
  <c r="Q311" i="8"/>
  <c r="Q312" i="8"/>
  <c r="Q313" i="8"/>
  <c r="Q314" i="8"/>
  <c r="Q315" i="8"/>
  <c r="Q316" i="8"/>
  <c r="Q317" i="8"/>
  <c r="Q318" i="8"/>
  <c r="Q319" i="8"/>
  <c r="Q321" i="8"/>
  <c r="Q322" i="8"/>
  <c r="Q323" i="8"/>
  <c r="Q324" i="8"/>
  <c r="Q325" i="8"/>
  <c r="Q326" i="8"/>
  <c r="Q327" i="8"/>
  <c r="Q328" i="8"/>
  <c r="Q329" i="8"/>
  <c r="Q330" i="8"/>
  <c r="Q331" i="8"/>
  <c r="Q334" i="8"/>
  <c r="Q335" i="8"/>
  <c r="Q336" i="8"/>
  <c r="Q338" i="8"/>
  <c r="Q340" i="8"/>
  <c r="Q341" i="8"/>
  <c r="Q342" i="8"/>
  <c r="Q345" i="8"/>
  <c r="Q348" i="8"/>
  <c r="Q350" i="8"/>
  <c r="Q351" i="8"/>
  <c r="Q352" i="8"/>
  <c r="Q356" i="8"/>
  <c r="Q357" i="8"/>
  <c r="Q358" i="8"/>
  <c r="Q360" i="8"/>
  <c r="Q362" i="8"/>
  <c r="Q363" i="8"/>
  <c r="Q367" i="8"/>
  <c r="Q368" i="8"/>
  <c r="Q369" i="8"/>
  <c r="Q370" i="8"/>
  <c r="Q371" i="8"/>
  <c r="Q372" i="8"/>
  <c r="Q373" i="8"/>
  <c r="Q374" i="8"/>
  <c r="Q375" i="8"/>
  <c r="Q376" i="8"/>
  <c r="Q380" i="8"/>
  <c r="Q381" i="8"/>
  <c r="Q382" i="8"/>
  <c r="Q383" i="8"/>
  <c r="Q384" i="8"/>
  <c r="Q389" i="8"/>
  <c r="Q390" i="8"/>
  <c r="Q391" i="8"/>
  <c r="Q392" i="8"/>
  <c r="Q393" i="8"/>
  <c r="Q394" i="8"/>
  <c r="Q395" i="8"/>
  <c r="Q398" i="8"/>
  <c r="Q399" i="8"/>
  <c r="Q400" i="8"/>
  <c r="Q402" i="8"/>
  <c r="Q403" i="8"/>
  <c r="Q404" i="8"/>
  <c r="Q405" i="8"/>
  <c r="Q406" i="8"/>
  <c r="Q407" i="8"/>
  <c r="Q408" i="8"/>
  <c r="Q409" i="8"/>
  <c r="Q410" i="8"/>
  <c r="Q415" i="8"/>
  <c r="Q417" i="8"/>
  <c r="Q418" i="8"/>
  <c r="Q419" i="8"/>
  <c r="Q420" i="8"/>
  <c r="Q422" i="8"/>
  <c r="Q425" i="8"/>
  <c r="Q426" i="8"/>
  <c r="Q427" i="8"/>
  <c r="Q428" i="8"/>
  <c r="Q429" i="8"/>
  <c r="Q430" i="8"/>
  <c r="Q437" i="8"/>
  <c r="Q438" i="8"/>
  <c r="Q439" i="8"/>
  <c r="Q440" i="8"/>
  <c r="Q441" i="8"/>
  <c r="Q442" i="8"/>
  <c r="Q443" i="8"/>
  <c r="Q444" i="8"/>
  <c r="Q446" i="8"/>
  <c r="Q447" i="8"/>
  <c r="Q448" i="8"/>
  <c r="Q450" i="8"/>
  <c r="Q451" i="8"/>
  <c r="Q452" i="8"/>
  <c r="Q453" i="8"/>
  <c r="Q454" i="8"/>
  <c r="Q455" i="8"/>
  <c r="Q456" i="8"/>
  <c r="Q457" i="8"/>
  <c r="Q458" i="8"/>
  <c r="Q459" i="8"/>
  <c r="Q460" i="8"/>
  <c r="Q461" i="8"/>
  <c r="Q462" i="8"/>
  <c r="Q463" i="8"/>
  <c r="Q466" i="8"/>
  <c r="Q467" i="8"/>
  <c r="Q468" i="8"/>
  <c r="Q469" i="8"/>
  <c r="Q470" i="8"/>
  <c r="Q471" i="8"/>
  <c r="Q474" i="8"/>
  <c r="Q475" i="8"/>
  <c r="Q479" i="8"/>
  <c r="Q480" i="8"/>
  <c r="Q485" i="8"/>
  <c r="Q486" i="8"/>
  <c r="Q487" i="8"/>
  <c r="Q488" i="8"/>
  <c r="Q489" i="8"/>
  <c r="Q490" i="8"/>
  <c r="Q491" i="8"/>
  <c r="Q492" i="8"/>
  <c r="Q493" i="8"/>
  <c r="Q494" i="8"/>
  <c r="Q495" i="8"/>
  <c r="Q496" i="8"/>
  <c r="Q497" i="8"/>
  <c r="Q498" i="8"/>
  <c r="Q499" i="8"/>
  <c r="Q500" i="8"/>
  <c r="Q501" i="8"/>
  <c r="Q502" i="8"/>
  <c r="Q504" i="8"/>
  <c r="Q505" i="8"/>
  <c r="Q506" i="8"/>
  <c r="Q507" i="8"/>
  <c r="Q509" i="8"/>
  <c r="Q510" i="8"/>
  <c r="Q511" i="8"/>
  <c r="Q512" i="8"/>
  <c r="Q513" i="8"/>
  <c r="Q514" i="8"/>
  <c r="Q515" i="8"/>
  <c r="Q516" i="8"/>
  <c r="Q517" i="8"/>
  <c r="Q521" i="8"/>
  <c r="Q522" i="8"/>
  <c r="Q523" i="8"/>
  <c r="Q524" i="8"/>
  <c r="Q525" i="8"/>
  <c r="Q526" i="8"/>
  <c r="Q528" i="8"/>
  <c r="Q529" i="8"/>
  <c r="Q530" i="8"/>
  <c r="Q531" i="8"/>
  <c r="Q532" i="8"/>
  <c r="Q533" i="8"/>
  <c r="Q536" i="8"/>
  <c r="Q537" i="8"/>
  <c r="Q538" i="8"/>
  <c r="Q539" i="8"/>
  <c r="Q544" i="8"/>
  <c r="Q546" i="8"/>
  <c r="Q547" i="8"/>
  <c r="Q548" i="8"/>
  <c r="Q549" i="8"/>
  <c r="Q550" i="8"/>
  <c r="Q551" i="8"/>
  <c r="Q552" i="8"/>
  <c r="Q553" i="8"/>
  <c r="Q554" i="8"/>
  <c r="Q557" i="8"/>
  <c r="Q558" i="8"/>
  <c r="Q559" i="8"/>
  <c r="Q561" i="8"/>
  <c r="Q562" i="8"/>
  <c r="Q563" i="8"/>
  <c r="Q564" i="8"/>
  <c r="Q565" i="8"/>
  <c r="Q570" i="8"/>
  <c r="Q576" i="8"/>
  <c r="Q577" i="8"/>
  <c r="Q578" i="8"/>
  <c r="Q579" i="8"/>
  <c r="Q580" i="8"/>
  <c r="Q581" i="8"/>
  <c r="Q582" i="8"/>
  <c r="Q583" i="8"/>
  <c r="Q584" i="8"/>
  <c r="Q586" i="8"/>
  <c r="Q588" i="8"/>
  <c r="Q589" i="8"/>
  <c r="Q590" i="8"/>
  <c r="Q591" i="8"/>
  <c r="Q592" i="8"/>
  <c r="Q594" i="8"/>
  <c r="Q595" i="8"/>
  <c r="Q596" i="8"/>
  <c r="Q597" i="8"/>
  <c r="Q598" i="8"/>
  <c r="Q599" i="8"/>
  <c r="Q600" i="8"/>
  <c r="Q601" i="8"/>
  <c r="Q602" i="8"/>
  <c r="Q603" i="8"/>
  <c r="Q604" i="8"/>
  <c r="Q605" i="8"/>
  <c r="Q606" i="8"/>
  <c r="Q607" i="8"/>
  <c r="Q609" i="8"/>
  <c r="Q610" i="8"/>
  <c r="Q611" i="8"/>
  <c r="Q613" i="8"/>
  <c r="Q615" i="8"/>
  <c r="Q616" i="8"/>
  <c r="Q617" i="8"/>
  <c r="Q618" i="8"/>
  <c r="Q619" i="8"/>
  <c r="Q620" i="8"/>
  <c r="Q621" i="8"/>
  <c r="Q623" i="8"/>
  <c r="Q624" i="8"/>
  <c r="Q625" i="8"/>
  <c r="Q631" i="8"/>
  <c r="Q632" i="8"/>
  <c r="Q633" i="8"/>
  <c r="Q634" i="8"/>
  <c r="Q635" i="8"/>
  <c r="Q636" i="8"/>
  <c r="Q638" i="8"/>
  <c r="Q639" i="8"/>
  <c r="Q640" i="8"/>
  <c r="Q641" i="8"/>
  <c r="Q642" i="8"/>
  <c r="Q643" i="8"/>
  <c r="Q644" i="8"/>
  <c r="Q648" i="8"/>
  <c r="Q649" i="8"/>
  <c r="Q650" i="8"/>
  <c r="Q651" i="8"/>
  <c r="Q653" i="8"/>
  <c r="Q654" i="8"/>
  <c r="Q658" i="8"/>
  <c r="Q659" i="8"/>
  <c r="Q660" i="8"/>
  <c r="Q661" i="8"/>
  <c r="Q664" i="8"/>
  <c r="Q665" i="8"/>
  <c r="Q666" i="8"/>
  <c r="Q667" i="8"/>
  <c r="Q668" i="8"/>
  <c r="Q672" i="8"/>
  <c r="Q673" i="8"/>
  <c r="Q674" i="8"/>
  <c r="Q675" i="8"/>
  <c r="Q676" i="8"/>
  <c r="Q677" i="8"/>
  <c r="Q678" i="8"/>
  <c r="Q679" i="8"/>
  <c r="Q680" i="8"/>
  <c r="Q681" i="8"/>
  <c r="Q682" i="8"/>
  <c r="Q683" i="8"/>
  <c r="Q685" i="8"/>
  <c r="Q686" i="8"/>
  <c r="Q687" i="8"/>
  <c r="Q688" i="8"/>
  <c r="Q689" i="8"/>
  <c r="Q690" i="8"/>
  <c r="Q691" i="8"/>
  <c r="Q692" i="8"/>
  <c r="Q693" i="8"/>
  <c r="Q694" i="8"/>
  <c r="Q695" i="8"/>
  <c r="Q696" i="8"/>
  <c r="Q697" i="8"/>
  <c r="Q698" i="8"/>
  <c r="Q699" i="8"/>
  <c r="Q703" i="8"/>
  <c r="Q704" i="8"/>
  <c r="Q705" i="8"/>
  <c r="Q706" i="8"/>
  <c r="Q707" i="8"/>
  <c r="Q708" i="8"/>
  <c r="Q709" i="8"/>
  <c r="Q710" i="8"/>
  <c r="Q711" i="8"/>
  <c r="Q712" i="8"/>
  <c r="Q713" i="8"/>
  <c r="Q714" i="8"/>
  <c r="Q717" i="8"/>
  <c r="Q718" i="8"/>
  <c r="Q719" i="8"/>
  <c r="Q720" i="8"/>
  <c r="Q721" i="8"/>
  <c r="Q723" i="8"/>
  <c r="Q725" i="8"/>
  <c r="Q727" i="8"/>
  <c r="Q728" i="8"/>
  <c r="Q729" i="8"/>
  <c r="Q730" i="8"/>
  <c r="Q731" i="8"/>
  <c r="Q732" i="8"/>
  <c r="Q733" i="8"/>
  <c r="Q734" i="8"/>
  <c r="Q735" i="8"/>
  <c r="Q737" i="8"/>
  <c r="Q738" i="8"/>
  <c r="Q739" i="8"/>
  <c r="Q740" i="8"/>
  <c r="Q741" i="8"/>
  <c r="Q742" i="8"/>
  <c r="Q743" i="8"/>
  <c r="Q744" i="8"/>
  <c r="Q745" i="8"/>
  <c r="Q747" i="8"/>
  <c r="Q748" i="8"/>
  <c r="Q749" i="8"/>
  <c r="Q750" i="8"/>
  <c r="Q751" i="8"/>
  <c r="Q752" i="8"/>
  <c r="Q753" i="8"/>
  <c r="Q754" i="8"/>
  <c r="Q757" i="8"/>
  <c r="Q758" i="8"/>
  <c r="Q759" i="8"/>
  <c r="Q760" i="8"/>
  <c r="Q761" i="8"/>
  <c r="Q762" i="8"/>
  <c r="Q763" i="8"/>
  <c r="Q764" i="8"/>
  <c r="Q765" i="8"/>
  <c r="Q766" i="8"/>
  <c r="Q767" i="8"/>
  <c r="Q768" i="8"/>
  <c r="Q769" i="8"/>
  <c r="Q770" i="8"/>
  <c r="Q771" i="8"/>
  <c r="Q772" i="8"/>
  <c r="Q773" i="8"/>
  <c r="Q774" i="8"/>
  <c r="Q775" i="8"/>
  <c r="Q776" i="8"/>
  <c r="Q777" i="8"/>
  <c r="Q778" i="8"/>
  <c r="Q781" i="8"/>
  <c r="Q782" i="8"/>
  <c r="Q783" i="8"/>
  <c r="Q784" i="8"/>
  <c r="Q788" i="8"/>
  <c r="Q789" i="8"/>
  <c r="Q790" i="8"/>
  <c r="Q793" i="8"/>
  <c r="Q794" i="8"/>
  <c r="Q795" i="8"/>
  <c r="Q796" i="8"/>
  <c r="Q797" i="8"/>
  <c r="Q798" i="8"/>
  <c r="Q799" i="8"/>
  <c r="Q800" i="8"/>
  <c r="Q801" i="8"/>
  <c r="Q802" i="8"/>
  <c r="Q803" i="8"/>
  <c r="Q804" i="8"/>
  <c r="Q805" i="8"/>
  <c r="Q809" i="8"/>
  <c r="Q810" i="8"/>
  <c r="Q811" i="8"/>
  <c r="Q812" i="8"/>
  <c r="Q813" i="8"/>
  <c r="Q814" i="8"/>
  <c r="Q815" i="8"/>
  <c r="Q816" i="8"/>
  <c r="Q817" i="8"/>
  <c r="Q818" i="8"/>
  <c r="Q819" i="8"/>
  <c r="Q820" i="8"/>
  <c r="Q821" i="8"/>
  <c r="Q822" i="8"/>
  <c r="Q823" i="8"/>
  <c r="Q824" i="8"/>
  <c r="Q832" i="8"/>
  <c r="Q833" i="8"/>
  <c r="Q834" i="8"/>
  <c r="Q836" i="8"/>
  <c r="Q837" i="8"/>
  <c r="Q838" i="8"/>
  <c r="Q841" i="8"/>
  <c r="Q842" i="8"/>
  <c r="Q843" i="8"/>
  <c r="Q844" i="8"/>
  <c r="Q845" i="8"/>
  <c r="Q847" i="8"/>
  <c r="Q848" i="8"/>
  <c r="Q849" i="8"/>
  <c r="Q850" i="8"/>
  <c r="Q852" i="8"/>
  <c r="Q853" i="8"/>
  <c r="Q854" i="8"/>
  <c r="Q856" i="8"/>
  <c r="Q857" i="8"/>
  <c r="Q858" i="8"/>
  <c r="Q859" i="8"/>
  <c r="Q860" i="8"/>
  <c r="Q861" i="8"/>
  <c r="Q862" i="8"/>
  <c r="Q863" i="8"/>
  <c r="Q864" i="8"/>
  <c r="Q865" i="8"/>
  <c r="Q866" i="8"/>
  <c r="Q867" i="8"/>
  <c r="Q868" i="8"/>
  <c r="Q869" i="8"/>
  <c r="Q870" i="8"/>
  <c r="Q871" i="8"/>
  <c r="Q872" i="8"/>
  <c r="Q873" i="8"/>
  <c r="Q874" i="8"/>
  <c r="Q875" i="8"/>
  <c r="Q876" i="8"/>
  <c r="Q877" i="8"/>
  <c r="Q878" i="8"/>
  <c r="Q882" i="8"/>
  <c r="Q883" i="8"/>
  <c r="Q884" i="8"/>
  <c r="Q885" i="8"/>
  <c r="Q886" i="8"/>
  <c r="Q887" i="8"/>
  <c r="Q888" i="8"/>
  <c r="Q889" i="8"/>
  <c r="Q890" i="8"/>
  <c r="Q893" i="8"/>
  <c r="Q895" i="8"/>
  <c r="Q896" i="8"/>
  <c r="Q897" i="8"/>
  <c r="Q898" i="8"/>
  <c r="Q899" i="8"/>
  <c r="Q900" i="8"/>
  <c r="Q901" i="8"/>
  <c r="Q902" i="8"/>
  <c r="Q903" i="8"/>
  <c r="Q904" i="8"/>
  <c r="Q905" i="8"/>
  <c r="Q906" i="8"/>
  <c r="Q907" i="8"/>
  <c r="Q910" i="8"/>
  <c r="Q911" i="8"/>
  <c r="Q912" i="8"/>
  <c r="Q913" i="8"/>
  <c r="Q914" i="8"/>
  <c r="Q915" i="8"/>
  <c r="Q916" i="8"/>
  <c r="Q917" i="8"/>
  <c r="Q918" i="8"/>
  <c r="Q919" i="8"/>
  <c r="Q921" i="8"/>
  <c r="Q922" i="8"/>
  <c r="Q923" i="8"/>
  <c r="Q924" i="8"/>
  <c r="Q925" i="8"/>
  <c r="Q926" i="8"/>
  <c r="Q927" i="8"/>
  <c r="Q928" i="8"/>
  <c r="Q929" i="8"/>
  <c r="Q930" i="8"/>
  <c r="Q931" i="8"/>
  <c r="Q932" i="8"/>
  <c r="Q933" i="8"/>
  <c r="Q934" i="8"/>
  <c r="Q935" i="8"/>
  <c r="Q936" i="8"/>
  <c r="Q937" i="8"/>
  <c r="Q938" i="8"/>
  <c r="Q939" i="8"/>
  <c r="Q940" i="8"/>
  <c r="Q941" i="8"/>
  <c r="Q942" i="8"/>
  <c r="Q943" i="8"/>
  <c r="Q944" i="8"/>
  <c r="Q945" i="8"/>
  <c r="Q946" i="8"/>
  <c r="Q947" i="8"/>
  <c r="Q948" i="8"/>
  <c r="Q949" i="8"/>
  <c r="Q950" i="8"/>
  <c r="Q951" i="8"/>
  <c r="Q955" i="8"/>
  <c r="Q956" i="8"/>
  <c r="Q957" i="8"/>
  <c r="Q958" i="8"/>
  <c r="Q959" i="8"/>
  <c r="Q960" i="8"/>
  <c r="Q961" i="8"/>
  <c r="Q962" i="8"/>
  <c r="Q963" i="8"/>
  <c r="Q964" i="8"/>
  <c r="Q969" i="8"/>
  <c r="Q970" i="8"/>
  <c r="Q971" i="8"/>
  <c r="Q972" i="8"/>
  <c r="Q973" i="8"/>
  <c r="Q974" i="8"/>
  <c r="Q975" i="8"/>
  <c r="Q976" i="8"/>
  <c r="Q977" i="8"/>
  <c r="Q978" i="8"/>
  <c r="Q979" i="8"/>
  <c r="Q980" i="8"/>
  <c r="Q981" i="8"/>
  <c r="Q982" i="8"/>
  <c r="Q983" i="8"/>
  <c r="Q984" i="8"/>
  <c r="Q985" i="8"/>
  <c r="Q986" i="8"/>
  <c r="Q988" i="8"/>
  <c r="Q989" i="8"/>
  <c r="Q990" i="8"/>
  <c r="Q991" i="8"/>
  <c r="Q992" i="8"/>
  <c r="Q997" i="8"/>
  <c r="Q998" i="8"/>
  <c r="Q999" i="8"/>
  <c r="Q1000" i="8"/>
  <c r="Q1001" i="8"/>
  <c r="Q1002" i="8"/>
  <c r="Q1003" i="8"/>
  <c r="Q1004" i="8"/>
  <c r="Q1005" i="8"/>
  <c r="Q1006" i="8"/>
  <c r="Q1007" i="8"/>
  <c r="Q1008" i="8"/>
  <c r="Q1009" i="8"/>
  <c r="Q1017" i="8"/>
  <c r="Q1018" i="8"/>
  <c r="Q1019" i="8"/>
  <c r="Q1020" i="8"/>
  <c r="Q1021" i="8"/>
  <c r="Q1022" i="8"/>
  <c r="Q1023" i="8"/>
  <c r="Q1024" i="8"/>
  <c r="Q1025" i="8"/>
  <c r="Q1026" i="8"/>
  <c r="Q1027" i="8"/>
  <c r="Q1028" i="8"/>
  <c r="Q1029" i="8"/>
  <c r="Q1030" i="8"/>
  <c r="Q1031" i="8"/>
  <c r="Q1032" i="8"/>
  <c r="Q1033" i="8"/>
  <c r="Q1034" i="8"/>
  <c r="Q1035" i="8"/>
  <c r="Q1037" i="8"/>
  <c r="Q1040" i="8"/>
  <c r="Q1041" i="8"/>
  <c r="Q1042" i="8"/>
  <c r="Q1043" i="8"/>
  <c r="Q1044" i="8"/>
  <c r="Q1045" i="8"/>
  <c r="Q1046" i="8"/>
  <c r="Q1047" i="8"/>
  <c r="Q1048" i="8"/>
  <c r="Q1049" i="8"/>
  <c r="Q1050" i="8"/>
  <c r="Q1051" i="8"/>
  <c r="Q1052" i="8"/>
  <c r="Q1053" i="8"/>
  <c r="Q1054" i="8"/>
  <c r="Q1056" i="8"/>
  <c r="Q1057" i="8"/>
  <c r="Q1058" i="8"/>
  <c r="Q1059" i="8"/>
  <c r="Q1060" i="8"/>
  <c r="Q1062" i="8"/>
  <c r="Q1063" i="8"/>
  <c r="Q1064" i="8"/>
  <c r="Q1067" i="8"/>
  <c r="Q1068" i="8"/>
  <c r="Q1069" i="8"/>
  <c r="Q1070" i="8"/>
  <c r="Q1071" i="8"/>
  <c r="Q1072" i="8"/>
  <c r="Q1073" i="8"/>
  <c r="Q1074" i="8"/>
  <c r="Q1075" i="8"/>
  <c r="Q1076" i="8"/>
  <c r="Q1077" i="8"/>
  <c r="Q1078" i="8"/>
  <c r="Q1079" i="8"/>
  <c r="Q1080" i="8"/>
  <c r="Q1081" i="8"/>
  <c r="Q1083" i="8"/>
  <c r="Q1086" i="8"/>
  <c r="Q1087" i="8"/>
  <c r="Q1088" i="8"/>
  <c r="Q1089" i="8"/>
  <c r="Q1090" i="8"/>
  <c r="Q1091" i="8"/>
  <c r="Q1092" i="8"/>
  <c r="Q1093" i="8"/>
  <c r="Q1094" i="8"/>
  <c r="Q1095" i="8"/>
  <c r="Q1096" i="8"/>
  <c r="Q1097" i="8"/>
  <c r="Q1098" i="8"/>
  <c r="Q1099" i="8"/>
  <c r="Q1100" i="8"/>
  <c r="Q1101" i="8"/>
  <c r="Q1102" i="8"/>
  <c r="Q1103" i="8"/>
  <c r="Q1106" i="8"/>
  <c r="Q1107" i="8"/>
  <c r="Q1108" i="8"/>
  <c r="Q1109" i="8"/>
  <c r="Q1110" i="8"/>
  <c r="Q1111" i="8"/>
  <c r="Q1112" i="8"/>
  <c r="Q1113" i="8"/>
  <c r="Q1114" i="8"/>
  <c r="Q1115" i="8"/>
  <c r="Q1116" i="8"/>
  <c r="Q1117" i="8"/>
  <c r="Q1118" i="8"/>
  <c r="Q1119" i="8"/>
  <c r="Q1120" i="8"/>
  <c r="Q1121" i="8"/>
  <c r="Q1122" i="8"/>
  <c r="Q1124" i="8"/>
  <c r="Q1125" i="8"/>
  <c r="Q1126" i="8"/>
  <c r="Q1127" i="8"/>
  <c r="Q1128" i="8"/>
  <c r="Q1129" i="8"/>
  <c r="Q1130" i="8"/>
  <c r="Q1131" i="8"/>
  <c r="Q1132" i="8"/>
  <c r="Q1133" i="8"/>
  <c r="Q1135" i="8"/>
  <c r="Q1136" i="8"/>
  <c r="Q1137" i="8"/>
  <c r="Q1138" i="8"/>
  <c r="Q1139" i="8"/>
  <c r="Q1140" i="8"/>
  <c r="Q1141" i="8"/>
  <c r="Q1142" i="8"/>
  <c r="Q1143" i="8"/>
  <c r="Q1144" i="8"/>
  <c r="Q1149" i="8"/>
  <c r="Q1150" i="8"/>
  <c r="Q1151" i="8"/>
  <c r="Q1152" i="8"/>
  <c r="Q1153" i="8"/>
  <c r="Q1154" i="8"/>
  <c r="Q1155" i="8"/>
  <c r="Q1156" i="8"/>
  <c r="Q1157" i="8"/>
  <c r="Q1158" i="8"/>
  <c r="Q1159" i="8"/>
  <c r="Q1160" i="8"/>
  <c r="Q1161" i="8"/>
  <c r="Q1172" i="8"/>
  <c r="Q1177" i="8"/>
  <c r="Q1178" i="8"/>
  <c r="Q1179" i="8"/>
  <c r="Q1180" i="8"/>
  <c r="Q1181" i="8"/>
  <c r="Q1182" i="8"/>
  <c r="Q1183" i="8"/>
  <c r="Q1184" i="8"/>
  <c r="Q1185" i="8"/>
  <c r="Q1186" i="8"/>
  <c r="Q1187" i="8"/>
  <c r="Q1188" i="8"/>
  <c r="Q1189" i="8"/>
  <c r="Q1191" i="8"/>
  <c r="Q1192" i="8"/>
  <c r="Q1193" i="8"/>
  <c r="Q1194" i="8"/>
  <c r="Q1195" i="8"/>
  <c r="Q1196" i="8"/>
  <c r="Q1197" i="8"/>
  <c r="Q1198" i="8"/>
  <c r="Q1199" i="8"/>
  <c r="Q1200" i="8"/>
  <c r="Q1201" i="8"/>
  <c r="Q1202" i="8"/>
  <c r="Q1203" i="8"/>
  <c r="Q1204" i="8"/>
  <c r="Q1206" i="8"/>
  <c r="Q1207" i="8"/>
  <c r="Q1208" i="8"/>
  <c r="Q1209" i="8"/>
  <c r="Q1210" i="8"/>
  <c r="Q1211" i="8"/>
  <c r="Q1212" i="8"/>
  <c r="Q1213" i="8"/>
  <c r="Q1214" i="8"/>
  <c r="Q1215" i="8"/>
  <c r="Q1216" i="8"/>
  <c r="Q1217" i="8"/>
  <c r="Q1218" i="8"/>
  <c r="Q1219" i="8"/>
  <c r="Q1220" i="8"/>
  <c r="Q1221" i="8"/>
  <c r="Q1228" i="8"/>
  <c r="Q1229" i="8"/>
  <c r="Q1230" i="8"/>
  <c r="Q1235" i="8"/>
  <c r="Q1236" i="8"/>
  <c r="Q1237" i="8"/>
  <c r="Q1238" i="8"/>
  <c r="Q1239" i="8"/>
  <c r="Q1240" i="8"/>
  <c r="Q1241" i="8"/>
  <c r="Q1242" i="8"/>
  <c r="Q1243" i="8"/>
  <c r="Q1244" i="8"/>
  <c r="Q1245" i="8"/>
  <c r="Q1246" i="8"/>
  <c r="Q1247" i="8"/>
  <c r="Q1248" i="8"/>
  <c r="Q1249" i="8"/>
  <c r="Q1250" i="8"/>
  <c r="Q1253" i="8"/>
  <c r="Q1255" i="8"/>
  <c r="Q1256" i="8"/>
  <c r="Q1257" i="8"/>
  <c r="Q1258" i="8"/>
  <c r="Q1259" i="8"/>
  <c r="Q1260" i="8"/>
  <c r="Q1261" i="8"/>
  <c r="Q1262" i="8"/>
  <c r="Q1263" i="8"/>
  <c r="Q1264" i="8"/>
  <c r="Q1265" i="8"/>
  <c r="Q1266" i="8"/>
  <c r="Q1267" i="8"/>
  <c r="Q1268" i="8"/>
  <c r="Q1271" i="8"/>
  <c r="Q1272" i="8"/>
  <c r="Q1273" i="8"/>
  <c r="Q1274" i="8"/>
  <c r="Q1275" i="8"/>
  <c r="Q1280" i="8"/>
  <c r="Q1282" i="8"/>
  <c r="Q1283" i="8"/>
  <c r="Q1284" i="8"/>
  <c r="Q1285" i="8"/>
  <c r="Q1286" i="8"/>
  <c r="Q1287" i="8"/>
  <c r="Q1288" i="8"/>
  <c r="Q1289" i="8"/>
  <c r="Q1290" i="8"/>
  <c r="Q1291" i="8"/>
  <c r="Q1292" i="8"/>
  <c r="Q1293" i="8"/>
  <c r="Q1294" i="8"/>
  <c r="Q1299" i="8"/>
  <c r="Q1300" i="8"/>
  <c r="Q1302" i="8"/>
  <c r="Q1303" i="8"/>
  <c r="Q1304" i="8"/>
  <c r="Q1305" i="8"/>
  <c r="Q1306" i="8"/>
  <c r="Q1307" i="8"/>
  <c r="Q1309" i="8"/>
  <c r="Q1310" i="8"/>
  <c r="Q1311" i="8"/>
  <c r="Q1312" i="8"/>
  <c r="Q1313" i="8"/>
  <c r="Q1314" i="8"/>
  <c r="Q1315" i="8"/>
  <c r="Q1316" i="8"/>
  <c r="Q1317" i="8"/>
  <c r="Q1318" i="8"/>
  <c r="Q1319" i="8"/>
  <c r="Q1320" i="8"/>
  <c r="Q1321" i="8"/>
  <c r="Q1322" i="8"/>
  <c r="Q1323" i="8"/>
  <c r="Q1324" i="8"/>
  <c r="Q1325" i="8"/>
  <c r="Q1326" i="8"/>
  <c r="Q1327" i="8"/>
  <c r="Q1328" i="8"/>
  <c r="Q1329" i="8"/>
  <c r="Q1330" i="8"/>
  <c r="Q1331" i="8"/>
  <c r="Q1332" i="8"/>
  <c r="Q1333" i="8"/>
  <c r="Q1335" i="8"/>
  <c r="Q1336" i="8"/>
  <c r="Q1337" i="8"/>
  <c r="Q1339" i="8"/>
  <c r="Q1340" i="8"/>
  <c r="Q1341" i="8"/>
  <c r="Q1342" i="8"/>
  <c r="Q1343" i="8"/>
  <c r="Q1344" i="8"/>
  <c r="Q1345" i="8"/>
  <c r="Q1347" i="8"/>
  <c r="Q1348" i="8"/>
  <c r="Q1349" i="8"/>
  <c r="Q1350" i="8"/>
  <c r="Q1351" i="8"/>
  <c r="Q1352" i="8"/>
  <c r="Q1354" i="8"/>
  <c r="Q1355" i="8"/>
  <c r="Q1356" i="8"/>
  <c r="Q1357" i="8"/>
  <c r="Q1358" i="8"/>
  <c r="Q1359" i="8"/>
  <c r="Q1360" i="8"/>
  <c r="Q1361" i="8"/>
  <c r="Q1362" i="8"/>
  <c r="Q1365" i="8"/>
  <c r="Q1367" i="8"/>
  <c r="Q1368" i="8"/>
  <c r="Q1369" i="8"/>
  <c r="Q1370" i="8"/>
  <c r="Q1371" i="8"/>
  <c r="Q1372" i="8"/>
  <c r="Q1373" i="8"/>
  <c r="Q1374" i="8"/>
  <c r="Q1375" i="8"/>
  <c r="Q1376" i="8"/>
  <c r="Q1377" i="8"/>
  <c r="Q1378" i="8"/>
  <c r="Q1379" i="8"/>
  <c r="Q1380" i="8"/>
  <c r="Q1382" i="8"/>
  <c r="Q1383" i="8"/>
  <c r="Q1384" i="8"/>
  <c r="Q1386" i="8"/>
  <c r="Q1387" i="8"/>
  <c r="Q1391" i="8"/>
  <c r="Q1392" i="8"/>
  <c r="Q1393" i="8"/>
  <c r="Q1394" i="8"/>
  <c r="Q1396" i="8"/>
  <c r="Q1397" i="8"/>
  <c r="Q1398" i="8"/>
  <c r="Q1399" i="8"/>
  <c r="Q1400" i="8"/>
  <c r="Q1401" i="8"/>
  <c r="Q1402" i="8"/>
  <c r="Q1403" i="8"/>
  <c r="Q1404" i="8"/>
  <c r="Q1405" i="8"/>
  <c r="Q1406" i="8"/>
  <c r="Q1407" i="8"/>
  <c r="Q1408" i="8"/>
  <c r="Q1409" i="8"/>
  <c r="Q1410" i="8"/>
  <c r="Q1411" i="8"/>
  <c r="Q1412" i="8"/>
  <c r="Q1413" i="8"/>
  <c r="Q1414" i="8"/>
  <c r="Q1417" i="8"/>
  <c r="Q1418" i="8"/>
  <c r="Q1419" i="8"/>
  <c r="Q1420" i="8"/>
  <c r="Q1421" i="8"/>
  <c r="Q1422" i="8"/>
  <c r="Q1423" i="8"/>
  <c r="Q1424" i="8"/>
  <c r="Q1425" i="8"/>
  <c r="Q1426" i="8"/>
  <c r="Q1427" i="8"/>
  <c r="Q1428" i="8"/>
  <c r="Q1429" i="8"/>
  <c r="Q1430" i="8"/>
  <c r="Q1431" i="8"/>
  <c r="Q1432" i="8"/>
  <c r="Q1433" i="8"/>
  <c r="Q1434" i="8"/>
  <c r="Q1436" i="8"/>
  <c r="Q1437" i="8"/>
  <c r="Q1438" i="8"/>
  <c r="Q1439" i="8"/>
  <c r="Q1440" i="8"/>
  <c r="Q1441" i="8"/>
  <c r="Q1442" i="8"/>
  <c r="Q1443" i="8"/>
  <c r="Q1444" i="8"/>
  <c r="Q1445" i="8"/>
  <c r="Q1446" i="8"/>
  <c r="Q1447" i="8"/>
  <c r="Q1448" i="8"/>
  <c r="Q1449" i="8"/>
  <c r="Q1451" i="8"/>
  <c r="Q1452" i="8"/>
  <c r="Q1453" i="8"/>
  <c r="Q1454" i="8"/>
  <c r="Q1455" i="8"/>
  <c r="Q1456" i="8"/>
  <c r="Q1457" i="8"/>
  <c r="Q1460" i="8"/>
  <c r="Q1461" i="8"/>
  <c r="Q1463" i="8"/>
  <c r="Q1464" i="8"/>
  <c r="Q1465" i="8"/>
  <c r="Q1466" i="8"/>
  <c r="Q1467" i="8"/>
  <c r="Q1468" i="8"/>
  <c r="Q1469" i="8"/>
  <c r="Q1473" i="8"/>
  <c r="Q1476" i="8"/>
  <c r="Q1477" i="8"/>
  <c r="Q1478" i="8"/>
  <c r="Q1479" i="8"/>
  <c r="Q1480" i="8"/>
  <c r="Q1481" i="8"/>
  <c r="Q1482" i="8"/>
  <c r="Q1483" i="8"/>
  <c r="Q1484" i="8"/>
  <c r="Q1485" i="8"/>
  <c r="Q1486" i="8"/>
  <c r="Q1488" i="8"/>
  <c r="Q1489" i="8"/>
  <c r="Q1490" i="8"/>
  <c r="Q1491" i="8"/>
  <c r="Q1493" i="8"/>
  <c r="Q1494" i="8"/>
  <c r="Q1495" i="8"/>
  <c r="Q1497" i="8"/>
  <c r="Q1498" i="8"/>
  <c r="Q1499" i="8"/>
  <c r="Q1500" i="8"/>
  <c r="Q1501" i="8"/>
  <c r="Q1502" i="8"/>
  <c r="Q1503" i="8"/>
  <c r="Q1504" i="8"/>
  <c r="Q1505" i="8"/>
  <c r="Q1506" i="8"/>
  <c r="Q1507" i="8"/>
  <c r="Q1508" i="8"/>
  <c r="Q1509" i="8"/>
  <c r="Q1510" i="8"/>
  <c r="Q1511" i="8"/>
  <c r="Q1514" i="8"/>
  <c r="Q1515" i="8"/>
  <c r="Q1516" i="8"/>
  <c r="Q1517" i="8"/>
  <c r="Q1518" i="8"/>
  <c r="Q1519" i="8"/>
  <c r="Q1520" i="8"/>
  <c r="Q1521" i="8"/>
  <c r="Q1522" i="8"/>
  <c r="Q1523" i="8"/>
  <c r="Q1524" i="8"/>
  <c r="Q1526" i="8"/>
  <c r="Q1527" i="8"/>
  <c r="Q1528" i="8"/>
  <c r="Q1529" i="8"/>
  <c r="Q1530" i="8"/>
  <c r="Q1531" i="8"/>
  <c r="Q1532" i="8"/>
  <c r="Q1533" i="8"/>
  <c r="Q1534" i="8"/>
  <c r="Q1535" i="8"/>
  <c r="Q1537" i="8"/>
  <c r="Q1539" i="8"/>
  <c r="Q1540" i="8"/>
  <c r="Q1541" i="8"/>
  <c r="Q1542" i="8"/>
  <c r="Q1544" i="8"/>
  <c r="Q1545" i="8"/>
  <c r="Q1546" i="8"/>
  <c r="Q1547" i="8"/>
  <c r="Q1548" i="8"/>
  <c r="Q1549" i="8"/>
  <c r="Q1550" i="8"/>
  <c r="Q1551" i="8"/>
  <c r="Q1552" i="8"/>
  <c r="Q1553" i="8"/>
  <c r="Q1554" i="8"/>
  <c r="Q1555" i="8"/>
  <c r="Q1556" i="8"/>
  <c r="Q1557" i="8"/>
  <c r="Q1558" i="8"/>
  <c r="Q1559" i="8"/>
  <c r="Q1560" i="8"/>
  <c r="Q1561" i="8"/>
  <c r="Q1565" i="8"/>
  <c r="Q1566" i="8"/>
  <c r="Q1567" i="8"/>
  <c r="Q1568" i="8"/>
  <c r="Q1569" i="8"/>
  <c r="Q1570" i="8"/>
  <c r="Q1571" i="8"/>
  <c r="Q1572" i="8"/>
  <c r="Q1573" i="8"/>
  <c r="Q1574" i="8"/>
  <c r="Q1575" i="8"/>
  <c r="Q1576" i="8"/>
  <c r="Q1577" i="8"/>
  <c r="Q1578" i="8"/>
  <c r="Q1579" i="8"/>
  <c r="Q1580" i="8"/>
  <c r="Q1581" i="8"/>
  <c r="Q1582" i="8"/>
  <c r="Q1583" i="8"/>
  <c r="Q1584" i="8"/>
  <c r="Q1585" i="8"/>
  <c r="Q1586" i="8"/>
  <c r="Q1587" i="8"/>
  <c r="Q1590" i="8"/>
  <c r="Q1591" i="8"/>
  <c r="Q1592" i="8"/>
  <c r="Q1593" i="8"/>
  <c r="Q1594" i="8"/>
  <c r="Q1595" i="8"/>
  <c r="Q1596" i="8"/>
  <c r="Q1598" i="8"/>
  <c r="Q1599" i="8"/>
  <c r="Q1600" i="8"/>
  <c r="Q1601" i="8"/>
  <c r="Q1602" i="8"/>
  <c r="Q1603" i="8"/>
  <c r="Q1604" i="8"/>
  <c r="Q1605" i="8"/>
  <c r="Q1608" i="8"/>
  <c r="Q1609" i="8"/>
  <c r="Q1610" i="8"/>
  <c r="Q1611" i="8"/>
  <c r="Q1612" i="8"/>
  <c r="Q1613" i="8"/>
  <c r="Q1614" i="8"/>
  <c r="Q1615" i="8"/>
  <c r="Q1616" i="8"/>
  <c r="Q1617" i="8"/>
  <c r="Q1618" i="8"/>
  <c r="Q1619" i="8"/>
  <c r="Q1620" i="8"/>
  <c r="Q1621" i="8"/>
  <c r="Q1622" i="8"/>
  <c r="Q1623" i="8"/>
  <c r="Q1624" i="8"/>
  <c r="Q1625" i="8"/>
  <c r="Q1627" i="8"/>
  <c r="Q1628" i="8"/>
  <c r="Q1629" i="8"/>
  <c r="Q1630" i="8"/>
  <c r="Q1631" i="8"/>
  <c r="Q1632" i="8"/>
  <c r="Q1633" i="8"/>
  <c r="Q1634" i="8"/>
  <c r="Q1635" i="8"/>
  <c r="Q1636" i="8"/>
  <c r="Q1637" i="8"/>
  <c r="Q1638" i="8"/>
  <c r="Q1639" i="8"/>
  <c r="Q1640" i="8"/>
  <c r="Q1641" i="8"/>
  <c r="Q1642" i="8"/>
  <c r="Q1643" i="8"/>
  <c r="Q1644" i="8"/>
  <c r="Q1645" i="8"/>
  <c r="Q1646" i="8"/>
  <c r="Q1647" i="8"/>
  <c r="Q1648" i="8"/>
  <c r="Q1649" i="8"/>
  <c r="Q1650" i="8"/>
  <c r="Q1651" i="8"/>
  <c r="Q1652" i="8"/>
  <c r="Q1653" i="8"/>
  <c r="Q1654" i="8"/>
  <c r="Q1655" i="8"/>
  <c r="Q1656" i="8"/>
  <c r="Q1657" i="8"/>
  <c r="Q1658" i="8"/>
  <c r="Q1659" i="8"/>
  <c r="Q1660" i="8"/>
  <c r="Q1661" i="8"/>
  <c r="Q1662" i="8"/>
  <c r="Q1663" i="8"/>
  <c r="Q1664" i="8"/>
  <c r="Q1665" i="8"/>
  <c r="Q1666" i="8"/>
  <c r="Q1667" i="8"/>
  <c r="Q1668" i="8"/>
  <c r="Q1669" i="8"/>
  <c r="Q1670" i="8"/>
  <c r="Q1671" i="8"/>
  <c r="Q1672" i="8"/>
  <c r="Q1673" i="8"/>
  <c r="Q1674" i="8"/>
  <c r="Q1675" i="8"/>
  <c r="Q1676" i="8"/>
  <c r="Q1677" i="8"/>
  <c r="Q1678" i="8"/>
  <c r="Q1679" i="8"/>
  <c r="Q1680" i="8"/>
  <c r="Q1681" i="8"/>
  <c r="Q1682" i="8"/>
  <c r="Q1683" i="8"/>
  <c r="Q1684" i="8"/>
  <c r="Q1687" i="8"/>
  <c r="Q1688" i="8"/>
  <c r="Q1689" i="8"/>
  <c r="Q1690" i="8"/>
  <c r="Q1691" i="8"/>
  <c r="Q1692" i="8"/>
  <c r="Q1693" i="8"/>
  <c r="Q1694" i="8"/>
  <c r="Q1695" i="8"/>
  <c r="Q1698" i="8"/>
  <c r="Q1699" i="8"/>
  <c r="Q1700" i="8"/>
  <c r="Q1701" i="8"/>
  <c r="Q1702" i="8"/>
  <c r="Q1703" i="8"/>
  <c r="Q1704" i="8"/>
  <c r="Q1705" i="8"/>
  <c r="Q1706" i="8"/>
  <c r="Q1707" i="8"/>
  <c r="Q1708" i="8"/>
  <c r="Q1709" i="8"/>
  <c r="Q1710" i="8"/>
  <c r="Q1711" i="8"/>
  <c r="Q1712" i="8"/>
  <c r="Q1713" i="8"/>
  <c r="Q1714" i="8"/>
  <c r="Q1715" i="8"/>
  <c r="Q1716" i="8"/>
  <c r="Q1717" i="8"/>
  <c r="Q1718" i="8"/>
  <c r="Q1719" i="8"/>
  <c r="Q1720" i="8"/>
  <c r="Q1721" i="8"/>
  <c r="Q1722" i="8"/>
  <c r="Q1723" i="8"/>
  <c r="Q1724" i="8"/>
  <c r="Q1725" i="8"/>
  <c r="Q1726" i="8"/>
  <c r="Q1727" i="8"/>
  <c r="Q1728" i="8"/>
  <c r="Q1729" i="8"/>
  <c r="Q1730" i="8"/>
  <c r="Q1734" i="8"/>
  <c r="Q1735" i="8"/>
  <c r="Q1736" i="8"/>
  <c r="Q1737" i="8"/>
  <c r="Q1742" i="8"/>
  <c r="Q1743" i="8"/>
  <c r="Q1744" i="8"/>
  <c r="Q1745" i="8"/>
  <c r="Q1746" i="8"/>
  <c r="Q1747" i="8"/>
  <c r="Q1748" i="8"/>
  <c r="Q1749" i="8"/>
  <c r="Q1750" i="8"/>
  <c r="Q1752" i="8"/>
  <c r="Q1753" i="8"/>
  <c r="Q1754" i="8"/>
  <c r="Q1755" i="8"/>
  <c r="Q1756" i="8"/>
  <c r="Q1757" i="8"/>
  <c r="Q1758" i="8"/>
  <c r="Q1759" i="8"/>
  <c r="Q1760" i="8"/>
  <c r="Q1761" i="8"/>
  <c r="Q1762" i="8"/>
  <c r="Q1763" i="8"/>
  <c r="Q1764" i="8"/>
  <c r="Q1766" i="8"/>
  <c r="Q1767" i="8"/>
  <c r="Q1768" i="8"/>
  <c r="Q1769" i="8"/>
  <c r="Q1770" i="8"/>
  <c r="Q1771" i="8"/>
  <c r="Q1773" i="8"/>
  <c r="Q1775" i="8"/>
  <c r="Q1776" i="8"/>
  <c r="Q1777" i="8"/>
  <c r="Q1778" i="8"/>
  <c r="Q1779" i="8"/>
  <c r="Q1780" i="8"/>
  <c r="Q1782" i="8"/>
  <c r="Q1786" i="8"/>
  <c r="Q1787" i="8"/>
  <c r="Q1788" i="8"/>
  <c r="Q1789" i="8"/>
  <c r="Q1790" i="8"/>
  <c r="Q1794" i="8"/>
  <c r="Q1795" i="8"/>
  <c r="Q1796" i="8"/>
  <c r="Q1797" i="8"/>
  <c r="Q1798" i="8"/>
  <c r="Q1799" i="8"/>
  <c r="Q1800" i="8"/>
  <c r="Q1801" i="8"/>
  <c r="Q1802" i="8"/>
  <c r="Q1803" i="8"/>
  <c r="Q1804" i="8"/>
  <c r="Q1807" i="8"/>
  <c r="Q1808" i="8"/>
  <c r="Q1809" i="8"/>
  <c r="Q1810" i="8"/>
  <c r="Q1812" i="8"/>
  <c r="Q1813" i="8"/>
  <c r="Q1814" i="8"/>
  <c r="Q1815" i="8"/>
  <c r="Q1816" i="8"/>
  <c r="Q1817" i="8"/>
  <c r="Q1818" i="8"/>
  <c r="Q1819" i="8"/>
  <c r="Q1820" i="8"/>
  <c r="Q1821" i="8"/>
  <c r="Q1822" i="8"/>
  <c r="Q1824" i="8"/>
  <c r="Q1825" i="8"/>
  <c r="Q1826" i="8"/>
  <c r="Q1827" i="8"/>
  <c r="Q1828" i="8"/>
  <c r="Q1829" i="8"/>
  <c r="Q1830" i="8"/>
  <c r="Q1831" i="8"/>
  <c r="Q1832" i="8"/>
  <c r="Q1834" i="8"/>
  <c r="Q1837" i="8"/>
  <c r="Q1838" i="8"/>
  <c r="Q1841" i="8"/>
  <c r="Q1842" i="8"/>
  <c r="Q1843" i="8"/>
  <c r="Q1844" i="8"/>
  <c r="Q1845" i="8"/>
  <c r="Q1846" i="8"/>
  <c r="Q1847" i="8"/>
  <c r="Q1848" i="8"/>
  <c r="Q1849" i="8"/>
  <c r="Q1850" i="8"/>
  <c r="Q1851" i="8"/>
  <c r="Q1852" i="8"/>
  <c r="Q1856" i="8"/>
  <c r="Q1857" i="8"/>
  <c r="Q1858" i="8"/>
  <c r="Q1859" i="8"/>
  <c r="Q1861" i="8"/>
  <c r="Q1862" i="8"/>
  <c r="Q1863" i="8"/>
  <c r="Q1865" i="8"/>
  <c r="Q1866" i="8"/>
  <c r="Q1867" i="8"/>
  <c r="Q1868" i="8"/>
  <c r="Q1869" i="8"/>
  <c r="Q1871" i="8"/>
  <c r="Q1872" i="8"/>
  <c r="Q1873" i="8"/>
  <c r="Q1874" i="8"/>
  <c r="Q1875" i="8"/>
  <c r="Q1876" i="8"/>
  <c r="Q1877" i="8"/>
  <c r="Q1878" i="8"/>
  <c r="Q1879" i="8"/>
  <c r="Q1880" i="8"/>
  <c r="Q1881" i="8"/>
  <c r="Q1882" i="8"/>
  <c r="Q1884" i="8"/>
  <c r="Q1887" i="8"/>
  <c r="Q1888" i="8"/>
  <c r="Q1889" i="8"/>
  <c r="Q1890" i="8"/>
  <c r="Q1891" i="8"/>
  <c r="Q1892" i="8"/>
  <c r="Q1893" i="8"/>
  <c r="Q1894" i="8"/>
  <c r="Q1895" i="8"/>
  <c r="Q1896" i="8"/>
  <c r="Q1897" i="8"/>
  <c r="Q1898" i="8"/>
  <c r="Q1899" i="8"/>
  <c r="Q1900" i="8"/>
  <c r="Q1901" i="8"/>
  <c r="Q1902" i="8"/>
  <c r="Q1903" i="8"/>
  <c r="Q1904" i="8"/>
  <c r="Q1905" i="8"/>
  <c r="Q1906" i="8"/>
  <c r="Q1907" i="8"/>
  <c r="Q1908" i="8"/>
  <c r="Q1909" i="8"/>
  <c r="Q1910" i="8"/>
  <c r="Q1911" i="8"/>
  <c r="Q1912" i="8"/>
  <c r="Q1913" i="8"/>
  <c r="Q1914" i="8"/>
  <c r="Q1915" i="8"/>
  <c r="Q1917" i="8"/>
  <c r="Q1918" i="8"/>
  <c r="Q1919" i="8"/>
  <c r="Q1920" i="8"/>
  <c r="Q1921" i="8"/>
  <c r="Q1922" i="8"/>
  <c r="Q1923" i="8"/>
  <c r="Q1924" i="8"/>
  <c r="Q1925" i="8"/>
  <c r="Q1926" i="8"/>
  <c r="Q1927" i="8"/>
  <c r="Q1928" i="8"/>
  <c r="Q1929" i="8"/>
  <c r="Q1930" i="8"/>
  <c r="Q1931" i="8"/>
  <c r="Q1932" i="8"/>
  <c r="Q1933" i="8"/>
  <c r="Q1934" i="8"/>
  <c r="Q1935" i="8"/>
  <c r="Q1936" i="8"/>
  <c r="Q1937" i="8"/>
  <c r="Q1938" i="8"/>
  <c r="Q1941" i="8"/>
  <c r="Q1944" i="8"/>
  <c r="Q1945" i="8"/>
  <c r="Q1946" i="8"/>
  <c r="Q1947" i="8"/>
  <c r="Q1948" i="8"/>
  <c r="Q1949" i="8"/>
  <c r="Q1950" i="8"/>
  <c r="Q1951" i="8"/>
  <c r="Q1952" i="8"/>
  <c r="Q1953" i="8"/>
  <c r="Q1954" i="8"/>
  <c r="Q1955" i="8"/>
  <c r="Q1956" i="8"/>
  <c r="Q1957" i="8"/>
  <c r="Q1958" i="8"/>
  <c r="Q1959" i="8"/>
  <c r="Q1960" i="8"/>
  <c r="Q1961" i="8"/>
  <c r="Q1962" i="8"/>
  <c r="Q1963" i="8"/>
  <c r="Q1964" i="8"/>
  <c r="Q1967" i="8"/>
  <c r="Q1968" i="8"/>
  <c r="Q1969" i="8"/>
  <c r="Q1970" i="8"/>
  <c r="Q1971" i="8"/>
  <c r="Q1972" i="8"/>
  <c r="Q1973" i="8"/>
  <c r="Q1974" i="8"/>
  <c r="Q1976" i="8"/>
  <c r="Q1977" i="8"/>
  <c r="Q1978" i="8"/>
  <c r="Q1979" i="8"/>
  <c r="Q1980" i="8"/>
  <c r="Q1981" i="8"/>
  <c r="Q1982" i="8"/>
  <c r="Q1983" i="8"/>
  <c r="Q1984" i="8"/>
  <c r="Q1985" i="8"/>
  <c r="Q1986" i="8"/>
  <c r="Q1987" i="8"/>
  <c r="Q1988" i="8"/>
  <c r="Q1989" i="8"/>
  <c r="Q1990" i="8"/>
  <c r="Q1991" i="8"/>
  <c r="Q1992" i="8"/>
  <c r="Q1993" i="8"/>
  <c r="Q1994" i="8"/>
  <c r="Q1995" i="8"/>
  <c r="Q1996" i="8"/>
  <c r="Q1997" i="8"/>
  <c r="Q2000" i="8"/>
  <c r="Q2001" i="8"/>
  <c r="Q2002" i="8"/>
  <c r="Q2003" i="8"/>
  <c r="Q2004" i="8"/>
  <c r="Q2005" i="8"/>
  <c r="Q2006" i="8"/>
  <c r="Q2008" i="8"/>
  <c r="Q2010" i="8"/>
  <c r="Q2011" i="8"/>
  <c r="Q2012" i="8"/>
  <c r="Q2013" i="8"/>
  <c r="Q2014" i="8"/>
  <c r="Q2015" i="8"/>
  <c r="Q2021" i="8"/>
  <c r="Q2022" i="8"/>
  <c r="Q2023" i="8"/>
  <c r="Q2024" i="8"/>
  <c r="Q2025" i="8"/>
  <c r="Q2026" i="8"/>
  <c r="Q2027" i="8"/>
  <c r="Q2028" i="8"/>
  <c r="Q2030" i="8"/>
  <c r="Q2031" i="8"/>
  <c r="Q2032" i="8"/>
  <c r="Q2034" i="8"/>
  <c r="Q2035" i="8"/>
  <c r="Q2039" i="8"/>
  <c r="Q2040" i="8"/>
  <c r="Q2041" i="8"/>
  <c r="Q2042" i="8"/>
  <c r="Q2043" i="8"/>
  <c r="Q2044" i="8"/>
  <c r="Q2045" i="8"/>
  <c r="Q2046" i="8"/>
  <c r="Q2047" i="8"/>
  <c r="Q2048" i="8"/>
  <c r="Q2049" i="8"/>
  <c r="Q2050" i="8"/>
  <c r="Q2051" i="8"/>
  <c r="Q2054" i="8"/>
  <c r="Q2055" i="8"/>
  <c r="Q2056" i="8"/>
  <c r="Q2057" i="8"/>
  <c r="Q2058" i="8"/>
  <c r="Q2059" i="8"/>
  <c r="Q2060" i="8"/>
  <c r="Q2061" i="8"/>
  <c r="Q2062" i="8"/>
  <c r="Q2063" i="8"/>
  <c r="Q2064" i="8"/>
  <c r="Q2065" i="8"/>
  <c r="Q2066" i="8"/>
  <c r="Q2067" i="8"/>
  <c r="Q2068" i="8"/>
  <c r="Q2069" i="8"/>
  <c r="Q2070" i="8"/>
  <c r="Q2071" i="8"/>
  <c r="Q2072" i="8"/>
  <c r="Q2073" i="8"/>
  <c r="Q2074" i="8"/>
  <c r="Q2075" i="8"/>
  <c r="Q2077" i="8"/>
  <c r="Q2079" i="8"/>
  <c r="Q2080" i="8"/>
  <c r="Q2081" i="8"/>
  <c r="Q2082" i="8"/>
  <c r="Q2083" i="8"/>
  <c r="Q2084" i="8"/>
  <c r="Q2085" i="8"/>
  <c r="Q2086" i="8"/>
  <c r="Q2089" i="8"/>
  <c r="Q2090" i="8"/>
  <c r="Q2091" i="8"/>
  <c r="Q2092" i="8"/>
  <c r="Q2093" i="8"/>
  <c r="Q2094" i="8"/>
  <c r="Q2096" i="8"/>
  <c r="Q2097" i="8"/>
  <c r="Q2098" i="8"/>
  <c r="Q2099" i="8"/>
  <c r="Q2100" i="8"/>
  <c r="Q2101" i="8"/>
  <c r="Q2102" i="8"/>
  <c r="Q2103" i="8"/>
  <c r="Q2104" i="8"/>
  <c r="Q2105" i="8"/>
  <c r="Q2106" i="8"/>
  <c r="Q2107" i="8"/>
  <c r="Q2108" i="8"/>
  <c r="Q2109" i="8"/>
  <c r="Q2110" i="8"/>
  <c r="Q2111" i="8"/>
  <c r="Q2112" i="8"/>
  <c r="Q2113" i="8"/>
  <c r="Q2114" i="8"/>
  <c r="Q2115" i="8"/>
  <c r="Q2119" i="8"/>
  <c r="Q2120" i="8"/>
  <c r="Q2121" i="8"/>
  <c r="Q2122" i="8"/>
  <c r="Q2123" i="8"/>
  <c r="Q2124" i="8"/>
  <c r="Q2125" i="8"/>
  <c r="Q2126" i="8"/>
  <c r="Q2127" i="8"/>
  <c r="Q2128" i="8"/>
  <c r="Q2129" i="8"/>
  <c r="Q2130" i="8"/>
  <c r="Q2131" i="8"/>
  <c r="Q2133" i="8"/>
  <c r="Q2134" i="8"/>
  <c r="Q2135" i="8"/>
  <c r="Q2136" i="8"/>
  <c r="Q2137" i="8"/>
  <c r="Q2138" i="8"/>
  <c r="Q2139" i="8"/>
  <c r="Q2140" i="8"/>
  <c r="Q2141" i="8"/>
  <c r="Q2142" i="8"/>
  <c r="Q2143" i="8"/>
  <c r="Q2144" i="8"/>
  <c r="Q2145" i="8"/>
  <c r="Q2146" i="8"/>
  <c r="Q2147" i="8"/>
  <c r="Q2148" i="8"/>
  <c r="Q2149" i="8"/>
  <c r="Q2150" i="8"/>
  <c r="Q2151" i="8"/>
  <c r="Q2152" i="8"/>
  <c r="Q2153" i="8"/>
  <c r="Q2154" i="8"/>
  <c r="Q2155" i="8"/>
  <c r="Q2157" i="8"/>
  <c r="Q2158" i="8"/>
  <c r="Q2159" i="8"/>
  <c r="Q2160" i="8"/>
  <c r="Q2161" i="8"/>
  <c r="Q2162" i="8"/>
  <c r="Q2163" i="8"/>
  <c r="Q2165" i="8"/>
  <c r="Q2166" i="8"/>
  <c r="Q2167" i="8"/>
  <c r="Q2168" i="8"/>
  <c r="Q2169" i="8"/>
  <c r="Q2170" i="8"/>
  <c r="Q2171" i="8"/>
  <c r="Q2173" i="8"/>
  <c r="Q2174" i="8"/>
  <c r="Q2175" i="8"/>
  <c r="Q2176" i="8"/>
  <c r="Q2177" i="8"/>
  <c r="Q2178" i="8"/>
  <c r="Q2180" i="8"/>
  <c r="Q2181" i="8"/>
  <c r="Q2182" i="8"/>
  <c r="Q2183" i="8"/>
  <c r="Q2184" i="8"/>
  <c r="Q2185" i="8"/>
  <c r="Q2186" i="8"/>
  <c r="Q2187" i="8"/>
  <c r="Q2188" i="8"/>
  <c r="Q2189" i="8"/>
  <c r="Q2191" i="8"/>
  <c r="Q2192" i="8"/>
  <c r="Q2193" i="8"/>
  <c r="Q2194" i="8"/>
  <c r="Q2195" i="8"/>
  <c r="Q2196" i="8"/>
  <c r="Q2198" i="8"/>
  <c r="Q2199" i="8"/>
  <c r="Q2200" i="8"/>
  <c r="Q2201" i="8"/>
  <c r="Q2202" i="8"/>
  <c r="Q2203" i="8"/>
  <c r="Q2204" i="8"/>
  <c r="Q2205" i="8"/>
  <c r="Q2206" i="8"/>
  <c r="Q2207" i="8"/>
  <c r="Q2208" i="8"/>
  <c r="Q2209" i="8"/>
  <c r="Q2212" i="8"/>
  <c r="Q2213" i="8"/>
  <c r="Q2214" i="8"/>
  <c r="Q2215" i="8"/>
  <c r="Q2216" i="8"/>
  <c r="Q2218" i="8"/>
  <c r="Q2219" i="8"/>
  <c r="Q2220" i="8"/>
  <c r="Q2221" i="8"/>
  <c r="Q2222" i="8"/>
  <c r="Q2223" i="8"/>
  <c r="Q2224" i="8"/>
  <c r="Q2225" i="8"/>
  <c r="Q2226" i="8"/>
  <c r="Q2227" i="8"/>
  <c r="Q2228" i="8"/>
  <c r="Q2229" i="8"/>
  <c r="Q2231" i="8"/>
  <c r="Q2232" i="8"/>
  <c r="Q2233" i="8"/>
  <c r="Q2236" i="8"/>
  <c r="Q2237" i="8"/>
  <c r="Q2238" i="8"/>
  <c r="Q2239" i="8"/>
  <c r="Q2263" i="8"/>
  <c r="Q2280" i="8"/>
  <c r="Q2281" i="8"/>
  <c r="Q2282" i="8"/>
  <c r="Q2283" i="8"/>
  <c r="Q2284" i="8"/>
  <c r="Q2285" i="8"/>
  <c r="Q2286" i="8"/>
  <c r="Q2287" i="8"/>
  <c r="Q2288" i="8"/>
  <c r="Q2289" i="8"/>
  <c r="Q2290" i="8"/>
  <c r="Q2291" i="8"/>
  <c r="Q2292" i="8"/>
  <c r="Q2293" i="8"/>
  <c r="Q2294" i="8"/>
  <c r="Q2295" i="8"/>
  <c r="Q2296" i="8"/>
  <c r="Q2297" i="8"/>
  <c r="Q2298" i="8"/>
  <c r="Q2299" i="8"/>
  <c r="Q2300" i="8"/>
  <c r="Q2301" i="8"/>
  <c r="Q2303" i="8"/>
  <c r="Q2305" i="8"/>
  <c r="Q2306" i="8"/>
  <c r="Q2307" i="8"/>
  <c r="Q2308" i="8"/>
  <c r="Q2309" i="8"/>
  <c r="Q2310" i="8"/>
  <c r="Q2311" i="8"/>
  <c r="Q2312" i="8"/>
  <c r="Q2313" i="8"/>
  <c r="Q2315" i="8"/>
  <c r="Q2316" i="8"/>
  <c r="Q2317" i="8"/>
  <c r="Q2318" i="8"/>
  <c r="Q2319" i="8"/>
  <c r="Q2321" i="8"/>
  <c r="Q2322" i="8"/>
  <c r="Q2323" i="8"/>
  <c r="Q2324" i="8"/>
  <c r="Q2325" i="8"/>
  <c r="Q2326" i="8"/>
  <c r="Q2327" i="8"/>
  <c r="Q2328" i="8"/>
  <c r="Q2329" i="8"/>
  <c r="Q2330" i="8"/>
  <c r="Q2331" i="8"/>
  <c r="Q2332" i="8"/>
  <c r="Q2333" i="8"/>
  <c r="Q2334" i="8"/>
  <c r="Q2335" i="8"/>
  <c r="Q2336" i="8"/>
  <c r="Q2337" i="8"/>
  <c r="Q2338" i="8"/>
  <c r="Q2339" i="8"/>
  <c r="Q2340" i="8"/>
  <c r="Q2341" i="8"/>
  <c r="Q2342" i="8"/>
  <c r="Q2344" i="8"/>
  <c r="Q2345" i="8"/>
  <c r="Q2346" i="8"/>
  <c r="Q2347" i="8"/>
  <c r="Q2348" i="8"/>
  <c r="Q2349" i="8"/>
  <c r="Q2350" i="8"/>
  <c r="Q2351" i="8"/>
  <c r="Q2352" i="8"/>
  <c r="Q2353" i="8"/>
  <c r="Q2354" i="8"/>
  <c r="Q2356" i="8"/>
  <c r="Q2357" i="8"/>
  <c r="Q2359" i="8"/>
  <c r="Q2361" i="8"/>
  <c r="Q2363" i="8"/>
  <c r="Q2364" i="8"/>
  <c r="Q2365" i="8"/>
  <c r="Q2366" i="8"/>
  <c r="Q2367" i="8"/>
  <c r="Q2368" i="8"/>
  <c r="Q2369" i="8"/>
  <c r="Q2370" i="8"/>
  <c r="Q2371" i="8"/>
  <c r="Q2372" i="8"/>
  <c r="Q2373" i="8"/>
  <c r="Q2374" i="8"/>
  <c r="Q2375" i="8"/>
  <c r="Q2376" i="8"/>
  <c r="Q2377" i="8"/>
  <c r="Q2378" i="8"/>
  <c r="Q2379" i="8"/>
  <c r="Q2380" i="8"/>
  <c r="Q2381" i="8"/>
  <c r="Q2382" i="8"/>
  <c r="Q2383" i="8"/>
  <c r="Q2384" i="8"/>
  <c r="Q2385" i="8"/>
  <c r="Q2386" i="8"/>
  <c r="Q2387" i="8"/>
  <c r="Q2388" i="8"/>
  <c r="Q2389" i="8"/>
  <c r="Q2390" i="8"/>
  <c r="Q2391" i="8"/>
  <c r="Q2392" i="8"/>
  <c r="Q2393" i="8"/>
  <c r="Q2395" i="8"/>
  <c r="Q2396" i="8"/>
  <c r="Q2397" i="8"/>
  <c r="Q2398" i="8"/>
  <c r="Q2399" i="8"/>
  <c r="Q2400" i="8"/>
  <c r="Q2401" i="8"/>
  <c r="Q2402" i="8"/>
  <c r="Q2403" i="8"/>
  <c r="Q2404" i="8"/>
  <c r="Q2405" i="8"/>
  <c r="Q2409" i="8"/>
  <c r="Q2410" i="8"/>
  <c r="Q2411" i="8"/>
  <c r="Q2412" i="8"/>
  <c r="Q2413" i="8"/>
  <c r="Q2414" i="8"/>
  <c r="Q2417" i="8"/>
  <c r="Q2419" i="8"/>
  <c r="Q2420" i="8"/>
  <c r="Q2421" i="8"/>
  <c r="Q2422" i="8"/>
  <c r="Q2423" i="8"/>
  <c r="Q2424" i="8"/>
  <c r="Q2427" i="8"/>
  <c r="Q2428" i="8"/>
  <c r="Q2429" i="8"/>
  <c r="Q2430" i="8"/>
  <c r="Q2431" i="8"/>
  <c r="Q2432" i="8"/>
  <c r="Q2433" i="8"/>
  <c r="Q2434" i="8"/>
  <c r="Q2435" i="8"/>
  <c r="Q2436" i="8"/>
  <c r="Q2437" i="8"/>
  <c r="Q2438" i="8"/>
  <c r="Q2439" i="8"/>
  <c r="Q2440" i="8"/>
  <c r="Q2441" i="8"/>
  <c r="Q2442" i="8"/>
  <c r="Q2443" i="8"/>
  <c r="Q2444" i="8"/>
  <c r="Q2449" i="8"/>
  <c r="Q2450" i="8"/>
  <c r="Q2451" i="8"/>
  <c r="Q2452" i="8"/>
  <c r="Q2453" i="8"/>
  <c r="Q2458" i="8"/>
  <c r="Q2459" i="8"/>
  <c r="Q2460" i="8"/>
  <c r="Q2461" i="8"/>
  <c r="Q2462" i="8"/>
  <c r="Q2463" i="8"/>
  <c r="Q2464" i="8"/>
  <c r="Q2465" i="8"/>
  <c r="Q2466" i="8"/>
  <c r="Q2467" i="8"/>
  <c r="Q2468" i="8"/>
  <c r="Q2469" i="8"/>
  <c r="Q2470" i="8"/>
  <c r="Q2471" i="8"/>
  <c r="Q2472" i="8"/>
  <c r="Q2473" i="8"/>
  <c r="Q2474" i="8"/>
  <c r="Q2475" i="8"/>
  <c r="Q2476" i="8"/>
  <c r="Q2477" i="8"/>
  <c r="Q2478" i="8"/>
  <c r="Q2479" i="8"/>
  <c r="Q2480" i="8"/>
  <c r="Q2481" i="8"/>
  <c r="Q2482" i="8"/>
  <c r="Q2483" i="8"/>
  <c r="Q2484" i="8"/>
  <c r="Q2485" i="8"/>
  <c r="Q2489" i="8"/>
  <c r="Q2490" i="8"/>
  <c r="Q2495" i="8"/>
  <c r="Q2496" i="8"/>
  <c r="Q2497" i="8"/>
  <c r="Q2500" i="8"/>
  <c r="Q2501" i="8"/>
  <c r="Q2502" i="8"/>
  <c r="Q2503" i="8"/>
  <c r="Q2504" i="8"/>
  <c r="Q2505" i="8"/>
  <c r="Q2510" i="8"/>
  <c r="Q2511" i="8"/>
  <c r="Q2512" i="8"/>
  <c r="Q2513" i="8"/>
  <c r="Q2514" i="8"/>
  <c r="Q2515" i="8"/>
  <c r="Q2516" i="8"/>
  <c r="Q2517" i="8"/>
  <c r="Q2518" i="8"/>
  <c r="Q2519" i="8"/>
  <c r="Q2523" i="8"/>
  <c r="Q2524" i="8"/>
  <c r="Q2525" i="8"/>
  <c r="Q2526" i="8"/>
  <c r="Q2527" i="8"/>
  <c r="Q2529" i="8"/>
  <c r="Q2530" i="8"/>
  <c r="Q2531" i="8"/>
  <c r="Q2532" i="8"/>
  <c r="Q2533" i="8"/>
  <c r="Q2534" i="8"/>
  <c r="Q2535" i="8"/>
  <c r="Q2536" i="8"/>
  <c r="Q2538" i="8"/>
  <c r="Q2539" i="8"/>
  <c r="Q2540" i="8"/>
  <c r="Q2541" i="8"/>
  <c r="Q2542" i="8"/>
  <c r="Q2543" i="8"/>
  <c r="Q2544" i="8"/>
  <c r="Q2546" i="8"/>
  <c r="Q2547" i="8"/>
  <c r="Q2548" i="8"/>
  <c r="Q2549" i="8"/>
  <c r="Q2550" i="8"/>
  <c r="Q2551" i="8"/>
  <c r="Q2553" i="8"/>
  <c r="Q2554" i="8"/>
  <c r="Q2555" i="8"/>
  <c r="Q2557" i="8"/>
  <c r="Q2558" i="8"/>
  <c r="Q2559" i="8"/>
  <c r="Q2566" i="8"/>
  <c r="Q2567" i="8"/>
  <c r="Q2568" i="8"/>
  <c r="Q2569" i="8"/>
  <c r="Q2570" i="8"/>
  <c r="Q2571" i="8"/>
  <c r="Q2572" i="8"/>
  <c r="Q2573" i="8"/>
  <c r="Q2574" i="8"/>
  <c r="Q2575" i="8"/>
  <c r="Q2577" i="8"/>
  <c r="Q2578" i="8"/>
  <c r="Q2579" i="8"/>
  <c r="Q2582" i="8"/>
  <c r="Q2583" i="8"/>
  <c r="Q2584" i="8"/>
  <c r="Q2585" i="8"/>
  <c r="Q2586" i="8"/>
  <c r="Q2587" i="8"/>
  <c r="Q2588" i="8"/>
  <c r="Q2589" i="8"/>
  <c r="Q2591" i="8"/>
  <c r="Q2592" i="8"/>
  <c r="Q2593" i="8"/>
  <c r="Q2594" i="8"/>
  <c r="Q2595" i="8"/>
  <c r="Q2596" i="8"/>
  <c r="Q2597" i="8"/>
  <c r="Q2599" i="8"/>
  <c r="Q2600" i="8"/>
  <c r="Q2601" i="8"/>
  <c r="Q2605" i="8"/>
  <c r="Q2606" i="8"/>
  <c r="Q2607" i="8"/>
  <c r="Q2608" i="8"/>
  <c r="Q2609" i="8"/>
  <c r="Q2610" i="8"/>
  <c r="Q2611" i="8"/>
  <c r="Q2612" i="8"/>
  <c r="Q2613" i="8"/>
  <c r="Q2614" i="8"/>
  <c r="Q2615" i="8"/>
  <c r="Q2616" i="8"/>
  <c r="Q2617" i="8"/>
  <c r="Q2618" i="8"/>
  <c r="Q2619" i="8"/>
  <c r="Q2620" i="8"/>
  <c r="Q2621" i="8"/>
  <c r="Q2622" i="8"/>
  <c r="Q2624" i="8"/>
  <c r="Q2625" i="8"/>
  <c r="Q2626" i="8"/>
  <c r="Q2627" i="8"/>
  <c r="Q2628" i="8"/>
  <c r="Q2629" i="8"/>
  <c r="Q2630" i="8"/>
  <c r="Q2631" i="8"/>
  <c r="Q2632" i="8"/>
  <c r="Q2633" i="8"/>
  <c r="Q2634" i="8"/>
  <c r="Q2635" i="8"/>
  <c r="Q2636" i="8"/>
  <c r="Q2637" i="8"/>
  <c r="Q2638" i="8"/>
  <c r="Q2639" i="8"/>
  <c r="Q2640" i="8"/>
  <c r="Q2641" i="8"/>
  <c r="Q2642" i="8"/>
  <c r="Q2643" i="8"/>
  <c r="Q2645" i="8"/>
  <c r="Q2646" i="8"/>
  <c r="Q2647" i="8"/>
  <c r="Q2648" i="8"/>
  <c r="Q2649" i="8"/>
  <c r="Q2650" i="8"/>
  <c r="Q2651" i="8"/>
  <c r="Q2652" i="8"/>
  <c r="Q2653" i="8"/>
  <c r="Q2654" i="8"/>
  <c r="Q2655" i="8"/>
  <c r="Q2656" i="8"/>
  <c r="Q2657" i="8"/>
  <c r="Q2658" i="8"/>
  <c r="Q2659" i="8"/>
  <c r="Q2660" i="8"/>
  <c r="Q2661" i="8"/>
  <c r="Q2662" i="8"/>
  <c r="Q2663" i="8"/>
  <c r="Q2664" i="8"/>
  <c r="Q2665" i="8"/>
  <c r="Q2666" i="8"/>
  <c r="Q2667" i="8"/>
  <c r="Q2668" i="8"/>
  <c r="Q2669" i="8"/>
  <c r="Q2671" i="8"/>
  <c r="Q2672" i="8"/>
  <c r="Q2673" i="8"/>
  <c r="Q2674" i="8"/>
  <c r="Q2675" i="8"/>
  <c r="Q2676" i="8"/>
  <c r="Q2677" i="8"/>
  <c r="Q2678" i="8"/>
  <c r="Q2679" i="8"/>
  <c r="Q2680" i="8"/>
  <c r="Q2681" i="8"/>
  <c r="Q2682" i="8"/>
  <c r="Q2683" i="8"/>
  <c r="Q2685" i="8"/>
  <c r="Q2686" i="8"/>
  <c r="Q2687" i="8"/>
  <c r="Q2688" i="8"/>
  <c r="Q2689" i="8"/>
  <c r="Q2690" i="8"/>
  <c r="Q2691" i="8"/>
  <c r="Q2692" i="8"/>
  <c r="Q2693" i="8"/>
  <c r="Q2694" i="8"/>
  <c r="Q2695" i="8"/>
  <c r="Q2696" i="8"/>
  <c r="Q2697" i="8"/>
  <c r="Q2698" i="8"/>
  <c r="Q2699" i="8"/>
  <c r="Q2700" i="8"/>
  <c r="Q2702" i="8"/>
  <c r="Q2703" i="8"/>
  <c r="Q2704" i="8"/>
  <c r="Q2709" i="8"/>
  <c r="Q2710" i="8"/>
  <c r="Q2711" i="8"/>
  <c r="Q2712" i="8"/>
  <c r="Q2713" i="8"/>
  <c r="Q2714" i="8"/>
  <c r="Q2715" i="8"/>
  <c r="Q2716" i="8"/>
  <c r="Q2717" i="8"/>
  <c r="Q2718" i="8"/>
  <c r="Q2719" i="8"/>
  <c r="Q2720" i="8"/>
  <c r="Q2721" i="8"/>
  <c r="Q2722" i="8"/>
  <c r="Q2723" i="8"/>
  <c r="Q2724" i="8"/>
  <c r="Q2725" i="8"/>
  <c r="Q2726" i="8"/>
  <c r="Q2727" i="8"/>
  <c r="Q2728" i="8"/>
  <c r="Q2729" i="8"/>
  <c r="Q2730" i="8"/>
  <c r="Q2731" i="8"/>
  <c r="Q2732" i="8"/>
  <c r="Q2733" i="8"/>
  <c r="Q2734" i="8"/>
  <c r="Q2735" i="8"/>
  <c r="Q2736" i="8"/>
  <c r="Q2737" i="8"/>
  <c r="Q2738" i="8"/>
  <c r="Q2739" i="8"/>
  <c r="Q2740" i="8"/>
  <c r="Q2741" i="8"/>
  <c r="Q2742" i="8"/>
  <c r="Q2743" i="8"/>
  <c r="Q2744" i="8"/>
  <c r="Q2745" i="8"/>
  <c r="Q2746" i="8"/>
  <c r="Q2747" i="8"/>
  <c r="Q2748" i="8"/>
  <c r="Q2749" i="8"/>
  <c r="Q2750" i="8"/>
  <c r="Q2751" i="8"/>
  <c r="Q2752" i="8"/>
  <c r="Q2753" i="8"/>
  <c r="Q2754" i="8"/>
  <c r="Q2755" i="8"/>
  <c r="Q2756" i="8"/>
  <c r="Q2757" i="8"/>
  <c r="Q2758" i="8"/>
  <c r="Q2759" i="8"/>
  <c r="Q2760" i="8"/>
  <c r="Q2761" i="8"/>
  <c r="Q2762" i="8"/>
  <c r="Q2763" i="8"/>
  <c r="Q2764" i="8"/>
  <c r="Q2765" i="8"/>
  <c r="Q2766" i="8"/>
  <c r="Q2768" i="8"/>
  <c r="Q2769" i="8"/>
  <c r="Q2770" i="8"/>
  <c r="Q2771" i="8"/>
  <c r="Q2772" i="8"/>
  <c r="Q2773" i="8"/>
  <c r="Q2774" i="8"/>
  <c r="Q2775" i="8"/>
  <c r="Q2776" i="8"/>
  <c r="Q2777" i="8"/>
  <c r="Q2778" i="8"/>
  <c r="Q2779" i="8"/>
  <c r="Q2780" i="8"/>
  <c r="Q2781" i="8"/>
  <c r="Q2782" i="8"/>
  <c r="Q2783" i="8"/>
  <c r="Q2784" i="8"/>
  <c r="Q2785" i="8"/>
  <c r="Q2786" i="8"/>
  <c r="Q2789" i="8"/>
  <c r="Q2790" i="8"/>
  <c r="Q2791" i="8"/>
  <c r="Q2792" i="8"/>
  <c r="Q2793" i="8"/>
  <c r="Q2803" i="8"/>
  <c r="Q2805" i="8"/>
  <c r="Q2806" i="8"/>
  <c r="Q2809" i="8"/>
  <c r="Q2810" i="8"/>
  <c r="Q2811" i="8"/>
  <c r="Q2812" i="8"/>
  <c r="Q2813" i="8"/>
  <c r="Q2814" i="8"/>
  <c r="Q2815" i="8"/>
  <c r="Q2816" i="8"/>
  <c r="Q2818" i="8"/>
  <c r="Q2819" i="8"/>
  <c r="Q2820" i="8"/>
  <c r="Q2822" i="8"/>
  <c r="Q2823" i="8"/>
  <c r="Q2824" i="8"/>
  <c r="Q2825" i="8"/>
  <c r="Q2826" i="8"/>
  <c r="Q2827" i="8"/>
  <c r="Q2828" i="8"/>
  <c r="Q2829" i="8"/>
  <c r="Q2833" i="8"/>
  <c r="Q2834" i="8"/>
  <c r="Q2835" i="8"/>
  <c r="Q2836" i="8"/>
  <c r="Q2837" i="8"/>
  <c r="Q2838" i="8"/>
  <c r="Q2839" i="8"/>
  <c r="Q2840" i="8"/>
  <c r="Q2841" i="8"/>
  <c r="Q2842" i="8"/>
  <c r="Q2843" i="8"/>
  <c r="Q2847" i="8"/>
  <c r="Q2848" i="8"/>
  <c r="Q2849" i="8"/>
  <c r="Q2850" i="8"/>
  <c r="Q2851" i="8"/>
  <c r="Q2852" i="8"/>
  <c r="Q2853" i="8"/>
  <c r="Q2854" i="8"/>
  <c r="Q2855" i="8"/>
  <c r="Q2856" i="8"/>
  <c r="Q2857" i="8"/>
  <c r="Q2858" i="8"/>
  <c r="Q2859" i="8"/>
  <c r="Q2860" i="8"/>
  <c r="Q2861" i="8"/>
  <c r="Q2862" i="8"/>
  <c r="Q2863" i="8"/>
  <c r="Q2864" i="8"/>
  <c r="Q2865" i="8"/>
  <c r="Q2866" i="8"/>
  <c r="Q2867" i="8"/>
  <c r="Q2868" i="8"/>
  <c r="Q2869" i="8"/>
  <c r="Q2870" i="8"/>
  <c r="Q2871" i="8"/>
  <c r="Q2872" i="8"/>
  <c r="Q2873" i="8"/>
  <c r="Q2874" i="8"/>
  <c r="Q2875" i="8"/>
  <c r="Q2876" i="8"/>
  <c r="Q2877" i="8"/>
  <c r="Q2878" i="8"/>
  <c r="Q2879" i="8"/>
  <c r="Q2880" i="8"/>
  <c r="Q2881" i="8"/>
  <c r="Q2882" i="8"/>
  <c r="Q2884" i="8"/>
  <c r="Q2885" i="8"/>
  <c r="Q2886" i="8"/>
  <c r="Q2887" i="8"/>
  <c r="Q2890" i="8"/>
  <c r="Q2891" i="8"/>
  <c r="Q2896" i="8"/>
  <c r="Q2897" i="8"/>
  <c r="Q2898" i="8"/>
  <c r="Q2899" i="8"/>
  <c r="Q2901" i="8"/>
  <c r="Q2902" i="8"/>
  <c r="Q2903" i="8"/>
  <c r="Q2904" i="8"/>
  <c r="Q2905" i="8"/>
  <c r="Q2906" i="8"/>
  <c r="Q2907" i="8"/>
  <c r="Q2908" i="8"/>
  <c r="Q2909" i="8"/>
  <c r="Q2910" i="8"/>
  <c r="Q2911" i="8"/>
  <c r="Q2912" i="8"/>
  <c r="Q2913" i="8"/>
  <c r="Q2914" i="8"/>
  <c r="Q2915" i="8"/>
  <c r="Q2917" i="8"/>
  <c r="Q2918" i="8"/>
  <c r="Q2919" i="8"/>
  <c r="Q2921" i="8"/>
  <c r="Q2923" i="8"/>
  <c r="Q2924" i="8"/>
  <c r="Q2925" i="8"/>
  <c r="Q2928" i="8"/>
  <c r="Q2929" i="8"/>
  <c r="Q2931" i="8"/>
  <c r="Q2932" i="8"/>
  <c r="Q2934" i="8"/>
  <c r="Q2936" i="8"/>
  <c r="Q2937" i="8"/>
  <c r="Q2938" i="8"/>
  <c r="Q2939" i="8"/>
  <c r="Q2941" i="8"/>
  <c r="Q2942" i="8"/>
  <c r="Q2943" i="8"/>
  <c r="Q2944" i="8"/>
  <c r="Q2945" i="8"/>
  <c r="Q2946" i="8"/>
  <c r="Q2947" i="8"/>
  <c r="Q2948" i="8"/>
  <c r="Q2949" i="8"/>
  <c r="Q2950" i="8"/>
  <c r="Q2952" i="8"/>
  <c r="Q2954" i="8"/>
  <c r="Q2955" i="8"/>
  <c r="Q2956" i="8"/>
  <c r="Q2960" i="8"/>
  <c r="Q2963" i="8"/>
  <c r="Q2964" i="8"/>
  <c r="Q2965" i="8"/>
  <c r="Q2966" i="8"/>
  <c r="Q2967" i="8"/>
  <c r="Q2968" i="8"/>
  <c r="Q2969" i="8"/>
  <c r="Q2970" i="8"/>
  <c r="Q2971" i="8"/>
  <c r="Q2972" i="8"/>
  <c r="Q2973" i="8"/>
  <c r="Q2974" i="8"/>
  <c r="Q2975" i="8"/>
  <c r="Q2976" i="8"/>
  <c r="Q2977" i="8"/>
  <c r="Q2978" i="8"/>
  <c r="Q2980" i="8"/>
  <c r="Q2981" i="8"/>
  <c r="Q2984" i="8"/>
  <c r="Q2985" i="8"/>
  <c r="Q2986" i="8"/>
  <c r="Q2987" i="8"/>
  <c r="Q2988" i="8"/>
  <c r="Q2989" i="8"/>
  <c r="Q2990" i="8"/>
  <c r="Q2991" i="8"/>
  <c r="Q2992" i="8"/>
  <c r="Q2993" i="8"/>
  <c r="Q2996" i="8"/>
  <c r="Q2997" i="8"/>
  <c r="Q2999" i="8"/>
  <c r="Q3000" i="8"/>
  <c r="Q3001" i="8"/>
  <c r="Q3002" i="8"/>
  <c r="Q3004" i="8"/>
  <c r="Q3005" i="8"/>
  <c r="Q3006" i="8"/>
  <c r="Q3007" i="8"/>
  <c r="Q3008" i="8"/>
  <c r="Q3009" i="8"/>
  <c r="Q3010" i="8"/>
  <c r="Q3011" i="8"/>
  <c r="Q3012" i="8"/>
  <c r="Q3013" i="8"/>
  <c r="Q3014" i="8"/>
  <c r="Q3015" i="8"/>
  <c r="Q3016" i="8"/>
  <c r="Q3017" i="8"/>
  <c r="Q3018" i="8"/>
  <c r="Q3019" i="8"/>
  <c r="Q3020" i="8"/>
  <c r="Q3021" i="8"/>
  <c r="Q3022" i="8"/>
  <c r="Q3023" i="8"/>
  <c r="Q3024" i="8"/>
  <c r="Q3025" i="8"/>
  <c r="Q3026" i="8"/>
  <c r="Q3027" i="8"/>
  <c r="Q3028" i="8"/>
  <c r="Q3029" i="8"/>
  <c r="Q3030" i="8"/>
  <c r="Q3031" i="8"/>
  <c r="Q3032" i="8"/>
  <c r="Q3033" i="8"/>
  <c r="Q3034" i="8"/>
  <c r="Q3035" i="8"/>
  <c r="Q3036" i="8"/>
  <c r="Q3037" i="8"/>
  <c r="Q3038" i="8"/>
  <c r="Q3039" i="8"/>
  <c r="Q3040" i="8"/>
  <c r="Q3041" i="8"/>
  <c r="Q3042" i="8"/>
  <c r="Q3044" i="8"/>
  <c r="Q3045" i="8"/>
  <c r="Q3046" i="8"/>
  <c r="Q3047" i="8"/>
  <c r="Q3048" i="8"/>
  <c r="Q3049" i="8"/>
  <c r="Q3050" i="8"/>
  <c r="Q3051" i="8"/>
  <c r="Q3052" i="8"/>
  <c r="Q3053" i="8"/>
  <c r="Q3054" i="8"/>
  <c r="Q3057" i="8"/>
  <c r="Q3058" i="8"/>
  <c r="Q3059" i="8"/>
  <c r="Q3060" i="8"/>
  <c r="Q3061" i="8"/>
  <c r="Q3062" i="8"/>
  <c r="Q3063" i="8"/>
  <c r="Q3070" i="8"/>
  <c r="Q3073" i="8"/>
  <c r="Q3074" i="8"/>
  <c r="Q3076" i="8"/>
  <c r="Q3077" i="8"/>
  <c r="Q3078" i="8"/>
  <c r="Q3079" i="8"/>
  <c r="Q3080" i="8"/>
  <c r="Q3081" i="8"/>
  <c r="Q3082" i="8"/>
  <c r="Q3083" i="8"/>
  <c r="Q3084" i="8"/>
  <c r="Q3085" i="8"/>
  <c r="Q3087" i="8"/>
  <c r="Q3088" i="8"/>
  <c r="Q3089" i="8"/>
  <c r="Q3090" i="8"/>
  <c r="Q3091" i="8"/>
  <c r="Q3092" i="8"/>
  <c r="Q3093" i="8"/>
  <c r="Q3094" i="8"/>
  <c r="Q3095" i="8"/>
  <c r="Q3096" i="8"/>
  <c r="Q3097" i="8"/>
  <c r="Q3098" i="8"/>
  <c r="Q3099" i="8"/>
  <c r="Q3100" i="8"/>
  <c r="Q3101" i="8"/>
  <c r="Q3102" i="8"/>
  <c r="Q3103" i="8"/>
  <c r="Q3105" i="8"/>
  <c r="Q3108" i="8"/>
  <c r="Q3109" i="8"/>
  <c r="Q3110" i="8"/>
  <c r="Q3111" i="8"/>
  <c r="Q3114" i="8"/>
  <c r="Q3115" i="8"/>
  <c r="Q3116" i="8"/>
  <c r="Q3117" i="8"/>
  <c r="Q3118" i="8"/>
  <c r="Q3120" i="8"/>
  <c r="Q3121" i="8"/>
  <c r="Q3122" i="8"/>
  <c r="Q3123" i="8"/>
  <c r="Q3128" i="8"/>
  <c r="Q3129" i="8"/>
  <c r="Q3130" i="8"/>
  <c r="Q3131" i="8"/>
  <c r="Q3132" i="8"/>
  <c r="Q3133" i="8"/>
  <c r="Q3134" i="8"/>
  <c r="Q3135" i="8"/>
  <c r="Q3136" i="8"/>
  <c r="Q3137" i="8"/>
  <c r="Q3140" i="8"/>
  <c r="Q3141" i="8"/>
  <c r="Q3143" i="8"/>
  <c r="Q3144" i="8"/>
  <c r="Q3145" i="8"/>
  <c r="Q3146" i="8"/>
  <c r="Q3147" i="8"/>
  <c r="Q3148" i="8"/>
  <c r="Q3149" i="8"/>
  <c r="Q3150" i="8"/>
  <c r="Q3151" i="8"/>
  <c r="Q3152" i="8"/>
  <c r="Q3153" i="8"/>
  <c r="Q3154" i="8"/>
  <c r="Q3155" i="8"/>
  <c r="Q3156" i="8"/>
  <c r="Q3157" i="8"/>
  <c r="Q3158" i="8"/>
  <c r="Q3159" i="8"/>
  <c r="Q3161" i="8"/>
  <c r="Q3162" i="8"/>
  <c r="Q3163" i="8"/>
  <c r="Q3164" i="8"/>
  <c r="Q3165" i="8"/>
  <c r="Q3166" i="8"/>
  <c r="Q3167" i="8"/>
  <c r="Q3168" i="8"/>
  <c r="Q3169" i="8"/>
  <c r="Q3170" i="8"/>
  <c r="Q3172" i="8"/>
  <c r="Q3173" i="8"/>
  <c r="Q3174" i="8"/>
  <c r="Q3175" i="8"/>
  <c r="Q3177" i="8"/>
  <c r="Q3178" i="8"/>
  <c r="Q3179" i="8"/>
  <c r="Q3180" i="8"/>
  <c r="Q3181" i="8"/>
  <c r="Q3182" i="8"/>
  <c r="Q3183" i="8"/>
  <c r="Q3184" i="8"/>
  <c r="Q3185" i="8"/>
  <c r="Q3186" i="8"/>
  <c r="Q3187" i="8"/>
  <c r="Q3188" i="8"/>
  <c r="Q3189" i="8"/>
  <c r="Q3190" i="8"/>
  <c r="Q3191" i="8"/>
  <c r="Q3192" i="8"/>
  <c r="Q3193" i="8"/>
  <c r="Q3194" i="8"/>
  <c r="Q3195" i="8"/>
  <c r="Q3196" i="8"/>
  <c r="Q3197" i="8"/>
  <c r="Q3198" i="8"/>
  <c r="Q3201" i="8"/>
  <c r="Q3202" i="8"/>
  <c r="Q3203" i="8"/>
  <c r="Q3204" i="8"/>
  <c r="Q3206" i="8"/>
  <c r="Q3207" i="8"/>
  <c r="Q3208" i="8"/>
  <c r="Q3209" i="8"/>
  <c r="Q3210" i="8"/>
  <c r="Q3211" i="8"/>
  <c r="Q3213" i="8"/>
  <c r="Q3214" i="8"/>
  <c r="Q3215" i="8"/>
  <c r="Q3216" i="8"/>
  <c r="Q3219" i="8"/>
  <c r="Q3220" i="8"/>
  <c r="Q3221" i="8"/>
  <c r="Q3223" i="8"/>
  <c r="Q3226" i="8"/>
  <c r="Q3227" i="8"/>
  <c r="Q3228" i="8"/>
  <c r="Q3229" i="8"/>
  <c r="Q3231" i="8"/>
  <c r="Q3232" i="8"/>
  <c r="Q3233" i="8"/>
  <c r="Q3234" i="8"/>
  <c r="Q3235" i="8"/>
  <c r="Q3236" i="8"/>
  <c r="Q3237" i="8"/>
  <c r="Q3238" i="8"/>
  <c r="Q3239" i="8"/>
  <c r="Q3240" i="8"/>
  <c r="Q3241" i="8"/>
  <c r="Q3242" i="8"/>
  <c r="Q3244" i="8"/>
  <c r="Q3245" i="8"/>
  <c r="Q3246" i="8"/>
  <c r="Q3247" i="8"/>
  <c r="Q3248" i="8"/>
  <c r="Q3250" i="8"/>
  <c r="Q3251" i="8"/>
  <c r="Q3252" i="8"/>
  <c r="Q3253" i="8"/>
  <c r="Q3254" i="8"/>
  <c r="Q3255" i="8"/>
  <c r="Q3256" i="8"/>
  <c r="Q3257" i="8"/>
  <c r="Q3258" i="8"/>
  <c r="Q3259" i="8"/>
  <c r="Q3261" i="8"/>
  <c r="Q3264" i="8"/>
  <c r="Q3265" i="8"/>
  <c r="Q3266" i="8"/>
  <c r="Q3267" i="8"/>
  <c r="Q3268" i="8"/>
  <c r="Q3269" i="8"/>
  <c r="Q3270" i="8"/>
  <c r="Q3271" i="8"/>
  <c r="Q3272" i="8"/>
  <c r="Q3274" i="8"/>
  <c r="Q3277" i="8"/>
  <c r="Q3278" i="8"/>
  <c r="Q3279" i="8"/>
  <c r="Q3280" i="8"/>
  <c r="Q3281" i="8"/>
  <c r="Q3282" i="8"/>
  <c r="Q3283" i="8"/>
  <c r="Q3284" i="8"/>
  <c r="Q3285" i="8"/>
  <c r="Q3286" i="8"/>
  <c r="Q3287" i="8"/>
  <c r="Q3288" i="8"/>
  <c r="Q3289" i="8"/>
  <c r="Q3290" i="8"/>
  <c r="Q3291" i="8"/>
  <c r="Q3293" i="8"/>
  <c r="Q3294" i="8"/>
  <c r="Q3296" i="8"/>
  <c r="Q3297" i="8"/>
  <c r="Q3298" i="8"/>
  <c r="Q3299" i="8"/>
  <c r="Q3300" i="8"/>
  <c r="Q3301" i="8"/>
  <c r="Q3302" i="8"/>
  <c r="Q3303" i="8"/>
  <c r="Q3306" i="8"/>
  <c r="Q3307" i="8"/>
  <c r="Q3308" i="8"/>
  <c r="Q3309" i="8"/>
  <c r="Q3312" i="8"/>
  <c r="Q3313" i="8"/>
  <c r="Q3314" i="8"/>
  <c r="Q3315" i="8"/>
  <c r="Q3316" i="8"/>
  <c r="Q3317" i="8"/>
  <c r="Q3318" i="8"/>
  <c r="Q3319" i="8"/>
  <c r="Q3320" i="8"/>
  <c r="Q3321" i="8"/>
  <c r="Q3322" i="8"/>
  <c r="Q3323" i="8"/>
  <c r="Q3324" i="8"/>
  <c r="Q3325" i="8"/>
  <c r="Q3326" i="8"/>
  <c r="Q3327" i="8"/>
  <c r="Q3328" i="8"/>
  <c r="Q3329" i="8"/>
  <c r="Q3330" i="8"/>
  <c r="Q3331" i="8"/>
  <c r="Q3332" i="8"/>
  <c r="Q3333" i="8"/>
  <c r="Q3335" i="8"/>
  <c r="Q3336" i="8"/>
  <c r="Q3337" i="8"/>
  <c r="Q3338" i="8"/>
  <c r="Q3339" i="8"/>
  <c r="Q3340" i="8"/>
  <c r="Q3342" i="8"/>
  <c r="Q3343" i="8"/>
  <c r="Q3344" i="8"/>
  <c r="Q3345" i="8"/>
  <c r="Q3346" i="8"/>
  <c r="Q3347" i="8"/>
  <c r="Q3348" i="8"/>
  <c r="Q3349" i="8"/>
  <c r="Q3350" i="8"/>
  <c r="Q3351" i="8"/>
  <c r="Q3352" i="8"/>
  <c r="Q3353" i="8"/>
  <c r="Q3354" i="8"/>
  <c r="Q3355" i="8"/>
  <c r="Q3356" i="8"/>
  <c r="Q3357" i="8"/>
  <c r="Q3358" i="8"/>
  <c r="Q3359" i="8"/>
  <c r="Q3361" i="8"/>
  <c r="Q3363" i="8"/>
  <c r="Q3364" i="8"/>
  <c r="Q3365" i="8"/>
  <c r="Q3366" i="8"/>
  <c r="Q3367" i="8"/>
  <c r="Q3368" i="8"/>
  <c r="Q3369" i="8"/>
  <c r="Q3370" i="8"/>
  <c r="Q3371" i="8"/>
  <c r="Q3372" i="8"/>
  <c r="Q3373" i="8"/>
  <c r="Q3374" i="8"/>
  <c r="Q3375" i="8"/>
  <c r="Q3376" i="8"/>
  <c r="Q3377" i="8"/>
  <c r="Q3378" i="8"/>
  <c r="Q3380" i="8"/>
  <c r="Q3381" i="8"/>
  <c r="Q3382" i="8"/>
  <c r="Q3383" i="8"/>
  <c r="Q3384" i="8"/>
  <c r="Q3385" i="8"/>
  <c r="Q3386" i="8"/>
  <c r="Q3387" i="8"/>
  <c r="Q3388" i="8"/>
  <c r="Q3389" i="8"/>
  <c r="Q3390" i="8"/>
  <c r="Q3391" i="8"/>
  <c r="Q3392" i="8"/>
  <c r="Q3393" i="8"/>
  <c r="Q3394" i="8"/>
  <c r="Q3395" i="8"/>
  <c r="Q3396" i="8"/>
  <c r="Q3397" i="8"/>
  <c r="Q3398" i="8"/>
  <c r="Q3399" i="8"/>
  <c r="Q3400" i="8"/>
  <c r="Q3401" i="8"/>
  <c r="Q3402" i="8"/>
  <c r="Q3406" i="8"/>
  <c r="Q3407" i="8"/>
  <c r="Q3408" i="8"/>
  <c r="Q3409" i="8"/>
  <c r="Q3410" i="8"/>
  <c r="Q3411" i="8"/>
  <c r="Q3412" i="8"/>
  <c r="Q3413" i="8"/>
  <c r="Q3414" i="8"/>
  <c r="Q3415" i="8"/>
  <c r="Q3416" i="8"/>
  <c r="Q3417" i="8"/>
  <c r="Q3418" i="8"/>
  <c r="Q3419" i="8"/>
  <c r="Q3420" i="8"/>
  <c r="Q3421" i="8"/>
  <c r="Q3422" i="8"/>
  <c r="Q3423" i="8"/>
  <c r="Q3424" i="8"/>
  <c r="Q3426" i="8"/>
  <c r="Q3427" i="8"/>
  <c r="Q3429" i="8"/>
  <c r="Q3430" i="8"/>
  <c r="Q3431" i="8"/>
  <c r="Q3432" i="8"/>
  <c r="Q3433" i="8"/>
  <c r="Q3434" i="8"/>
  <c r="Q3435" i="8"/>
  <c r="Q3436" i="8"/>
  <c r="Q3437" i="8"/>
  <c r="Q3438" i="8"/>
  <c r="Q3439" i="8"/>
  <c r="Q3440" i="8"/>
  <c r="Q3441" i="8"/>
  <c r="Q3442" i="8"/>
  <c r="Q3443" i="8"/>
  <c r="Q3444" i="8"/>
  <c r="Q3446" i="8"/>
  <c r="Q3447" i="8"/>
  <c r="Q3448" i="8"/>
  <c r="Q3449" i="8"/>
  <c r="Q3450" i="8"/>
  <c r="Q3451" i="8"/>
  <c r="Q3452" i="8"/>
  <c r="Q3453" i="8"/>
  <c r="Q3454" i="8"/>
  <c r="Q3455" i="8"/>
  <c r="Q3457" i="8"/>
  <c r="Q3458" i="8"/>
  <c r="Q3459" i="8"/>
  <c r="Q3460" i="8"/>
  <c r="Q3461" i="8"/>
  <c r="Q3462" i="8"/>
  <c r="Q3463" i="8"/>
  <c r="Q3464" i="8"/>
  <c r="Q3465" i="8"/>
  <c r="Q3467" i="8"/>
  <c r="Q3468" i="8"/>
  <c r="Q3469" i="8"/>
  <c r="Q3470" i="8"/>
  <c r="Q3471" i="8"/>
  <c r="Q3472" i="8"/>
  <c r="Q3473" i="8"/>
  <c r="Q3474" i="8"/>
  <c r="Q3475" i="8"/>
  <c r="Q3476" i="8"/>
  <c r="Q3477" i="8"/>
  <c r="Q3479" i="8"/>
  <c r="Q3480" i="8"/>
  <c r="Q3482" i="8"/>
  <c r="Q3483" i="8"/>
  <c r="Q3484" i="8"/>
  <c r="Q3485" i="8"/>
  <c r="Q3486" i="8"/>
  <c r="Q3487" i="8"/>
  <c r="Q3489" i="8"/>
  <c r="Q3491" i="8"/>
  <c r="Q3493" i="8"/>
  <c r="Q3494" i="8"/>
  <c r="Q3495" i="8"/>
  <c r="Q3496" i="8"/>
  <c r="Q3497" i="8"/>
  <c r="Q3498" i="8"/>
  <c r="Q3499" i="8"/>
  <c r="Q3500" i="8"/>
  <c r="Q3501" i="8"/>
  <c r="Q3503" i="8"/>
  <c r="Q3504" i="8"/>
  <c r="Q3505" i="8"/>
  <c r="Q3506" i="8"/>
  <c r="Q3507" i="8"/>
  <c r="Q3510" i="8"/>
  <c r="Q3511" i="8"/>
  <c r="Q3512" i="8"/>
  <c r="Q3513" i="8"/>
  <c r="Q3514" i="8"/>
  <c r="Q3515" i="8"/>
  <c r="Q3517" i="8"/>
  <c r="Q3518" i="8"/>
  <c r="Q3519" i="8"/>
  <c r="Q3520" i="8"/>
  <c r="Q3521" i="8"/>
  <c r="Q3522" i="8"/>
  <c r="Q3523" i="8"/>
  <c r="Q3524" i="8"/>
  <c r="Q3525" i="8"/>
  <c r="Q3526" i="8"/>
  <c r="Q3527" i="8"/>
  <c r="Q3528" i="8"/>
  <c r="Q3529" i="8"/>
  <c r="Q3530" i="8"/>
  <c r="Q3531" i="8"/>
  <c r="Q3532" i="8"/>
  <c r="Q3533" i="8"/>
  <c r="Q3534" i="8"/>
  <c r="Q3535" i="8"/>
  <c r="Q3536" i="8"/>
  <c r="Q3537" i="8"/>
  <c r="Q3539" i="8"/>
  <c r="Q3540" i="8"/>
  <c r="Q3541" i="8"/>
  <c r="Q3542" i="8"/>
  <c r="Q3543" i="8"/>
  <c r="Q3544" i="8"/>
  <c r="Q3545" i="8"/>
  <c r="Q3546" i="8"/>
  <c r="Q3548" i="8"/>
  <c r="Q3549" i="8"/>
  <c r="Q3550" i="8"/>
  <c r="Q3551" i="8"/>
  <c r="Q3552" i="8"/>
  <c r="Q3553" i="8"/>
  <c r="Q3555" i="8"/>
  <c r="Q3556" i="8"/>
  <c r="Q3557" i="8"/>
  <c r="Q3558" i="8"/>
  <c r="Q3560" i="8"/>
  <c r="Q3561" i="8"/>
  <c r="Q3562" i="8"/>
  <c r="Q3563" i="8"/>
  <c r="Q3564" i="8"/>
  <c r="Q3565" i="8"/>
  <c r="Q3566" i="8"/>
  <c r="Q3567" i="8"/>
  <c r="Q3568" i="8"/>
  <c r="Q3569" i="8"/>
  <c r="Q3570" i="8"/>
  <c r="Q3571" i="8"/>
  <c r="Q3573" i="8"/>
  <c r="Q3575" i="8"/>
  <c r="Q3576" i="8"/>
  <c r="Q3577" i="8"/>
  <c r="Q3578" i="8"/>
  <c r="Q3579" i="8"/>
  <c r="Q3580" i="8"/>
  <c r="Q3581" i="8"/>
  <c r="Q3582" i="8"/>
  <c r="Q3583" i="8"/>
  <c r="Q3584" i="8"/>
  <c r="Q3585" i="8"/>
  <c r="Q3586" i="8"/>
  <c r="Q3587" i="8"/>
  <c r="Q3588" i="8"/>
  <c r="Q3589" i="8"/>
  <c r="Q3590" i="8"/>
  <c r="Q3591" i="8"/>
  <c r="Q3594" i="8"/>
  <c r="Q3595" i="8"/>
  <c r="Q3596" i="8"/>
  <c r="Q3597" i="8"/>
  <c r="Q3598" i="8"/>
  <c r="Q3599" i="8"/>
  <c r="Q3600" i="8"/>
  <c r="Q3601" i="8"/>
  <c r="Q3602" i="8"/>
  <c r="Q3603" i="8"/>
  <c r="Q3604" i="8"/>
  <c r="Q3605" i="8"/>
  <c r="Q3606" i="8"/>
  <c r="Q3607" i="8"/>
  <c r="Q3608" i="8"/>
  <c r="Q3609" i="8"/>
  <c r="Q3610" i="8"/>
  <c r="Q3611" i="8"/>
  <c r="Q3612" i="8"/>
  <c r="Q3613" i="8"/>
  <c r="Q3614" i="8"/>
  <c r="Q3616" i="8"/>
  <c r="Q3617" i="8"/>
  <c r="Q3618" i="8"/>
  <c r="Q3620" i="8"/>
  <c r="Q3621" i="8"/>
  <c r="Q3622" i="8"/>
  <c r="Q3623" i="8"/>
  <c r="Q3624" i="8"/>
  <c r="Q3625" i="8"/>
  <c r="Q3626" i="8"/>
  <c r="Q3627" i="8"/>
  <c r="Q3628" i="8"/>
  <c r="Q3629" i="8"/>
  <c r="Q3630" i="8"/>
  <c r="Q3631" i="8"/>
  <c r="Q3632" i="8"/>
  <c r="Q3633" i="8"/>
  <c r="Q3634" i="8"/>
  <c r="Q3635" i="8"/>
  <c r="Q3636" i="8"/>
  <c r="Q3637" i="8"/>
  <c r="Q3639" i="8"/>
  <c r="Q3640" i="8"/>
  <c r="Q3641" i="8"/>
  <c r="Q3642" i="8"/>
  <c r="Q3643" i="8"/>
  <c r="Q3644" i="8"/>
  <c r="Q3646" i="8"/>
  <c r="Q3647" i="8"/>
  <c r="Q3648" i="8"/>
  <c r="Q3649" i="8"/>
  <c r="Q3650" i="8"/>
  <c r="Q3651" i="8"/>
  <c r="Q3652" i="8"/>
  <c r="Q3653" i="8"/>
  <c r="Q3654" i="8"/>
  <c r="Q3656" i="8"/>
  <c r="Q3657" i="8"/>
  <c r="Q3658" i="8"/>
  <c r="Q3659" i="8"/>
  <c r="Q3661" i="8"/>
  <c r="Q3662" i="8"/>
  <c r="Q3663" i="8"/>
  <c r="Q3664" i="8"/>
  <c r="Q3665" i="8"/>
  <c r="Q3666" i="8"/>
  <c r="Q3667" i="8"/>
  <c r="Q3668" i="8"/>
  <c r="Q3669" i="8"/>
  <c r="Q3670" i="8"/>
  <c r="Q3671" i="8"/>
  <c r="Q3672" i="8"/>
  <c r="Q3673" i="8"/>
  <c r="Q3674" i="8"/>
  <c r="Q3675" i="8"/>
  <c r="Q3676" i="8"/>
  <c r="Q3677" i="8"/>
  <c r="Q3678" i="8"/>
  <c r="Q3679" i="8"/>
  <c r="Q3680" i="8"/>
  <c r="Q3681" i="8"/>
  <c r="Q3682" i="8"/>
  <c r="Q3683" i="8"/>
  <c r="Q3684" i="8"/>
  <c r="Q3685" i="8"/>
  <c r="Q3686" i="8"/>
  <c r="Q3690" i="8"/>
  <c r="Q3691" i="8"/>
  <c r="Q3694" i="8"/>
  <c r="Q3695" i="8"/>
  <c r="Q3696" i="8"/>
  <c r="Q3697" i="8"/>
  <c r="Q3698" i="8"/>
  <c r="Q3700" i="8"/>
  <c r="Q3701" i="8"/>
  <c r="Q3702" i="8"/>
  <c r="Q3703" i="8"/>
  <c r="Q3704" i="8"/>
  <c r="Q3705" i="8"/>
  <c r="Q3706" i="8"/>
  <c r="Q3707" i="8"/>
  <c r="Q3708" i="8"/>
  <c r="Q3710" i="8"/>
  <c r="Q3711" i="8"/>
  <c r="Q3712" i="8"/>
  <c r="Q3713" i="8"/>
  <c r="Q3716" i="8"/>
  <c r="Q3717" i="8"/>
  <c r="Q3718" i="8"/>
  <c r="Q3719" i="8"/>
  <c r="Q3720" i="8"/>
  <c r="Q3721" i="8"/>
  <c r="Q3722" i="8"/>
  <c r="Q3723" i="8"/>
  <c r="Q3724" i="8"/>
  <c r="Q3725" i="8"/>
  <c r="Q3726" i="8"/>
  <c r="Q3727" i="8"/>
  <c r="Q3728" i="8"/>
  <c r="Q3729" i="8"/>
  <c r="Q3730" i="8"/>
  <c r="Q3731" i="8"/>
  <c r="Q3732" i="8"/>
  <c r="Q3733" i="8"/>
  <c r="Q3734" i="8"/>
  <c r="Q3736" i="8"/>
  <c r="Q3737" i="8"/>
  <c r="Q3738" i="8"/>
  <c r="Q3739" i="8"/>
  <c r="Q3740" i="8"/>
  <c r="Q3741" i="8"/>
  <c r="Q3742" i="8"/>
  <c r="Q3743" i="8"/>
  <c r="Q3744" i="8"/>
  <c r="Q3745" i="8"/>
  <c r="Q3746" i="8"/>
  <c r="Q3747" i="8"/>
  <c r="Q3749" i="8"/>
  <c r="Q3750" i="8"/>
  <c r="Q3751" i="8"/>
  <c r="Q3752" i="8"/>
  <c r="Q3753" i="8"/>
  <c r="Q3754" i="8"/>
  <c r="Q3755" i="8"/>
  <c r="Q3756" i="8"/>
  <c r="Q3758" i="8"/>
  <c r="Q3759" i="8"/>
  <c r="Q3760" i="8"/>
  <c r="Q3761" i="8"/>
  <c r="Q3762" i="8"/>
  <c r="Q3764" i="8"/>
  <c r="Q3765" i="8"/>
  <c r="Q3766" i="8"/>
  <c r="Q3767" i="8"/>
  <c r="Q3768" i="8"/>
  <c r="Q3769" i="8"/>
  <c r="Q3770" i="8"/>
  <c r="Q3771" i="8"/>
  <c r="Q3772" i="8"/>
  <c r="Q3774" i="8"/>
  <c r="Q3775" i="8"/>
  <c r="Q3776" i="8"/>
  <c r="Q3779" i="8"/>
  <c r="Q3780" i="8"/>
  <c r="Q3781" i="8"/>
  <c r="Q3782" i="8"/>
  <c r="Q3783" i="8"/>
  <c r="Q3784" i="8"/>
  <c r="Q3785" i="8"/>
  <c r="Q3786" i="8"/>
  <c r="Q3787" i="8"/>
  <c r="Q3788" i="8"/>
  <c r="Q3789" i="8"/>
  <c r="Q3790" i="8"/>
  <c r="Q3791" i="8"/>
  <c r="Q3792" i="8"/>
  <c r="Q3793" i="8"/>
  <c r="Q3794" i="8"/>
  <c r="Q3795" i="8"/>
  <c r="Q3796" i="8"/>
  <c r="Q3797" i="8"/>
  <c r="Q3798" i="8"/>
  <c r="Q3799" i="8"/>
  <c r="Q3800" i="8"/>
  <c r="Q3801" i="8"/>
  <c r="Q3802" i="8"/>
  <c r="Q3803" i="8"/>
  <c r="Q3804" i="8"/>
  <c r="Q3805" i="8"/>
  <c r="Q3806" i="8"/>
  <c r="Q3807" i="8"/>
  <c r="Q3808" i="8"/>
  <c r="Q3809" i="8"/>
  <c r="Q3816" i="8"/>
  <c r="Q3817" i="8"/>
  <c r="Q3818" i="8"/>
  <c r="Q3819" i="8"/>
  <c r="Q3820" i="8"/>
  <c r="Q3821" i="8"/>
  <c r="Q3822" i="8"/>
  <c r="Q3823" i="8"/>
  <c r="Q3824" i="8"/>
  <c r="Q3829" i="8"/>
  <c r="Q3830" i="8"/>
  <c r="Q3831" i="8"/>
  <c r="Q3832" i="8"/>
  <c r="Q3833" i="8"/>
  <c r="Q3839" i="8"/>
  <c r="Q3840" i="8"/>
  <c r="Q3841" i="8"/>
  <c r="Q3842" i="8"/>
  <c r="Q3843" i="8"/>
  <c r="Q3844" i="8"/>
  <c r="Q3845" i="8"/>
  <c r="Q3846" i="8"/>
  <c r="Q3847" i="8"/>
  <c r="Q3848" i="8"/>
  <c r="Q3854" i="8"/>
  <c r="Q3855" i="8"/>
  <c r="Q3856" i="8"/>
  <c r="Q3857" i="8"/>
  <c r="Q3858" i="8"/>
  <c r="Q3859" i="8"/>
  <c r="Q3860" i="8"/>
  <c r="Q3862" i="8"/>
  <c r="Q3863" i="8"/>
  <c r="Q3864" i="8"/>
  <c r="Q3865" i="8"/>
  <c r="Q3866" i="8"/>
  <c r="Q3867" i="8"/>
  <c r="Q3868" i="8"/>
  <c r="Q3869" i="8"/>
  <c r="Q3870" i="8"/>
  <c r="Q3871" i="8"/>
  <c r="Q3872" i="8"/>
  <c r="Q3873" i="8"/>
  <c r="Q3874" i="8"/>
  <c r="Q3875" i="8"/>
  <c r="Q3876" i="8"/>
  <c r="Q3877" i="8"/>
  <c r="Q3878" i="8"/>
  <c r="Q3879" i="8"/>
  <c r="Q3880" i="8"/>
  <c r="Q3881" i="8"/>
  <c r="Q3883" i="8"/>
  <c r="Q3884" i="8"/>
  <c r="Q3885" i="8"/>
  <c r="Q3886" i="8"/>
  <c r="Q3888" i="8"/>
  <c r="Q3890" i="8"/>
  <c r="Q3891" i="8"/>
  <c r="Q3892" i="8"/>
  <c r="Q3893" i="8"/>
  <c r="Q3894" i="8"/>
  <c r="Q3895" i="8"/>
  <c r="Q3896" i="8"/>
  <c r="Q3897" i="8"/>
  <c r="Q3898" i="8"/>
  <c r="Q3899" i="8"/>
  <c r="Q3900" i="8"/>
  <c r="Q3901" i="8"/>
  <c r="Q3902" i="8"/>
  <c r="Q3903" i="8"/>
  <c r="Q3904" i="8"/>
  <c r="Q3905" i="8"/>
  <c r="Q3906" i="8"/>
  <c r="Q3907" i="8"/>
  <c r="Q3908" i="8"/>
  <c r="Q3909" i="8"/>
  <c r="Q3910" i="8"/>
  <c r="Q3911" i="8"/>
  <c r="Q3912" i="8"/>
  <c r="Q3913" i="8"/>
  <c r="Q3914" i="8"/>
  <c r="Q3915" i="8"/>
  <c r="Q3916" i="8"/>
  <c r="Q3917" i="8"/>
  <c r="Q3918" i="8"/>
  <c r="Q3919" i="8"/>
  <c r="Q3921" i="8"/>
  <c r="Q3922" i="8"/>
  <c r="Q3923" i="8"/>
  <c r="Q3924" i="8"/>
  <c r="Q3925" i="8"/>
  <c r="Q3926" i="8"/>
  <c r="Q3927" i="8"/>
  <c r="Q3928" i="8"/>
  <c r="Q3930" i="8"/>
  <c r="Q3933" i="8"/>
  <c r="Q3934" i="8"/>
  <c r="Q3935" i="8"/>
  <c r="Q3936" i="8"/>
  <c r="Q3937" i="8"/>
  <c r="Q3938" i="8"/>
  <c r="Q3939" i="8"/>
  <c r="Q3940" i="8"/>
  <c r="Q3941" i="8"/>
  <c r="Q3942" i="8"/>
  <c r="Q3943" i="8"/>
  <c r="Q3944" i="8"/>
  <c r="Q3946" i="8"/>
  <c r="Q3948" i="8"/>
  <c r="Q3949" i="8"/>
  <c r="Q3950" i="8"/>
  <c r="Q3951" i="8"/>
  <c r="Q3952" i="8"/>
  <c r="Q3953" i="8"/>
  <c r="Q3954" i="8"/>
  <c r="Q3955" i="8"/>
  <c r="Q3956" i="8"/>
  <c r="Q3957" i="8"/>
  <c r="Q3958" i="8"/>
  <c r="Q3959" i="8"/>
  <c r="Q3960" i="8"/>
  <c r="Q3961" i="8"/>
  <c r="Q3962" i="8"/>
  <c r="Q3963" i="8"/>
  <c r="Q3964" i="8"/>
  <c r="Q3965" i="8"/>
  <c r="Q3966" i="8"/>
  <c r="Q3968" i="8"/>
  <c r="Q3969" i="8"/>
  <c r="Q3970" i="8"/>
  <c r="Q3971" i="8"/>
  <c r="Q3972" i="8"/>
  <c r="Q3973" i="8"/>
  <c r="Q3974" i="8"/>
  <c r="Q3975" i="8"/>
  <c r="Q3976" i="8"/>
  <c r="Q3977" i="8"/>
  <c r="Q3978" i="8"/>
  <c r="Q3982" i="8"/>
  <c r="Q3983" i="8"/>
  <c r="Q3984" i="8"/>
  <c r="Q3985" i="8"/>
  <c r="Q3986" i="8"/>
  <c r="Q3987" i="8"/>
  <c r="Q3988" i="8"/>
  <c r="Q3989" i="8"/>
  <c r="Q3990" i="8"/>
  <c r="Q3991" i="8"/>
  <c r="Q3992" i="8"/>
  <c r="Q3993" i="8"/>
  <c r="Q3994" i="8"/>
  <c r="Q3995" i="8"/>
  <c r="Q3996" i="8"/>
  <c r="Q3997" i="8"/>
  <c r="Q3998" i="8"/>
  <c r="Q4001" i="8"/>
  <c r="Q4002" i="8"/>
  <c r="Q4003" i="8"/>
  <c r="Q4005" i="8"/>
  <c r="Q4006" i="8"/>
  <c r="Q4007" i="8"/>
  <c r="Q4008" i="8"/>
  <c r="Q4009" i="8"/>
  <c r="Q4010" i="8"/>
  <c r="Q4011" i="8"/>
  <c r="Q4012" i="8"/>
  <c r="Q4013" i="8"/>
  <c r="Q4014" i="8"/>
  <c r="Q4015" i="8"/>
  <c r="Q4016" i="8"/>
  <c r="Q4017" i="8"/>
  <c r="Q4020" i="8"/>
  <c r="Q4021" i="8"/>
  <c r="Q4022" i="8"/>
  <c r="Q4023" i="8"/>
  <c r="Q4024" i="8"/>
  <c r="Q4025" i="8"/>
  <c r="Q4027" i="8"/>
  <c r="Q4028" i="8"/>
  <c r="Q4029" i="8"/>
  <c r="Q4030" i="8"/>
  <c r="Q4031" i="8"/>
  <c r="Q4032" i="8"/>
  <c r="Q4033" i="8"/>
  <c r="Q4034" i="8"/>
  <c r="Q4035" i="8"/>
  <c r="Q4036" i="8"/>
  <c r="Q4037" i="8"/>
  <c r="Q4039" i="8"/>
  <c r="Q4042" i="8"/>
  <c r="Q4043" i="8"/>
  <c r="Q4044" i="8"/>
  <c r="Q4045" i="8"/>
  <c r="Q4046" i="8"/>
  <c r="Q4047" i="8"/>
  <c r="Q4053" i="8"/>
  <c r="Q4055" i="8"/>
  <c r="Q4057" i="8"/>
  <c r="Q4058" i="8"/>
  <c r="Q4059" i="8"/>
  <c r="Q4060" i="8"/>
  <c r="Q4061" i="8"/>
  <c r="Q4062" i="8"/>
  <c r="Q4063" i="8"/>
  <c r="Q4064" i="8"/>
  <c r="Q4065" i="8"/>
  <c r="Q4066" i="8"/>
  <c r="Q4067" i="8"/>
  <c r="Q4068" i="8"/>
  <c r="Q4069" i="8"/>
  <c r="Q4070" i="8"/>
  <c r="Q4071" i="8"/>
  <c r="Q4072" i="8"/>
  <c r="Q4073" i="8"/>
  <c r="Q4074" i="8"/>
  <c r="Q4075" i="8"/>
  <c r="Q4078" i="8"/>
  <c r="Q4079" i="8"/>
  <c r="Q4081" i="8"/>
  <c r="Q4082" i="8"/>
  <c r="Q4083" i="8"/>
  <c r="Q4084" i="8"/>
  <c r="Q4085" i="8"/>
  <c r="Q4086" i="8"/>
  <c r="Q4087" i="8"/>
  <c r="Q4088" i="8"/>
  <c r="Q4089" i="8"/>
  <c r="Q4090" i="8"/>
  <c r="Q4091" i="8"/>
  <c r="Q4092" i="8"/>
  <c r="Q4093" i="8"/>
  <c r="Q4094" i="8"/>
  <c r="Q4095" i="8"/>
  <c r="Q4096" i="8"/>
  <c r="Q4098" i="8"/>
  <c r="Q4099" i="8"/>
  <c r="Q4100" i="8"/>
  <c r="Q4101" i="8"/>
  <c r="Q4102" i="8"/>
  <c r="Q4103" i="8"/>
  <c r="Q4104" i="8"/>
  <c r="Q4105" i="8"/>
  <c r="Q4106" i="8"/>
  <c r="Q4107" i="8"/>
  <c r="Q4108" i="8"/>
  <c r="Q4109" i="8"/>
  <c r="Q4110" i="8"/>
  <c r="Q4111" i="8"/>
  <c r="Q4112" i="8"/>
  <c r="Q4113" i="8"/>
  <c r="Q4116" i="8"/>
  <c r="Q4117" i="8"/>
  <c r="Q4118" i="8"/>
  <c r="Q4121" i="8"/>
  <c r="Q4122" i="8"/>
  <c r="Q4124" i="8"/>
  <c r="Q4125" i="8"/>
  <c r="Q4126" i="8"/>
  <c r="Q4127" i="8"/>
  <c r="Q4128" i="8"/>
  <c r="Q4129" i="8"/>
  <c r="Q4130" i="8"/>
  <c r="Q4131" i="8"/>
  <c r="Q4132" i="8"/>
  <c r="Q4133" i="8"/>
  <c r="Q4135" i="8"/>
  <c r="Q4136" i="8"/>
  <c r="Q4137" i="8"/>
  <c r="Q4138" i="8"/>
  <c r="Q4139" i="8"/>
  <c r="Q4140" i="8"/>
  <c r="Q4141" i="8"/>
  <c r="Q4142" i="8"/>
  <c r="Q4143" i="8"/>
  <c r="Q4144" i="8"/>
  <c r="Q4145" i="8"/>
  <c r="Q4146" i="8"/>
  <c r="Q4147" i="8"/>
  <c r="Q4148" i="8"/>
  <c r="Q4149" i="8"/>
  <c r="Q4150" i="8"/>
  <c r="Q4151" i="8"/>
  <c r="Q4152" i="8"/>
  <c r="Q4153" i="8"/>
  <c r="Q4154" i="8"/>
  <c r="Q4155" i="8"/>
  <c r="Q4156" i="8"/>
  <c r="Q4157" i="8"/>
  <c r="Q4158" i="8"/>
  <c r="Q4160" i="8"/>
  <c r="Q4161" i="8"/>
  <c r="Q4162" i="8"/>
  <c r="Q4163" i="8"/>
  <c r="Q4164" i="8"/>
  <c r="Q4165" i="8"/>
  <c r="Q4166" i="8"/>
  <c r="Q4167" i="8"/>
  <c r="Q4168" i="8"/>
  <c r="Q4169" i="8"/>
  <c r="Q4170" i="8"/>
  <c r="Q4171" i="8"/>
  <c r="Q4172" i="8"/>
  <c r="Q4173" i="8"/>
  <c r="Q4174" i="8"/>
  <c r="Q4175" i="8"/>
  <c r="Q4176" i="8"/>
  <c r="Q4178" i="8"/>
  <c r="Q4179" i="8"/>
  <c r="Q4180" i="8"/>
  <c r="Q4181" i="8"/>
  <c r="Q4182" i="8"/>
  <c r="Q4183" i="8"/>
  <c r="Q4185" i="8"/>
  <c r="Q4186" i="8"/>
  <c r="Q4187" i="8"/>
  <c r="Q4188" i="8"/>
  <c r="Q4189" i="8"/>
  <c r="Q4190" i="8"/>
  <c r="Q4191" i="8"/>
  <c r="Q4193" i="8"/>
  <c r="Q4194" i="8"/>
  <c r="Q4195" i="8"/>
  <c r="Q4196" i="8"/>
  <c r="Q4197" i="8"/>
  <c r="Q4198" i="8"/>
  <c r="Q4199" i="8"/>
  <c r="Q4200" i="8"/>
  <c r="Q4201" i="8"/>
  <c r="Q4202" i="8"/>
  <c r="Q4203" i="8"/>
  <c r="Q4204" i="8"/>
  <c r="Q4205" i="8"/>
  <c r="Q4206" i="8"/>
  <c r="Q4207" i="8"/>
  <c r="Q4208" i="8"/>
  <c r="Q4210" i="8"/>
  <c r="Q4211" i="8"/>
  <c r="Q4212" i="8"/>
  <c r="Q4213" i="8"/>
  <c r="Q4214" i="8"/>
  <c r="Q4215" i="8"/>
  <c r="Q4216" i="8"/>
  <c r="Q4217" i="8"/>
  <c r="Q4218" i="8"/>
  <c r="Q4221" i="8"/>
  <c r="Q4222" i="8"/>
  <c r="Q4223" i="8"/>
  <c r="Q4224" i="8"/>
  <c r="Q4228" i="8"/>
  <c r="Q4229" i="8"/>
  <c r="Q4230" i="8"/>
  <c r="Q4231" i="8"/>
  <c r="Q4232" i="8"/>
  <c r="Q4234" i="8"/>
  <c r="Q4235" i="8"/>
  <c r="Q4236" i="8"/>
  <c r="Q4239" i="8"/>
  <c r="Q4240" i="8"/>
  <c r="Q4243" i="8"/>
  <c r="Q4244" i="8"/>
  <c r="Q4245" i="8"/>
  <c r="Q4247" i="8"/>
  <c r="Q4248" i="8"/>
  <c r="Q4249" i="8"/>
  <c r="Q4250" i="8"/>
  <c r="Q4251" i="8"/>
  <c r="Q4252" i="8"/>
  <c r="Q4253" i="8"/>
  <c r="Q4256" i="8"/>
  <c r="Q4257" i="8"/>
  <c r="Q4258" i="8"/>
  <c r="Q4259" i="8"/>
  <c r="Q4261" i="8"/>
  <c r="Q4262" i="8"/>
  <c r="Q4263" i="8"/>
  <c r="Q4264" i="8"/>
  <c r="Q4265" i="8"/>
  <c r="Q4266" i="8"/>
  <c r="Q4267" i="8"/>
  <c r="Q4269" i="8"/>
  <c r="Q4270" i="8"/>
  <c r="Q4271" i="8"/>
  <c r="Q4272" i="8"/>
  <c r="Q4273" i="8"/>
  <c r="Q4274" i="8"/>
  <c r="Q4275" i="8"/>
  <c r="Q4276" i="8"/>
  <c r="Q4277" i="8"/>
  <c r="Q4278" i="8"/>
  <c r="Q4279" i="8"/>
  <c r="Q4280" i="8"/>
  <c r="Q4281" i="8"/>
  <c r="Q4282" i="8"/>
  <c r="Q4283" i="8"/>
  <c r="Q4284" i="8"/>
  <c r="Q4285" i="8"/>
  <c r="Q4286" i="8"/>
  <c r="Q4287" i="8"/>
  <c r="Q4288" i="8"/>
  <c r="Q4290" i="8"/>
  <c r="Q4291" i="8"/>
  <c r="Q4292" i="8"/>
  <c r="Q4293" i="8"/>
  <c r="Q4294" i="8"/>
  <c r="Q4295" i="8"/>
  <c r="Q4296" i="8"/>
  <c r="Q4297" i="8"/>
  <c r="Q4300" i="8"/>
  <c r="Q4301" i="8"/>
  <c r="Q4302" i="8"/>
  <c r="Q4306" i="8"/>
  <c r="Q4307" i="8"/>
  <c r="Q4308" i="8"/>
  <c r="Q4309" i="8"/>
  <c r="Q4311" i="8"/>
  <c r="Q4312" i="8"/>
  <c r="Q4313" i="8"/>
  <c r="Q4314" i="8"/>
  <c r="Q4315" i="8"/>
  <c r="Q4316" i="8"/>
  <c r="Q4317" i="8"/>
  <c r="Q4318" i="8"/>
  <c r="Q4319" i="8"/>
  <c r="Q4320" i="8"/>
  <c r="Q4321" i="8"/>
  <c r="Q4323" i="8"/>
  <c r="Q4324" i="8"/>
  <c r="Q4325" i="8"/>
  <c r="Q4326" i="8"/>
  <c r="Q4327" i="8"/>
  <c r="Q4328" i="8"/>
  <c r="Q4329" i="8"/>
  <c r="Q4330" i="8"/>
  <c r="Q4331" i="8"/>
  <c r="Q4332" i="8"/>
  <c r="Q4333" i="8"/>
  <c r="Q4334" i="8"/>
  <c r="Q4335" i="8"/>
  <c r="Q4337" i="8"/>
  <c r="Q4338" i="8"/>
  <c r="Q4339" i="8"/>
  <c r="Q4341" i="8"/>
  <c r="Q4342" i="8"/>
  <c r="Q4343" i="8"/>
  <c r="Q4344" i="8"/>
  <c r="Q4345" i="8"/>
  <c r="Q4346" i="8"/>
  <c r="Q4348" i="8"/>
  <c r="Q4349" i="8"/>
  <c r="Q4350" i="8"/>
  <c r="Q4351" i="8"/>
  <c r="Q4352" i="8"/>
  <c r="Q4353" i="8"/>
  <c r="Q4354" i="8"/>
  <c r="Q4355" i="8"/>
  <c r="Q4356" i="8"/>
  <c r="Q4357" i="8"/>
  <c r="Q4358" i="8"/>
  <c r="Q4359" i="8"/>
  <c r="Q4360" i="8"/>
  <c r="Q4361" i="8"/>
  <c r="Q4362" i="8"/>
  <c r="Q4364" i="8"/>
  <c r="Q4365" i="8"/>
  <c r="Q4366" i="8"/>
  <c r="Q4367" i="8"/>
  <c r="Q4368" i="8"/>
  <c r="Q4369" i="8"/>
  <c r="Q4370" i="8"/>
  <c r="Q4371" i="8"/>
  <c r="Q4372" i="8"/>
  <c r="Q4373" i="8"/>
  <c r="Q4374" i="8"/>
  <c r="Q4375" i="8"/>
  <c r="Q4376" i="8"/>
  <c r="Q4377" i="8"/>
  <c r="Q4378" i="8"/>
  <c r="Q4380" i="8"/>
  <c r="Q4381" i="8"/>
  <c r="Q4382" i="8"/>
  <c r="Q4383" i="8"/>
  <c r="Q4384" i="8"/>
  <c r="Q4385" i="8"/>
  <c r="Q4386" i="8"/>
  <c r="Q4387" i="8"/>
  <c r="Q4388" i="8"/>
  <c r="Q4389" i="8"/>
  <c r="Q4390" i="8"/>
  <c r="Q4391" i="8"/>
  <c r="Q4392" i="8"/>
  <c r="Q4393" i="8"/>
  <c r="Q4394" i="8"/>
  <c r="Q4396" i="8"/>
  <c r="Q4397" i="8"/>
  <c r="Q4400" i="8"/>
  <c r="Q4401" i="8"/>
  <c r="Q4402" i="8"/>
  <c r="Q4403" i="8"/>
  <c r="Q4404" i="8"/>
  <c r="Q4405" i="8"/>
  <c r="Q4406" i="8"/>
  <c r="Q4407" i="8"/>
  <c r="Q4408" i="8"/>
  <c r="Q4409" i="8"/>
  <c r="Q4410" i="8"/>
  <c r="Q4411" i="8"/>
  <c r="Q4412" i="8"/>
  <c r="Q4413" i="8"/>
  <c r="Q4414" i="8"/>
  <c r="Q4415" i="8"/>
  <c r="Q4417" i="8"/>
  <c r="Q4418" i="8"/>
  <c r="Q4419" i="8"/>
  <c r="Q4420" i="8"/>
  <c r="Q4421" i="8"/>
  <c r="Q4422" i="8"/>
  <c r="Q4423" i="8"/>
  <c r="Q4424" i="8"/>
  <c r="Q4431" i="8"/>
  <c r="Q4434" i="8"/>
  <c r="Q4435" i="8"/>
  <c r="Q4436" i="8"/>
  <c r="Q4437" i="8"/>
  <c r="Q4438" i="8"/>
  <c r="Q4439" i="8"/>
  <c r="Q4440" i="8"/>
  <c r="Q4445" i="8"/>
  <c r="Q4446" i="8"/>
  <c r="Q4447" i="8"/>
  <c r="Q4448" i="8"/>
  <c r="Q4450" i="8"/>
  <c r="Q4451" i="8"/>
  <c r="Q4453" i="8"/>
  <c r="Q4454" i="8"/>
  <c r="Q4455" i="8"/>
  <c r="Q4456" i="8"/>
  <c r="Q4457" i="8"/>
  <c r="Q4458" i="8"/>
  <c r="Q4459" i="8"/>
  <c r="Q4460" i="8"/>
  <c r="Q4461" i="8"/>
  <c r="Q4462" i="8"/>
  <c r="Q4463" i="8"/>
  <c r="Q4464" i="8"/>
  <c r="Q4465" i="8"/>
  <c r="Q4466" i="8"/>
  <c r="Q4470" i="8"/>
  <c r="Q4471" i="8"/>
  <c r="Q4476" i="8"/>
  <c r="Q4477" i="8"/>
  <c r="Q4478" i="8"/>
  <c r="Q4479" i="8"/>
  <c r="Q4480" i="8"/>
  <c r="Q4481" i="8"/>
  <c r="Q4482" i="8"/>
  <c r="Q4483" i="8"/>
  <c r="Q4484" i="8"/>
  <c r="Q4485" i="8"/>
  <c r="Q4486" i="8"/>
  <c r="Q4488" i="8"/>
  <c r="Q4489" i="8"/>
  <c r="Q4491" i="8"/>
  <c r="Q4494" i="8"/>
  <c r="Q4495" i="8"/>
  <c r="Q4496" i="8"/>
  <c r="Q4497" i="8"/>
  <c r="Q4499" i="8"/>
  <c r="Q4500" i="8"/>
  <c r="Q4501" i="8"/>
  <c r="Q4503" i="8"/>
  <c r="Q4504" i="8"/>
  <c r="Q4505" i="8"/>
  <c r="Q4506" i="8"/>
  <c r="Q4507" i="8"/>
  <c r="Q4508" i="8"/>
  <c r="Q4509" i="8"/>
  <c r="Q4510" i="8"/>
  <c r="Q4511" i="8"/>
  <c r="Q4512" i="8"/>
  <c r="Q4513" i="8"/>
  <c r="Q4515" i="8"/>
  <c r="Q4518" i="8"/>
  <c r="Q4519" i="8"/>
  <c r="Q4520" i="8"/>
  <c r="Q4521" i="8"/>
  <c r="Q4522" i="8"/>
  <c r="Q4523" i="8"/>
  <c r="Q4524" i="8"/>
  <c r="Q4525" i="8"/>
  <c r="Q4527" i="8"/>
  <c r="Q4530" i="8"/>
  <c r="Q4531" i="8"/>
  <c r="Q4532" i="8"/>
  <c r="Q4533" i="8"/>
  <c r="Q4534" i="8"/>
  <c r="Q4535" i="8"/>
  <c r="Q4536" i="8"/>
  <c r="Q4537" i="8"/>
  <c r="Q4538" i="8"/>
  <c r="Q4539" i="8"/>
  <c r="Q4540" i="8"/>
  <c r="Q4541" i="8"/>
  <c r="Q4542" i="8"/>
  <c r="Q4543" i="8"/>
  <c r="Q4544" i="8"/>
  <c r="Q4545" i="8"/>
  <c r="Q4546" i="8"/>
  <c r="Q4547" i="8"/>
  <c r="Q4548" i="8"/>
  <c r="Q4549" i="8"/>
  <c r="Q4551" i="8"/>
  <c r="Q4554" i="8"/>
  <c r="Q4555" i="8"/>
  <c r="Q4556" i="8"/>
  <c r="Q4559" i="8"/>
  <c r="Q4560" i="8"/>
  <c r="Q4561" i="8"/>
  <c r="Q4562" i="8"/>
  <c r="Q4563" i="8"/>
  <c r="Q4564" i="8"/>
  <c r="Q4565" i="8"/>
  <c r="Q4567" i="8"/>
  <c r="Q4568" i="8"/>
  <c r="Q4569" i="8"/>
  <c r="Q4570" i="8"/>
  <c r="Q4571" i="8"/>
  <c r="Q4572" i="8"/>
  <c r="Q4573" i="8"/>
  <c r="Q4574" i="8"/>
  <c r="Q4575" i="8"/>
  <c r="Q4577" i="8"/>
  <c r="Q4578" i="8"/>
  <c r="Q4579" i="8"/>
  <c r="Q4581" i="8"/>
  <c r="Q4582" i="8"/>
  <c r="Q4583" i="8"/>
  <c r="Q4584" i="8"/>
  <c r="Q4585" i="8"/>
  <c r="Q4586" i="8"/>
  <c r="Q4587" i="8"/>
  <c r="Q4588" i="8"/>
  <c r="Q4589" i="8"/>
  <c r="Q4590" i="8"/>
  <c r="Q4592" i="8"/>
  <c r="Q4593" i="8"/>
  <c r="Q4594" i="8"/>
  <c r="Q4595" i="8"/>
  <c r="Q4596" i="8"/>
  <c r="Q4598" i="8"/>
  <c r="Q4599" i="8"/>
  <c r="Q4600" i="8"/>
  <c r="Q4601" i="8"/>
  <c r="Q4602" i="8"/>
  <c r="Q4603" i="8"/>
  <c r="Q4604" i="8"/>
  <c r="Q4605" i="8"/>
  <c r="Q4606" i="8"/>
  <c r="Q4607" i="8"/>
  <c r="Q4608" i="8"/>
  <c r="Q4609" i="8"/>
  <c r="Q4610" i="8"/>
  <c r="Q4611" i="8"/>
  <c r="Q4612" i="8"/>
  <c r="Q4613" i="8"/>
  <c r="Q4614" i="8"/>
  <c r="Q4615" i="8"/>
  <c r="Q4616" i="8"/>
  <c r="Q4617" i="8"/>
  <c r="Q4622" i="8"/>
  <c r="Q4624" i="8"/>
  <c r="Q4625" i="8"/>
  <c r="Q4626" i="8"/>
  <c r="Q4627" i="8"/>
  <c r="Q4628" i="8"/>
  <c r="Q4629" i="8"/>
  <c r="Q4630" i="8"/>
  <c r="Q4631" i="8"/>
  <c r="Q4634" i="8"/>
  <c r="Q4635" i="8"/>
  <c r="Q4636" i="8"/>
  <c r="Q4637" i="8"/>
  <c r="Q4641" i="8"/>
  <c r="Q4642" i="8"/>
  <c r="Q4643" i="8"/>
  <c r="Q4644" i="8"/>
  <c r="Q4645" i="8"/>
  <c r="Q4646" i="8"/>
  <c r="Q4647" i="8"/>
  <c r="Q4648" i="8"/>
  <c r="Q4649" i="8"/>
  <c r="Q4650" i="8"/>
  <c r="Q4655" i="8"/>
  <c r="Q4657" i="8"/>
  <c r="Q4658" i="8"/>
  <c r="Q4659" i="8"/>
  <c r="Q4660" i="8"/>
  <c r="Q4661" i="8"/>
  <c r="Q4662" i="8"/>
  <c r="Q4663" i="8"/>
  <c r="Q4664" i="8"/>
  <c r="Q4665" i="8"/>
  <c r="Q4666" i="8"/>
  <c r="Q4667" i="8"/>
  <c r="Q4668" i="8"/>
  <c r="Q4669" i="8"/>
  <c r="Q4670" i="8"/>
  <c r="Q4671" i="8"/>
  <c r="Q4672" i="8"/>
  <c r="Q4676" i="8"/>
  <c r="Q4677" i="8"/>
  <c r="Q4678" i="8"/>
  <c r="Q4679" i="8"/>
  <c r="Q4680" i="8"/>
  <c r="Q4683" i="8"/>
  <c r="Q4684" i="8"/>
  <c r="Q4685" i="8"/>
  <c r="Q4686" i="8"/>
  <c r="Q4687" i="8"/>
  <c r="Q4688" i="8"/>
  <c r="Q4689" i="8"/>
  <c r="Q4690" i="8"/>
  <c r="Q4692" i="8"/>
  <c r="Q4693" i="8"/>
  <c r="Q4694" i="8"/>
  <c r="Q4697" i="8"/>
  <c r="Q4698" i="8"/>
  <c r="Q4699" i="8"/>
  <c r="Q4700" i="8"/>
  <c r="Q4701" i="8"/>
  <c r="Q4704" i="8"/>
  <c r="Q4705" i="8"/>
  <c r="Q4706" i="8"/>
  <c r="Q4707" i="8"/>
  <c r="Q4708" i="8"/>
  <c r="Q4711" i="8"/>
  <c r="Q4712" i="8"/>
  <c r="Q4713" i="8"/>
  <c r="Q4716" i="8"/>
  <c r="Q4717" i="8"/>
  <c r="Q4718" i="8"/>
  <c r="Q4719" i="8"/>
  <c r="Q4720" i="8"/>
  <c r="Q4721" i="8"/>
  <c r="Q4722" i="8"/>
  <c r="Q4723" i="8"/>
  <c r="Q4724" i="8"/>
  <c r="Q4725" i="8"/>
  <c r="Q4726" i="8"/>
  <c r="Q4727" i="8"/>
  <c r="Q4728" i="8"/>
  <c r="Q4729" i="8"/>
  <c r="Q4731" i="8"/>
  <c r="Q4732" i="8"/>
  <c r="Q4733" i="8"/>
  <c r="Q4734" i="8"/>
  <c r="Q4735" i="8"/>
  <c r="Q4736" i="8"/>
  <c r="Q4737" i="8"/>
  <c r="Q4739" i="8"/>
  <c r="Q4740" i="8"/>
  <c r="Q4741" i="8"/>
  <c r="Q4742" i="8"/>
  <c r="Q4743" i="8"/>
  <c r="Q4744" i="8"/>
  <c r="Q4745" i="8"/>
  <c r="Q4746" i="8"/>
  <c r="Q4747" i="8"/>
  <c r="Q4748" i="8"/>
  <c r="Q4749" i="8"/>
  <c r="Q4750" i="8"/>
  <c r="Q4751" i="8"/>
  <c r="Q4752" i="8"/>
  <c r="Q4753" i="8"/>
  <c r="Q4754" i="8"/>
  <c r="Q4756" i="8"/>
  <c r="Q4757" i="8"/>
  <c r="Q4758" i="8"/>
  <c r="Q4759" i="8"/>
  <c r="Q4760" i="8"/>
  <c r="Q4761" i="8"/>
  <c r="Q4762" i="8"/>
  <c r="Q4763" i="8"/>
  <c r="Q4764" i="8"/>
  <c r="Q4765" i="8"/>
  <c r="Q4766" i="8"/>
  <c r="Q4768" i="8"/>
  <c r="Q4769" i="8"/>
  <c r="Q4770" i="8"/>
  <c r="Q4771" i="8"/>
  <c r="Q4772" i="8"/>
  <c r="Q4773" i="8"/>
  <c r="Q4774" i="8"/>
  <c r="Q4775" i="8"/>
  <c r="Q4776" i="8"/>
  <c r="Q4777" i="8"/>
  <c r="Q4778" i="8"/>
  <c r="Q4779" i="8"/>
  <c r="Q4781" i="8"/>
  <c r="Q4783" i="8"/>
  <c r="Q4784" i="8"/>
  <c r="Q4785" i="8"/>
  <c r="Q4786" i="8"/>
  <c r="Q4787" i="8"/>
  <c r="Q4789" i="8"/>
  <c r="Q4790" i="8"/>
  <c r="Q4794" i="8"/>
  <c r="Q4795" i="8"/>
  <c r="Q4796" i="8"/>
  <c r="Q4797" i="8"/>
  <c r="Q4798" i="8"/>
  <c r="Q4799" i="8"/>
  <c r="Q4800" i="8"/>
  <c r="Q4801" i="8"/>
  <c r="Q4802" i="8"/>
  <c r="Q4803" i="8"/>
  <c r="Q4804" i="8"/>
  <c r="Q4805" i="8"/>
  <c r="Q4806" i="8"/>
  <c r="Q4807" i="8"/>
  <c r="Q4808" i="8"/>
  <c r="Q4809" i="8"/>
  <c r="Q4810" i="8"/>
  <c r="Q4811" i="8"/>
  <c r="Q4812" i="8"/>
  <c r="Q4813" i="8"/>
  <c r="Q4816" i="8"/>
  <c r="Q4817" i="8"/>
  <c r="Q4818" i="8"/>
  <c r="Q4819" i="8"/>
  <c r="Q4820" i="8"/>
  <c r="Q4821" i="8"/>
  <c r="Q4822" i="8"/>
  <c r="Q4823" i="8"/>
  <c r="Q4824" i="8"/>
  <c r="Q4825" i="8"/>
  <c r="Q4826" i="8"/>
  <c r="Q4827" i="8"/>
  <c r="Q4828" i="8"/>
  <c r="Q4829" i="8"/>
  <c r="Q4830" i="8"/>
  <c r="Q4831" i="8"/>
  <c r="Q4832" i="8"/>
  <c r="Q4833" i="8"/>
  <c r="Q4834" i="8"/>
  <c r="Q4835" i="8"/>
  <c r="Q4837" i="8"/>
  <c r="Q4838" i="8"/>
  <c r="Q4839" i="8"/>
  <c r="Q4840" i="8"/>
  <c r="Q4841" i="8"/>
  <c r="Q4842" i="8"/>
  <c r="Q4843" i="8"/>
  <c r="Q4844" i="8"/>
  <c r="Q4845" i="8"/>
  <c r="Q4849" i="8"/>
  <c r="Q4850" i="8"/>
  <c r="Q4851" i="8"/>
  <c r="Q4855" i="8"/>
  <c r="Q4856" i="8"/>
  <c r="Q4857" i="8"/>
  <c r="Q4858" i="8"/>
  <c r="Q4859" i="8"/>
  <c r="Q4860" i="8"/>
  <c r="Q4861" i="8"/>
  <c r="Q4862" i="8"/>
  <c r="Q4863" i="8"/>
  <c r="Q4864" i="8"/>
  <c r="Q4865" i="8"/>
  <c r="Q4866" i="8"/>
  <c r="Q4867" i="8"/>
  <c r="Q4868" i="8"/>
  <c r="Q4869" i="8"/>
  <c r="Q4870" i="8"/>
  <c r="Q4871" i="8"/>
  <c r="Q4872" i="8"/>
  <c r="Q4873" i="8"/>
  <c r="Q4874" i="8"/>
  <c r="Q4875" i="8"/>
  <c r="Q4876" i="8"/>
  <c r="Q4877" i="8"/>
  <c r="Q4878" i="8"/>
  <c r="Q4879" i="8"/>
  <c r="Q4880" i="8"/>
  <c r="Q4882" i="8"/>
  <c r="Q4883" i="8"/>
  <c r="Q4884" i="8"/>
  <c r="Q4885" i="8"/>
  <c r="Q4886" i="8"/>
  <c r="Q4887" i="8"/>
  <c r="Q4888" i="8"/>
  <c r="Q4892" i="8"/>
  <c r="Q4893" i="8"/>
  <c r="Q4894" i="8"/>
  <c r="Q4895" i="8"/>
  <c r="Q4897" i="8"/>
  <c r="Q4899" i="8"/>
  <c r="Q4900" i="8"/>
  <c r="Q4901" i="8"/>
  <c r="Q4902" i="8"/>
  <c r="Q4903" i="8"/>
  <c r="Q4905" i="8"/>
  <c r="Q4906" i="8"/>
  <c r="Q4907" i="8"/>
  <c r="Q4910" i="8"/>
  <c r="Q4911" i="8"/>
  <c r="Q4912" i="8"/>
  <c r="Q4913" i="8"/>
  <c r="Q4914" i="8"/>
  <c r="Q4915" i="8"/>
  <c r="Q4916" i="8"/>
  <c r="Q4917" i="8"/>
  <c r="Q4921" i="8"/>
  <c r="Q4922" i="8"/>
  <c r="Q4923" i="8"/>
  <c r="Q4925" i="8"/>
  <c r="Q4926" i="8"/>
  <c r="Q4927" i="8"/>
  <c r="Q4932" i="8"/>
  <c r="Q4933" i="8"/>
  <c r="Q4934" i="8"/>
  <c r="Q4935" i="8"/>
  <c r="Q4936" i="8"/>
  <c r="Q4937" i="8"/>
  <c r="Q4940" i="8"/>
  <c r="Q4941" i="8"/>
  <c r="Q4942" i="8"/>
  <c r="Q4943" i="8"/>
  <c r="Q4945" i="8"/>
  <c r="Q4946" i="8"/>
  <c r="Q4947" i="8"/>
  <c r="Q4948" i="8"/>
  <c r="Q4949" i="8"/>
  <c r="Q4951" i="8"/>
  <c r="Q4952" i="8"/>
  <c r="Q4957" i="8"/>
  <c r="Q4958" i="8"/>
  <c r="Q4959" i="8"/>
  <c r="Q4960" i="8"/>
  <c r="Q4962" i="8"/>
  <c r="Q4964" i="8"/>
  <c r="Q4965" i="8"/>
  <c r="Q4967" i="8"/>
  <c r="Q4968" i="8"/>
  <c r="Q4969" i="8"/>
  <c r="Q4972" i="8"/>
  <c r="Q4973" i="8"/>
  <c r="Q4975" i="8"/>
  <c r="Q4977" i="8"/>
  <c r="Q4978" i="8"/>
  <c r="Q4979" i="8"/>
  <c r="Q4980" i="8"/>
  <c r="Q4981" i="8"/>
  <c r="Q4982" i="8"/>
  <c r="Q4983" i="8"/>
  <c r="Q4985" i="8"/>
  <c r="Q4986" i="8"/>
  <c r="Q4987" i="8"/>
  <c r="Q4988" i="8"/>
  <c r="Q4989" i="8"/>
  <c r="Q4990" i="8"/>
  <c r="Q4991" i="8"/>
  <c r="Q4992" i="8"/>
  <c r="Q4993" i="8"/>
  <c r="Q4994" i="8"/>
  <c r="Q4995" i="8"/>
  <c r="Q4997" i="8"/>
  <c r="Q4998" i="8"/>
  <c r="Q4999" i="8"/>
  <c r="Q5000" i="8"/>
  <c r="Q5001" i="8"/>
  <c r="Q5002" i="8"/>
  <c r="Q5003" i="8"/>
  <c r="Q5004" i="8"/>
  <c r="Q5005" i="8"/>
  <c r="Q5007" i="8"/>
  <c r="Q5008" i="8"/>
  <c r="Q5009" i="8"/>
  <c r="Q5010" i="8"/>
  <c r="Q5011" i="8"/>
  <c r="Q5012" i="8"/>
  <c r="Q5013" i="8"/>
  <c r="Q5014" i="8"/>
  <c r="Q5015" i="8"/>
  <c r="Q5017" i="8"/>
  <c r="Q5018" i="8"/>
  <c r="Q5019" i="8"/>
  <c r="Q5020" i="8"/>
  <c r="Q5021" i="8"/>
  <c r="Q5025" i="8"/>
  <c r="Q5026" i="8"/>
  <c r="Q5027" i="8"/>
  <c r="Q5028" i="8"/>
  <c r="Q5029" i="8"/>
  <c r="Q5030" i="8"/>
  <c r="Q5031" i="8"/>
  <c r="Q5032" i="8"/>
  <c r="Q5033" i="8"/>
  <c r="Q5034" i="8"/>
  <c r="Q5035" i="8"/>
  <c r="Q5036" i="8"/>
  <c r="Q5037" i="8"/>
  <c r="Q5038" i="8"/>
  <c r="Q5039" i="8"/>
  <c r="Q5043" i="8"/>
  <c r="Q5044" i="8"/>
  <c r="Q5045" i="8"/>
  <c r="Q5046" i="8"/>
  <c r="Q5048" i="8"/>
  <c r="Q5049" i="8"/>
  <c r="Q5050" i="8"/>
  <c r="Q5051" i="8"/>
  <c r="Q5052" i="8"/>
  <c r="Q5056" i="8"/>
  <c r="Q5057" i="8"/>
  <c r="Q5058" i="8"/>
  <c r="Q5059" i="8"/>
  <c r="Q5060" i="8"/>
  <c r="Q5061" i="8"/>
  <c r="Q5062" i="8"/>
  <c r="Q5063" i="8"/>
  <c r="Q5064" i="8"/>
  <c r="Q5065" i="8"/>
  <c r="Q5066" i="8"/>
  <c r="Q5067" i="8"/>
  <c r="Q5068" i="8"/>
  <c r="Q5069" i="8"/>
  <c r="Q5072" i="8"/>
  <c r="Q5073" i="8"/>
  <c r="Q5074" i="8"/>
  <c r="Q5076" i="8"/>
  <c r="Q5078" i="8"/>
  <c r="Q5079" i="8"/>
  <c r="Q5080" i="8"/>
  <c r="Q5083" i="8"/>
  <c r="Q5084" i="8"/>
  <c r="Q5085" i="8"/>
  <c r="Q5086" i="8"/>
  <c r="Q5087" i="8"/>
  <c r="Q5088" i="8"/>
  <c r="Q5089" i="8"/>
  <c r="Q5090" i="8"/>
  <c r="Q5091" i="8"/>
  <c r="Q5092" i="8"/>
  <c r="Q5093" i="8"/>
  <c r="Q5094" i="8"/>
  <c r="Q5095" i="8"/>
  <c r="Q5096" i="8"/>
  <c r="Q5097" i="8"/>
  <c r="Q5098" i="8"/>
  <c r="Q5099" i="8"/>
  <c r="Q5103" i="8"/>
  <c r="Q5104" i="8"/>
  <c r="Q5105" i="8"/>
  <c r="Q5106" i="8"/>
  <c r="Q5107" i="8"/>
  <c r="Q5108" i="8"/>
  <c r="Q5109" i="8"/>
  <c r="Q5110" i="8"/>
  <c r="Q5111" i="8"/>
  <c r="Q5112" i="8"/>
  <c r="Q5113" i="8"/>
  <c r="Q5114" i="8"/>
  <c r="Q5115" i="8"/>
  <c r="Q5116" i="8"/>
  <c r="Q5117" i="8"/>
  <c r="Q5118" i="8"/>
  <c r="Q5119" i="8"/>
  <c r="Q5120" i="8"/>
  <c r="Q5121" i="8"/>
  <c r="Q5122" i="8"/>
  <c r="Q5123" i="8"/>
  <c r="Q5124" i="8"/>
  <c r="Q5126" i="8"/>
  <c r="Q5128" i="8"/>
  <c r="Q5129" i="8"/>
  <c r="Q5130" i="8"/>
  <c r="Q5131" i="8"/>
  <c r="Q5133" i="8"/>
  <c r="Q5134" i="8"/>
  <c r="Q5135" i="8"/>
  <c r="Q5137" i="8"/>
  <c r="Q5138" i="8"/>
  <c r="Q5141" i="8"/>
  <c r="Q5142" i="8"/>
  <c r="Q5143" i="8"/>
  <c r="Q5144" i="8"/>
  <c r="Q5148" i="8"/>
  <c r="Q5150" i="8"/>
  <c r="Q5151" i="8"/>
  <c r="Q5152" i="8"/>
  <c r="Q5154" i="8"/>
  <c r="Q5155" i="8"/>
  <c r="Q5156" i="8"/>
  <c r="Q5157" i="8"/>
  <c r="Q5159" i="8"/>
  <c r="Q5160" i="8"/>
  <c r="Q5161" i="8"/>
  <c r="Q5162" i="8"/>
  <c r="Q5164" i="8"/>
  <c r="Q5165" i="8"/>
  <c r="Q5166" i="8"/>
  <c r="Q5167" i="8"/>
  <c r="Q5168" i="8"/>
  <c r="Q5169" i="8"/>
  <c r="Q5170" i="8"/>
  <c r="Q5172" i="8"/>
  <c r="Q5173" i="8"/>
  <c r="Q5174" i="8"/>
  <c r="Q5175" i="8"/>
  <c r="Q5176" i="8"/>
  <c r="Q5177" i="8"/>
  <c r="Q5178" i="8"/>
  <c r="Q5179" i="8"/>
  <c r="Q5180" i="8"/>
  <c r="Q5182" i="8"/>
  <c r="Q5183" i="8"/>
  <c r="Q5184" i="8"/>
  <c r="Q5185" i="8"/>
  <c r="Q5186" i="8"/>
  <c r="Q5187" i="8"/>
  <c r="Q5188" i="8"/>
  <c r="Q5189" i="8"/>
  <c r="Q5190" i="8"/>
  <c r="Q5191" i="8"/>
  <c r="Q5192" i="8"/>
  <c r="Q5193" i="8"/>
  <c r="Q5194" i="8"/>
  <c r="Q5197" i="8"/>
  <c r="Q5198" i="8"/>
  <c r="Q5199" i="8"/>
  <c r="Q5200" i="8"/>
  <c r="Q5201" i="8"/>
  <c r="Q5202" i="8"/>
  <c r="Q5203" i="8"/>
  <c r="Q5204" i="8"/>
  <c r="Q5205" i="8"/>
  <c r="Q5206" i="8"/>
  <c r="Q5207" i="8"/>
  <c r="Q5208" i="8"/>
  <c r="Q5209" i="8"/>
  <c r="Q5210" i="8"/>
  <c r="Q5211" i="8"/>
  <c r="Q5212" i="8"/>
  <c r="Q5213" i="8"/>
  <c r="Q5214" i="8"/>
  <c r="Q5215" i="8"/>
  <c r="Q5216" i="8"/>
  <c r="Q5218" i="8"/>
  <c r="Q5219" i="8"/>
  <c r="Q5220" i="8"/>
  <c r="Q5221" i="8"/>
  <c r="Q5222" i="8"/>
  <c r="Q5223" i="8"/>
  <c r="Q5224" i="8"/>
  <c r="Q5225" i="8"/>
  <c r="Q5226" i="8"/>
  <c r="Q5227" i="8"/>
  <c r="Q5228" i="8"/>
  <c r="Q5229" i="8"/>
  <c r="Q5232" i="8"/>
  <c r="Q5233" i="8"/>
  <c r="Q5234" i="8"/>
  <c r="Q5235" i="8"/>
  <c r="Q5236" i="8"/>
  <c r="Q5237" i="8"/>
  <c r="Q5238" i="8"/>
  <c r="Q5239" i="8"/>
  <c r="Q5240" i="8"/>
  <c r="Q5241" i="8"/>
  <c r="Q5242" i="8"/>
  <c r="Q5243" i="8"/>
  <c r="Q5244" i="8"/>
  <c r="Q5245" i="8"/>
  <c r="Q5246" i="8"/>
  <c r="Q5247" i="8"/>
  <c r="Q5248" i="8"/>
  <c r="Q5249" i="8"/>
  <c r="Q5250" i="8"/>
  <c r="Q5251" i="8"/>
  <c r="Q5252" i="8"/>
  <c r="Q5253" i="8"/>
  <c r="Q5254" i="8"/>
  <c r="Q5255" i="8"/>
  <c r="Q5257" i="8"/>
  <c r="Q5258" i="8"/>
  <c r="Q5259" i="8"/>
  <c r="Q5260" i="8"/>
  <c r="Q5261" i="8"/>
  <c r="Q5262" i="8"/>
  <c r="Q5263" i="8"/>
  <c r="Q5264" i="8"/>
  <c r="Q5265" i="8"/>
  <c r="Q5266" i="8"/>
  <c r="Q5267" i="8"/>
  <c r="Q5268" i="8"/>
  <c r="Q5269" i="8"/>
  <c r="Q5273" i="8"/>
  <c r="Q5274" i="8"/>
  <c r="Q5275" i="8"/>
  <c r="Q5276" i="8"/>
  <c r="Q5277" i="8"/>
  <c r="Q5282" i="8"/>
  <c r="Q5283" i="8"/>
  <c r="Q5284" i="8"/>
  <c r="Q5285" i="8"/>
  <c r="Q5286" i="8"/>
  <c r="Q5289" i="8"/>
  <c r="Q5290" i="8"/>
  <c r="Q5292" i="8"/>
  <c r="Q5293" i="8"/>
  <c r="Q5294" i="8"/>
  <c r="Q5295" i="8"/>
  <c r="Q5296" i="8"/>
  <c r="Q5297" i="8"/>
  <c r="Q5299" i="8"/>
  <c r="Q5300" i="8"/>
  <c r="Q5302" i="8"/>
  <c r="Q5303" i="8"/>
  <c r="Q5304" i="8"/>
  <c r="Q5305" i="8"/>
  <c r="Q5306" i="8"/>
  <c r="Q5307" i="8"/>
  <c r="Q5308" i="8"/>
  <c r="Q5309" i="8"/>
  <c r="Q5310" i="8"/>
  <c r="Q5311" i="8"/>
  <c r="Q5312" i="8"/>
  <c r="Q5313" i="8"/>
  <c r="Q5314" i="8"/>
  <c r="Q5315" i="8"/>
  <c r="Q5316" i="8"/>
  <c r="Q5319" i="8"/>
  <c r="Q5320" i="8"/>
  <c r="Q5321" i="8"/>
  <c r="Q5322" i="8"/>
  <c r="Q5323" i="8"/>
  <c r="Q5324" i="8"/>
  <c r="Q5325" i="8"/>
  <c r="Q5326" i="8"/>
  <c r="Q5327" i="8"/>
  <c r="Q5328" i="8"/>
  <c r="Q5329" i="8"/>
  <c r="Q5330" i="8"/>
  <c r="Q5331" i="8"/>
  <c r="Q5332" i="8"/>
  <c r="Q5333" i="8"/>
  <c r="Q5335" i="8"/>
  <c r="Q5336" i="8"/>
  <c r="Q5337" i="8"/>
  <c r="Q5338" i="8"/>
  <c r="Q5339" i="8"/>
  <c r="Q5340" i="8"/>
  <c r="Q5341" i="8"/>
  <c r="Q5342" i="8"/>
  <c r="Q5344" i="8"/>
  <c r="Q5346" i="8"/>
  <c r="Q5347" i="8"/>
  <c r="Q5348" i="8"/>
  <c r="Q5349" i="8"/>
  <c r="Q5350" i="8"/>
  <c r="Q5351" i="8"/>
  <c r="Q5352" i="8"/>
  <c r="Q5353" i="8"/>
  <c r="Q5354" i="8"/>
  <c r="Q5355" i="8"/>
  <c r="Q5357" i="8"/>
  <c r="Q5358" i="8"/>
  <c r="Q5359" i="8"/>
  <c r="Q5361" i="8"/>
  <c r="Q5362" i="8"/>
  <c r="Q5367" i="8"/>
  <c r="Q5368" i="8"/>
  <c r="Q5370" i="8"/>
  <c r="Q5371" i="8"/>
  <c r="Q2" i="8"/>
  <c r="G28" i="8"/>
  <c r="G29" i="8"/>
  <c r="G27" i="8"/>
  <c r="F28" i="8" l="1"/>
  <c r="F27" i="8"/>
  <c r="F30" i="8"/>
  <c r="M15" i="8" l="1"/>
  <c r="K26" i="8"/>
  <c r="G23" i="8" l="1"/>
  <c r="G24" i="8"/>
</calcChain>
</file>

<file path=xl/sharedStrings.xml><?xml version="1.0" encoding="utf-8"?>
<sst xmlns="http://schemas.openxmlformats.org/spreadsheetml/2006/main" count="35473" uniqueCount="8680">
  <si>
    <t>Mã đơn hàng</t>
  </si>
  <si>
    <t>Ngày đặt hàng</t>
  </si>
  <si>
    <t>Thời gian giao hàng</t>
  </si>
  <si>
    <t>2301015Y994E57</t>
  </si>
  <si>
    <t>Hoàn thành</t>
  </si>
  <si>
    <t>KSU</t>
  </si>
  <si>
    <t>2301016DGQ65VA</t>
  </si>
  <si>
    <t>KGTT</t>
  </si>
  <si>
    <t>2301016MSMXNJP</t>
  </si>
  <si>
    <t>BN07_ViS_1</t>
  </si>
  <si>
    <t>2301016VNME4JG</t>
  </si>
  <si>
    <t>2301016YP4DMWC</t>
  </si>
  <si>
    <t>Đã hủy</t>
  </si>
  <si>
    <t>Hủy bởi người mua  lí do là: Thay đổi đơn hàng</t>
  </si>
  <si>
    <t>2301016YVXS93A</t>
  </si>
  <si>
    <t>23010172X7FBK5</t>
  </si>
  <si>
    <t>230101743P7T6D</t>
  </si>
  <si>
    <t>DNM</t>
  </si>
  <si>
    <t>23010177JVFK81</t>
  </si>
  <si>
    <t>23010178XCVAMY</t>
  </si>
  <si>
    <t>23010179VG1KD3</t>
  </si>
  <si>
    <t>Tự động hủy bởi hệ thống Shopee  lí do là: Giao hàng thất bại</t>
  </si>
  <si>
    <t>2301017NQUAE44</t>
  </si>
  <si>
    <t>2301017QVBVN3Y</t>
  </si>
  <si>
    <t>DNS_1</t>
  </si>
  <si>
    <t>2301017VVY5KQV</t>
  </si>
  <si>
    <t>VNVCiL</t>
  </si>
  <si>
    <t>BN06_VCL_1</t>
  </si>
  <si>
    <t>2301017YCUX4CU</t>
  </si>
  <si>
    <t>230101811K4XPP</t>
  </si>
  <si>
    <t>23010184400G54</t>
  </si>
  <si>
    <t>Hủy bởi người mua  lí do là: Lý do khác</t>
  </si>
  <si>
    <t>23010185M583UD</t>
  </si>
  <si>
    <t>23010185U2GMA7</t>
  </si>
  <si>
    <t>BN05_VCM</t>
  </si>
  <si>
    <t>2301018688X6J3</t>
  </si>
  <si>
    <t>23010187MBE5EU</t>
  </si>
  <si>
    <t>Hủy bởi người mua  lí do là: Need to change delivery address</t>
  </si>
  <si>
    <t>2301018B97S973</t>
  </si>
  <si>
    <t>2301018BJ5SWS4</t>
  </si>
  <si>
    <t>Hủy bởi người mua  lí do là: Thủ tục thanh toán quá rắc rối</t>
  </si>
  <si>
    <t>BN04_VCS_1</t>
  </si>
  <si>
    <t>KGT</t>
  </si>
  <si>
    <t>XT01_10</t>
  </si>
  <si>
    <t>2301018BMDERX3</t>
  </si>
  <si>
    <t>2301028EKMA386</t>
  </si>
  <si>
    <t>2301028EW6JKP7</t>
  </si>
  <si>
    <t>2301028N312403</t>
  </si>
  <si>
    <t>23010298WW6AC7</t>
  </si>
  <si>
    <t>2301029H2D734G</t>
  </si>
  <si>
    <t>2301029N2VCTPK</t>
  </si>
  <si>
    <t>2301029QGB5J6K</t>
  </si>
  <si>
    <t>2301029SY5FX0B</t>
  </si>
  <si>
    <t>2301029T0DJN8Y</t>
  </si>
  <si>
    <t>2301029TX2DQHM</t>
  </si>
  <si>
    <t>VNVCiM</t>
  </si>
  <si>
    <t>2301029VJY69D3</t>
  </si>
  <si>
    <t>2301029XFAFC5H</t>
  </si>
  <si>
    <t>2301029XVD1J76</t>
  </si>
  <si>
    <t>BN03_V5S</t>
  </si>
  <si>
    <t>230102A6B604R1</t>
  </si>
  <si>
    <t>230102A847AHT5</t>
  </si>
  <si>
    <t>230102A93HMFS4</t>
  </si>
  <si>
    <t>230102ACMVE79W</t>
  </si>
  <si>
    <t>Tự động hủy bởi hệ thống Shopee  lí do là: Chưa được Thanh Toán</t>
  </si>
  <si>
    <t>230102AP1UMGHH</t>
  </si>
  <si>
    <t>230102AQF9WJCA</t>
  </si>
  <si>
    <t>Hủy bởi người mua  lí do là: Muốn thay đổi sản phẩm trong đơn hàng</t>
  </si>
  <si>
    <t>230103B1DJ8UB7</t>
  </si>
  <si>
    <t>230103B219GE7P</t>
  </si>
  <si>
    <t>230103B2KK50X4</t>
  </si>
  <si>
    <t>KGT_01</t>
  </si>
  <si>
    <t>XT11</t>
  </si>
  <si>
    <t>230103B4CNE0NY</t>
  </si>
  <si>
    <t>230103B6V9N0U0</t>
  </si>
  <si>
    <t>Hủy bởi người mua  lí do là: Tìm thấy giá rẻ hơn ở chỗ khác</t>
  </si>
  <si>
    <t>230103BQSGB5E7</t>
  </si>
  <si>
    <t>230103BYW0124R</t>
  </si>
  <si>
    <t>230103C0971JFU</t>
  </si>
  <si>
    <t>230103C33EQQJT</t>
  </si>
  <si>
    <t>230103CATCVRKK</t>
  </si>
  <si>
    <t>230103CCCNQ9JE</t>
  </si>
  <si>
    <t>230103CFB9KSW1</t>
  </si>
  <si>
    <t>230103CH5JYWHY</t>
  </si>
  <si>
    <t>230103CPMCAX7T</t>
  </si>
  <si>
    <t>230103CPW5QMN0</t>
  </si>
  <si>
    <t>230103CT2YD0KD</t>
  </si>
  <si>
    <t>230103D0EBA7PU</t>
  </si>
  <si>
    <t>230103D2923604</t>
  </si>
  <si>
    <t>230103D2W9H9KY</t>
  </si>
  <si>
    <t>230103D6Q17PY9</t>
  </si>
  <si>
    <t>230103DCUQFSNQ</t>
  </si>
  <si>
    <t>230104DFEY65SB</t>
  </si>
  <si>
    <t>230104DGFU2BY7</t>
  </si>
  <si>
    <t>XD1V5SM</t>
  </si>
  <si>
    <t>230104DN5VR8N7</t>
  </si>
  <si>
    <t>230104DT18BC26</t>
  </si>
  <si>
    <t>230104EJWAYK9B</t>
  </si>
  <si>
    <t>230104EPJDUAHG</t>
  </si>
  <si>
    <t>230104EQ2DYXFT</t>
  </si>
  <si>
    <t>Hủy bởi người mua  lí do là: Muốn thay đổi địa chỉ giao hàng</t>
  </si>
  <si>
    <t>230104EQ4U9WWQ</t>
  </si>
  <si>
    <t>230104ERDNT2W7</t>
  </si>
  <si>
    <t>230104ESNQGCXT</t>
  </si>
  <si>
    <t>230104EVTKPGD5</t>
  </si>
  <si>
    <t>230104EWR0Y4W6</t>
  </si>
  <si>
    <t>230104EWX792YB</t>
  </si>
  <si>
    <t>230104EXBJNSYM</t>
  </si>
  <si>
    <t>230104F19EN5F4</t>
  </si>
  <si>
    <t>230104F216R139</t>
  </si>
  <si>
    <t>230104F69W7PS2</t>
  </si>
  <si>
    <t>230104F9PANNY9</t>
  </si>
  <si>
    <t>XD3V5Plus</t>
  </si>
  <si>
    <t>XD3V5SM</t>
  </si>
  <si>
    <t>230104FA2T8VVS</t>
  </si>
  <si>
    <t>230104FE16SA5Y</t>
  </si>
  <si>
    <t>230104FFPXC3GC</t>
  </si>
  <si>
    <t>230104FG0FG7YD</t>
  </si>
  <si>
    <t>230104FGEQB4XR</t>
  </si>
  <si>
    <t>230104FJU8DBSN</t>
  </si>
  <si>
    <t>230104FM914WY4</t>
  </si>
  <si>
    <t>DNL_1</t>
  </si>
  <si>
    <t>230104FPWVB1W4</t>
  </si>
  <si>
    <t>230104FRKKW1Q5</t>
  </si>
  <si>
    <t>230104FS7C3X17</t>
  </si>
  <si>
    <t>230104FT2W75KJ</t>
  </si>
  <si>
    <t>230104FUM6N1TG</t>
  </si>
  <si>
    <t>230104FUMPTSEH</t>
  </si>
  <si>
    <t>230105FWSE42Q6</t>
  </si>
  <si>
    <t>230105G17UETJK</t>
  </si>
  <si>
    <t>230105G19MMY5W</t>
  </si>
  <si>
    <t>230105G22W8UK8</t>
  </si>
  <si>
    <t>230105G23TVWED</t>
  </si>
  <si>
    <t>BN02_V5M_1</t>
  </si>
  <si>
    <t>230105G2MJX5AH</t>
  </si>
  <si>
    <t>230105G3GR168J</t>
  </si>
  <si>
    <t>230105G4WS54HV</t>
  </si>
  <si>
    <t>230105G9EK3KHV</t>
  </si>
  <si>
    <t>BN01_V5Plus_1</t>
  </si>
  <si>
    <t>230105GNYCY7N0</t>
  </si>
  <si>
    <t>230105GP5U189A</t>
  </si>
  <si>
    <t>230105GQQ0FKQS</t>
  </si>
  <si>
    <t>230105GVKRS2V4</t>
  </si>
  <si>
    <t>230105GVM0GVMY</t>
  </si>
  <si>
    <t>230105H0PU3JW1</t>
  </si>
  <si>
    <t>230105H0U0QGJ3</t>
  </si>
  <si>
    <t>230105H0X5P3V7</t>
  </si>
  <si>
    <t>230105H3X8CEEN</t>
  </si>
  <si>
    <t>230105H61JN8KH</t>
  </si>
  <si>
    <t>230105H676XUBQ</t>
  </si>
  <si>
    <t>Hủy bởi người mua  lí do là: Muốn nhập/thay đổi mã Voucher</t>
  </si>
  <si>
    <t>230105H680QNUE</t>
  </si>
  <si>
    <t>230105H7C9C6S1</t>
  </si>
  <si>
    <t>230105H7WHK8SA</t>
  </si>
  <si>
    <t>230105HBSCVTSG</t>
  </si>
  <si>
    <t>230105HCRFNF00</t>
  </si>
  <si>
    <t>230105HCV9N2P0</t>
  </si>
  <si>
    <t>230105HDKQAFBS</t>
  </si>
  <si>
    <t>230105HF7PJSVP</t>
  </si>
  <si>
    <t>230105HJBAM3WK</t>
  </si>
  <si>
    <t>230105HM6CX2NN</t>
  </si>
  <si>
    <t>230105HM88X5BN</t>
  </si>
  <si>
    <t>230105HM96GPMC</t>
  </si>
  <si>
    <t>230105HNBVJ2C2</t>
  </si>
  <si>
    <t>230105HQ7A8FY1</t>
  </si>
  <si>
    <t>230105HSRQP4NM</t>
  </si>
  <si>
    <t>230105HYPDUM56</t>
  </si>
  <si>
    <t>230105HYX7Q89M</t>
  </si>
  <si>
    <t>230105J0H2C4QU</t>
  </si>
  <si>
    <t>230105J0M2P50J</t>
  </si>
  <si>
    <t>230105J4XHCYVV</t>
  </si>
  <si>
    <t>230105JARN7DT3</t>
  </si>
  <si>
    <t>230105JC360EBB</t>
  </si>
  <si>
    <t>230105JCAHJ3U5</t>
  </si>
  <si>
    <t>230105JCF4H7RA</t>
  </si>
  <si>
    <t>230105JCY8BTS3</t>
  </si>
  <si>
    <t>230106JGRQN1NQ</t>
  </si>
  <si>
    <t>230106JHGR6Y4P</t>
  </si>
  <si>
    <t>230106JKNUVB1P</t>
  </si>
  <si>
    <t>230106K600KX4M</t>
  </si>
  <si>
    <t>230106KAWJPATC</t>
  </si>
  <si>
    <t>230106KBTHQN5H</t>
  </si>
  <si>
    <t>230106KG8CB2CV</t>
  </si>
  <si>
    <t>230106KJ5SR6M0</t>
  </si>
  <si>
    <t>230106KN0PGAM8</t>
  </si>
  <si>
    <t>230106KN447BAX</t>
  </si>
  <si>
    <t>230106KUVD1UN4</t>
  </si>
  <si>
    <t>230106KW3AEA31</t>
  </si>
  <si>
    <t>230106M0JMEJGR</t>
  </si>
  <si>
    <t>VNVCiS</t>
  </si>
  <si>
    <t>230106M0U75D2V</t>
  </si>
  <si>
    <t>230106M5D0J92B</t>
  </si>
  <si>
    <t>230106M7W5WJPQ</t>
  </si>
  <si>
    <t>230106MAHC15F8</t>
  </si>
  <si>
    <t>230106MHU6J0D0</t>
  </si>
  <si>
    <t>230106MHWJRNEC</t>
  </si>
  <si>
    <t>230106MK1MUNW6</t>
  </si>
  <si>
    <t>230106MKA6CJJN</t>
  </si>
  <si>
    <t>230106MNECCUN5</t>
  </si>
  <si>
    <t>230106MNP89CAE</t>
  </si>
  <si>
    <t>230106MNV4602M</t>
  </si>
  <si>
    <t>230106MUG2F6QK</t>
  </si>
  <si>
    <t>230106MW2SKKT6</t>
  </si>
  <si>
    <t>230106MW5RUGM5</t>
  </si>
  <si>
    <t>230106MWBF3JG0</t>
  </si>
  <si>
    <t>230107NNW5RF64</t>
  </si>
  <si>
    <t>230107NVKND7US</t>
  </si>
  <si>
    <t>230107P4VGN953</t>
  </si>
  <si>
    <t>230107P6MV0VQ2</t>
  </si>
  <si>
    <t>230107PACNVBD6</t>
  </si>
  <si>
    <t>230107PEMY03NG</t>
  </si>
  <si>
    <t>230107PGCDQNKX</t>
  </si>
  <si>
    <t>230107PN5JNBAS</t>
  </si>
  <si>
    <t>230107PWCSKSA3</t>
  </si>
  <si>
    <t>230107PWFN0B3V</t>
  </si>
  <si>
    <t>230107Q6N14K8H</t>
  </si>
  <si>
    <t>230107Q74VB1S2</t>
  </si>
  <si>
    <t>230107QBMJ4D81</t>
  </si>
  <si>
    <t>230107QC1D3CXX</t>
  </si>
  <si>
    <t>230107QCPUUBEK</t>
  </si>
  <si>
    <t>230107QEV0CA36</t>
  </si>
  <si>
    <t>230108QJ28C3SJ</t>
  </si>
  <si>
    <t>230108QV2JF7V5</t>
  </si>
  <si>
    <t>230108R1W98K8Q</t>
  </si>
  <si>
    <t>230108RNGCDEEW</t>
  </si>
  <si>
    <t>230108RPK6AFN7</t>
  </si>
  <si>
    <t>230108RVDHHPC6</t>
  </si>
  <si>
    <t>230108RW46BP1W</t>
  </si>
  <si>
    <t>230108RWBE6MW6</t>
  </si>
  <si>
    <t>230108RY0KM06R</t>
  </si>
  <si>
    <t>230108S9E9VV2P</t>
  </si>
  <si>
    <t>230108S9EWWMDW</t>
  </si>
  <si>
    <t>230108S9S418FJ</t>
  </si>
  <si>
    <t>230108SBC5QD58</t>
  </si>
  <si>
    <t>230108SD5U2T2Y</t>
  </si>
  <si>
    <t>230108SD8E2C5P</t>
  </si>
  <si>
    <t>230108SJ2P7S91</t>
  </si>
  <si>
    <t>230108SW11JYTE</t>
  </si>
  <si>
    <t>230108SWG09FQV</t>
  </si>
  <si>
    <t>230108SWXDY96R</t>
  </si>
  <si>
    <t>230108SX2UY64Y</t>
  </si>
  <si>
    <t>230109T0Q8VHYC</t>
  </si>
  <si>
    <t>230109T3CH7C85</t>
  </si>
  <si>
    <t>230109T6D33VCE</t>
  </si>
  <si>
    <t>230109T6N2QUEE</t>
  </si>
  <si>
    <t>230109T6P9X0FK</t>
  </si>
  <si>
    <t>230109TCTB1JSW</t>
  </si>
  <si>
    <t>230109TCY1U8HG</t>
  </si>
  <si>
    <t>230109TMGVVQ7V</t>
  </si>
  <si>
    <t>230109TQ0G2S14</t>
  </si>
  <si>
    <t>230109U2NNYM2K</t>
  </si>
  <si>
    <t>230109U38TBG8Q</t>
  </si>
  <si>
    <t>230109U3HPHUQA</t>
  </si>
  <si>
    <t>230109U4745E3W</t>
  </si>
  <si>
    <t>230109U4E3CF94</t>
  </si>
  <si>
    <t>230109U6XEEYSG</t>
  </si>
  <si>
    <t>230109U9NKXURV</t>
  </si>
  <si>
    <t>230109U9Y0ESGQ</t>
  </si>
  <si>
    <t>230109UA98C3EW</t>
  </si>
  <si>
    <t>230109UCNSFD4A</t>
  </si>
  <si>
    <t>230109UKT4EMNC</t>
  </si>
  <si>
    <t>230109UM9A0EHE</t>
  </si>
  <si>
    <t>230109UMW8WB0E</t>
  </si>
  <si>
    <t>230109UNRHHQQQ</t>
  </si>
  <si>
    <t>230109UPSR0TFD</t>
  </si>
  <si>
    <t>230109USRU3JRA</t>
  </si>
  <si>
    <t>Tự động hủy bởi hệ thống Shopee  lí do là: Người bán không gửi hàng đúng hạn.</t>
  </si>
  <si>
    <t>230109V1Q8KN8F</t>
  </si>
  <si>
    <t>230109VEEYV1K2</t>
  </si>
  <si>
    <t>230109VFMQ6YES</t>
  </si>
  <si>
    <t>230110VGTWTXJC</t>
  </si>
  <si>
    <t>230110VKC2PFKK</t>
  </si>
  <si>
    <t>230110VKY607Y6</t>
  </si>
  <si>
    <t>230110VMTENAUE</t>
  </si>
  <si>
    <t>2301100EJAAXHR</t>
  </si>
  <si>
    <t>BBC</t>
  </si>
  <si>
    <t>2301100ET7YQJW</t>
  </si>
  <si>
    <t>2301100H58F31U</t>
  </si>
  <si>
    <t>2301100QPE7DGK</t>
  </si>
  <si>
    <t>2301100R5DY6KX</t>
  </si>
  <si>
    <t>2301100ST32C4W</t>
  </si>
  <si>
    <t>BN06_VCL1</t>
  </si>
  <si>
    <t>2301100TB9E6B9</t>
  </si>
  <si>
    <t>2301100TNCMQRQ</t>
  </si>
  <si>
    <t>2301100VYBMPR5</t>
  </si>
  <si>
    <t>2301100XJQS0KH</t>
  </si>
  <si>
    <t>230110133QH0YB</t>
  </si>
  <si>
    <t>23011014YFKQ8C</t>
  </si>
  <si>
    <t>2301101604NX2N</t>
  </si>
  <si>
    <t>2301101C6RXCSE</t>
  </si>
  <si>
    <t>2301101D1XQKDU</t>
  </si>
  <si>
    <t>2301101H6W6D7E</t>
  </si>
  <si>
    <t>2301101HD97VMB</t>
  </si>
  <si>
    <t>2301101PT6AS6J</t>
  </si>
  <si>
    <t>Tự động hủy bởi hệ thống Shopee  lí do là: Người Bán không xử lý đơn hàng đúng hạn</t>
  </si>
  <si>
    <t>2301101QPQ1K3A</t>
  </si>
  <si>
    <t>2301101RD19PHM</t>
  </si>
  <si>
    <t>2301101SVMAKW7</t>
  </si>
  <si>
    <t>2301101VDAUH22</t>
  </si>
  <si>
    <t>2301111X4QTU7U</t>
  </si>
  <si>
    <t>2301111YST8620</t>
  </si>
  <si>
    <t>23011120XTTPHN</t>
  </si>
  <si>
    <t>2301112CEBEW69</t>
  </si>
  <si>
    <t>2301112K0GVUCN</t>
  </si>
  <si>
    <t>2301112X9GN4Q6</t>
  </si>
  <si>
    <t>2301112YM2FRCE</t>
  </si>
  <si>
    <t>23011130A0D278</t>
  </si>
  <si>
    <t>23011131SU1YKR</t>
  </si>
  <si>
    <t>BN06_VCL3</t>
  </si>
  <si>
    <t>23011132QY7EAE</t>
  </si>
  <si>
    <t>23011132RGCV11</t>
  </si>
  <si>
    <t>2301113AWJMDCN</t>
  </si>
  <si>
    <t>2301113GYRQN3E</t>
  </si>
  <si>
    <t>2301113JQ9EUS9</t>
  </si>
  <si>
    <t>2301113ND40H8W</t>
  </si>
  <si>
    <t>2301113PX6QAK6</t>
  </si>
  <si>
    <t>2301113Q91T1P7</t>
  </si>
  <si>
    <t>2301113R1HP99E</t>
  </si>
  <si>
    <t>2301113R6H17T2</t>
  </si>
  <si>
    <t>2301113UPB9EAB</t>
  </si>
  <si>
    <t>2301113WDGBW00</t>
  </si>
  <si>
    <t>23011148N2F43F</t>
  </si>
  <si>
    <t>2301114940A7KE</t>
  </si>
  <si>
    <t>23011149R13R1D</t>
  </si>
  <si>
    <t>23011149U85VTJ</t>
  </si>
  <si>
    <t>2301114BABUUQ1</t>
  </si>
  <si>
    <t>Hủy bởi người mua  lí do là: Đổi ý, không muốn mua nữa</t>
  </si>
  <si>
    <t>2301114C6J44AY</t>
  </si>
  <si>
    <t>2301124FJJ80BJ</t>
  </si>
  <si>
    <t>2301124GGKKX3M</t>
  </si>
  <si>
    <t>2301124HM58BC7</t>
  </si>
  <si>
    <t>2301124J9F3P0D</t>
  </si>
  <si>
    <t>2301124MBJC10X</t>
  </si>
  <si>
    <t>2301125CDRA04A</t>
  </si>
  <si>
    <t>2301125EDVHNWT</t>
  </si>
  <si>
    <t>2301125EHFXJ7C</t>
  </si>
  <si>
    <t>2301125H1CSNRT</t>
  </si>
  <si>
    <t>2301125H3UT87U</t>
  </si>
  <si>
    <t>2301125J6G2T1Y</t>
  </si>
  <si>
    <t>2301125P1V83F9</t>
  </si>
  <si>
    <t>2301125RSRNQHF</t>
  </si>
  <si>
    <t>2301125T34929W</t>
  </si>
  <si>
    <t>23011261ER5XWS</t>
  </si>
  <si>
    <t>GX</t>
  </si>
  <si>
    <t>230112662KADRR</t>
  </si>
  <si>
    <t>2301126BD8Y5NQ</t>
  </si>
  <si>
    <t>2301126DS6144X</t>
  </si>
  <si>
    <t>2301126MKKH2DW</t>
  </si>
  <si>
    <t>2301126P48TB2P</t>
  </si>
  <si>
    <t>2301126PDWUNXE</t>
  </si>
  <si>
    <t>2301126QBFWG4F</t>
  </si>
  <si>
    <t>2301126RBMVJ4N</t>
  </si>
  <si>
    <t>2301126TNH2A5M</t>
  </si>
  <si>
    <t>2301126TU951VC</t>
  </si>
  <si>
    <t>2301136X789E8F</t>
  </si>
  <si>
    <t>2301136YP95CGN</t>
  </si>
  <si>
    <t>23011371QBYXS7</t>
  </si>
  <si>
    <t>2301137GNNGBXT</t>
  </si>
  <si>
    <t>2301137TRT5CA5</t>
  </si>
  <si>
    <t>2301137U712H3T</t>
  </si>
  <si>
    <t>2301137U9P17F7</t>
  </si>
  <si>
    <t>2301137XD79GFE</t>
  </si>
  <si>
    <t>2301137XFKJR9C</t>
  </si>
  <si>
    <t>2301137XSJ45NC</t>
  </si>
  <si>
    <t>230113805JNVQV</t>
  </si>
  <si>
    <t>23011380RUP2RU</t>
  </si>
  <si>
    <t>23011381X2SKW4</t>
  </si>
  <si>
    <t>Hủy bởi người mua  lí do là: Người bán không trả lời thắc mắc / yêu cầu của người mua</t>
  </si>
  <si>
    <t>230113832XFW62</t>
  </si>
  <si>
    <t>230113883F0SXA</t>
  </si>
  <si>
    <t>2301138BACYAWK</t>
  </si>
  <si>
    <t>2301138BAEWTNU</t>
  </si>
  <si>
    <t>2301138KMXPG1Q</t>
  </si>
  <si>
    <t>2301138KNBYVSD</t>
  </si>
  <si>
    <t>2301138M82X79S</t>
  </si>
  <si>
    <t>2301138MVCBV82</t>
  </si>
  <si>
    <t>2301138MY356ST</t>
  </si>
  <si>
    <t>2301138NDA2HV2</t>
  </si>
  <si>
    <t>2301138PHY45SM</t>
  </si>
  <si>
    <t>2301138T8V87AM</t>
  </si>
  <si>
    <t>2301138V435B5U</t>
  </si>
  <si>
    <t>230113913M6FK9</t>
  </si>
  <si>
    <t>23011394S1PKFM</t>
  </si>
  <si>
    <t>23011399MQPCQF</t>
  </si>
  <si>
    <t>2301139BAPTTEQ</t>
  </si>
  <si>
    <t>BTT</t>
  </si>
  <si>
    <t>2301139E2WM1A7</t>
  </si>
  <si>
    <t>2301149TR9GCE5</t>
  </si>
  <si>
    <t>2301149TYFCJJP</t>
  </si>
  <si>
    <t>2301149USVCAJJ</t>
  </si>
  <si>
    <t>230114AATQTJHJ</t>
  </si>
  <si>
    <t>230114ABA6SPSM</t>
  </si>
  <si>
    <t>230114AG7XJTSE</t>
  </si>
  <si>
    <t>230114AJHPYCDM</t>
  </si>
  <si>
    <t>230114AQVXR9WD</t>
  </si>
  <si>
    <t>230114AQYA52JC</t>
  </si>
  <si>
    <t>230114AWWR4PUH</t>
  </si>
  <si>
    <t>230114AWXUBWAW</t>
  </si>
  <si>
    <t>230114AYUQPBUT</t>
  </si>
  <si>
    <t>230114B9WXVXDA</t>
  </si>
  <si>
    <t>230114BC6MU210</t>
  </si>
  <si>
    <t>230114BDDDM89C</t>
  </si>
  <si>
    <t>230114BDT2XY5X</t>
  </si>
  <si>
    <t>230114BPMUDKHV</t>
  </si>
  <si>
    <t>230114BQ7JAD4Y</t>
  </si>
  <si>
    <t>230114BRHPSHDW</t>
  </si>
  <si>
    <t>230114BS53MH7F</t>
  </si>
  <si>
    <t>230114BT1DJQPA</t>
  </si>
  <si>
    <t>230114BUAQDYW9</t>
  </si>
  <si>
    <t>230115BYDF5KYQ</t>
  </si>
  <si>
    <t>230115C2EBM30V</t>
  </si>
  <si>
    <t>230115C2MD5PF3</t>
  </si>
  <si>
    <t>230115CAV1BQKX</t>
  </si>
  <si>
    <t>230115CAYNNYE0</t>
  </si>
  <si>
    <t>230115D5JM0Y3B</t>
  </si>
  <si>
    <t>230115D87PPHW7</t>
  </si>
  <si>
    <t>230115D9Q5X2E1</t>
  </si>
  <si>
    <t>230115DA9P50CT</t>
  </si>
  <si>
    <t>230115DC9E10M2</t>
  </si>
  <si>
    <t>230115DFD8WT6V</t>
  </si>
  <si>
    <t>230115DFGVAE89</t>
  </si>
  <si>
    <t>230115DFH1YFF7</t>
  </si>
  <si>
    <t>230115DGCN2CGQ</t>
  </si>
  <si>
    <t>230115DGRW21YN</t>
  </si>
  <si>
    <t>Hủy bởi người bán  lí do là: Hết hàng</t>
  </si>
  <si>
    <t>230115DMKAQF2B</t>
  </si>
  <si>
    <t>230115DTRBHE2Y</t>
  </si>
  <si>
    <t>230115E1GR2U71</t>
  </si>
  <si>
    <t>230115E8DG138V</t>
  </si>
  <si>
    <t>230115E8FJRNGN</t>
  </si>
  <si>
    <t>230115EC352DKP</t>
  </si>
  <si>
    <t>230116EM6MQWT0</t>
  </si>
  <si>
    <t>230116EV7P4J6F</t>
  </si>
  <si>
    <t>230116F6UW9SET</t>
  </si>
  <si>
    <t>230116FJPFT0H1</t>
  </si>
  <si>
    <t>230116FQUXKDE0</t>
  </si>
  <si>
    <t>230116FQX0E41X</t>
  </si>
  <si>
    <t>230116FS2YXKS3</t>
  </si>
  <si>
    <t>230116FSX4R6QW</t>
  </si>
  <si>
    <t>230116FX2VEND9</t>
  </si>
  <si>
    <t>230116FY7BQH9R</t>
  </si>
  <si>
    <t>230116G1D0EB67</t>
  </si>
  <si>
    <t>230116G1XBFXTE</t>
  </si>
  <si>
    <t>230116G2Y0RKSB</t>
  </si>
  <si>
    <t>230116G3ASE0VU</t>
  </si>
  <si>
    <t>230116GC5B7CB6</t>
  </si>
  <si>
    <t>230116GEFKQCD0</t>
  </si>
  <si>
    <t>230116GEVV4KMV</t>
  </si>
  <si>
    <t>230116GF0EKGD9</t>
  </si>
  <si>
    <t>230116GN25GEFT</t>
  </si>
  <si>
    <t>230116GQ8F7PR7</t>
  </si>
  <si>
    <t>230116GQPK85J7</t>
  </si>
  <si>
    <t>230116GUCB5P1Y</t>
  </si>
  <si>
    <t>230117J26XNR7N</t>
  </si>
  <si>
    <t>230117J47FC621</t>
  </si>
  <si>
    <t>230117J6FP2DYN</t>
  </si>
  <si>
    <t>230117J791PS7W</t>
  </si>
  <si>
    <t>230117J9UEM6EA</t>
  </si>
  <si>
    <t>230117JAY0C7SA</t>
  </si>
  <si>
    <t>230117JHS56HK1</t>
  </si>
  <si>
    <t>230117JW88K3Y3</t>
  </si>
  <si>
    <t>230117K6A07CRE</t>
  </si>
  <si>
    <t>230118KRDN60RE</t>
  </si>
  <si>
    <t>230118MP2G8J0C</t>
  </si>
  <si>
    <t>230118MS9UJQK5</t>
  </si>
  <si>
    <t>230118MUU57N7H</t>
  </si>
  <si>
    <t>230118N2T6GBHT</t>
  </si>
  <si>
    <t>230118N8D2GVVU</t>
  </si>
  <si>
    <t>230118NQ96B4J8</t>
  </si>
  <si>
    <t>230119Q5V1XX2A</t>
  </si>
  <si>
    <t>230119REYNVBXE</t>
  </si>
  <si>
    <t>230120SC1WVX4P</t>
  </si>
  <si>
    <t>230120SWDNXHNC</t>
  </si>
  <si>
    <t>230120TFGAJ275</t>
  </si>
  <si>
    <t>230121U6MQM011</t>
  </si>
  <si>
    <t>230121VHT931R3</t>
  </si>
  <si>
    <t>2301220PGYFEN7</t>
  </si>
  <si>
    <t>23012227ESHUQ3</t>
  </si>
  <si>
    <t>230123323AD1P8</t>
  </si>
  <si>
    <t>230123324GGFHW</t>
  </si>
  <si>
    <t>2301233V2YJD3R</t>
  </si>
  <si>
    <t>2301234GMYSQCG</t>
  </si>
  <si>
    <t>2301246HQ39QH3</t>
  </si>
  <si>
    <t>23012476HCKA76</t>
  </si>
  <si>
    <t>2301247RHE59UY</t>
  </si>
  <si>
    <t>2301247RVPN8E3</t>
  </si>
  <si>
    <t>230125830SVP1Q</t>
  </si>
  <si>
    <t>230125835JDN5X</t>
  </si>
  <si>
    <t>230125837TVTW9</t>
  </si>
  <si>
    <t>230125838X7M2P</t>
  </si>
  <si>
    <t>23012585T5VWH9</t>
  </si>
  <si>
    <t>23012588SU81K6</t>
  </si>
  <si>
    <t>230125968FWBR7</t>
  </si>
  <si>
    <t>2301259TAC5B9D</t>
  </si>
  <si>
    <t>230125AA7W4J54</t>
  </si>
  <si>
    <t>230125AC90WD02</t>
  </si>
  <si>
    <t>230125AEMVXXU8</t>
  </si>
  <si>
    <t>230126B34D2Y58</t>
  </si>
  <si>
    <t>230126BBM6JBYF</t>
  </si>
  <si>
    <t>230126BRT4Q341</t>
  </si>
  <si>
    <t>230126C0K5J2D2</t>
  </si>
  <si>
    <t>230126CCEVC4E2</t>
  </si>
  <si>
    <t>230126CDGUH1V1</t>
  </si>
  <si>
    <t>230126CDTXTRBP</t>
  </si>
  <si>
    <t>230126CE5T0BJD</t>
  </si>
  <si>
    <t>230126CHQDCSNP</t>
  </si>
  <si>
    <t>230126CKNGU15X</t>
  </si>
  <si>
    <t>230126CXAJQ1NN</t>
  </si>
  <si>
    <t>230127D339A53P</t>
  </si>
  <si>
    <t>230127E1R0U2Q5</t>
  </si>
  <si>
    <t>230127E1XMGEFB</t>
  </si>
  <si>
    <t>230127ECMTN7PW</t>
  </si>
  <si>
    <t>230127ECR4GDK0</t>
  </si>
  <si>
    <t>230127EKCQ0TU9</t>
  </si>
  <si>
    <t>230127EMDBB94R</t>
  </si>
  <si>
    <t>230127ET6TY0RG</t>
  </si>
  <si>
    <t>230127EVP0VHSB</t>
  </si>
  <si>
    <t>230127F0MK4CP5</t>
  </si>
  <si>
    <t>230127F1HBFNFB</t>
  </si>
  <si>
    <t>230127F73WW38M</t>
  </si>
  <si>
    <t>230127FBFHU1AY</t>
  </si>
  <si>
    <t>230127FBNQ71GE</t>
  </si>
  <si>
    <t>230127FF1EQAJM</t>
  </si>
  <si>
    <t>230128FNVJ65B2</t>
  </si>
  <si>
    <t>230128FW25A72R</t>
  </si>
  <si>
    <t>230128G4A3QEBR</t>
  </si>
  <si>
    <t>230128GS7UMR39</t>
  </si>
  <si>
    <t>230128GX8WB5SG</t>
  </si>
  <si>
    <t>230128H5K38QSP</t>
  </si>
  <si>
    <t>230128H8U8D4P6</t>
  </si>
  <si>
    <t>230128HTC3K4JV</t>
  </si>
  <si>
    <t>230128HTD4YXF9</t>
  </si>
  <si>
    <t>230128HVBD6QC2</t>
  </si>
  <si>
    <t>230128J1EGKVEP</t>
  </si>
  <si>
    <t>230129J97NA82S</t>
  </si>
  <si>
    <t>230129K5Y45765</t>
  </si>
  <si>
    <t>230129KN9QH8DY</t>
  </si>
  <si>
    <t>230129KT60J7FQ</t>
  </si>
  <si>
    <t>230129KW3AG07T</t>
  </si>
  <si>
    <t>230129KXS7PB50</t>
  </si>
  <si>
    <t>230129M522H050</t>
  </si>
  <si>
    <t>230129M56T4K6M</t>
  </si>
  <si>
    <t>230129M5HS33Y3</t>
  </si>
  <si>
    <t>230129ME2K0M8K</t>
  </si>
  <si>
    <t>230130MMQ9E2Y9</t>
  </si>
  <si>
    <t>230130MP9JAHSQ</t>
  </si>
  <si>
    <t>230130NQT7W6YR</t>
  </si>
  <si>
    <t>230130P5JVUSNA</t>
  </si>
  <si>
    <t>230130PCQKD246</t>
  </si>
  <si>
    <t>230130PK53YDJJ</t>
  </si>
  <si>
    <t>230130PNM71D18</t>
  </si>
  <si>
    <t>230130PS4P6QD2</t>
  </si>
  <si>
    <t>230130PSVCAWD5</t>
  </si>
  <si>
    <t>230130PUY0RVHJ</t>
  </si>
  <si>
    <t>230130PW88JYUE</t>
  </si>
  <si>
    <t>230130Q1KBEWE3</t>
  </si>
  <si>
    <t>230131Q4FKYT4Y</t>
  </si>
  <si>
    <t>230131Q8TSNND0</t>
  </si>
  <si>
    <t>230131R0EB6PMB</t>
  </si>
  <si>
    <t>230131R247G954</t>
  </si>
  <si>
    <t>230131RCPDSEBS</t>
  </si>
  <si>
    <t>230131RD2E2WNM</t>
  </si>
  <si>
    <t>230131RGWQEQFR</t>
  </si>
  <si>
    <t>230131RM02J0E2</t>
  </si>
  <si>
    <t>230131RXSAWGKW</t>
  </si>
  <si>
    <t>230131RY2U2P2N</t>
  </si>
  <si>
    <t>230131S0VM8DWK</t>
  </si>
  <si>
    <t>230131S4YNJDYG</t>
  </si>
  <si>
    <t>230131S59ED0MW</t>
  </si>
  <si>
    <t>230131S9WNX8UB</t>
  </si>
  <si>
    <t>230131SBP8XY3F</t>
  </si>
  <si>
    <t>230131SDC2CYSD</t>
  </si>
  <si>
    <t>230131SGPC5M9G</t>
  </si>
  <si>
    <t>230201SPTH7CUQ</t>
  </si>
  <si>
    <t>230201TGDDAN4H</t>
  </si>
  <si>
    <t>230201TX7D96EF</t>
  </si>
  <si>
    <t>230201UATQ9XHS</t>
  </si>
  <si>
    <t>230201UCE3FDGR</t>
  </si>
  <si>
    <t>230201UGR5UHU0</t>
  </si>
  <si>
    <t>230202V69N2JDC</t>
  </si>
  <si>
    <t>Con</t>
  </si>
  <si>
    <t>230202V6TGW7HX</t>
  </si>
  <si>
    <t>230202V7Y5WC1Q</t>
  </si>
  <si>
    <t>230202V80JR0AE</t>
  </si>
  <si>
    <t>230202V83YDVP7</t>
  </si>
  <si>
    <t>230202V8EQPPBM</t>
  </si>
  <si>
    <t>230202V8RWUGRN</t>
  </si>
  <si>
    <t>230202VEWBGEP2</t>
  </si>
  <si>
    <t>230202W2DGAFDS</t>
  </si>
  <si>
    <t>23020201UX350Y</t>
  </si>
  <si>
    <t>2302020361KYFM</t>
  </si>
  <si>
    <t>23020203XNCTPV</t>
  </si>
  <si>
    <t>2302020480SMPF</t>
  </si>
  <si>
    <t>230202065TPUP3</t>
  </si>
  <si>
    <t>2302020CEKNABX</t>
  </si>
  <si>
    <t>2302020CRK2KKD</t>
  </si>
  <si>
    <t>2302020CSYXW6K</t>
  </si>
  <si>
    <t>2302020DN0WYXY</t>
  </si>
  <si>
    <t>2302020HTKA2C9</t>
  </si>
  <si>
    <t>2302020JU2S3FV</t>
  </si>
  <si>
    <t>2302020TNU055A</t>
  </si>
  <si>
    <t>23020210DN76JF</t>
  </si>
  <si>
    <t>230202113XMCJP</t>
  </si>
  <si>
    <t>23020214CVH5PV</t>
  </si>
  <si>
    <t>230202159B75W2</t>
  </si>
  <si>
    <t>23020215D5AQ83</t>
  </si>
  <si>
    <t>23020216BBDT7M</t>
  </si>
  <si>
    <t>23020216SN6F51</t>
  </si>
  <si>
    <t>2302021EMF89JE</t>
  </si>
  <si>
    <t>2302031J1C0F0N</t>
  </si>
  <si>
    <t>2302031K6FBQNW</t>
  </si>
  <si>
    <t>23020334EMBG7X</t>
  </si>
  <si>
    <t>23020334TMM0HX</t>
  </si>
  <si>
    <t>2302033DS84BYT</t>
  </si>
  <si>
    <t>2302033T5NUNBH</t>
  </si>
  <si>
    <t>ThanCui</t>
  </si>
  <si>
    <t>2302033X77GQN3</t>
  </si>
  <si>
    <t>2302044A8CS6QE</t>
  </si>
  <si>
    <t>23020454T21R29</t>
  </si>
  <si>
    <t>230204551GH2A2</t>
  </si>
  <si>
    <t>2302045AQXU7PV</t>
  </si>
  <si>
    <t>2302045CPFQ6YW</t>
  </si>
  <si>
    <t>2302045Y12U49K</t>
  </si>
  <si>
    <t>23020462Q4CFNU</t>
  </si>
  <si>
    <t>2302046B9W9D5T</t>
  </si>
  <si>
    <t>2302046DU4YU91</t>
  </si>
  <si>
    <t>2302046GR78K32</t>
  </si>
  <si>
    <t>2302046HST3GHF</t>
  </si>
  <si>
    <t>2302056QG4N8KE</t>
  </si>
  <si>
    <t>2302057XPRFMUR</t>
  </si>
  <si>
    <t>23020584G58G64</t>
  </si>
  <si>
    <t>23020588NY6MQ2</t>
  </si>
  <si>
    <t>2302058ACEJ57H</t>
  </si>
  <si>
    <t>2302058CAMTW2X</t>
  </si>
  <si>
    <t>2302058CD16MRT</t>
  </si>
  <si>
    <t>2302058M0MG9VG</t>
  </si>
  <si>
    <t>2302058P9VK6VB</t>
  </si>
  <si>
    <t>2302058WGUMS2J</t>
  </si>
  <si>
    <t>2302058WRDT3RK</t>
  </si>
  <si>
    <t>23020699RB1WE5</t>
  </si>
  <si>
    <t>230206A6UMEEWE</t>
  </si>
  <si>
    <t>230206A6Y4XYYR</t>
  </si>
  <si>
    <t>230206AK0GYK7S</t>
  </si>
  <si>
    <t>KDT</t>
  </si>
  <si>
    <t>230206AQUSM1AU</t>
  </si>
  <si>
    <t>230206ASP6QY4S</t>
  </si>
  <si>
    <t>230206AXD45VP0</t>
  </si>
  <si>
    <t>230206BFFX67X2</t>
  </si>
  <si>
    <t>230207CXKCX1CW</t>
  </si>
  <si>
    <t>230207DMME2PU4</t>
  </si>
  <si>
    <t>230207DSUFBGB6</t>
  </si>
  <si>
    <t>230207E2A1RF8K</t>
  </si>
  <si>
    <t>230207E39KPEDE</t>
  </si>
  <si>
    <t>230208EEMCTFY7</t>
  </si>
  <si>
    <t>230208F6G9DA8V</t>
  </si>
  <si>
    <t>230208FM5CXGD0</t>
  </si>
  <si>
    <t>230208FNYYT6G2</t>
  </si>
  <si>
    <t>230208G0UFQKQ3</t>
  </si>
  <si>
    <t>230208G2KEN6JU</t>
  </si>
  <si>
    <t>230208G3N8523F</t>
  </si>
  <si>
    <t>230208GA95PF3D</t>
  </si>
  <si>
    <t>230208GGWMGS62</t>
  </si>
  <si>
    <t>230208GJEGF9ED</t>
  </si>
  <si>
    <t>230208GJVQDUCV</t>
  </si>
  <si>
    <t>230209GN4JPNCN</t>
  </si>
  <si>
    <t>230209GPJURVRM</t>
  </si>
  <si>
    <t>230209GR6JC8MN</t>
  </si>
  <si>
    <t>230209HJDSV8M5</t>
  </si>
  <si>
    <t>230209J2UYX0PR</t>
  </si>
  <si>
    <t>Than Cui</t>
  </si>
  <si>
    <t>230209J4K390GQ</t>
  </si>
  <si>
    <t>230209JJ0A4433</t>
  </si>
  <si>
    <t>230209JJ1NYSDX</t>
  </si>
  <si>
    <t>230209JJ1PWVDH</t>
  </si>
  <si>
    <t>230209JRBNXP29</t>
  </si>
  <si>
    <t>230209K1C2NF8U</t>
  </si>
  <si>
    <t>230210KSRV05HD</t>
  </si>
  <si>
    <t>230210MCQKUMAR</t>
  </si>
  <si>
    <t>230210MEP2RTAA</t>
  </si>
  <si>
    <t>230210NBHEFBYT</t>
  </si>
  <si>
    <t>230210NGUACP8D</t>
  </si>
  <si>
    <t>230211P2JMGX1H</t>
  </si>
  <si>
    <t>230211Q2HBSXJD</t>
  </si>
  <si>
    <t>230211Q4XV9QWS</t>
  </si>
  <si>
    <t>230211Q861W4YC</t>
  </si>
  <si>
    <t>230211QKYM12QQ</t>
  </si>
  <si>
    <t>230211R2GXMH25</t>
  </si>
  <si>
    <t>230212R7DGB2QT</t>
  </si>
  <si>
    <t>230212S1F6D1XF</t>
  </si>
  <si>
    <t>230212SV4D5PBC</t>
  </si>
  <si>
    <t>230212SYTXW1HQ</t>
  </si>
  <si>
    <t>230212T2VFAD53</t>
  </si>
  <si>
    <t>230212T8KKM0YF</t>
  </si>
  <si>
    <t>230212TBTNF74H</t>
  </si>
  <si>
    <t>230212THF6RJV9</t>
  </si>
  <si>
    <t>230213UG8J4YWW</t>
  </si>
  <si>
    <t>230213V197E7GA</t>
  </si>
  <si>
    <t>230213V7PWPT0K</t>
  </si>
  <si>
    <t>230213VA93XVPK</t>
  </si>
  <si>
    <t>230213VEFTJ9X2</t>
  </si>
  <si>
    <t>230213VRUQP9AC</t>
  </si>
  <si>
    <t>230214059W3WWW</t>
  </si>
  <si>
    <t>23021413VGVKTB</t>
  </si>
  <si>
    <t>23021419BNPEJ2</t>
  </si>
  <si>
    <t>2302141PHVDW8S</t>
  </si>
  <si>
    <t>2302141QK6HV12</t>
  </si>
  <si>
    <t>2302141Y3YAFEN</t>
  </si>
  <si>
    <t>23021421WSQUQV</t>
  </si>
  <si>
    <t>23021422QPEW88</t>
  </si>
  <si>
    <t>23021423PVW0C2</t>
  </si>
  <si>
    <t>2302142HTKT5VX</t>
  </si>
  <si>
    <t>2302152Q41EVMJ</t>
  </si>
  <si>
    <t>2302153BXT0H48</t>
  </si>
  <si>
    <t>2302153NAE77FQ</t>
  </si>
  <si>
    <t>2302153T3BG8T3</t>
  </si>
  <si>
    <t>2302153XQTRCP2</t>
  </si>
  <si>
    <t>23021543J1XYR5</t>
  </si>
  <si>
    <t>23021543MBEXU3</t>
  </si>
  <si>
    <t>2302154H84XUVY</t>
  </si>
  <si>
    <t>2302154VSVAFST</t>
  </si>
  <si>
    <t>2302154YD1YUVP</t>
  </si>
  <si>
    <t>23021550U0HYKH</t>
  </si>
  <si>
    <t>230215513XMAUB</t>
  </si>
  <si>
    <t>230215528D0829</t>
  </si>
  <si>
    <t>23021658436VTN</t>
  </si>
  <si>
    <t>BN05_VCM3</t>
  </si>
  <si>
    <t>VX5Plus</t>
  </si>
  <si>
    <t>2302166719M74T</t>
  </si>
  <si>
    <t>2302166JDS0QP9</t>
  </si>
  <si>
    <t>2302166JH01YS2</t>
  </si>
  <si>
    <t>2302166S9UWEJE</t>
  </si>
  <si>
    <t>23021679BUWRXJ</t>
  </si>
  <si>
    <t>2302177MKHSUWQ</t>
  </si>
  <si>
    <t>2302179614D0Q4</t>
  </si>
  <si>
    <t>23021796TVCGBM</t>
  </si>
  <si>
    <t>2302179C815S70</t>
  </si>
  <si>
    <t>2302179CDPDD7U</t>
  </si>
  <si>
    <t>2302179CGWC26T</t>
  </si>
  <si>
    <t>2302179PGCSBHQ</t>
  </si>
  <si>
    <t>2302179SW00ASK</t>
  </si>
  <si>
    <t>2302179TDECCUA</t>
  </si>
  <si>
    <t>230217A3U2JJ37</t>
  </si>
  <si>
    <t>230218A7H342VC</t>
  </si>
  <si>
    <t>230218AC0RQMWT</t>
  </si>
  <si>
    <t>230218AC3TXW9W</t>
  </si>
  <si>
    <t>230218ACB0SCD3</t>
  </si>
  <si>
    <t>230218BAFYV7YM</t>
  </si>
  <si>
    <t>230218BGUP7A1Q</t>
  </si>
  <si>
    <t>230218BS7GW610</t>
  </si>
  <si>
    <t>230218BX20QR39</t>
  </si>
  <si>
    <t>230218BYWWM4W6</t>
  </si>
  <si>
    <t>230218CFNA5FV5</t>
  </si>
  <si>
    <t>230218CGM1C1P6</t>
  </si>
  <si>
    <t>230218CJG3YDJX</t>
  </si>
  <si>
    <t>230219DKFR3GC3</t>
  </si>
  <si>
    <t>230219DXYCJQ3G</t>
  </si>
  <si>
    <t>230219DY07A8F4</t>
  </si>
  <si>
    <t>230219EBQSQCAB</t>
  </si>
  <si>
    <t>230219EBW1HJTV</t>
  </si>
  <si>
    <t>230219EPEGXXG3</t>
  </si>
  <si>
    <t>230219EQ1T206F</t>
  </si>
  <si>
    <t>230219F56G9V55</t>
  </si>
  <si>
    <t>230220F8ES7YV6</t>
  </si>
  <si>
    <t>230220G7CQF9F8</t>
  </si>
  <si>
    <t>230220H1QR0TXH</t>
  </si>
  <si>
    <t>230220H4F29UCQ</t>
  </si>
  <si>
    <t>230220H7F223RS</t>
  </si>
  <si>
    <t>230220H9F0N6WU</t>
  </si>
  <si>
    <t>230220HGGNVWUA</t>
  </si>
  <si>
    <t>230220HHX0CJTY</t>
  </si>
  <si>
    <t>230220HM6NEUU0</t>
  </si>
  <si>
    <t>230221HRYY79B7</t>
  </si>
  <si>
    <t>230221JDFK1JG9</t>
  </si>
  <si>
    <t>230221JKCM7V0G</t>
  </si>
  <si>
    <t>230221JM1BXSTV</t>
  </si>
  <si>
    <t>230221K2WW9123</t>
  </si>
  <si>
    <t>230221K3P2N4PN</t>
  </si>
  <si>
    <t>230221KBPG1CNQ</t>
  </si>
  <si>
    <t>230221KCXW9UY5</t>
  </si>
  <si>
    <t>230221KD2X01E9</t>
  </si>
  <si>
    <t>230221KJ04KRAK</t>
  </si>
  <si>
    <t>230221KR0NC1V2</t>
  </si>
  <si>
    <t>230221KVXC7MN3</t>
  </si>
  <si>
    <t>230221KX7NYQD0</t>
  </si>
  <si>
    <t>230221KYFF53RN</t>
  </si>
  <si>
    <t>230222M9H9UG4J</t>
  </si>
  <si>
    <t>230222MF7BUJ0W</t>
  </si>
  <si>
    <t>230222MJRMT0P6</t>
  </si>
  <si>
    <t>230222NKF708G7</t>
  </si>
  <si>
    <t>230222NR79MB2N</t>
  </si>
  <si>
    <t>230222NYMA51XR</t>
  </si>
  <si>
    <t>230222P109SPHB</t>
  </si>
  <si>
    <t>230222P4UG7FNX</t>
  </si>
  <si>
    <t>230222P4XCRV47</t>
  </si>
  <si>
    <t>230222P7RFRVY7</t>
  </si>
  <si>
    <t>230222P98THSH7</t>
  </si>
  <si>
    <t>230222PP0Y6HYS</t>
  </si>
  <si>
    <t>230223PS4GDX4X</t>
  </si>
  <si>
    <t>230223QHDHKHDK</t>
  </si>
  <si>
    <t>230223QJ7RU88Y</t>
  </si>
  <si>
    <t>230223QTN26JJU</t>
  </si>
  <si>
    <t>230223R3KY70FK</t>
  </si>
  <si>
    <t>230223RDSE9NGV</t>
  </si>
  <si>
    <t>230223RFFWP2WX</t>
  </si>
  <si>
    <t>230223RHTMH2R2</t>
  </si>
  <si>
    <t>230223S42EY20F</t>
  </si>
  <si>
    <t>230223S660YAXM</t>
  </si>
  <si>
    <t>230224S7U69KN1</t>
  </si>
  <si>
    <t>230224SFRXVK9A</t>
  </si>
  <si>
    <t>230224T5HKYHQR</t>
  </si>
  <si>
    <t>230224TFPNMEAQ</t>
  </si>
  <si>
    <t>230224THN8CBKD</t>
  </si>
  <si>
    <t>230224TNK3QH2V</t>
  </si>
  <si>
    <t>230224TU4SHFQK</t>
  </si>
  <si>
    <t>230224TYHC0NR1</t>
  </si>
  <si>
    <t>230224U3MYG79V</t>
  </si>
  <si>
    <t>230224U4CMPHWS</t>
  </si>
  <si>
    <t>230224U7NQB1D1</t>
  </si>
  <si>
    <t>230224UDEC8WDT</t>
  </si>
  <si>
    <t>230224UF210SSB</t>
  </si>
  <si>
    <t>230224UFVVA7R8</t>
  </si>
  <si>
    <t>230224UK6XDD4S</t>
  </si>
  <si>
    <t>230224UR38EJN5</t>
  </si>
  <si>
    <t>230225UTPHX13A</t>
  </si>
  <si>
    <t>230225UX6Y6R9N</t>
  </si>
  <si>
    <t>230225UYWHCCP5</t>
  </si>
  <si>
    <t>230225VU9QE6R9</t>
  </si>
  <si>
    <t>2302250043V7JR</t>
  </si>
  <si>
    <t>230225017CXNCC</t>
  </si>
  <si>
    <t>23022504VWBPXV</t>
  </si>
  <si>
    <t>23022505CRPN6F</t>
  </si>
  <si>
    <t>23022507G7T0XN</t>
  </si>
  <si>
    <t>2302250H93EP61</t>
  </si>
  <si>
    <t>2302250RAF50CG</t>
  </si>
  <si>
    <t>23022511DJNPX9</t>
  </si>
  <si>
    <t>23022513K98GVX</t>
  </si>
  <si>
    <t>2302261AU3X302</t>
  </si>
  <si>
    <t>23022626V3N0GU</t>
  </si>
  <si>
    <t>23022628UYC0MM</t>
  </si>
  <si>
    <t>2302262EG0FYCC</t>
  </si>
  <si>
    <t>2302262J7ESA6C</t>
  </si>
  <si>
    <t>2302263APBSKYJ</t>
  </si>
  <si>
    <t>2302263HPGERDS</t>
  </si>
  <si>
    <t>2302263J1K6MFU</t>
  </si>
  <si>
    <t>2302263NE6DNYC</t>
  </si>
  <si>
    <t>2302274K9YPY7Y</t>
  </si>
  <si>
    <t>2302274RY9SS7T</t>
  </si>
  <si>
    <t>2302274TS9N0DG</t>
  </si>
  <si>
    <t>2302274TWF6NW9</t>
  </si>
  <si>
    <t>2302274YUCP52A</t>
  </si>
  <si>
    <t>2302275GNAHSHD</t>
  </si>
  <si>
    <t>2302275NANBDGX</t>
  </si>
  <si>
    <t>2302275SFFV2TN</t>
  </si>
  <si>
    <t>2302275TEAXE9F</t>
  </si>
  <si>
    <t>230227649HYJKC</t>
  </si>
  <si>
    <t>23022870HB36D5</t>
  </si>
  <si>
    <t>2302287325G31W</t>
  </si>
  <si>
    <t>2302287C46NF4H</t>
  </si>
  <si>
    <t>2302287F8NFNMC</t>
  </si>
  <si>
    <t>2302287FGBH71P</t>
  </si>
  <si>
    <t>2302287JDA003M</t>
  </si>
  <si>
    <t>2302287QBACTGF</t>
  </si>
  <si>
    <t>2302287QX53P8M</t>
  </si>
  <si>
    <t>2302287UPNTVBC</t>
  </si>
  <si>
    <t>2302287VMCK2N0</t>
  </si>
  <si>
    <t>2302287YMXGJF2</t>
  </si>
  <si>
    <t>23022885D8XMYB</t>
  </si>
  <si>
    <t>23022885TT03F4</t>
  </si>
  <si>
    <t>2302288BCGPNQW</t>
  </si>
  <si>
    <t>2302288CNTGK9F</t>
  </si>
  <si>
    <t>2302288FV0M77H</t>
  </si>
  <si>
    <t>2302288J1YWJ4F</t>
  </si>
  <si>
    <t>2303019H01UUM5</t>
  </si>
  <si>
    <t>2303019S1XYXHC</t>
  </si>
  <si>
    <t>2303019XC0PMA7</t>
  </si>
  <si>
    <t>230301A34MCY55</t>
  </si>
  <si>
    <t>230301A472VH8V</t>
  </si>
  <si>
    <t>230301A4YTDDJV</t>
  </si>
  <si>
    <t>230301AA35GHFW</t>
  </si>
  <si>
    <t>230301AF104H8Y</t>
  </si>
  <si>
    <t>230301ANAB4YYC</t>
  </si>
  <si>
    <t>230301AQF48WYX</t>
  </si>
  <si>
    <t>230301ARJTSTA1</t>
  </si>
  <si>
    <t>230301AXE4M5RA</t>
  </si>
  <si>
    <t>230301B0BMYX46</t>
  </si>
  <si>
    <t>230301B0C66P89</t>
  </si>
  <si>
    <t>230301B0FTJ0PG</t>
  </si>
  <si>
    <t>230301B1P9PP22</t>
  </si>
  <si>
    <t>230302B8RVF6SB</t>
  </si>
  <si>
    <t>230302BXPDYWVM</t>
  </si>
  <si>
    <t>230302CR9YYV4A</t>
  </si>
  <si>
    <t>230302D47E32NY</t>
  </si>
  <si>
    <t>230302D8RVXM41</t>
  </si>
  <si>
    <t>230302DB2XUWUG</t>
  </si>
  <si>
    <t>230303DU6HCTU2</t>
  </si>
  <si>
    <t>230303DU8P3KQ4</t>
  </si>
  <si>
    <t>230303DV7AG06C</t>
  </si>
  <si>
    <t>230303EEP0ATK8</t>
  </si>
  <si>
    <t>230303EYVPA5Q8</t>
  </si>
  <si>
    <t>230303F300UQ8A</t>
  </si>
  <si>
    <t>230303F3VFNY9Q</t>
  </si>
  <si>
    <t>230303F7K2AEK0</t>
  </si>
  <si>
    <t>230303FBTHQ2YC</t>
  </si>
  <si>
    <t>230303FD1G68SS</t>
  </si>
  <si>
    <t>230303FTGM2AQX</t>
  </si>
  <si>
    <t>230303FUTF0P7D</t>
  </si>
  <si>
    <t>230303FV7JMQ1T</t>
  </si>
  <si>
    <t>230303G3DXFBPF</t>
  </si>
  <si>
    <t>230303G5S5JPRE</t>
  </si>
  <si>
    <t>230304G99WA0XQ</t>
  </si>
  <si>
    <t>230304GC10WUTP</t>
  </si>
  <si>
    <t>230304HNQ8W058</t>
  </si>
  <si>
    <t>230304J8FTE9HA</t>
  </si>
  <si>
    <t>230304JJDV1EKJ</t>
  </si>
  <si>
    <t>230305JSC6D2A8</t>
  </si>
  <si>
    <t>230305JVS36RM4</t>
  </si>
  <si>
    <t>230305K1FM4E16</t>
  </si>
  <si>
    <t>230305M5862VEQ</t>
  </si>
  <si>
    <t>230305M60G7UQB</t>
  </si>
  <si>
    <t>230305MA9QW0HP</t>
  </si>
  <si>
    <t>230305MVFPAD0N</t>
  </si>
  <si>
    <t>230306NTWV21E1</t>
  </si>
  <si>
    <t>230306PDWP7MNM</t>
  </si>
  <si>
    <t>230306PFSRRMAM</t>
  </si>
  <si>
    <t>230306Q17SCQ44</t>
  </si>
  <si>
    <t>230306Q2ERSQUT</t>
  </si>
  <si>
    <t>230306Q7EDMK3X</t>
  </si>
  <si>
    <t>XD1V5Plus</t>
  </si>
  <si>
    <t>230306QCH4P9C1</t>
  </si>
  <si>
    <t>230307RWRRFPXX</t>
  </si>
  <si>
    <t>230307S3PKCRGW</t>
  </si>
  <si>
    <t>230307SH8B5880</t>
  </si>
  <si>
    <t>230307SKAURWKG</t>
  </si>
  <si>
    <t>230307SY1KA6WE</t>
  </si>
  <si>
    <t>230307T3N12M1Y</t>
  </si>
  <si>
    <t>230308TAJNJGW2</t>
  </si>
  <si>
    <t>230308UBB9KKPA</t>
  </si>
  <si>
    <t>230308UD72KUM0</t>
  </si>
  <si>
    <t>230308UYEYYMTU</t>
  </si>
  <si>
    <t>230309104KBC2A</t>
  </si>
  <si>
    <t>2303091GGNP922</t>
  </si>
  <si>
    <t>2303091JRG1MG9</t>
  </si>
  <si>
    <t>23031030WE9W8Y</t>
  </si>
  <si>
    <t>2303103R5HK874</t>
  </si>
  <si>
    <t>2303103TJVBDAW</t>
  </si>
  <si>
    <t>23031049E8ECJ9</t>
  </si>
  <si>
    <t>2303104P7VQ8RC</t>
  </si>
  <si>
    <t>2303115NHESFR0</t>
  </si>
  <si>
    <t>2303116PFM64HH</t>
  </si>
  <si>
    <t>2303116SXRF4JE</t>
  </si>
  <si>
    <t>2303127FKBTH98</t>
  </si>
  <si>
    <t>2303128R5E3F8K</t>
  </si>
  <si>
    <t>2303128RHJ6CTB</t>
  </si>
  <si>
    <t>2303129HRRFERS</t>
  </si>
  <si>
    <t>2303129KVH475Q</t>
  </si>
  <si>
    <t>2303139SFKT35Y</t>
  </si>
  <si>
    <t>230313B26U0VHC</t>
  </si>
  <si>
    <t>230313B47R34Q9</t>
  </si>
  <si>
    <t>230313BE9B83BX</t>
  </si>
  <si>
    <t>230313BYKMJVBJ</t>
  </si>
  <si>
    <t>230313C1NF8KF3</t>
  </si>
  <si>
    <t>230313C5P82UVE</t>
  </si>
  <si>
    <t>230314CBNRDVEH</t>
  </si>
  <si>
    <t>230314DB5TEK44</t>
  </si>
  <si>
    <t>230314DG0HV8BV</t>
  </si>
  <si>
    <t>230314DSMAFSRC</t>
  </si>
  <si>
    <t>230314DW80PV7U</t>
  </si>
  <si>
    <t>230314E1GR38NW</t>
  </si>
  <si>
    <t>BN04_VCS</t>
  </si>
  <si>
    <t>230314E1XY22X2</t>
  </si>
  <si>
    <t>230314EQ8WY9GT</t>
  </si>
  <si>
    <t>BN02_V5M</t>
  </si>
  <si>
    <t>230315ET5WCR16</t>
  </si>
  <si>
    <t>BN06_VCL</t>
  </si>
  <si>
    <t>230315FHNWH3VJ</t>
  </si>
  <si>
    <t>230315G23440CN</t>
  </si>
  <si>
    <t>230315G500Q2QR</t>
  </si>
  <si>
    <t>230315GJ4NSM08</t>
  </si>
  <si>
    <t>BN01_V5+</t>
  </si>
  <si>
    <t>230315GJJK4DWD</t>
  </si>
  <si>
    <t>230315GND3FDU5</t>
  </si>
  <si>
    <t>230315GS60GUXV</t>
  </si>
  <si>
    <t>230315H05PU1MM</t>
  </si>
  <si>
    <t>230315H6Q66KAJ</t>
  </si>
  <si>
    <t>230316HH3BVKDK</t>
  </si>
  <si>
    <t>230316JFJNSXCX</t>
  </si>
  <si>
    <t>230316K9AMYX9A</t>
  </si>
  <si>
    <t>VNVCL</t>
  </si>
  <si>
    <t>230316KHSB5AC0</t>
  </si>
  <si>
    <t>230316KMAC6GQF</t>
  </si>
  <si>
    <t>XD3V5+</t>
  </si>
  <si>
    <t>230316KQ63NYFU</t>
  </si>
  <si>
    <t>230316KQAC267G</t>
  </si>
  <si>
    <t>230317KXNHENYQ</t>
  </si>
  <si>
    <t>BN07_ViS</t>
  </si>
  <si>
    <t>230317KYWPYWVM</t>
  </si>
  <si>
    <t>230317N3T3XM71</t>
  </si>
  <si>
    <t>230317N4HVVW1S</t>
  </si>
  <si>
    <t>230317N7N9EJTK</t>
  </si>
  <si>
    <t>230317N89UFS8E</t>
  </si>
  <si>
    <t>230317NJK5JUFE</t>
  </si>
  <si>
    <t>230317NP1JYD1H</t>
  </si>
  <si>
    <t>Tự động hủy bởi hệ thống Shopee  lí do là: Lí do khác</t>
  </si>
  <si>
    <t>230317P8GVS206</t>
  </si>
  <si>
    <t>230317PAG6E0FX</t>
  </si>
  <si>
    <t>230318QNSTH6F6</t>
  </si>
  <si>
    <t>230318RJRG3Q4M</t>
  </si>
  <si>
    <t>230318RMC3VDBM</t>
  </si>
  <si>
    <t>230319RWJ5QXNS</t>
  </si>
  <si>
    <t>230319T3YC1U9X</t>
  </si>
  <si>
    <t>230319T5V0T6KY</t>
  </si>
  <si>
    <t>230319T8X2B7CT</t>
  </si>
  <si>
    <t>230319TG6SM3BW</t>
  </si>
  <si>
    <t>230319U1DYRYNF</t>
  </si>
  <si>
    <t>230320VB89HJXD</t>
  </si>
  <si>
    <t>230320VEGNAFKP</t>
  </si>
  <si>
    <t>230320VEH3KN4B</t>
  </si>
  <si>
    <t>230320VNMVFYGT</t>
  </si>
  <si>
    <t>230320VQTAM4U8</t>
  </si>
  <si>
    <t>DNL</t>
  </si>
  <si>
    <t>230320VUEUCXDR</t>
  </si>
  <si>
    <t>23032001EGVS7V</t>
  </si>
  <si>
    <t>23032001YCQXB8</t>
  </si>
  <si>
    <t>23032004CB1DVE</t>
  </si>
  <si>
    <t>2303200M398BQ3</t>
  </si>
  <si>
    <t>2303200PS204N3</t>
  </si>
  <si>
    <t>2303200R2CPQFW</t>
  </si>
  <si>
    <t>2303210SNK3SQW</t>
  </si>
  <si>
    <t>2303210SXDE5FV</t>
  </si>
  <si>
    <t>23032112N0CS8B</t>
  </si>
  <si>
    <t>2303211Q4R2RHB</t>
  </si>
  <si>
    <t>230321220WTCHF</t>
  </si>
  <si>
    <t>23032122GXV4PX</t>
  </si>
  <si>
    <t>2303212713TAPW</t>
  </si>
  <si>
    <t>2303212NET5XKN</t>
  </si>
  <si>
    <t>23032135KF1VVR</t>
  </si>
  <si>
    <t>23032136J952M1</t>
  </si>
  <si>
    <t>2303223ATXQCYB</t>
  </si>
  <si>
    <t>2303224BJVR9M3</t>
  </si>
  <si>
    <t>2303224BWTS0US</t>
  </si>
  <si>
    <t>2303224KDG7ERM</t>
  </si>
  <si>
    <t>23032256T891QM</t>
  </si>
  <si>
    <t>2303225HQBKVWH</t>
  </si>
  <si>
    <t>2303225JEU2R3D</t>
  </si>
  <si>
    <t>2303225S5HDDS9</t>
  </si>
  <si>
    <t>2303225SQ24FQS</t>
  </si>
  <si>
    <t>2303235U4U0KC3</t>
  </si>
  <si>
    <t>23032379WKBM02</t>
  </si>
  <si>
    <t>2303237C0319TW</t>
  </si>
  <si>
    <t>2303237J4BVFHU</t>
  </si>
  <si>
    <t>2303248DRWYF39</t>
  </si>
  <si>
    <t>2303249FG5BKND</t>
  </si>
  <si>
    <t>2303249MU5GXB8</t>
  </si>
  <si>
    <t>2303249T0GGD4E</t>
  </si>
  <si>
    <t>230324A0FB0Y9C</t>
  </si>
  <si>
    <t>230325B3FNGF87</t>
  </si>
  <si>
    <t>230325BTYQFVSS</t>
  </si>
  <si>
    <t>230325C2AHFQSE</t>
  </si>
  <si>
    <t>230325C6KJFPYE</t>
  </si>
  <si>
    <t>230325CQ86HFE5</t>
  </si>
  <si>
    <t>230325CST2A9M6</t>
  </si>
  <si>
    <t>230325D17AHR3V</t>
  </si>
  <si>
    <t>230325D22TQMEW</t>
  </si>
  <si>
    <t>230325DADDCHFS</t>
  </si>
  <si>
    <t>230326EMN80UM8</t>
  </si>
  <si>
    <t>DNS</t>
  </si>
  <si>
    <t>230326FR576PDF</t>
  </si>
  <si>
    <t>230326FR971FGM</t>
  </si>
  <si>
    <t>230326FRA4JA1J</t>
  </si>
  <si>
    <t>230326FV2VUU00</t>
  </si>
  <si>
    <t>230327GUR20RQU</t>
  </si>
  <si>
    <t>230327H47G115M</t>
  </si>
  <si>
    <t>230327H4RGN07S</t>
  </si>
  <si>
    <t>230327HA3DVVU6</t>
  </si>
  <si>
    <t>230327HTU900R4</t>
  </si>
  <si>
    <t>230328KDU4CM2F</t>
  </si>
  <si>
    <t>230328KHJNJST6</t>
  </si>
  <si>
    <t>230328KPBX961D</t>
  </si>
  <si>
    <t>230328KX24NMRU</t>
  </si>
  <si>
    <t>230328M034JRDM</t>
  </si>
  <si>
    <t>230328MAKSACVA</t>
  </si>
  <si>
    <t>230329MXE66JUF</t>
  </si>
  <si>
    <t>230329P23C7S3P</t>
  </si>
  <si>
    <t>230329PKPUBK3R</t>
  </si>
  <si>
    <t>230329PKVCR9JH</t>
  </si>
  <si>
    <t>230329PM9XMQFG</t>
  </si>
  <si>
    <t>230329QCA1P85M</t>
  </si>
  <si>
    <t>230330QGJQ83HV</t>
  </si>
  <si>
    <t>230330RA1NG6MU</t>
  </si>
  <si>
    <t>230330RA3PA4K5</t>
  </si>
  <si>
    <t>230330RTBDEKQX</t>
  </si>
  <si>
    <t>XD1V5+</t>
  </si>
  <si>
    <t>230330RY3NRM40</t>
  </si>
  <si>
    <t>230330S6QMM00J</t>
  </si>
  <si>
    <t>VXV5+</t>
  </si>
  <si>
    <t>230330S7D36FVN</t>
  </si>
  <si>
    <t>230330SER5RYDM</t>
  </si>
  <si>
    <t>230331U007VH52</t>
  </si>
  <si>
    <t>230331U32F7JVK</t>
  </si>
  <si>
    <t>230331U8PCHYQC</t>
  </si>
  <si>
    <t>230331UCHSS2FJ</t>
  </si>
  <si>
    <t>230331UJ4XA7Y0</t>
  </si>
  <si>
    <t>230331UNMCY51W</t>
  </si>
  <si>
    <t>230331UPC51SN7</t>
  </si>
  <si>
    <t>230331USGD7D8C</t>
  </si>
  <si>
    <t>230401VEKD0FNQ</t>
  </si>
  <si>
    <t>2304010UF2RM89</t>
  </si>
  <si>
    <t>23040111UHW5PU</t>
  </si>
  <si>
    <t>230401136QTVN8</t>
  </si>
  <si>
    <t>23040119MMRP2V</t>
  </si>
  <si>
    <t>2304011ATD1VFK</t>
  </si>
  <si>
    <t>2304011HUQSA3B</t>
  </si>
  <si>
    <t>2304011KXD5XWG</t>
  </si>
  <si>
    <t>2304011MJ1MN43</t>
  </si>
  <si>
    <t>2304011MVCHWPG</t>
  </si>
  <si>
    <t>2304011QM8WH9A</t>
  </si>
  <si>
    <t>2304011RQXDQ08</t>
  </si>
  <si>
    <t>2304022UU2NJX4</t>
  </si>
  <si>
    <t>2304022V0WH9GK</t>
  </si>
  <si>
    <t>230402301GPNUP</t>
  </si>
  <si>
    <t>230402303Q6TW9</t>
  </si>
  <si>
    <t>2304023F1R61ST</t>
  </si>
  <si>
    <t>2304023JF53Q5G</t>
  </si>
  <si>
    <t>2304023N4Q33EB</t>
  </si>
  <si>
    <t>2304023SPHFEH4</t>
  </si>
  <si>
    <t>2304023WEQJK9W</t>
  </si>
  <si>
    <t>230402436MQTFQ</t>
  </si>
  <si>
    <t>23040247VW6CA0</t>
  </si>
  <si>
    <t>2304024BCKG6XQ</t>
  </si>
  <si>
    <t>2304035G40DAVF</t>
  </si>
  <si>
    <t>2304035XV6FJ9S</t>
  </si>
  <si>
    <t>23040364PW667J</t>
  </si>
  <si>
    <t>2304036RANDSDJ</t>
  </si>
  <si>
    <t>2304036TQE3RMT</t>
  </si>
  <si>
    <t>2304047V17CFNW</t>
  </si>
  <si>
    <t>230404824MNQDG</t>
  </si>
  <si>
    <t>23040485XF7NP4</t>
  </si>
  <si>
    <t>2304048D9A7A37</t>
  </si>
  <si>
    <t>2304048FV3FJFY</t>
  </si>
  <si>
    <t>2304048YCPMADU</t>
  </si>
  <si>
    <t>23040498H8TEE5</t>
  </si>
  <si>
    <t>VNVCM</t>
  </si>
  <si>
    <t>2304049CCVN9M4</t>
  </si>
  <si>
    <t>2304059FNE4GVM</t>
  </si>
  <si>
    <t>2304059W0CG1H0</t>
  </si>
  <si>
    <t>230405AQSE8C63</t>
  </si>
  <si>
    <t>230405AW8UJ3RC</t>
  </si>
  <si>
    <t>230405B4GP64W1</t>
  </si>
  <si>
    <t>230406BWW3D684</t>
  </si>
  <si>
    <t>230406C4VG3N46</t>
  </si>
  <si>
    <t>230406CC5B6ARB</t>
  </si>
  <si>
    <t>230406D7E4E5N8</t>
  </si>
  <si>
    <t>230406DCSJ1G8G</t>
  </si>
  <si>
    <t>230406E5GVX2YJ</t>
  </si>
  <si>
    <t>230406E5PQUVJ0</t>
  </si>
  <si>
    <t>230407FHB56Q6H</t>
  </si>
  <si>
    <t>230407FU2G8P21</t>
  </si>
  <si>
    <t>230407FYFJWJ07</t>
  </si>
  <si>
    <t>230408J02VEXAA</t>
  </si>
  <si>
    <t>230408JRH2MPSN</t>
  </si>
  <si>
    <t>230408K39BDHS2</t>
  </si>
  <si>
    <t>230409M9MD2MXM</t>
  </si>
  <si>
    <t>230409MDY1JXS8</t>
  </si>
  <si>
    <t>XD3V5PLUS</t>
  </si>
  <si>
    <t>230409MK6PY6H5</t>
  </si>
  <si>
    <t>230409MRA02U6B</t>
  </si>
  <si>
    <t>230409N0ACJS8D</t>
  </si>
  <si>
    <t>230409N423F9S2</t>
  </si>
  <si>
    <t>230409N6TYBPHA</t>
  </si>
  <si>
    <t>230409NU90Q8M8</t>
  </si>
  <si>
    <t>230409NV1S63RA</t>
  </si>
  <si>
    <t>230409NW6E6DCV</t>
  </si>
  <si>
    <t>230409NWA5EA5J</t>
  </si>
  <si>
    <t>230409NWQA06UV</t>
  </si>
  <si>
    <t>230410NYCYK1MH</t>
  </si>
  <si>
    <t>230410P0WKWX1N</t>
  </si>
  <si>
    <t>230410P47N3HVC</t>
  </si>
  <si>
    <t>230410PPHHCHEY</t>
  </si>
  <si>
    <t>230410PR7BQBFP</t>
  </si>
  <si>
    <t>230410PRB3VE7Y</t>
  </si>
  <si>
    <t>230410Q5M8156A</t>
  </si>
  <si>
    <t>230410Q7HREYMD</t>
  </si>
  <si>
    <t>230410QW19PD1J</t>
  </si>
  <si>
    <t>230410QXE9R322</t>
  </si>
  <si>
    <t>230410R8P558CD</t>
  </si>
  <si>
    <t>230410RCYDSX25</t>
  </si>
  <si>
    <t>230411SNAX6XWN</t>
  </si>
  <si>
    <t>230411SPATMCCN</t>
  </si>
  <si>
    <t>230411SWST5B1Y</t>
  </si>
  <si>
    <t>230411TUXEN39Y</t>
  </si>
  <si>
    <t>230411TV35BV55</t>
  </si>
  <si>
    <t>230412URKG4U1R</t>
  </si>
  <si>
    <t>230412UWXCH1DD</t>
  </si>
  <si>
    <t>230412V8HSY7MS</t>
  </si>
  <si>
    <t>230412VAG6WCBC</t>
  </si>
  <si>
    <t>230412VQK9HV68</t>
  </si>
  <si>
    <t>230412VUYU27KQ</t>
  </si>
  <si>
    <t>230412VX07XN9F</t>
  </si>
  <si>
    <t>230412W0R57W8U</t>
  </si>
  <si>
    <t>230412W2EETQQJ</t>
  </si>
  <si>
    <t>23041202P2EWKX</t>
  </si>
  <si>
    <t>2304130JTJH5M1</t>
  </si>
  <si>
    <t>2304131E8Y63F9</t>
  </si>
  <si>
    <t>2304131ENEQY51</t>
  </si>
  <si>
    <t>2304131UUDTDJ8</t>
  </si>
  <si>
    <t>2304131VRU4NVH</t>
  </si>
  <si>
    <t>23041320BSCTRG</t>
  </si>
  <si>
    <t>23041324KWS8Q8</t>
  </si>
  <si>
    <t>230413296F0NF8</t>
  </si>
  <si>
    <t>2304132CWUEUD9</t>
  </si>
  <si>
    <t>2304132EKD7G3C</t>
  </si>
  <si>
    <t>2304132Q8N8B8R</t>
  </si>
  <si>
    <t>2304132QNDDSN7</t>
  </si>
  <si>
    <t>2304143AG7CBVH</t>
  </si>
  <si>
    <t>2304143V15DQE0</t>
  </si>
  <si>
    <t>23041445VCETYA</t>
  </si>
  <si>
    <t>VXV5PLUS</t>
  </si>
  <si>
    <t>2304144641HH3D</t>
  </si>
  <si>
    <t>2304144E5P34EN</t>
  </si>
  <si>
    <t>2304144MTSRSRU</t>
  </si>
  <si>
    <t>2304144P3BQ9MR</t>
  </si>
  <si>
    <t>2304144V59AGKM</t>
  </si>
  <si>
    <t>230414567J9969</t>
  </si>
  <si>
    <t>2304155MY769S8</t>
  </si>
  <si>
    <t>VNVCS</t>
  </si>
  <si>
    <t>2304155XCA6B22</t>
  </si>
  <si>
    <t>2304156AVF414B</t>
  </si>
  <si>
    <t>2304156QVJAQ9B</t>
  </si>
  <si>
    <t>2304156T0FSMAD</t>
  </si>
  <si>
    <t>2304156VTX6C21</t>
  </si>
  <si>
    <t>23041574XX0GEB</t>
  </si>
  <si>
    <t>2304157HACBHJW</t>
  </si>
  <si>
    <t>2304157HJNEF6E</t>
  </si>
  <si>
    <t>2304157HRFD8CV</t>
  </si>
  <si>
    <t>2304157U13B172</t>
  </si>
  <si>
    <t>2304157XRXYJQE</t>
  </si>
  <si>
    <t>230416823074S6</t>
  </si>
  <si>
    <t>2304168YHXD22Y</t>
  </si>
  <si>
    <t>2304169970YED7</t>
  </si>
  <si>
    <t>2304169HPPQ1FN</t>
  </si>
  <si>
    <t>2304169JM3X29C</t>
  </si>
  <si>
    <t>2304169PX6BNT2</t>
  </si>
  <si>
    <t>230416A2BFHA2K</t>
  </si>
  <si>
    <t>230416A2VPPPTJ</t>
  </si>
  <si>
    <t>230416A926Q0M2</t>
  </si>
  <si>
    <t>230416A9UJBD17</t>
  </si>
  <si>
    <t>230417ATP80HAY</t>
  </si>
  <si>
    <t>230417C5A9MJ1P</t>
  </si>
  <si>
    <t>230417CQAC4RQC</t>
  </si>
  <si>
    <t>230417CSD95D4T</t>
  </si>
  <si>
    <t>230417CUB17VX9</t>
  </si>
  <si>
    <t>230417CXEQ96PB</t>
  </si>
  <si>
    <t>230418D22RU38C</t>
  </si>
  <si>
    <t>230418E5GVXM6G</t>
  </si>
  <si>
    <t>230418E80D9UW6</t>
  </si>
  <si>
    <t>230418EADK9W47</t>
  </si>
  <si>
    <t>230418F7QDHHUY</t>
  </si>
  <si>
    <t>230418F7YNP6X8</t>
  </si>
  <si>
    <t>230419GVV13AWD</t>
  </si>
  <si>
    <t>230419H0BKP0MF</t>
  </si>
  <si>
    <t>230419H6KJTH03</t>
  </si>
  <si>
    <t>230419HEUYTPWB</t>
  </si>
  <si>
    <t>230419HGQK64UD</t>
  </si>
  <si>
    <t>230419HQE1RQNX</t>
  </si>
  <si>
    <t>230419HQQVH9BR</t>
  </si>
  <si>
    <t>230419HTH2SW54</t>
  </si>
  <si>
    <t>230419HU1SUMB3</t>
  </si>
  <si>
    <t>230419HWGN9K5C</t>
  </si>
  <si>
    <t>230420J90P6BWQ</t>
  </si>
  <si>
    <t>230420JHTG5S2U</t>
  </si>
  <si>
    <t>230420JMFRJK8N</t>
  </si>
  <si>
    <t>230420K12ATBPT</t>
  </si>
  <si>
    <t>230420K49M8GP5</t>
  </si>
  <si>
    <t>230420K69RJJYY</t>
  </si>
  <si>
    <t>230420K94N9UNX</t>
  </si>
  <si>
    <t>230420KCEGS3BY</t>
  </si>
  <si>
    <t>230420KH0X5JGM</t>
  </si>
  <si>
    <t>230420KSWA2B78</t>
  </si>
  <si>
    <t>230420KTRJNRKV</t>
  </si>
  <si>
    <t>230420M71MQD50</t>
  </si>
  <si>
    <t>230420MBQV5PE3</t>
  </si>
  <si>
    <t>230420MDWJSKWA</t>
  </si>
  <si>
    <t>230421N2P1XX0M</t>
  </si>
  <si>
    <t>230421N6WFESQW</t>
  </si>
  <si>
    <t>230421NEG1DHU8</t>
  </si>
  <si>
    <t>230421NQYNFVMX</t>
  </si>
  <si>
    <t>230421NRMA9TH1</t>
  </si>
  <si>
    <t>230421NV2PSS2Q</t>
  </si>
  <si>
    <t>230421P269NPAV</t>
  </si>
  <si>
    <t>230421P8GDJHWY</t>
  </si>
  <si>
    <t>230422QVB54U9U</t>
  </si>
  <si>
    <t>230422RFBKAYE8</t>
  </si>
  <si>
    <t>230422RFE6BVFR</t>
  </si>
  <si>
    <t>230422RTB303FU</t>
  </si>
  <si>
    <t>230422RTMCJ1Y0</t>
  </si>
  <si>
    <t>230422S1148G4T</t>
  </si>
  <si>
    <t>230422S3DGHXUW</t>
  </si>
  <si>
    <t>230422SBYAVCFN</t>
  </si>
  <si>
    <t>230422SCS9J6CR</t>
  </si>
  <si>
    <t>230422SFJX7HJY</t>
  </si>
  <si>
    <t>230423TF170EU0</t>
  </si>
  <si>
    <t>230423TJAEEV31</t>
  </si>
  <si>
    <t>230423TK53XREX</t>
  </si>
  <si>
    <t>230423TNJW173M</t>
  </si>
  <si>
    <t>230423TQ156FAJ</t>
  </si>
  <si>
    <t>230423UB46N3N6</t>
  </si>
  <si>
    <t>230423UHBSCYAQ</t>
  </si>
  <si>
    <t>230423UWPCYS8A</t>
  </si>
  <si>
    <t>230424VG1TUGC5</t>
  </si>
  <si>
    <t>2304240CJ7XCSS</t>
  </si>
  <si>
    <t>2304240DGD35X5</t>
  </si>
  <si>
    <t>2304240UA0MPVK</t>
  </si>
  <si>
    <t>2304241813S90S</t>
  </si>
  <si>
    <t>230424183F639R</t>
  </si>
  <si>
    <t>2304241B6PW7XC</t>
  </si>
  <si>
    <t>2304241CMMGWNP</t>
  </si>
  <si>
    <t>2304251H42JGTX</t>
  </si>
  <si>
    <t>2304251H9UJ6XH</t>
  </si>
  <si>
    <t>2304251KT4R21U</t>
  </si>
  <si>
    <t>2304252N64NKKU</t>
  </si>
  <si>
    <t>2304252SPH6F1N</t>
  </si>
  <si>
    <t>2304253GKB3A6V</t>
  </si>
  <si>
    <t>2304253QEQ2JE4</t>
  </si>
  <si>
    <t>2304253SBATJ28</t>
  </si>
  <si>
    <t>2304253SVG4TK7</t>
  </si>
  <si>
    <t>2304253V940W4N</t>
  </si>
  <si>
    <t>2304265BE6AR5Y</t>
  </si>
  <si>
    <t>2304265C8CMPNP</t>
  </si>
  <si>
    <t>2304265F0BVS5E</t>
  </si>
  <si>
    <t>23042661EYT1H9</t>
  </si>
  <si>
    <t>230426655N9EKT</t>
  </si>
  <si>
    <t>2304266BNTNFNQ</t>
  </si>
  <si>
    <t>2304266ECHWFVB</t>
  </si>
  <si>
    <t>23042775W16E2C</t>
  </si>
  <si>
    <t>2304277F3EHSE6</t>
  </si>
  <si>
    <t>2304277UVU64XX</t>
  </si>
  <si>
    <t>23042785643BU8</t>
  </si>
  <si>
    <t>23042786W4KS4E</t>
  </si>
  <si>
    <t>2304278BUJ9YSW</t>
  </si>
  <si>
    <t>2304278FWK7W01</t>
  </si>
  <si>
    <t>2304278PRUDDAW</t>
  </si>
  <si>
    <t>2304278X8DXV82</t>
  </si>
  <si>
    <t>Tự động hủy bởi hệ thống Shopee  lí do là: Kiện hàng thất lạc trong quá trình vận chuyển. Tiền hoàn sẽ được ghi nhận vào Số dư TK Shopee của bạn.</t>
  </si>
  <si>
    <t>2304278XYWDTTH</t>
  </si>
  <si>
    <t>23042790HRYTKY</t>
  </si>
  <si>
    <t>230428915F9NTQ</t>
  </si>
  <si>
    <t>230428939MCW0R</t>
  </si>
  <si>
    <t>230428A3FVWSVH</t>
  </si>
  <si>
    <t>230428A7H08QN0</t>
  </si>
  <si>
    <t>230428AA30S45Q</t>
  </si>
  <si>
    <t>230428BFYE32Y0</t>
  </si>
  <si>
    <t>230428BG30JCX0</t>
  </si>
  <si>
    <t>230429BQBK1MPF</t>
  </si>
  <si>
    <t>230429CA3188VA</t>
  </si>
  <si>
    <t>230429CV92G61E</t>
  </si>
  <si>
    <t>230429D1M3M86X</t>
  </si>
  <si>
    <t>230429D73GYN16</t>
  </si>
  <si>
    <t>230429DMF66UBD</t>
  </si>
  <si>
    <t>230429DRXGETJU</t>
  </si>
  <si>
    <t>230429DUEXB5V7</t>
  </si>
  <si>
    <t>230429E0NT16SM</t>
  </si>
  <si>
    <t>230430E2PYPB00</t>
  </si>
  <si>
    <t>230430F4XC117P</t>
  </si>
  <si>
    <t>230430FBD5JPHX</t>
  </si>
  <si>
    <t>230430FR9JEB09</t>
  </si>
  <si>
    <t>230430G3J8SC55</t>
  </si>
  <si>
    <t>230430G46WNB0H</t>
  </si>
  <si>
    <t>230430GAV747K5</t>
  </si>
  <si>
    <t>230430GB43TMSK</t>
  </si>
  <si>
    <t>230430GC0PDB6K</t>
  </si>
  <si>
    <t>230501HXP42WQA</t>
  </si>
  <si>
    <t>230501JB76MGGR</t>
  </si>
  <si>
    <t>230501JGXMEHKW</t>
  </si>
  <si>
    <t>230501JNX1MWQG</t>
  </si>
  <si>
    <t>230501JW84S4PA</t>
  </si>
  <si>
    <t>230502MPTPMXDE</t>
  </si>
  <si>
    <t>230502MVCVPH40</t>
  </si>
  <si>
    <t>230502MW59PD1V</t>
  </si>
  <si>
    <t>230502N5R9A9E9</t>
  </si>
  <si>
    <t>230502NAUEMEKK</t>
  </si>
  <si>
    <t>230502NHWN0HNY</t>
  </si>
  <si>
    <t>230503NN6MSUA7</t>
  </si>
  <si>
    <t>230503PKKKDNKU</t>
  </si>
  <si>
    <t>230503PN89HBU6</t>
  </si>
  <si>
    <t>230503PQBJWRK4</t>
  </si>
  <si>
    <t>230503PU63GV5H</t>
  </si>
  <si>
    <t>230503QCH4NATY</t>
  </si>
  <si>
    <t>230503QCNDYVNN</t>
  </si>
  <si>
    <t>230503QM037ATP</t>
  </si>
  <si>
    <t>230503QQ6UHHBR</t>
  </si>
  <si>
    <t>230503QREHSST4</t>
  </si>
  <si>
    <t>230503QUVFWGFC</t>
  </si>
  <si>
    <t>230503QY17A9DN</t>
  </si>
  <si>
    <t>230503R1RBV4W6</t>
  </si>
  <si>
    <t>230504R6QT1CXT</t>
  </si>
  <si>
    <t>230504RMB692RK</t>
  </si>
  <si>
    <t>230504RPHGXEJA</t>
  </si>
  <si>
    <t>230504SAGQCJBQ</t>
  </si>
  <si>
    <t>230504SQM6BE5N</t>
  </si>
  <si>
    <t>230504SS9N7F38</t>
  </si>
  <si>
    <t>230504T1NA6BS7</t>
  </si>
  <si>
    <t>230504T27HUDBP</t>
  </si>
  <si>
    <t>230504T8QYTYYG</t>
  </si>
  <si>
    <t>230504TEFVWEM0</t>
  </si>
  <si>
    <t>230504TF6JNDMJ</t>
  </si>
  <si>
    <t>230505TN6AN6Q8</t>
  </si>
  <si>
    <t>230505TQ0J4DQP</t>
  </si>
  <si>
    <t>230505TR34B8EE</t>
  </si>
  <si>
    <t>230505TRQBXHNU</t>
  </si>
  <si>
    <t>230505TS1WFV4V</t>
  </si>
  <si>
    <t>230505TT4DU0DB</t>
  </si>
  <si>
    <t>230505U2VR2WVY</t>
  </si>
  <si>
    <t>230505U3XW0361</t>
  </si>
  <si>
    <t>230505UN5SR1S8</t>
  </si>
  <si>
    <t>230505USCFD563</t>
  </si>
  <si>
    <t>230505UV0CVNH2</t>
  </si>
  <si>
    <t>230505UYFAFVQF</t>
  </si>
  <si>
    <t>230505VHKMEPT8</t>
  </si>
  <si>
    <t>230505VVVHCQQ2</t>
  </si>
  <si>
    <t>230505VXDN1RMF</t>
  </si>
  <si>
    <t>230505W0H29HRQ</t>
  </si>
  <si>
    <t>230505W1158SMR</t>
  </si>
  <si>
    <t>230505W16G0GP7</t>
  </si>
  <si>
    <t>23050601GRF0AD</t>
  </si>
  <si>
    <t>2305060TXFJPGV</t>
  </si>
  <si>
    <t>230506193BJN3B</t>
  </si>
  <si>
    <t>2305061ERVDTH4</t>
  </si>
  <si>
    <t>2305061KY05YMQ</t>
  </si>
  <si>
    <t>2305061U01D3RJ</t>
  </si>
  <si>
    <t>23050624JG29S8</t>
  </si>
  <si>
    <t>230506267AVU5V</t>
  </si>
  <si>
    <t>2305062HB9JRT8</t>
  </si>
  <si>
    <t>2305072KJEXJ12</t>
  </si>
  <si>
    <t>2305072MQ15M1M</t>
  </si>
  <si>
    <t>2305072NCETMU8</t>
  </si>
  <si>
    <t>2305073FQXPF4R</t>
  </si>
  <si>
    <t>2305073JBJPP84</t>
  </si>
  <si>
    <t>2305073W75BTAT</t>
  </si>
  <si>
    <t>230507442J9YR1</t>
  </si>
  <si>
    <t>23050746JG2CJU</t>
  </si>
  <si>
    <t>2305074AS01699</t>
  </si>
  <si>
    <t>2305074AVQ838R</t>
  </si>
  <si>
    <t>2305074DD2BHNQ</t>
  </si>
  <si>
    <t>2305074VY433SV</t>
  </si>
  <si>
    <t>2305085X9U101U</t>
  </si>
  <si>
    <t>23050861N486UG</t>
  </si>
  <si>
    <t>23050861S244GF</t>
  </si>
  <si>
    <t>2305086CCCNGHF</t>
  </si>
  <si>
    <t>2305086YCVSAJ0</t>
  </si>
  <si>
    <t>23050875WCPRVW</t>
  </si>
  <si>
    <t>23050877PSES5N</t>
  </si>
  <si>
    <t>2305087AAFDBVD</t>
  </si>
  <si>
    <t>2305087EQPUUHK</t>
  </si>
  <si>
    <t>2305097NR4XJY2</t>
  </si>
  <si>
    <t>2305097SFN4R5Q</t>
  </si>
  <si>
    <t>2305098MED2MN6</t>
  </si>
  <si>
    <t>2305098QRF7FWQ</t>
  </si>
  <si>
    <t>2305098TTHQEHH</t>
  </si>
  <si>
    <t>2305098WVJDQFY</t>
  </si>
  <si>
    <t>23050996BSRWHK</t>
  </si>
  <si>
    <t>230509970EMV48</t>
  </si>
  <si>
    <t>2305099ED2VK9Q</t>
  </si>
  <si>
    <t>2305099H9BFPBJ</t>
  </si>
  <si>
    <t>2305099PWDGQWT</t>
  </si>
  <si>
    <t>2305099VRPEBU1</t>
  </si>
  <si>
    <t>230509A0AQ4VJG</t>
  </si>
  <si>
    <t>230509A0R2E2UR</t>
  </si>
  <si>
    <t>230510ATS7BVDW</t>
  </si>
  <si>
    <t>230510AU7XDPN5</t>
  </si>
  <si>
    <t>230510B48SEBW1</t>
  </si>
  <si>
    <t>230510B4XJKCQ9</t>
  </si>
  <si>
    <t>230510BK7AMUW9</t>
  </si>
  <si>
    <t>230510BNVQU30T</t>
  </si>
  <si>
    <t>230510CEPRKXFD</t>
  </si>
  <si>
    <t>230510CETBYDH4</t>
  </si>
  <si>
    <t>230510CEUG8J6C</t>
  </si>
  <si>
    <t>230510CF0N8ND4</t>
  </si>
  <si>
    <t>230511DHJ205WN</t>
  </si>
  <si>
    <t>230511DRM5GU1N</t>
  </si>
  <si>
    <t>230511E1DJ3KY7</t>
  </si>
  <si>
    <t>230511E2VE7HTH</t>
  </si>
  <si>
    <t>230511EFEDAFXC</t>
  </si>
  <si>
    <t>230511EYB7EDBA</t>
  </si>
  <si>
    <t>230511F2NH7K10</t>
  </si>
  <si>
    <t>230512FF354579</t>
  </si>
  <si>
    <t>230512G5UVBRMV</t>
  </si>
  <si>
    <t>230512GFMVRR1G</t>
  </si>
  <si>
    <t>230512HA3945H3</t>
  </si>
  <si>
    <t>230512HDJ0YQT6</t>
  </si>
  <si>
    <t>230513K3MXDK6K</t>
  </si>
  <si>
    <t>230513KG3EYJG3</t>
  </si>
  <si>
    <t>230513KN9V9UEW</t>
  </si>
  <si>
    <t>230513KWXBHJMN</t>
  </si>
  <si>
    <t>230513M0FM7552</t>
  </si>
  <si>
    <t>230513M2C18WEH</t>
  </si>
  <si>
    <t>230513M2DD5X6W</t>
  </si>
  <si>
    <t>230513M32GBQFA</t>
  </si>
  <si>
    <t>230513M3EBVGWG</t>
  </si>
  <si>
    <t>230514N4RAY77D</t>
  </si>
  <si>
    <t>230514NRVV1DVD</t>
  </si>
  <si>
    <t>230514NT7957JP</t>
  </si>
  <si>
    <t>230514P9GDTEKV</t>
  </si>
  <si>
    <t>230514PCMXGXUW</t>
  </si>
  <si>
    <t>230514PCYACT47</t>
  </si>
  <si>
    <t>230515PTHS1TDQ</t>
  </si>
  <si>
    <t>230515PTW4D9WU</t>
  </si>
  <si>
    <t>230515PUB3PSF1</t>
  </si>
  <si>
    <t>230515PUQDHAVD</t>
  </si>
  <si>
    <t>230515PWWXW74V</t>
  </si>
  <si>
    <t>230515Q0TTKG91</t>
  </si>
  <si>
    <t>230515QH95EECR</t>
  </si>
  <si>
    <t>230515QNCXJ4R5</t>
  </si>
  <si>
    <t>230515QRMR7Q7U</t>
  </si>
  <si>
    <t>230515QTD9B5YV</t>
  </si>
  <si>
    <t>230515QU6ADYEA</t>
  </si>
  <si>
    <t>230515QX61J39F</t>
  </si>
  <si>
    <t>230515R5DRD9UB</t>
  </si>
  <si>
    <t>230515R817P31F</t>
  </si>
  <si>
    <t>230515RBFH6XM8</t>
  </si>
  <si>
    <t>230515RRUPN8S1</t>
  </si>
  <si>
    <t>230515RYHN2E3N</t>
  </si>
  <si>
    <t>230515S2W4Y7A2</t>
  </si>
  <si>
    <t>230515S4FU66WY</t>
  </si>
  <si>
    <t>230515S4KWSY6F</t>
  </si>
  <si>
    <t>230516S68WDN44</t>
  </si>
  <si>
    <t>230516T54PXU0Q</t>
  </si>
  <si>
    <t>230516TBVT45AN</t>
  </si>
  <si>
    <t>230516TE3M1KTN</t>
  </si>
  <si>
    <t>230516TSF3YX9R</t>
  </si>
  <si>
    <t>230516TV7Q928A</t>
  </si>
  <si>
    <t>230516TYECNJMR</t>
  </si>
  <si>
    <t>230516U3JBHY3F</t>
  </si>
  <si>
    <t>230516U4CFXEN6</t>
  </si>
  <si>
    <t>230516UCWEJKAH</t>
  </si>
  <si>
    <t>230517UVY9VBXC</t>
  </si>
  <si>
    <t>230517VES8X79W</t>
  </si>
  <si>
    <t>230517VPK0MR51</t>
  </si>
  <si>
    <t>230517VPP030Y4</t>
  </si>
  <si>
    <t>230517W03R0B74</t>
  </si>
  <si>
    <t>230517W0NJ9JHP</t>
  </si>
  <si>
    <t>23051706XVRNJ3</t>
  </si>
  <si>
    <t>23051709QB9PBD</t>
  </si>
  <si>
    <t>2305170DQHWYDP</t>
  </si>
  <si>
    <t>2305170XWJ10VD</t>
  </si>
  <si>
    <t>23051821TDWS8G</t>
  </si>
  <si>
    <t>23051822KTEGPP</t>
  </si>
  <si>
    <t>23051825MTMF63</t>
  </si>
  <si>
    <t>2305182732SJDS</t>
  </si>
  <si>
    <t>2305182D5HHD93</t>
  </si>
  <si>
    <t>2305182NSFJQYD</t>
  </si>
  <si>
    <t>23051834886PDF</t>
  </si>
  <si>
    <t>2305194EJDA20A</t>
  </si>
  <si>
    <t>2305194JCGG1PK</t>
  </si>
  <si>
    <t>2305194PDC6XF5</t>
  </si>
  <si>
    <t>2305194SQ1XBNE</t>
  </si>
  <si>
    <t>KNG_T</t>
  </si>
  <si>
    <t>2305194TSTUF5Y</t>
  </si>
  <si>
    <t>2305194V6AMMMB</t>
  </si>
  <si>
    <t>2305194V9A0GJC</t>
  </si>
  <si>
    <t>2305195048UQ4K</t>
  </si>
  <si>
    <t>230519509V7AEX</t>
  </si>
  <si>
    <t>23051950A2VW2U</t>
  </si>
  <si>
    <t>23051953F4R17K</t>
  </si>
  <si>
    <t>23051953U278MQ</t>
  </si>
  <si>
    <t>23051956M1WAPW</t>
  </si>
  <si>
    <t>230519595N2DBE</t>
  </si>
  <si>
    <t>2305195CGNPK6W</t>
  </si>
  <si>
    <t>2305195CJB4TMW</t>
  </si>
  <si>
    <t>2305195DX43TSD</t>
  </si>
  <si>
    <t>2305195H1BU62T</t>
  </si>
  <si>
    <t>2305195MD75T2J</t>
  </si>
  <si>
    <t>2305195QGV748P</t>
  </si>
  <si>
    <t>2305195UB9VTRW</t>
  </si>
  <si>
    <t>230520663PJC7S</t>
  </si>
  <si>
    <t>2305206842GJ8R</t>
  </si>
  <si>
    <t>23052068R851WF</t>
  </si>
  <si>
    <t>2305206DR5KSN3</t>
  </si>
  <si>
    <t>230520776SBEB2</t>
  </si>
  <si>
    <t>2305207ANVMPWE</t>
  </si>
  <si>
    <t>2305207BNDN29S</t>
  </si>
  <si>
    <t>2305207D6RVPKM</t>
  </si>
  <si>
    <t>2305207KXWUUKA</t>
  </si>
  <si>
    <t>2305207M9M7RQN</t>
  </si>
  <si>
    <t>2305207PV5X6S2</t>
  </si>
  <si>
    <t>2305207QDUEB64</t>
  </si>
  <si>
    <t>2305207S3KWA5N</t>
  </si>
  <si>
    <t>2305207SXCB3BV</t>
  </si>
  <si>
    <t>2305207WNKYG7U</t>
  </si>
  <si>
    <t>23052086VEN6PN</t>
  </si>
  <si>
    <t>2305218PX7XYK2</t>
  </si>
  <si>
    <t>2305219U6Q5BPQ</t>
  </si>
  <si>
    <t>230521A0AYQMBE</t>
  </si>
  <si>
    <t>230521A2CGVNRA</t>
  </si>
  <si>
    <t>230521A51HRM7P</t>
  </si>
  <si>
    <t>230521AAVJXP0R</t>
  </si>
  <si>
    <t>230521AF4YWQFD</t>
  </si>
  <si>
    <t>230521AG8CWCJ7</t>
  </si>
  <si>
    <t>230521APUGR6K1</t>
  </si>
  <si>
    <t>230521AX3QRCTB</t>
  </si>
  <si>
    <t>230521AXV9K1H3</t>
  </si>
  <si>
    <t>230521B0GVTER8</t>
  </si>
  <si>
    <t>230521B5AG444V</t>
  </si>
  <si>
    <t>230522B6824GP9</t>
  </si>
  <si>
    <t>230522BARP9GMQ</t>
  </si>
  <si>
    <t>MB</t>
  </si>
  <si>
    <t>230522BMSV28XJ</t>
  </si>
  <si>
    <t>230522BXVHF4G8</t>
  </si>
  <si>
    <t>230522CDNAHC4M</t>
  </si>
  <si>
    <t>230522CGYS4DQ0</t>
  </si>
  <si>
    <t>230522CPF4FYEV</t>
  </si>
  <si>
    <t>230522CWNK98QN</t>
  </si>
  <si>
    <t>230522DFPQ6UV7</t>
  </si>
  <si>
    <t>230522DHJTR9SC</t>
  </si>
  <si>
    <t>230522DJG9Y8HU</t>
  </si>
  <si>
    <t>230523EKW8ADNK</t>
  </si>
  <si>
    <t>230523EUVQ8P44</t>
  </si>
  <si>
    <t>230523EUYRESW0</t>
  </si>
  <si>
    <t>230523FE9F123W</t>
  </si>
  <si>
    <t>230523FTBRK7QD</t>
  </si>
  <si>
    <t>230523G0S59B6J</t>
  </si>
  <si>
    <t>230523G23U007A</t>
  </si>
  <si>
    <t>230523G26FVAT2</t>
  </si>
  <si>
    <t>230524H4VN4X3D</t>
  </si>
  <si>
    <t>230524HBVCBT6P</t>
  </si>
  <si>
    <t>230524J4UPUVAE</t>
  </si>
  <si>
    <t>230525K0J072A5</t>
  </si>
  <si>
    <t>BN01_V5PLUS</t>
  </si>
  <si>
    <t>230525K0K7C072</t>
  </si>
  <si>
    <t>230525K0K98S9H</t>
  </si>
  <si>
    <t>230525K0N84C9H</t>
  </si>
  <si>
    <t>230525K0NBY7TN</t>
  </si>
  <si>
    <t>230525K0NEVDA0</t>
  </si>
  <si>
    <t>230525K0VGURHA</t>
  </si>
  <si>
    <t>230525K0VPJ812</t>
  </si>
  <si>
    <t>230525K0YN0CBU</t>
  </si>
  <si>
    <t>230525K1073P73</t>
  </si>
  <si>
    <t>230525K277EJU4</t>
  </si>
  <si>
    <t>230525K4MYMBSR</t>
  </si>
  <si>
    <t>230525K64EU2S2</t>
  </si>
  <si>
    <t>230525K6FDRN3M</t>
  </si>
  <si>
    <t>230525K8A1N4RS</t>
  </si>
  <si>
    <t>230525K8CPH7BK</t>
  </si>
  <si>
    <t>230525KAUVDGN4</t>
  </si>
  <si>
    <t>230525KDBPCTDJ</t>
  </si>
  <si>
    <t>230525KDPGJSKV</t>
  </si>
  <si>
    <t>230525KDV5Q806</t>
  </si>
  <si>
    <t>230525KJT74KTV</t>
  </si>
  <si>
    <t>230525KK7TXNUN</t>
  </si>
  <si>
    <t>230525KKGN7U1S</t>
  </si>
  <si>
    <t>230525KKN675CR</t>
  </si>
  <si>
    <t>230525KKQR77S4</t>
  </si>
  <si>
    <t>230525KQE9XNVJ</t>
  </si>
  <si>
    <t>230525KQF7F92K</t>
  </si>
  <si>
    <t>230525KQFF4VH8</t>
  </si>
  <si>
    <t>230525KQGCPN1X</t>
  </si>
  <si>
    <t>230525KQGR5797</t>
  </si>
  <si>
    <t>230525KQQ8XGA9</t>
  </si>
  <si>
    <t>230525KQU3XX5Y</t>
  </si>
  <si>
    <t>230525KR3MS6TC</t>
  </si>
  <si>
    <t>230525KV85RKF7</t>
  </si>
  <si>
    <t>230525M37U36B4</t>
  </si>
  <si>
    <t>230525MB96YD1N</t>
  </si>
  <si>
    <t>230525MBCQHFPG</t>
  </si>
  <si>
    <t>230525MFG1E7D7</t>
  </si>
  <si>
    <t>230525MNYE0DFV</t>
  </si>
  <si>
    <t>230525MQFXMVR0</t>
  </si>
  <si>
    <t>230525N2MRWKR9</t>
  </si>
  <si>
    <t>230526NA9VVBRC</t>
  </si>
  <si>
    <t>230526NF73K45F</t>
  </si>
  <si>
    <t>230526P3MY723P</t>
  </si>
  <si>
    <t>230526PBAVVB8U</t>
  </si>
  <si>
    <t>230526PS759MD3</t>
  </si>
  <si>
    <t>230526PU83BGVX</t>
  </si>
  <si>
    <t>230526Q0GGHGDV</t>
  </si>
  <si>
    <t>230526Q3RC5HCH</t>
  </si>
  <si>
    <t>230526Q3T976YE</t>
  </si>
  <si>
    <t>230526Q4EB1M2W</t>
  </si>
  <si>
    <t>230526QPNARHC8</t>
  </si>
  <si>
    <t>230527QS3SU3H7</t>
  </si>
  <si>
    <t>230527QUFF4FJ1</t>
  </si>
  <si>
    <t>230527QUMJ7B0Q</t>
  </si>
  <si>
    <t>230527RH9UHW40</t>
  </si>
  <si>
    <t>230527RVNCEYJ2</t>
  </si>
  <si>
    <t>230527SHBPXEWH</t>
  </si>
  <si>
    <t>230528U0EAYY4C</t>
  </si>
  <si>
    <t>230528U1G1JRV4</t>
  </si>
  <si>
    <t>230528UA0SNNHC</t>
  </si>
  <si>
    <t>230528UB358CTG</t>
  </si>
  <si>
    <t>230528UK565TV4</t>
  </si>
  <si>
    <t>230528UMJET9US</t>
  </si>
  <si>
    <t>230528USPBY2WF</t>
  </si>
  <si>
    <t>230528UUEJN1F2</t>
  </si>
  <si>
    <t>230528UW1SX129</t>
  </si>
  <si>
    <t>230528V7AJWQRV</t>
  </si>
  <si>
    <t>230528VE913F64</t>
  </si>
  <si>
    <t>230528VM8P7270</t>
  </si>
  <si>
    <t>230528VN1KGG2U</t>
  </si>
  <si>
    <t>2305290EFY2EF0</t>
  </si>
  <si>
    <t>2305290GDYMVEM</t>
  </si>
  <si>
    <t>2305290MG7521Q</t>
  </si>
  <si>
    <t>2305290MRM3NUS</t>
  </si>
  <si>
    <t>23052914G4EU2G</t>
  </si>
  <si>
    <t>2305291FRBHYWB</t>
  </si>
  <si>
    <t>2305291GCUMRHA</t>
  </si>
  <si>
    <t>2305291S42JWVF</t>
  </si>
  <si>
    <t>2305291TKQGGFU</t>
  </si>
  <si>
    <t>2305291VSTKJK6</t>
  </si>
  <si>
    <t>2305291YVYDG1T</t>
  </si>
  <si>
    <t>23052922U6YYC7</t>
  </si>
  <si>
    <t>2305302H7436RY</t>
  </si>
  <si>
    <t>23053032AEAMTE</t>
  </si>
  <si>
    <t>2305303EN7KTAR</t>
  </si>
  <si>
    <t>2305303FGK2XGY</t>
  </si>
  <si>
    <t>2305303M7R5CPY</t>
  </si>
  <si>
    <t>2305303UPTHBHQ</t>
  </si>
  <si>
    <t>2305303Y3625D0</t>
  </si>
  <si>
    <t>23053041ANVX7A</t>
  </si>
  <si>
    <t>230530423P16M6</t>
  </si>
  <si>
    <t>23053046VUYWFU</t>
  </si>
  <si>
    <t>23053047J228CA</t>
  </si>
  <si>
    <t>2305304AU1T2PQ</t>
  </si>
  <si>
    <t>2305304B06U6Y0</t>
  </si>
  <si>
    <t>2305304BFQP8S4</t>
  </si>
  <si>
    <t>2305304GSFRUKB</t>
  </si>
  <si>
    <t>2305314QT1QWC7</t>
  </si>
  <si>
    <t>2305314SX02VDF</t>
  </si>
  <si>
    <t>2305314SXK5DHY</t>
  </si>
  <si>
    <t>230531605BEGM5</t>
  </si>
  <si>
    <t>23053162045CUE</t>
  </si>
  <si>
    <t>230531624M3DW3</t>
  </si>
  <si>
    <t>23053162HSPETN</t>
  </si>
  <si>
    <t>2305316593XH2K</t>
  </si>
  <si>
    <t>2305316A00CKPJ</t>
  </si>
  <si>
    <t>2305316C61J2QE</t>
  </si>
  <si>
    <t>2305316Q4S8Q6K</t>
  </si>
  <si>
    <t>2305317008M4U7</t>
  </si>
  <si>
    <t>23053173PJRUGE</t>
  </si>
  <si>
    <t>2306017DQSFC1K</t>
  </si>
  <si>
    <t>2306018APE0P6P</t>
  </si>
  <si>
    <t>2306018PW1TBEB</t>
  </si>
  <si>
    <t>2306018R1KYDPX</t>
  </si>
  <si>
    <t>2306018RXVHY4E</t>
  </si>
  <si>
    <t>2306018SE4S8KB</t>
  </si>
  <si>
    <t>23060192T984FM</t>
  </si>
  <si>
    <t>23060195SFA9GH</t>
  </si>
  <si>
    <t>2306019FBUYQXT</t>
  </si>
  <si>
    <t>2306019N6SE3PV</t>
  </si>
  <si>
    <t>230602B4202VN4</t>
  </si>
  <si>
    <t>230602BCVC2PD5</t>
  </si>
  <si>
    <t>230602BDCWD2B0</t>
  </si>
  <si>
    <t>230602BM5BWQ42</t>
  </si>
  <si>
    <t>230602BQ05T6BY</t>
  </si>
  <si>
    <t>230602BU99K66A</t>
  </si>
  <si>
    <t>230602BXS5QFQP</t>
  </si>
  <si>
    <t>230602C1ACGDFC</t>
  </si>
  <si>
    <t>230603DDR8A9CD</t>
  </si>
  <si>
    <t>230603DEP20GG4</t>
  </si>
  <si>
    <t>230603DHYJWV0T</t>
  </si>
  <si>
    <t>230603DM9WBN8C</t>
  </si>
  <si>
    <t>230603DPCHUGNM</t>
  </si>
  <si>
    <t>230603DPHABQMD</t>
  </si>
  <si>
    <t>230603DT4YK2BF</t>
  </si>
  <si>
    <t>230603DUBW4585</t>
  </si>
  <si>
    <t>230603DY7XAPSS</t>
  </si>
  <si>
    <t>230603E1V6B0SD</t>
  </si>
  <si>
    <t>230603ECYB97YS</t>
  </si>
  <si>
    <t>230604EWPUU592</t>
  </si>
  <si>
    <t>230604G6CEJDFJ</t>
  </si>
  <si>
    <t>230604GCVNXUQ8</t>
  </si>
  <si>
    <t>230604GTJJ8RJ1</t>
  </si>
  <si>
    <t>230604GY9W1H46</t>
  </si>
  <si>
    <t>230604H05E8KXX</t>
  </si>
  <si>
    <t>230604H42X5UB0</t>
  </si>
  <si>
    <t>230604H45WHUTQ</t>
  </si>
  <si>
    <t>230604H492J6VF</t>
  </si>
  <si>
    <t>230605HCPX3EUM</t>
  </si>
  <si>
    <t>230605J4T3CWUY</t>
  </si>
  <si>
    <t>230605J5Q913X6</t>
  </si>
  <si>
    <t>230605JBNN5MKH</t>
  </si>
  <si>
    <t>230605JHQX3HPS</t>
  </si>
  <si>
    <t>230605JS9CSC9C</t>
  </si>
  <si>
    <t>230605JVNETQ60</t>
  </si>
  <si>
    <t>230605K0MXKRFD</t>
  </si>
  <si>
    <t>230605K2VM5XR7</t>
  </si>
  <si>
    <t>230605K6GK06YP</t>
  </si>
  <si>
    <t>230605KEJJXJYC</t>
  </si>
  <si>
    <t>230605KESMYABP</t>
  </si>
  <si>
    <t>230605KH4MDAS5</t>
  </si>
  <si>
    <t>230605KKNYVV3B</t>
  </si>
  <si>
    <t>230605KPKHGNA2</t>
  </si>
  <si>
    <t>230606KT4HVC1Q</t>
  </si>
  <si>
    <t>230606KTJPSMPF</t>
  </si>
  <si>
    <t>230606KVTAH34D</t>
  </si>
  <si>
    <t>230606KVV5MU1P</t>
  </si>
  <si>
    <t>230606KW8R2C4J</t>
  </si>
  <si>
    <t>230606KW9MPYE5</t>
  </si>
  <si>
    <t>230606KWA7R19H</t>
  </si>
  <si>
    <t>230606KWARY3JX</t>
  </si>
  <si>
    <t>230606KWK9Q0SC</t>
  </si>
  <si>
    <t>230606KWP1D6G6</t>
  </si>
  <si>
    <t>230606KXMQQBAE</t>
  </si>
  <si>
    <t>230606KY60UQGW</t>
  </si>
  <si>
    <t>230606M40RBDSA</t>
  </si>
  <si>
    <t>230606MBEHNAFP</t>
  </si>
  <si>
    <t>230606MH87YX36</t>
  </si>
  <si>
    <t>230606MJ3JJEA9</t>
  </si>
  <si>
    <t>230606MUR05PW1</t>
  </si>
  <si>
    <t>230606MWVNCPF9</t>
  </si>
  <si>
    <t>230606N3BCSHFX</t>
  </si>
  <si>
    <t>230606N3BQ8RWQ</t>
  </si>
  <si>
    <t>230606N3TFAF99</t>
  </si>
  <si>
    <t>230606N4QRRPJX</t>
  </si>
  <si>
    <t>230606NA951E91</t>
  </si>
  <si>
    <t>230606ND75Y42F</t>
  </si>
  <si>
    <t>230606NERH5XM1</t>
  </si>
  <si>
    <t>230606NMAP9FCA</t>
  </si>
  <si>
    <t>230606NRR4DMUS</t>
  </si>
  <si>
    <t>230606NXEVBNUH</t>
  </si>
  <si>
    <t>230606P1SYTWYB</t>
  </si>
  <si>
    <t>230606P64N86VG</t>
  </si>
  <si>
    <t>230607PAA8KXD3</t>
  </si>
  <si>
    <t>230607PB57PTXK</t>
  </si>
  <si>
    <t>230607PBAN7ENY</t>
  </si>
  <si>
    <t>230607PC9CGV7R</t>
  </si>
  <si>
    <t>230607PE4472YQ</t>
  </si>
  <si>
    <t>230607PJ5YCXNK</t>
  </si>
  <si>
    <t>230607Q7UWMRHT</t>
  </si>
  <si>
    <t>230607QC9JFUTE</t>
  </si>
  <si>
    <t>230607QCJ44H4U</t>
  </si>
  <si>
    <t>230607QF2CCQWH</t>
  </si>
  <si>
    <t>230607QPPHWPVN</t>
  </si>
  <si>
    <t>230607QX1725S3</t>
  </si>
  <si>
    <t>230607QX82FA5E</t>
  </si>
  <si>
    <t>230607R2S8S5YG</t>
  </si>
  <si>
    <t>230607RB9JG7RV</t>
  </si>
  <si>
    <t>230607RCDGM30Q</t>
  </si>
  <si>
    <t>230607RDE5TXWN</t>
  </si>
  <si>
    <t>230607RQ7A3NPH</t>
  </si>
  <si>
    <t>230607RR6U28QE</t>
  </si>
  <si>
    <t>230607RSYWB79V</t>
  </si>
  <si>
    <t>230608RTBVQQQB</t>
  </si>
  <si>
    <t>230608SPVJ1WC0</t>
  </si>
  <si>
    <t>230608T0W1UTGH</t>
  </si>
  <si>
    <t>230608T4GSX4JW</t>
  </si>
  <si>
    <t>230608T8QS4RC6</t>
  </si>
  <si>
    <t>230608TFMSJ55B</t>
  </si>
  <si>
    <t>230608TMRJ10S6</t>
  </si>
  <si>
    <t>230608TNU3BGHC</t>
  </si>
  <si>
    <t>230608TSPNA7R0</t>
  </si>
  <si>
    <t>230608TXUJVFSC</t>
  </si>
  <si>
    <t>230608U1E1R9CR</t>
  </si>
  <si>
    <t>230608U22GX5PN</t>
  </si>
  <si>
    <t>230608UA6NGHCK</t>
  </si>
  <si>
    <t>230609UHBA2XAF</t>
  </si>
  <si>
    <t>230609VFS5ABC8</t>
  </si>
  <si>
    <t>230609VR494S6A</t>
  </si>
  <si>
    <t>230609W0X40F6T</t>
  </si>
  <si>
    <t>23060905JTA3GM</t>
  </si>
  <si>
    <t>23060906YX3MFC</t>
  </si>
  <si>
    <t>2306090C9614P7</t>
  </si>
  <si>
    <t>2306090DJ9534X</t>
  </si>
  <si>
    <t>2306090E41HU4M</t>
  </si>
  <si>
    <t>2306090HEWE6CP</t>
  </si>
  <si>
    <t>2306090J88YMHX</t>
  </si>
  <si>
    <t>2306090MB51GHX</t>
  </si>
  <si>
    <t>2306101D9NUB3Q</t>
  </si>
  <si>
    <t>2306101V2RD5CT</t>
  </si>
  <si>
    <t>2306101Y9HM920</t>
  </si>
  <si>
    <t>23061023GY4KW4</t>
  </si>
  <si>
    <t>2306102A5Y31MW</t>
  </si>
  <si>
    <t>2306102CV28UNR</t>
  </si>
  <si>
    <t>2306102EGSA1A5</t>
  </si>
  <si>
    <t>2306102G6TAQT0</t>
  </si>
  <si>
    <t>2306102GFA324F</t>
  </si>
  <si>
    <t>2306102QVCHWQW</t>
  </si>
  <si>
    <t>2306102XS6CCUR</t>
  </si>
  <si>
    <t>2306102Y6R9XK8</t>
  </si>
  <si>
    <t>23061031W30S72</t>
  </si>
  <si>
    <t>230610331GF71V</t>
  </si>
  <si>
    <t>2306114HS0T50A</t>
  </si>
  <si>
    <t>2306114W7C915C</t>
  </si>
  <si>
    <t>2306114WQM21F0</t>
  </si>
  <si>
    <t>23061150FR28W8</t>
  </si>
  <si>
    <t>23061152FSG1SD</t>
  </si>
  <si>
    <t>2306115C0Y42CC</t>
  </si>
  <si>
    <t>2306115JRSNGCE</t>
  </si>
  <si>
    <t>2306115KFM6KWG</t>
  </si>
  <si>
    <t>2306115NY5HYW7</t>
  </si>
  <si>
    <t>23061274S51K3S</t>
  </si>
  <si>
    <t>23061275ET9BP2</t>
  </si>
  <si>
    <t>23061278FJUT8G</t>
  </si>
  <si>
    <t>2306127AEBA9CV</t>
  </si>
  <si>
    <t>2306127E5MWPD6</t>
  </si>
  <si>
    <t>2306127EK8R5AX</t>
  </si>
  <si>
    <t>23061285799QWK</t>
  </si>
  <si>
    <t>23061286V70M3A</t>
  </si>
  <si>
    <t>2306138AME55FX</t>
  </si>
  <si>
    <t>2306138APGXCX5</t>
  </si>
  <si>
    <t>230613936DD9E0</t>
  </si>
  <si>
    <t>2306139CVR08C6</t>
  </si>
  <si>
    <t>2306139MX2XBHJ</t>
  </si>
  <si>
    <t>2306139SDSKKER</t>
  </si>
  <si>
    <t>230613A0U2Q416</t>
  </si>
  <si>
    <t>230613A0WD3RMH</t>
  </si>
  <si>
    <t>230613A2232HFM</t>
  </si>
  <si>
    <t>230613A2H0XQPJ</t>
  </si>
  <si>
    <t>230613A2VGYJ28</t>
  </si>
  <si>
    <t>230613A53XX9N4</t>
  </si>
  <si>
    <t>230613A732W1SJ</t>
  </si>
  <si>
    <t>230613A9JR1AGQ</t>
  </si>
  <si>
    <t>230613AEHTSCAG</t>
  </si>
  <si>
    <t>230613AJTQ0E82</t>
  </si>
  <si>
    <t>230613AJXTJAYG</t>
  </si>
  <si>
    <t>230614AV82G8F8</t>
  </si>
  <si>
    <t>230614AY4CYR73</t>
  </si>
  <si>
    <t>230614B7Q8QHBR</t>
  </si>
  <si>
    <t>230614BSPBU7FW</t>
  </si>
  <si>
    <t>230614BUDQPH6R</t>
  </si>
  <si>
    <t>230614BW7JU8G6</t>
  </si>
  <si>
    <t>230614BWN7JV0S</t>
  </si>
  <si>
    <t>230614BX0RP879</t>
  </si>
  <si>
    <t>230614BXGQT551</t>
  </si>
  <si>
    <t>230614C226FQGN</t>
  </si>
  <si>
    <t>230614C327PVY8</t>
  </si>
  <si>
    <t>230614C51EEKD4</t>
  </si>
  <si>
    <t>230614C5VSWM31</t>
  </si>
  <si>
    <t>230614CGTRVB69</t>
  </si>
  <si>
    <t>230614CNVT0K44</t>
  </si>
  <si>
    <t>230614CY081JXX</t>
  </si>
  <si>
    <t>230614D01DE4VK</t>
  </si>
  <si>
    <t>230614D7QX91Y3</t>
  </si>
  <si>
    <t>230614DA4UPS9V</t>
  </si>
  <si>
    <t>230615DASYTFF4</t>
  </si>
  <si>
    <t>230615DDN279MM</t>
  </si>
  <si>
    <t>230615DDYMTEPW</t>
  </si>
  <si>
    <t>230615DE735T0F</t>
  </si>
  <si>
    <t>230615DE8C8BCF</t>
  </si>
  <si>
    <t>230615DF29WDSR</t>
  </si>
  <si>
    <t>230615DFHYJ50H</t>
  </si>
  <si>
    <t>230615E65X7WQY</t>
  </si>
  <si>
    <t>230615E6XXCNAB</t>
  </si>
  <si>
    <t>230615EEVSRBSU</t>
  </si>
  <si>
    <t>230615ENTRPBB0</t>
  </si>
  <si>
    <t>230615ERV2FC41</t>
  </si>
  <si>
    <t>230615F4B3VGRD</t>
  </si>
  <si>
    <t>230615F5G84WCC</t>
  </si>
  <si>
    <t>230615F82VR7HP</t>
  </si>
  <si>
    <t>230615FM4YJDM9</t>
  </si>
  <si>
    <t>230615FR791JFJ</t>
  </si>
  <si>
    <t>230616FVWKBSN3</t>
  </si>
  <si>
    <t>230616FX6Y2KN6</t>
  </si>
  <si>
    <t>230616FXAFKUXX</t>
  </si>
  <si>
    <t>230616G2PVC9E3</t>
  </si>
  <si>
    <t>230616GNH1CMF9</t>
  </si>
  <si>
    <t>230616GYCKS9EV</t>
  </si>
  <si>
    <t>230616H6RYE5MK</t>
  </si>
  <si>
    <t>230616H7WEQ7X1</t>
  </si>
  <si>
    <t>230616HSM7MKUQ</t>
  </si>
  <si>
    <t>230616HVKS6H3G</t>
  </si>
  <si>
    <t>230617JG5ASEEM</t>
  </si>
  <si>
    <t>230617JG91XXFP</t>
  </si>
  <si>
    <t>230617KC0P8MKD</t>
  </si>
  <si>
    <t>230617KCXJRATD</t>
  </si>
  <si>
    <t>230617KG6DCQYN</t>
  </si>
  <si>
    <t>230617KN7993UK</t>
  </si>
  <si>
    <t>230617KRK5KJK2</t>
  </si>
  <si>
    <t>230617KSSVDQKK</t>
  </si>
  <si>
    <t>230617KYAMNFT1</t>
  </si>
  <si>
    <t>230617M6DMRS86</t>
  </si>
  <si>
    <t>230617M6FTCMPT</t>
  </si>
  <si>
    <t>230617MEUWNERB</t>
  </si>
  <si>
    <t>230617MQR3VWHE</t>
  </si>
  <si>
    <t>230617MRH089M7</t>
  </si>
  <si>
    <t>230618MYEGUKMS</t>
  </si>
  <si>
    <t>230618NT4JC5YH</t>
  </si>
  <si>
    <t>230618NTB7YVUT</t>
  </si>
  <si>
    <t>230618NTEUBVBW</t>
  </si>
  <si>
    <t>230618P7G8HV8K</t>
  </si>
  <si>
    <t>230618PBVR4YVW</t>
  </si>
  <si>
    <t>230618PD2HBH12</t>
  </si>
  <si>
    <t>230618PFK7X1GY</t>
  </si>
  <si>
    <t>230618PJM84ECQ</t>
  </si>
  <si>
    <t>230618PNCD4HKU</t>
  </si>
  <si>
    <t>230618PSEJS0D3</t>
  </si>
  <si>
    <t>230618Q3QMAQW2</t>
  </si>
  <si>
    <t>230618Q43A4B54</t>
  </si>
  <si>
    <t>230618QAWD4NSH</t>
  </si>
  <si>
    <t>230619QD9GTU4X</t>
  </si>
  <si>
    <t>230619QG9KE0GY</t>
  </si>
  <si>
    <t>230619RBAC8AAA</t>
  </si>
  <si>
    <t>230619RV9MR8MH</t>
  </si>
  <si>
    <t>230619RX0N6C72</t>
  </si>
  <si>
    <t>230619RXQFR4WX</t>
  </si>
  <si>
    <t>230619RYMR7UKW</t>
  </si>
  <si>
    <t>230619S375C7YE</t>
  </si>
  <si>
    <t>230619S61RHNQJ</t>
  </si>
  <si>
    <t>230619S9H3H0YM</t>
  </si>
  <si>
    <t>230619SK04ES2N</t>
  </si>
  <si>
    <t>230619SMKS7D2E</t>
  </si>
  <si>
    <t>230620SXRVTPBN</t>
  </si>
  <si>
    <t>230620U9Y911HT</t>
  </si>
  <si>
    <t>230620UAHHKW3Y</t>
  </si>
  <si>
    <t>230620UMPUVUUD</t>
  </si>
  <si>
    <t>230620URFFF596</t>
  </si>
  <si>
    <t>230620USWQHMY1</t>
  </si>
  <si>
    <t>23062107183UUA</t>
  </si>
  <si>
    <t>2306210CRDB42V</t>
  </si>
  <si>
    <t>2306210DUSBX3T</t>
  </si>
  <si>
    <t>2306210J2PNG6Q</t>
  </si>
  <si>
    <t>2306210NED7R7V</t>
  </si>
  <si>
    <t>2306210RUBVDBX</t>
  </si>
  <si>
    <t>2306210U41XGDH</t>
  </si>
  <si>
    <t>2306211B5DWDP3</t>
  </si>
  <si>
    <t>2306211R9MPCUV</t>
  </si>
  <si>
    <t>2306211RSXBN41</t>
  </si>
  <si>
    <t>2306221V93HK2J</t>
  </si>
  <si>
    <t>2306222YYJP5W0</t>
  </si>
  <si>
    <t>23062232F6UQEF</t>
  </si>
  <si>
    <t>23062232NYDNK9</t>
  </si>
  <si>
    <t>23062239WJCTQM</t>
  </si>
  <si>
    <t>2306223CY4NCWE</t>
  </si>
  <si>
    <t>2306223DN1MVHH</t>
  </si>
  <si>
    <t>2306223M8VDD0W</t>
  </si>
  <si>
    <t>2306223QG8N5BK</t>
  </si>
  <si>
    <t>2306223U8RB34P</t>
  </si>
  <si>
    <t>2306224341Q33J</t>
  </si>
  <si>
    <t>2306224384DHTP</t>
  </si>
  <si>
    <t>230622449DPJHS</t>
  </si>
  <si>
    <t>2306224850JYJD</t>
  </si>
  <si>
    <t>23062248EKNGNB</t>
  </si>
  <si>
    <t>23062248FG8HHG</t>
  </si>
  <si>
    <t>230622496UY3S8</t>
  </si>
  <si>
    <t>2306234C25248P</t>
  </si>
  <si>
    <t>2306235U8CFNJ1</t>
  </si>
  <si>
    <t>2306235W2G5FP8</t>
  </si>
  <si>
    <t>23062361CVY5BU</t>
  </si>
  <si>
    <t>230623650QWM3B</t>
  </si>
  <si>
    <t>23062367HHCDS3</t>
  </si>
  <si>
    <t>230623699R0203</t>
  </si>
  <si>
    <t>23062369W7PXAK</t>
  </si>
  <si>
    <t>2306236CYSF5RY</t>
  </si>
  <si>
    <t>2306236MNS37WT</t>
  </si>
  <si>
    <t>230624707Q23QN</t>
  </si>
  <si>
    <t>2306247W7HSG3U</t>
  </si>
  <si>
    <t>23062481E7E1TU</t>
  </si>
  <si>
    <t>23062485CE9AAJ</t>
  </si>
  <si>
    <t>23062487EMD8P4</t>
  </si>
  <si>
    <t>23062487GXT3A5</t>
  </si>
  <si>
    <t>23062487U5WX47</t>
  </si>
  <si>
    <t>2306248P7USVPM</t>
  </si>
  <si>
    <t>2306248Q1D2CEU</t>
  </si>
  <si>
    <t>2306248R7X63A8</t>
  </si>
  <si>
    <t>2306248TV91WXP</t>
  </si>
  <si>
    <t>2306248YWHCF8E</t>
  </si>
  <si>
    <t>23062490C8FXNF</t>
  </si>
  <si>
    <t>23062490KDDM7G</t>
  </si>
  <si>
    <t>23062493S93EVU</t>
  </si>
  <si>
    <t>23062496JVT8CU</t>
  </si>
  <si>
    <t>2306259D1VYE11</t>
  </si>
  <si>
    <t>2306259RHDQ2SY</t>
  </si>
  <si>
    <t>230625A2Q79KU5</t>
  </si>
  <si>
    <t>230625AEMEMF2X</t>
  </si>
  <si>
    <t>230625AFPHMX28</t>
  </si>
  <si>
    <t>230625AMRKS4KW</t>
  </si>
  <si>
    <t>230625ANXV9S31</t>
  </si>
  <si>
    <t>230625ARPQQ7X1</t>
  </si>
  <si>
    <t>230625AS44UUHA</t>
  </si>
  <si>
    <t>230625AW2TWBNM</t>
  </si>
  <si>
    <t>230625AXF9TJQY</t>
  </si>
  <si>
    <t>230625B1QEX901</t>
  </si>
  <si>
    <t>230625B2H31N80</t>
  </si>
  <si>
    <t>230625B9PN67PP</t>
  </si>
  <si>
    <t>230625BD9KHDYP</t>
  </si>
  <si>
    <t>230625BEF80UPX</t>
  </si>
  <si>
    <t>230625BHNYAY6J</t>
  </si>
  <si>
    <t>230625BJWA6DJU</t>
  </si>
  <si>
    <t>230625BKUXH2KG</t>
  </si>
  <si>
    <t>230625BQQP7CMC</t>
  </si>
  <si>
    <t>230626BVQNH9M6</t>
  </si>
  <si>
    <t>230626C07MFNDW</t>
  </si>
  <si>
    <t>230626C5VDFFN2</t>
  </si>
  <si>
    <t>230626CQ68K347</t>
  </si>
  <si>
    <t>230626CYH0Y1RE</t>
  </si>
  <si>
    <t>230626D2NMG332</t>
  </si>
  <si>
    <t>230626D4BDUX3U</t>
  </si>
  <si>
    <t>230626D8FU1CXW</t>
  </si>
  <si>
    <t>230626DCE5QH72</t>
  </si>
  <si>
    <t>230626DDNU26UK</t>
  </si>
  <si>
    <t>230626DDS9N969</t>
  </si>
  <si>
    <t>230626DG98CXGR</t>
  </si>
  <si>
    <t>230626DKK7NJWJ</t>
  </si>
  <si>
    <t>230626DNAY1HXU</t>
  </si>
  <si>
    <t>230626DRPB3DW3</t>
  </si>
  <si>
    <t>230626E2P9RRJ0</t>
  </si>
  <si>
    <t>230627ECF98Q0A</t>
  </si>
  <si>
    <t>230627EFAYQ9WR</t>
  </si>
  <si>
    <t>230627EQQJ73M3</t>
  </si>
  <si>
    <t>230627FBTY2AWK</t>
  </si>
  <si>
    <t>230627FC2J7USM</t>
  </si>
  <si>
    <t>230627FEAKA0UH</t>
  </si>
  <si>
    <t>230627FERNDYS5</t>
  </si>
  <si>
    <t>230627FFET0TYY</t>
  </si>
  <si>
    <t>230627FH9FTD3U</t>
  </si>
  <si>
    <t>230627FKSUVCB9</t>
  </si>
  <si>
    <t>230627FNY19YEK</t>
  </si>
  <si>
    <t>230627FRQ2EXFF</t>
  </si>
  <si>
    <t>230627FV047CX4</t>
  </si>
  <si>
    <t>230627G0D8SP0Q</t>
  </si>
  <si>
    <t>230627G4M27U0R</t>
  </si>
  <si>
    <t>230627GB80SX4A</t>
  </si>
  <si>
    <t>230627GGSNKVX8</t>
  </si>
  <si>
    <t>230627GPYACSVT</t>
  </si>
  <si>
    <t>230628H3GEU5J0</t>
  </si>
  <si>
    <t>230628H5YWBDKU</t>
  </si>
  <si>
    <t>230628HPVQN6Q1</t>
  </si>
  <si>
    <t>230628HSQPAH7J</t>
  </si>
  <si>
    <t>230628J05RYCFD</t>
  </si>
  <si>
    <t>230628J0SAJA08</t>
  </si>
  <si>
    <t>230628J3Y3DKN9</t>
  </si>
  <si>
    <t>230628JNTF6DTT</t>
  </si>
  <si>
    <t>230628JXG3MNR2</t>
  </si>
  <si>
    <t>230628K1957D8Q</t>
  </si>
  <si>
    <t>230628K4P6PTSY</t>
  </si>
  <si>
    <t>230628K7FX7P8E</t>
  </si>
  <si>
    <t>230628KB740PGB</t>
  </si>
  <si>
    <t>230629KJUHYA21</t>
  </si>
  <si>
    <t>230629M54JKQ7Y</t>
  </si>
  <si>
    <t>230629ME7UV4ED</t>
  </si>
  <si>
    <t>230629MG0EUED7</t>
  </si>
  <si>
    <t>230629MMUNMAGD</t>
  </si>
  <si>
    <t>230629MNX50N73</t>
  </si>
  <si>
    <t>230629MT1B2MMW</t>
  </si>
  <si>
    <t>230629MVQWFAXW</t>
  </si>
  <si>
    <t>230629N12ABSUW</t>
  </si>
  <si>
    <t>230629N8KBQWX0</t>
  </si>
  <si>
    <t>230629NC1DKX29</t>
  </si>
  <si>
    <t>230629NH1KK4FD</t>
  </si>
  <si>
    <t>230629NQNBEESB</t>
  </si>
  <si>
    <t>230629NURW0BWJ</t>
  </si>
  <si>
    <t>230629NVMG1VEP</t>
  </si>
  <si>
    <t>230630P3YETKED</t>
  </si>
  <si>
    <t>230630PUX8WHEB</t>
  </si>
  <si>
    <t>230630Q41A7RPP</t>
  </si>
  <si>
    <t>230630Q8ASHR9C</t>
  </si>
  <si>
    <t>230630QDS8AW3R</t>
  </si>
  <si>
    <t>230630QMP8SADK</t>
  </si>
  <si>
    <t>230630QR7DVPGG</t>
  </si>
  <si>
    <t>230630QVSDWCXX</t>
  </si>
  <si>
    <t>230630R055EGCB</t>
  </si>
  <si>
    <t>230630R78JXXBV</t>
  </si>
  <si>
    <t>230701RFEY2P6M</t>
  </si>
  <si>
    <t>230701RFQ966WF</t>
  </si>
  <si>
    <t>230701SC5AMJF4</t>
  </si>
  <si>
    <t>230701SG7N20UC</t>
  </si>
  <si>
    <t>230701SR2PRPS9</t>
  </si>
  <si>
    <t>230701T1EPDGU0</t>
  </si>
  <si>
    <t>230701TBCFEJNX</t>
  </si>
  <si>
    <t>230701TDSDW8H7</t>
  </si>
  <si>
    <t>230701TG1DVYRN</t>
  </si>
  <si>
    <t>230701TKP98R6G</t>
  </si>
  <si>
    <t>230701TM2RVHJD</t>
  </si>
  <si>
    <t>230701TRQW2GDG</t>
  </si>
  <si>
    <t>230702V332K45F</t>
  </si>
  <si>
    <t>230702V5BRGXU6</t>
  </si>
  <si>
    <t>230702VADK136K</t>
  </si>
  <si>
    <t>230702VFNHX52G</t>
  </si>
  <si>
    <t>230702VPH1RW09</t>
  </si>
  <si>
    <t>23070200E56EJ1</t>
  </si>
  <si>
    <t>230702030UNPGF</t>
  </si>
  <si>
    <t>23070205EY8M9H</t>
  </si>
  <si>
    <t>2307030F4QR26T</t>
  </si>
  <si>
    <t>2307030FCPDEP6</t>
  </si>
  <si>
    <t>2307030H1K49TV</t>
  </si>
  <si>
    <t>2307030J2NQ351</t>
  </si>
  <si>
    <t>2307031NH9YQ5M</t>
  </si>
  <si>
    <t>2307031QGNJ1N0</t>
  </si>
  <si>
    <t>2307031S2F4TPJ</t>
  </si>
  <si>
    <t>2307031S38UU6C</t>
  </si>
  <si>
    <t>2307031T7AT6PR</t>
  </si>
  <si>
    <t>230703275SKGX0</t>
  </si>
  <si>
    <t>23070328YPJD1G</t>
  </si>
  <si>
    <t>2307032DY0X0D9</t>
  </si>
  <si>
    <t>2307032NE54HEQ</t>
  </si>
  <si>
    <t>2307032V7H9D3W</t>
  </si>
  <si>
    <t>2307042VY4KM92</t>
  </si>
  <si>
    <t>2307043DHVJY76</t>
  </si>
  <si>
    <t>2307043X2Y40G5</t>
  </si>
  <si>
    <t>23070441N1RTWG</t>
  </si>
  <si>
    <t>23070444EA36BN</t>
  </si>
  <si>
    <t>23070447TSF0KV</t>
  </si>
  <si>
    <t>2307044EUJ374H</t>
  </si>
  <si>
    <t>2307044MKXDB98</t>
  </si>
  <si>
    <t>2307055F55C7F8</t>
  </si>
  <si>
    <t>23070560V26UBR</t>
  </si>
  <si>
    <t>23070565YNT2NF</t>
  </si>
  <si>
    <t>2307056DFWD5N9</t>
  </si>
  <si>
    <t>2307056JSA3V90</t>
  </si>
  <si>
    <t>2307056Q8YSM16</t>
  </si>
  <si>
    <t>2307056RH77T1E</t>
  </si>
  <si>
    <t>23070570TD19DJ</t>
  </si>
  <si>
    <t>23070571CMQ6YF</t>
  </si>
  <si>
    <t>23070577KUXCKD</t>
  </si>
  <si>
    <t>2307057AABHS09</t>
  </si>
  <si>
    <t>2307057BB7F85R</t>
  </si>
  <si>
    <t>2307067YNMEABM</t>
  </si>
  <si>
    <t>2307069AAEV218</t>
  </si>
  <si>
    <t>2307069B1C9KHK</t>
  </si>
  <si>
    <t>2307069EAGVQDP</t>
  </si>
  <si>
    <t>2307069HBJXWJE</t>
  </si>
  <si>
    <t>2307069SCAWBPC</t>
  </si>
  <si>
    <t>2307069WEFGWXB</t>
  </si>
  <si>
    <t>230706ACF4EFUC</t>
  </si>
  <si>
    <t>230707AHJS1R61</t>
  </si>
  <si>
    <t>230707AHYBGJW8</t>
  </si>
  <si>
    <t>230707AJHG84XA</t>
  </si>
  <si>
    <t>230707B0T6CUJU</t>
  </si>
  <si>
    <t>230707BX2W9NDE</t>
  </si>
  <si>
    <t>230707BYNU522C</t>
  </si>
  <si>
    <t>230707C1W0JAXT</t>
  </si>
  <si>
    <t>230707C6GBF02Q</t>
  </si>
  <si>
    <t>230707C6Q15K70</t>
  </si>
  <si>
    <t>230708D2S33XVX</t>
  </si>
  <si>
    <t>230708D62XKRPH</t>
  </si>
  <si>
    <t>230708E8SK4D98</t>
  </si>
  <si>
    <t>230708EE5SFHBX</t>
  </si>
  <si>
    <t>230708EEVPW2WK</t>
  </si>
  <si>
    <t>230708EQN052Q9</t>
  </si>
  <si>
    <t>230709GHVS3MD2</t>
  </si>
  <si>
    <t>230709GHWX9AXU</t>
  </si>
  <si>
    <t>230709GUFH8EB0</t>
  </si>
  <si>
    <t>230709GY7EUYTQ</t>
  </si>
  <si>
    <t>230709H01HA312</t>
  </si>
  <si>
    <t>230709H5F7AXR4</t>
  </si>
  <si>
    <t>230709HBWY01N8</t>
  </si>
  <si>
    <t>230709HNCS6VUY</t>
  </si>
  <si>
    <t>230709HUXPXWKM</t>
  </si>
  <si>
    <t>230710J3N3VK5A</t>
  </si>
  <si>
    <t>230710J9RUN8SK</t>
  </si>
  <si>
    <t>230710K805XYJP</t>
  </si>
  <si>
    <t>230710KNCDBKP7</t>
  </si>
  <si>
    <t>230710KS6GGBA4</t>
  </si>
  <si>
    <t>230710M0Y5XXK5</t>
  </si>
  <si>
    <t>230710M367JC8C</t>
  </si>
  <si>
    <t>230710M4UV4NRC</t>
  </si>
  <si>
    <t>230711MJPKWG94</t>
  </si>
  <si>
    <t>230711NGURNJD5</t>
  </si>
  <si>
    <t>230711NUCDCUAV</t>
  </si>
  <si>
    <t>230711NVAJFNRF</t>
  </si>
  <si>
    <t>230711NWNGR0DR</t>
  </si>
  <si>
    <t>230711NX57CGTB</t>
  </si>
  <si>
    <t>230711NY0WAQCB</t>
  </si>
  <si>
    <t>230711PA7W8VV9</t>
  </si>
  <si>
    <t>230711PBXSYRS0</t>
  </si>
  <si>
    <t>230712QK7T1VEX</t>
  </si>
  <si>
    <t>230712R798X6D2</t>
  </si>
  <si>
    <t>230712RAG7VKWD</t>
  </si>
  <si>
    <t>230712RD2SHNDC</t>
  </si>
  <si>
    <t>230712RH92RKX3</t>
  </si>
  <si>
    <t>230712RMPX056A</t>
  </si>
  <si>
    <t>230712RND89GFH</t>
  </si>
  <si>
    <t>230712RNV9057U</t>
  </si>
  <si>
    <t>230712RT50E9QQ</t>
  </si>
  <si>
    <t>230712RVJPQ2NA</t>
  </si>
  <si>
    <t>230712RY2YUA9P</t>
  </si>
  <si>
    <t>230713TK5N3MGJ</t>
  </si>
  <si>
    <t>230713TP5VK63A</t>
  </si>
  <si>
    <t>230713TVJ24UC5</t>
  </si>
  <si>
    <t>230713UFKKMYQK</t>
  </si>
  <si>
    <t>230713UJKGJERY</t>
  </si>
  <si>
    <t>230713UPNAUVV9</t>
  </si>
  <si>
    <t>230713UVKXG0YH</t>
  </si>
  <si>
    <t>230714VXWDJ9SG</t>
  </si>
  <si>
    <t>2307140XNHGDMP</t>
  </si>
  <si>
    <t>23071413KMRGNJ</t>
  </si>
  <si>
    <t>230714192UC0G5</t>
  </si>
  <si>
    <t>23071419SQRQMY</t>
  </si>
  <si>
    <t>2307141AH89WK9</t>
  </si>
  <si>
    <t>2307141AP0UABC</t>
  </si>
  <si>
    <t>2307151PXMGNTR</t>
  </si>
  <si>
    <t>23071526E957TV</t>
  </si>
  <si>
    <t>2307152CG7NM5U</t>
  </si>
  <si>
    <t>2307152FXQU0T1</t>
  </si>
  <si>
    <t>2307152RFHRKKK</t>
  </si>
  <si>
    <t>2307152UV23BHB</t>
  </si>
  <si>
    <t>2307152W5CTU6R</t>
  </si>
  <si>
    <t>2307152YPBYVVV</t>
  </si>
  <si>
    <t>2307153E7VC5NA</t>
  </si>
  <si>
    <t>2307153FXAS4XD</t>
  </si>
  <si>
    <t>2307153G20YTP9</t>
  </si>
  <si>
    <t>2307153SAWHURG</t>
  </si>
  <si>
    <t>2307153X54SF6P</t>
  </si>
  <si>
    <t>2307164D69UQ2J</t>
  </si>
  <si>
    <t>2307164Y0N895B</t>
  </si>
  <si>
    <t>23071659SH6NGR</t>
  </si>
  <si>
    <t>2307165D3TWTRT</t>
  </si>
  <si>
    <t>2307165VAUWJKD</t>
  </si>
  <si>
    <t>230716601KB0E1</t>
  </si>
  <si>
    <t>23071660VCMTFQ</t>
  </si>
  <si>
    <t>230716681U0EFN</t>
  </si>
  <si>
    <t>23071669SQ4AA9</t>
  </si>
  <si>
    <t>23071775JWVGX2</t>
  </si>
  <si>
    <t>2307177CU6VA54</t>
  </si>
  <si>
    <t>2307177ESUHB8G</t>
  </si>
  <si>
    <t>2307177EW88AUS</t>
  </si>
  <si>
    <t>2307177XRGN8BY</t>
  </si>
  <si>
    <t>23071785NH3KKR</t>
  </si>
  <si>
    <t>23071785U4DE8D</t>
  </si>
  <si>
    <t>23071788FTSRK2</t>
  </si>
  <si>
    <t>2307178C5JR2E7</t>
  </si>
  <si>
    <t>2307178K2P2PVN</t>
  </si>
  <si>
    <t>2307178R3J0HSJ</t>
  </si>
  <si>
    <t>2307178RAM1UW7</t>
  </si>
  <si>
    <t>2307178REWBCFV</t>
  </si>
  <si>
    <t>2307178T2YDMUX</t>
  </si>
  <si>
    <t>2307178TH78N2W</t>
  </si>
  <si>
    <t>230718992B7D6N</t>
  </si>
  <si>
    <t>230718A4KHHWWY</t>
  </si>
  <si>
    <t>230718A4TGP97S</t>
  </si>
  <si>
    <t>230718AGF0NCQ6</t>
  </si>
  <si>
    <t>230718AGNEKASC</t>
  </si>
  <si>
    <t>230718AH6PTFG3</t>
  </si>
  <si>
    <t>230718AQXSX595</t>
  </si>
  <si>
    <t>230718ASWHDJ6S</t>
  </si>
  <si>
    <t>230718ATK10HYR</t>
  </si>
  <si>
    <t>230718AU4B2NDX</t>
  </si>
  <si>
    <t>230718B60TBMW3</t>
  </si>
  <si>
    <t>230718B8F9E39N</t>
  </si>
  <si>
    <t>230718BAKXMRDC</t>
  </si>
  <si>
    <t>230719BNE7DT99</t>
  </si>
  <si>
    <t>230719BPK9R8EJ</t>
  </si>
  <si>
    <t>230719CNBPKB4D</t>
  </si>
  <si>
    <t>230719CUQA2SHQ</t>
  </si>
  <si>
    <t>230719D1B9AYJU</t>
  </si>
  <si>
    <t>230719D2YG4VWJ</t>
  </si>
  <si>
    <t>230719D7EF0621</t>
  </si>
  <si>
    <t>230719D9Q4Y2HH</t>
  </si>
  <si>
    <t>230719DCW1HFNQ</t>
  </si>
  <si>
    <t>230719DGBD0B2G</t>
  </si>
  <si>
    <t>230719DSKQECCK</t>
  </si>
  <si>
    <t>230719DTC99JYS</t>
  </si>
  <si>
    <t>230720E0HHKQFH</t>
  </si>
  <si>
    <t>230720E1NU743W</t>
  </si>
  <si>
    <t>230720ERVV5M43</t>
  </si>
  <si>
    <t>230720EYRNK4CY</t>
  </si>
  <si>
    <t>230720F498SP4G</t>
  </si>
  <si>
    <t>230720FBGQ1D0K</t>
  </si>
  <si>
    <t>230720FBQBQEQB</t>
  </si>
  <si>
    <t>230720FCPRU42H</t>
  </si>
  <si>
    <t>230720FD74CW33</t>
  </si>
  <si>
    <t>230720FDFSWAFC</t>
  </si>
  <si>
    <t>230720FDTURET0</t>
  </si>
  <si>
    <t>230720FJN4VKRP</t>
  </si>
  <si>
    <t>230720FKXDQFTU</t>
  </si>
  <si>
    <t>230720FNYXW8QW</t>
  </si>
  <si>
    <t>230720FPBKSJS4</t>
  </si>
  <si>
    <t>230720FPHHJSQR</t>
  </si>
  <si>
    <t>230720FQRXA9KY</t>
  </si>
  <si>
    <t>230720FXQAM14N</t>
  </si>
  <si>
    <t>230720FY3YY2V7</t>
  </si>
  <si>
    <t>230720G104DSUM</t>
  </si>
  <si>
    <t>230720G5TAR95A</t>
  </si>
  <si>
    <t>230720G5Y0FWNP</t>
  </si>
  <si>
    <t>230720G9NVP141</t>
  </si>
  <si>
    <t>230720G9SWETAE</t>
  </si>
  <si>
    <t>230720GBRG4J6Y</t>
  </si>
  <si>
    <t>230720GFEW535F</t>
  </si>
  <si>
    <t>230721GM4MCUPH</t>
  </si>
  <si>
    <t>230721HGQBHMD9</t>
  </si>
  <si>
    <t>230721HNKJQ6KM</t>
  </si>
  <si>
    <t>230721HR72UCPJ</t>
  </si>
  <si>
    <t>230721HS60TGSS</t>
  </si>
  <si>
    <t>230721HU8P623C</t>
  </si>
  <si>
    <t>230721HUB1GSPJ</t>
  </si>
  <si>
    <t>230721HW0VT4BG</t>
  </si>
  <si>
    <t>230721HXNMS32J</t>
  </si>
  <si>
    <t>230721J13RAGCQ</t>
  </si>
  <si>
    <t>230721J48Y2EAU</t>
  </si>
  <si>
    <t>230721J8P8CMG7</t>
  </si>
  <si>
    <t>230721JKVFJ82D</t>
  </si>
  <si>
    <t>230721JNKVG00Y</t>
  </si>
  <si>
    <t>230721JQ1UYSGA</t>
  </si>
  <si>
    <t>230721JQQSW8YT</t>
  </si>
  <si>
    <t>230721JSHF85YR</t>
  </si>
  <si>
    <t>230721JT1XKA8X</t>
  </si>
  <si>
    <t>230721JTU1MC4W</t>
  </si>
  <si>
    <t>230722K2NST9W4</t>
  </si>
  <si>
    <t>230722KX9G5DMB</t>
  </si>
  <si>
    <t>230722M2AT6HKA</t>
  </si>
  <si>
    <t>230722MA7XQNBM</t>
  </si>
  <si>
    <t>230722MBA5FFJ1</t>
  </si>
  <si>
    <t>230722MBPCFQ8S</t>
  </si>
  <si>
    <t>230722MJ8Y541D</t>
  </si>
  <si>
    <t>230722MNVKFEY1</t>
  </si>
  <si>
    <t>230722MRJ893YR</t>
  </si>
  <si>
    <t>230722MRYFPGPV</t>
  </si>
  <si>
    <t>230722MUQW8BVY</t>
  </si>
  <si>
    <t>230722MWU4SNAE</t>
  </si>
  <si>
    <t>230722N404GXSN</t>
  </si>
  <si>
    <t>230722N6D9M5MB</t>
  </si>
  <si>
    <t>230722N8S1UCJG</t>
  </si>
  <si>
    <t>230722NAJEMJ1X</t>
  </si>
  <si>
    <t>230723PB3BKFWX</t>
  </si>
  <si>
    <t>230723PDJS53Y8</t>
  </si>
  <si>
    <t>230723PH3X99F9</t>
  </si>
  <si>
    <t>230723PQ8HMN5J</t>
  </si>
  <si>
    <t>230723PR2XHW0K</t>
  </si>
  <si>
    <t>230723PS75B3W0</t>
  </si>
  <si>
    <t>230723PU84AR39</t>
  </si>
  <si>
    <t>230723PVBEDUTT</t>
  </si>
  <si>
    <t>230723PVCSAPAA</t>
  </si>
  <si>
    <t>230723PVHPPP08</t>
  </si>
  <si>
    <t>230723PXCDFPX5</t>
  </si>
  <si>
    <t>230723PY138HVW</t>
  </si>
  <si>
    <t>230723PY9YGA3W</t>
  </si>
  <si>
    <t>230723Q5DWUX2M</t>
  </si>
  <si>
    <t>230723Q9F51GVS</t>
  </si>
  <si>
    <t>230723QU1991CW</t>
  </si>
  <si>
    <t>230723QV4XSY8N</t>
  </si>
  <si>
    <t>230723QXRJSR45</t>
  </si>
  <si>
    <t>230723R0DQ6QW2</t>
  </si>
  <si>
    <t>230724R5N8RHH3</t>
  </si>
  <si>
    <t>230724R7DJ7JKC</t>
  </si>
  <si>
    <t>230724R8FN8DM4</t>
  </si>
  <si>
    <t>230724RYDHGMVV</t>
  </si>
  <si>
    <t>230724S6SKJ9JP</t>
  </si>
  <si>
    <t>230724S8D2J9HV</t>
  </si>
  <si>
    <t>230724SAN6EV9G</t>
  </si>
  <si>
    <t>230724SB4S56FU</t>
  </si>
  <si>
    <t>230724SC4UAS30</t>
  </si>
  <si>
    <t>230724SPB1A6AW</t>
  </si>
  <si>
    <t>230724T0QTXEWX</t>
  </si>
  <si>
    <t>230724T8C58457</t>
  </si>
  <si>
    <t>230724TH5EVRYP</t>
  </si>
  <si>
    <t>230724TJNJ432J</t>
  </si>
  <si>
    <t>230725TMN85D8F</t>
  </si>
  <si>
    <t>230725TT9VDEHB</t>
  </si>
  <si>
    <t>230725TW7C2Q01</t>
  </si>
  <si>
    <t>230725UNA4Y4TF</t>
  </si>
  <si>
    <t>230725UNUHVBPT</t>
  </si>
  <si>
    <t>230725UNWB573Q</t>
  </si>
  <si>
    <t>230725UPHHNP3C</t>
  </si>
  <si>
    <t>230725UU5PCQH6</t>
  </si>
  <si>
    <t>230725UU8F44HS</t>
  </si>
  <si>
    <t>230725V381SUBC</t>
  </si>
  <si>
    <t>230725V4CQR84A</t>
  </si>
  <si>
    <t>230725V5SJ408U</t>
  </si>
  <si>
    <t>230725VBV8E1W3</t>
  </si>
  <si>
    <t>230725VC1XK00V</t>
  </si>
  <si>
    <t>230725VN2YCF7N</t>
  </si>
  <si>
    <t>230725W0RS8PDK</t>
  </si>
  <si>
    <t>230726006TM8JX</t>
  </si>
  <si>
    <t>23072601D260KE</t>
  </si>
  <si>
    <t>23072602MEW83T</t>
  </si>
  <si>
    <t>2307260XSK5SCM</t>
  </si>
  <si>
    <t>2307260XYPQ8B7</t>
  </si>
  <si>
    <t>23072611EDB6HD</t>
  </si>
  <si>
    <t>23072612EHCFXS</t>
  </si>
  <si>
    <t>23072613Q2BWNQ</t>
  </si>
  <si>
    <t>23072615AGFSUB</t>
  </si>
  <si>
    <t>23072616CKFWRR</t>
  </si>
  <si>
    <t>23072618N0VJKH</t>
  </si>
  <si>
    <t>23072618S0MAVS</t>
  </si>
  <si>
    <t>23072618UA26NT</t>
  </si>
  <si>
    <t>23072619EEC6KB</t>
  </si>
  <si>
    <t>2307261CG0N3Q3</t>
  </si>
  <si>
    <t>2307261EK93SJM</t>
  </si>
  <si>
    <t>2307261MXN1JJ5</t>
  </si>
  <si>
    <t>2307261NA70PTB</t>
  </si>
  <si>
    <t>2307261P0TVBGG</t>
  </si>
  <si>
    <t>23072621PVFKFA</t>
  </si>
  <si>
    <t>2307262710XMGT</t>
  </si>
  <si>
    <t>23072627T05AUK</t>
  </si>
  <si>
    <t>2307262856QFUV</t>
  </si>
  <si>
    <t>23072628KBQ0H6</t>
  </si>
  <si>
    <t>2307272J4VTHDD</t>
  </si>
  <si>
    <t>2307272MPMQ54J</t>
  </si>
  <si>
    <t>23072736MDS7KM</t>
  </si>
  <si>
    <t>2307273G2P0PKP</t>
  </si>
  <si>
    <t>2307273HUR7QUE</t>
  </si>
  <si>
    <t>2307273RJ4XQSG</t>
  </si>
  <si>
    <t>2307273VMBKWXH</t>
  </si>
  <si>
    <t>2307273WM475K9</t>
  </si>
  <si>
    <t>2307273XTT372P</t>
  </si>
  <si>
    <t>2307273YFW90PY</t>
  </si>
  <si>
    <t>2307274E0C9Q0X</t>
  </si>
  <si>
    <t>2307274J1900E2</t>
  </si>
  <si>
    <t>23072853U8VW8K</t>
  </si>
  <si>
    <t>23072866DRXP77</t>
  </si>
  <si>
    <t>23072869VFUQWY</t>
  </si>
  <si>
    <t>2307287014BD2T</t>
  </si>
  <si>
    <t>2307298HTT0QKS</t>
  </si>
  <si>
    <t>2307298KFKYYTY</t>
  </si>
  <si>
    <t>2307298KTVFSPU</t>
  </si>
  <si>
    <t>2307298Q6TM42E</t>
  </si>
  <si>
    <t>23072994VK5AJC</t>
  </si>
  <si>
    <t>2307299PX0M9RX</t>
  </si>
  <si>
    <t>230730A3PNBPQF</t>
  </si>
  <si>
    <t>230730B4CHNU9A</t>
  </si>
  <si>
    <t>230730BH31SHKC</t>
  </si>
  <si>
    <t>230730BK3DNVR0</t>
  </si>
  <si>
    <t>230730C2HHJJD4</t>
  </si>
  <si>
    <t>230730C3186P2F</t>
  </si>
  <si>
    <t>230730C3750N3A</t>
  </si>
  <si>
    <t>230730C5CRT60T</t>
  </si>
  <si>
    <t>230730C5XK2GUP</t>
  </si>
  <si>
    <t>230730C89GMKNF</t>
  </si>
  <si>
    <t>230730C8S4BN6C</t>
  </si>
  <si>
    <t>230730C8V6J20Y</t>
  </si>
  <si>
    <t>230730C9X7Q65W</t>
  </si>
  <si>
    <t>230730CCYS3K4U</t>
  </si>
  <si>
    <t>230730CFK8BRDQ</t>
  </si>
  <si>
    <t>230731CRW4ACKB</t>
  </si>
  <si>
    <t>230731DUYBVRF5</t>
  </si>
  <si>
    <t>230731DW05U8YA</t>
  </si>
  <si>
    <t>230731DW2K2BVS</t>
  </si>
  <si>
    <t>230731E2Q6CRYM</t>
  </si>
  <si>
    <t>230731E2VJY408</t>
  </si>
  <si>
    <t>230731E375FRK5</t>
  </si>
  <si>
    <t>230731E6KXER5A</t>
  </si>
  <si>
    <t>230731E9HWBNN9</t>
  </si>
  <si>
    <t>230731EJA3UFXR</t>
  </si>
  <si>
    <t>230731ESY4WDW7</t>
  </si>
  <si>
    <t>230731ETQRMB1A</t>
  </si>
  <si>
    <t>230731EU9SMQPF</t>
  </si>
  <si>
    <t>230731EWB9S31B</t>
  </si>
  <si>
    <t>230731EY3DKT6X</t>
  </si>
  <si>
    <t>230801F3V0E3N8</t>
  </si>
  <si>
    <t>230801F5TFAPQ1</t>
  </si>
  <si>
    <t>230801FK010CKQ</t>
  </si>
  <si>
    <t>230801FRHCAP67</t>
  </si>
  <si>
    <t>230801G7X1GNMK</t>
  </si>
  <si>
    <t>230801GBDUP24D</t>
  </si>
  <si>
    <t>230801GD7VH75P</t>
  </si>
  <si>
    <t>230801GE8PGA1A</t>
  </si>
  <si>
    <t>230801GJC1A5GM</t>
  </si>
  <si>
    <t>230801GKX88DAG</t>
  </si>
  <si>
    <t>230801GR40CY4F</t>
  </si>
  <si>
    <t>230801GW1281Q6</t>
  </si>
  <si>
    <t>230801GY4DK7QW</t>
  </si>
  <si>
    <t>230801H1FGUCPB</t>
  </si>
  <si>
    <t>230801H85MXHKQ</t>
  </si>
  <si>
    <t>230801HDQTY6DX</t>
  </si>
  <si>
    <t>230801HDUYH2S9</t>
  </si>
  <si>
    <t>230801HEA1MX3P</t>
  </si>
  <si>
    <t>230802HKETHJ32</t>
  </si>
  <si>
    <t>230802HN2AEJN0</t>
  </si>
  <si>
    <t>230802HNDBB2T2</t>
  </si>
  <si>
    <t>230802JGY7GE7A</t>
  </si>
  <si>
    <t>230802JJ5QN8KS</t>
  </si>
  <si>
    <t>230802JJ797P1B</t>
  </si>
  <si>
    <t>230802JU2X9VAU</t>
  </si>
  <si>
    <t>230802K05FQ0M6</t>
  </si>
  <si>
    <t>230802K18UQNUG</t>
  </si>
  <si>
    <t>230802K6JRM651</t>
  </si>
  <si>
    <t>230802K7UJ701A</t>
  </si>
  <si>
    <t>230802KK8Y52YM</t>
  </si>
  <si>
    <t>230802KKFGYBXX</t>
  </si>
  <si>
    <t>230802KUYWJU64</t>
  </si>
  <si>
    <t>230802M2319DRW</t>
  </si>
  <si>
    <t>230803MJEMBJJ6</t>
  </si>
  <si>
    <t>230803MYYBQMXY</t>
  </si>
  <si>
    <t>230803NEUEMPS2</t>
  </si>
  <si>
    <t>230803NJBUY1R6</t>
  </si>
  <si>
    <t>230803NMXARGKD</t>
  </si>
  <si>
    <t>230803NQJRGBTC</t>
  </si>
  <si>
    <t>230803NSDNX676</t>
  </si>
  <si>
    <t>230803NW0DJV45</t>
  </si>
  <si>
    <t>230803P0PNPNQD</t>
  </si>
  <si>
    <t>230803P37K0K53</t>
  </si>
  <si>
    <t>230803PC2VJUDR</t>
  </si>
  <si>
    <t>230804QEK26G5Y</t>
  </si>
  <si>
    <t>230804QHQG5AP7</t>
  </si>
  <si>
    <t>230804QJ4QHXRB</t>
  </si>
  <si>
    <t>230804QS2A2YRR</t>
  </si>
  <si>
    <t>230804QSKCJBQ3</t>
  </si>
  <si>
    <t>230804R1D5A880</t>
  </si>
  <si>
    <t>230804R1T9WD3N</t>
  </si>
  <si>
    <t>230804R2F7AEQJ</t>
  </si>
  <si>
    <t>230804R2KDV92N</t>
  </si>
  <si>
    <t>230804R4PVYFJC</t>
  </si>
  <si>
    <t>230804RA07PBT7</t>
  </si>
  <si>
    <t>230804RAVX310K</t>
  </si>
  <si>
    <t>230804RCBB0N7C</t>
  </si>
  <si>
    <t>230804RF6M1VQ0</t>
  </si>
  <si>
    <t>230804RSCT386Q</t>
  </si>
  <si>
    <t>230804RYWS7DVE</t>
  </si>
  <si>
    <t>230804S1DD5CJB</t>
  </si>
  <si>
    <t>230804S4B2M8YE</t>
  </si>
  <si>
    <t>230805S7BW2XPG</t>
  </si>
  <si>
    <t>230805SKV1485K</t>
  </si>
  <si>
    <t>230805TADYVMDH</t>
  </si>
  <si>
    <t>230805TE2RDC9V</t>
  </si>
  <si>
    <t>230805TE75HMNH</t>
  </si>
  <si>
    <t>230805THAVEV8S</t>
  </si>
  <si>
    <t>230805TMNY2CY7</t>
  </si>
  <si>
    <t>230805U1MS9JTE</t>
  </si>
  <si>
    <t>230805U3JGAGS1</t>
  </si>
  <si>
    <t>230805U7H96MHD</t>
  </si>
  <si>
    <t>230805UBJ7S158</t>
  </si>
  <si>
    <t>230805UBKHQ405</t>
  </si>
  <si>
    <t>230805UFNA38BS</t>
  </si>
  <si>
    <t>230805UH4AYY2S</t>
  </si>
  <si>
    <t>230806VSKX2K19</t>
  </si>
  <si>
    <t>230806VVYU7YMQ</t>
  </si>
  <si>
    <t>230806W2W8T01S</t>
  </si>
  <si>
    <t>23080601NPRXF9</t>
  </si>
  <si>
    <t>2308060851G1JX</t>
  </si>
  <si>
    <t>2308060A1VVEE2</t>
  </si>
  <si>
    <t>2308060DB1CH7G</t>
  </si>
  <si>
    <t>2308060JG6Q5QY</t>
  </si>
  <si>
    <t>2308060K1EW86U</t>
  </si>
  <si>
    <t>2308060UFF5M7H</t>
  </si>
  <si>
    <t>2308060VW72EAQ</t>
  </si>
  <si>
    <t>2308060XADR7JB</t>
  </si>
  <si>
    <t>2308060YP2V6G0</t>
  </si>
  <si>
    <t>23080610XXE67A</t>
  </si>
  <si>
    <t>23080722HBAWMT</t>
  </si>
  <si>
    <t>23080725CEP8N7</t>
  </si>
  <si>
    <t>2308072CEVNFQH</t>
  </si>
  <si>
    <t>2308072FCWGYHD</t>
  </si>
  <si>
    <t>2308072GH65KQD</t>
  </si>
  <si>
    <t>2308072K2BX3W9</t>
  </si>
  <si>
    <t>2308072MXN75F7</t>
  </si>
  <si>
    <t>2308072RBVFTXF</t>
  </si>
  <si>
    <t>2308072VYC66SC</t>
  </si>
  <si>
    <t>2308072WPDC889</t>
  </si>
  <si>
    <t>2308072Y6W2RRS</t>
  </si>
  <si>
    <t>23080732T3WXD4</t>
  </si>
  <si>
    <t>2308083QCDKSYA</t>
  </si>
  <si>
    <t>2308083R1Y671T</t>
  </si>
  <si>
    <t>23080849AQWXS2</t>
  </si>
  <si>
    <t>2308084AWF2CJF</t>
  </si>
  <si>
    <t>2308084J2KV23R</t>
  </si>
  <si>
    <t>2308084MRBM52T</t>
  </si>
  <si>
    <t>2308084P148B7P</t>
  </si>
  <si>
    <t>2308084PE6TQVM</t>
  </si>
  <si>
    <t>2308084PGURCHY</t>
  </si>
  <si>
    <t>2308084WJC7SE0</t>
  </si>
  <si>
    <t>2308084X3VXNG5</t>
  </si>
  <si>
    <t>2308084Y5U783D</t>
  </si>
  <si>
    <t>23080858K8MEQH</t>
  </si>
  <si>
    <t>2308085CU5ES9B</t>
  </si>
  <si>
    <t>23080861380P2U</t>
  </si>
  <si>
    <t>23080861V58N5V</t>
  </si>
  <si>
    <t>230808628H1VV9</t>
  </si>
  <si>
    <t>230809639DV9GF</t>
  </si>
  <si>
    <t>230809661G0BSC</t>
  </si>
  <si>
    <t>2308096ESCW1WR</t>
  </si>
  <si>
    <t>230809716J4JBA</t>
  </si>
  <si>
    <t>230809767X7PFK</t>
  </si>
  <si>
    <t>2308097764C4NS</t>
  </si>
  <si>
    <t>23080978PNV3R8</t>
  </si>
  <si>
    <t>2308097C358P0G</t>
  </si>
  <si>
    <t>2308097D5D0G1N</t>
  </si>
  <si>
    <t>2308097M040KXW</t>
  </si>
  <si>
    <t>2308097S271XME</t>
  </si>
  <si>
    <t>2308097TDY1NGU</t>
  </si>
  <si>
    <t>2308097TWY7VM2</t>
  </si>
  <si>
    <t>2308097V1NN2EY</t>
  </si>
  <si>
    <t>2308097XSH4WND</t>
  </si>
  <si>
    <t>23080987CJKY4Y</t>
  </si>
  <si>
    <t>2308098D5G32DU</t>
  </si>
  <si>
    <t>2308108PHSCXMV</t>
  </si>
  <si>
    <t>2308108X1BW9J0</t>
  </si>
  <si>
    <t>2308109MGSP0F8</t>
  </si>
  <si>
    <t>2308109RU9BHHK</t>
  </si>
  <si>
    <t>2308109UTHBPVT</t>
  </si>
  <si>
    <t>2308109VBF10SY</t>
  </si>
  <si>
    <t>2308109X7GPA0N</t>
  </si>
  <si>
    <t>230810A22VU9F2</t>
  </si>
  <si>
    <t>230810A73XG9J5</t>
  </si>
  <si>
    <t>230810A9XPGBAP</t>
  </si>
  <si>
    <t>230810AF1XNBWB</t>
  </si>
  <si>
    <t>230810AGYE3AWA</t>
  </si>
  <si>
    <t>230810AHKEYKDY</t>
  </si>
  <si>
    <t>230810AM6RGW7X</t>
  </si>
  <si>
    <t>230810AYTYWCRQ</t>
  </si>
  <si>
    <t>230811B9X1RUXD</t>
  </si>
  <si>
    <t>230811BFD7D76H</t>
  </si>
  <si>
    <t>230811C8X8C49D</t>
  </si>
  <si>
    <t>230811CA7P0NTC</t>
  </si>
  <si>
    <t>230811CAX7YUSQ</t>
  </si>
  <si>
    <t>230811CC19E1KB</t>
  </si>
  <si>
    <t>230811CG1E9GKW</t>
  </si>
  <si>
    <t>230811CGUKJNB0</t>
  </si>
  <si>
    <t>230811CMY8VUFR</t>
  </si>
  <si>
    <t>230811CMYGK523</t>
  </si>
  <si>
    <t>230811CTQT20W4</t>
  </si>
  <si>
    <t>230811CWTU3RMU</t>
  </si>
  <si>
    <t>230811CWV6Y9JB</t>
  </si>
  <si>
    <t>230811D8F80VWC</t>
  </si>
  <si>
    <t>230812DP9P8AW6</t>
  </si>
  <si>
    <t>230812DYESM6W9</t>
  </si>
  <si>
    <t>230812DYHP3T8G</t>
  </si>
  <si>
    <t>230812EQ6U50GV</t>
  </si>
  <si>
    <t>230812EX2NEP1E</t>
  </si>
  <si>
    <t>230812EYXJB68V</t>
  </si>
  <si>
    <t>230812F6GTKDEN</t>
  </si>
  <si>
    <t>230812FD2KGK10</t>
  </si>
  <si>
    <t>230812FEDDVPJD</t>
  </si>
  <si>
    <t>230812FG764FUA</t>
  </si>
  <si>
    <t>230812FGDG8AUA</t>
  </si>
  <si>
    <t>230812FH5QKGBA</t>
  </si>
  <si>
    <t>230812FXJ6MCYV</t>
  </si>
  <si>
    <t>230812G0BMBVKP</t>
  </si>
  <si>
    <t>230812G1JB6FJ6</t>
  </si>
  <si>
    <t>230813GBGNAGC0</t>
  </si>
  <si>
    <t>230813GBJAT101</t>
  </si>
  <si>
    <t>230813GBM3XGVA</t>
  </si>
  <si>
    <t>230813GP4J1T2K</t>
  </si>
  <si>
    <t>230813H5HHQVV6</t>
  </si>
  <si>
    <t>230813HDY1QH3M</t>
  </si>
  <si>
    <t>230813HJWFGNAU</t>
  </si>
  <si>
    <t>230813HMQQXEF4</t>
  </si>
  <si>
    <t>230813HN4F6EQ7</t>
  </si>
  <si>
    <t>230813HV8PBEME</t>
  </si>
  <si>
    <t>230813HXUCVP7V</t>
  </si>
  <si>
    <t>230813JAESJCPD</t>
  </si>
  <si>
    <t>230813JAEY9GN7</t>
  </si>
  <si>
    <t>230813JCX46RUM</t>
  </si>
  <si>
    <t>230813JD0T0VY4</t>
  </si>
  <si>
    <t>230813JDS739XA</t>
  </si>
  <si>
    <t>230813JECSPTDA</t>
  </si>
  <si>
    <t>230813JEM91R7G</t>
  </si>
  <si>
    <t>230813JKEQWQS3</t>
  </si>
  <si>
    <t>230813JN79216U</t>
  </si>
  <si>
    <t>230814JS973032</t>
  </si>
  <si>
    <t>230814JU04PT7X</t>
  </si>
  <si>
    <t>230814KNJFX10J</t>
  </si>
  <si>
    <t>230814KXJ4RF2D</t>
  </si>
  <si>
    <t>230814KXRTC8KG</t>
  </si>
  <si>
    <t>230814KYJ15EEN</t>
  </si>
  <si>
    <t>230814M41F721J</t>
  </si>
  <si>
    <t>230814M4HJ7SP2</t>
  </si>
  <si>
    <t>230814M4R6TNG7</t>
  </si>
  <si>
    <t>230814M65UWHVE</t>
  </si>
  <si>
    <t>230814MDB7AXN6</t>
  </si>
  <si>
    <t>230814ME9XKP63</t>
  </si>
  <si>
    <t>230814MGNK2U67</t>
  </si>
  <si>
    <t>230814MWH1F641</t>
  </si>
  <si>
    <t>230814N4GVHK1V</t>
  </si>
  <si>
    <t>230815P5R6PS4D</t>
  </si>
  <si>
    <t>230815PAF7U7JD</t>
  </si>
  <si>
    <t>230815PFWXAHQN</t>
  </si>
  <si>
    <t>230815PMG5YVVK</t>
  </si>
  <si>
    <t>230815PMNV3U1V</t>
  </si>
  <si>
    <t>230815PPRVWVBW</t>
  </si>
  <si>
    <t>230815PQ28CMAK</t>
  </si>
  <si>
    <t>230815PQ710FY6</t>
  </si>
  <si>
    <t>230815PR0HAMHX</t>
  </si>
  <si>
    <t>230815QAEPXAWG</t>
  </si>
  <si>
    <t>230815QK9P2PQK</t>
  </si>
  <si>
    <t>230815QMB26P92</t>
  </si>
  <si>
    <t>230816QT07M3DT</t>
  </si>
  <si>
    <t>230816QVCHYD70</t>
  </si>
  <si>
    <t>230816QY5BUW4T</t>
  </si>
  <si>
    <t>230816RM5PT0D2</t>
  </si>
  <si>
    <t>230816RMMB3HJY</t>
  </si>
  <si>
    <t>230816RV34U24A</t>
  </si>
  <si>
    <t>230816RVUTGV1A</t>
  </si>
  <si>
    <t>230816RW3GJ0RJ</t>
  </si>
  <si>
    <t>230816RX6K072W</t>
  </si>
  <si>
    <t>230816RYN8EYXC</t>
  </si>
  <si>
    <t>230816S0PDWN00</t>
  </si>
  <si>
    <t>230816S2F2TWKC</t>
  </si>
  <si>
    <t>230816S775D4GX</t>
  </si>
  <si>
    <t>230816SBM3C36H</t>
  </si>
  <si>
    <t>230816SG62ED5N</t>
  </si>
  <si>
    <t>230816SJCFYKEE</t>
  </si>
  <si>
    <t>230817T8Y4QTWB</t>
  </si>
  <si>
    <t>230817TA91KKAU</t>
  </si>
  <si>
    <t>230817TBPEY2SR</t>
  </si>
  <si>
    <t>230817TJ0V9F9N</t>
  </si>
  <si>
    <t>230817U5G5E53C</t>
  </si>
  <si>
    <t>230817U5JMJPRQ</t>
  </si>
  <si>
    <t>230817UEQYJXR1</t>
  </si>
  <si>
    <t>230817UEREX64Q</t>
  </si>
  <si>
    <t>230817UTKKH702</t>
  </si>
  <si>
    <t>230817UWNUSXE5</t>
  </si>
  <si>
    <t>230817V1BNMCW3</t>
  </si>
  <si>
    <t>230817V3KWDPNM</t>
  </si>
  <si>
    <t>230817V4NMW5ES</t>
  </si>
  <si>
    <t>230817VFEEY2RG</t>
  </si>
  <si>
    <t>230817VJ8Y8Q25</t>
  </si>
  <si>
    <t>230818VW6KT54N</t>
  </si>
  <si>
    <t>2308180MMN90MC</t>
  </si>
  <si>
    <t>2308180N6VY2BS</t>
  </si>
  <si>
    <t>2308180UQXY6GV</t>
  </si>
  <si>
    <t>2308180W5F653J</t>
  </si>
  <si>
    <t>2308180XKKGPPM</t>
  </si>
  <si>
    <t>2308180YTKV9C0</t>
  </si>
  <si>
    <t>23081811P84YRW</t>
  </si>
  <si>
    <t>23081812CR7VR5</t>
  </si>
  <si>
    <t>23081812TC1FXP</t>
  </si>
  <si>
    <t>23081814C5N7D0</t>
  </si>
  <si>
    <t>23081814N9D8CG</t>
  </si>
  <si>
    <t>23081816AX10R4</t>
  </si>
  <si>
    <t>23081816S7SBR4</t>
  </si>
  <si>
    <t>2308181CY80F8S</t>
  </si>
  <si>
    <t>2308181X4K26XD</t>
  </si>
  <si>
    <t>23081820M2H1EF</t>
  </si>
  <si>
    <t>23081822BP3SG3</t>
  </si>
  <si>
    <t>23081924M2K181</t>
  </si>
  <si>
    <t>23081925328F37</t>
  </si>
  <si>
    <t>23081929V59S6Q</t>
  </si>
  <si>
    <t>2308192C1KBBY8</t>
  </si>
  <si>
    <t>23081933141CCT</t>
  </si>
  <si>
    <t>23081939XX6W2V</t>
  </si>
  <si>
    <t>2308193B5FAC4C</t>
  </si>
  <si>
    <t>2308193K8PCY5X</t>
  </si>
  <si>
    <t>2308193P7A9N28</t>
  </si>
  <si>
    <t>2308193PY844PJ</t>
  </si>
  <si>
    <t>2308193XUJX2JW</t>
  </si>
  <si>
    <t>23081942PDWV20</t>
  </si>
  <si>
    <t>2308194B4QQ9AU</t>
  </si>
  <si>
    <t>2308194CKNSC83</t>
  </si>
  <si>
    <t>2308194GASMX2W</t>
  </si>
  <si>
    <t>2308194GQ6AQRG</t>
  </si>
  <si>
    <t>2308204REHU9UB</t>
  </si>
  <si>
    <t>2308204RJHKURX</t>
  </si>
  <si>
    <t>2308204STCNWQG</t>
  </si>
  <si>
    <t>2308204T6PK9CT</t>
  </si>
  <si>
    <t>2308204TM8HJ5F</t>
  </si>
  <si>
    <t>2308205919T4DU</t>
  </si>
  <si>
    <t>2308205BFVQEKN</t>
  </si>
  <si>
    <t>2308205EWBH0FT</t>
  </si>
  <si>
    <t>2308205GJTCQA0</t>
  </si>
  <si>
    <t>2308205Q0EQTJ5</t>
  </si>
  <si>
    <t>2308205T5HKRJH</t>
  </si>
  <si>
    <t>2308205UP6Y71X</t>
  </si>
  <si>
    <t>2308205VVSYPJQ</t>
  </si>
  <si>
    <t>2308205W1S9TNU</t>
  </si>
  <si>
    <t>2308205WFC4X7X</t>
  </si>
  <si>
    <t>2308205Y0X1V5A</t>
  </si>
  <si>
    <t>23082060H5430C</t>
  </si>
  <si>
    <t>23082062N97WVB</t>
  </si>
  <si>
    <t>23082063A7NBFR</t>
  </si>
  <si>
    <t>23082063M2DVS8</t>
  </si>
  <si>
    <t>2308206753NB68</t>
  </si>
  <si>
    <t>2308206P3HYG65</t>
  </si>
  <si>
    <t>2308206P5MPV6S</t>
  </si>
  <si>
    <t>2308206SBTTRTG</t>
  </si>
  <si>
    <t>2308206TF5022Y</t>
  </si>
  <si>
    <t>2308206YCJ94BU</t>
  </si>
  <si>
    <t>230821779JYK5G</t>
  </si>
  <si>
    <t>23082178RYBKT9</t>
  </si>
  <si>
    <t>23082179K3QCEW</t>
  </si>
  <si>
    <t>2308217E2JPEB8</t>
  </si>
  <si>
    <t>230821843X6EXQ</t>
  </si>
  <si>
    <t>23082184TNV4MX</t>
  </si>
  <si>
    <t>2308218DEDAA5K</t>
  </si>
  <si>
    <t>2308218G3WC6U9</t>
  </si>
  <si>
    <t>2308218NX2XRW6</t>
  </si>
  <si>
    <t>2308218RUPDXFF</t>
  </si>
  <si>
    <t>2308218XKU6FTS</t>
  </si>
  <si>
    <t>2308219HG8Q7DP</t>
  </si>
  <si>
    <t>2308229TQ2FAF2</t>
  </si>
  <si>
    <t>2308229VYC2EVK</t>
  </si>
  <si>
    <t>230822AM0EBAEX</t>
  </si>
  <si>
    <t>230822ARJSTG0M</t>
  </si>
  <si>
    <t>230822ASGFQ64H</t>
  </si>
  <si>
    <t>230822ATF7UKNP</t>
  </si>
  <si>
    <t>230822AXQ9CWNG</t>
  </si>
  <si>
    <t>230822B0JN2FX4</t>
  </si>
  <si>
    <t>230822B8CMG7D6</t>
  </si>
  <si>
    <t>230822B9K2QMDQ</t>
  </si>
  <si>
    <t>230822BFY3MN9P</t>
  </si>
  <si>
    <t>230822BKCU151P</t>
  </si>
  <si>
    <t>230822C17WB9PH</t>
  </si>
  <si>
    <t>230822C2UM0BCV</t>
  </si>
  <si>
    <t>230823D0KN3RJ1</t>
  </si>
  <si>
    <t>230823DN50A3KB</t>
  </si>
  <si>
    <t>230823EASDYJJE</t>
  </si>
  <si>
    <t>230823EGSAMP9M</t>
  </si>
  <si>
    <t>230823EN5U6RXU</t>
  </si>
  <si>
    <t>230824F5YYQ2GC</t>
  </si>
  <si>
    <t>230824FP9QNV40</t>
  </si>
  <si>
    <t>230824G062YG8P</t>
  </si>
  <si>
    <t>230824G0JMET47</t>
  </si>
  <si>
    <t>230824G55E8RWU</t>
  </si>
  <si>
    <t>230824G6U3T5K0</t>
  </si>
  <si>
    <t>230824G9C8N8WE</t>
  </si>
  <si>
    <t>230824GA8EUEVT</t>
  </si>
  <si>
    <t>230824GKQU9335</t>
  </si>
  <si>
    <t>230824GM6Q4DBX</t>
  </si>
  <si>
    <t>230824H1QVTTWW</t>
  </si>
  <si>
    <t>230824H4FHJYYX</t>
  </si>
  <si>
    <t>230825HCV1697B</t>
  </si>
  <si>
    <t>230825J7QAFKFY</t>
  </si>
  <si>
    <t>230825J7RDRF4K</t>
  </si>
  <si>
    <t>230825JAUJPDCD</t>
  </si>
  <si>
    <t>230825JGMRS3DX</t>
  </si>
  <si>
    <t>230825JJM6761K</t>
  </si>
  <si>
    <t>230825JSPP41KJ</t>
  </si>
  <si>
    <t>230825JTWPF80C</t>
  </si>
  <si>
    <t>230825K33T3A7U</t>
  </si>
  <si>
    <t>230825K7RF0VUC</t>
  </si>
  <si>
    <t>230825K7UK48BR</t>
  </si>
  <si>
    <t>230826MQ7NFT15</t>
  </si>
  <si>
    <t>230826MVTJE7T4</t>
  </si>
  <si>
    <t>230826MXN772EW</t>
  </si>
  <si>
    <t>230826N7CG4417</t>
  </si>
  <si>
    <t>230826NBSUCDK2</t>
  </si>
  <si>
    <t>230826NGXR1VNC</t>
  </si>
  <si>
    <t>230827Q51QTRVM</t>
  </si>
  <si>
    <t>230827QH0B2AKM</t>
  </si>
  <si>
    <t>230827QH7GX2DT</t>
  </si>
  <si>
    <t>230827QPUXGSCX</t>
  </si>
  <si>
    <t>230827QXCMCW5A</t>
  </si>
  <si>
    <t>230827R1835EK7</t>
  </si>
  <si>
    <t>230827REXX324T</t>
  </si>
  <si>
    <t>230827RJ004STY</t>
  </si>
  <si>
    <t>230828TSAYFDKE</t>
  </si>
  <si>
    <t>230828U6V09VB5</t>
  </si>
  <si>
    <t>230829VEST1C73</t>
  </si>
  <si>
    <t>230829VX2SXHW4</t>
  </si>
  <si>
    <t>230829VYERJM9S</t>
  </si>
  <si>
    <t>2308290746FCAK</t>
  </si>
  <si>
    <t>2308290E4V8JER</t>
  </si>
  <si>
    <t>2308290FJ30XAV</t>
  </si>
  <si>
    <t>2308290HBT8G21</t>
  </si>
  <si>
    <t>2308290MWEMDFG</t>
  </si>
  <si>
    <t>2308301GSRM1RM</t>
  </si>
  <si>
    <t>2308301YUCVTP9</t>
  </si>
  <si>
    <t>2308302MN9S8N2</t>
  </si>
  <si>
    <t>2308302UWMP2TS</t>
  </si>
  <si>
    <t>230830355RBE20</t>
  </si>
  <si>
    <t>2308313W0PF869</t>
  </si>
  <si>
    <t>2308314HG1Q9Y6</t>
  </si>
  <si>
    <t>2308314KKU9S2T</t>
  </si>
  <si>
    <t>230831590WE635</t>
  </si>
  <si>
    <t>2308315KKVG9H1</t>
  </si>
  <si>
    <t>2309015YY18PY3</t>
  </si>
  <si>
    <t>23090161E8TXUE</t>
  </si>
  <si>
    <t>230901621RM14N</t>
  </si>
  <si>
    <t>23090162SA0KS8</t>
  </si>
  <si>
    <t>2309016HYMYH3Y</t>
  </si>
  <si>
    <t>2309016S7JEKGN</t>
  </si>
  <si>
    <t>2309016T8M4WD6</t>
  </si>
  <si>
    <t>2309016UTXW57R</t>
  </si>
  <si>
    <t>2309016XGTBUKU</t>
  </si>
  <si>
    <t>2309017D2DM10K</t>
  </si>
  <si>
    <t>2309017ER72314</t>
  </si>
  <si>
    <t>2309017FS3WH37</t>
  </si>
  <si>
    <t>2309017GH0RGJ9</t>
  </si>
  <si>
    <t>2309017JB86MRN</t>
  </si>
  <si>
    <t>2309017S65XVU5</t>
  </si>
  <si>
    <t>23090180QX3BQ5</t>
  </si>
  <si>
    <t>23090182JD75BS</t>
  </si>
  <si>
    <t>23090289DJH3NQ</t>
  </si>
  <si>
    <t>2309028YPUSMMX</t>
  </si>
  <si>
    <t>23090292P7J00K</t>
  </si>
  <si>
    <t>23090295BQNRUX</t>
  </si>
  <si>
    <t>2309029EUJBA1B</t>
  </si>
  <si>
    <t>2309029JTNT56C</t>
  </si>
  <si>
    <t>2309029NDQNS19</t>
  </si>
  <si>
    <t>2309029PR7JENC</t>
  </si>
  <si>
    <t>2309029PTB92VH</t>
  </si>
  <si>
    <t>2309029XDM3URS</t>
  </si>
  <si>
    <t>230903AUU6HDEX</t>
  </si>
  <si>
    <t>230903BR1E3BHB</t>
  </si>
  <si>
    <t>230903BSWHM3J7</t>
  </si>
  <si>
    <t>230903BV15HPAR</t>
  </si>
  <si>
    <t>230903BY47H273</t>
  </si>
  <si>
    <t>230903C0RVPUSA</t>
  </si>
  <si>
    <t>230903C358X3XB</t>
  </si>
  <si>
    <t>230903C76AB5AG</t>
  </si>
  <si>
    <t>230903CAK913EQ</t>
  </si>
  <si>
    <t>230903CBSENEDP</t>
  </si>
  <si>
    <t>230903CJFX720C</t>
  </si>
  <si>
    <t>230903CJQVWEYS</t>
  </si>
  <si>
    <t>230903CYP3YEH1</t>
  </si>
  <si>
    <t>230903D53XTGS0</t>
  </si>
  <si>
    <t>230903D7DBNTMY</t>
  </si>
  <si>
    <t>230903D7NHVVV7</t>
  </si>
  <si>
    <t>230903D8BA2NPU</t>
  </si>
  <si>
    <t>230903D8E3QDHT</t>
  </si>
  <si>
    <t>230904E6A1TE22</t>
  </si>
  <si>
    <t>230904E6UCUFAN</t>
  </si>
  <si>
    <t>230904E8FV7X11</t>
  </si>
  <si>
    <t>230904EB69Y720</t>
  </si>
  <si>
    <t>230904EBRNCVFN</t>
  </si>
  <si>
    <t>230904ETKN3FRK</t>
  </si>
  <si>
    <t>230904EVHA889H</t>
  </si>
  <si>
    <t>230904F7FPJPV0</t>
  </si>
  <si>
    <t>230904FCEJKJHV</t>
  </si>
  <si>
    <t>230904FEJ8DBA9</t>
  </si>
  <si>
    <t>230904FGWJA2BA</t>
  </si>
  <si>
    <t>230905FTM4KUV1</t>
  </si>
  <si>
    <t>230905FW9798D2</t>
  </si>
  <si>
    <t>230905G1WW6D4E</t>
  </si>
  <si>
    <t>230905G39BKGG1</t>
  </si>
  <si>
    <t>230905GMJ2EVER</t>
  </si>
  <si>
    <t>230905GUJXX0W5</t>
  </si>
  <si>
    <t>230905GWDDYT0C</t>
  </si>
  <si>
    <t>230905H0P4843R</t>
  </si>
  <si>
    <t>230905H4S9ECBV</t>
  </si>
  <si>
    <t>230905H6S46KPY</t>
  </si>
  <si>
    <t>230905HEK5FA0J</t>
  </si>
  <si>
    <t>230905HEKF0GYA</t>
  </si>
  <si>
    <t>230905HGUHXC18</t>
  </si>
  <si>
    <t>230905HKH04GA2</t>
  </si>
  <si>
    <t>230905HMCS0WU6</t>
  </si>
  <si>
    <t>230905HSVB2ACC</t>
  </si>
  <si>
    <t>230905HUVDEE92</t>
  </si>
  <si>
    <t>230905HVHV56XQ</t>
  </si>
  <si>
    <t>230905HWRE5HAJ</t>
  </si>
  <si>
    <t>230905HYK5UW4K</t>
  </si>
  <si>
    <t>230905J34S9CG1</t>
  </si>
  <si>
    <t>230905J515D27N</t>
  </si>
  <si>
    <t>230905J5BJ7CPJ</t>
  </si>
  <si>
    <t>230905J5TQMECV</t>
  </si>
  <si>
    <t>230905J89FA4AD</t>
  </si>
  <si>
    <t>230905J89QWARV</t>
  </si>
  <si>
    <t>230906JDJ529B1</t>
  </si>
  <si>
    <t>230906JEBMFPW6</t>
  </si>
  <si>
    <t>230906K3UE9QNT</t>
  </si>
  <si>
    <t>230906KBTHRNW7</t>
  </si>
  <si>
    <t>230906KQKA3CYH</t>
  </si>
  <si>
    <t>230906KS6S37RH</t>
  </si>
  <si>
    <t>230906KT874QJT</t>
  </si>
  <si>
    <t>230906KXS12E5R</t>
  </si>
  <si>
    <t>230906KXUQUKNR</t>
  </si>
  <si>
    <t>230906M1E5N6Q7</t>
  </si>
  <si>
    <t>230906MCJRERD5</t>
  </si>
  <si>
    <t>230906MD6NEX83</t>
  </si>
  <si>
    <t>230906MDXFF6T1</t>
  </si>
  <si>
    <t>230906ME5XTN9N</t>
  </si>
  <si>
    <t>230906MR3K47TN</t>
  </si>
  <si>
    <t>230906MRSKU4E5</t>
  </si>
  <si>
    <t>230906MRTGFHEA</t>
  </si>
  <si>
    <t>230906MRTHDC6E</t>
  </si>
  <si>
    <t>230907N3D8UPW4</t>
  </si>
  <si>
    <t>230907P028GMBM</t>
  </si>
  <si>
    <t>230907P2BV33YC</t>
  </si>
  <si>
    <t>230907P3W6C86D</t>
  </si>
  <si>
    <t>230907PBU6JH5H</t>
  </si>
  <si>
    <t>230907PRCY1RPU</t>
  </si>
  <si>
    <t>230907PWJU68W5</t>
  </si>
  <si>
    <t>230907PWVPT6T3</t>
  </si>
  <si>
    <t>230907PY147UGD</t>
  </si>
  <si>
    <t>230907Q48C9T26</t>
  </si>
  <si>
    <t>230907Q6GCCC8A</t>
  </si>
  <si>
    <t>230907Q83TC98T</t>
  </si>
  <si>
    <t>230908RFN0QME8</t>
  </si>
  <si>
    <t>230908RRPGQJCK</t>
  </si>
  <si>
    <t>230908S92YFDG7</t>
  </si>
  <si>
    <t>230908SFFEM68Q</t>
  </si>
  <si>
    <t>230908SFSJWFXU</t>
  </si>
  <si>
    <t>230908SG1GK2QK</t>
  </si>
  <si>
    <t>230908SJXSGN0P</t>
  </si>
  <si>
    <t>230908SNKB5V0K</t>
  </si>
  <si>
    <t>230908SQUPNME4</t>
  </si>
  <si>
    <t>230908SSQ81R1S</t>
  </si>
  <si>
    <t>230909SUSJ0GK2</t>
  </si>
  <si>
    <t>230909SWXPH4YU</t>
  </si>
  <si>
    <t>230909SXJBXR6E</t>
  </si>
  <si>
    <t>230909SXP7X5CH</t>
  </si>
  <si>
    <t>230909T1JN9VWU</t>
  </si>
  <si>
    <t>230909T1KUFMNG</t>
  </si>
  <si>
    <t>230909T1WUTM7C</t>
  </si>
  <si>
    <t>230909TCDRPB64</t>
  </si>
  <si>
    <t>230909TEADF1PR</t>
  </si>
  <si>
    <t>230909TEJFWV4Y</t>
  </si>
  <si>
    <t>230909TMNCYQ0S</t>
  </si>
  <si>
    <t>230909TMX67CU7</t>
  </si>
  <si>
    <t>230909TT2MNBEV</t>
  </si>
  <si>
    <t>230909TUEM89BJ</t>
  </si>
  <si>
    <t>230909TXVJBSP0</t>
  </si>
  <si>
    <t>230909U0FRT0VU</t>
  </si>
  <si>
    <t>230909U0PCGH0X</t>
  </si>
  <si>
    <t>230909U1F17RDA</t>
  </si>
  <si>
    <t>230909U218TB1F</t>
  </si>
  <si>
    <t>230909U26Y1D2Q</t>
  </si>
  <si>
    <t>230909U6NUTCVB</t>
  </si>
  <si>
    <t>230909U7AA22UD</t>
  </si>
  <si>
    <t>230909UBBYHK9C</t>
  </si>
  <si>
    <t>230909UBKQFF8V</t>
  </si>
  <si>
    <t>230909UE4E24KW</t>
  </si>
  <si>
    <t>230909UESEB2R1</t>
  </si>
  <si>
    <t>230909UH6MCDXT</t>
  </si>
  <si>
    <t>230909UHH18BDY</t>
  </si>
  <si>
    <t>230909UJMAAGPJ</t>
  </si>
  <si>
    <t>230909UK179B0J</t>
  </si>
  <si>
    <t>230909UQAD1Q0K</t>
  </si>
  <si>
    <t>230909UTER2UT6</t>
  </si>
  <si>
    <t>230909UTUST2WQ</t>
  </si>
  <si>
    <t>230909UVFVSE1N</t>
  </si>
  <si>
    <t>230909UVKBERVQ</t>
  </si>
  <si>
    <t>230909UVV7NUKE</t>
  </si>
  <si>
    <t>230909UVXPRAR7</t>
  </si>
  <si>
    <t>230909UXDVFNVQ</t>
  </si>
  <si>
    <t>230909V1EST75C</t>
  </si>
  <si>
    <t>230909V1M5EJKP</t>
  </si>
  <si>
    <t>230909V2YQS25M</t>
  </si>
  <si>
    <t>230909V49HRP4F</t>
  </si>
  <si>
    <t>230909V6MEA2AE</t>
  </si>
  <si>
    <t>230909V7Y5X36Q</t>
  </si>
  <si>
    <t>230909V82A1FYG</t>
  </si>
  <si>
    <t>230909V9QUR857</t>
  </si>
  <si>
    <t>230910VBPN4QYA</t>
  </si>
  <si>
    <t>230910VD128EW3</t>
  </si>
  <si>
    <t>230910VDNFFQ7Q</t>
  </si>
  <si>
    <t>23091005YMA8VY</t>
  </si>
  <si>
    <t>230910085JNJ1E</t>
  </si>
  <si>
    <t>2309100DRYPSDU</t>
  </si>
  <si>
    <t>2309100EP6ASJ0</t>
  </si>
  <si>
    <t>2309100KAC047W</t>
  </si>
  <si>
    <t>2309100MEB38XA</t>
  </si>
  <si>
    <t>2309100NJA6NYM</t>
  </si>
  <si>
    <t>2309100PM3P10C</t>
  </si>
  <si>
    <t>2309100WXH91KR</t>
  </si>
  <si>
    <t>230910169AHK2P</t>
  </si>
  <si>
    <t>23091017VJWHDV</t>
  </si>
  <si>
    <t>23091018RJCG0F</t>
  </si>
  <si>
    <t>23091018T4VXDE</t>
  </si>
  <si>
    <t>2309101C00JRX5</t>
  </si>
  <si>
    <t>2309101CGMQ9TH</t>
  </si>
  <si>
    <t>2309101J7XSFG6</t>
  </si>
  <si>
    <t>2309101RAK65VA</t>
  </si>
  <si>
    <t>2309111SMRPEP6</t>
  </si>
  <si>
    <t>2309112TC5HEK7</t>
  </si>
  <si>
    <t>230911318G2SB1</t>
  </si>
  <si>
    <t>23091133KS1V8B</t>
  </si>
  <si>
    <t>23091133NRY2CD</t>
  </si>
  <si>
    <t>230911374867WH</t>
  </si>
  <si>
    <t>2309113BNEHHGJ</t>
  </si>
  <si>
    <t>2309113C733AER</t>
  </si>
  <si>
    <t>2309113J9PHSE8</t>
  </si>
  <si>
    <t>2309113R041HCM</t>
  </si>
  <si>
    <t>2309113SDWUMS9</t>
  </si>
  <si>
    <t>2309113VQQBDTS</t>
  </si>
  <si>
    <t>23091140W24Q33</t>
  </si>
  <si>
    <t>23091142JD6PTX</t>
  </si>
  <si>
    <t>2309124BS08DJE</t>
  </si>
  <si>
    <t>2309124K0RXB2R</t>
  </si>
  <si>
    <t>230912553Q2BV2</t>
  </si>
  <si>
    <t>2309125BCF1FAE</t>
  </si>
  <si>
    <t>2309125CS5FVGQ</t>
  </si>
  <si>
    <t>2309125GMB2VTH</t>
  </si>
  <si>
    <t>2309125MBMMDNK</t>
  </si>
  <si>
    <t>2309125MGQPV19</t>
  </si>
  <si>
    <t>2309125NHHPSSN</t>
  </si>
  <si>
    <t>2309125TNGT7H2</t>
  </si>
  <si>
    <t>2309125X0KB1VF</t>
  </si>
  <si>
    <t>23091260VAQN8K</t>
  </si>
  <si>
    <t>23091262D035C5</t>
  </si>
  <si>
    <t>230912667BWQFK</t>
  </si>
  <si>
    <t>23091267SQN8PF</t>
  </si>
  <si>
    <t>2309126BF7WDT2</t>
  </si>
  <si>
    <t>2309126J9647KX</t>
  </si>
  <si>
    <t>2309126KTWVW8W</t>
  </si>
  <si>
    <t>2309126MPVCQRH</t>
  </si>
  <si>
    <t>2309126QNECRGU</t>
  </si>
  <si>
    <t>2309126QNH9AG5</t>
  </si>
  <si>
    <t>23091371TADX4P</t>
  </si>
  <si>
    <t>2309137RDFAGP3</t>
  </si>
  <si>
    <t>2309137UJ5T86B</t>
  </si>
  <si>
    <t>2309137VE93ADG</t>
  </si>
  <si>
    <t>230913876NQXA7</t>
  </si>
  <si>
    <t>23091387Y6KXU6</t>
  </si>
  <si>
    <t>23091389NUP554</t>
  </si>
  <si>
    <t>2309138BTE28R1</t>
  </si>
  <si>
    <t>2309138EXP6XHW</t>
  </si>
  <si>
    <t>2309138G0NDDF7</t>
  </si>
  <si>
    <t>2309138JEJAECP</t>
  </si>
  <si>
    <t>2309138N3H8BGK</t>
  </si>
  <si>
    <t>2309138PUBGEPA</t>
  </si>
  <si>
    <t>2309138UQAYDWB</t>
  </si>
  <si>
    <t>2309138V6HD2YU</t>
  </si>
  <si>
    <t>230913953S0AKM</t>
  </si>
  <si>
    <t>23091395JJ1M7J</t>
  </si>
  <si>
    <t>2309149C9E0700</t>
  </si>
  <si>
    <t>2309149DEFD0K2</t>
  </si>
  <si>
    <t>2309149DHU88NP</t>
  </si>
  <si>
    <t>230914A8CVVQ5F</t>
  </si>
  <si>
    <t>230914AKM974MT</t>
  </si>
  <si>
    <t>230914ATCG5GGH</t>
  </si>
  <si>
    <t>230914ATNPST2D</t>
  </si>
  <si>
    <t>230914ATU95EBB</t>
  </si>
  <si>
    <t>230914B203GDR9</t>
  </si>
  <si>
    <t>230914B6C4RVHK</t>
  </si>
  <si>
    <t>230914B7PNNPQC</t>
  </si>
  <si>
    <t>230914B89DHTNY</t>
  </si>
  <si>
    <t>230914B9E892FS</t>
  </si>
  <si>
    <t>230914BHGEXMTT</t>
  </si>
  <si>
    <t>230914BQ0RU6TE</t>
  </si>
  <si>
    <t>230915BVFF8DW6</t>
  </si>
  <si>
    <t>230915BYEWVU5C</t>
  </si>
  <si>
    <t>230915D59C9VXQ</t>
  </si>
  <si>
    <t>230915D7SKNH8A</t>
  </si>
  <si>
    <t>230915D9309603</t>
  </si>
  <si>
    <t>230915DACEV7CR</t>
  </si>
  <si>
    <t>230915DB83VCPF</t>
  </si>
  <si>
    <t>230915DYSH02XJ</t>
  </si>
  <si>
    <t>230915E2UQ981G</t>
  </si>
  <si>
    <t>230915E4HGQH9V</t>
  </si>
  <si>
    <t>230915E4TW2MJQ</t>
  </si>
  <si>
    <t>230915E7A22YW6</t>
  </si>
  <si>
    <t>230915E7A6SJU8</t>
  </si>
  <si>
    <t>230915E8HPFAHW</t>
  </si>
  <si>
    <t>230915E949JE41</t>
  </si>
  <si>
    <t>230915E98NQQT7</t>
  </si>
  <si>
    <t>230916EGB6N850</t>
  </si>
  <si>
    <t>230916FDGDYVQY</t>
  </si>
  <si>
    <t>230916FK8JPQ1C</t>
  </si>
  <si>
    <t>230916G1XN128G</t>
  </si>
  <si>
    <t>230916G7JP4WWY</t>
  </si>
  <si>
    <t>230916GEHV90PK</t>
  </si>
  <si>
    <t>230916GJHW8SSG</t>
  </si>
  <si>
    <t>230916GM6N7M0V</t>
  </si>
  <si>
    <t>230916GS1KDFP6</t>
  </si>
  <si>
    <t>230916GUD13AAQ</t>
  </si>
  <si>
    <t>230917GVM852M5</t>
  </si>
  <si>
    <t>230917GYQSFSRQ</t>
  </si>
  <si>
    <t>230917HC6MG8ME</t>
  </si>
  <si>
    <t>230917HV60GXT2</t>
  </si>
  <si>
    <t>230917HYC4U7BM</t>
  </si>
  <si>
    <t>230917J1MGB3F9</t>
  </si>
  <si>
    <t>230917J8SVS715</t>
  </si>
  <si>
    <t>230917JG98MB2N</t>
  </si>
  <si>
    <t>230917JME71EDG</t>
  </si>
  <si>
    <t>230917JVY8M2XB</t>
  </si>
  <si>
    <t>230917JXJTDQ28</t>
  </si>
  <si>
    <t>230917JYTMHDVT</t>
  </si>
  <si>
    <t>230917K328F38W</t>
  </si>
  <si>
    <t>230917K346FA4M</t>
  </si>
  <si>
    <t>230917K3EJBE77</t>
  </si>
  <si>
    <t>230917K3MTKSVR</t>
  </si>
  <si>
    <t>230917K9N5KMX3</t>
  </si>
  <si>
    <t>230918KFP8G08D</t>
  </si>
  <si>
    <t>230918MF3W76BU</t>
  </si>
  <si>
    <t>230918MSRNK73X</t>
  </si>
  <si>
    <t>230918MVSB8N4E</t>
  </si>
  <si>
    <t>230918MWTQD3PB</t>
  </si>
  <si>
    <t>230918MXSGH4R2</t>
  </si>
  <si>
    <t>230919PCAQCSUY</t>
  </si>
  <si>
    <t>230919PNBARDA1</t>
  </si>
  <si>
    <t>230919PWNF3K9T</t>
  </si>
  <si>
    <t>230919Q1GX5KRS</t>
  </si>
  <si>
    <t>230919QDKJ7899</t>
  </si>
  <si>
    <t>230919QRNY8QR3</t>
  </si>
  <si>
    <t>230919QVQHU529</t>
  </si>
  <si>
    <t>230920SDVX3WKM</t>
  </si>
  <si>
    <t>230921TWE9B8CG</t>
  </si>
  <si>
    <t>230921V2TJR9H6</t>
  </si>
  <si>
    <t>230921VEK88BHV</t>
  </si>
  <si>
    <t>230921VN8A2UVG</t>
  </si>
  <si>
    <t>230921029Y76KT</t>
  </si>
  <si>
    <t>230921064B0RBF</t>
  </si>
  <si>
    <t>23092106VM7UAM</t>
  </si>
  <si>
    <t>2309221ARB7Q2V</t>
  </si>
  <si>
    <t>2309221HNWSAQY</t>
  </si>
  <si>
    <t>2309221M457VS5</t>
  </si>
  <si>
    <t>2309221VXRUCS1</t>
  </si>
  <si>
    <t>23092222TD8HGM</t>
  </si>
  <si>
    <t>23092224AXSJ6R</t>
  </si>
  <si>
    <t>2309222K1H9T5W</t>
  </si>
  <si>
    <t>2309234KWH98RM</t>
  </si>
  <si>
    <t>2309234PAJHKDN</t>
  </si>
  <si>
    <t>2309234TS7Q5Q2</t>
  </si>
  <si>
    <t>230923545B8RMN</t>
  </si>
  <si>
    <t>23092357SS8PU2</t>
  </si>
  <si>
    <t>23092358RATBUR</t>
  </si>
  <si>
    <t>23092359DC2PXS</t>
  </si>
  <si>
    <t>23092463B0EXTX</t>
  </si>
  <si>
    <t>2309246KVANMAT</t>
  </si>
  <si>
    <t>23092473UF5HYV</t>
  </si>
  <si>
    <t>23092479N98HK0</t>
  </si>
  <si>
    <t>2309247J8KANE7</t>
  </si>
  <si>
    <t>2309247UGUSTUG</t>
  </si>
  <si>
    <t>2309247UHTBFSM</t>
  </si>
  <si>
    <t>2309247UJPY658</t>
  </si>
  <si>
    <t>23092580W60B2A</t>
  </si>
  <si>
    <t>23092583ASBC1Q</t>
  </si>
  <si>
    <t>2309258U32GUFN</t>
  </si>
  <si>
    <t>23092592R8CV56</t>
  </si>
  <si>
    <t>2309259RU4MFDR</t>
  </si>
  <si>
    <t>230925A2AE5F7Q</t>
  </si>
  <si>
    <t>230926ACNP6AUR</t>
  </si>
  <si>
    <t>230926AF655HJJ</t>
  </si>
  <si>
    <t>230926BU1QD0DE</t>
  </si>
  <si>
    <t>230926BYX0F913</t>
  </si>
  <si>
    <t>230926C4VE7M9E</t>
  </si>
  <si>
    <t>230926CP4H1HJ8</t>
  </si>
  <si>
    <t>230927DPW9SVX0</t>
  </si>
  <si>
    <t>230927E26J6PB5</t>
  </si>
  <si>
    <t>230927E4WHXRVE</t>
  </si>
  <si>
    <t>230927EMMSPX6K</t>
  </si>
  <si>
    <t>230927EV7N8UF2</t>
  </si>
  <si>
    <t>230927F5W62JCY</t>
  </si>
  <si>
    <t>230928GDUSKEXT</t>
  </si>
  <si>
    <t>230928GP6A98DP</t>
  </si>
  <si>
    <t>230928GT9WQ793</t>
  </si>
  <si>
    <t>230928GTK1HB19</t>
  </si>
  <si>
    <t>230928GU3A6DBY</t>
  </si>
  <si>
    <t>230928GW8EQGND</t>
  </si>
  <si>
    <t>230928GWJ8GWXC</t>
  </si>
  <si>
    <t>230928GWR4DP4H</t>
  </si>
  <si>
    <t>230928H13N8YFW</t>
  </si>
  <si>
    <t>230928H2MAJ2PA</t>
  </si>
  <si>
    <t>230928H2TMSCVX</t>
  </si>
  <si>
    <t>230928H7N2Q98H</t>
  </si>
  <si>
    <t>230928H93DNXSM</t>
  </si>
  <si>
    <t>230928HAJ7VHEM</t>
  </si>
  <si>
    <t>230928HVQDGQ6C</t>
  </si>
  <si>
    <t>230929JABU31S2</t>
  </si>
  <si>
    <t>230929K42Q0WQU</t>
  </si>
  <si>
    <t>230929K7GM587T</t>
  </si>
  <si>
    <t>230929KCD3XAJ0</t>
  </si>
  <si>
    <t>230929KD29WXNE</t>
  </si>
  <si>
    <t>230929KDXK02TF</t>
  </si>
  <si>
    <t>230929KGBCM197</t>
  </si>
  <si>
    <t>230929KK1V54P5</t>
  </si>
  <si>
    <t>230929KN8UTY5J</t>
  </si>
  <si>
    <t>230929KYT3MENH</t>
  </si>
  <si>
    <t>230929M81NWHQ5</t>
  </si>
  <si>
    <t>230929MCV6RMM8</t>
  </si>
  <si>
    <t>230929MD4GTH1G</t>
  </si>
  <si>
    <t>230930MFDK6W8A</t>
  </si>
  <si>
    <t>230930MG0QEU4U</t>
  </si>
  <si>
    <t>230930MHE3X434</t>
  </si>
  <si>
    <t>230930MKW6Y0NA</t>
  </si>
  <si>
    <t>230930NHE8X6PV</t>
  </si>
  <si>
    <t>230930NKPT4P2T</t>
  </si>
  <si>
    <t>230930NNCJKTM0</t>
  </si>
  <si>
    <t>230930NPMDMD89</t>
  </si>
  <si>
    <t>230930NTUYXHUM</t>
  </si>
  <si>
    <t>230930P3H9U1UU</t>
  </si>
  <si>
    <t>230930P4JAJ7N6</t>
  </si>
  <si>
    <t>230930P79SJ88V</t>
  </si>
  <si>
    <t>230930P8USTXKM</t>
  </si>
  <si>
    <t>230930P91KRKUQ</t>
  </si>
  <si>
    <t>230930PB92NR4H</t>
  </si>
  <si>
    <t>230930PC2XGJFC</t>
  </si>
  <si>
    <t>230930PJKYK41U</t>
  </si>
  <si>
    <t>230930PJQ2QCDQ</t>
  </si>
  <si>
    <t>230930PPA9M6VW</t>
  </si>
  <si>
    <t>231001Q0MN479X</t>
  </si>
  <si>
    <t>231001Q21KAF2M</t>
  </si>
  <si>
    <t>231001Q43EVBVG</t>
  </si>
  <si>
    <t>231001Q76992F4</t>
  </si>
  <si>
    <t>231001R06VU4SU</t>
  </si>
  <si>
    <t>231001R2WAG5JA</t>
  </si>
  <si>
    <t>231001RQRDFDCP</t>
  </si>
  <si>
    <t>231001S2V6DHWM</t>
  </si>
  <si>
    <t>231001S335M09E</t>
  </si>
  <si>
    <t>231001S3G2HGP7</t>
  </si>
  <si>
    <t>231002SH6WDFNT</t>
  </si>
  <si>
    <t>231002SM8S9D3A</t>
  </si>
  <si>
    <t>231002SN4H3N6F</t>
  </si>
  <si>
    <t>231002TE3J3S23</t>
  </si>
  <si>
    <t>231002TQHHPJGB</t>
  </si>
  <si>
    <t>231002U2JE3R23</t>
  </si>
  <si>
    <t>231002UB8PKWY1</t>
  </si>
  <si>
    <t>231002UE7CD2RN</t>
  </si>
  <si>
    <t>231002UV255QPJ</t>
  </si>
  <si>
    <t>231002UVTM5QM2</t>
  </si>
  <si>
    <t>231002UWE2UEKJ</t>
  </si>
  <si>
    <t>231003V0SPJYKS</t>
  </si>
  <si>
    <t>231003V1Q1YBQ7</t>
  </si>
  <si>
    <t>231003V2S16D09</t>
  </si>
  <si>
    <t>231003V3KX9MHY</t>
  </si>
  <si>
    <t>231003V42AYD5B</t>
  </si>
  <si>
    <t>231003VWX72KFA</t>
  </si>
  <si>
    <t>2310030SU4G6A6</t>
  </si>
  <si>
    <t>231003144S4J80</t>
  </si>
  <si>
    <t>2310041Y6071KD</t>
  </si>
  <si>
    <t>23100425E51TVH</t>
  </si>
  <si>
    <t>23100425TMM42F</t>
  </si>
  <si>
    <t>2310042D9EFEVU</t>
  </si>
  <si>
    <t>2310042QR0BY5U</t>
  </si>
  <si>
    <t>2310042U3QXQN3</t>
  </si>
  <si>
    <t>2310042W6E8X21</t>
  </si>
  <si>
    <t>231004343NCRSF</t>
  </si>
  <si>
    <t>23100438509ARN</t>
  </si>
  <si>
    <t>2310043B5USN4D</t>
  </si>
  <si>
    <t>Motor</t>
  </si>
  <si>
    <t>2310043CRGYYR5</t>
  </si>
  <si>
    <t>2310043HAG3NWR</t>
  </si>
  <si>
    <t>2310043HE2GKX5</t>
  </si>
  <si>
    <t>2310043HSMKANT</t>
  </si>
  <si>
    <t>2310043Q8BX7MW</t>
  </si>
  <si>
    <t>2310054RBENHEG</t>
  </si>
  <si>
    <t>23100555URME95</t>
  </si>
  <si>
    <t>2310055F53F3Q1</t>
  </si>
  <si>
    <t>2310055FBR3RK3</t>
  </si>
  <si>
    <t>2310055G18PPUM</t>
  </si>
  <si>
    <t>2310055P11JA73</t>
  </si>
  <si>
    <t>2310055V826CCD</t>
  </si>
  <si>
    <t>2310055VBY4AKS</t>
  </si>
  <si>
    <t>2310055WC3917E</t>
  </si>
  <si>
    <t>23100566FN2FKG</t>
  </si>
  <si>
    <t>23100568M2N55H</t>
  </si>
  <si>
    <t>2310066GB2PCFX</t>
  </si>
  <si>
    <t>2310067EPNEPBR</t>
  </si>
  <si>
    <t>2310067F46CTPD</t>
  </si>
  <si>
    <t>2310067JJHTSQP</t>
  </si>
  <si>
    <t>2310067R42V82Y</t>
  </si>
  <si>
    <t>2310067TJPPVDS</t>
  </si>
  <si>
    <t>2310067TRHKNV9</t>
  </si>
  <si>
    <t>231006868T4CS0</t>
  </si>
  <si>
    <t>23100687RG0V69</t>
  </si>
  <si>
    <t>23100688784NS4</t>
  </si>
  <si>
    <t>2310068AF0K6D8</t>
  </si>
  <si>
    <t>2310068BKQEYP1</t>
  </si>
  <si>
    <t>2310068CDXPHB9</t>
  </si>
  <si>
    <t>2310068GUQD9F0</t>
  </si>
  <si>
    <t>23100794CWHJK1</t>
  </si>
  <si>
    <t>2310079SCT5G6W</t>
  </si>
  <si>
    <t>231007B2ADDE6M</t>
  </si>
  <si>
    <t>231007BBE8RT1W</t>
  </si>
  <si>
    <t>231007BBM1SUQ4</t>
  </si>
  <si>
    <t>231007BD6N3B5H</t>
  </si>
  <si>
    <t>231007BDQSFBAS</t>
  </si>
  <si>
    <t>231007BDTP1AQ9</t>
  </si>
  <si>
    <t>231008C4ERFQXF</t>
  </si>
  <si>
    <t>231008CMMX0FQ7</t>
  </si>
  <si>
    <t>231008CR30TT3M</t>
  </si>
  <si>
    <t>231008CSYEX5PE</t>
  </si>
  <si>
    <t>231008CTDPR6AC</t>
  </si>
  <si>
    <t>231008CWKEMA7G</t>
  </si>
  <si>
    <t>231008CXXYYCS7</t>
  </si>
  <si>
    <t>231008CYFJ6HGN</t>
  </si>
  <si>
    <t>231008D3FGB4XX</t>
  </si>
  <si>
    <t>231008D6S7WW80</t>
  </si>
  <si>
    <t>231008DA6E6EC2</t>
  </si>
  <si>
    <t>231008DJB6T755</t>
  </si>
  <si>
    <t>231008DKND921W</t>
  </si>
  <si>
    <t>231008DMF92D9C</t>
  </si>
  <si>
    <t>231008DWXT864Q</t>
  </si>
  <si>
    <t>231009E0PJRKE2</t>
  </si>
  <si>
    <t>231009EXBJN9EG</t>
  </si>
  <si>
    <t>231009F25E8PK8</t>
  </si>
  <si>
    <t>231009F6276V0W</t>
  </si>
  <si>
    <t>231009F8AE0P6F</t>
  </si>
  <si>
    <t>231009F8KJR24Y</t>
  </si>
  <si>
    <t>231009F8XRCSSP</t>
  </si>
  <si>
    <t>231009FANEC0NN</t>
  </si>
  <si>
    <t>231009FM0VX5A2</t>
  </si>
  <si>
    <t>231009FPSRRMQU</t>
  </si>
  <si>
    <t>231009FRCHTWW3</t>
  </si>
  <si>
    <t>231009G3T9A0CU</t>
  </si>
  <si>
    <t>231009G94PET7R</t>
  </si>
  <si>
    <t>231009GA45J9WP</t>
  </si>
  <si>
    <t>231009GCYAUA4Y</t>
  </si>
  <si>
    <t>231009GD7KX73A</t>
  </si>
  <si>
    <t>231010GKCA5XCY</t>
  </si>
  <si>
    <t>231010GKDH8MPT</t>
  </si>
  <si>
    <t>231010GKJ7Y8J1</t>
  </si>
  <si>
    <t>231010GQV7ESTM</t>
  </si>
  <si>
    <t>231010GTWVPV7W</t>
  </si>
  <si>
    <t>231010GX940YAE</t>
  </si>
  <si>
    <t>231010HDVFRW41</t>
  </si>
  <si>
    <t>231010HDVGQN0S</t>
  </si>
  <si>
    <t>231010HGCGC63U</t>
  </si>
  <si>
    <t>231010HHJBJ3P2</t>
  </si>
  <si>
    <t>231010HMK198WB</t>
  </si>
  <si>
    <t>231010HS562UPH</t>
  </si>
  <si>
    <t>231010HUQUJBPP</t>
  </si>
  <si>
    <t>231010HURFKRX0</t>
  </si>
  <si>
    <t>231010HX9EQ2SP</t>
  </si>
  <si>
    <t>231010HXWFMVPY</t>
  </si>
  <si>
    <t>231010HY14UYM6</t>
  </si>
  <si>
    <t>231010J16KX24U</t>
  </si>
  <si>
    <t>231010J8Q8SXJ8</t>
  </si>
  <si>
    <t>231010J90CN8JS</t>
  </si>
  <si>
    <t>231010JC09JKYT</t>
  </si>
  <si>
    <t>231010JC1BXR5C</t>
  </si>
  <si>
    <t>231010JJW920VX</t>
  </si>
  <si>
    <t>231010JK9XBYYJ</t>
  </si>
  <si>
    <t>231010JRWSSN23</t>
  </si>
  <si>
    <t>231010JVG0AFE6</t>
  </si>
  <si>
    <t>231010JWXSJ683</t>
  </si>
  <si>
    <t>231010JY2Y9CRR</t>
  </si>
  <si>
    <t>231011K0590RHT</t>
  </si>
  <si>
    <t>231011K6UHXTGM</t>
  </si>
  <si>
    <t>231011K888DXQ0</t>
  </si>
  <si>
    <t>231011M41J31GS</t>
  </si>
  <si>
    <t>231011M6RGWME6</t>
  </si>
  <si>
    <t>231011M9R91EXH</t>
  </si>
  <si>
    <t>231011MFCRF61Q</t>
  </si>
  <si>
    <t>231011MHFKJ5U5</t>
  </si>
  <si>
    <t>231011MHPFVR64</t>
  </si>
  <si>
    <t>231011MNX9RH5C</t>
  </si>
  <si>
    <t>231011MPNYWNGN</t>
  </si>
  <si>
    <t>231011N0KS0T03</t>
  </si>
  <si>
    <t>231011N95XS051</t>
  </si>
  <si>
    <t>231011NAJN9QPS</t>
  </si>
  <si>
    <t>231011NAPAMQM1</t>
  </si>
  <si>
    <t>231011NBEXBVG9</t>
  </si>
  <si>
    <t>231012NGVJFY6B</t>
  </si>
  <si>
    <t>231012NKJUBUQT</t>
  </si>
  <si>
    <t>231012NMK8WV29</t>
  </si>
  <si>
    <t>231012NUE3SD4G</t>
  </si>
  <si>
    <t>231012P0F98VP6</t>
  </si>
  <si>
    <t>231012P4SCH5KR</t>
  </si>
  <si>
    <t>231012PHKXD8PY</t>
  </si>
  <si>
    <t>231012PNT3TY8U</t>
  </si>
  <si>
    <t>231012PNUA00WS</t>
  </si>
  <si>
    <t>231012PS8XGR4W</t>
  </si>
  <si>
    <t>231012PVHE4V2S</t>
  </si>
  <si>
    <t>231012Q8Q4AP24</t>
  </si>
  <si>
    <t>231012QF79S51Y</t>
  </si>
  <si>
    <t>231012QM2UX7VC</t>
  </si>
  <si>
    <t>231012QQMED8W1</t>
  </si>
  <si>
    <t>231012QX370QUN</t>
  </si>
  <si>
    <t>231012QYC2H04R</t>
  </si>
  <si>
    <t>231013R2SJ8VHF</t>
  </si>
  <si>
    <t>231013S5PCAA00</t>
  </si>
  <si>
    <t>231013T2SFWH9V</t>
  </si>
  <si>
    <t>231013T5HNUPM9</t>
  </si>
  <si>
    <t>231013TB0J1YMU</t>
  </si>
  <si>
    <t>231013TCUTUHSF</t>
  </si>
  <si>
    <t>231013TDKMU6GT</t>
  </si>
  <si>
    <t>231014UJGWP8V6</t>
  </si>
  <si>
    <t>231014UK007TR9</t>
  </si>
  <si>
    <t>231014UQ9CMCFS</t>
  </si>
  <si>
    <t>231014URDQ5FW4</t>
  </si>
  <si>
    <t>231014UT0WJA5C</t>
  </si>
  <si>
    <t>231014UWE8K77G</t>
  </si>
  <si>
    <t>231014UXWCD1YF</t>
  </si>
  <si>
    <t>231014UY26VY4E</t>
  </si>
  <si>
    <t>231014VFAE5Y7H</t>
  </si>
  <si>
    <t>231014VTE0GXPE</t>
  </si>
  <si>
    <t>2310150244AP4K</t>
  </si>
  <si>
    <t>231015024HNCP9</t>
  </si>
  <si>
    <t>231015029WCJ1C</t>
  </si>
  <si>
    <t>23101502NPYYDV</t>
  </si>
  <si>
    <t>23101507D1R2C4</t>
  </si>
  <si>
    <t>231015155BF4FS</t>
  </si>
  <si>
    <t>23101519DSCG2C</t>
  </si>
  <si>
    <t>2310151C4EPJX1</t>
  </si>
  <si>
    <t>2310151C72J27B</t>
  </si>
  <si>
    <t>2310151CQKWNRN</t>
  </si>
  <si>
    <t>2310151J1Y44C6</t>
  </si>
  <si>
    <t>2310151KH1WUCP</t>
  </si>
  <si>
    <t>2310151KMUWK7V</t>
  </si>
  <si>
    <t>2310151WKS7H5X</t>
  </si>
  <si>
    <t>231015214D4W86</t>
  </si>
  <si>
    <t>23101526HCAMXK</t>
  </si>
  <si>
    <t>23101528BRGJ3N</t>
  </si>
  <si>
    <t>2310152C5N2WD0</t>
  </si>
  <si>
    <t>2310152DARBSQY</t>
  </si>
  <si>
    <t>2310162GW4JN03</t>
  </si>
  <si>
    <t>23101631AA7V4N</t>
  </si>
  <si>
    <t>2310163EUSERS2</t>
  </si>
  <si>
    <t>2310163MUANN5K</t>
  </si>
  <si>
    <t>2310163NM1B223</t>
  </si>
  <si>
    <t>2310163P0E0DRG</t>
  </si>
  <si>
    <t>2310163WUA2UR8</t>
  </si>
  <si>
    <t>2310163YC9WXB3</t>
  </si>
  <si>
    <t>2310164222HFFQ</t>
  </si>
  <si>
    <t>2310164C6TQGBJ</t>
  </si>
  <si>
    <t>2310164URUJAT4</t>
  </si>
  <si>
    <t>23101764DX6UAC</t>
  </si>
  <si>
    <t>23101765DVF3RY</t>
  </si>
  <si>
    <t>2310176HGFKY51</t>
  </si>
  <si>
    <t>2310176P4JC8XK</t>
  </si>
  <si>
    <t>2310176QVEH7Y9</t>
  </si>
  <si>
    <t>2310176S5T7K9Y</t>
  </si>
  <si>
    <t>2310176YBHVTP6</t>
  </si>
  <si>
    <t>23101770M3U0KH</t>
  </si>
  <si>
    <t>23101774AQD66S</t>
  </si>
  <si>
    <t>2310187KA8Y0XE</t>
  </si>
  <si>
    <t>2310187Q83D8WP</t>
  </si>
  <si>
    <t>2310188DCBGSYK</t>
  </si>
  <si>
    <t>2310188FP2TQP9</t>
  </si>
  <si>
    <t>2310188MBS520B</t>
  </si>
  <si>
    <t>2310188VH202K5</t>
  </si>
  <si>
    <t>2310188WUXBK7J</t>
  </si>
  <si>
    <t>2310188Y7MEG37</t>
  </si>
  <si>
    <t>23101892RC691Q</t>
  </si>
  <si>
    <t>23101896MK3T84</t>
  </si>
  <si>
    <t>2310189NVJK8GH</t>
  </si>
  <si>
    <t>2310189R4DW265</t>
  </si>
  <si>
    <t>231019A699WDYA</t>
  </si>
  <si>
    <t>231019B214UCKY</t>
  </si>
  <si>
    <t>231019B2TGDBBC</t>
  </si>
  <si>
    <t>231019B2XDBB21</t>
  </si>
  <si>
    <t>231019BD1MXKWN</t>
  </si>
  <si>
    <t>231019BNSNKAF9</t>
  </si>
  <si>
    <t>231019BP5ST126</t>
  </si>
  <si>
    <t>231019BTRW4SK5</t>
  </si>
  <si>
    <t>231019BYXJJ2KG</t>
  </si>
  <si>
    <t>231019C4XTG4UM</t>
  </si>
  <si>
    <t>231020DGS5NNEB</t>
  </si>
  <si>
    <t>231020DHH79KAJ</t>
  </si>
  <si>
    <t>231020DQ35KJKJ</t>
  </si>
  <si>
    <t>231020DS3NE6GN</t>
  </si>
  <si>
    <t>231020DU35PUSV</t>
  </si>
  <si>
    <t>231020EN2TXMMU</t>
  </si>
  <si>
    <t>231020EWDN6R5T</t>
  </si>
  <si>
    <t>231020F0XHPG3V</t>
  </si>
  <si>
    <t>231021HASW1PU2</t>
  </si>
  <si>
    <t>231021HBJKKMFB</t>
  </si>
  <si>
    <t>231021HCTT2NSJ</t>
  </si>
  <si>
    <t>231021HEWYQKTW</t>
  </si>
  <si>
    <t>231022HJ3C3FB3</t>
  </si>
  <si>
    <t>231022HWMUQHW1</t>
  </si>
  <si>
    <t>231022JHBWTRNC</t>
  </si>
  <si>
    <t>231022JMA875J5</t>
  </si>
  <si>
    <t>231022JU7NXY94</t>
  </si>
  <si>
    <t>231022JXMHPKEW</t>
  </si>
  <si>
    <t>231022K3HT8TAA</t>
  </si>
  <si>
    <t>231022KHFSYE5Y</t>
  </si>
  <si>
    <t>231022KKG5WWR6</t>
  </si>
  <si>
    <t>231022KM3HT8YJ</t>
  </si>
  <si>
    <t>231023M95BFCSE</t>
  </si>
  <si>
    <t>231023N4Q9HRY2</t>
  </si>
  <si>
    <t>231023N730TRD0</t>
  </si>
  <si>
    <t>231023N7R5XPC0</t>
  </si>
  <si>
    <t>231023N94RM45M</t>
  </si>
  <si>
    <t>231023NQMV6AWC</t>
  </si>
  <si>
    <t>231023NWYNWYJX</t>
  </si>
  <si>
    <t>231023NXM2A3WR</t>
  </si>
  <si>
    <t>231023P18JWXBA</t>
  </si>
  <si>
    <t>231023P1M9QKUM</t>
  </si>
  <si>
    <t>231023PH037BCJ</t>
  </si>
  <si>
    <t>231023PH7CXFWY</t>
  </si>
  <si>
    <t>231024PJW0GA1K</t>
  </si>
  <si>
    <t>231024PS1F43RG</t>
  </si>
  <si>
    <t>231024R4RGFW2H</t>
  </si>
  <si>
    <t>231024R7954TPJ</t>
  </si>
  <si>
    <t>231024RA7S1UKV</t>
  </si>
  <si>
    <t>231024RAC57JFD</t>
  </si>
  <si>
    <t>231024RD5WQ75R</t>
  </si>
  <si>
    <t>231024RP1C409P</t>
  </si>
  <si>
    <t>231024RQ0FNB65</t>
  </si>
  <si>
    <t>231024RWP2MX1H</t>
  </si>
  <si>
    <t>231024S0YMKE80</t>
  </si>
  <si>
    <t>231024S1G5XMDE</t>
  </si>
  <si>
    <t>231025S9G34J08</t>
  </si>
  <si>
    <t>231025S9V0J4T5</t>
  </si>
  <si>
    <t>231025SCUM0F3H</t>
  </si>
  <si>
    <t>231025SR04S375</t>
  </si>
  <si>
    <t>231025T1H7HA55</t>
  </si>
  <si>
    <t>231025T36KHM6Q</t>
  </si>
  <si>
    <t>231025T839WXC7</t>
  </si>
  <si>
    <t>231025T96YF7NE</t>
  </si>
  <si>
    <t>231025TAD74R6W</t>
  </si>
  <si>
    <t>231025TN7MJU1Q</t>
  </si>
  <si>
    <t>231025TNCF4GGW</t>
  </si>
  <si>
    <t>231025TTQ2VMQR</t>
  </si>
  <si>
    <t>231025TVFAFQP5</t>
  </si>
  <si>
    <t>231025TX79G787</t>
  </si>
  <si>
    <t>231025U3YHYDR2</t>
  </si>
  <si>
    <t>231025U4XQGY52</t>
  </si>
  <si>
    <t>231025U52821DM</t>
  </si>
  <si>
    <t>231025UA4W6S1P</t>
  </si>
  <si>
    <t>231025UAJXCJGK</t>
  </si>
  <si>
    <t>231025UHD67C48</t>
  </si>
  <si>
    <t>231026UQRPV30C</t>
  </si>
  <si>
    <t>231026VGG2N1NU</t>
  </si>
  <si>
    <t>231026VT0P8347</t>
  </si>
  <si>
    <t>231026W0G1TTSY</t>
  </si>
  <si>
    <t>231026W22Q4QGD</t>
  </si>
  <si>
    <t>231026W31N37FT</t>
  </si>
  <si>
    <t>23102608W51VY6</t>
  </si>
  <si>
    <t>2310260QCRCVKW</t>
  </si>
  <si>
    <t>23102610075AY7</t>
  </si>
  <si>
    <t>2310271UJJJ3XQ</t>
  </si>
  <si>
    <t>2310272CTHMWKF</t>
  </si>
  <si>
    <t>2310272DR8D10F</t>
  </si>
  <si>
    <t>2310272E87KQ5C</t>
  </si>
  <si>
    <t>2310272NWP0S0C</t>
  </si>
  <si>
    <t>2310272TX2P6W2</t>
  </si>
  <si>
    <t>2310272XUDUSSU</t>
  </si>
  <si>
    <t>2310272YJFYRQC</t>
  </si>
  <si>
    <t>23102732WFRPH9</t>
  </si>
  <si>
    <t>23102738EBRT71</t>
  </si>
  <si>
    <t>23102739VYAUTH</t>
  </si>
  <si>
    <t>2310273BFDV15A</t>
  </si>
  <si>
    <t>2310284D266USH</t>
  </si>
  <si>
    <t>2310284FGFJ3PF</t>
  </si>
  <si>
    <t>2310284Q0SY5PD</t>
  </si>
  <si>
    <t>2310284XM0VB1Q</t>
  </si>
  <si>
    <t>23102858NPVSAU</t>
  </si>
  <si>
    <t>2310285F2608G3</t>
  </si>
  <si>
    <t>2310285MPMFMCW</t>
  </si>
  <si>
    <t>2310285RVN86PV</t>
  </si>
  <si>
    <t>231029620NBP77</t>
  </si>
  <si>
    <t>231029635QNSTG</t>
  </si>
  <si>
    <t>23102965QT3R65</t>
  </si>
  <si>
    <t>23102976CXHQBB</t>
  </si>
  <si>
    <t>2310297EE5N4NQ</t>
  </si>
  <si>
    <t>2310297G6WFGF6</t>
  </si>
  <si>
    <t>2310297S6YQ8WU</t>
  </si>
  <si>
    <t>23102982890MTJ</t>
  </si>
  <si>
    <t>2310298381JPKE</t>
  </si>
  <si>
    <t>2310298BBP1A33</t>
  </si>
  <si>
    <t>2310298BTHXDY0</t>
  </si>
  <si>
    <t>2310308RNTJM3J</t>
  </si>
  <si>
    <t>2310308TG31B0M</t>
  </si>
  <si>
    <t>2310309MYJP8Q1</t>
  </si>
  <si>
    <t>2310309PYJ7F7Y</t>
  </si>
  <si>
    <t>2310309Q2KH4WS</t>
  </si>
  <si>
    <t>2310309QU6ABM5</t>
  </si>
  <si>
    <t>2310309R77HSVP</t>
  </si>
  <si>
    <t>2310309SDBBRHB</t>
  </si>
  <si>
    <t>2310309TB6V975</t>
  </si>
  <si>
    <t>2310309TG73Y0X</t>
  </si>
  <si>
    <t>2310309YTH9QEJ</t>
  </si>
  <si>
    <t>231030A98F0QUF</t>
  </si>
  <si>
    <t>231030AA0U4UVQ</t>
  </si>
  <si>
    <t>231030AHEY1P7F</t>
  </si>
  <si>
    <t>231030AKH43PXA</t>
  </si>
  <si>
    <t>231030AN54AR57</t>
  </si>
  <si>
    <t>231030APDKCRNX</t>
  </si>
  <si>
    <t>231030AQQQXCJ0</t>
  </si>
  <si>
    <t>231030AWJNCNGX</t>
  </si>
  <si>
    <t>231031B3Q3YJFD</t>
  </si>
  <si>
    <t>231031B7MNU6F7</t>
  </si>
  <si>
    <t>231031B9B26NU7</t>
  </si>
  <si>
    <t>231031BHNUFVQ6</t>
  </si>
  <si>
    <t>231031C47QBG9P</t>
  </si>
  <si>
    <t>231031D82U999H</t>
  </si>
  <si>
    <t>231031DCBV8KAH</t>
  </si>
  <si>
    <t>231031DCE6QA8A</t>
  </si>
  <si>
    <t>231031DCG8FN1G</t>
  </si>
  <si>
    <t>231031DE11NHHU</t>
  </si>
  <si>
    <t>231031DEAC4XMG</t>
  </si>
  <si>
    <t>231101DW2WJY0C</t>
  </si>
  <si>
    <t>231101EG3AT8DN</t>
  </si>
  <si>
    <t>231101EMCHGRFN</t>
  </si>
  <si>
    <t>231101ENBM8RQK</t>
  </si>
  <si>
    <t>231101EPNYCE8J</t>
  </si>
  <si>
    <t>231101EQ0RPB6C</t>
  </si>
  <si>
    <t>231101ES3NKD9F</t>
  </si>
  <si>
    <t>231101ESDHBX2D</t>
  </si>
  <si>
    <t>231101ESVQNAYX</t>
  </si>
  <si>
    <t>231101EUKU1XP3</t>
  </si>
  <si>
    <t>231101EVT2J0KJ</t>
  </si>
  <si>
    <t>231101EWKUFR5N</t>
  </si>
  <si>
    <t>231101F4R6JN59</t>
  </si>
  <si>
    <t>231101F51UHHD2</t>
  </si>
  <si>
    <t>231101FADCV993</t>
  </si>
  <si>
    <t>231101FBJTSE5V</t>
  </si>
  <si>
    <t>231101FKYQQGXQ</t>
  </si>
  <si>
    <t>231101FSP46070</t>
  </si>
  <si>
    <t>231101FT5M3P74</t>
  </si>
  <si>
    <t>231102GFE4BP4K</t>
  </si>
  <si>
    <t>231102H6QBXUCB</t>
  </si>
  <si>
    <t>231102H99ST254</t>
  </si>
  <si>
    <t>231102HG5N2AXB</t>
  </si>
  <si>
    <t>231102HVFX5S2M</t>
  </si>
  <si>
    <t>231102HXV7HC90</t>
  </si>
  <si>
    <t>231102J10GCAPC</t>
  </si>
  <si>
    <t>231102J290DMVH</t>
  </si>
  <si>
    <t>231102J2ARNXE5</t>
  </si>
  <si>
    <t>231102JF1BNYBW</t>
  </si>
  <si>
    <t>231102JF2VB18A</t>
  </si>
  <si>
    <t>231103KNWA3NKS</t>
  </si>
  <si>
    <t>231103KRB7WT0F</t>
  </si>
  <si>
    <t>231103KTUD9USV</t>
  </si>
  <si>
    <t>231103M194G02P</t>
  </si>
  <si>
    <t>231103M57H320V</t>
  </si>
  <si>
    <t>231103MGSF1N4H</t>
  </si>
  <si>
    <t>231103MKED0T91</t>
  </si>
  <si>
    <t>231103MMA21A8V</t>
  </si>
  <si>
    <t>231103MW65BDQK</t>
  </si>
  <si>
    <t>231103MYDGE0VY</t>
  </si>
  <si>
    <t>231103MYXUJBNU</t>
  </si>
  <si>
    <t>231103N1X72R53</t>
  </si>
  <si>
    <t>231103N24STBAN</t>
  </si>
  <si>
    <t>231104P0JK528X</t>
  </si>
  <si>
    <t>231104P0VNFA1C</t>
  </si>
  <si>
    <t>231104P5JMC2Y9</t>
  </si>
  <si>
    <t>231104PBR92BYY</t>
  </si>
  <si>
    <t>231104PFR1F9EU</t>
  </si>
  <si>
    <t>231104PQS20SWU</t>
  </si>
  <si>
    <t>231104PS8XFUKJ</t>
  </si>
  <si>
    <t>231104Q3877U7K</t>
  </si>
  <si>
    <t>231104Q3TU9B74</t>
  </si>
  <si>
    <t>231104Q9PKFFWW</t>
  </si>
  <si>
    <t>231104QA3BMU7C</t>
  </si>
  <si>
    <t>231104QDKK4YXD</t>
  </si>
  <si>
    <t>231105REXMFHR4</t>
  </si>
  <si>
    <t>231105RP10M39N</t>
  </si>
  <si>
    <t>231105SBXVN9P5</t>
  </si>
  <si>
    <t>231105SFS0QRJT</t>
  </si>
  <si>
    <t>231105T21BGPYY</t>
  </si>
  <si>
    <t>231105T3CN3E1B</t>
  </si>
  <si>
    <t>231106T7136104</t>
  </si>
  <si>
    <t>231106U14HJ38P</t>
  </si>
  <si>
    <t>231106U721W810</t>
  </si>
  <si>
    <t>231106U7NYXRE6</t>
  </si>
  <si>
    <t>231106U8HUJ2WN</t>
  </si>
  <si>
    <t>231106U8PDJQ65</t>
  </si>
  <si>
    <t>231106U9PHMQKG</t>
  </si>
  <si>
    <t>231106UC0YTEG1</t>
  </si>
  <si>
    <t>231106UG89GTHM</t>
  </si>
  <si>
    <t>231106UGB29K0C</t>
  </si>
  <si>
    <t>231106UHRCTVTF</t>
  </si>
  <si>
    <t>231106UHT16ANM</t>
  </si>
  <si>
    <t>231106UJRSF4HY</t>
  </si>
  <si>
    <t>231106UN4JKX5W</t>
  </si>
  <si>
    <t>231106UQPG9JVY</t>
  </si>
  <si>
    <t>231106UTG3YQYV</t>
  </si>
  <si>
    <t>231106UVHVNMUS</t>
  </si>
  <si>
    <t>231106UY44UJHS</t>
  </si>
  <si>
    <t>231106V6ATBPDW</t>
  </si>
  <si>
    <t>231106V6U6V4EK</t>
  </si>
  <si>
    <t>231106V9R3DGGQ</t>
  </si>
  <si>
    <t>231106VFAUKPGY</t>
  </si>
  <si>
    <t>231107VS4SJEJH</t>
  </si>
  <si>
    <t>231107VW3YV51C</t>
  </si>
  <si>
    <t>231107VWCR86SJ</t>
  </si>
  <si>
    <t>231107VY804A78</t>
  </si>
  <si>
    <t>2311070SHAQFAQ</t>
  </si>
  <si>
    <t>2311070V6FBS4R</t>
  </si>
  <si>
    <t>2311070VS4C371</t>
  </si>
  <si>
    <t>2311070WBPH33E</t>
  </si>
  <si>
    <t>2311070WD91E1S</t>
  </si>
  <si>
    <t>231107161A28MV</t>
  </si>
  <si>
    <t>231107191R3JTF</t>
  </si>
  <si>
    <t>2311071AGVU02K</t>
  </si>
  <si>
    <t>2311071FV5HX8X</t>
  </si>
  <si>
    <t>2311071HVENWWT</t>
  </si>
  <si>
    <t>2311071MUJT686</t>
  </si>
  <si>
    <t>2311071VYB24RK</t>
  </si>
  <si>
    <t>2311071YGHSX44</t>
  </si>
  <si>
    <t>231107212E9E7D</t>
  </si>
  <si>
    <t>23110829SQ2AYA</t>
  </si>
  <si>
    <t>2311082R56W7C7</t>
  </si>
  <si>
    <t>2311082RPRHBEX</t>
  </si>
  <si>
    <t>2311082UDPFAN2</t>
  </si>
  <si>
    <t>2311082VF8A8DK</t>
  </si>
  <si>
    <t>23110833V09AP5</t>
  </si>
  <si>
    <t>231108399DQF09</t>
  </si>
  <si>
    <t>2311083A1PWJ07</t>
  </si>
  <si>
    <t>2311083FDY7PSK</t>
  </si>
  <si>
    <t>2311083HA3QUFP</t>
  </si>
  <si>
    <t>2311083HC1NVEK</t>
  </si>
  <si>
    <t>2311083N7DUACW</t>
  </si>
  <si>
    <t>2311083S056REA</t>
  </si>
  <si>
    <t>2311083SRWP8HV</t>
  </si>
  <si>
    <t>2311083WG95VXD</t>
  </si>
  <si>
    <t>2311083XJ3KTY9</t>
  </si>
  <si>
    <t>23110843KT755Y</t>
  </si>
  <si>
    <t>23110849SSGE96</t>
  </si>
  <si>
    <t>2311084E6B1FQX</t>
  </si>
  <si>
    <t>2311094P48AGRP</t>
  </si>
  <si>
    <t>2311094SG1S30P</t>
  </si>
  <si>
    <t>2311095N59QGTT</t>
  </si>
  <si>
    <t>2311095Q067FXU</t>
  </si>
  <si>
    <t>2311095RVKAQXQ</t>
  </si>
  <si>
    <t>2311095T2WRUS6</t>
  </si>
  <si>
    <t>2311095TPUS8TK</t>
  </si>
  <si>
    <t>2311095VQM20V0</t>
  </si>
  <si>
    <t>2311095XCMP8HE</t>
  </si>
  <si>
    <t>2311095YMA0SXG</t>
  </si>
  <si>
    <t>231109671NY1UQ</t>
  </si>
  <si>
    <t>23110969C47N4N</t>
  </si>
  <si>
    <t>23110969X75C1B</t>
  </si>
  <si>
    <t>2311096HV96K6P</t>
  </si>
  <si>
    <t>2311096K5QUBHU</t>
  </si>
  <si>
    <t>2311096MDUE231</t>
  </si>
  <si>
    <t>2311096PHPYRBJ</t>
  </si>
  <si>
    <t>2311096TR42F7Q</t>
  </si>
  <si>
    <t>2311096TRS16SM</t>
  </si>
  <si>
    <t>2311096W30JGM5</t>
  </si>
  <si>
    <t>2311096WEGPP1P</t>
  </si>
  <si>
    <t>2311096YP78UU0</t>
  </si>
  <si>
    <t>2311107AS2NAMJ</t>
  </si>
  <si>
    <t>2311107VA1NPBP</t>
  </si>
  <si>
    <t>23111083GUVF2Q</t>
  </si>
  <si>
    <t>23111089G4HAWP</t>
  </si>
  <si>
    <t>2311108B4MYHDQ</t>
  </si>
  <si>
    <t>2311108BMCHJ20</t>
  </si>
  <si>
    <t>2311108K4CCJJX</t>
  </si>
  <si>
    <t>23111094GHVPCT</t>
  </si>
  <si>
    <t>2311109FX8EM8C</t>
  </si>
  <si>
    <t>2311109HPVE3TD</t>
  </si>
  <si>
    <t>2311109J917R3P</t>
  </si>
  <si>
    <t>2311119RD76BJ7</t>
  </si>
  <si>
    <t>2311119RK32M5P</t>
  </si>
  <si>
    <t>2311119RQQXDWS</t>
  </si>
  <si>
    <t>2311119TBS073R</t>
  </si>
  <si>
    <t>2311119X5DV4GB</t>
  </si>
  <si>
    <t>231111A5HTECX2</t>
  </si>
  <si>
    <t>231111A9021M97</t>
  </si>
  <si>
    <t>231111AJV5QW61</t>
  </si>
  <si>
    <t>231111AK647E9K</t>
  </si>
  <si>
    <t>231111AKG7K23T</t>
  </si>
  <si>
    <t>231111AMEVUR6S</t>
  </si>
  <si>
    <t>231111AMM0UUCC</t>
  </si>
  <si>
    <t>231111ARUGB1TR</t>
  </si>
  <si>
    <t>231111AUPV9MHM</t>
  </si>
  <si>
    <t>231111AUX9RX3W</t>
  </si>
  <si>
    <t>231111AYA8UM15</t>
  </si>
  <si>
    <t>231111AYCTV99M</t>
  </si>
  <si>
    <t>231111BB5CMQJV</t>
  </si>
  <si>
    <t>231111BGX68V3B</t>
  </si>
  <si>
    <t>231111BH6DJR4Y</t>
  </si>
  <si>
    <t>231111BM212SW3</t>
  </si>
  <si>
    <t>231111BQAU56XF</t>
  </si>
  <si>
    <t>231111BRHYBWSN</t>
  </si>
  <si>
    <t>231111BUR1PMH1</t>
  </si>
  <si>
    <t>231111BV0JDPVU</t>
  </si>
  <si>
    <t>231111C0J29J0B</t>
  </si>
  <si>
    <t>231111C1KN25WM</t>
  </si>
  <si>
    <t>231111C2XVVQMQ</t>
  </si>
  <si>
    <t>231111C4JS7SKD</t>
  </si>
  <si>
    <t>231112CKF5PBD1</t>
  </si>
  <si>
    <t>231112D1VQ8CU8</t>
  </si>
  <si>
    <t>231112D74S0QYV</t>
  </si>
  <si>
    <t>231112DF614Q1S</t>
  </si>
  <si>
    <t>231112DKEJVQQY</t>
  </si>
  <si>
    <t>231112DS62M0YU</t>
  </si>
  <si>
    <t>231112DWX83TET</t>
  </si>
  <si>
    <t>231112ECSDFTYF</t>
  </si>
  <si>
    <t>231112EER7TQJY</t>
  </si>
  <si>
    <t>231112EJH3VSEU</t>
  </si>
  <si>
    <t>231113EPWMJBXJ</t>
  </si>
  <si>
    <t>231113EW055RY9</t>
  </si>
  <si>
    <t>231113FDC6HTEK</t>
  </si>
  <si>
    <t>231113G75KHDH3</t>
  </si>
  <si>
    <t>231113GQUAW1BN</t>
  </si>
  <si>
    <t>231113GTYG7GP0</t>
  </si>
  <si>
    <t>231113H3CNTC9W</t>
  </si>
  <si>
    <t>231114H7KCDSXJ</t>
  </si>
  <si>
    <t>231114H9FNNRPY</t>
  </si>
  <si>
    <t>231114HC3J975S</t>
  </si>
  <si>
    <t>231114J8S6URG8</t>
  </si>
  <si>
    <t>231114JE5XBAQ7</t>
  </si>
  <si>
    <t>231114JHX98MK6</t>
  </si>
  <si>
    <t>231114JNG1D2H4</t>
  </si>
  <si>
    <t>231114JQQWQ5XX</t>
  </si>
  <si>
    <t>231114JSAF5BQ7</t>
  </si>
  <si>
    <t>231114JVPDCUA2</t>
  </si>
  <si>
    <t>231114JY03R3HU</t>
  </si>
  <si>
    <t>231114K30TQ170</t>
  </si>
  <si>
    <t>231114K7GJ8PUJ</t>
  </si>
  <si>
    <t>231114K9AWKPYR</t>
  </si>
  <si>
    <t>231114K9UC0XGG</t>
  </si>
  <si>
    <t>231114KFRPNWMV</t>
  </si>
  <si>
    <t>231114KKKNGHT7</t>
  </si>
  <si>
    <t>231115KRTK47X0</t>
  </si>
  <si>
    <t>231115KST6Y076</t>
  </si>
  <si>
    <t>231115KT9K2HUD</t>
  </si>
  <si>
    <t>231115KXN0ANM3</t>
  </si>
  <si>
    <t>231115MFS66ER9</t>
  </si>
  <si>
    <t>231115MSW5M1E0</t>
  </si>
  <si>
    <t>231115MY0SA7V5</t>
  </si>
  <si>
    <t>231115N145GJ0D</t>
  </si>
  <si>
    <t>231115NA0U0DD1</t>
  </si>
  <si>
    <t>231115NAMVSUE4</t>
  </si>
  <si>
    <t>231115NNJP5A0D</t>
  </si>
  <si>
    <t>231115NVY2MWW3</t>
  </si>
  <si>
    <t>231115NX72EBEA</t>
  </si>
  <si>
    <t>231116P7BNP24S</t>
  </si>
  <si>
    <t>231116PAP3954P</t>
  </si>
  <si>
    <t>231116Q957DA6Q</t>
  </si>
  <si>
    <t>231116QKV2FMR2</t>
  </si>
  <si>
    <t>231116QQHA9VJ3</t>
  </si>
  <si>
    <t>231116QS1K7BEC</t>
  </si>
  <si>
    <t>231116QS86YSTA</t>
  </si>
  <si>
    <t>231116QV1K0Q3K</t>
  </si>
  <si>
    <t>231116R2QN83NX</t>
  </si>
  <si>
    <t>231116R7C97C1X</t>
  </si>
  <si>
    <t>231116RGKG9GPM</t>
  </si>
  <si>
    <t>231116RHB8BWH1</t>
  </si>
  <si>
    <t>231116RHHV3243</t>
  </si>
  <si>
    <t>231116RQ2VWQQ2</t>
  </si>
  <si>
    <t>231117SV6MNA56</t>
  </si>
  <si>
    <t>231117SVE339CY</t>
  </si>
  <si>
    <t>231117SX8AM23G</t>
  </si>
  <si>
    <t>231117TE1SU5JR</t>
  </si>
  <si>
    <t>231117TG7JDMUN</t>
  </si>
  <si>
    <t>231118UF9K99DY</t>
  </si>
  <si>
    <t>231118VA03YJSV</t>
  </si>
  <si>
    <t>231118VFGV7HY5</t>
  </si>
  <si>
    <t>231118VKQ5EUY9</t>
  </si>
  <si>
    <t>231118VQ52K46V</t>
  </si>
  <si>
    <t>231118VYSY5HGQ</t>
  </si>
  <si>
    <t>2311180GVPR5TG</t>
  </si>
  <si>
    <t>2311180HT32R5X</t>
  </si>
  <si>
    <t>2311180KA3EDSR</t>
  </si>
  <si>
    <t>2311190R7SA01J</t>
  </si>
  <si>
    <t>2311190WGNTCBE</t>
  </si>
  <si>
    <t>2311190YUKCFX9</t>
  </si>
  <si>
    <t>23111910237K6X</t>
  </si>
  <si>
    <t>2311191CUX4T0F</t>
  </si>
  <si>
    <t>2311192N23WAK0</t>
  </si>
  <si>
    <t>2311192N8FYBR8</t>
  </si>
  <si>
    <t>2311193024NASJ</t>
  </si>
  <si>
    <t>23112037U1SWTB</t>
  </si>
  <si>
    <t>231120395T992D</t>
  </si>
  <si>
    <t>2311203YQGEC6Y</t>
  </si>
  <si>
    <t>231120411CD2J8</t>
  </si>
  <si>
    <t>231120443Y5QV8</t>
  </si>
  <si>
    <t>2311204D3RSHTQ</t>
  </si>
  <si>
    <t>2311204EJ9DPSX</t>
  </si>
  <si>
    <t>2311204MQMNH8P</t>
  </si>
  <si>
    <t>2311204NDYXVGW</t>
  </si>
  <si>
    <t>2311204SGJ0J1R</t>
  </si>
  <si>
    <t>2311204SNJ610X</t>
  </si>
  <si>
    <t>2311204WVHEQBC</t>
  </si>
  <si>
    <t>23112053GBV8G2</t>
  </si>
  <si>
    <t>231120565FHQX2</t>
  </si>
  <si>
    <t>2311215Y9KMQUN</t>
  </si>
  <si>
    <t>2311216J3FYR6Q</t>
  </si>
  <si>
    <t>2311216QSHY5GT</t>
  </si>
  <si>
    <t>2311216S23Y23H</t>
  </si>
  <si>
    <t>2311216U8MB9SC</t>
  </si>
  <si>
    <t>2311216V7FCDGB</t>
  </si>
  <si>
    <t>2311216WHXBSRQ</t>
  </si>
  <si>
    <t>2311216X15PGQB</t>
  </si>
  <si>
    <t>231121755DWQHU</t>
  </si>
  <si>
    <t>23112177F2EQSD</t>
  </si>
  <si>
    <t>23112179SU5QD8</t>
  </si>
  <si>
    <t>2311217AWETRVX</t>
  </si>
  <si>
    <t>2311217BHU4P4Y</t>
  </si>
  <si>
    <t>2311217FE6UK5Y</t>
  </si>
  <si>
    <t>2311217NUAY445</t>
  </si>
  <si>
    <t>2311217SYV09H9</t>
  </si>
  <si>
    <t>2311217T1FFS2X</t>
  </si>
  <si>
    <t>23112181YAUGKY</t>
  </si>
  <si>
    <t>23112182150C90</t>
  </si>
  <si>
    <t>231122878KR2BX</t>
  </si>
  <si>
    <t>2311228AX1698M</t>
  </si>
  <si>
    <t>2311228B11HFET</t>
  </si>
  <si>
    <t>2311228YR02A5F</t>
  </si>
  <si>
    <t>231122919XC7KF</t>
  </si>
  <si>
    <t>23112298F36V4D</t>
  </si>
  <si>
    <t>23112298XPV6CB</t>
  </si>
  <si>
    <t>2311229AS177N5</t>
  </si>
  <si>
    <t>2311229B8G5NJ7</t>
  </si>
  <si>
    <t>2311229GNH7MRF</t>
  </si>
  <si>
    <t>2311229P024Q0F</t>
  </si>
  <si>
    <t>2311229UY38PE0</t>
  </si>
  <si>
    <t>2311229WSYQAE0</t>
  </si>
  <si>
    <t>2311229WW0Y5P3</t>
  </si>
  <si>
    <t>2311229X49PB5H</t>
  </si>
  <si>
    <t>231122AHBGATA8</t>
  </si>
  <si>
    <t>231123BSJ2GPRY</t>
  </si>
  <si>
    <t>231123BTG00HPR</t>
  </si>
  <si>
    <t>231123BVWEGWXH</t>
  </si>
  <si>
    <t>231123C2U4QEM5</t>
  </si>
  <si>
    <t>231123C8N7FVX7</t>
  </si>
  <si>
    <t>231123CFRJ30BR</t>
  </si>
  <si>
    <t>231123CGDR4S7Q</t>
  </si>
  <si>
    <t>231123CGH1Y8PR</t>
  </si>
  <si>
    <t>231123CMYMCSXW</t>
  </si>
  <si>
    <t>231123CWFNH8F1</t>
  </si>
  <si>
    <t>231123CWNP5SX2</t>
  </si>
  <si>
    <t>231123D1CR3CAQ</t>
  </si>
  <si>
    <t>231124DB5NN1H6</t>
  </si>
  <si>
    <t>231124DBSA4SDG</t>
  </si>
  <si>
    <t>231124DD0TPC3X</t>
  </si>
  <si>
    <t>231124E76KD2FD</t>
  </si>
  <si>
    <t>231124EDP7Q5AK</t>
  </si>
  <si>
    <t>231124EF38PWAN</t>
  </si>
  <si>
    <t>231124EJU87GDR</t>
  </si>
  <si>
    <t>231124FAKQ3TBX</t>
  </si>
  <si>
    <t>231124FH2PBEF1</t>
  </si>
  <si>
    <t>231125G5WW8EF6</t>
  </si>
  <si>
    <t>231125GCVVKJWG</t>
  </si>
  <si>
    <t>231125GPAT8KT5</t>
  </si>
  <si>
    <t>231125GQNVBNX6</t>
  </si>
  <si>
    <t>231125H11NCT63</t>
  </si>
  <si>
    <t>231125H2MQWRAK</t>
  </si>
  <si>
    <t>231125HFY6YX2C</t>
  </si>
  <si>
    <t>231125HQVP0K9N</t>
  </si>
  <si>
    <t>231125HXQUB3X5</t>
  </si>
  <si>
    <t>231125J50CKP89</t>
  </si>
  <si>
    <t>231126JBV34DKH</t>
  </si>
  <si>
    <t>231126K9V8KTVU</t>
  </si>
  <si>
    <t>231126KN9EXASE</t>
  </si>
  <si>
    <t>231126KPEGBSJ2</t>
  </si>
  <si>
    <t>231126KRJR76AK</t>
  </si>
  <si>
    <t>231126KX26JD8B</t>
  </si>
  <si>
    <t>231126M6K0E4XE</t>
  </si>
  <si>
    <t>231126M707WPHK</t>
  </si>
  <si>
    <t>231126M8TQ0WHM</t>
  </si>
  <si>
    <t>231126MCPVY08P</t>
  </si>
  <si>
    <t>231126MHGPWB23</t>
  </si>
  <si>
    <t>231126MJ3T6454</t>
  </si>
  <si>
    <t>231126MMHHCJHG</t>
  </si>
  <si>
    <t>231126MNEN57G5</t>
  </si>
  <si>
    <t>231127MSADRBUF</t>
  </si>
  <si>
    <t>231127N5DWDTWF</t>
  </si>
  <si>
    <t>231127NSG52GB9</t>
  </si>
  <si>
    <t>231127NTRP1RKG</t>
  </si>
  <si>
    <t>231127NX246XDD</t>
  </si>
  <si>
    <t>231127P04MS2VN</t>
  </si>
  <si>
    <t>231127P10HCACH</t>
  </si>
  <si>
    <t>231127P7674CP5</t>
  </si>
  <si>
    <t>231127PMFMT4F7</t>
  </si>
  <si>
    <t>231127PMPRRN40</t>
  </si>
  <si>
    <t>231127PN8F73D4</t>
  </si>
  <si>
    <t>231127PR546EK7</t>
  </si>
  <si>
    <t>231127PW9XYSDU</t>
  </si>
  <si>
    <t>231127PYQKAN7X</t>
  </si>
  <si>
    <t>231127Q1A3RGCS</t>
  </si>
  <si>
    <t>231128QJRRD5N8</t>
  </si>
  <si>
    <t>231128RATY73EM</t>
  </si>
  <si>
    <t>231128RJAFU3MU</t>
  </si>
  <si>
    <t>231128RVXQ0R41</t>
  </si>
  <si>
    <t>231128S36CM49C</t>
  </si>
  <si>
    <t>231128SBM58KEB</t>
  </si>
  <si>
    <t>231128SKYS7HN6</t>
  </si>
  <si>
    <t>231129SU1YPU4D</t>
  </si>
  <si>
    <t>231129SX5NPDA8</t>
  </si>
  <si>
    <t>231129TQNBQQR1</t>
  </si>
  <si>
    <t>231129TVGYW048</t>
  </si>
  <si>
    <t>231129U01B7PBS</t>
  </si>
  <si>
    <t>231129U0F2VTKQ</t>
  </si>
  <si>
    <t>231129U0H7G3K5</t>
  </si>
  <si>
    <t>231129U15F0XPG</t>
  </si>
  <si>
    <t>231129U844W790</t>
  </si>
  <si>
    <t>231129U8Y4W8AH</t>
  </si>
  <si>
    <t>231129UA2D5VSF</t>
  </si>
  <si>
    <t>231129UA3DKD72</t>
  </si>
  <si>
    <t>231129UUA0NYD0</t>
  </si>
  <si>
    <t>231130VJ7R4HKE</t>
  </si>
  <si>
    <t>2311300B50AWVK</t>
  </si>
  <si>
    <t>2311300B9BJC76</t>
  </si>
  <si>
    <t>2311300K0WPP3Y</t>
  </si>
  <si>
    <t>2311300RV4PUA6</t>
  </si>
  <si>
    <t>2311301B766A7X</t>
  </si>
  <si>
    <t>2312011QUGNH3Y</t>
  </si>
  <si>
    <t>23120121Q3412T</t>
  </si>
  <si>
    <t>231201275WAWFC</t>
  </si>
  <si>
    <t>2312012KVEE78F</t>
  </si>
  <si>
    <t>2312012NTG1BFF</t>
  </si>
  <si>
    <t>23120131YUQ5D5</t>
  </si>
  <si>
    <t>23120134G6W48R</t>
  </si>
  <si>
    <t>2312013N5GTR31</t>
  </si>
  <si>
    <t>2312024VAJ2GAY</t>
  </si>
  <si>
    <t>2312025138RRKU</t>
  </si>
  <si>
    <t>23120253X3J0A0</t>
  </si>
  <si>
    <t>2312025CGSGD44</t>
  </si>
  <si>
    <t>2312025HCGF9YB</t>
  </si>
  <si>
    <t>2312025TN6A9VB</t>
  </si>
  <si>
    <t>2312025VFS6W1T</t>
  </si>
  <si>
    <t>23120265UN4531</t>
  </si>
  <si>
    <t>2312026CKT4F7R</t>
  </si>
  <si>
    <t>2312026EE6AU2S</t>
  </si>
  <si>
    <t>2312026H5PCK4H</t>
  </si>
  <si>
    <t>2312026HRWF7Y5</t>
  </si>
  <si>
    <t>2312026KP920GB</t>
  </si>
  <si>
    <t>2312036R45GFN7</t>
  </si>
  <si>
    <t>2312036YN147K4</t>
  </si>
  <si>
    <t>23120371PCGWVV</t>
  </si>
  <si>
    <t>23120371U46H01</t>
  </si>
  <si>
    <t>2312037K0VM658</t>
  </si>
  <si>
    <t>23120380D8R6FC</t>
  </si>
  <si>
    <t>23120380EC0C9Y</t>
  </si>
  <si>
    <t>23120381P462BW</t>
  </si>
  <si>
    <t>23120385XXHUE8</t>
  </si>
  <si>
    <t>23120386GTPGR1</t>
  </si>
  <si>
    <t>231203874TM8JH</t>
  </si>
  <si>
    <t>2312038GDFH4D5</t>
  </si>
  <si>
    <t>2312049YW0HGQW</t>
  </si>
  <si>
    <t>231204A5FE3TN9</t>
  </si>
  <si>
    <t>231204A5GT06BN</t>
  </si>
  <si>
    <t>231204A5MSRPYF</t>
  </si>
  <si>
    <t>231204A6BFHBKM</t>
  </si>
  <si>
    <t>231204ADFYC95A</t>
  </si>
  <si>
    <t>231204ASU8W2FK</t>
  </si>
  <si>
    <t>231204B7C8UEBM</t>
  </si>
  <si>
    <t>231204BB6QG6QB</t>
  </si>
  <si>
    <t>231204BK346NP7</t>
  </si>
  <si>
    <t>231205CGJ2EEYJ</t>
  </si>
  <si>
    <t>231205CPD5JFTR</t>
  </si>
  <si>
    <t>231205CVPFP7RS</t>
  </si>
  <si>
    <t>231205D03G7R3C</t>
  </si>
  <si>
    <t>231205D5XMB9TG</t>
  </si>
  <si>
    <t>231205D9SXNETJ</t>
  </si>
  <si>
    <t>231205DDJM0YNS</t>
  </si>
  <si>
    <t>231205DG9B7S3W</t>
  </si>
  <si>
    <t>231205DNVMJHRB</t>
  </si>
  <si>
    <t>231205DV0KXBCK</t>
  </si>
  <si>
    <t>231205DWPYD75F</t>
  </si>
  <si>
    <t>231205E1X83BBH</t>
  </si>
  <si>
    <t>231205E4CHET5F</t>
  </si>
  <si>
    <t>231205E4GUPWUJ</t>
  </si>
  <si>
    <t>231205E8WF3XDK</t>
  </si>
  <si>
    <t>231206ED5AX829</t>
  </si>
  <si>
    <t>231206EDAY6DTJ</t>
  </si>
  <si>
    <t>231206EDGPBH07</t>
  </si>
  <si>
    <t>231206ENRCC701</t>
  </si>
  <si>
    <t>231206F7QCM7QJ</t>
  </si>
  <si>
    <t>231206F8XU8JAV</t>
  </si>
  <si>
    <t>231206FDVCC7US</t>
  </si>
  <si>
    <t>231206FSY9YWKA</t>
  </si>
  <si>
    <t>231206FT6B14YT</t>
  </si>
  <si>
    <t>231206FUXV5UG5</t>
  </si>
  <si>
    <t>231206G0A0TR7A</t>
  </si>
  <si>
    <t>231206G2H1D8RF</t>
  </si>
  <si>
    <t>231206GGAN0185</t>
  </si>
  <si>
    <t>231206GN9E66PF</t>
  </si>
  <si>
    <t>231206GRJRE505</t>
  </si>
  <si>
    <t>231207GU9Q7NSC</t>
  </si>
  <si>
    <t>231207H4PV3WHM</t>
  </si>
  <si>
    <t>231207HUTJAMB2</t>
  </si>
  <si>
    <t>231207HWUBNKY3</t>
  </si>
  <si>
    <t>231207HXNJVGX1</t>
  </si>
  <si>
    <t>231207J0JCC0GM</t>
  </si>
  <si>
    <t>231207J0RPHSMS</t>
  </si>
  <si>
    <t>231207J69MG7MJ</t>
  </si>
  <si>
    <t>231207J6G1J3Q1</t>
  </si>
  <si>
    <t>231207J6MFN66X</t>
  </si>
  <si>
    <t>231207J6MJGSGB</t>
  </si>
  <si>
    <t>231207JCSN4PUA</t>
  </si>
  <si>
    <t>231207JEE1RNJR</t>
  </si>
  <si>
    <t>231207JQH90ECA</t>
  </si>
  <si>
    <t>231207JX9W8AXE</t>
  </si>
  <si>
    <t>231207K0E64J63</t>
  </si>
  <si>
    <t>231207K1RYK91E</t>
  </si>
  <si>
    <t>231208KGBHCPU9</t>
  </si>
  <si>
    <t>231208M464XQHF</t>
  </si>
  <si>
    <t>231208M9XH9B9G</t>
  </si>
  <si>
    <t>231208MRK3039N</t>
  </si>
  <si>
    <t>231208NE33GDXG</t>
  </si>
  <si>
    <t>231208NEHG3S04</t>
  </si>
  <si>
    <t>231208NM3SXD02</t>
  </si>
  <si>
    <t>231208NNX59U52</t>
  </si>
  <si>
    <t>231209P45HECNG</t>
  </si>
  <si>
    <t>231209P4E7WD7F</t>
  </si>
  <si>
    <t>231209P4GXN9ED</t>
  </si>
  <si>
    <t>231209PY1YUJ77</t>
  </si>
  <si>
    <t>231209QC35D59C</t>
  </si>
  <si>
    <t>231209QDFTYB8V</t>
  </si>
  <si>
    <t>231209QMRTS84V</t>
  </si>
  <si>
    <t>231209QYP1Y1CN</t>
  </si>
  <si>
    <t>231209R2893XTS</t>
  </si>
  <si>
    <t>231209R4F07PRA</t>
  </si>
  <si>
    <t>231209R6GVRH5Y</t>
  </si>
  <si>
    <t>231209R7222Q7J</t>
  </si>
  <si>
    <t>231210RFWXRWUE</t>
  </si>
  <si>
    <t>231210RG8149M4</t>
  </si>
  <si>
    <t>231210RHHCV0SV</t>
  </si>
  <si>
    <t>231210RPYF9G8S</t>
  </si>
  <si>
    <t>231210RS5TWF32</t>
  </si>
  <si>
    <t>231210RVJNR5VH</t>
  </si>
  <si>
    <t>231210S3JY20RV</t>
  </si>
  <si>
    <t>231210SB625GPP</t>
  </si>
  <si>
    <t>231210SDYAFB35</t>
  </si>
  <si>
    <t>231210SJR12BCK</t>
  </si>
  <si>
    <t>231210SJT3U0YD</t>
  </si>
  <si>
    <t>231210SMYC4DV2</t>
  </si>
  <si>
    <t>231210SPG77PWT</t>
  </si>
  <si>
    <t>231210SQQF7C2H</t>
  </si>
  <si>
    <t>231210SQSPRF10</t>
  </si>
  <si>
    <t>231210SS0BME2K</t>
  </si>
  <si>
    <t>231210TABHMH4M</t>
  </si>
  <si>
    <t>231210TFY4GPVM</t>
  </si>
  <si>
    <t>231210TU9019T9</t>
  </si>
  <si>
    <t>231211TVUEM158</t>
  </si>
  <si>
    <t>231211TY0QWW02</t>
  </si>
  <si>
    <t>231211U2BNP249</t>
  </si>
  <si>
    <t>231211U393WKS8</t>
  </si>
  <si>
    <t>231211U3F8AH18</t>
  </si>
  <si>
    <t>231211UPPNQE86</t>
  </si>
  <si>
    <t>231211V1JQP3PQ</t>
  </si>
  <si>
    <t>231211V1R84QNG</t>
  </si>
  <si>
    <t>231211V7C7CRRU</t>
  </si>
  <si>
    <t>231211V8WNHFSP</t>
  </si>
  <si>
    <t>231211VA5BU9B0</t>
  </si>
  <si>
    <t>231211VEFUHV5C</t>
  </si>
  <si>
    <t>231211VX9HGM5C</t>
  </si>
  <si>
    <t>2312110069F9F4</t>
  </si>
  <si>
    <t>23121104X95GDH</t>
  </si>
  <si>
    <t>23121106A6UY58</t>
  </si>
  <si>
    <t>23121107NT3NNN</t>
  </si>
  <si>
    <t>2312110847QJ8F</t>
  </si>
  <si>
    <t>23121208YVPB11</t>
  </si>
  <si>
    <t>2312120CCNKN38</t>
  </si>
  <si>
    <t>2312120CE2EJRR</t>
  </si>
  <si>
    <t>2312120CH9E7J3</t>
  </si>
  <si>
    <t>2312120CVG1ESW</t>
  </si>
  <si>
    <t>2312120D7EYH6Y</t>
  </si>
  <si>
    <t>2312120DV7NC8N</t>
  </si>
  <si>
    <t>2312120E1P62QM</t>
  </si>
  <si>
    <t>2312120E1YS91Y</t>
  </si>
  <si>
    <t>2312120EHBTPJ5</t>
  </si>
  <si>
    <t>2312120EV19FDQ</t>
  </si>
  <si>
    <t>2312120EYFV4E4</t>
  </si>
  <si>
    <t>2312120G1ABV54</t>
  </si>
  <si>
    <t>231212110B6R1M</t>
  </si>
  <si>
    <t>23121213SFNMFV</t>
  </si>
  <si>
    <t>23121219V2798T</t>
  </si>
  <si>
    <t>2312121DT0DHAQ</t>
  </si>
  <si>
    <t>2312121E6E4G42</t>
  </si>
  <si>
    <t>2312121GVYJ6G1</t>
  </si>
  <si>
    <t>2312121HQK78HQ</t>
  </si>
  <si>
    <t>2312121J2FASNU</t>
  </si>
  <si>
    <t>2312121QQY79SR</t>
  </si>
  <si>
    <t>2312121R121WTF</t>
  </si>
  <si>
    <t>2312121XC87H37</t>
  </si>
  <si>
    <t>2312121Y13QXAB</t>
  </si>
  <si>
    <t>231212215R1J5T</t>
  </si>
  <si>
    <t>23121222KJTSA3</t>
  </si>
  <si>
    <t>23121223VK21RU</t>
  </si>
  <si>
    <t>231212248KD260</t>
  </si>
  <si>
    <t>23121228WVBPAR</t>
  </si>
  <si>
    <t>2312122FYEQAW3</t>
  </si>
  <si>
    <t>2312122H9DFU5T</t>
  </si>
  <si>
    <t>2312122HX58NHK</t>
  </si>
  <si>
    <t>2312122JG76CTF</t>
  </si>
  <si>
    <t>2312122MFPHWUF</t>
  </si>
  <si>
    <t>2312122Q7NR43A</t>
  </si>
  <si>
    <t>2312132TGDXCTT</t>
  </si>
  <si>
    <t>2312132UKQYWH9</t>
  </si>
  <si>
    <t>2312132VX7072G</t>
  </si>
  <si>
    <t>2312132YU2MVN5</t>
  </si>
  <si>
    <t>23121330WMWANU</t>
  </si>
  <si>
    <t>2312133DXMQR8D</t>
  </si>
  <si>
    <t>2312133PSSM2BH</t>
  </si>
  <si>
    <t>2312133PUKQYM2</t>
  </si>
  <si>
    <t>2312133S2720AM</t>
  </si>
  <si>
    <t>2312133UQ50U0C</t>
  </si>
  <si>
    <t>2312133VBSXBDN</t>
  </si>
  <si>
    <t>2312133VM4WC8A</t>
  </si>
  <si>
    <t>23121343UWPAXK</t>
  </si>
  <si>
    <t>2312134A8BUABR</t>
  </si>
  <si>
    <t>2312134CB6123X</t>
  </si>
  <si>
    <t>2312134PCFHCWC</t>
  </si>
  <si>
    <t>2312134V4HDXSW</t>
  </si>
  <si>
    <t>2312134W3P12P8</t>
  </si>
  <si>
    <t>2312134WVSXHDH</t>
  </si>
  <si>
    <t>23121355QCF0NB</t>
  </si>
  <si>
    <t>23121355W3K5GT</t>
  </si>
  <si>
    <t>23121356GEG6X2</t>
  </si>
  <si>
    <t>2312146E2WUTJF</t>
  </si>
  <si>
    <t>2312146HH3M78B</t>
  </si>
  <si>
    <t>2312146JMS51AW</t>
  </si>
  <si>
    <t>2312146N050QTF</t>
  </si>
  <si>
    <t>231214703YUFHD</t>
  </si>
  <si>
    <t>2312147KDSFTVD</t>
  </si>
  <si>
    <t>2312147KVKFG2S</t>
  </si>
  <si>
    <t>2312157V2FD8NK</t>
  </si>
  <si>
    <t>23121580CEX6CH</t>
  </si>
  <si>
    <t>23121580F8MDMD</t>
  </si>
  <si>
    <t>2312158M5HVB74</t>
  </si>
  <si>
    <t>2312158WVTYABB</t>
  </si>
  <si>
    <t>2312158YK1QBH1</t>
  </si>
  <si>
    <t>23121597FFANBS</t>
  </si>
  <si>
    <t>2312159CE3QK86</t>
  </si>
  <si>
    <t>2312159JHG0TRS</t>
  </si>
  <si>
    <t>2312159UJA3A3K</t>
  </si>
  <si>
    <t>231215A0MMSS36</t>
  </si>
  <si>
    <t>231215A1BUP649</t>
  </si>
  <si>
    <t>231215A24VRMT5</t>
  </si>
  <si>
    <t>231215A7UY69KT</t>
  </si>
  <si>
    <t>231216BAFCQDBR</t>
  </si>
  <si>
    <t>231216BBD7CQ88</t>
  </si>
  <si>
    <t>231216BPEDBNAX</t>
  </si>
  <si>
    <t>231216BPGXFWQA</t>
  </si>
  <si>
    <t>231216BV98W82G</t>
  </si>
  <si>
    <t>231216BXKR6JUC</t>
  </si>
  <si>
    <t>231216BYGCKKVV</t>
  </si>
  <si>
    <t>231216C6FNJ8E0</t>
  </si>
  <si>
    <t>231216CBTYA0GA</t>
  </si>
  <si>
    <t>231216CBU337DX</t>
  </si>
  <si>
    <t>231216CFN86A38</t>
  </si>
  <si>
    <t>231216CG2EN23X</t>
  </si>
  <si>
    <t>231216CHACK47F</t>
  </si>
  <si>
    <t>231216CKDPWWKW</t>
  </si>
  <si>
    <t>231216CQGW15KA</t>
  </si>
  <si>
    <t>231217DU1YJ2V9</t>
  </si>
  <si>
    <t>231217DVFB2C2Y</t>
  </si>
  <si>
    <t>231217E1N3AC04</t>
  </si>
  <si>
    <t>231217EBVANQ9E</t>
  </si>
  <si>
    <t>231217EJ0BY7NC</t>
  </si>
  <si>
    <t>231217EPWS8ARQ</t>
  </si>
  <si>
    <t>231217EQK60Y9Y</t>
  </si>
  <si>
    <t>231217ESEY2RV4</t>
  </si>
  <si>
    <t>231217EV1DXK4V</t>
  </si>
  <si>
    <t>231217EY29B1K5</t>
  </si>
  <si>
    <t>231217F3BNQVNN</t>
  </si>
  <si>
    <t>231217F63FAPF6</t>
  </si>
  <si>
    <t>231218FJ0VFB3F</t>
  </si>
  <si>
    <t>231218FS56J9QY</t>
  </si>
  <si>
    <t>231218G08BF2SR</t>
  </si>
  <si>
    <t>231218G2QSY8JU</t>
  </si>
  <si>
    <t>231218G2W7FTBM</t>
  </si>
  <si>
    <t>231218G2XJE6Q5</t>
  </si>
  <si>
    <t>231218G676S788</t>
  </si>
  <si>
    <t>231218G6MH16HK</t>
  </si>
  <si>
    <t>231218GC47X9RH</t>
  </si>
  <si>
    <t>231218GD3VQMFJ</t>
  </si>
  <si>
    <t>231218GJE42GCU</t>
  </si>
  <si>
    <t>231218GJTHS64M</t>
  </si>
  <si>
    <t>231218GN8YTM80</t>
  </si>
  <si>
    <t>231218GQ037HGB</t>
  </si>
  <si>
    <t>231218GRQQQ7RJ</t>
  </si>
  <si>
    <t>231218GYH0Y2C2</t>
  </si>
  <si>
    <t>231218GYTRSW0A</t>
  </si>
  <si>
    <t>231218H138W0GX</t>
  </si>
  <si>
    <t>231218HBWW0QWE</t>
  </si>
  <si>
    <t>231218HNSTWVB6</t>
  </si>
  <si>
    <t>231218HPCUCW5T</t>
  </si>
  <si>
    <t>231219K2GH02VD</t>
  </si>
  <si>
    <t>231219K42FDFYM</t>
  </si>
  <si>
    <t>231219KMW5YCB6</t>
  </si>
  <si>
    <t>231219KTTQCB2U</t>
  </si>
  <si>
    <t>231219KUNDVUQG</t>
  </si>
  <si>
    <t>231219KUUYMHJR</t>
  </si>
  <si>
    <t>231219KVVH2BXT</t>
  </si>
  <si>
    <t>231219KW93HQXY</t>
  </si>
  <si>
    <t>231219KXEJ9M0D</t>
  </si>
  <si>
    <t>231219M3UDJSH4</t>
  </si>
  <si>
    <t>231219M5G7JE3V</t>
  </si>
  <si>
    <t>231220MG6268E7</t>
  </si>
  <si>
    <t>231220MJWPX84Y</t>
  </si>
  <si>
    <t>231220MT0DJ5XC</t>
  </si>
  <si>
    <t>231220MWXBRQSP</t>
  </si>
  <si>
    <t>231220N3NACFP2</t>
  </si>
  <si>
    <t>231220N3PKD3E3</t>
  </si>
  <si>
    <t>231220N48MAS39</t>
  </si>
  <si>
    <t>231220NCBQHKAB</t>
  </si>
  <si>
    <t>231220NCXQ4ADY</t>
  </si>
  <si>
    <t>231220NGAWTXCS</t>
  </si>
  <si>
    <t>231220NQNYHF95</t>
  </si>
  <si>
    <t>231220NQQMVP8S</t>
  </si>
  <si>
    <t>231220NRMH1CFU</t>
  </si>
  <si>
    <t>231220NRU3QYA0</t>
  </si>
  <si>
    <t>231220NTYWS4D8</t>
  </si>
  <si>
    <t>231220NU24DD6M</t>
  </si>
  <si>
    <t>231220P33XKMAN</t>
  </si>
  <si>
    <t>231220P4HTAMD7</t>
  </si>
  <si>
    <t>231220P59ARVHT</t>
  </si>
  <si>
    <t>231220P92R26N0</t>
  </si>
  <si>
    <t>231220P9Y7QFYV</t>
  </si>
  <si>
    <t>231220PCTY71D7</t>
  </si>
  <si>
    <t>231220PD8J2B70</t>
  </si>
  <si>
    <t>231220PEB0F835</t>
  </si>
  <si>
    <t>231220PHGCUCE7</t>
  </si>
  <si>
    <t>231220PVGQ8TTD</t>
  </si>
  <si>
    <t>231221PX57K29K</t>
  </si>
  <si>
    <t>231221Q0015K51</t>
  </si>
  <si>
    <t>231221QGMBQTCU</t>
  </si>
  <si>
    <t>231221QUX3E5QU</t>
  </si>
  <si>
    <t>231221QWJPNUKJ</t>
  </si>
  <si>
    <t>231221R0XNSW1E</t>
  </si>
  <si>
    <t>231221R3U6XVVF</t>
  </si>
  <si>
    <t>231221R72APUCX</t>
  </si>
  <si>
    <t>231221RJHNP666</t>
  </si>
  <si>
    <t>231221RMMX30C6</t>
  </si>
  <si>
    <t>231221RSTFRR7Y</t>
  </si>
  <si>
    <t>231221S2JU08WM</t>
  </si>
  <si>
    <t>231221S7W740UU</t>
  </si>
  <si>
    <t>231221S9TMPU62</t>
  </si>
  <si>
    <t>231221SAETAX0R</t>
  </si>
  <si>
    <t>231222SR5R1GWQ</t>
  </si>
  <si>
    <t>231222SR892DYA</t>
  </si>
  <si>
    <t>231222TAWCW25B</t>
  </si>
  <si>
    <t>231222THPXPR23</t>
  </si>
  <si>
    <t>231222TJAEFVA1</t>
  </si>
  <si>
    <t>231222TT4JMMA9</t>
  </si>
  <si>
    <t>231222TTJ7DH57</t>
  </si>
  <si>
    <t>231222U17GUHFK</t>
  </si>
  <si>
    <t>23122301MXX418</t>
  </si>
  <si>
    <t>23122304SWWR4F</t>
  </si>
  <si>
    <t>23122307C1B1G9</t>
  </si>
  <si>
    <t>23122307TPGQUF</t>
  </si>
  <si>
    <t>231223080S4BN7</t>
  </si>
  <si>
    <t>23122309U87WAB</t>
  </si>
  <si>
    <t>2312230A8GM529</t>
  </si>
  <si>
    <t>2312230C2VVA1S</t>
  </si>
  <si>
    <t>2312230P6PGEV0</t>
  </si>
  <si>
    <t>2312230RC1Q9GC</t>
  </si>
  <si>
    <t>2312230SYY17UC</t>
  </si>
  <si>
    <t>2312230TS11QUJ</t>
  </si>
  <si>
    <t>2312230YXTC94C</t>
  </si>
  <si>
    <t>231223106JA2VB</t>
  </si>
  <si>
    <t>23122313C4C1X8</t>
  </si>
  <si>
    <t>2312241CXUMNXW</t>
  </si>
  <si>
    <t>2312241E11F7E0</t>
  </si>
  <si>
    <t>2312241ESGEVB6</t>
  </si>
  <si>
    <t>2312241HX32GXJ</t>
  </si>
  <si>
    <t>2312242GW7DUDV</t>
  </si>
  <si>
    <t>2312242K2W5PWR</t>
  </si>
  <si>
    <t>2312242M42KBG2</t>
  </si>
  <si>
    <t>2312242MBKW5FQ</t>
  </si>
  <si>
    <t>2312242R7CFDN5</t>
  </si>
  <si>
    <t>23122436YEMV62</t>
  </si>
  <si>
    <t>2312243BPTC8F0</t>
  </si>
  <si>
    <t>2312243EAXJK9A</t>
  </si>
  <si>
    <t>2312243G0FDSKR</t>
  </si>
  <si>
    <t>2312243JF7Y3TW</t>
  </si>
  <si>
    <t>2312243JPHJV89</t>
  </si>
  <si>
    <t>2312253X9KS8YX</t>
  </si>
  <si>
    <t>2312254HXYGGG5</t>
  </si>
  <si>
    <t>2312254WRW1G92</t>
  </si>
  <si>
    <t>231225506CKH61</t>
  </si>
  <si>
    <t>23122558UPH0TV</t>
  </si>
  <si>
    <t>23122559PTBX7B</t>
  </si>
  <si>
    <t>2312255CKTU73B</t>
  </si>
  <si>
    <t>2312255CQPTXKA</t>
  </si>
  <si>
    <t>2312255F34G7FC</t>
  </si>
  <si>
    <t>2312255JWFCG25</t>
  </si>
  <si>
    <t>2312255U4UXY1W</t>
  </si>
  <si>
    <t>2312255VUJWTHR</t>
  </si>
  <si>
    <t>2312255X0U0QNF</t>
  </si>
  <si>
    <t>2312255XR8KUHG</t>
  </si>
  <si>
    <t>2312255Y67VRBB</t>
  </si>
  <si>
    <t>2312255YGTBYK2</t>
  </si>
  <si>
    <t>2312255YQXBWX3</t>
  </si>
  <si>
    <t>23122563RP55T1</t>
  </si>
  <si>
    <t>23122563YR7Q8E</t>
  </si>
  <si>
    <t>231225695S4MKR</t>
  </si>
  <si>
    <t>2312266EMUXN6Q</t>
  </si>
  <si>
    <t>2312267D10TY0N</t>
  </si>
  <si>
    <t>2312267FU1V25G</t>
  </si>
  <si>
    <t>2312267PBPHK5D</t>
  </si>
  <si>
    <t>2312267UEXT465</t>
  </si>
  <si>
    <t>2312267WBQ9T4C</t>
  </si>
  <si>
    <t>23122682PA4CV2</t>
  </si>
  <si>
    <t>231226836C7FBB</t>
  </si>
  <si>
    <t>23122686UG4GH9</t>
  </si>
  <si>
    <t>2312268GEHU7A5</t>
  </si>
  <si>
    <t>2312268RRHC8N8</t>
  </si>
  <si>
    <t>23122799YPKSB1</t>
  </si>
  <si>
    <t>2312279P0JC0PJ</t>
  </si>
  <si>
    <t>231227A2F7Q84N</t>
  </si>
  <si>
    <t>231227A77KS8YC</t>
  </si>
  <si>
    <t>231227A78UW3G8</t>
  </si>
  <si>
    <t>231227ACUE9VAC</t>
  </si>
  <si>
    <t>231227AHX3ESF7</t>
  </si>
  <si>
    <t>231227AT4Q89WC</t>
  </si>
  <si>
    <t>231227B30VHSKX</t>
  </si>
  <si>
    <t>231227B34KPGU8</t>
  </si>
  <si>
    <t>231227BBT84V13</t>
  </si>
  <si>
    <t>231227BBTXYWX0</t>
  </si>
  <si>
    <t>231228BJ45AX5J</t>
  </si>
  <si>
    <t>231228BJWC31YM</t>
  </si>
  <si>
    <t>231228BVFQWC0K</t>
  </si>
  <si>
    <t>231228CNYMN2B6</t>
  </si>
  <si>
    <t>231228CPADVJ45</t>
  </si>
  <si>
    <t>231228CQ3A69TK</t>
  </si>
  <si>
    <t>231228D7EFXPGJ</t>
  </si>
  <si>
    <t>231228D9N0B7CH</t>
  </si>
  <si>
    <t>231228D9QSY8PF</t>
  </si>
  <si>
    <t>231228DQGFX2E0</t>
  </si>
  <si>
    <t>231228DQUB18JR</t>
  </si>
  <si>
    <t>231228DUD567UH</t>
  </si>
  <si>
    <t>231229DX0730Q9</t>
  </si>
  <si>
    <t>231229DXE5CA22</t>
  </si>
  <si>
    <t>231229E18W8TNY</t>
  </si>
  <si>
    <t>231229EMPH1EVF</t>
  </si>
  <si>
    <t>231229F4MFBTBF</t>
  </si>
  <si>
    <t>231229F8368FV2</t>
  </si>
  <si>
    <t>231229F8N68575</t>
  </si>
  <si>
    <t>231229FDC3P4J0</t>
  </si>
  <si>
    <t>231229FESYBCDV</t>
  </si>
  <si>
    <t>231229FQ3HKB2F</t>
  </si>
  <si>
    <t>231229FX8QBBYJ</t>
  </si>
  <si>
    <t>231230HU57J3S6</t>
  </si>
  <si>
    <t>231230J5V4GE6T</t>
  </si>
  <si>
    <t>231230J9SJG553</t>
  </si>
  <si>
    <t>231230JEYVYQGQ</t>
  </si>
  <si>
    <t>231230JG5T2127</t>
  </si>
  <si>
    <t>231230JHE4AR00</t>
  </si>
  <si>
    <t>231230JK20PWN8</t>
  </si>
  <si>
    <t>231230JK6CXJ6K</t>
  </si>
  <si>
    <t>231230JS8UKBQP</t>
  </si>
  <si>
    <t>231230JT72NB0E</t>
  </si>
  <si>
    <t>231231K4DK3YY1</t>
  </si>
  <si>
    <t>231231M1U5EXSS</t>
  </si>
  <si>
    <t>231231MAHMKQF2</t>
  </si>
  <si>
    <t>231231MB21497W</t>
  </si>
  <si>
    <t>231231MEV673GK</t>
  </si>
  <si>
    <t>231231MUSV5NPV</t>
  </si>
  <si>
    <t>231231N3JSB8C4</t>
  </si>
  <si>
    <t>231231NCM2JJ37</t>
  </si>
  <si>
    <t>Giá trị đơn hàng</t>
  </si>
  <si>
    <t>Trạng thái giao hàng</t>
  </si>
  <si>
    <t>Phí vận chuyển</t>
  </si>
  <si>
    <t>Mã giảm giá</t>
  </si>
  <si>
    <t>Shopee trợ giá</t>
  </si>
  <si>
    <t>Tổng giá trị đơn hàng</t>
  </si>
  <si>
    <t>Grand Total</t>
  </si>
  <si>
    <t>Jan</t>
  </si>
  <si>
    <t>Feb</t>
  </si>
  <si>
    <t>Mar</t>
  </si>
  <si>
    <t>Apr</t>
  </si>
  <si>
    <t>May</t>
  </si>
  <si>
    <t>Jun</t>
  </si>
  <si>
    <t>Jul</t>
  </si>
  <si>
    <t>Aug</t>
  </si>
  <si>
    <t>Sep</t>
  </si>
  <si>
    <t>Oct</t>
  </si>
  <si>
    <t>Nov</t>
  </si>
  <si>
    <t>Dec</t>
  </si>
  <si>
    <t>Thời gian</t>
  </si>
  <si>
    <t>SKU Phân loại</t>
  </si>
  <si>
    <t>SKU</t>
  </si>
  <si>
    <t>2023</t>
  </si>
  <si>
    <t>Phí vận chuyển theo tháng</t>
  </si>
  <si>
    <t>Trạng thái đơn hàng</t>
  </si>
  <si>
    <t>Số lượng đơn hàng</t>
  </si>
  <si>
    <t>Tỷ lệ</t>
  </si>
  <si>
    <t>Tháng</t>
  </si>
  <si>
    <t>Doanh thu theo SKU</t>
  </si>
  <si>
    <t>Doanh thu theo Tháng</t>
  </si>
  <si>
    <t>TỔNG TIỀN Mã giảm giá</t>
  </si>
  <si>
    <t>TỔNG Shopee trợ giá</t>
  </si>
  <si>
    <t>TỔNG DOANH THU</t>
  </si>
  <si>
    <t>Count of SKU Phân loại</t>
  </si>
  <si>
    <t>LỢI NHUẬN</t>
  </si>
  <si>
    <t>Tổng đơn hàng HUỶ bởi SHOPEE</t>
  </si>
  <si>
    <t>Tổng đơn hàng HUỶ bởi người MUA</t>
  </si>
  <si>
    <t>Tổng đơn hàng HUỶ bởi người BÁN</t>
  </si>
  <si>
    <t>BÁO CÁO HOẠT ĐỘNG BÁN HÀNG NĂM 2023</t>
  </si>
  <si>
    <t>Nguoi Mua</t>
  </si>
  <si>
    <t>Thanh pho</t>
  </si>
  <si>
    <t>hoangbeauty.0208</t>
  </si>
  <si>
    <t>thuanngo076</t>
  </si>
  <si>
    <t>manhtrien193</t>
  </si>
  <si>
    <t>thanhthuy101193</t>
  </si>
  <si>
    <t>mickeystore.</t>
  </si>
  <si>
    <t>tanduong1808</t>
  </si>
  <si>
    <t>kiban1988</t>
  </si>
  <si>
    <t>bebo2021</t>
  </si>
  <si>
    <t>diemlykute</t>
  </si>
  <si>
    <t>x11n4tat_1</t>
  </si>
  <si>
    <t>namnamm92</t>
  </si>
  <si>
    <t>thuytrinh2194</t>
  </si>
  <si>
    <t>nguyenho363</t>
  </si>
  <si>
    <t>thachngocthuy_198</t>
  </si>
  <si>
    <t>odin_minimalist_wear</t>
  </si>
  <si>
    <t>daohongtiep</t>
  </si>
  <si>
    <t>pkshopdangiu</t>
  </si>
  <si>
    <t>neverbackdown227</t>
  </si>
  <si>
    <t>hoangphuc2207</t>
  </si>
  <si>
    <t>tranhung2</t>
  </si>
  <si>
    <t>danggtuanntuu</t>
  </si>
  <si>
    <t>3gfj8b840u</t>
  </si>
  <si>
    <t>quyenqtq</t>
  </si>
  <si>
    <t>nguyenthitinh9797</t>
  </si>
  <si>
    <t>kimmthoaa16</t>
  </si>
  <si>
    <t>deluxeeshoppie</t>
  </si>
  <si>
    <t>nhinhi190791</t>
  </si>
  <si>
    <t>oanhmegao</t>
  </si>
  <si>
    <t>zendathy</t>
  </si>
  <si>
    <t>thuyphan23478</t>
  </si>
  <si>
    <t>a3myxtdsvo</t>
  </si>
  <si>
    <t>minhkhoi56801</t>
  </si>
  <si>
    <t>topo2829</t>
  </si>
  <si>
    <t>vnmai475</t>
  </si>
  <si>
    <t>valentino.bmt</t>
  </si>
  <si>
    <t>leminh282897</t>
  </si>
  <si>
    <t>danfigureshop</t>
  </si>
  <si>
    <t>hahaha123vn</t>
  </si>
  <si>
    <t>bwpgrz279f</t>
  </si>
  <si>
    <t>ngochaj1993</t>
  </si>
  <si>
    <t>mz65nlb1u6</t>
  </si>
  <si>
    <t>duyphuc2410</t>
  </si>
  <si>
    <t>ttngan2902</t>
  </si>
  <si>
    <t>leduyanhnhatnt1</t>
  </si>
  <si>
    <t>qucngha781</t>
  </si>
  <si>
    <t>henrrytran</t>
  </si>
  <si>
    <t>anhlasang811</t>
  </si>
  <si>
    <t>luminh2220</t>
  </si>
  <si>
    <t>haihango943</t>
  </si>
  <si>
    <t>monlilas252</t>
  </si>
  <si>
    <t>tieuvy118</t>
  </si>
  <si>
    <t>kubo090918</t>
  </si>
  <si>
    <t>phuong_hoang2004</t>
  </si>
  <si>
    <t>hangnoidiatrung.store1</t>
  </si>
  <si>
    <t>anhthu._0702</t>
  </si>
  <si>
    <t>a9rlhls33c</t>
  </si>
  <si>
    <t>thaongan290196</t>
  </si>
  <si>
    <t>trmaianh77</t>
  </si>
  <si>
    <t>duytan150195</t>
  </si>
  <si>
    <t>zvhx54_y84</t>
  </si>
  <si>
    <t>vu1wqdlltz</t>
  </si>
  <si>
    <t>chamomile.dng</t>
  </si>
  <si>
    <t>beejerryy</t>
  </si>
  <si>
    <t>uyenkimhcm</t>
  </si>
  <si>
    <t>thuy_bui82</t>
  </si>
  <si>
    <t>niemkim8</t>
  </si>
  <si>
    <t>lilgkst83</t>
  </si>
  <si>
    <t>drchester1988</t>
  </si>
  <si>
    <t>lamchikiet15042005</t>
  </si>
  <si>
    <t>quocviet055</t>
  </si>
  <si>
    <t>hongnguynhuy752</t>
  </si>
  <si>
    <t>changon.vn</t>
  </si>
  <si>
    <t>n.v.l82</t>
  </si>
  <si>
    <t>ngocanh9323</t>
  </si>
  <si>
    <t>hoanggg77</t>
  </si>
  <si>
    <t>vanphuong296</t>
  </si>
  <si>
    <t>thanhvann</t>
  </si>
  <si>
    <t>voanhtuanhxd</t>
  </si>
  <si>
    <t>theanhoxy1332004</t>
  </si>
  <si>
    <t>vuonganhtuan123</t>
  </si>
  <si>
    <t>kennaky</t>
  </si>
  <si>
    <t>lethithuynga95</t>
  </si>
  <si>
    <t>hongcam1905</t>
  </si>
  <si>
    <t>tuyenngoc1968</t>
  </si>
  <si>
    <t>thanh09091997</t>
  </si>
  <si>
    <t>minhhien3004</t>
  </si>
  <si>
    <t>nguyenhuyy99</t>
  </si>
  <si>
    <t>tranthanhtoan93</t>
  </si>
  <si>
    <t>mduyenn_jk</t>
  </si>
  <si>
    <t>smedical</t>
  </si>
  <si>
    <t>trang_huyennnn</t>
  </si>
  <si>
    <t>luutien1907</t>
  </si>
  <si>
    <t>thuhuong0807</t>
  </si>
  <si>
    <t>ztary73z_j</t>
  </si>
  <si>
    <t>6d4it4mtbe</t>
  </si>
  <si>
    <t>tthoavn</t>
  </si>
  <si>
    <t>huynhtram123456789</t>
  </si>
  <si>
    <t>nhann0207</t>
  </si>
  <si>
    <t>ducnghia_123</t>
  </si>
  <si>
    <t>phongngoc76</t>
  </si>
  <si>
    <t>tranthuybb</t>
  </si>
  <si>
    <t>minhanh24111999</t>
  </si>
  <si>
    <t>hoangtam412</t>
  </si>
  <si>
    <t>thuy_thuy_gmr</t>
  </si>
  <si>
    <t>hanhtrinhvu</t>
  </si>
  <si>
    <t>congtoai740</t>
  </si>
  <si>
    <t>dkphan</t>
  </si>
  <si>
    <t>lephi1409</t>
  </si>
  <si>
    <t>trinh_13579</t>
  </si>
  <si>
    <t>cnquynh95</t>
  </si>
  <si>
    <t>ngoccanh2208</t>
  </si>
  <si>
    <t>beautycoco</t>
  </si>
  <si>
    <t>phduy1405</t>
  </si>
  <si>
    <t>tientran16122001</t>
  </si>
  <si>
    <t>huynhnham1301</t>
  </si>
  <si>
    <t>tripate</t>
  </si>
  <si>
    <t>ngminhut30</t>
  </si>
  <si>
    <t>duongthihuong05101991</t>
  </si>
  <si>
    <t>quynhmomakeup</t>
  </si>
  <si>
    <t>dpfoodss</t>
  </si>
  <si>
    <t>biikey151</t>
  </si>
  <si>
    <t>123.chau</t>
  </si>
  <si>
    <t>maithao.nguyen78</t>
  </si>
  <si>
    <t>thuthuy_311094</t>
  </si>
  <si>
    <t>trinhngochao1998</t>
  </si>
  <si>
    <t>nhatlings</t>
  </si>
  <si>
    <t>nhiyenchauvo</t>
  </si>
  <si>
    <t>nguyenyentuyetnhi04</t>
  </si>
  <si>
    <t>lananhnguyen0506</t>
  </si>
  <si>
    <t>callmechaeng</t>
  </si>
  <si>
    <t>anne5076</t>
  </si>
  <si>
    <t>tonnhat.nan</t>
  </si>
  <si>
    <t>vo_thi_linh_kha_20</t>
  </si>
  <si>
    <t>phngvth850</t>
  </si>
  <si>
    <t>thuyoanhphung</t>
  </si>
  <si>
    <t>se4ptgo9ev</t>
  </si>
  <si>
    <t>duynguyennahoanq</t>
  </si>
  <si>
    <t>lenhanngoc11</t>
  </si>
  <si>
    <t>nghiphng789</t>
  </si>
  <si>
    <t>thangsamac</t>
  </si>
  <si>
    <t>kimkhoii34</t>
  </si>
  <si>
    <t>binhkenn</t>
  </si>
  <si>
    <t>longvng824</t>
  </si>
  <si>
    <t>linhhhu444</t>
  </si>
  <si>
    <t>khoa.tran68</t>
  </si>
  <si>
    <t>tanloc213141</t>
  </si>
  <si>
    <t>nguyenmocmien1</t>
  </si>
  <si>
    <t>thinhnguyen9999</t>
  </si>
  <si>
    <t>thanh_xuan_123</t>
  </si>
  <si>
    <t>thoanthit</t>
  </si>
  <si>
    <t>veronicaphan153</t>
  </si>
  <si>
    <t>quangvinhnguyen631</t>
  </si>
  <si>
    <t>minhnguyen771</t>
  </si>
  <si>
    <t>quynhnhu_tdtd</t>
  </si>
  <si>
    <t>vocong_nb89</t>
  </si>
  <si>
    <t>nganphan12345689</t>
  </si>
  <si>
    <t>quan_26021990</t>
  </si>
  <si>
    <t>dangnhap6868</t>
  </si>
  <si>
    <t>quang_tri</t>
  </si>
  <si>
    <t>lettertomylove</t>
  </si>
  <si>
    <t>lygia382</t>
  </si>
  <si>
    <t>lp2cm__x7h</t>
  </si>
  <si>
    <t>3012tam</t>
  </si>
  <si>
    <t>thongle27</t>
  </si>
  <si>
    <t>phamdaisy</t>
  </si>
  <si>
    <t>gimy.boutique</t>
  </si>
  <si>
    <t>thtruccne</t>
  </si>
  <si>
    <t>nanabeautymakeup</t>
  </si>
  <si>
    <t>kheobulon3</t>
  </si>
  <si>
    <t>_01227978298_.</t>
  </si>
  <si>
    <t>duong25031602</t>
  </si>
  <si>
    <t>xk38irhnzb</t>
  </si>
  <si>
    <t>hoanggym90</t>
  </si>
  <si>
    <t>bumblebeehd</t>
  </si>
  <si>
    <t>chauanh130999</t>
  </si>
  <si>
    <t>sieucute.net</t>
  </si>
  <si>
    <t>petevegas515</t>
  </si>
  <si>
    <t>thanhhoainguyen987</t>
  </si>
  <si>
    <t>lumoshealing_tiemdachualanh</t>
  </si>
  <si>
    <t>quynhha889</t>
  </si>
  <si>
    <t>thaingocxix</t>
  </si>
  <si>
    <t>hoephuoctrien</t>
  </si>
  <si>
    <t>sentroet</t>
  </si>
  <si>
    <t>namviet1995nt</t>
  </si>
  <si>
    <t>nguyendoanquynhnhuduy</t>
  </si>
  <si>
    <t>t2sjbs2b7m</t>
  </si>
  <si>
    <t>betuoitran1998</t>
  </si>
  <si>
    <t>kimhieu2010</t>
  </si>
  <si>
    <t>navyss</t>
  </si>
  <si>
    <t>h9bxja842s</t>
  </si>
  <si>
    <t>nguyenquocduy99</t>
  </si>
  <si>
    <t>vinh230787</t>
  </si>
  <si>
    <t>hungchan720</t>
  </si>
  <si>
    <t>crossto577</t>
  </si>
  <si>
    <t>tiulongdip</t>
  </si>
  <si>
    <t>ngochan8c.1</t>
  </si>
  <si>
    <t>tienphat1983</t>
  </si>
  <si>
    <t>vattjeans</t>
  </si>
  <si>
    <t>marukids</t>
  </si>
  <si>
    <t>quocdat442</t>
  </si>
  <si>
    <t>hor3icrjav</t>
  </si>
  <si>
    <t>ngocha4012j</t>
  </si>
  <si>
    <t>vytrnthi082</t>
  </si>
  <si>
    <t>hj4rvapb3d</t>
  </si>
  <si>
    <t>ciuciu77</t>
  </si>
  <si>
    <t>trathanhlocc</t>
  </si>
  <si>
    <t>anhuynhllong</t>
  </si>
  <si>
    <t>khoivu221179</t>
  </si>
  <si>
    <t>viquangtrung151990</t>
  </si>
  <si>
    <t>hatgiongrado</t>
  </si>
  <si>
    <t>haphuc142</t>
  </si>
  <si>
    <t>khagling99</t>
  </si>
  <si>
    <t>truongsaithanh</t>
  </si>
  <si>
    <t>sikaboboo</t>
  </si>
  <si>
    <t>phamthingocluong4039</t>
  </si>
  <si>
    <t>cuongdoanvan525</t>
  </si>
  <si>
    <t>phamthimydiem</t>
  </si>
  <si>
    <t>trthnhh820</t>
  </si>
  <si>
    <t>mai.79.ca</t>
  </si>
  <si>
    <t>nthanh379</t>
  </si>
  <si>
    <t>hoangdung3103</t>
  </si>
  <si>
    <t>dngngphng707</t>
  </si>
  <si>
    <t>peliqn</t>
  </si>
  <si>
    <t>kimkim29041</t>
  </si>
  <si>
    <t>dauduahuelan</t>
  </si>
  <si>
    <t>thuyvy.07112006</t>
  </si>
  <si>
    <t>tinhphampv76</t>
  </si>
  <si>
    <t>toan339</t>
  </si>
  <si>
    <t>maidangthituyet991</t>
  </si>
  <si>
    <t>lamloc1995</t>
  </si>
  <si>
    <t>hdnghi06</t>
  </si>
  <si>
    <t>phong_thuy_hoa_moc_lan_2008</t>
  </si>
  <si>
    <t>simonquynhnhat</t>
  </si>
  <si>
    <t>nongnanpho</t>
  </si>
  <si>
    <t>pollynguyen</t>
  </si>
  <si>
    <t>daohuongtra71</t>
  </si>
  <si>
    <t>itsxi</t>
  </si>
  <si>
    <t>balconylittle</t>
  </si>
  <si>
    <t>truongthanh123</t>
  </si>
  <si>
    <t>suavchaajyang</t>
  </si>
  <si>
    <t>tinhnd1988</t>
  </si>
  <si>
    <t>lananh93shop</t>
  </si>
  <si>
    <t>mademsv</t>
  </si>
  <si>
    <t>guodah</t>
  </si>
  <si>
    <t>thinthi073</t>
  </si>
  <si>
    <t>trungdo999</t>
  </si>
  <si>
    <t>huyvotom</t>
  </si>
  <si>
    <t>sikimhongshop</t>
  </si>
  <si>
    <t>sangbosscharme</t>
  </si>
  <si>
    <t>ctmm111giangvo</t>
  </si>
  <si>
    <t>vitran1a4</t>
  </si>
  <si>
    <t>doannguyen1710</t>
  </si>
  <si>
    <t>coconutxx98</t>
  </si>
  <si>
    <t>angienguyen4408</t>
  </si>
  <si>
    <t>sendo12341234</t>
  </si>
  <si>
    <t>meizhu375</t>
  </si>
  <si>
    <t>nguyenthihongsang.71_c3</t>
  </si>
  <si>
    <t>lengocminhtho2704</t>
  </si>
  <si>
    <t>mknjbhvf</t>
  </si>
  <si>
    <t>huongbibi1983</t>
  </si>
  <si>
    <t>minhthng050</t>
  </si>
  <si>
    <t>1kjzyydkyf</t>
  </si>
  <si>
    <t>huyentranmaika</t>
  </si>
  <si>
    <t>son_bui_</t>
  </si>
  <si>
    <t>doc7mcv40f</t>
  </si>
  <si>
    <t>midelly_3010</t>
  </si>
  <si>
    <t>thanhhungnlu</t>
  </si>
  <si>
    <t>kimuhuynh</t>
  </si>
  <si>
    <t>huyzord</t>
  </si>
  <si>
    <t>cksuuleu</t>
  </si>
  <si>
    <t>hoanghang20062611</t>
  </si>
  <si>
    <t>quocthinh030</t>
  </si>
  <si>
    <t>nguynthnhli825</t>
  </si>
  <si>
    <t>lololulu1993</t>
  </si>
  <si>
    <t>thanhnguyenkieu</t>
  </si>
  <si>
    <t>duythoai12345</t>
  </si>
  <si>
    <t>cy7a9j0s15</t>
  </si>
  <si>
    <t>ntbtran92</t>
  </si>
  <si>
    <t>0o7h4wrjw0</t>
  </si>
  <si>
    <t>tientien4894</t>
  </si>
  <si>
    <t>leminhquang124</t>
  </si>
  <si>
    <t>maika3xo</t>
  </si>
  <si>
    <t>n.lam.</t>
  </si>
  <si>
    <t>nguyentien19112004</t>
  </si>
  <si>
    <t>hdbabycareshop</t>
  </si>
  <si>
    <t>skrrrmeow</t>
  </si>
  <si>
    <t>pantherpeo1992</t>
  </si>
  <si>
    <t>phuongbmp</t>
  </si>
  <si>
    <t>ngocanh2001t</t>
  </si>
  <si>
    <t>xuangdangmai</t>
  </si>
  <si>
    <t>chiyi88</t>
  </si>
  <si>
    <t>nguyenmydang89</t>
  </si>
  <si>
    <t>xuankien94</t>
  </si>
  <si>
    <t>hungn79</t>
  </si>
  <si>
    <t>trucgiang0032</t>
  </si>
  <si>
    <t>3cwz4f0k_2</t>
  </si>
  <si>
    <t>huylon2002</t>
  </si>
  <si>
    <t>huedinh8687</t>
  </si>
  <si>
    <t>plhai0701</t>
  </si>
  <si>
    <t>nhathoang2905</t>
  </si>
  <si>
    <t>baochau080321</t>
  </si>
  <si>
    <t>thanbadang.060993</t>
  </si>
  <si>
    <t>nhinhi3489</t>
  </si>
  <si>
    <t>hoanghuong2779</t>
  </si>
  <si>
    <t>tylamsan</t>
  </si>
  <si>
    <t>kb4404</t>
  </si>
  <si>
    <t>v6ibrk9ocf</t>
  </si>
  <si>
    <t>quynngc075</t>
  </si>
  <si>
    <t>ngocphat26</t>
  </si>
  <si>
    <t>thchuc._</t>
  </si>
  <si>
    <t>bluannehihihi</t>
  </si>
  <si>
    <t>ta82rq8xtn</t>
  </si>
  <si>
    <t>bamboo84</t>
  </si>
  <si>
    <t>2n3oad6ab3</t>
  </si>
  <si>
    <t>tienmini2000</t>
  </si>
  <si>
    <t>vn3798_64436</t>
  </si>
  <si>
    <t>billnguyen150594</t>
  </si>
  <si>
    <t>tovikhanh</t>
  </si>
  <si>
    <t>hangnguyen1693</t>
  </si>
  <si>
    <t>phuchieplio</t>
  </si>
  <si>
    <t>zzkivazz</t>
  </si>
  <si>
    <t>minhhh321</t>
  </si>
  <si>
    <t>_b8icf97j1</t>
  </si>
  <si>
    <t>ngocphan.store</t>
  </si>
  <si>
    <t>5sflzt5h6o</t>
  </si>
  <si>
    <t>kienlua007</t>
  </si>
  <si>
    <t>baonhi369</t>
  </si>
  <si>
    <t>gogi2019</t>
  </si>
  <si>
    <t>phamkimhong75</t>
  </si>
  <si>
    <t>dieu_huong_1976</t>
  </si>
  <si>
    <t>intxlrmvd2</t>
  </si>
  <si>
    <t>julypham_147</t>
  </si>
  <si>
    <t>hbauthentic</t>
  </si>
  <si>
    <t>khang989898</t>
  </si>
  <si>
    <t>dinhthinhatha</t>
  </si>
  <si>
    <t>7rhs75vpk1</t>
  </si>
  <si>
    <t>nganbean96</t>
  </si>
  <si>
    <t>hieuctb</t>
  </si>
  <si>
    <t>vananhle88</t>
  </si>
  <si>
    <t>lehongiahan</t>
  </si>
  <si>
    <t>nganshu</t>
  </si>
  <si>
    <t>uranus205</t>
  </si>
  <si>
    <t>trmynguynhong941</t>
  </si>
  <si>
    <t>hunhnguyn973</t>
  </si>
  <si>
    <t>lambaonhi18</t>
  </si>
  <si>
    <t>npmaianh</t>
  </si>
  <si>
    <t>z0_8plb6zo</t>
  </si>
  <si>
    <t>myquynh1609</t>
  </si>
  <si>
    <t>phongvuong008</t>
  </si>
  <si>
    <t>phamhongdau</t>
  </si>
  <si>
    <t>lenhathao2004</t>
  </si>
  <si>
    <t>bahao0910</t>
  </si>
  <si>
    <t>tiemthucunghl</t>
  </si>
  <si>
    <t>nettuhai</t>
  </si>
  <si>
    <t>acpdpogy9s</t>
  </si>
  <si>
    <t>tranhoailoc2000</t>
  </si>
  <si>
    <t>s2quwc4mtf</t>
  </si>
  <si>
    <t>vnleduc1961</t>
  </si>
  <si>
    <t>culs2d_8ax</t>
  </si>
  <si>
    <t>anh_036</t>
  </si>
  <si>
    <t>ngo.huynh</t>
  </si>
  <si>
    <t>chicuongphan97</t>
  </si>
  <si>
    <t>truongdamtuyet</t>
  </si>
  <si>
    <t>lbstoreofficial</t>
  </si>
  <si>
    <t>1xhe5wo7q7</t>
  </si>
  <si>
    <t>trongthangcao</t>
  </si>
  <si>
    <t>toan.dd</t>
  </si>
  <si>
    <t>5vtatq6e6g</t>
  </si>
  <si>
    <t>ngotra2811</t>
  </si>
  <si>
    <t>thuytv2017</t>
  </si>
  <si>
    <t>conga2625</t>
  </si>
  <si>
    <t>936g0p2aez</t>
  </si>
  <si>
    <t>trungtrungquang</t>
  </si>
  <si>
    <t>nina110203</t>
  </si>
  <si>
    <t>quynhthi318</t>
  </si>
  <si>
    <t>son_hd_1991</t>
  </si>
  <si>
    <t>agsms.dussu1</t>
  </si>
  <si>
    <t>dieu.linh_2212</t>
  </si>
  <si>
    <t>snvlogs965</t>
  </si>
  <si>
    <t>nguyen_29.11.97</t>
  </si>
  <si>
    <t>tanphatdat2003</t>
  </si>
  <si>
    <t>phcao964</t>
  </si>
  <si>
    <t>phuongphan774</t>
  </si>
  <si>
    <t>ninhngaafl</t>
  </si>
  <si>
    <t>ejz4rwutoq</t>
  </si>
  <si>
    <t>virgo110229</t>
  </si>
  <si>
    <t>v53s32doyx</t>
  </si>
  <si>
    <t>nvkhoa1410</t>
  </si>
  <si>
    <t>ktgd9ypoed</t>
  </si>
  <si>
    <t>hoanghuan100289</t>
  </si>
  <si>
    <t>thihoinguyen599</t>
  </si>
  <si>
    <t>thuphmth863</t>
  </si>
  <si>
    <t>thonggphan</t>
  </si>
  <si>
    <t>tomtep230711</t>
  </si>
  <si>
    <t>hddbox401a6</t>
  </si>
  <si>
    <t>hoainamhp99</t>
  </si>
  <si>
    <t>newtii_02</t>
  </si>
  <si>
    <t>nguyenlychau2801</t>
  </si>
  <si>
    <t>damtoantoan</t>
  </si>
  <si>
    <t>hieupo19</t>
  </si>
  <si>
    <t>nhma1102003</t>
  </si>
  <si>
    <t>manuelryal</t>
  </si>
  <si>
    <t>8rd97_s4h5</t>
  </si>
  <si>
    <t>khnhvn089</t>
  </si>
  <si>
    <t>nguyendangnam597</t>
  </si>
  <si>
    <t>hahuutruong12345</t>
  </si>
  <si>
    <t>catnhien1411</t>
  </si>
  <si>
    <t>leanhduc0809</t>
  </si>
  <si>
    <t>lienphan910</t>
  </si>
  <si>
    <t>0drdmlldvq</t>
  </si>
  <si>
    <t>kienvytri</t>
  </si>
  <si>
    <t>trongmobileshop</t>
  </si>
  <si>
    <t>nguynminhhiu847</t>
  </si>
  <si>
    <t>thetai8x</t>
  </si>
  <si>
    <t>phuonganh.206306</t>
  </si>
  <si>
    <t>nguyenthihuynhnhien104</t>
  </si>
  <si>
    <t>thanhinh151</t>
  </si>
  <si>
    <t>zyzy.2505</t>
  </si>
  <si>
    <t>kpinn1996</t>
  </si>
  <si>
    <t>mzkyidzsuj</t>
  </si>
  <si>
    <t>bongrunguyencris</t>
  </si>
  <si>
    <t>hdiannf</t>
  </si>
  <si>
    <t>huyho.trong_2k6_342</t>
  </si>
  <si>
    <t>phamtientien99</t>
  </si>
  <si>
    <t>thanhthao41520</t>
  </si>
  <si>
    <t>rudo122</t>
  </si>
  <si>
    <t>quanhoangmv1234</t>
  </si>
  <si>
    <t>niuuynkhnh</t>
  </si>
  <si>
    <t>phamhonganh1995</t>
  </si>
  <si>
    <t>phuocnlb</t>
  </si>
  <si>
    <t>hoangphuc_07</t>
  </si>
  <si>
    <t>leviuyetanh</t>
  </si>
  <si>
    <t>ngovantruongmt</t>
  </si>
  <si>
    <t>nguyenthitulan1404</t>
  </si>
  <si>
    <t>_xnwiug00v</t>
  </si>
  <si>
    <t>trieu_0404cale</t>
  </si>
  <si>
    <t>reddevil1410</t>
  </si>
  <si>
    <t>dragonmasterzx</t>
  </si>
  <si>
    <t>thoanguyen2612</t>
  </si>
  <si>
    <t>maar5zogd1</t>
  </si>
  <si>
    <t>nguynphanlu</t>
  </si>
  <si>
    <t>w5kv5zi2dg</t>
  </si>
  <si>
    <t>anh241099</t>
  </si>
  <si>
    <t>u0ftpkce8d</t>
  </si>
  <si>
    <t>hvac.store</t>
  </si>
  <si>
    <t>tlqn.shop</t>
  </si>
  <si>
    <t>theun93</t>
  </si>
  <si>
    <t>hieubinh118</t>
  </si>
  <si>
    <t>hngquc101</t>
  </si>
  <si>
    <t>xuandai1111</t>
  </si>
  <si>
    <t>nhimvoibmt</t>
  </si>
  <si>
    <t>thuvan_1310</t>
  </si>
  <si>
    <t>dauhaihien</t>
  </si>
  <si>
    <t>phungxuanluc1993</t>
  </si>
  <si>
    <t>m2_0kmr50g</t>
  </si>
  <si>
    <t>khnhannguyn696</t>
  </si>
  <si>
    <t>wtgmztn2n1</t>
  </si>
  <si>
    <t>pile196</t>
  </si>
  <si>
    <t>nguyttnh667</t>
  </si>
  <si>
    <t>nhungwins</t>
  </si>
  <si>
    <t>yenlinh710</t>
  </si>
  <si>
    <t>truongthibichphuong26032008</t>
  </si>
  <si>
    <t>wonudie1702</t>
  </si>
  <si>
    <t>2hoang7quan1</t>
  </si>
  <si>
    <t>thngchong036</t>
  </si>
  <si>
    <t>dobaolam12</t>
  </si>
  <si>
    <t>luanvn2020</t>
  </si>
  <si>
    <t>mucychc</t>
  </si>
  <si>
    <t>lephuongthu01</t>
  </si>
  <si>
    <t>heopii486</t>
  </si>
  <si>
    <t>ngoclai08</t>
  </si>
  <si>
    <t>chinh031098</t>
  </si>
  <si>
    <t>anhhao24784</t>
  </si>
  <si>
    <t>pnntpnnt</t>
  </si>
  <si>
    <t>trongthien99</t>
  </si>
  <si>
    <t>chisieucute</t>
  </si>
  <si>
    <t>kimt_hanh</t>
  </si>
  <si>
    <t>dactu83</t>
  </si>
  <si>
    <t>quanghiep97x</t>
  </si>
  <si>
    <t>tuanzxc123456</t>
  </si>
  <si>
    <t>linhcoco4321_lschip_chip.</t>
  </si>
  <si>
    <t>vuhuytrinhaaa</t>
  </si>
  <si>
    <t>meocon212</t>
  </si>
  <si>
    <t>huyentruong9093</t>
  </si>
  <si>
    <t>kfnrtgjuiyh</t>
  </si>
  <si>
    <t>lethimyhao.2895</t>
  </si>
  <si>
    <t>tamxuanxanh_bn</t>
  </si>
  <si>
    <t>vivanphan200693</t>
  </si>
  <si>
    <t>fot308m8ht</t>
  </si>
  <si>
    <t>quangphong13</t>
  </si>
  <si>
    <t>u19820</t>
  </si>
  <si>
    <t>prolucifer2005</t>
  </si>
  <si>
    <t>caodieuchau</t>
  </si>
  <si>
    <t>doquyen17112002</t>
  </si>
  <si>
    <t>17tv5w7itf</t>
  </si>
  <si>
    <t>xiujoy</t>
  </si>
  <si>
    <t>luuthihailuan_02</t>
  </si>
  <si>
    <t>hvt2510</t>
  </si>
  <si>
    <t>tuyetnhi1503</t>
  </si>
  <si>
    <t>quynh.vu</t>
  </si>
  <si>
    <t>khnhdng946</t>
  </si>
  <si>
    <t>tranhang317</t>
  </si>
  <si>
    <t>thachnguyenhp</t>
  </si>
  <si>
    <t>vuthuphuong91</t>
  </si>
  <si>
    <t>gyyamp7j27</t>
  </si>
  <si>
    <t>6x22wvlakw</t>
  </si>
  <si>
    <t>huongjole</t>
  </si>
  <si>
    <t>qanhxinhh16</t>
  </si>
  <si>
    <t>longbaoquach</t>
  </si>
  <si>
    <t>gritha</t>
  </si>
  <si>
    <t>_allmoj0yj</t>
  </si>
  <si>
    <t>nate24102007</t>
  </si>
  <si>
    <t>ledinhhoaitrinhh</t>
  </si>
  <si>
    <t>vananh.280310</t>
  </si>
  <si>
    <t>ukeh69uhw2</t>
  </si>
  <si>
    <t>9te1pcun__</t>
  </si>
  <si>
    <t>m96pcmz60y</t>
  </si>
  <si>
    <t>0_xj89m243</t>
  </si>
  <si>
    <t>phucnguyencv123456</t>
  </si>
  <si>
    <t>xmzx9crnav</t>
  </si>
  <si>
    <t>loan1705</t>
  </si>
  <si>
    <t>mevitmanhme</t>
  </si>
  <si>
    <t>quockiet0097</t>
  </si>
  <si>
    <t>lethanhngan2203</t>
  </si>
  <si>
    <t>x0z7on7l8o</t>
  </si>
  <si>
    <t>phamthikimdan55</t>
  </si>
  <si>
    <t>trangpk9a</t>
  </si>
  <si>
    <t>tinanguyen0406</t>
  </si>
  <si>
    <t>y8t2nttud6</t>
  </si>
  <si>
    <t>ngocquoc1216</t>
  </si>
  <si>
    <t>tran_minh_dang</t>
  </si>
  <si>
    <t>kimanh63</t>
  </si>
  <si>
    <t>8a66ofh8uw</t>
  </si>
  <si>
    <t>lea.clothing</t>
  </si>
  <si>
    <t>tranthoa1307</t>
  </si>
  <si>
    <t>uynlove3000</t>
  </si>
  <si>
    <t>ngoctinh1221</t>
  </si>
  <si>
    <t>thienan159</t>
  </si>
  <si>
    <t>leminhtri17082007</t>
  </si>
  <si>
    <t>khoianha</t>
  </si>
  <si>
    <t>minaridesu</t>
  </si>
  <si>
    <t>mymy011097</t>
  </si>
  <si>
    <t>luudu133</t>
  </si>
  <si>
    <t>l.c.h.i</t>
  </si>
  <si>
    <t>nguyen_phuog_1203</t>
  </si>
  <si>
    <t>thang150294</t>
  </si>
  <si>
    <t>phuongphan281193</t>
  </si>
  <si>
    <t>n.tam09</t>
  </si>
  <si>
    <t>tungcocp</t>
  </si>
  <si>
    <t>nhuphanhuynh869</t>
  </si>
  <si>
    <t>jack_nguyen1604</t>
  </si>
  <si>
    <t>bangkiu894</t>
  </si>
  <si>
    <t>miiha07</t>
  </si>
  <si>
    <t>nthuy_jenny</t>
  </si>
  <si>
    <t>nmsaoxinque</t>
  </si>
  <si>
    <t>t33_st</t>
  </si>
  <si>
    <t>marimari1990</t>
  </si>
  <si>
    <t>9sjptjtm9a</t>
  </si>
  <si>
    <t>khuongpro135</t>
  </si>
  <si>
    <t>thao.vi.nt</t>
  </si>
  <si>
    <t>7z5o4e64wy</t>
  </si>
  <si>
    <t>choi_nhien94</t>
  </si>
  <si>
    <t>han_siron</t>
  </si>
  <si>
    <t>hoango2341992</t>
  </si>
  <si>
    <t>qp9hl43izw</t>
  </si>
  <si>
    <t>khanhthy0711</t>
  </si>
  <si>
    <t>khanh543</t>
  </si>
  <si>
    <t>mongstore.thanhhip</t>
  </si>
  <si>
    <t>oannguyn765</t>
  </si>
  <si>
    <t>hoangngan200789</t>
  </si>
  <si>
    <t>trongdat108</t>
  </si>
  <si>
    <t>nguynt683</t>
  </si>
  <si>
    <t>ngonam165</t>
  </si>
  <si>
    <t>lehongchi0610</t>
  </si>
  <si>
    <t>khanhhoabtkh</t>
  </si>
  <si>
    <t>bill201108</t>
  </si>
  <si>
    <t>thybi571</t>
  </si>
  <si>
    <t>tntanh1989</t>
  </si>
  <si>
    <t>nhipie193</t>
  </si>
  <si>
    <t>fencer_phuoc</t>
  </si>
  <si>
    <t>n8p9myqoyk</t>
  </si>
  <si>
    <t>luutran472</t>
  </si>
  <si>
    <t>kendappa</t>
  </si>
  <si>
    <t>rdel7q2s1w</t>
  </si>
  <si>
    <t>caothah</t>
  </si>
  <si>
    <t>diphongbch802</t>
  </si>
  <si>
    <t>quocdungvanminh</t>
  </si>
  <si>
    <t>nguyenthanhtoan121</t>
  </si>
  <si>
    <t>nguyetlevy66</t>
  </si>
  <si>
    <t>duynguync734</t>
  </si>
  <si>
    <t>thaithanh4</t>
  </si>
  <si>
    <t>duy_trinh</t>
  </si>
  <si>
    <t>anhmangle</t>
  </si>
  <si>
    <t>tuyennhung1103</t>
  </si>
  <si>
    <t>nguyenduchuy141991</t>
  </si>
  <si>
    <t>hgn1989</t>
  </si>
  <si>
    <t>vygiang73</t>
  </si>
  <si>
    <t>hoangtran8821</t>
  </si>
  <si>
    <t>halimabond</t>
  </si>
  <si>
    <t>nghia3729</t>
  </si>
  <si>
    <t>vietthang281285</t>
  </si>
  <si>
    <t>mailinhphmth458</t>
  </si>
  <si>
    <t>mrp1987ls</t>
  </si>
  <si>
    <t>nakhckiu</t>
  </si>
  <si>
    <t>tieen_1608</t>
  </si>
  <si>
    <t>t_64r_pgs6</t>
  </si>
  <si>
    <t>trang_trang2909</t>
  </si>
  <si>
    <t>0hg0th_60v</t>
  </si>
  <si>
    <t>nguyenlantttm</t>
  </si>
  <si>
    <t>yingpi</t>
  </si>
  <si>
    <t>namall_electronics</t>
  </si>
  <si>
    <t>ngan.cuc_29</t>
  </si>
  <si>
    <t>baotran7109</t>
  </si>
  <si>
    <t>buithihanh280976</t>
  </si>
  <si>
    <t>bao_dagv</t>
  </si>
  <si>
    <t>trangxuzy</t>
  </si>
  <si>
    <t>lequantam624</t>
  </si>
  <si>
    <t>kangta24101</t>
  </si>
  <si>
    <t>kv2302</t>
  </si>
  <si>
    <t>minhtri.sgc</t>
  </si>
  <si>
    <t>bakkun29</t>
  </si>
  <si>
    <t>hnggphann570</t>
  </si>
  <si>
    <t>hoangthitham_26.02</t>
  </si>
  <si>
    <t>buedueaf</t>
  </si>
  <si>
    <t>khanhduychuot1234</t>
  </si>
  <si>
    <t>lactuda1302</t>
  </si>
  <si>
    <t>nguyenhalinh178</t>
  </si>
  <si>
    <t>hthienyouadrong</t>
  </si>
  <si>
    <t>lamnoithat68</t>
  </si>
  <si>
    <t>myphamhanquocgiatot</t>
  </si>
  <si>
    <t>ngocanh0397</t>
  </si>
  <si>
    <t>tranaivi0109</t>
  </si>
  <si>
    <t>blusky18111</t>
  </si>
  <si>
    <t>xucana92</t>
  </si>
  <si>
    <t>hieu112a</t>
  </si>
  <si>
    <t>trungnghia2615</t>
  </si>
  <si>
    <t>cuongcoming</t>
  </si>
  <si>
    <t>luuhongnhung1208</t>
  </si>
  <si>
    <t>635d5nuq2h</t>
  </si>
  <si>
    <t>bichngoc1707</t>
  </si>
  <si>
    <t>kawasakitt</t>
  </si>
  <si>
    <t>tranthidieuminh</t>
  </si>
  <si>
    <t>dngthoa771</t>
  </si>
  <si>
    <t>z9gpq2h5ia</t>
  </si>
  <si>
    <t>myuyen20033</t>
  </si>
  <si>
    <t>xuyenpham_91</t>
  </si>
  <si>
    <t>tueanhnguyen425</t>
  </si>
  <si>
    <t>huongle.meo</t>
  </si>
  <si>
    <t>tphuong2610</t>
  </si>
  <si>
    <t>nguyenphap1209</t>
  </si>
  <si>
    <t>hannguyen.475</t>
  </si>
  <si>
    <t>nhungstore2012</t>
  </si>
  <si>
    <t>maichi1406</t>
  </si>
  <si>
    <t>knhiwanng</t>
  </si>
  <si>
    <t>myhunh071</t>
  </si>
  <si>
    <t>tram_le1105</t>
  </si>
  <si>
    <t>tiendat986</t>
  </si>
  <si>
    <t>imi_kyoshi</t>
  </si>
  <si>
    <t>sttu984d8n</t>
  </si>
  <si>
    <t>bachthi913</t>
  </si>
  <si>
    <t>phuongle1198</t>
  </si>
  <si>
    <t>lvg1k52q80</t>
  </si>
  <si>
    <t>fromsarawithlove511</t>
  </si>
  <si>
    <t>nguyenky205</t>
  </si>
  <si>
    <t>ieubadry</t>
  </si>
  <si>
    <t>oh7dwvxayi</t>
  </si>
  <si>
    <t>dungdkul</t>
  </si>
  <si>
    <t>thuusuong130299</t>
  </si>
  <si>
    <t>quynhly1111</t>
  </si>
  <si>
    <t>haideptrai89hp</t>
  </si>
  <si>
    <t>iwh2bh6sgx</t>
  </si>
  <si>
    <t>hk_linh141</t>
  </si>
  <si>
    <t>tranhanhtn98</t>
  </si>
  <si>
    <t>tranthithanhhien0399</t>
  </si>
  <si>
    <t>tchau19122019</t>
  </si>
  <si>
    <t>liaoyijing</t>
  </si>
  <si>
    <t>nguyntrynh632</t>
  </si>
  <si>
    <t>dinhhongha87</t>
  </si>
  <si>
    <t>charmingtn</t>
  </si>
  <si>
    <t>tnlvn649</t>
  </si>
  <si>
    <t>choatcon95</t>
  </si>
  <si>
    <t>821599x6yl</t>
  </si>
  <si>
    <t>ngochuongchip</t>
  </si>
  <si>
    <t>thegioimypham379</t>
  </si>
  <si>
    <t>oujfkljrwn</t>
  </si>
  <si>
    <t>congly1303</t>
  </si>
  <si>
    <t>giang07122003</t>
  </si>
  <si>
    <t>cherrycherry658</t>
  </si>
  <si>
    <t>huathitonhu123</t>
  </si>
  <si>
    <t>duclong.yn</t>
  </si>
  <si>
    <t>minhlong_vpp</t>
  </si>
  <si>
    <t>letrunghieu09119797</t>
  </si>
  <si>
    <t>inhhong069</t>
  </si>
  <si>
    <t>pham_chi_na28_17.</t>
  </si>
  <si>
    <t>fzso_unwm5</t>
  </si>
  <si>
    <t>caogiap94</t>
  </si>
  <si>
    <t>zenriday1803</t>
  </si>
  <si>
    <t>phuongbong993</t>
  </si>
  <si>
    <t>khanhle944</t>
  </si>
  <si>
    <t>umee.order</t>
  </si>
  <si>
    <t>5m5soirdvc</t>
  </si>
  <si>
    <t>hanhnt0982</t>
  </si>
  <si>
    <t>tolanhi00</t>
  </si>
  <si>
    <t>hieupham0169</t>
  </si>
  <si>
    <t>hathuy555</t>
  </si>
  <si>
    <t>honghiep_pham</t>
  </si>
  <si>
    <t>trongvang1</t>
  </si>
  <si>
    <t>namnhu2020</t>
  </si>
  <si>
    <t>dieulinh2404</t>
  </si>
  <si>
    <t>nguyendinhsy13</t>
  </si>
  <si>
    <t>tunhidang</t>
  </si>
  <si>
    <t>r8jcjwp2sb</t>
  </si>
  <si>
    <t>huynhbaongoc2002</t>
  </si>
  <si>
    <t>b_53o0h2x_</t>
  </si>
  <si>
    <t>hd.cosmetics</t>
  </si>
  <si>
    <t>hoangnhuvien</t>
  </si>
  <si>
    <t>pxtinhtb</t>
  </si>
  <si>
    <t>m0971271343</t>
  </si>
  <si>
    <t>ann.pijama</t>
  </si>
  <si>
    <t>huynhbathanh1994</t>
  </si>
  <si>
    <t>shady.192</t>
  </si>
  <si>
    <t>minhhang257</t>
  </si>
  <si>
    <t>hangxik123</t>
  </si>
  <si>
    <t>oquangdng167</t>
  </si>
  <si>
    <t>truonghuongmay</t>
  </si>
  <si>
    <t>n.huyenkhanhhoa</t>
  </si>
  <si>
    <t>phucthaco075</t>
  </si>
  <si>
    <t>thuythuyendoan</t>
  </si>
  <si>
    <t>november_18.05</t>
  </si>
  <si>
    <t>nguyenthiquynhtramcr</t>
  </si>
  <si>
    <t>yenbae09</t>
  </si>
  <si>
    <t>vungocminh1812</t>
  </si>
  <si>
    <t>huynhphianh6868</t>
  </si>
  <si>
    <t>nhiung</t>
  </si>
  <si>
    <t>minhcuong2287</t>
  </si>
  <si>
    <t>lanamaipan</t>
  </si>
  <si>
    <t>maow_mao</t>
  </si>
  <si>
    <t>nguynnhphilong62</t>
  </si>
  <si>
    <t>acquytoanquoc</t>
  </si>
  <si>
    <t>meiyun79</t>
  </si>
  <si>
    <t>tugsdp</t>
  </si>
  <si>
    <t>dgjahwjwjhekskrksnnsnejsn16284</t>
  </si>
  <si>
    <t>vfpmta4up4</t>
  </si>
  <si>
    <t>hoanganh.9</t>
  </si>
  <si>
    <t>1ns7zt905d</t>
  </si>
  <si>
    <t>mww5wnu61q</t>
  </si>
  <si>
    <t>daisyperfume.store</t>
  </si>
  <si>
    <t>quangductran1602</t>
  </si>
  <si>
    <t>neomc</t>
  </si>
  <si>
    <t>thuy_linh.0411</t>
  </si>
  <si>
    <t>transang736</t>
  </si>
  <si>
    <t>xuanxuan259</t>
  </si>
  <si>
    <t>thanh_ola9497</t>
  </si>
  <si>
    <t>lehaiviet21</t>
  </si>
  <si>
    <t>nguyenhien110.hn</t>
  </si>
  <si>
    <t>_2siu571s1</t>
  </si>
  <si>
    <t>duong_191103</t>
  </si>
  <si>
    <t>truyenpham248</t>
  </si>
  <si>
    <t>jungkookie0109</t>
  </si>
  <si>
    <t>ly226</t>
  </si>
  <si>
    <t>k6quuqg3y1</t>
  </si>
  <si>
    <t>namthai2</t>
  </si>
  <si>
    <t>thaohoang240599</t>
  </si>
  <si>
    <t>mynhung050497</t>
  </si>
  <si>
    <t>namchu123</t>
  </si>
  <si>
    <t>nga1hang</t>
  </si>
  <si>
    <t>hieucontq200zaz</t>
  </si>
  <si>
    <t>lipu0223</t>
  </si>
  <si>
    <t>rmdcf_3kau</t>
  </si>
  <si>
    <t>tranthuuyen90</t>
  </si>
  <si>
    <t>_edco6ueuq</t>
  </si>
  <si>
    <t>nguyenpetty_169</t>
  </si>
  <si>
    <t>bichvienngo</t>
  </si>
  <si>
    <t>tuanh123..</t>
  </si>
  <si>
    <t>duytuyen1301</t>
  </si>
  <si>
    <t>ozil0608</t>
  </si>
  <si>
    <t>rubypham123456</t>
  </si>
  <si>
    <t>thuhieuuphunghuynh</t>
  </si>
  <si>
    <t>thuyhang1211q</t>
  </si>
  <si>
    <t>yensao_cosen2020.</t>
  </si>
  <si>
    <t>3mbgi8tqzd</t>
  </si>
  <si>
    <t>putinpham</t>
  </si>
  <si>
    <t>linhlinh1905___</t>
  </si>
  <si>
    <t>xkxezazvgy</t>
  </si>
  <si>
    <t>kimhongtt0909</t>
  </si>
  <si>
    <t>tonyphungrv</t>
  </si>
  <si>
    <t>onvinhquang</t>
  </si>
  <si>
    <t>dinhhuynh481</t>
  </si>
  <si>
    <t>bamint86</t>
  </si>
  <si>
    <t>sonnguyenngoc261</t>
  </si>
  <si>
    <t>ngohuy623</t>
  </si>
  <si>
    <t>phamhuongxd</t>
  </si>
  <si>
    <t>buiquocanh0110</t>
  </si>
  <si>
    <t>huynhtram_99</t>
  </si>
  <si>
    <t>tuananh1206bt</t>
  </si>
  <si>
    <t>nguyenquyen81</t>
  </si>
  <si>
    <t>baoquylananh</t>
  </si>
  <si>
    <t>landinhthai</t>
  </si>
  <si>
    <t>cobalashophcm</t>
  </si>
  <si>
    <t>quangthanh282</t>
  </si>
  <si>
    <t>7grfyi1bxq</t>
  </si>
  <si>
    <t>bichnga28</t>
  </si>
  <si>
    <t>mrdad</t>
  </si>
  <si>
    <t>nguyenkhng225</t>
  </si>
  <si>
    <t>dinhtan0101</t>
  </si>
  <si>
    <t>nguyenthicong1</t>
  </si>
  <si>
    <t>hoty96</t>
  </si>
  <si>
    <t>truongbaoninh</t>
  </si>
  <si>
    <t>hongthanh0287</t>
  </si>
  <si>
    <t>vo_minh_sang</t>
  </si>
  <si>
    <t>phutungotoduykhai</t>
  </si>
  <si>
    <t>minh8601</t>
  </si>
  <si>
    <t>hoai251197</t>
  </si>
  <si>
    <t>huynhnhu_171805</t>
  </si>
  <si>
    <t>vietanh28</t>
  </si>
  <si>
    <t>hthyn.zn</t>
  </si>
  <si>
    <t>b44e4rbr67</t>
  </si>
  <si>
    <t>quynhn96</t>
  </si>
  <si>
    <t>nuocmamkiengiang</t>
  </si>
  <si>
    <t>anhtuyet27033</t>
  </si>
  <si>
    <t>quangtruong97.bp</t>
  </si>
  <si>
    <t>thanhtuan3239</t>
  </si>
  <si>
    <t>e1msm783zd</t>
  </si>
  <si>
    <t>3pxa3cx25q</t>
  </si>
  <si>
    <t>kenpiitrann</t>
  </si>
  <si>
    <t>tranvannhi.12</t>
  </si>
  <si>
    <t>ilrk9jpylo</t>
  </si>
  <si>
    <t>nguyenlehoaikhanh</t>
  </si>
  <si>
    <t>novastorm1010</t>
  </si>
  <si>
    <t>khitrnquang329</t>
  </si>
  <si>
    <t>8_mm632zj2</t>
  </si>
  <si>
    <t>hongnhatla</t>
  </si>
  <si>
    <t>aitran250893</t>
  </si>
  <si>
    <t>ngphqu114</t>
  </si>
  <si>
    <t>phanphamphong</t>
  </si>
  <si>
    <t>tiennguyen5489</t>
  </si>
  <si>
    <t>angelvn0501</t>
  </si>
  <si>
    <t>nguyenhoa241085</t>
  </si>
  <si>
    <t>zoncute</t>
  </si>
  <si>
    <t>lethanhphong0901</t>
  </si>
  <si>
    <t>shopmoc123</t>
  </si>
  <si>
    <t>cuongvodt123</t>
  </si>
  <si>
    <t>bibanhtieu9999</t>
  </si>
  <si>
    <t>tranvinhus</t>
  </si>
  <si>
    <t>cuctran816</t>
  </si>
  <si>
    <t>9m4whrdlt_</t>
  </si>
  <si>
    <t>thunga5011</t>
  </si>
  <si>
    <t>laingocuyenthy</t>
  </si>
  <si>
    <t>thanh0602</t>
  </si>
  <si>
    <t>buitttrang</t>
  </si>
  <si>
    <t>phuonghanhbe</t>
  </si>
  <si>
    <t>tngdngmnh396</t>
  </si>
  <si>
    <t>yin_so_happy17</t>
  </si>
  <si>
    <t>huaanh92</t>
  </si>
  <si>
    <t>1wzvc4zvi8</t>
  </si>
  <si>
    <t>nguyet141114</t>
  </si>
  <si>
    <t>karalinayazhevich</t>
  </si>
  <si>
    <t>aloteli811</t>
  </si>
  <si>
    <t>phungquangduyy</t>
  </si>
  <si>
    <t>jksmi00wz3</t>
  </si>
  <si>
    <t>buiduyenkhuong</t>
  </si>
  <si>
    <t>nguyenvankiem24031993</t>
  </si>
  <si>
    <t>dacsan_vungmien70</t>
  </si>
  <si>
    <t>namphuonqdanq</t>
  </si>
  <si>
    <t>thuaniucadanh2017</t>
  </si>
  <si>
    <t>lemaiquan</t>
  </si>
  <si>
    <t>huong2731</t>
  </si>
  <si>
    <t>huynh_0909</t>
  </si>
  <si>
    <t>linniebaby</t>
  </si>
  <si>
    <t>ricversace</t>
  </si>
  <si>
    <t>thanhhoangaaa</t>
  </si>
  <si>
    <t>_kpe1edjl9</t>
  </si>
  <si>
    <t>anhbarber281</t>
  </si>
  <si>
    <t>bichtuyen2001</t>
  </si>
  <si>
    <t>rum123456z</t>
  </si>
  <si>
    <t>ankemhong</t>
  </si>
  <si>
    <t>8i11e91o9y</t>
  </si>
  <si>
    <t>haitiep88</t>
  </si>
  <si>
    <t>hoanghien38</t>
  </si>
  <si>
    <t>hong_tanh</t>
  </si>
  <si>
    <t>goihutam_sungreen</t>
  </si>
  <si>
    <t>bapbo.shop</t>
  </si>
  <si>
    <t>phuoc349</t>
  </si>
  <si>
    <t>1b7k5j2ryz</t>
  </si>
  <si>
    <t>wparm9ie0s</t>
  </si>
  <si>
    <t>tinhdangpham</t>
  </si>
  <si>
    <t>okxpbcbux7</t>
  </si>
  <si>
    <t>5mbj3e76poo7q9pi85y2xi5d0flc</t>
  </si>
  <si>
    <t>quynhanhnguyenpham2017</t>
  </si>
  <si>
    <t>buiquynh118</t>
  </si>
  <si>
    <t>phamthiqnhu</t>
  </si>
  <si>
    <t>male4567</t>
  </si>
  <si>
    <t>baotran.shop.05</t>
  </si>
  <si>
    <t>dophucthanh</t>
  </si>
  <si>
    <t>peachblossom_86</t>
  </si>
  <si>
    <t>thaothanh211</t>
  </si>
  <si>
    <t>587bb1perq</t>
  </si>
  <si>
    <t>qhdung123</t>
  </si>
  <si>
    <t>huyennguyen1898</t>
  </si>
  <si>
    <t>pinkshop1003</t>
  </si>
  <si>
    <t>thuysecret</t>
  </si>
  <si>
    <t>thangloichau</t>
  </si>
  <si>
    <t>binh_luong3611</t>
  </si>
  <si>
    <t>littlequeenshop.tranhuyen</t>
  </si>
  <si>
    <t>lilotrinh018</t>
  </si>
  <si>
    <t>tuhu27</t>
  </si>
  <si>
    <t>npt68</t>
  </si>
  <si>
    <t>tuantom94123</t>
  </si>
  <si>
    <t>hellokitty1989</t>
  </si>
  <si>
    <t>ducngo194</t>
  </si>
  <si>
    <t>893k_f_l2e</t>
  </si>
  <si>
    <t>quanghieuhm</t>
  </si>
  <si>
    <t>storekiman</t>
  </si>
  <si>
    <t>xuanphim91</t>
  </si>
  <si>
    <t>665tk452t9</t>
  </si>
  <si>
    <t>duyenanh_611</t>
  </si>
  <si>
    <t>buiphamtrang</t>
  </si>
  <si>
    <t>kimanna610</t>
  </si>
  <si>
    <t>minhphu2610123</t>
  </si>
  <si>
    <t>jullykhuong</t>
  </si>
  <si>
    <t>huynh_ngoc_diem89</t>
  </si>
  <si>
    <t>nguyenthikhanh61</t>
  </si>
  <si>
    <t>duyiuh1301</t>
  </si>
  <si>
    <t>tranggquynh</t>
  </si>
  <si>
    <t>tarathanh</t>
  </si>
  <si>
    <t>minhnga88</t>
  </si>
  <si>
    <t>demaris_phan</t>
  </si>
  <si>
    <t>le0ken27</t>
  </si>
  <si>
    <t>kennielam</t>
  </si>
  <si>
    <t>phongnguyenpq</t>
  </si>
  <si>
    <t>ngmieee</t>
  </si>
  <si>
    <t>nguyncthng088</t>
  </si>
  <si>
    <t>76ru4uq_59</t>
  </si>
  <si>
    <t>jasmintran105</t>
  </si>
  <si>
    <t>furniturendecor</t>
  </si>
  <si>
    <t>tranhuong616</t>
  </si>
  <si>
    <t>kikiurii_succulentcactus</t>
  </si>
  <si>
    <t>mye1504</t>
  </si>
  <si>
    <t>nguyenthuy776214</t>
  </si>
  <si>
    <t>peterhoang822</t>
  </si>
  <si>
    <t>thanhnhut0724</t>
  </si>
  <si>
    <t>phamphuocdinh</t>
  </si>
  <si>
    <t>kimyenlop52</t>
  </si>
  <si>
    <t>nicholashuynh</t>
  </si>
  <si>
    <t>anphulx</t>
  </si>
  <si>
    <t>sonnho1993</t>
  </si>
  <si>
    <t>nguyenthuat045</t>
  </si>
  <si>
    <t>cmfoods.vn</t>
  </si>
  <si>
    <t>duynhnhl</t>
  </si>
  <si>
    <t>zzinneszz</t>
  </si>
  <si>
    <t>hsnam</t>
  </si>
  <si>
    <t>hanh.kiwi</t>
  </si>
  <si>
    <t>hangxuly1097</t>
  </si>
  <si>
    <t>kimcuc1702</t>
  </si>
  <si>
    <t>hoanghuya4</t>
  </si>
  <si>
    <t>dunrre</t>
  </si>
  <si>
    <t>my_pham_1711</t>
  </si>
  <si>
    <t>thupham73202</t>
  </si>
  <si>
    <t>xukahuynh746</t>
  </si>
  <si>
    <t>thienkim27042001</t>
  </si>
  <si>
    <t>tcatattoo</t>
  </si>
  <si>
    <t>tinphan0057</t>
  </si>
  <si>
    <t>g14dvhgc3_</t>
  </si>
  <si>
    <t>meoodw8xnc</t>
  </si>
  <si>
    <t>zonehihi</t>
  </si>
  <si>
    <t>quangthai161099</t>
  </si>
  <si>
    <t>rocket4xxx</t>
  </si>
  <si>
    <t>calmcocoon</t>
  </si>
  <si>
    <t>mr.pnv</t>
  </si>
  <si>
    <t>hangngoc269</t>
  </si>
  <si>
    <t>baophanngoc</t>
  </si>
  <si>
    <t>trungty258</t>
  </si>
  <si>
    <t>seawolf1968</t>
  </si>
  <si>
    <t>7yiss4c2gk</t>
  </si>
  <si>
    <t>gzq4m6jt0r</t>
  </si>
  <si>
    <t>alaintrivo</t>
  </si>
  <si>
    <t>ducthao2808t</t>
  </si>
  <si>
    <t>lyn_duong</t>
  </si>
  <si>
    <t>an2109tv</t>
  </si>
  <si>
    <t>phamgiahuy1902</t>
  </si>
  <si>
    <t>khanhlinh15021998</t>
  </si>
  <si>
    <t>thanhtam2311tdm</t>
  </si>
  <si>
    <t>kimchikl369</t>
  </si>
  <si>
    <t>nguyenjin121190</t>
  </si>
  <si>
    <t>daunhotcaocap_q8</t>
  </si>
  <si>
    <t>hamy14092015</t>
  </si>
  <si>
    <t>saronho</t>
  </si>
  <si>
    <t>daisythy608</t>
  </si>
  <si>
    <t>timonshops</t>
  </si>
  <si>
    <t>linh111983</t>
  </si>
  <si>
    <t>phuonghang2628</t>
  </si>
  <si>
    <t>dieubuithi83</t>
  </si>
  <si>
    <t>ngothingocdiu</t>
  </si>
  <si>
    <t>tinatran1980</t>
  </si>
  <si>
    <t>minthu86</t>
  </si>
  <si>
    <t>cacy0909</t>
  </si>
  <si>
    <t>ygrit_nguyen</t>
  </si>
  <si>
    <t>nghienshopeenenlaptaikhoan</t>
  </si>
  <si>
    <t>kphungng97</t>
  </si>
  <si>
    <t>terrahuynh</t>
  </si>
  <si>
    <t>bennyphuong</t>
  </si>
  <si>
    <t>kngan2993</t>
  </si>
  <si>
    <t>nhinguyensd22</t>
  </si>
  <si>
    <t>lettnhan60</t>
  </si>
  <si>
    <t>nhanvo54</t>
  </si>
  <si>
    <t>hoaidien599</t>
  </si>
  <si>
    <t>candle.bythule</t>
  </si>
  <si>
    <t>jadeeee46</t>
  </si>
  <si>
    <t>ntlinh567</t>
  </si>
  <si>
    <t>p.h.u.o.n.g</t>
  </si>
  <si>
    <t>quanganhnguyen068</t>
  </si>
  <si>
    <t>scopior501</t>
  </si>
  <si>
    <t>grrewaeraeg</t>
  </si>
  <si>
    <t>ngotruongan84</t>
  </si>
  <si>
    <t>dieuhienkk1</t>
  </si>
  <si>
    <t>tranchaugiang</t>
  </si>
  <si>
    <t>binhlego</t>
  </si>
  <si>
    <t>vietcuongshop1</t>
  </si>
  <si>
    <t>noimingocthoai15092018</t>
  </si>
  <si>
    <t>mei1340</t>
  </si>
  <si>
    <t>hong_phuc2302</t>
  </si>
  <si>
    <t>hungkhoi20182019</t>
  </si>
  <si>
    <t>huyenthanh2018</t>
  </si>
  <si>
    <t>vothanhphuc1234</t>
  </si>
  <si>
    <t>quynhnhu270295</t>
  </si>
  <si>
    <t>thanhtuann0610</t>
  </si>
  <si>
    <t>buboebeo</t>
  </si>
  <si>
    <t>shoptieumuoi</t>
  </si>
  <si>
    <t>hami36</t>
  </si>
  <si>
    <t>unnie.my.shop</t>
  </si>
  <si>
    <t>khoiloc</t>
  </si>
  <si>
    <t>0966115283sang</t>
  </si>
  <si>
    <t>ninja2802</t>
  </si>
  <si>
    <t>thuyduongho2703</t>
  </si>
  <si>
    <t>luudu1606</t>
  </si>
  <si>
    <t>ni_mo7dbyl</t>
  </si>
  <si>
    <t>hau.alb.2607</t>
  </si>
  <si>
    <t>qsknnhzpi0</t>
  </si>
  <si>
    <t>ahna90</t>
  </si>
  <si>
    <t>k8lfbm1bz2</t>
  </si>
  <si>
    <t>jenny.ngo.78</t>
  </si>
  <si>
    <t>mackey.studio</t>
  </si>
  <si>
    <t>alex1510</t>
  </si>
  <si>
    <t>ngothanh1704</t>
  </si>
  <si>
    <t>patronus_officialstore</t>
  </si>
  <si>
    <t>nguyntw159</t>
  </si>
  <si>
    <t>maithy281002</t>
  </si>
  <si>
    <t>hoang_anh2301</t>
  </si>
  <si>
    <t>lehoangphuc2707</t>
  </si>
  <si>
    <t>thamle936</t>
  </si>
  <si>
    <t>thuhuong032996</t>
  </si>
  <si>
    <t>dat151119</t>
  </si>
  <si>
    <t>olympia_official</t>
  </si>
  <si>
    <t>nanmun</t>
  </si>
  <si>
    <t>nganluu_</t>
  </si>
  <si>
    <t>phuongthinguyen2018</t>
  </si>
  <si>
    <t>kayng0509</t>
  </si>
  <si>
    <t>tranngocdung269</t>
  </si>
  <si>
    <t>caongoctuongvy_1404</t>
  </si>
  <si>
    <t>ntyen82</t>
  </si>
  <si>
    <t>hao.ng</t>
  </si>
  <si>
    <t>khoa1851992</t>
  </si>
  <si>
    <t>g49h153hef</t>
  </si>
  <si>
    <t>q7jw87gdud</t>
  </si>
  <si>
    <t>truongphucloi</t>
  </si>
  <si>
    <t>diemmy0032</t>
  </si>
  <si>
    <t>daisygardenhcm</t>
  </si>
  <si>
    <t>tobaodan</t>
  </si>
  <si>
    <t>tanphuc2811</t>
  </si>
  <si>
    <t>amypham1803</t>
  </si>
  <si>
    <t>duongtram1705</t>
  </si>
  <si>
    <t>qunhlequnhle353</t>
  </si>
  <si>
    <t>rubyngoc371226</t>
  </si>
  <si>
    <t>heominhon1996</t>
  </si>
  <si>
    <t>mrtieuhoang</t>
  </si>
  <si>
    <t>trinh_trinh30888</t>
  </si>
  <si>
    <t>manhgamewar</t>
  </si>
  <si>
    <t>hiepnguyennd87</t>
  </si>
  <si>
    <t>phupham123567</t>
  </si>
  <si>
    <t>jolie0102</t>
  </si>
  <si>
    <t>hanle1909</t>
  </si>
  <si>
    <t>nhameo2801</t>
  </si>
  <si>
    <t>sury2911</t>
  </si>
  <si>
    <t>truongle.bn</t>
  </si>
  <si>
    <t>oanhlee2510</t>
  </si>
  <si>
    <t>minhnhutasv</t>
  </si>
  <si>
    <t>linhvlc822</t>
  </si>
  <si>
    <t>hongtrnnht598</t>
  </si>
  <si>
    <t>qudk1e_68p</t>
  </si>
  <si>
    <t>7azwoy0qfs</t>
  </si>
  <si>
    <t>x9ag43sarx</t>
  </si>
  <si>
    <t>phankimlien9x</t>
  </si>
  <si>
    <t>lfcfb7t3ns</t>
  </si>
  <si>
    <t>my_hien999</t>
  </si>
  <si>
    <t>kimngannnnnn1</t>
  </si>
  <si>
    <t>quocson007</t>
  </si>
  <si>
    <t>hongquyenhuynhthi</t>
  </si>
  <si>
    <t>menu_shop</t>
  </si>
  <si>
    <t>loanhuynh2401</t>
  </si>
  <si>
    <t>pntl23._</t>
  </si>
  <si>
    <t>istarnguyen</t>
  </si>
  <si>
    <t>leyenngoc96</t>
  </si>
  <si>
    <t>anhkhoa5462</t>
  </si>
  <si>
    <t>phamngoctuyentt</t>
  </si>
  <si>
    <t>trunghieuhino</t>
  </si>
  <si>
    <t>louis3t</t>
  </si>
  <si>
    <t>lamngo1005</t>
  </si>
  <si>
    <t>nhichuyennuochoa11</t>
  </si>
  <si>
    <t>khatran1296</t>
  </si>
  <si>
    <t>zoevo2709</t>
  </si>
  <si>
    <t>thanhthuy1269</t>
  </si>
  <si>
    <t>bhuu1510</t>
  </si>
  <si>
    <t>tamthanhtran09</t>
  </si>
  <si>
    <t>tongyenyen</t>
  </si>
  <si>
    <t>lea1311</t>
  </si>
  <si>
    <t>mamemmmm</t>
  </si>
  <si>
    <t>nguyenphuong29992</t>
  </si>
  <si>
    <t>hytikian</t>
  </si>
  <si>
    <t>hngtrcjd</t>
  </si>
  <si>
    <t>minhtam2k3</t>
  </si>
  <si>
    <t>chihieu168</t>
  </si>
  <si>
    <t>nhu_chuyennuochoa</t>
  </si>
  <si>
    <t>phamminh403</t>
  </si>
  <si>
    <t>dearmytien</t>
  </si>
  <si>
    <t>aeccn</t>
  </si>
  <si>
    <t>dieutram0702</t>
  </si>
  <si>
    <t>tthuw02</t>
  </si>
  <si>
    <t>hanghi88</t>
  </si>
  <si>
    <t>sgthanhnguyensg</t>
  </si>
  <si>
    <t>chieuanhnp</t>
  </si>
  <si>
    <t>drnduykhoa</t>
  </si>
  <si>
    <t>2c890ykvcm</t>
  </si>
  <si>
    <t>khanhle272</t>
  </si>
  <si>
    <t>phantrunghau0511</t>
  </si>
  <si>
    <t>phuonganh.1779617796</t>
  </si>
  <si>
    <t>scsijd8u2f</t>
  </si>
  <si>
    <t>anhphan1506</t>
  </si>
  <si>
    <t>9ctm2qqw3v</t>
  </si>
  <si>
    <t>huynhquyen2006</t>
  </si>
  <si>
    <t>josephine_nguyen318</t>
  </si>
  <si>
    <t>bw9f5qqot0</t>
  </si>
  <si>
    <t>khanhhank</t>
  </si>
  <si>
    <t>chii230604</t>
  </si>
  <si>
    <t>duongdtt</t>
  </si>
  <si>
    <t>trhongnhung22</t>
  </si>
  <si>
    <t>helxag</t>
  </si>
  <si>
    <t>shunshine1995</t>
  </si>
  <si>
    <t>lengoclam1811</t>
  </si>
  <si>
    <t>tuannhunggauanh</t>
  </si>
  <si>
    <t>pzhjc77li0</t>
  </si>
  <si>
    <t>hingarb96</t>
  </si>
  <si>
    <t>tonhunhquang</t>
  </si>
  <si>
    <t>minhquang_412</t>
  </si>
  <si>
    <t>baoanh152</t>
  </si>
  <si>
    <t>shopptx</t>
  </si>
  <si>
    <t>baonhi2002</t>
  </si>
  <si>
    <t>tranhuyen2507</t>
  </si>
  <si>
    <t>dungsimba123</t>
  </si>
  <si>
    <t>levan3467</t>
  </si>
  <si>
    <t>tuo.i_97</t>
  </si>
  <si>
    <t>giaphu.le281</t>
  </si>
  <si>
    <t>jenny.shop</t>
  </si>
  <si>
    <t>anhquand0909</t>
  </si>
  <si>
    <t>phuongttm037</t>
  </si>
  <si>
    <t>5tr6md9qfl</t>
  </si>
  <si>
    <t>beauty.insidebra2020</t>
  </si>
  <si>
    <t>nguyenkhanh1510</t>
  </si>
  <si>
    <t>lev5cf_pkb</t>
  </si>
  <si>
    <t>vovantri</t>
  </si>
  <si>
    <t>hieple665</t>
  </si>
  <si>
    <t>ngocthuypmh</t>
  </si>
  <si>
    <t>r20gxfqpx_</t>
  </si>
  <si>
    <t>jeangrace.me</t>
  </si>
  <si>
    <t>anphamdi</t>
  </si>
  <si>
    <t>nhien1311</t>
  </si>
  <si>
    <t>phong170494</t>
  </si>
  <si>
    <t>julieho91</t>
  </si>
  <si>
    <t>nguyenthianhthu71</t>
  </si>
  <si>
    <t>anbinh2812</t>
  </si>
  <si>
    <t>tinhdauphiphi</t>
  </si>
  <si>
    <t>kristy58</t>
  </si>
  <si>
    <t>kimtuyen0982</t>
  </si>
  <si>
    <t>vovanvo123</t>
  </si>
  <si>
    <t>hoathai.hoathai.1</t>
  </si>
  <si>
    <t>dangnnghia712</t>
  </si>
  <si>
    <t>chauducc</t>
  </si>
  <si>
    <t>trinh_bin</t>
  </si>
  <si>
    <t>2b5idhc1br</t>
  </si>
  <si>
    <t>ngocnhu193019</t>
  </si>
  <si>
    <t>moonlee08</t>
  </si>
  <si>
    <t>caroltule</t>
  </si>
  <si>
    <t>minhtrungtrng616</t>
  </si>
  <si>
    <t>bs1ffr8f1x</t>
  </si>
  <si>
    <t>kieuthanh1009</t>
  </si>
  <si>
    <t>nguyentuuyen04072002</t>
  </si>
  <si>
    <t>ha.ngo546</t>
  </si>
  <si>
    <t>kellypham110</t>
  </si>
  <si>
    <t>khanhduy922013</t>
  </si>
  <si>
    <t>kimtuntrn932</t>
  </si>
  <si>
    <t>quyethuynh2002</t>
  </si>
  <si>
    <t>xc5zfls1rp</t>
  </si>
  <si>
    <t>innovatrungkhang</t>
  </si>
  <si>
    <t>z9ja2g17da</t>
  </si>
  <si>
    <t>vjkuxs7xcr</t>
  </si>
  <si>
    <t>pupu2508</t>
  </si>
  <si>
    <t>xudam</t>
  </si>
  <si>
    <t>kihanguyen96</t>
  </si>
  <si>
    <t>dngthanh724</t>
  </si>
  <si>
    <t>huynhly1347</t>
  </si>
  <si>
    <t>xuanthuy32</t>
  </si>
  <si>
    <t>keocam90</t>
  </si>
  <si>
    <t>sinhho961</t>
  </si>
  <si>
    <t>bilun2203</t>
  </si>
  <si>
    <t>qnnbnnvnn</t>
  </si>
  <si>
    <t>hachikim</t>
  </si>
  <si>
    <t>ttranduyvinh1994</t>
  </si>
  <si>
    <t>nhthv983</t>
  </si>
  <si>
    <t>thuylieumeomeo</t>
  </si>
  <si>
    <t>riri7996</t>
  </si>
  <si>
    <t>anh_hong_1705</t>
  </si>
  <si>
    <t>nnanhthu12092003</t>
  </si>
  <si>
    <t>vk48778wy2</t>
  </si>
  <si>
    <t>honganh270789</t>
  </si>
  <si>
    <t>banhlethanh_1985</t>
  </si>
  <si>
    <t>nhuthuan21</t>
  </si>
  <si>
    <t>dieptuongvy100417</t>
  </si>
  <si>
    <t>hi_august</t>
  </si>
  <si>
    <t>cuongnguyenrsm</t>
  </si>
  <si>
    <t>linhnguyendilraba</t>
  </si>
  <si>
    <t>bichphuong769</t>
  </si>
  <si>
    <t>surimidori</t>
  </si>
  <si>
    <t>dulichquocdat2</t>
  </si>
  <si>
    <t>xuanvu2005</t>
  </si>
  <si>
    <t>r1irj_9sr4</t>
  </si>
  <si>
    <t>quangtrien2202</t>
  </si>
  <si>
    <t>nguyenhaxinhdep</t>
  </si>
  <si>
    <t>success19933</t>
  </si>
  <si>
    <t>sunt.shop</t>
  </si>
  <si>
    <t>antatoo</t>
  </si>
  <si>
    <t>denguyen369</t>
  </si>
  <si>
    <t>dinhdongbn</t>
  </si>
  <si>
    <t>lethuha0203</t>
  </si>
  <si>
    <t>hoangtrinh.97</t>
  </si>
  <si>
    <t>nguyenhieu180198</t>
  </si>
  <si>
    <t>phamtuny</t>
  </si>
  <si>
    <t>ngw_cutzz</t>
  </si>
  <si>
    <t>tjeuanh</t>
  </si>
  <si>
    <t>umioeoe</t>
  </si>
  <si>
    <t>tranquy2911</t>
  </si>
  <si>
    <t>hannahduong260184</t>
  </si>
  <si>
    <t>duonglaotu1234</t>
  </si>
  <si>
    <t>ngo_dung_3108</t>
  </si>
  <si>
    <t>of8w16gnez</t>
  </si>
  <si>
    <t>thuyhoa18</t>
  </si>
  <si>
    <t>tochuong2222</t>
  </si>
  <si>
    <t>trucmy2507</t>
  </si>
  <si>
    <t>haily18111996</t>
  </si>
  <si>
    <t>xumibuon</t>
  </si>
  <si>
    <t>ppfashionmoto</t>
  </si>
  <si>
    <t>quochuy20100</t>
  </si>
  <si>
    <t>1kxrcjoxf5</t>
  </si>
  <si>
    <t>tieunico89</t>
  </si>
  <si>
    <t>duykhoi5464</t>
  </si>
  <si>
    <t>weendjuontpo</t>
  </si>
  <si>
    <t>huyendnc</t>
  </si>
  <si>
    <t>kimellie93</t>
  </si>
  <si>
    <t>lethiyenngocloi</t>
  </si>
  <si>
    <t>yenvy247</t>
  </si>
  <si>
    <t>quanhquanh</t>
  </si>
  <si>
    <t>tuannguyen1492</t>
  </si>
  <si>
    <t>27anhminhnguyennhu</t>
  </si>
  <si>
    <t>miiiiiiiiiiiiu</t>
  </si>
  <si>
    <t>vitcute1404</t>
  </si>
  <si>
    <t>gialinh2240</t>
  </si>
  <si>
    <t>phieuphieudu</t>
  </si>
  <si>
    <t>lehoangcamtien01</t>
  </si>
  <si>
    <t>vattudanhbongmaimon.pm</t>
  </si>
  <si>
    <t>lecaobaophuc</t>
  </si>
  <si>
    <t>nganie1404</t>
  </si>
  <si>
    <t>linh160199</t>
  </si>
  <si>
    <t>duongdao1512</t>
  </si>
  <si>
    <t>gundam_hobby_2nd</t>
  </si>
  <si>
    <t>ricky.tran.1305</t>
  </si>
  <si>
    <t>24qy_e9vc1</t>
  </si>
  <si>
    <t>velvetfashion</t>
  </si>
  <si>
    <t>sundaystores420binhthanh</t>
  </si>
  <si>
    <t>90ekg_wnvu</t>
  </si>
  <si>
    <t>mylan218</t>
  </si>
  <si>
    <t>huyhuy123321</t>
  </si>
  <si>
    <t>phuongdinhnguyen639</t>
  </si>
  <si>
    <t>hnphihung85</t>
  </si>
  <si>
    <t>aquarius.ruby96</t>
  </si>
  <si>
    <t>6o1bqb37c4</t>
  </si>
  <si>
    <t>be.phuong2209</t>
  </si>
  <si>
    <t>guinness_1st</t>
  </si>
  <si>
    <t>tmin_89</t>
  </si>
  <si>
    <t>tuongvy16904</t>
  </si>
  <si>
    <t>thangnh6</t>
  </si>
  <si>
    <t>violetleeeeee</t>
  </si>
  <si>
    <t>ntd187</t>
  </si>
  <si>
    <t>maystore1202</t>
  </si>
  <si>
    <t>tiem_cua_hoa_sequoiatch92</t>
  </si>
  <si>
    <t>tieumuoigiesu</t>
  </si>
  <si>
    <t>lamcatnhi</t>
  </si>
  <si>
    <t>anh_nguyen0909</t>
  </si>
  <si>
    <t>huynhhai8084</t>
  </si>
  <si>
    <t>kthy4me</t>
  </si>
  <si>
    <t>hnhhth827</t>
  </si>
  <si>
    <t>huynhhanhh022</t>
  </si>
  <si>
    <t>shopbandotumlum</t>
  </si>
  <si>
    <t>satthat2449</t>
  </si>
  <si>
    <t>cgg080</t>
  </si>
  <si>
    <t>r6p0fdysgw</t>
  </si>
  <si>
    <t>leanhduc1005</t>
  </si>
  <si>
    <t>kgx7vh_nrf</t>
  </si>
  <si>
    <t>chinhnghia9x</t>
  </si>
  <si>
    <t>teddyvn</t>
  </si>
  <si>
    <t>johnhuy007</t>
  </si>
  <si>
    <t>hieuvo2505</t>
  </si>
  <si>
    <t>vinznguyen</t>
  </si>
  <si>
    <t>phuvinhlong</t>
  </si>
  <si>
    <t>thang0908</t>
  </si>
  <si>
    <t>larue230717</t>
  </si>
  <si>
    <t>skull01</t>
  </si>
  <si>
    <t>leany7499</t>
  </si>
  <si>
    <t>dnhmnh157</t>
  </si>
  <si>
    <t>quangvinh589</t>
  </si>
  <si>
    <t>shopmechun2019</t>
  </si>
  <si>
    <t>minamay1998</t>
  </si>
  <si>
    <t>camduong170301</t>
  </si>
  <si>
    <t>adamnguyenoffical</t>
  </si>
  <si>
    <t>babjecupjd</t>
  </si>
  <si>
    <t>klboutique</t>
  </si>
  <si>
    <t>nt0sv5ai2z</t>
  </si>
  <si>
    <t>kimjdungg</t>
  </si>
  <si>
    <t>meiphuonxinhdep</t>
  </si>
  <si>
    <t>daiphu2206</t>
  </si>
  <si>
    <t>khanhlinh1194.</t>
  </si>
  <si>
    <t>qa.fasion</t>
  </si>
  <si>
    <t>khositpcn.thanhtin_0366831393</t>
  </si>
  <si>
    <t>ponnyss</t>
  </si>
  <si>
    <t>huyentran.phan</t>
  </si>
  <si>
    <t>hoenmyssa</t>
  </si>
  <si>
    <t>geja08l8tn</t>
  </si>
  <si>
    <t>hduy2021</t>
  </si>
  <si>
    <t>2qu_5f9js3</t>
  </si>
  <si>
    <t>four.tshop</t>
  </si>
  <si>
    <t>lanshinguyen</t>
  </si>
  <si>
    <t>anhnguyen2409</t>
  </si>
  <si>
    <t>11_qs_7ku9</t>
  </si>
  <si>
    <t>sherry1408</t>
  </si>
  <si>
    <t>ntha10703</t>
  </si>
  <si>
    <t>nlb.yen2002</t>
  </si>
  <si>
    <t>vbhiu294</t>
  </si>
  <si>
    <t>ngocdieptonnu98</t>
  </si>
  <si>
    <t>huongvu22234</t>
  </si>
  <si>
    <t>tngtrn770</t>
  </si>
  <si>
    <t>putinxuyen</t>
  </si>
  <si>
    <t>3j5re32dza</t>
  </si>
  <si>
    <t>trjlw</t>
  </si>
  <si>
    <t>hoangthien135791</t>
  </si>
  <si>
    <t>2agg9bbml6</t>
  </si>
  <si>
    <t>hongquyen1982</t>
  </si>
  <si>
    <t>nguyenminhducctb</t>
  </si>
  <si>
    <t>trinhnnp0028</t>
  </si>
  <si>
    <t>pham_huong0104</t>
  </si>
  <si>
    <t>dung270692</t>
  </si>
  <si>
    <t>anejcxf6tt</t>
  </si>
  <si>
    <t>lehonglinh1412</t>
  </si>
  <si>
    <t>pelunyeuanh</t>
  </si>
  <si>
    <t>huyentuyen78</t>
  </si>
  <si>
    <t>vixu0209</t>
  </si>
  <si>
    <t>ngocdanhbsg</t>
  </si>
  <si>
    <t>phankime</t>
  </si>
  <si>
    <t>ngcmaih578</t>
  </si>
  <si>
    <t>letuannha123123</t>
  </si>
  <si>
    <t>fris4ark1s</t>
  </si>
  <si>
    <t>nguoitot123</t>
  </si>
  <si>
    <t>thangari</t>
  </si>
  <si>
    <t>vunguyenthanh200</t>
  </si>
  <si>
    <t>uchihathaonguyen</t>
  </si>
  <si>
    <t>vinguyen882006</t>
  </si>
  <si>
    <t>lamanh267</t>
  </si>
  <si>
    <t>bennycd</t>
  </si>
  <si>
    <t>e6cz_a65jz</t>
  </si>
  <si>
    <t>maichoi_kt</t>
  </si>
  <si>
    <t>trieuvancath</t>
  </si>
  <si>
    <t>subie123</t>
  </si>
  <si>
    <t>zyn.mhsg</t>
  </si>
  <si>
    <t>honghai1004</t>
  </si>
  <si>
    <t>_ut4x5zfu7</t>
  </si>
  <si>
    <t>hoahaohoa1</t>
  </si>
  <si>
    <t>phuongthao31299</t>
  </si>
  <si>
    <t>lethivinhlong144</t>
  </si>
  <si>
    <t>lta_tanh797</t>
  </si>
  <si>
    <t>mocbabyusshop</t>
  </si>
  <si>
    <t>f2manmir62</t>
  </si>
  <si>
    <t>yenhuynh2611</t>
  </si>
  <si>
    <t>hicau889</t>
  </si>
  <si>
    <t>minhice87</t>
  </si>
  <si>
    <t>phuong_phantom</t>
  </si>
  <si>
    <t>chaiko_corner</t>
  </si>
  <si>
    <t>n69wf1ti7a</t>
  </si>
  <si>
    <t>cho_boss</t>
  </si>
  <si>
    <t>muaxuandung</t>
  </si>
  <si>
    <t>chungnhminh</t>
  </si>
  <si>
    <t>anhhung12021</t>
  </si>
  <si>
    <t>thangydsdp19</t>
  </si>
  <si>
    <t>minhkhang8283</t>
  </si>
  <si>
    <t>fufap1995</t>
  </si>
  <si>
    <t>doanhaianh1368</t>
  </si>
  <si>
    <t>mont3e</t>
  </si>
  <si>
    <t>oha4k81j_d</t>
  </si>
  <si>
    <t>31annhien</t>
  </si>
  <si>
    <t>b89esd6mhh</t>
  </si>
  <si>
    <t>trandinhly89</t>
  </si>
  <si>
    <t>trangle13141997</t>
  </si>
  <si>
    <t>minhthuan1022</t>
  </si>
  <si>
    <t>dungzoi1988</t>
  </si>
  <si>
    <t>8x8y8q6170</t>
  </si>
  <si>
    <t>tuphan1312</t>
  </si>
  <si>
    <t>ak2u3eq8ap</t>
  </si>
  <si>
    <t>linhkiendientu_circle</t>
  </si>
  <si>
    <t>trang33k11</t>
  </si>
  <si>
    <t>phonghs1997</t>
  </si>
  <si>
    <t>537b17b8os</t>
  </si>
  <si>
    <t>long5b123456789</t>
  </si>
  <si>
    <t>thungan8816</t>
  </si>
  <si>
    <t>aziol</t>
  </si>
  <si>
    <t>begaoquacquac</t>
  </si>
  <si>
    <t>kiethoang0206</t>
  </si>
  <si>
    <t>tamthienphong</t>
  </si>
  <si>
    <t>yenvy87902</t>
  </si>
  <si>
    <t>rynnguyen1312</t>
  </si>
  <si>
    <t>nhiha1004</t>
  </si>
  <si>
    <t>y7dhh2axl1</t>
  </si>
  <si>
    <t>rubyisland</t>
  </si>
  <si>
    <t>dotung107</t>
  </si>
  <si>
    <t>huynhbaophu</t>
  </si>
  <si>
    <t>tuyenguyen146</t>
  </si>
  <si>
    <t>nganlun86</t>
  </si>
  <si>
    <t>gabvpv3qi5</t>
  </si>
  <si>
    <t>giamcandepdanuclearx3</t>
  </si>
  <si>
    <t>pp4dtz2ckf</t>
  </si>
  <si>
    <t>phuongdiep6888</t>
  </si>
  <si>
    <t>anhducbt76</t>
  </si>
  <si>
    <t>pibuij</t>
  </si>
  <si>
    <t>anhtiennguyen71</t>
  </si>
  <si>
    <t>baoooooi</t>
  </si>
  <si>
    <t>anbinh630</t>
  </si>
  <si>
    <t>vunguyen2961991</t>
  </si>
  <si>
    <t>sallysuri</t>
  </si>
  <si>
    <t>trancamthuzz</t>
  </si>
  <si>
    <t>pg.uyn</t>
  </si>
  <si>
    <t>ngoc_minh_123</t>
  </si>
  <si>
    <t>quyen811</t>
  </si>
  <si>
    <t>ger1789</t>
  </si>
  <si>
    <t>nhu_nhuuuuu</t>
  </si>
  <si>
    <t>ha_gianggg_99</t>
  </si>
  <si>
    <t>phat0907310985</t>
  </si>
  <si>
    <t>luonvuituoi6868</t>
  </si>
  <si>
    <t>hohuynhthanhnha</t>
  </si>
  <si>
    <t>cuongphan71</t>
  </si>
  <si>
    <t>nhacuatom0402</t>
  </si>
  <si>
    <t>zwk89bv5m0</t>
  </si>
  <si>
    <t>giangsiu1993</t>
  </si>
  <si>
    <t>lehokieutrinh</t>
  </si>
  <si>
    <t>kingnd96</t>
  </si>
  <si>
    <t>thanh_tuyen13</t>
  </si>
  <si>
    <t>kiomart8800</t>
  </si>
  <si>
    <t>honghaai</t>
  </si>
  <si>
    <t>myhiep993</t>
  </si>
  <si>
    <t>ktyianday</t>
  </si>
  <si>
    <t>minhtienha112</t>
  </si>
  <si>
    <t>txuanmai8</t>
  </si>
  <si>
    <t>qcuong_royalcar678</t>
  </si>
  <si>
    <t>myphuongtrann</t>
  </si>
  <si>
    <t>thuylieu865081</t>
  </si>
  <si>
    <t>titanguyen88</t>
  </si>
  <si>
    <t>ngothienkimthao</t>
  </si>
  <si>
    <t>qw3h2f5ts8</t>
  </si>
  <si>
    <t>nhacuamiu</t>
  </si>
  <si>
    <t>thuhoaii_2612</t>
  </si>
  <si>
    <t>zanotti1</t>
  </si>
  <si>
    <t>myxuyenzzzxxx</t>
  </si>
  <si>
    <t>oni20162020</t>
  </si>
  <si>
    <t>manhquynh23tuyenquang</t>
  </si>
  <si>
    <t>ypo8ent2cv</t>
  </si>
  <si>
    <t>hongnhung120595</t>
  </si>
  <si>
    <t>vandung176</t>
  </si>
  <si>
    <t>haimaru</t>
  </si>
  <si>
    <t>nhinguyen1710</t>
  </si>
  <si>
    <t>yeejs279_j</t>
  </si>
  <si>
    <t>ngoclbt</t>
  </si>
  <si>
    <t>huynguyen02121990</t>
  </si>
  <si>
    <t>quyn_5cnguynngcphng</t>
  </si>
  <si>
    <t>vandong919</t>
  </si>
  <si>
    <t>phmnely</t>
  </si>
  <si>
    <t>stlxc7tqk5</t>
  </si>
  <si>
    <t>dinhhang070418</t>
  </si>
  <si>
    <t>mymyhuynh1988</t>
  </si>
  <si>
    <t>nguyenthuong518</t>
  </si>
  <si>
    <t>huynhphong304</t>
  </si>
  <si>
    <t>anhop5227</t>
  </si>
  <si>
    <t>happytime102</t>
  </si>
  <si>
    <t>gaugaigoc</t>
  </si>
  <si>
    <t>6jmdldl1m7</t>
  </si>
  <si>
    <t>ngankim950</t>
  </si>
  <si>
    <t>anphung0201</t>
  </si>
  <si>
    <t>tnd2006</t>
  </si>
  <si>
    <t>mihuynhh.16</t>
  </si>
  <si>
    <t>annaderma</t>
  </si>
  <si>
    <t>tranngocmai2000.</t>
  </si>
  <si>
    <t>nguyenbaovy207</t>
  </si>
  <si>
    <t>phuquy19072020</t>
  </si>
  <si>
    <t>caoduchoaanh</t>
  </si>
  <si>
    <t>thu57113</t>
  </si>
  <si>
    <t>trngphmnht075</t>
  </si>
  <si>
    <t>jianlin824</t>
  </si>
  <si>
    <t>vtnn.hogia</t>
  </si>
  <si>
    <t>qunhtrn564</t>
  </si>
  <si>
    <t>miulam92</t>
  </si>
  <si>
    <t>jullie_trang47</t>
  </si>
  <si>
    <t>thaoquynh13122007</t>
  </si>
  <si>
    <t>ducquanlb</t>
  </si>
  <si>
    <t>linhxinhlt</t>
  </si>
  <si>
    <t>annhien_n</t>
  </si>
  <si>
    <t>giahoanbpw</t>
  </si>
  <si>
    <t>annatlili</t>
  </si>
  <si>
    <t>tramnguyenngoc122</t>
  </si>
  <si>
    <t>28thanhxuanstore05</t>
  </si>
  <si>
    <t>annguyen.93</t>
  </si>
  <si>
    <t>chenruqiong_412</t>
  </si>
  <si>
    <t>quynhnga_2003.</t>
  </si>
  <si>
    <t>inthietketh.sport</t>
  </si>
  <si>
    <t>meey_byv</t>
  </si>
  <si>
    <t>vovinhthinh123</t>
  </si>
  <si>
    <t>muoiquach</t>
  </si>
  <si>
    <t>hana_kirin</t>
  </si>
  <si>
    <t>lynnlaby</t>
  </si>
  <si>
    <t>trieuvytong</t>
  </si>
  <si>
    <t>nbatrung</t>
  </si>
  <si>
    <t>ngocdang2701</t>
  </si>
  <si>
    <t>thithanh009</t>
  </si>
  <si>
    <t>nhatry</t>
  </si>
  <si>
    <t>thanhmon</t>
  </si>
  <si>
    <t>chefquang77</t>
  </si>
  <si>
    <t>nhinhi997128</t>
  </si>
  <si>
    <t>vinht017</t>
  </si>
  <si>
    <t>dth0372881243</t>
  </si>
  <si>
    <t>og0fpke6ka</t>
  </si>
  <si>
    <t>taminhgiang</t>
  </si>
  <si>
    <t>jurijuri0906</t>
  </si>
  <si>
    <t>_manhtran_123</t>
  </si>
  <si>
    <t>diemquyen200312345</t>
  </si>
  <si>
    <t>huyenag_0607</t>
  </si>
  <si>
    <t>thanhtai_0907</t>
  </si>
  <si>
    <t>antoniad</t>
  </si>
  <si>
    <t>catshuntgoods</t>
  </si>
  <si>
    <t>ng_phucloan</t>
  </si>
  <si>
    <t>dangkhoihaokiet</t>
  </si>
  <si>
    <t>camthitham</t>
  </si>
  <si>
    <t>samngoclinh192</t>
  </si>
  <si>
    <t>1_t17pynkl</t>
  </si>
  <si>
    <t>quocnguyenvan469</t>
  </si>
  <si>
    <t>longthang763</t>
  </si>
  <si>
    <t>thachvinhan12an</t>
  </si>
  <si>
    <t>nds123456</t>
  </si>
  <si>
    <t>obasahouse</t>
  </si>
  <si>
    <t>thanhthao162</t>
  </si>
  <si>
    <t>nguyenthithunguyeen</t>
  </si>
  <si>
    <t>z3tsppkis_</t>
  </si>
  <si>
    <t>0k260djzhz</t>
  </si>
  <si>
    <t>giakim190519</t>
  </si>
  <si>
    <t>b6tk5s_axc</t>
  </si>
  <si>
    <t>v_p2906luv</t>
  </si>
  <si>
    <t>thongdt1307</t>
  </si>
  <si>
    <t>mylinh80</t>
  </si>
  <si>
    <t>danghoangthien98</t>
  </si>
  <si>
    <t>zajzaj369</t>
  </si>
  <si>
    <t>diepnguyen.91</t>
  </si>
  <si>
    <t>mestitch</t>
  </si>
  <si>
    <t>thuhngng282</t>
  </si>
  <si>
    <t>chuavenha</t>
  </si>
  <si>
    <t>khaian.0506</t>
  </si>
  <si>
    <t>lypham0597</t>
  </si>
  <si>
    <t>qhuy.206</t>
  </si>
  <si>
    <t>phuonglan10122001</t>
  </si>
  <si>
    <t>khdih035</t>
  </si>
  <si>
    <t>gaoo1211</t>
  </si>
  <si>
    <t>daothingoan123456</t>
  </si>
  <si>
    <t>mrachiless</t>
  </si>
  <si>
    <t>bee.closett</t>
  </si>
  <si>
    <t>buidinh12345789</t>
  </si>
  <si>
    <t>rnp00wr_pb</t>
  </si>
  <si>
    <t>huyenbao1998</t>
  </si>
  <si>
    <t>tolan1234567891011</t>
  </si>
  <si>
    <t>leviethung090295</t>
  </si>
  <si>
    <t>tien1823tmt</t>
  </si>
  <si>
    <t>pppp070219</t>
  </si>
  <si>
    <t>duongngan.dst</t>
  </si>
  <si>
    <t>milinh341</t>
  </si>
  <si>
    <t>quyeenquyen</t>
  </si>
  <si>
    <t>phuong0884</t>
  </si>
  <si>
    <t>j4shfw7e70</t>
  </si>
  <si>
    <t>__diemquynh</t>
  </si>
  <si>
    <t>vidangchocolatee</t>
  </si>
  <si>
    <t>cttrn414</t>
  </si>
  <si>
    <t>nnhoangbkec</t>
  </si>
  <si>
    <t>suly.house</t>
  </si>
  <si>
    <t>phuongmai543</t>
  </si>
  <si>
    <t>kp7wjqfp6k</t>
  </si>
  <si>
    <t>chungvnshope</t>
  </si>
  <si>
    <t>callmecend</t>
  </si>
  <si>
    <t>ltnngan811</t>
  </si>
  <si>
    <t>vynguyen1294</t>
  </si>
  <si>
    <t>annguyen86la</t>
  </si>
  <si>
    <t>channchann1706</t>
  </si>
  <si>
    <t>hoanghanhngan1310</t>
  </si>
  <si>
    <t>hoangchimnho</t>
  </si>
  <si>
    <t>omoe5yj7ed</t>
  </si>
  <si>
    <t>sydan2109</t>
  </si>
  <si>
    <t>tuanhhaugiang</t>
  </si>
  <si>
    <t>trangemmiuu</t>
  </si>
  <si>
    <t>hyunngan</t>
  </si>
  <si>
    <t>tuelam.21</t>
  </si>
  <si>
    <t>chauyennhi12345678_9</t>
  </si>
  <si>
    <t>thoanguyen0502</t>
  </si>
  <si>
    <t>voqihrujud</t>
  </si>
  <si>
    <t>nhip191</t>
  </si>
  <si>
    <t>c0akpmqa_nl3dq68on8t1ncsnkrt</t>
  </si>
  <si>
    <t>voquangthienct</t>
  </si>
  <si>
    <t>nguoidoi_08</t>
  </si>
  <si>
    <t>thanhbhu</t>
  </si>
  <si>
    <t>nvhboy</t>
  </si>
  <si>
    <t>tiettiet</t>
  </si>
  <si>
    <t>nguyenthihuuhau1999</t>
  </si>
  <si>
    <t>hkq2710</t>
  </si>
  <si>
    <t>nguyen_phuong1412</t>
  </si>
  <si>
    <t>hoanan1209</t>
  </si>
  <si>
    <t>phuongphuongphuonghoai</t>
  </si>
  <si>
    <t>aanhthuu123</t>
  </si>
  <si>
    <t>phamhoanganhlinh2495</t>
  </si>
  <si>
    <t>dung811751</t>
  </si>
  <si>
    <t>hhelen0987</t>
  </si>
  <si>
    <t>tvycaotrn</t>
  </si>
  <si>
    <t>quynhhnhu922</t>
  </si>
  <si>
    <t>duy_tong</t>
  </si>
  <si>
    <t>thunphm812</t>
  </si>
  <si>
    <t>ancghajsjakanaanhaahhshsjs8879</t>
  </si>
  <si>
    <t>letri1523</t>
  </si>
  <si>
    <t>onmnhtun507</t>
  </si>
  <si>
    <t>mymeo132</t>
  </si>
  <si>
    <t>l1vgkejjjh</t>
  </si>
  <si>
    <t>d8fs1vq2yx</t>
  </si>
  <si>
    <t>thanhthuy_pham1</t>
  </si>
  <si>
    <t>clothesmen.vn</t>
  </si>
  <si>
    <t>ngoclan.pm</t>
  </si>
  <si>
    <t>levuongtri</t>
  </si>
  <si>
    <t>bupbeembe78</t>
  </si>
  <si>
    <t>myphambnwhite.officialstore</t>
  </si>
  <si>
    <t>guuhouse_official</t>
  </si>
  <si>
    <t>chambeo___</t>
  </si>
  <si>
    <t>kimchuy06</t>
  </si>
  <si>
    <t>lanlinh10091995</t>
  </si>
  <si>
    <t>thaonguyenjk1306</t>
  </si>
  <si>
    <t>mylinh822017</t>
  </si>
  <si>
    <t>nhunglong1987</t>
  </si>
  <si>
    <t>bchhuynphm333</t>
  </si>
  <si>
    <t>tg.phong</t>
  </si>
  <si>
    <t>nhinguynphng827</t>
  </si>
  <si>
    <t>banghuong1992</t>
  </si>
  <si>
    <t>pqg8mlsp_4</t>
  </si>
  <si>
    <t>dc0ds7dcwh</t>
  </si>
  <si>
    <t>joy88_shop</t>
  </si>
  <si>
    <t>haihbltdinh</t>
  </si>
  <si>
    <t>nguyenthihongthuy11.02</t>
  </si>
  <si>
    <t>ledoannhatlam</t>
  </si>
  <si>
    <t>ngochue0023</t>
  </si>
  <si>
    <t>trangngo_1403</t>
  </si>
  <si>
    <t>dongthapka</t>
  </si>
  <si>
    <t>kidvn113</t>
  </si>
  <si>
    <t>020305tam</t>
  </si>
  <si>
    <t>luuhaanh1510</t>
  </si>
  <si>
    <t>duong_chan_dat</t>
  </si>
  <si>
    <t>yenlilly1133</t>
  </si>
  <si>
    <t>minh_chau200</t>
  </si>
  <si>
    <t>thueleugiare</t>
  </si>
  <si>
    <t>eunn.44</t>
  </si>
  <si>
    <t>jmehiepp</t>
  </si>
  <si>
    <t>katielaland89</t>
  </si>
  <si>
    <t>icsocopdup</t>
  </si>
  <si>
    <t>thuong_1012</t>
  </si>
  <si>
    <t>tunanhnguynthnh</t>
  </si>
  <si>
    <t>thnglmquc011</t>
  </si>
  <si>
    <t>anhphongnguyn221</t>
  </si>
  <si>
    <t>linhd8</t>
  </si>
  <si>
    <t>quyendocute</t>
  </si>
  <si>
    <t>vivianqt09</t>
  </si>
  <si>
    <t>quynhnguyen047</t>
  </si>
  <si>
    <t>ndjewelry</t>
  </si>
  <si>
    <t>darklunar</t>
  </si>
  <si>
    <t>pc5u9p61hwf4p5ufvx_y5dl31kof</t>
  </si>
  <si>
    <t>jenny_nguyen2309</t>
  </si>
  <si>
    <t>thonguyen170691</t>
  </si>
  <si>
    <t>c9wadw7xx8</t>
  </si>
  <si>
    <t>linkipie</t>
  </si>
  <si>
    <t>q386mu8qwl</t>
  </si>
  <si>
    <t>duonghongquan100611</t>
  </si>
  <si>
    <t>nguyenhong4993</t>
  </si>
  <si>
    <t>thunguynthi270</t>
  </si>
  <si>
    <t>tuhai524</t>
  </si>
  <si>
    <t>huyennhi300520082014</t>
  </si>
  <si>
    <t>5h_1l2b457</t>
  </si>
  <si>
    <t>meochu</t>
  </si>
  <si>
    <t>huyle009</t>
  </si>
  <si>
    <t>quckin031</t>
  </si>
  <si>
    <t>hvdthien</t>
  </si>
  <si>
    <t>anan28113</t>
  </si>
  <si>
    <t>nhingoc928</t>
  </si>
  <si>
    <t>phatchau240502</t>
  </si>
  <si>
    <t>sadeccarspa</t>
  </si>
  <si>
    <t>joongyun</t>
  </si>
  <si>
    <t>huynhnhan050687</t>
  </si>
  <si>
    <t>haotdam</t>
  </si>
  <si>
    <t>gwtql488on</t>
  </si>
  <si>
    <t>vn7173_90539</t>
  </si>
  <si>
    <t>sansan3009</t>
  </si>
  <si>
    <t>hanahuynh95</t>
  </si>
  <si>
    <t>vaananhng441</t>
  </si>
  <si>
    <t>payaccroi</t>
  </si>
  <si>
    <t>nguyenhoangphuc24022003</t>
  </si>
  <si>
    <t>jocelyn060397</t>
  </si>
  <si>
    <t>bolamnguyn433</t>
  </si>
  <si>
    <t>midunee</t>
  </si>
  <si>
    <t>chitamlamm</t>
  </si>
  <si>
    <t>quynhdo31</t>
  </si>
  <si>
    <t>camtupham85</t>
  </si>
  <si>
    <t>chaba.official</t>
  </si>
  <si>
    <t>joseii.clothing</t>
  </si>
  <si>
    <t>an18605</t>
  </si>
  <si>
    <t>trangdiem166</t>
  </si>
  <si>
    <t>hatgaoshop</t>
  </si>
  <si>
    <t>huyencamtu</t>
  </si>
  <si>
    <t>quangha1609</t>
  </si>
  <si>
    <t>danghuulinhdna</t>
  </si>
  <si>
    <t>kieuoanhbmt</t>
  </si>
  <si>
    <t>hoaithu133.n</t>
  </si>
  <si>
    <t>7t8fru4zfi</t>
  </si>
  <si>
    <t>qgl1dqp27yoyacc6ie8v80bpo7lq</t>
  </si>
  <si>
    <t>huynhtuananh31</t>
  </si>
  <si>
    <t>wkling.24</t>
  </si>
  <si>
    <t>pinpin2812</t>
  </si>
  <si>
    <t>huutai2308</t>
  </si>
  <si>
    <t>phuong240583</t>
  </si>
  <si>
    <t>verticalaccessories</t>
  </si>
  <si>
    <t>datvo0990</t>
  </si>
  <si>
    <t>thiendong81</t>
  </si>
  <si>
    <t>shopmegaus</t>
  </si>
  <si>
    <t>maikhanh6</t>
  </si>
  <si>
    <t>vh4joea141</t>
  </si>
  <si>
    <t>shopepevn</t>
  </si>
  <si>
    <t>quyen_nguyen_81</t>
  </si>
  <si>
    <t>lychiphong1999</t>
  </si>
  <si>
    <t>ngocryb</t>
  </si>
  <si>
    <t>nhatpham1489</t>
  </si>
  <si>
    <t>giunbakery</t>
  </si>
  <si>
    <t>tunvtrn631</t>
  </si>
  <si>
    <t>nguyendanghuy</t>
  </si>
  <si>
    <t>tttnn961998</t>
  </si>
  <si>
    <t>minhtrungc7</t>
  </si>
  <si>
    <t>cerentina28</t>
  </si>
  <si>
    <t>caothu2324</t>
  </si>
  <si>
    <t>rachel_1989</t>
  </si>
  <si>
    <t>nguyencamtien1706</t>
  </si>
  <si>
    <t>taphoacaocap.vn</t>
  </si>
  <si>
    <t>dongtienxu200</t>
  </si>
  <si>
    <t>lekuti</t>
  </si>
  <si>
    <t>lllyen</t>
  </si>
  <si>
    <t>chi.boiboi</t>
  </si>
  <si>
    <t>wennie041202</t>
  </si>
  <si>
    <t>imngiuyen</t>
  </si>
  <si>
    <t>my_hieu_97</t>
  </si>
  <si>
    <t>longvo574</t>
  </si>
  <si>
    <t>songkimshop</t>
  </si>
  <si>
    <t>36ijbqa0uz</t>
  </si>
  <si>
    <t>nguynxunbiu</t>
  </si>
  <si>
    <t>xuanbinh2306</t>
  </si>
  <si>
    <t>69qaktvjch</t>
  </si>
  <si>
    <t>pee.tien</t>
  </si>
  <si>
    <t>tamtran0706</t>
  </si>
  <si>
    <t>nhuquynh090714</t>
  </si>
  <si>
    <t>csms119</t>
  </si>
  <si>
    <t>moonie18</t>
  </si>
  <si>
    <t>otobinhthuan</t>
  </si>
  <si>
    <t>chaunhitran98</t>
  </si>
  <si>
    <t>kyky_store11</t>
  </si>
  <si>
    <t>ngoctuan.ktm</t>
  </si>
  <si>
    <t>ce_3iq_clt</t>
  </si>
  <si>
    <t>tranlh</t>
  </si>
  <si>
    <t>hihihi489</t>
  </si>
  <si>
    <t>tliphone8686</t>
  </si>
  <si>
    <t>sieuhung123</t>
  </si>
  <si>
    <t>ivyphuong</t>
  </si>
  <si>
    <t>songmangym</t>
  </si>
  <si>
    <t>ducphong21</t>
  </si>
  <si>
    <t>fionaprincess712</t>
  </si>
  <si>
    <t>wda9b2ua7n</t>
  </si>
  <si>
    <t>0zt_o35hy6</t>
  </si>
  <si>
    <t>xuanquy1989</t>
  </si>
  <si>
    <t>khanhchi</t>
  </si>
  <si>
    <t>justinhuynh</t>
  </si>
  <si>
    <t>anh130200</t>
  </si>
  <si>
    <t>qqq2x3zzeh</t>
  </si>
  <si>
    <t>anhbaqn</t>
  </si>
  <si>
    <t>kentcu0g</t>
  </si>
  <si>
    <t>dangnguyen888888</t>
  </si>
  <si>
    <t>mupbi</t>
  </si>
  <si>
    <t>namlam1907</t>
  </si>
  <si>
    <t>lahanvan89</t>
  </si>
  <si>
    <t>3ow8w3z26p</t>
  </si>
  <si>
    <t>daotanluc051018</t>
  </si>
  <si>
    <t>khanhchi1803</t>
  </si>
  <si>
    <t>minhphuoclediep</t>
  </si>
  <si>
    <t>giangkhu559</t>
  </si>
  <si>
    <t>rubipham100495.</t>
  </si>
  <si>
    <t>henimakeup</t>
  </si>
  <si>
    <t>onlylove79x</t>
  </si>
  <si>
    <t>huynhquocky2001</t>
  </si>
  <si>
    <t>tranthien66</t>
  </si>
  <si>
    <t>trandoan123.</t>
  </si>
  <si>
    <t>honghanhnguyen7f</t>
  </si>
  <si>
    <t>nguyenminhhung84</t>
  </si>
  <si>
    <t>nshhnhug</t>
  </si>
  <si>
    <t>ngocgiabg123</t>
  </si>
  <si>
    <t>ngan1520</t>
  </si>
  <si>
    <t>quocsinh_1997</t>
  </si>
  <si>
    <t>tramphuonghuynh</t>
  </si>
  <si>
    <t>nguyentam20051978</t>
  </si>
  <si>
    <t>vannvann07</t>
  </si>
  <si>
    <t>r1wt5gxnhs</t>
  </si>
  <si>
    <t>minhcao362</t>
  </si>
  <si>
    <t>thaksjsj</t>
  </si>
  <si>
    <t>xuanhuy11hh</t>
  </si>
  <si>
    <t>nguyenhoa595</t>
  </si>
  <si>
    <t>pkshop84</t>
  </si>
  <si>
    <t>marrynguyenanh</t>
  </si>
  <si>
    <t>zincy1</t>
  </si>
  <si>
    <t>elen111</t>
  </si>
  <si>
    <t>tranlethienkim_107.209</t>
  </si>
  <si>
    <t>phamthai1993</t>
  </si>
  <si>
    <t>pixxelf</t>
  </si>
  <si>
    <t>kieuphuong2208</t>
  </si>
  <si>
    <t>ailan1995</t>
  </si>
  <si>
    <t>kieuan_dl</t>
  </si>
  <si>
    <t>poshop0000</t>
  </si>
  <si>
    <t>bin121296</t>
  </si>
  <si>
    <t>thinhphamthe725</t>
  </si>
  <si>
    <t>trucnguyen1506</t>
  </si>
  <si>
    <t>mochizouu</t>
  </si>
  <si>
    <t>nguyentrangsgvn_01</t>
  </si>
  <si>
    <t>0ucldsk311</t>
  </si>
  <si>
    <t>chidiem</t>
  </si>
  <si>
    <t>thaotien9999</t>
  </si>
  <si>
    <t>if5hja7nkx</t>
  </si>
  <si>
    <t>my1837503</t>
  </si>
  <si>
    <t>5_t0q64iyl</t>
  </si>
  <si>
    <t>ellentran0807</t>
  </si>
  <si>
    <t>maithingocanh0404</t>
  </si>
  <si>
    <t>3pp8h69dac</t>
  </si>
  <si>
    <t>huongangela10</t>
  </si>
  <si>
    <t>tuna.healthyfood</t>
  </si>
  <si>
    <t>72mky_fvno</t>
  </si>
  <si>
    <t>truonghoaitam15051991</t>
  </si>
  <si>
    <t>770352thao</t>
  </si>
  <si>
    <t>blaclgost</t>
  </si>
  <si>
    <t>romlannguyen</t>
  </si>
  <si>
    <t>qqqdtct</t>
  </si>
  <si>
    <t>thaipjg</t>
  </si>
  <si>
    <t>kailuu</t>
  </si>
  <si>
    <t>thangnguyen20112001</t>
  </si>
  <si>
    <t>khanhhnoimi</t>
  </si>
  <si>
    <t>yybul80lbz</t>
  </si>
  <si>
    <t>phunguyengroup</t>
  </si>
  <si>
    <t>chicken_technology</t>
  </si>
  <si>
    <t>thienn_ann03</t>
  </si>
  <si>
    <t>ddrtmkr81_</t>
  </si>
  <si>
    <t>lmaodarkdarkbruh</t>
  </si>
  <si>
    <t>nuni1706</t>
  </si>
  <si>
    <t>phuongtrinhnguyenlu</t>
  </si>
  <si>
    <t>soc_000</t>
  </si>
  <si>
    <t>676pmexpny</t>
  </si>
  <si>
    <t>annhien20072015</t>
  </si>
  <si>
    <t>michyne_</t>
  </si>
  <si>
    <t>rona0309</t>
  </si>
  <si>
    <t>hothithuylinh11</t>
  </si>
  <si>
    <t>lebichhanghang</t>
  </si>
  <si>
    <t>thuc_uyen_nguyen2410</t>
  </si>
  <si>
    <t>kyaned</t>
  </si>
  <si>
    <t>thy1404</t>
  </si>
  <si>
    <t>vothihang92</t>
  </si>
  <si>
    <t>namtrake1234</t>
  </si>
  <si>
    <t>anhkiet_476</t>
  </si>
  <si>
    <t>trinhtrontron</t>
  </si>
  <si>
    <t>bichthuan66</t>
  </si>
  <si>
    <t>coffeeandspices</t>
  </si>
  <si>
    <t>akichan.studio</t>
  </si>
  <si>
    <t>wicd7sdq3n</t>
  </si>
  <si>
    <t>nguyencongdanh197</t>
  </si>
  <si>
    <t>noloax</t>
  </si>
  <si>
    <t>_tuyet_han_</t>
  </si>
  <si>
    <t>tynichi</t>
  </si>
  <si>
    <t>em_plus_fashion_store</t>
  </si>
  <si>
    <t>chaam.clothing</t>
  </si>
  <si>
    <t>8ms9f1ch7y</t>
  </si>
  <si>
    <t>cctgo3ywtc</t>
  </si>
  <si>
    <t>bboynick001</t>
  </si>
  <si>
    <t>le_ngoc_bao_hieu</t>
  </si>
  <si>
    <t>lily_doan</t>
  </si>
  <si>
    <t>hienhiennpijama</t>
  </si>
  <si>
    <t>toiday123</t>
  </si>
  <si>
    <t>tiemcola</t>
  </si>
  <si>
    <t>maitrang.12345</t>
  </si>
  <si>
    <t>leviet101</t>
  </si>
  <si>
    <t>tranthimylinh0120</t>
  </si>
  <si>
    <t>thanhthuy051099</t>
  </si>
  <si>
    <t>yennnnhiii1801</t>
  </si>
  <si>
    <t>vodinh08</t>
  </si>
  <si>
    <t>vuthao185</t>
  </si>
  <si>
    <t>nthbao878</t>
  </si>
  <si>
    <t>bekhoe..bengoan</t>
  </si>
  <si>
    <t>minhminh89</t>
  </si>
  <si>
    <t>huyenhuyen12112014</t>
  </si>
  <si>
    <t>tuankiet147258369</t>
  </si>
  <si>
    <t>lythaihuyen</t>
  </si>
  <si>
    <t>hanh_dth</t>
  </si>
  <si>
    <t>heocoi179</t>
  </si>
  <si>
    <t>phuong230592</t>
  </si>
  <si>
    <t>linh_nguyen_pxtm</t>
  </si>
  <si>
    <t>nghoangtrucvy2004</t>
  </si>
  <si>
    <t>phanlinh1609</t>
  </si>
  <si>
    <t>mincnguyen</t>
  </si>
  <si>
    <t>tranvanhoang741</t>
  </si>
  <si>
    <t>thaovjg</t>
  </si>
  <si>
    <t>haphung046</t>
  </si>
  <si>
    <t>nngoctramm210</t>
  </si>
  <si>
    <t>ngocnunguyenpham</t>
  </si>
  <si>
    <t>linhlonghoa</t>
  </si>
  <si>
    <t>lilalan</t>
  </si>
  <si>
    <t>khaitq91</t>
  </si>
  <si>
    <t>mylh0708</t>
  </si>
  <si>
    <t>ngodien176</t>
  </si>
  <si>
    <t>ricky2005tp</t>
  </si>
  <si>
    <t>thuww222</t>
  </si>
  <si>
    <t>0393744074huong</t>
  </si>
  <si>
    <t>kiettuan209</t>
  </si>
  <si>
    <t>trunghu385</t>
  </si>
  <si>
    <t>hoangvithung</t>
  </si>
  <si>
    <t>mghga9k_k6</t>
  </si>
  <si>
    <t>nongsanlangbiang</t>
  </si>
  <si>
    <t>shinbon2020</t>
  </si>
  <si>
    <t>huyennhi1706</t>
  </si>
  <si>
    <t>d_29_7kqdo</t>
  </si>
  <si>
    <t>shopbabythienthannho</t>
  </si>
  <si>
    <t>congtykhanhlinh</t>
  </si>
  <si>
    <t>v0xxdslhcv</t>
  </si>
  <si>
    <t>tranvantuan9q</t>
  </si>
  <si>
    <t>huynhyenthinhi</t>
  </si>
  <si>
    <t>bich_123rd</t>
  </si>
  <si>
    <t>thang_cao_86</t>
  </si>
  <si>
    <t>bhskazima</t>
  </si>
  <si>
    <t>dattensaochovua</t>
  </si>
  <si>
    <t>huyenfoodanvatgiare</t>
  </si>
  <si>
    <t>tintindocument</t>
  </si>
  <si>
    <t>daunhotdaiphat68</t>
  </si>
  <si>
    <t>thoav336</t>
  </si>
  <si>
    <t>thuthudc097</t>
  </si>
  <si>
    <t>applekute</t>
  </si>
  <si>
    <t>camm_nguyen</t>
  </si>
  <si>
    <t>letiendinh</t>
  </si>
  <si>
    <t>dngnguynthanh260</t>
  </si>
  <si>
    <t>freelancer2602</t>
  </si>
  <si>
    <t>phatle234</t>
  </si>
  <si>
    <t>vietfood36</t>
  </si>
  <si>
    <t>angelanguyen99.</t>
  </si>
  <si>
    <t>inoxdainam</t>
  </si>
  <si>
    <t>trannlong</t>
  </si>
  <si>
    <t>pm39f826it</t>
  </si>
  <si>
    <t>xoicovan.qn</t>
  </si>
  <si>
    <t>hoangbao310133</t>
  </si>
  <si>
    <t>phuonglaitran</t>
  </si>
  <si>
    <t>khoapot</t>
  </si>
  <si>
    <t>wjndylai</t>
  </si>
  <si>
    <t>xmon64</t>
  </si>
  <si>
    <t>janny270</t>
  </si>
  <si>
    <t>dayynhi489</t>
  </si>
  <si>
    <t>nguyenkhoadieuhuyen</t>
  </si>
  <si>
    <t>quoc93</t>
  </si>
  <si>
    <t>muahang189</t>
  </si>
  <si>
    <t>pearltran1302</t>
  </si>
  <si>
    <t>uvhbjbjx</t>
  </si>
  <si>
    <t>bestgiaysaigon</t>
  </si>
  <si>
    <t>tulinh2909</t>
  </si>
  <si>
    <t>quachquanhoang</t>
  </si>
  <si>
    <t>nguyen_chi1992</t>
  </si>
  <si>
    <t>paing0611</t>
  </si>
  <si>
    <t>huonglyle216</t>
  </si>
  <si>
    <t>nguyenmanhtuan2002</t>
  </si>
  <si>
    <t>kiet8024</t>
  </si>
  <si>
    <t>crr15325</t>
  </si>
  <si>
    <t>ha_phuong_01</t>
  </si>
  <si>
    <t>r33o3wlrq5</t>
  </si>
  <si>
    <t>phuong_nguyen_72</t>
  </si>
  <si>
    <t>chitam91_com</t>
  </si>
  <si>
    <t>lelaanhtuan</t>
  </si>
  <si>
    <t>ankhang20132017</t>
  </si>
  <si>
    <t>vantrinhchinh</t>
  </si>
  <si>
    <t>tuanhuynh0802</t>
  </si>
  <si>
    <t>baohan_ne</t>
  </si>
  <si>
    <t>lethanhnam2908</t>
  </si>
  <si>
    <t>hatrungtong</t>
  </si>
  <si>
    <t>j5yk72gdiv</t>
  </si>
  <si>
    <t>thuong30000</t>
  </si>
  <si>
    <t>channhu8686</t>
  </si>
  <si>
    <t>a0985501154</t>
  </si>
  <si>
    <t>leanhtuyet_01081996</t>
  </si>
  <si>
    <t>ewjofz2tvt</t>
  </si>
  <si>
    <t>xunminhl280</t>
  </si>
  <si>
    <t>ayakakamisato666</t>
  </si>
  <si>
    <t>pnthpkt0305</t>
  </si>
  <si>
    <t>lethduong.89</t>
  </si>
  <si>
    <t>minnimnim</t>
  </si>
  <si>
    <t>hsucc9esn9</t>
  </si>
  <si>
    <t>namhoangnguyen124589</t>
  </si>
  <si>
    <t>duytranduytran</t>
  </si>
  <si>
    <t>thanhthai59567</t>
  </si>
  <si>
    <t>bethao.2305</t>
  </si>
  <si>
    <t>camly14012001</t>
  </si>
  <si>
    <t>bhhuynhtrinh</t>
  </si>
  <si>
    <t>trithm57</t>
  </si>
  <si>
    <t>leeleenga</t>
  </si>
  <si>
    <t>hieuusu123</t>
  </si>
  <si>
    <t>thanhthanhthanh5329</t>
  </si>
  <si>
    <t>tramvn80</t>
  </si>
  <si>
    <t>anhthu_503</t>
  </si>
  <si>
    <t>lani.1</t>
  </si>
  <si>
    <t>9a9hnw3qbq</t>
  </si>
  <si>
    <t>anhlnt84</t>
  </si>
  <si>
    <t>sam_sam2695</t>
  </si>
  <si>
    <t>ngoc.pyy</t>
  </si>
  <si>
    <t>sarahlinhhuynh</t>
  </si>
  <si>
    <t>dau4mua</t>
  </si>
  <si>
    <t>tranneeee01</t>
  </si>
  <si>
    <t>dmaitran</t>
  </si>
  <si>
    <t>nguyengiathong150219</t>
  </si>
  <si>
    <t>ta.thuyduong</t>
  </si>
  <si>
    <t>giahanbuiphan13</t>
  </si>
  <si>
    <t>quoctoanqwer</t>
  </si>
  <si>
    <t>vl1hatdpry</t>
  </si>
  <si>
    <t>lamhuyen17_</t>
  </si>
  <si>
    <t>kimthuiiiii</t>
  </si>
  <si>
    <t>dinhhuynhsang27</t>
  </si>
  <si>
    <t>ledangsensecity</t>
  </si>
  <si>
    <t>huynhthuyvyhuynhlethuyvy</t>
  </si>
  <si>
    <t>lhwcn7pxy3</t>
  </si>
  <si>
    <t>0me7bas8kh</t>
  </si>
  <si>
    <t>thuhuien</t>
  </si>
  <si>
    <t>thuyle000006</t>
  </si>
  <si>
    <t>nguyenduongsang_</t>
  </si>
  <si>
    <t>hungvuong868</t>
  </si>
  <si>
    <t>jerrydyb</t>
  </si>
  <si>
    <t>thuylai590</t>
  </si>
  <si>
    <t>nga01653214840</t>
  </si>
  <si>
    <t>ngahong105</t>
  </si>
  <si>
    <t>vananh1892</t>
  </si>
  <si>
    <t>vn4313_74470</t>
  </si>
  <si>
    <t>ohonggiapht</t>
  </si>
  <si>
    <t>phuongdungtfs</t>
  </si>
  <si>
    <t>thanhtaam627</t>
  </si>
  <si>
    <t>hothuy1905</t>
  </si>
  <si>
    <t>loc.bui</t>
  </si>
  <si>
    <t>lebaoan2004</t>
  </si>
  <si>
    <t>vithngbi195</t>
  </si>
  <si>
    <t>nhatvi194</t>
  </si>
  <si>
    <t>ngocqueanh2016</t>
  </si>
  <si>
    <t>giaphung94</t>
  </si>
  <si>
    <t>xny1qpjypj</t>
  </si>
  <si>
    <t>cathuynhphuongtuyet</t>
  </si>
  <si>
    <t>_mxtnnggg</t>
  </si>
  <si>
    <t>swatkey</t>
  </si>
  <si>
    <t>08kt2</t>
  </si>
  <si>
    <t>toanvokhanh_sp</t>
  </si>
  <si>
    <t>i0ad0rz2sa</t>
  </si>
  <si>
    <t>vn3748_53605</t>
  </si>
  <si>
    <t>harrytam1988</t>
  </si>
  <si>
    <t>nguyenthithuthuha93</t>
  </si>
  <si>
    <t>dungminh90</t>
  </si>
  <si>
    <t>nguyen_thi_chinh</t>
  </si>
  <si>
    <t>jzdbjb2x9h</t>
  </si>
  <si>
    <t>kendyhappy</t>
  </si>
  <si>
    <t>vodinhtrsm</t>
  </si>
  <si>
    <t>store_pm</t>
  </si>
  <si>
    <t>phamhuuthang1243</t>
  </si>
  <si>
    <t>4u1c6cb180</t>
  </si>
  <si>
    <t>hananguyen313</t>
  </si>
  <si>
    <t>sangnguynth155</t>
  </si>
  <si>
    <t>duhuyen87</t>
  </si>
  <si>
    <t>truclynh_2110</t>
  </si>
  <si>
    <t>t.hoquang</t>
  </si>
  <si>
    <t>vananhtruong00</t>
  </si>
  <si>
    <t>huy2322</t>
  </si>
  <si>
    <t>tphat7979</t>
  </si>
  <si>
    <t>a_t0101</t>
  </si>
  <si>
    <t>simba.779</t>
  </si>
  <si>
    <t>meow_282</t>
  </si>
  <si>
    <t>linhpink1407</t>
  </si>
  <si>
    <t>phuongyen20011</t>
  </si>
  <si>
    <t>w5wfowhqoo</t>
  </si>
  <si>
    <t>vominhphuong1993</t>
  </si>
  <si>
    <t>honhattan612</t>
  </si>
  <si>
    <t>ryanspl</t>
  </si>
  <si>
    <t>thaole.111</t>
  </si>
  <si>
    <t>huehuynh_1234</t>
  </si>
  <si>
    <t>nguyentantoan15042008</t>
  </si>
  <si>
    <t>chanvaite1812</t>
  </si>
  <si>
    <t>vmchouu08</t>
  </si>
  <si>
    <t>nze_yquhvx</t>
  </si>
  <si>
    <t>tranghoa31</t>
  </si>
  <si>
    <t>yhuynh41</t>
  </si>
  <si>
    <t>congson91</t>
  </si>
  <si>
    <t>nganguyen08052015</t>
  </si>
  <si>
    <t>hangngalove99</t>
  </si>
  <si>
    <t>kimjeon_97</t>
  </si>
  <si>
    <t>tdat0811</t>
  </si>
  <si>
    <t>homi.iuw</t>
  </si>
  <si>
    <t>hagem94</t>
  </si>
  <si>
    <t>kimchi9483</t>
  </si>
  <si>
    <t>108sv68fl9</t>
  </si>
  <si>
    <t>subosuben</t>
  </si>
  <si>
    <t>kimngan224</t>
  </si>
  <si>
    <t>thihaile030</t>
  </si>
  <si>
    <t>trongtinvo123</t>
  </si>
  <si>
    <t>hoanglong1114</t>
  </si>
  <si>
    <t>phamhieumedical</t>
  </si>
  <si>
    <t>s_iif3g7hj</t>
  </si>
  <si>
    <t>khangvo277</t>
  </si>
  <si>
    <t>gh_dk</t>
  </si>
  <si>
    <t>baohy_</t>
  </si>
  <si>
    <t>tranglong0411</t>
  </si>
  <si>
    <t>thnhtrungl228</t>
  </si>
  <si>
    <t>qc5t3a7zzj</t>
  </si>
  <si>
    <t>thuongtruongtulap</t>
  </si>
  <si>
    <t>7s8myytz5r</t>
  </si>
  <si>
    <t>anhnguyen121998</t>
  </si>
  <si>
    <t>ddong1998</t>
  </si>
  <si>
    <t>nytran90_</t>
  </si>
  <si>
    <t>2f2dy7439q</t>
  </si>
  <si>
    <t>rayleminh</t>
  </si>
  <si>
    <t>cocoluxury.99</t>
  </si>
  <si>
    <t>ha.dang101</t>
  </si>
  <si>
    <t>siletuixachphuongthao</t>
  </si>
  <si>
    <t>nga2706</t>
  </si>
  <si>
    <t>doge0noob</t>
  </si>
  <si>
    <t>trjnhtran2508</t>
  </si>
  <si>
    <t>bin123456789bin</t>
  </si>
  <si>
    <t>lychichuong</t>
  </si>
  <si>
    <t>tinynguyen29</t>
  </si>
  <si>
    <t>oohsehunismyhusband</t>
  </si>
  <si>
    <t>cutiphoxay</t>
  </si>
  <si>
    <t>xamai124</t>
  </si>
  <si>
    <t>titanium_sofl</t>
  </si>
  <si>
    <t>thanungthienan</t>
  </si>
  <si>
    <t>hanam22022000</t>
  </si>
  <si>
    <t>9vrksbcmzo</t>
  </si>
  <si>
    <t>chokhon</t>
  </si>
  <si>
    <t>tunuong1</t>
  </si>
  <si>
    <t>phngnh331</t>
  </si>
  <si>
    <t>khoahuynh106</t>
  </si>
  <si>
    <t>khaclinh1712</t>
  </si>
  <si>
    <t>chirpycece28</t>
  </si>
  <si>
    <t>phr5lhv68j</t>
  </si>
  <si>
    <t>tuxitai95</t>
  </si>
  <si>
    <t>utsieu</t>
  </si>
  <si>
    <t>rlj3gt47ux</t>
  </si>
  <si>
    <t>thuhuynh0099</t>
  </si>
  <si>
    <t>the.day.dress68</t>
  </si>
  <si>
    <t>gl836h0lah</t>
  </si>
  <si>
    <t>namhoang.279</t>
  </si>
  <si>
    <t>hoang2491991</t>
  </si>
  <si>
    <t>ngocanhoai</t>
  </si>
  <si>
    <t>nguyet123_tn</t>
  </si>
  <si>
    <t>quynhilu</t>
  </si>
  <si>
    <t>qika1f0h09</t>
  </si>
  <si>
    <t>liemthanhtram</t>
  </si>
  <si>
    <t>haily_123</t>
  </si>
  <si>
    <t>chosp</t>
  </si>
  <si>
    <t>sky_pham</t>
  </si>
  <si>
    <t>bich123_</t>
  </si>
  <si>
    <t>kietnguyen359</t>
  </si>
  <si>
    <t>hungton1</t>
  </si>
  <si>
    <t>trandiep12091986</t>
  </si>
  <si>
    <t>pg3dda4_53</t>
  </si>
  <si>
    <t>tranvanhien166</t>
  </si>
  <si>
    <t>trantien4163</t>
  </si>
  <si>
    <t>baoanlun</t>
  </si>
  <si>
    <t>huynhdat_789</t>
  </si>
  <si>
    <t>ngcnhungnguyn886</t>
  </si>
  <si>
    <t>nguyenlam0</t>
  </si>
  <si>
    <t>hieuthinh111</t>
  </si>
  <si>
    <t>wanoko0810</t>
  </si>
  <si>
    <t>tam2012</t>
  </si>
  <si>
    <t>chumina1_2_3.</t>
  </si>
  <si>
    <t>nguyenthihuynhnhu0201</t>
  </si>
  <si>
    <t>cari8915</t>
  </si>
  <si>
    <t>kewjdxnd</t>
  </si>
  <si>
    <t>ahminhvvv</t>
  </si>
  <si>
    <t>chucino</t>
  </si>
  <si>
    <t>6m_9s_sqre</t>
  </si>
  <si>
    <t>mydodiep</t>
  </si>
  <si>
    <t>tuantrung121197</t>
  </si>
  <si>
    <t>s79np0nzqk</t>
  </si>
  <si>
    <t>nh8cxzxbba</t>
  </si>
  <si>
    <t>opngao</t>
  </si>
  <si>
    <t>maithanh_9588</t>
  </si>
  <si>
    <t>thnmnguyn735</t>
  </si>
  <si>
    <t>duytruong30693</t>
  </si>
  <si>
    <t>nhien159</t>
  </si>
  <si>
    <t>minhvumms</t>
  </si>
  <si>
    <t>kieumy_</t>
  </si>
  <si>
    <t>an_nguyen_232323</t>
  </si>
  <si>
    <t>ydueakaw5i</t>
  </si>
  <si>
    <t>anhtuyet296</t>
  </si>
  <si>
    <t>nguyenvantan11011995</t>
  </si>
  <si>
    <t>vienisme</t>
  </si>
  <si>
    <t>jbtzz47ust</t>
  </si>
  <si>
    <t>longchungtinh123</t>
  </si>
  <si>
    <t>mariaphuongthao1977</t>
  </si>
  <si>
    <t>2z2zp1lpue</t>
  </si>
  <si>
    <t>daoductuan1986</t>
  </si>
  <si>
    <t>mongtuyen0320</t>
  </si>
  <si>
    <t>lblnrr_t72</t>
  </si>
  <si>
    <t>ngan1655</t>
  </si>
  <si>
    <t>gianggquynh</t>
  </si>
  <si>
    <t>louisitvn</t>
  </si>
  <si>
    <t>dieu_xinh_dep</t>
  </si>
  <si>
    <t>chamanh1505</t>
  </si>
  <si>
    <t>duthanh183</t>
  </si>
  <si>
    <t>nvmvnh</t>
  </si>
  <si>
    <t>vivi1908</t>
  </si>
  <si>
    <t>thphuoc254</t>
  </si>
  <si>
    <t>cmsang311</t>
  </si>
  <si>
    <t>dangthien2003</t>
  </si>
  <si>
    <t>huesakura1995</t>
  </si>
  <si>
    <t>hm.chau512</t>
  </si>
  <si>
    <t>truongdangejo</t>
  </si>
  <si>
    <t>shopbikd</t>
  </si>
  <si>
    <t>shinichi1691</t>
  </si>
  <si>
    <t>aothunyeucau</t>
  </si>
  <si>
    <t>richardthai</t>
  </si>
  <si>
    <t>quangtien3110</t>
  </si>
  <si>
    <t>vy0899797239</t>
  </si>
  <si>
    <t>dmnt22</t>
  </si>
  <si>
    <t>suchan1910</t>
  </si>
  <si>
    <t>conkiencanconcu</t>
  </si>
  <si>
    <t>rabbit7color</t>
  </si>
  <si>
    <t>vovilinh231</t>
  </si>
  <si>
    <t>ten2372007</t>
  </si>
  <si>
    <t>tientai.1992</t>
  </si>
  <si>
    <t>bbj51n60cq</t>
  </si>
  <si>
    <t>lenhj1993</t>
  </si>
  <si>
    <t>camgiangt</t>
  </si>
  <si>
    <t>trieuduongle333333</t>
  </si>
  <si>
    <t>fqqtchelgx</t>
  </si>
  <si>
    <t>tangthithuyduyen</t>
  </si>
  <si>
    <t>duongthingochoai13</t>
  </si>
  <si>
    <t>nhuhaopharmacy</t>
  </si>
  <si>
    <t>duyphcphan573</t>
  </si>
  <si>
    <t>nguyenminhthuy1204</t>
  </si>
  <si>
    <t>tinhchanlu</t>
  </si>
  <si>
    <t>spyhunter88</t>
  </si>
  <si>
    <t>thao.nguyen0809</t>
  </si>
  <si>
    <t>uelofqzxsm</t>
  </si>
  <si>
    <t>kinvng274</t>
  </si>
  <si>
    <t>trantuankietht90</t>
  </si>
  <si>
    <t>vantraibuoi</t>
  </si>
  <si>
    <t>lulu.938</t>
  </si>
  <si>
    <t>vinh0407</t>
  </si>
  <si>
    <t>tienha2501</t>
  </si>
  <si>
    <t>miaoucrochet</t>
  </si>
  <si>
    <t>hungkenthao</t>
  </si>
  <si>
    <t>mytien.259</t>
  </si>
  <si>
    <t>hellomeiine</t>
  </si>
  <si>
    <t>zzzzzzzzzzzzzaaaa</t>
  </si>
  <si>
    <t>jolly.vanha</t>
  </si>
  <si>
    <t>huyyytrannn</t>
  </si>
  <si>
    <t>nhuyphan1307</t>
  </si>
  <si>
    <t>bedemini</t>
  </si>
  <si>
    <t>bindtran</t>
  </si>
  <si>
    <t>lethang0705</t>
  </si>
  <si>
    <t>win707</t>
  </si>
  <si>
    <t>nhatrotinnghi</t>
  </si>
  <si>
    <t>nguyenconghai846</t>
  </si>
  <si>
    <t>antidotestudio.vn</t>
  </si>
  <si>
    <t>snguyen0808</t>
  </si>
  <si>
    <t>trnvnminhtin</t>
  </si>
  <si>
    <t>trththng</t>
  </si>
  <si>
    <t>phapphuchoanhi_hanhxuan</t>
  </si>
  <si>
    <t>langtukenshin</t>
  </si>
  <si>
    <t>peiingcao</t>
  </si>
  <si>
    <t>y_od6w_b63</t>
  </si>
  <si>
    <t>tramy02091999</t>
  </si>
  <si>
    <t>thaodtn</t>
  </si>
  <si>
    <t>minh.thu1802</t>
  </si>
  <si>
    <t>tivibox1718</t>
  </si>
  <si>
    <t>4ski0w7c7f</t>
  </si>
  <si>
    <t>54tbf623i4</t>
  </si>
  <si>
    <t>tuankhainhaviet</t>
  </si>
  <si>
    <t>minhhang031299</t>
  </si>
  <si>
    <t>papyminn</t>
  </si>
  <si>
    <t>phucdang95</t>
  </si>
  <si>
    <t>riikaa885</t>
  </si>
  <si>
    <t>loinguyendang228</t>
  </si>
  <si>
    <t>thaitrung2k</t>
  </si>
  <si>
    <t>hnngc561</t>
  </si>
  <si>
    <t>wlvpq1_m15</t>
  </si>
  <si>
    <t>huynhthiminhtam25</t>
  </si>
  <si>
    <t>tanbui373</t>
  </si>
  <si>
    <t>d230p2k0v1</t>
  </si>
  <si>
    <t>mongkha1611</t>
  </si>
  <si>
    <t>eva_the_fish_2011</t>
  </si>
  <si>
    <t>tunhngdng159</t>
  </si>
  <si>
    <t>giangdz93</t>
  </si>
  <si>
    <t>longvn163</t>
  </si>
  <si>
    <t>u9kk7ml5vt</t>
  </si>
  <si>
    <t>vithuy921</t>
  </si>
  <si>
    <t>linh7didrycj</t>
  </si>
  <si>
    <t>zacharyyyy_1201</t>
  </si>
  <si>
    <t>k70czz8b25</t>
  </si>
  <si>
    <t>vnnobita</t>
  </si>
  <si>
    <t>trongnghia92030</t>
  </si>
  <si>
    <t>apbanglangecofarm</t>
  </si>
  <si>
    <t>khanhtan993</t>
  </si>
  <si>
    <t>phuongng.1206</t>
  </si>
  <si>
    <t>thanhyen171191</t>
  </si>
  <si>
    <t>akira2588</t>
  </si>
  <si>
    <t>kinhbaoho_kints</t>
  </si>
  <si>
    <t>ic5cqh959b</t>
  </si>
  <si>
    <t>khoachominh</t>
  </si>
  <si>
    <t>nguyen_huynh_thanh_vy</t>
  </si>
  <si>
    <t>y8t6afnd_9</t>
  </si>
  <si>
    <t>vyrupi1209</t>
  </si>
  <si>
    <t>akanetatsuyas</t>
  </si>
  <si>
    <t>vothuha1998</t>
  </si>
  <si>
    <t>candy_cosmetics89</t>
  </si>
  <si>
    <t>hngphc116</t>
  </si>
  <si>
    <t>thaomybodymist</t>
  </si>
  <si>
    <t>tramjen97</t>
  </si>
  <si>
    <t>thanhvysg</t>
  </si>
  <si>
    <t>xuanhuong201196</t>
  </si>
  <si>
    <t>lyly1505.</t>
  </si>
  <si>
    <t>babyjulio2808</t>
  </si>
  <si>
    <t>lethihonganhcute</t>
  </si>
  <si>
    <t>duymnh806</t>
  </si>
  <si>
    <t>mithat</t>
  </si>
  <si>
    <t>hashu3012</t>
  </si>
  <si>
    <t>monmonxinhxinh</t>
  </si>
  <si>
    <t>vanly855</t>
  </si>
  <si>
    <t>pde6dbm1_r</t>
  </si>
  <si>
    <t>giadongkhanh</t>
  </si>
  <si>
    <t>smty81</t>
  </si>
  <si>
    <t>ngofesti</t>
  </si>
  <si>
    <t>chanvaite</t>
  </si>
  <si>
    <t>nga_truong123</t>
  </si>
  <si>
    <t>x1j2qy7he_</t>
  </si>
  <si>
    <t>ncc_store</t>
  </si>
  <si>
    <t>nguyenhoangduypham</t>
  </si>
  <si>
    <t>myhanh240995</t>
  </si>
  <si>
    <t>tc5giywtvy</t>
  </si>
  <si>
    <t>binguyen584</t>
  </si>
  <si>
    <t>vocongbinh826</t>
  </si>
  <si>
    <t>antrinh52</t>
  </si>
  <si>
    <t>tuyennguyen4490</t>
  </si>
  <si>
    <t>douynhi</t>
  </si>
  <si>
    <t>my_huyen_15.11</t>
  </si>
  <si>
    <t>diepngo779</t>
  </si>
  <si>
    <t>viivii00</t>
  </si>
  <si>
    <t>riuriu254</t>
  </si>
  <si>
    <t>phuongdoan31</t>
  </si>
  <si>
    <t>chungxun746</t>
  </si>
  <si>
    <t>mnhnguyntin632</t>
  </si>
  <si>
    <t>eg7apupz9p</t>
  </si>
  <si>
    <t>hungle63</t>
  </si>
  <si>
    <t>thuthu290896</t>
  </si>
  <si>
    <t>rkg7r1i5in</t>
  </si>
  <si>
    <t>c_a8vet8ep</t>
  </si>
  <si>
    <t>gx8pwcw8br</t>
  </si>
  <si>
    <t>hiepphoma1987</t>
  </si>
  <si>
    <t>nhadu</t>
  </si>
  <si>
    <t>taekwondo91jjj</t>
  </si>
  <si>
    <t>nhatlu</t>
  </si>
  <si>
    <t>nhnghi651</t>
  </si>
  <si>
    <t>leoanh141</t>
  </si>
  <si>
    <t>buidinhnhan0203</t>
  </si>
  <si>
    <t>nhuyly2408</t>
  </si>
  <si>
    <t>phuchau2213</t>
  </si>
  <si>
    <t>thanhvippro21</t>
  </si>
  <si>
    <t>thienkhiem1</t>
  </si>
  <si>
    <t>baovip01265</t>
  </si>
  <si>
    <t>ericon732</t>
  </si>
  <si>
    <t>hvkiethvkiet</t>
  </si>
  <si>
    <t>mrkevin192939</t>
  </si>
  <si>
    <t>ngocphuong1._</t>
  </si>
  <si>
    <t>onlyt_4</t>
  </si>
  <si>
    <t>pllauxn2i4</t>
  </si>
  <si>
    <t>heosup2105</t>
  </si>
  <si>
    <t>hoainhi.96</t>
  </si>
  <si>
    <t>luutrue</t>
  </si>
  <si>
    <t>bakatn</t>
  </si>
  <si>
    <t>xy03_ky29</t>
  </si>
  <si>
    <t>pham_lai</t>
  </si>
  <si>
    <t>hanasurihomi</t>
  </si>
  <si>
    <t>thanhtam02032009</t>
  </si>
  <si>
    <t>phonghdjjs</t>
  </si>
  <si>
    <t>ngocthuy93000</t>
  </si>
  <si>
    <t>xuqizjdob5</t>
  </si>
  <si>
    <t>dnmfzitoxf</t>
  </si>
  <si>
    <t>giothu98</t>
  </si>
  <si>
    <t>junniedayynek</t>
  </si>
  <si>
    <t>touchhd</t>
  </si>
  <si>
    <t>oi36l8zwg1</t>
  </si>
  <si>
    <t>2005haukirrra</t>
  </si>
  <si>
    <t>huyen_lam96</t>
  </si>
  <si>
    <t>huytrnquan</t>
  </si>
  <si>
    <t>nguyenchunghiaquan</t>
  </si>
  <si>
    <t>al8gg6bfra</t>
  </si>
  <si>
    <t>uyenvy0603</t>
  </si>
  <si>
    <t>duyenkin</t>
  </si>
  <si>
    <t>vkhanh0301</t>
  </si>
  <si>
    <t>nguyenngoclinh19022804</t>
  </si>
  <si>
    <t>duyen_0123</t>
  </si>
  <si>
    <t>hutachi.shop</t>
  </si>
  <si>
    <t>bao190501</t>
  </si>
  <si>
    <t>tranquangvinh223</t>
  </si>
  <si>
    <t>vothikimtrien</t>
  </si>
  <si>
    <t>dangtrangruby</t>
  </si>
  <si>
    <t>khonoithatsaigoncom</t>
  </si>
  <si>
    <t>nguyenthithanhhieu1974</t>
  </si>
  <si>
    <t>mimingchu673</t>
  </si>
  <si>
    <t>ttttruc11_</t>
  </si>
  <si>
    <t>doxuanthy</t>
  </si>
  <si>
    <t>liengtruong821</t>
  </si>
  <si>
    <t>phucthinh245</t>
  </si>
  <si>
    <t>vuchuong2</t>
  </si>
  <si>
    <t>hoangbaotruong93</t>
  </si>
  <si>
    <t>raconsaochi</t>
  </si>
  <si>
    <t>miamia71</t>
  </si>
  <si>
    <t>ndk90</t>
  </si>
  <si>
    <t>nhoxhuy7891</t>
  </si>
  <si>
    <t>ptinim</t>
  </si>
  <si>
    <t>thytaolao</t>
  </si>
  <si>
    <t>mrtommmm</t>
  </si>
  <si>
    <t>anhtri123</t>
  </si>
  <si>
    <t>ucpma2jppk</t>
  </si>
  <si>
    <t>duonghamongtuyen</t>
  </si>
  <si>
    <t>deooooooooooo</t>
  </si>
  <si>
    <t>vanngo33</t>
  </si>
  <si>
    <t>lannh719</t>
  </si>
  <si>
    <t>letham2508</t>
  </si>
  <si>
    <t>hoangkimmmm</t>
  </si>
  <si>
    <t>chnhc225</t>
  </si>
  <si>
    <t>phutran295</t>
  </si>
  <si>
    <t>nanacosmetic21</t>
  </si>
  <si>
    <t>duongahihi0611</t>
  </si>
  <si>
    <t>huy887512</t>
  </si>
  <si>
    <t>truonghuynhhao</t>
  </si>
  <si>
    <t>minhr33n</t>
  </si>
  <si>
    <t>thanhnhi076</t>
  </si>
  <si>
    <t>genkoli.official</t>
  </si>
  <si>
    <t>ththch551</t>
  </si>
  <si>
    <t>greenclouds252002</t>
  </si>
  <si>
    <t>phuc2789</t>
  </si>
  <si>
    <t>qcuong98bk</t>
  </si>
  <si>
    <t>thanhtruong.96</t>
  </si>
  <si>
    <t>ntcamtu259</t>
  </si>
  <si>
    <t>phuonghoang289</t>
  </si>
  <si>
    <t>hoangtuech024</t>
  </si>
  <si>
    <t>anhofficial_123</t>
  </si>
  <si>
    <t>girliehouse</t>
  </si>
  <si>
    <t>thanhnhien2402</t>
  </si>
  <si>
    <t>huyvo737</t>
  </si>
  <si>
    <t>ngongan050401</t>
  </si>
  <si>
    <t>phongcena</t>
  </si>
  <si>
    <t>phamhongngocson</t>
  </si>
  <si>
    <t>truongtuantv</t>
  </si>
  <si>
    <t>btath</t>
  </si>
  <si>
    <t>himc.food</t>
  </si>
  <si>
    <t>loan.pham25</t>
  </si>
  <si>
    <t>vsieehf3gj</t>
  </si>
  <si>
    <t>y04q1ys3ro</t>
  </si>
  <si>
    <t>tungtruong87</t>
  </si>
  <si>
    <t>egsr9cpdh6</t>
  </si>
  <si>
    <t>tam.1608</t>
  </si>
  <si>
    <t>shaoziez</t>
  </si>
  <si>
    <t>phannguyenhuuduc</t>
  </si>
  <si>
    <t>renieeee</t>
  </si>
  <si>
    <t>cmnhgacha</t>
  </si>
  <si>
    <t>khangpro1898</t>
  </si>
  <si>
    <t>thanhduyhoian</t>
  </si>
  <si>
    <t>myai090701</t>
  </si>
  <si>
    <t>hongphuong.277</t>
  </si>
  <si>
    <t>lethihoatq1996</t>
  </si>
  <si>
    <t>nguyencong_thuong</t>
  </si>
  <si>
    <t>saong119</t>
  </si>
  <si>
    <t>mythuongto</t>
  </si>
  <si>
    <t>miheo211</t>
  </si>
  <si>
    <t>vuioiu</t>
  </si>
  <si>
    <t>nhanguyen365</t>
  </si>
  <si>
    <t>20.september</t>
  </si>
  <si>
    <t>tuanly031</t>
  </si>
  <si>
    <t>duyhung.pham</t>
  </si>
  <si>
    <t>trangtruongvu</t>
  </si>
  <si>
    <t>phanduybo</t>
  </si>
  <si>
    <t>hongoanh90_kts</t>
  </si>
  <si>
    <t>ii2dzrfw1h</t>
  </si>
  <si>
    <t>phat213m</t>
  </si>
  <si>
    <t>hoang.nq</t>
  </si>
  <si>
    <t>9yh3i0glzb</t>
  </si>
  <si>
    <t>5bbvpceym6</t>
  </si>
  <si>
    <t>ank3c6mpqz</t>
  </si>
  <si>
    <t>dnqduy</t>
  </si>
  <si>
    <t>myphuoc.khongsansalenua</t>
  </si>
  <si>
    <t>js_bch9s4g</t>
  </si>
  <si>
    <t>adward_official</t>
  </si>
  <si>
    <t>lamduy11h</t>
  </si>
  <si>
    <t>nguyenduytans</t>
  </si>
  <si>
    <t>tlkaraoke</t>
  </si>
  <si>
    <t>baonamto</t>
  </si>
  <si>
    <t>hien_ng123</t>
  </si>
  <si>
    <t>nh.lam2801</t>
  </si>
  <si>
    <t>ngochuongnguyen1993</t>
  </si>
  <si>
    <t>xuongaothun01</t>
  </si>
  <si>
    <t>nguyenngocthuylien17</t>
  </si>
  <si>
    <t>trangbo514</t>
  </si>
  <si>
    <t>khangtranminh1605</t>
  </si>
  <si>
    <t>6x7szgt3g2</t>
  </si>
  <si>
    <t>ha_khenh_98</t>
  </si>
  <si>
    <t>minhchau.2018</t>
  </si>
  <si>
    <t>jungquan</t>
  </si>
  <si>
    <t>huylaian2019</t>
  </si>
  <si>
    <t>nhuquang297</t>
  </si>
  <si>
    <t>miy0308</t>
  </si>
  <si>
    <t>nguyenkieunhi.hr</t>
  </si>
  <si>
    <t>kendallchau</t>
  </si>
  <si>
    <t>nguyenhaole</t>
  </si>
  <si>
    <t>haquetranhaha</t>
  </si>
  <si>
    <t>khangtanngo</t>
  </si>
  <si>
    <t>ninhthe776</t>
  </si>
  <si>
    <t>chi.ndk</t>
  </si>
  <si>
    <t>daotq.dev</t>
  </si>
  <si>
    <t>truonghoang36545</t>
  </si>
  <si>
    <t>yennhocshop</t>
  </si>
  <si>
    <t>virgo74</t>
  </si>
  <si>
    <t>on11r5mltu</t>
  </si>
  <si>
    <t>hoangnhatminh2202</t>
  </si>
  <si>
    <t>daongocduong.puma</t>
  </si>
  <si>
    <t>kuxi0611</t>
  </si>
  <si>
    <t>vtd182dz</t>
  </si>
  <si>
    <t>phamthixuanmai80</t>
  </si>
  <si>
    <t>sex_crazy</t>
  </si>
  <si>
    <t>aduonggg.1710</t>
  </si>
  <si>
    <t>nekkunz151</t>
  </si>
  <si>
    <t>tragiang_nttg912002</t>
  </si>
  <si>
    <t>hatram220893</t>
  </si>
  <si>
    <t>hiep_vo1109</t>
  </si>
  <si>
    <t>abcxyz419</t>
  </si>
  <si>
    <t>candykjo</t>
  </si>
  <si>
    <t>tny2712</t>
  </si>
  <si>
    <t>15js3ksl8e</t>
  </si>
  <si>
    <t>bylynn.vn</t>
  </si>
  <si>
    <t>souhatominhkhoi</t>
  </si>
  <si>
    <t>thainganguyen1808</t>
  </si>
  <si>
    <t>baohuynh0869</t>
  </si>
  <si>
    <t>xu.papiee</t>
  </si>
  <si>
    <t>vothanhson_95</t>
  </si>
  <si>
    <t>thotho23687</t>
  </si>
  <si>
    <t>trung20vn</t>
  </si>
  <si>
    <t>y5tzlaf_81</t>
  </si>
  <si>
    <t>nguyentuyentgnguyen</t>
  </si>
  <si>
    <t>phamthaoabi</t>
  </si>
  <si>
    <t>ngphiyennnnnn</t>
  </si>
  <si>
    <t>3baz479699</t>
  </si>
  <si>
    <t>huyhduong</t>
  </si>
  <si>
    <t>maithingocchung</t>
  </si>
  <si>
    <t>nganltk2</t>
  </si>
  <si>
    <t>tieutien4794</t>
  </si>
  <si>
    <t>tranphamkhavy</t>
  </si>
  <si>
    <t>thuyhong9996</t>
  </si>
  <si>
    <t>lethihue221081</t>
  </si>
  <si>
    <t>thanhthao.020197</t>
  </si>
  <si>
    <t>ngohuyentrang_123</t>
  </si>
  <si>
    <t>quanngusu</t>
  </si>
  <si>
    <t>anhhu1223</t>
  </si>
  <si>
    <t>pymoonstore</t>
  </si>
  <si>
    <t>hanhhum</t>
  </si>
  <si>
    <t>vinh.pmc</t>
  </si>
  <si>
    <t>vankanin</t>
  </si>
  <si>
    <t>trang2020202138</t>
  </si>
  <si>
    <t>ngobii851</t>
  </si>
  <si>
    <t>binsa0z</t>
  </si>
  <si>
    <t>corinnekallie662</t>
  </si>
  <si>
    <t>lethingocthuy2002</t>
  </si>
  <si>
    <t>ow12lgzj1x</t>
  </si>
  <si>
    <t>kieuhung565</t>
  </si>
  <si>
    <t>trangiatuyen705</t>
  </si>
  <si>
    <t>beyeu2601</t>
  </si>
  <si>
    <t>bphuongle151</t>
  </si>
  <si>
    <t>thekidinheaven</t>
  </si>
  <si>
    <t>nguyenan150333</t>
  </si>
  <si>
    <t>nhakholiti</t>
  </si>
  <si>
    <t>phuongmin74</t>
  </si>
  <si>
    <t>tien_anh1995.</t>
  </si>
  <si>
    <t>ngoknhok1704</t>
  </si>
  <si>
    <t>jikksqkz_c</t>
  </si>
  <si>
    <t>quocquocthai</t>
  </si>
  <si>
    <t>dangngocanhthu123</t>
  </si>
  <si>
    <t>nguyenlengochuong2008</t>
  </si>
  <si>
    <t>lmanhnguyn469</t>
  </si>
  <si>
    <t>thuongcu</t>
  </si>
  <si>
    <t>tran_thi_ngoc_lien</t>
  </si>
  <si>
    <t>thuonglsqn</t>
  </si>
  <si>
    <t>shophoamaivang</t>
  </si>
  <si>
    <t>baophuc_baokhang1317</t>
  </si>
  <si>
    <t>thanhthuy01121997</t>
  </si>
  <si>
    <t>9cosn43c8_</t>
  </si>
  <si>
    <t>xuan_635325</t>
  </si>
  <si>
    <t>b1n709sil4</t>
  </si>
  <si>
    <t>phuongbich189</t>
  </si>
  <si>
    <t>truongkhaitieu</t>
  </si>
  <si>
    <t>nganh_._</t>
  </si>
  <si>
    <t>minnn.store</t>
  </si>
  <si>
    <t>mongtrinh1998</t>
  </si>
  <si>
    <t>an25_11</t>
  </si>
  <si>
    <t>hoanglongagajak</t>
  </si>
  <si>
    <t>lyglass</t>
  </si>
  <si>
    <t>quyentu255</t>
  </si>
  <si>
    <t>o5_s5bq7sf</t>
  </si>
  <si>
    <t>sekokumon123</t>
  </si>
  <si>
    <t>lanh2728</t>
  </si>
  <si>
    <t>nhacucai</t>
  </si>
  <si>
    <t>vanhieu0202</t>
  </si>
  <si>
    <t>nuocduonghoa</t>
  </si>
  <si>
    <t>xedapminhdat</t>
  </si>
  <si>
    <t>kyduyen_412</t>
  </si>
  <si>
    <t>giay_depthethao</t>
  </si>
  <si>
    <t>ayanotouki</t>
  </si>
  <si>
    <t>nekoshopdanang</t>
  </si>
  <si>
    <t>itphan192</t>
  </si>
  <si>
    <t>nh0103m</t>
  </si>
  <si>
    <t>loimy480</t>
  </si>
  <si>
    <t>rspv3374n7</t>
  </si>
  <si>
    <t>tuongvi2000</t>
  </si>
  <si>
    <t>hyo_hamster</t>
  </si>
  <si>
    <t>vdclll0</t>
  </si>
  <si>
    <t>nhunguyen1011299</t>
  </si>
  <si>
    <t>longdng515</t>
  </si>
  <si>
    <t>vncmnguyn576</t>
  </si>
  <si>
    <t>tieulyxxx87</t>
  </si>
  <si>
    <t>baotrantran27</t>
  </si>
  <si>
    <t>tran_khoa119</t>
  </si>
  <si>
    <t>trieusang89</t>
  </si>
  <si>
    <t>dn.vh611</t>
  </si>
  <si>
    <t>gun_21.</t>
  </si>
  <si>
    <t>vinh.1203</t>
  </si>
  <si>
    <t>tramanh4443</t>
  </si>
  <si>
    <t>ngcanhtrn458</t>
  </si>
  <si>
    <t>binnguyen0702007</t>
  </si>
  <si>
    <t>b_chauu</t>
  </si>
  <si>
    <t>monshop214</t>
  </si>
  <si>
    <t>5omh01pos8</t>
  </si>
  <si>
    <t>thannong367</t>
  </si>
  <si>
    <t>0123456789lanh</t>
  </si>
  <si>
    <t>maimaiskincare</t>
  </si>
  <si>
    <t>toilanhathuy</t>
  </si>
  <si>
    <t>nguyenvina3</t>
  </si>
  <si>
    <t>len123456</t>
  </si>
  <si>
    <t>whosthao</t>
  </si>
  <si>
    <t>lqwxrti6lu</t>
  </si>
  <si>
    <t>nhutan19</t>
  </si>
  <si>
    <t>trantho1403</t>
  </si>
  <si>
    <t>yentrangne2006</t>
  </si>
  <si>
    <t>baotrucanh</t>
  </si>
  <si>
    <t>doanhph</t>
  </si>
  <si>
    <t>vananhtipo</t>
  </si>
  <si>
    <t>thuocthuythanhdoan</t>
  </si>
  <si>
    <t>nghipham945</t>
  </si>
  <si>
    <t>nguyenhoanghai.ulsa2</t>
  </si>
  <si>
    <t>myduyen1712</t>
  </si>
  <si>
    <t>tranthikimxuyenmap</t>
  </si>
  <si>
    <t>letrung.hau</t>
  </si>
  <si>
    <t>mykemmmm</t>
  </si>
  <si>
    <t>0karswjuqp</t>
  </si>
  <si>
    <t>tarewa119</t>
  </si>
  <si>
    <t>_05.linn_</t>
  </si>
  <si>
    <t>zf_mot5p7r</t>
  </si>
  <si>
    <t>lethingocgiau88</t>
  </si>
  <si>
    <t>shinshushi2</t>
  </si>
  <si>
    <t>truongtien1910</t>
  </si>
  <si>
    <t>trangkieutruong</t>
  </si>
  <si>
    <t>thanhhuongbabybaoquan</t>
  </si>
  <si>
    <t>bunbun.2022</t>
  </si>
  <si>
    <t>khanhpham82</t>
  </si>
  <si>
    <t>pinkixora</t>
  </si>
  <si>
    <t>hiepbui126</t>
  </si>
  <si>
    <t>anhhuynh971</t>
  </si>
  <si>
    <t>hoatuylip2020</t>
  </si>
  <si>
    <t>deevu</t>
  </si>
  <si>
    <t>sieuthibaongu</t>
  </si>
  <si>
    <t>44lu88_7t8</t>
  </si>
  <si>
    <t>bao_huy_le</t>
  </si>
  <si>
    <t>rikale</t>
  </si>
  <si>
    <t>anluhong80</t>
  </si>
  <si>
    <t>lamkimhong93</t>
  </si>
  <si>
    <t>dgempiz1h9</t>
  </si>
  <si>
    <t>khank_leen</t>
  </si>
  <si>
    <t>son0988937370</t>
  </si>
  <si>
    <t>danghuykhoi</t>
  </si>
  <si>
    <t>lilynguyen283</t>
  </si>
  <si>
    <t>linhttt.ninhoa</t>
  </si>
  <si>
    <t>pecon121212</t>
  </si>
  <si>
    <t>trang111016</t>
  </si>
  <si>
    <t>n3k513qp18</t>
  </si>
  <si>
    <t>mai_phuong.0607</t>
  </si>
  <si>
    <t>bzjzbzbz</t>
  </si>
  <si>
    <t>kimngan100217</t>
  </si>
  <si>
    <t>lyly_shop78</t>
  </si>
  <si>
    <t>dth219</t>
  </si>
  <si>
    <t>qfjejsj</t>
  </si>
  <si>
    <t>lucas280830</t>
  </si>
  <si>
    <t>thanh.huongz</t>
  </si>
  <si>
    <t>kl_915</t>
  </si>
  <si>
    <t>noithatchauaucodien</t>
  </si>
  <si>
    <t>myduyen_077</t>
  </si>
  <si>
    <t>truongchitoan1121</t>
  </si>
  <si>
    <t>anonymousno1</t>
  </si>
  <si>
    <t>linh123123123123</t>
  </si>
  <si>
    <t>xzv93qzlpt</t>
  </si>
  <si>
    <t>mon.nt512</t>
  </si>
  <si>
    <t>h01442014</t>
  </si>
  <si>
    <t>dphuong2010</t>
  </si>
  <si>
    <t>chi_0908.</t>
  </si>
  <si>
    <t>zoooio</t>
  </si>
  <si>
    <t>changle01</t>
  </si>
  <si>
    <t>anh62493pro123456789hdqudkcr</t>
  </si>
  <si>
    <t>phuong27500</t>
  </si>
  <si>
    <t>phuongquynh05082003</t>
  </si>
  <si>
    <t>truongthingoctu2411</t>
  </si>
  <si>
    <t>bibi_dang0705.</t>
  </si>
  <si>
    <t>chialing1906</t>
  </si>
  <si>
    <t>bac0611</t>
  </si>
  <si>
    <t>ko53r0rr5i</t>
  </si>
  <si>
    <t>vn3131_56131</t>
  </si>
  <si>
    <t>soanguyen008</t>
  </si>
  <si>
    <t>minh1405</t>
  </si>
  <si>
    <t>dattran3112202222</t>
  </si>
  <si>
    <t>trandangshop</t>
  </si>
  <si>
    <t>a0bulbtz1l</t>
  </si>
  <si>
    <t>phttn686</t>
  </si>
  <si>
    <t>namkhungtranh</t>
  </si>
  <si>
    <t>d4i3rqnvnk</t>
  </si>
  <si>
    <t>vinhhailuashoppe</t>
  </si>
  <si>
    <t>duytranlongxuyen</t>
  </si>
  <si>
    <t>anhanhseulyoung</t>
  </si>
  <si>
    <t>shophangnhat191</t>
  </si>
  <si>
    <t>numie96</t>
  </si>
  <si>
    <t>tuyentran.145</t>
  </si>
  <si>
    <t>antam.shop</t>
  </si>
  <si>
    <t>changoc</t>
  </si>
  <si>
    <t>thtrangl368</t>
  </si>
  <si>
    <t>quynhmy3003</t>
  </si>
  <si>
    <t>nhinhi1159</t>
  </si>
  <si>
    <t>buimyngoc25032005</t>
  </si>
  <si>
    <t>kimhaluu</t>
  </si>
  <si>
    <t>buimaiphuckhang</t>
  </si>
  <si>
    <t>kimyenrose</t>
  </si>
  <si>
    <t>vietamd</t>
  </si>
  <si>
    <t>tni6pmjs1u</t>
  </si>
  <si>
    <t>gray_98</t>
  </si>
  <si>
    <t>lephukhang90</t>
  </si>
  <si>
    <t>tuananh190501590</t>
  </si>
  <si>
    <t>thuyvycm87</t>
  </si>
  <si>
    <t>hoangkminh</t>
  </si>
  <si>
    <t>sahara252</t>
  </si>
  <si>
    <t>gen2.ngoctram</t>
  </si>
  <si>
    <t>quanghungg80</t>
  </si>
  <si>
    <t>shophangtran</t>
  </si>
  <si>
    <t>_j97_jtpxz</t>
  </si>
  <si>
    <t>thai_ip</t>
  </si>
  <si>
    <t>lilliestore6868</t>
  </si>
  <si>
    <t>pensonngo</t>
  </si>
  <si>
    <t>minhanh280697</t>
  </si>
  <si>
    <t>girls.me.shop</t>
  </si>
  <si>
    <t>khoailang.nguyen</t>
  </si>
  <si>
    <t>tanmap410</t>
  </si>
  <si>
    <t>nguenphu546</t>
  </si>
  <si>
    <t>hai4865</t>
  </si>
  <si>
    <t>nganhthy</t>
  </si>
  <si>
    <t>nguyetcatkids</t>
  </si>
  <si>
    <t>yinhyinh</t>
  </si>
  <si>
    <t>nanan847</t>
  </si>
  <si>
    <t>kfsuxgbmx0</t>
  </si>
  <si>
    <t>tri_2505</t>
  </si>
  <si>
    <t>gudaybycham</t>
  </si>
  <si>
    <t>trannamanh99</t>
  </si>
  <si>
    <t>shopcoan1010</t>
  </si>
  <si>
    <t>dieuly_1712</t>
  </si>
  <si>
    <t>quynhdanghihi</t>
  </si>
  <si>
    <t>huynhtuyet1801</t>
  </si>
  <si>
    <t>trandavit</t>
  </si>
  <si>
    <t>nguyenphuongk206</t>
  </si>
  <si>
    <t>thao060495</t>
  </si>
  <si>
    <t>risismeland</t>
  </si>
  <si>
    <t>phamhoaiphuong0101</t>
  </si>
  <si>
    <t>maymy21__</t>
  </si>
  <si>
    <t>tvnhkhang916</t>
  </si>
  <si>
    <t>thanhlpp833</t>
  </si>
  <si>
    <t>oanhv753</t>
  </si>
  <si>
    <t>thanhhong19022001</t>
  </si>
  <si>
    <t>wswaittgx7</t>
  </si>
  <si>
    <t>tathienthanhnga</t>
  </si>
  <si>
    <t>tzao7lz54n</t>
  </si>
  <si>
    <t>taipham0408</t>
  </si>
  <si>
    <t>furygots</t>
  </si>
  <si>
    <t>datnguyentien1985</t>
  </si>
  <si>
    <t>buiminhkhuong</t>
  </si>
  <si>
    <t>carot21041993</t>
  </si>
  <si>
    <t>btkloi_2000</t>
  </si>
  <si>
    <t>hungk2608</t>
  </si>
  <si>
    <t>thanhthuongnguyen124</t>
  </si>
  <si>
    <t>tuyen.hnm</t>
  </si>
  <si>
    <t>ngothibichphuong.061277</t>
  </si>
  <si>
    <t>thanhhuenguyen0501</t>
  </si>
  <si>
    <t>lynhoanh</t>
  </si>
  <si>
    <t>lolem_21071998</t>
  </si>
  <si>
    <t>headphone365_saigon</t>
  </si>
  <si>
    <t>cb20351</t>
  </si>
  <si>
    <t>tientien1617</t>
  </si>
  <si>
    <t>vuongchianh</t>
  </si>
  <si>
    <t>aotrumxecaocap</t>
  </si>
  <si>
    <t>hoangminh9675</t>
  </si>
  <si>
    <t>thuyduongbich88</t>
  </si>
  <si>
    <t>tuyennguyen150187</t>
  </si>
  <si>
    <t>hainam204</t>
  </si>
  <si>
    <t>hienhoa271294</t>
  </si>
  <si>
    <t>anhqucnguyn789</t>
  </si>
  <si>
    <t>9eeez44mlc</t>
  </si>
  <si>
    <t>ow20zm5rwi</t>
  </si>
  <si>
    <t>ttrinhnguyn119</t>
  </si>
  <si>
    <t>trinhne1994</t>
  </si>
  <si>
    <t>fgy6j701n8</t>
  </si>
  <si>
    <t>linhmoon_86</t>
  </si>
  <si>
    <t>3vlichjtwj</t>
  </si>
  <si>
    <t>haybuncub128</t>
  </si>
  <si>
    <t>hangtangphuong</t>
  </si>
  <si>
    <t>thanhkais747</t>
  </si>
  <si>
    <t>ziishop01</t>
  </si>
  <si>
    <t>phuongbaophuc123</t>
  </si>
  <si>
    <t>panda_tham</t>
  </si>
  <si>
    <t>nguyen_nhunguyen</t>
  </si>
  <si>
    <t>_ka.store_</t>
  </si>
  <si>
    <t>zypsubmltv</t>
  </si>
  <si>
    <t>bifu31</t>
  </si>
  <si>
    <t>vutran1898</t>
  </si>
  <si>
    <t>eyakdb6630</t>
  </si>
  <si>
    <t>binbon304</t>
  </si>
  <si>
    <t>lehieu0fc</t>
  </si>
  <si>
    <t>traceurbarefoot</t>
  </si>
  <si>
    <t>thithi92</t>
  </si>
  <si>
    <t>mainhi9192</t>
  </si>
  <si>
    <t>kelvin3739</t>
  </si>
  <si>
    <t>vubangct</t>
  </si>
  <si>
    <t>giaolinh27</t>
  </si>
  <si>
    <t>gq19e2pmf3</t>
  </si>
  <si>
    <t>kaki_tran</t>
  </si>
  <si>
    <t>honganh96abc</t>
  </si>
  <si>
    <t>ngothituyetmai02</t>
  </si>
  <si>
    <t>lydaicuong</t>
  </si>
  <si>
    <t>_r5c0t_5dg</t>
  </si>
  <si>
    <t>cicin.nail</t>
  </si>
  <si>
    <t>ycbgd4vct0</t>
  </si>
  <si>
    <t>stevendoan</t>
  </si>
  <si>
    <t>huynhngan509</t>
  </si>
  <si>
    <t>xuannhi0210</t>
  </si>
  <si>
    <t>ainguyenacb17</t>
  </si>
  <si>
    <t>_nguyentanphat01</t>
  </si>
  <si>
    <t>vuongphuochoa</t>
  </si>
  <si>
    <t>hothinhit</t>
  </si>
  <si>
    <t>h.aimyy</t>
  </si>
  <si>
    <t>lgiabaoshop789</t>
  </si>
  <si>
    <t>vqcc0h09j0</t>
  </si>
  <si>
    <t>chauvanphu1606</t>
  </si>
  <si>
    <t>goc_thuoc_chau_au</t>
  </si>
  <si>
    <t>nguyenngocbichtrm</t>
  </si>
  <si>
    <t>vananhcutexinhdep</t>
  </si>
  <si>
    <t>nttrung.hlvo</t>
  </si>
  <si>
    <t>thaole1994</t>
  </si>
  <si>
    <t>benheo1996</t>
  </si>
  <si>
    <t>st4g_kkwvo</t>
  </si>
  <si>
    <t>mai_kkkkk</t>
  </si>
  <si>
    <t>queenieduong1410</t>
  </si>
  <si>
    <t>thanhnga1017</t>
  </si>
  <si>
    <t>phngmy482</t>
  </si>
  <si>
    <t>phuchuynh02</t>
  </si>
  <si>
    <t>huuanpr89</t>
  </si>
  <si>
    <t>phuc_hung_hn</t>
  </si>
  <si>
    <t>bivan96</t>
  </si>
  <si>
    <t>leduynam2003</t>
  </si>
  <si>
    <t>toghhel4a2</t>
  </si>
  <si>
    <t>thngn_nv</t>
  </si>
  <si>
    <t>bo_beoxxl</t>
  </si>
  <si>
    <t>truongnhungoc1</t>
  </si>
  <si>
    <t>tuongduyen12</t>
  </si>
  <si>
    <t>camvinh123</t>
  </si>
  <si>
    <t>manhanh2k8</t>
  </si>
  <si>
    <t>ndhoang82</t>
  </si>
  <si>
    <t>duy2207</t>
  </si>
  <si>
    <t>dangkhoa268</t>
  </si>
  <si>
    <t>tifany307</t>
  </si>
  <si>
    <t>bameyeucaccon</t>
  </si>
  <si>
    <t>pancakeicexkpopptc</t>
  </si>
  <si>
    <t>nguyentiendung0212</t>
  </si>
  <si>
    <t>helennguyen2020</t>
  </si>
  <si>
    <t>bunnydee</t>
  </si>
  <si>
    <t>vs790mxkah</t>
  </si>
  <si>
    <t>nhungmai1803</t>
  </si>
  <si>
    <t>vetue96</t>
  </si>
  <si>
    <t>bavu_1602</t>
  </si>
  <si>
    <t>hynmm</t>
  </si>
  <si>
    <t>vespa991</t>
  </si>
  <si>
    <t>annie8822</t>
  </si>
  <si>
    <t>kabivn</t>
  </si>
  <si>
    <t>lehuutri777</t>
  </si>
  <si>
    <t>phuonghicloset</t>
  </si>
  <si>
    <t>_kke06e6xy</t>
  </si>
  <si>
    <t>quoctrunggg1</t>
  </si>
  <si>
    <t>dangtuyettrinhvt</t>
  </si>
  <si>
    <t>khahan192736</t>
  </si>
  <si>
    <t>anhthu710</t>
  </si>
  <si>
    <t>namphuonggo</t>
  </si>
  <si>
    <t>hdmjxyonc</t>
  </si>
  <si>
    <t>quy678...678...</t>
  </si>
  <si>
    <t>tranhao13</t>
  </si>
  <si>
    <t>khanhdinh3006</t>
  </si>
  <si>
    <t>haihoa7680</t>
  </si>
  <si>
    <t>thuyhoang234</t>
  </si>
  <si>
    <t>truchong12</t>
  </si>
  <si>
    <t>xrwkx6fyt9</t>
  </si>
  <si>
    <t>nhimnam2</t>
  </si>
  <si>
    <t>nguyenthithuyduy16</t>
  </si>
  <si>
    <t>nguyenngocthach23493</t>
  </si>
  <si>
    <t>thuy1508</t>
  </si>
  <si>
    <t>bahamenable</t>
  </si>
  <si>
    <t>minhkhoi040</t>
  </si>
  <si>
    <t>miratruong</t>
  </si>
  <si>
    <t>lamthienylam</t>
  </si>
  <si>
    <t>agathatin</t>
  </si>
  <si>
    <t>thanhgiau01101997</t>
  </si>
  <si>
    <t>rockylong</t>
  </si>
  <si>
    <t>e.c_mart</t>
  </si>
  <si>
    <t>chuan272</t>
  </si>
  <si>
    <t>huynhyennhi1012</t>
  </si>
  <si>
    <t>thuthu7000</t>
  </si>
  <si>
    <t>linhnguyenho77</t>
  </si>
  <si>
    <t>trinhngoclanh_1994.</t>
  </si>
  <si>
    <t>tunanhinh007</t>
  </si>
  <si>
    <t>nguyenvan260480</t>
  </si>
  <si>
    <t>trangtraicay96</t>
  </si>
  <si>
    <t>nio4q5m0ww</t>
  </si>
  <si>
    <t>7b47lc6_3n</t>
  </si>
  <si>
    <t>tutrinhdrugstore</t>
  </si>
  <si>
    <t>qk_0303</t>
  </si>
  <si>
    <t>w28am8ygx8</t>
  </si>
  <si>
    <t>9fv_c_2ku4</t>
  </si>
  <si>
    <t>pekieucangnguyen</t>
  </si>
  <si>
    <t>daicadenxi</t>
  </si>
  <si>
    <t>longlh88</t>
  </si>
  <si>
    <t>lcquch769</t>
  </si>
  <si>
    <t>shine00er</t>
  </si>
  <si>
    <t>hyhcikang</t>
  </si>
  <si>
    <t>huetamkg</t>
  </si>
  <si>
    <t>linhhoatam11</t>
  </si>
  <si>
    <t>giahan_127</t>
  </si>
  <si>
    <t>waramart</t>
  </si>
  <si>
    <t>caothanh_nhan02</t>
  </si>
  <si>
    <t>hcmarfwj2d</t>
  </si>
  <si>
    <t>quynhvy.110701</t>
  </si>
  <si>
    <t>phccbo901</t>
  </si>
  <si>
    <t>deizi.closett</t>
  </si>
  <si>
    <t>nguyentrucngan0611</t>
  </si>
  <si>
    <t>thienantv01</t>
  </si>
  <si>
    <t>eiiefa6hpz</t>
  </si>
  <si>
    <t>phamdiepsrithaivn</t>
  </si>
  <si>
    <t>luungocphuonglinh2004</t>
  </si>
  <si>
    <t>ansapbinhdinh77</t>
  </si>
  <si>
    <t>lypham56</t>
  </si>
  <si>
    <t>huynhhothuyvy</t>
  </si>
  <si>
    <t>nthuythuy97</t>
  </si>
  <si>
    <t>huynhngoc17153</t>
  </si>
  <si>
    <t>lamtranq12</t>
  </si>
  <si>
    <t>alietran1510</t>
  </si>
  <si>
    <t>ngthhung1986</t>
  </si>
  <si>
    <t>hattc1909</t>
  </si>
  <si>
    <t>tengiaynhi</t>
  </si>
  <si>
    <t>j_jewelry11</t>
  </si>
  <si>
    <t>nhannguyen563</t>
  </si>
  <si>
    <t>gaitran648</t>
  </si>
  <si>
    <t>tuanthanh.31</t>
  </si>
  <si>
    <t>duyenhothi</t>
  </si>
  <si>
    <t>tuanlongvt96</t>
  </si>
  <si>
    <t>thuygiangphan_1986.</t>
  </si>
  <si>
    <t>harleythanhha</t>
  </si>
  <si>
    <t>thngnguynhoi662</t>
  </si>
  <si>
    <t>huyhoang_123456</t>
  </si>
  <si>
    <t>kingcooker</t>
  </si>
  <si>
    <t>thienphuocccccc</t>
  </si>
  <si>
    <t>0n5pzzf14o</t>
  </si>
  <si>
    <t>thanhhoabmt94</t>
  </si>
  <si>
    <t>yunhobearr</t>
  </si>
  <si>
    <t>mailintrnth</t>
  </si>
  <si>
    <t>iamchong18</t>
  </si>
  <si>
    <t>longha16051990</t>
  </si>
  <si>
    <t>e_jywwsbt7</t>
  </si>
  <si>
    <t>0vylm65w5q9pkym_ddggncevc_vo</t>
  </si>
  <si>
    <t>duynv068</t>
  </si>
  <si>
    <t>machlam81</t>
  </si>
  <si>
    <t>trang.thu.nguyen</t>
  </si>
  <si>
    <t>hoangminh210897</t>
  </si>
  <si>
    <t>e_cql_x0dq</t>
  </si>
  <si>
    <t>nanh18223</t>
  </si>
  <si>
    <t>c0h_rv9iqr</t>
  </si>
  <si>
    <t>dnblong</t>
  </si>
  <si>
    <t>bronislavaharper</t>
  </si>
  <si>
    <t>huynhjabao1997</t>
  </si>
  <si>
    <t>thanhthanh1301heoomo</t>
  </si>
  <si>
    <t>nhungoc2612</t>
  </si>
  <si>
    <t>ngockieuan8888</t>
  </si>
  <si>
    <t>tsanhuyen</t>
  </si>
  <si>
    <t>tb4xipcdm5</t>
  </si>
  <si>
    <t>lehoaikimuyen</t>
  </si>
  <si>
    <t>bikivy</t>
  </si>
  <si>
    <t>chan_ga_goi_nem_tt</t>
  </si>
  <si>
    <t>h8lsfuo7pu</t>
  </si>
  <si>
    <t>mint6572</t>
  </si>
  <si>
    <t>hoanglam791</t>
  </si>
  <si>
    <t>truongnga1983</t>
  </si>
  <si>
    <t>dinhthiphuongthao4392</t>
  </si>
  <si>
    <t>thanhthuh072</t>
  </si>
  <si>
    <t>anhuynhvjc</t>
  </si>
  <si>
    <t>diemhuynhdoan</t>
  </si>
  <si>
    <t>catluong204</t>
  </si>
  <si>
    <t>nguyenngocnhi0306</t>
  </si>
  <si>
    <t>wzwu7viwzk</t>
  </si>
  <si>
    <t>anhvanno1</t>
  </si>
  <si>
    <t>matman.store</t>
  </si>
  <si>
    <t>nguyenquocviet0209</t>
  </si>
  <si>
    <t>daiquanggts</t>
  </si>
  <si>
    <t>quangnhut175</t>
  </si>
  <si>
    <t>nguyenmaay</t>
  </si>
  <si>
    <t>buithidiu1708</t>
  </si>
  <si>
    <t>thnhvn097</t>
  </si>
  <si>
    <t>minhquoc_ht</t>
  </si>
  <si>
    <t>thaonguyenpham96</t>
  </si>
  <si>
    <t>nguyenquynh523</t>
  </si>
  <si>
    <t>ninah0707</t>
  </si>
  <si>
    <t>catmeocaolanh</t>
  </si>
  <si>
    <t>mylinh_282002</t>
  </si>
  <si>
    <t>thanh_dong05</t>
  </si>
  <si>
    <t>bichngoc.2503</t>
  </si>
  <si>
    <t>phuongdungngan</t>
  </si>
  <si>
    <t>cueiskcjwurbu</t>
  </si>
  <si>
    <t>np7qcms7au</t>
  </si>
  <si>
    <t>lan0788900189</t>
  </si>
  <si>
    <t>xoaixanh001</t>
  </si>
  <si>
    <t>5v3npzh4vm</t>
  </si>
  <si>
    <t>ngocnhan777</t>
  </si>
  <si>
    <t>linhdoan210120</t>
  </si>
  <si>
    <t>tientaiiii</t>
  </si>
  <si>
    <t>mptuantu</t>
  </si>
  <si>
    <t>tungbin10kt</t>
  </si>
  <si>
    <t>thuanhungtq</t>
  </si>
  <si>
    <t>mytra2004i</t>
  </si>
  <si>
    <t>phucc04</t>
  </si>
  <si>
    <t>synnho</t>
  </si>
  <si>
    <t>sichatdep</t>
  </si>
  <si>
    <t>dolinh548</t>
  </si>
  <si>
    <t>kittymaianh</t>
  </si>
  <si>
    <t>mam1105</t>
  </si>
  <si>
    <t>oonadoan38</t>
  </si>
  <si>
    <t>nbqduong</t>
  </si>
  <si>
    <t>hotuantai1995</t>
  </si>
  <si>
    <t>wmocdwjdfa</t>
  </si>
  <si>
    <t>thienkieukieukiag</t>
  </si>
  <si>
    <t>quynh_tran12</t>
  </si>
  <si>
    <t>katevo_2609</t>
  </si>
  <si>
    <t>r__hjrltv_</t>
  </si>
  <si>
    <t>trungta29sagboy</t>
  </si>
  <si>
    <t>caoquynh128</t>
  </si>
  <si>
    <t>nghiemtrang92</t>
  </si>
  <si>
    <t>pgiatar</t>
  </si>
  <si>
    <t>hoangtran906</t>
  </si>
  <si>
    <t>ndisg798jy</t>
  </si>
  <si>
    <t>maihoangthixuan</t>
  </si>
  <si>
    <t>kietlulu</t>
  </si>
  <si>
    <t>os9vw3e_fk</t>
  </si>
  <si>
    <t>dangthuong2009.na</t>
  </si>
  <si>
    <t>nguyenthikimloan3</t>
  </si>
  <si>
    <t>kimxuyen151999</t>
  </si>
  <si>
    <t>fe37g9w6ol</t>
  </si>
  <si>
    <t>ahmin_77</t>
  </si>
  <si>
    <t>loinguyen1111111</t>
  </si>
  <si>
    <t>duonghuutri1401</t>
  </si>
  <si>
    <t>boorose</t>
  </si>
  <si>
    <t>kaxuxukakaxu</t>
  </si>
  <si>
    <t>huyendiep.le</t>
  </si>
  <si>
    <t>ying1904199p</t>
  </si>
  <si>
    <t>chientran654</t>
  </si>
  <si>
    <t>vhkinhkha</t>
  </si>
  <si>
    <t>460rp50s1z</t>
  </si>
  <si>
    <t>nganchidan1110</t>
  </si>
  <si>
    <t>cachuapt</t>
  </si>
  <si>
    <t>xehdjjizj0</t>
  </si>
  <si>
    <t>lexuan3004</t>
  </si>
  <si>
    <t>tuanrau1982</t>
  </si>
  <si>
    <t>thanhtrang240494</t>
  </si>
  <si>
    <t>fb_hoangyen</t>
  </si>
  <si>
    <t>happyhuynh1504</t>
  </si>
  <si>
    <t>thinpt</t>
  </si>
  <si>
    <t>camchim</t>
  </si>
  <si>
    <t>thuy20121997</t>
  </si>
  <si>
    <t>trinhgiabao3004</t>
  </si>
  <si>
    <t>trangduong1991</t>
  </si>
  <si>
    <t>millions.2023</t>
  </si>
  <si>
    <t>3cz4brgcb1</t>
  </si>
  <si>
    <t>kapist</t>
  </si>
  <si>
    <t>ngocthach_01</t>
  </si>
  <si>
    <t>hungakai</t>
  </si>
  <si>
    <t>mai25101999</t>
  </si>
  <si>
    <t>vy.meow</t>
  </si>
  <si>
    <t>tgvy.minnie25</t>
  </si>
  <si>
    <t>lucakhanh</t>
  </si>
  <si>
    <t>kawaii9592</t>
  </si>
  <si>
    <t>tovanhuanst</t>
  </si>
  <si>
    <t>tuekieutran</t>
  </si>
  <si>
    <t>mjnhmjnhtrang</t>
  </si>
  <si>
    <t>anhunh188</t>
  </si>
  <si>
    <t>nguyenvanduc1807</t>
  </si>
  <si>
    <t>nguyenlinhnam2005</t>
  </si>
  <si>
    <t>letscafe_workshop</t>
  </si>
  <si>
    <t>baozyne</t>
  </si>
  <si>
    <t>leanhnguyet2505</t>
  </si>
  <si>
    <t>lamphat0803</t>
  </si>
  <si>
    <t>p_huyen912</t>
  </si>
  <si>
    <t>lebaobivlc</t>
  </si>
  <si>
    <t>thaoptd1704</t>
  </si>
  <si>
    <t>lananh3570621</t>
  </si>
  <si>
    <t>thunv649</t>
  </si>
  <si>
    <t>huytd95</t>
  </si>
  <si>
    <t>8_vbdxaa29</t>
  </si>
  <si>
    <t>vuvanthe64</t>
  </si>
  <si>
    <t>ngoc.huong6868</t>
  </si>
  <si>
    <t>ngochai666.</t>
  </si>
  <si>
    <t>nhquynh434</t>
  </si>
  <si>
    <t>dungvanphongchi</t>
  </si>
  <si>
    <t>phamphuongvy2216</t>
  </si>
  <si>
    <t>trnbun986</t>
  </si>
  <si>
    <t>quangtuyenhonai</t>
  </si>
  <si>
    <t>trungnam2906</t>
  </si>
  <si>
    <t>hoaithu.ht</t>
  </si>
  <si>
    <t>ananshop2806</t>
  </si>
  <si>
    <t>thao.phuong.vu</t>
  </si>
  <si>
    <t>thphong</t>
  </si>
  <si>
    <t>duongthutrang0109</t>
  </si>
  <si>
    <t>dtthong1731999</t>
  </si>
  <si>
    <t>meowgnar</t>
  </si>
  <si>
    <t>nguyenvananh2409</t>
  </si>
  <si>
    <t>g94acf1rg3</t>
  </si>
  <si>
    <t>aily.clothingandmore</t>
  </si>
  <si>
    <t>lamlamcn</t>
  </si>
  <si>
    <t>phamngictien2003</t>
  </si>
  <si>
    <t>diepminhanh97</t>
  </si>
  <si>
    <t>xamthshop</t>
  </si>
  <si>
    <t>behiennnnnn</t>
  </si>
  <si>
    <t>thanhthanh25051988</t>
  </si>
  <si>
    <t>manhwuuwua</t>
  </si>
  <si>
    <t>giangcm114</t>
  </si>
  <si>
    <t>bmthanhct1</t>
  </si>
  <si>
    <t>bangtran333</t>
  </si>
  <si>
    <t>ngchitrn572</t>
  </si>
  <si>
    <t>minhqunnguyn152</t>
  </si>
  <si>
    <t>schneider.270</t>
  </si>
  <si>
    <t>duyanh_98</t>
  </si>
  <si>
    <t>myhuyentran95</t>
  </si>
  <si>
    <t>erxxqoibuw</t>
  </si>
  <si>
    <t>trcanh748</t>
  </si>
  <si>
    <t>orkidgarden</t>
  </si>
  <si>
    <t>oi6xvot5im</t>
  </si>
  <si>
    <t>camtuong_2807</t>
  </si>
  <si>
    <t>ngocquangvu2003</t>
  </si>
  <si>
    <t>pjh35yw_hk</t>
  </si>
  <si>
    <t>c50d8idi0t</t>
  </si>
  <si>
    <t>phuongthuy2511pt</t>
  </si>
  <si>
    <t>noithattietkiem</t>
  </si>
  <si>
    <t>lientran311790913</t>
  </si>
  <si>
    <t>doanthithao29012002</t>
  </si>
  <si>
    <t>conhuoushop</t>
  </si>
  <si>
    <t>2dyewwm1ns</t>
  </si>
  <si>
    <t>mymy123hp</t>
  </si>
  <si>
    <t>hakhnh.quynh</t>
  </si>
  <si>
    <t>tnglamchi</t>
  </si>
  <si>
    <t>lehong5493</t>
  </si>
  <si>
    <t>hnguynthu242</t>
  </si>
  <si>
    <t>jackm863</t>
  </si>
  <si>
    <t>had_2507</t>
  </si>
  <si>
    <t>quynhly0109</t>
  </si>
  <si>
    <t>papnhu1102</t>
  </si>
  <si>
    <t>sanofoods</t>
  </si>
  <si>
    <t>khoinghieponline6886</t>
  </si>
  <si>
    <t>trongdai1510</t>
  </si>
  <si>
    <t>ph.uyy</t>
  </si>
  <si>
    <t>phiphuongtran</t>
  </si>
  <si>
    <t>minhcnh083</t>
  </si>
  <si>
    <t>zatransb</t>
  </si>
  <si>
    <t>baolienadida</t>
  </si>
  <si>
    <t>nguyenlethaovy0709</t>
  </si>
  <si>
    <t>mejikid</t>
  </si>
  <si>
    <t>vankien107</t>
  </si>
  <si>
    <t>trinhle1982</t>
  </si>
  <si>
    <t>hizumi86</t>
  </si>
  <si>
    <t>qxaup5clsb</t>
  </si>
  <si>
    <t>tramanhaaaa</t>
  </si>
  <si>
    <t>hotrnth811</t>
  </si>
  <si>
    <t>kimanhnguyn926</t>
  </si>
  <si>
    <t>long234209</t>
  </si>
  <si>
    <t>cpi__zsb9l</t>
  </si>
  <si>
    <t>levy234</t>
  </si>
  <si>
    <t>jkaynguyen</t>
  </si>
  <si>
    <t>nguyenhoangtu39nguyenvanthu</t>
  </si>
  <si>
    <t>hoangoanhnikenan</t>
  </si>
  <si>
    <t>piquyen494</t>
  </si>
  <si>
    <t>phuong2709._nguyen</t>
  </si>
  <si>
    <t>hoangkhang313</t>
  </si>
  <si>
    <t>xz3xmdecmr</t>
  </si>
  <si>
    <t>wfug9jj39_</t>
  </si>
  <si>
    <t>_thaonguyen92_</t>
  </si>
  <si>
    <t>tnutran007</t>
  </si>
  <si>
    <t>hannguyensytrgdjdshj</t>
  </si>
  <si>
    <t>besu2601</t>
  </si>
  <si>
    <t>trungnb1412</t>
  </si>
  <si>
    <t>thuthao_babyshop</t>
  </si>
  <si>
    <t>g40bpfmepx</t>
  </si>
  <si>
    <t>moonlamoon123</t>
  </si>
  <si>
    <t>minhtan098</t>
  </si>
  <si>
    <t>blu.dacorner</t>
  </si>
  <si>
    <t>thanhle67890</t>
  </si>
  <si>
    <t>tunglelalala</t>
  </si>
  <si>
    <t>0jlex37ynd</t>
  </si>
  <si>
    <t>haihq2</t>
  </si>
  <si>
    <t>longl103</t>
  </si>
  <si>
    <t>nh.phm151</t>
  </si>
  <si>
    <t>cognhnaiim25</t>
  </si>
  <si>
    <t>breli_food</t>
  </si>
  <si>
    <t>km6za81_5h</t>
  </si>
  <si>
    <t>ltptra</t>
  </si>
  <si>
    <t>truongnguyen027</t>
  </si>
  <si>
    <t>mymyshop0102</t>
  </si>
  <si>
    <t>th.clothing</t>
  </si>
  <si>
    <t>huyen281189</t>
  </si>
  <si>
    <t>lacantan</t>
  </si>
  <si>
    <t>kythu.98</t>
  </si>
  <si>
    <t>bpthanhthao</t>
  </si>
  <si>
    <t>y48s28sxxq</t>
  </si>
  <si>
    <t>songhari84</t>
  </si>
  <si>
    <t>ngakim1309</t>
  </si>
  <si>
    <t>thuy.an123</t>
  </si>
  <si>
    <t>paulthanhtam</t>
  </si>
  <si>
    <t>sockiboy007</t>
  </si>
  <si>
    <t>dungne1905</t>
  </si>
  <si>
    <t>dieuthuydoan</t>
  </si>
  <si>
    <t>tonytin66</t>
  </si>
  <si>
    <t>lehoangtanbinh</t>
  </si>
  <si>
    <t>tnhhong841</t>
  </si>
  <si>
    <t>roseblack868</t>
  </si>
  <si>
    <t>chauthanh.ordermalay</t>
  </si>
  <si>
    <t>linmay_lingerie</t>
  </si>
  <si>
    <t>talabell</t>
  </si>
  <si>
    <t>piggy.2998</t>
  </si>
  <si>
    <t>yenyen248</t>
  </si>
  <si>
    <t>letrantrungtin</t>
  </si>
  <si>
    <t>trucnhinp1008</t>
  </si>
  <si>
    <t>hngkhcth852</t>
  </si>
  <si>
    <t>nguyentrongphung251158</t>
  </si>
  <si>
    <t>boorin2488</t>
  </si>
  <si>
    <t>nqkhanh0990</t>
  </si>
  <si>
    <t>stffyn</t>
  </si>
  <si>
    <t>truonghoaitam41289</t>
  </si>
  <si>
    <t>chuppa_pa.chup1904</t>
  </si>
  <si>
    <t>danny_duong</t>
  </si>
  <si>
    <t>dangtattooart</t>
  </si>
  <si>
    <t>lv957zci6n</t>
  </si>
  <si>
    <t>matbe0matbeo</t>
  </si>
  <si>
    <t>thushg6v56</t>
  </si>
  <si>
    <t>iy18i07302</t>
  </si>
  <si>
    <t>masterkey689</t>
  </si>
  <si>
    <t>trnanhtun598</t>
  </si>
  <si>
    <t>minhchau_121088</t>
  </si>
  <si>
    <t>xxe0xes05c</t>
  </si>
  <si>
    <t>thuynguyen04111991</t>
  </si>
  <si>
    <t>dangkhoakiem</t>
  </si>
  <si>
    <t>haunguyen197512</t>
  </si>
  <si>
    <t>sontran1287</t>
  </si>
  <si>
    <t>uyntn785</t>
  </si>
  <si>
    <t>haololpro123</t>
  </si>
  <si>
    <t>ohtc32zcqt</t>
  </si>
  <si>
    <t>5l865x_jvz</t>
  </si>
  <si>
    <t>wnz_trwgg</t>
  </si>
  <si>
    <t>trang.shop_886</t>
  </si>
  <si>
    <t>alisakim85</t>
  </si>
  <si>
    <t>dhwak9o5ho</t>
  </si>
  <si>
    <t>hainguyen1987tv</t>
  </si>
  <si>
    <t>cama_shop19</t>
  </si>
  <si>
    <t>tuyenheo007111999</t>
  </si>
  <si>
    <t>wf660qyf0y</t>
  </si>
  <si>
    <t>ngocyen173</t>
  </si>
  <si>
    <t>vothikimnho</t>
  </si>
  <si>
    <t>luuhngoc</t>
  </si>
  <si>
    <t>thaomap</t>
  </si>
  <si>
    <t>duytung1907</t>
  </si>
  <si>
    <t>meomeout</t>
  </si>
  <si>
    <t>82fgrl1bhk</t>
  </si>
  <si>
    <t>7yo24chvrb</t>
  </si>
  <si>
    <t>oishiking</t>
  </si>
  <si>
    <t>thanhnha967</t>
  </si>
  <si>
    <t>lanhhoang9999</t>
  </si>
  <si>
    <t>mptp9009</t>
  </si>
  <si>
    <t>5fa4oj0amy</t>
  </si>
  <si>
    <t>chilinh84</t>
  </si>
  <si>
    <t>duynguyen140304</t>
  </si>
  <si>
    <t>linhphuc.123</t>
  </si>
  <si>
    <t>1qodavbaqu</t>
  </si>
  <si>
    <t>tanphuc1801</t>
  </si>
  <si>
    <t>jonitab</t>
  </si>
  <si>
    <t>shingoku</t>
  </si>
  <si>
    <t>bichchau1710</t>
  </si>
  <si>
    <t>cantotky</t>
  </si>
  <si>
    <t>kyanhphan2010</t>
  </si>
  <si>
    <t>kimnganhouhou</t>
  </si>
  <si>
    <t>leaccountant</t>
  </si>
  <si>
    <t>thuyduongfb</t>
  </si>
  <si>
    <t>thienlam18shop</t>
  </si>
  <si>
    <t>bnhtrn071</t>
  </si>
  <si>
    <t>hyundaivna1</t>
  </si>
  <si>
    <t>thikhuchuynh</t>
  </si>
  <si>
    <t>vphuc13</t>
  </si>
  <si>
    <t>susanmaria1</t>
  </si>
  <si>
    <t>thithoitran397</t>
  </si>
  <si>
    <t>tranphamkimthy</t>
  </si>
  <si>
    <t>yumi_nguyen99</t>
  </si>
  <si>
    <t>haianh011297</t>
  </si>
  <si>
    <t>tuanluong526</t>
  </si>
  <si>
    <t>khanhkhaipharma</t>
  </si>
  <si>
    <t>myphamhiskin</t>
  </si>
  <si>
    <t>luuquytai98</t>
  </si>
  <si>
    <t>vuongvy533</t>
  </si>
  <si>
    <t>403lgltlsa</t>
  </si>
  <si>
    <t>quocdien94</t>
  </si>
  <si>
    <t>thuha003</t>
  </si>
  <si>
    <t>pingping.lu</t>
  </si>
  <si>
    <t>1.ngochai</t>
  </si>
  <si>
    <t>kunta12</t>
  </si>
  <si>
    <t>ih1iorhhp61ihq73ruv53qrg2wdn</t>
  </si>
  <si>
    <t>mongmia2016</t>
  </si>
  <si>
    <t>trong_1792</t>
  </si>
  <si>
    <t>bopsuper</t>
  </si>
  <si>
    <t>nguyenbson37</t>
  </si>
  <si>
    <t>fishing.hook.v_t</t>
  </si>
  <si>
    <t>lamnguyen8b</t>
  </si>
  <si>
    <t>cobdyn899l</t>
  </si>
  <si>
    <t>hthao__</t>
  </si>
  <si>
    <t>vhkhoaog</t>
  </si>
  <si>
    <t>vanke0694</t>
  </si>
  <si>
    <t>tranghack2004</t>
  </si>
  <si>
    <t>lamnguyen9711</t>
  </si>
  <si>
    <t>tipine060219</t>
  </si>
  <si>
    <t>lviepqw</t>
  </si>
  <si>
    <t>ngocthat312</t>
  </si>
  <si>
    <t>le_kim_loi.89</t>
  </si>
  <si>
    <t>anhhung228</t>
  </si>
  <si>
    <t>darkvirut098</t>
  </si>
  <si>
    <t>ebo2wimfcs</t>
  </si>
  <si>
    <t>nghianguyen54</t>
  </si>
  <si>
    <t>namth4635</t>
  </si>
  <si>
    <t>votrinh1994</t>
  </si>
  <si>
    <t>goitoilanobita</t>
  </si>
  <si>
    <t>lecattuonglinh</t>
  </si>
  <si>
    <t>hoacuclacos.1991</t>
  </si>
  <si>
    <t>myduyen18081993</t>
  </si>
  <si>
    <t>quyenbull</t>
  </si>
  <si>
    <t>kietlinh610</t>
  </si>
  <si>
    <t>ngocluyen24</t>
  </si>
  <si>
    <t>f2vdu2gxhu</t>
  </si>
  <si>
    <t>kuronguyen210</t>
  </si>
  <si>
    <t>lamph08</t>
  </si>
  <si>
    <t>maininh2001</t>
  </si>
  <si>
    <t>baopham475</t>
  </si>
  <si>
    <t>miodas</t>
  </si>
  <si>
    <t>qs0c5so5lo</t>
  </si>
  <si>
    <t>chuan045</t>
  </si>
  <si>
    <t>huynhnhunguyen22</t>
  </si>
  <si>
    <t>vantrung1252</t>
  </si>
  <si>
    <t>7527uza490</t>
  </si>
  <si>
    <t>plm014</t>
  </si>
  <si>
    <t>dientunhattung</t>
  </si>
  <si>
    <t>cngtml328</t>
  </si>
  <si>
    <t>vixamxidu</t>
  </si>
  <si>
    <t>thiquan2809</t>
  </si>
  <si>
    <t>churo_</t>
  </si>
  <si>
    <t>chinnn7777777</t>
  </si>
  <si>
    <t>u8q9qnpsxw</t>
  </si>
  <si>
    <t>duong.1100</t>
  </si>
  <si>
    <t>tityking2020</t>
  </si>
  <si>
    <t>linhlinhdang649</t>
  </si>
  <si>
    <t>k6oic_ti5x</t>
  </si>
  <si>
    <t>hoai_anh1903</t>
  </si>
  <si>
    <t>kun26092018</t>
  </si>
  <si>
    <t>nxp7gvrt8_</t>
  </si>
  <si>
    <t>os056u4sh7</t>
  </si>
  <si>
    <t>uj4o0eurt0</t>
  </si>
  <si>
    <t>hoaivan_85</t>
  </si>
  <si>
    <t>hieuchutxiu304</t>
  </si>
  <si>
    <t>xuancong187</t>
  </si>
  <si>
    <t>cuong18111995n</t>
  </si>
  <si>
    <t>hanne281</t>
  </si>
  <si>
    <t>longtieuvuong</t>
  </si>
  <si>
    <t>vhgph23</t>
  </si>
  <si>
    <t>khunganhre</t>
  </si>
  <si>
    <t>quangnn85</t>
  </si>
  <si>
    <t>tramnguyen040905</t>
  </si>
  <si>
    <t>nfyq3ot63l</t>
  </si>
  <si>
    <t>luong.vy.1003</t>
  </si>
  <si>
    <t>nguyenngocanh0942625179</t>
  </si>
  <si>
    <t>buiuyen3006</t>
  </si>
  <si>
    <t>bonguyen000</t>
  </si>
  <si>
    <t>linhntt0208</t>
  </si>
  <si>
    <t>nguyenvuong_08</t>
  </si>
  <si>
    <t>winnara943</t>
  </si>
  <si>
    <t>voongnguyentuyetnhi</t>
  </si>
  <si>
    <t>yt1997</t>
  </si>
  <si>
    <t>quyquanque</t>
  </si>
  <si>
    <t>salehmohamad2</t>
  </si>
  <si>
    <t>wrpwjz</t>
  </si>
  <si>
    <t>chuduyen96</t>
  </si>
  <si>
    <t>si6ils9t7w</t>
  </si>
  <si>
    <t>hunhthc685</t>
  </si>
  <si>
    <t>dayythnn</t>
  </si>
  <si>
    <t>dieemng</t>
  </si>
  <si>
    <t>lengocquan</t>
  </si>
  <si>
    <t>ga3fxn8iun</t>
  </si>
  <si>
    <t>phamngoc_96</t>
  </si>
  <si>
    <t>nguyetanhai</t>
  </si>
  <si>
    <t>gaumiupetshop</t>
  </si>
  <si>
    <t>hoangvy0712</t>
  </si>
  <si>
    <t>uji_matcha</t>
  </si>
  <si>
    <t>thanhtamie</t>
  </si>
  <si>
    <t>hb.nguyen</t>
  </si>
  <si>
    <t>hndyn01</t>
  </si>
  <si>
    <t>f8o_p69py1</t>
  </si>
  <si>
    <t>congngheict.vn</t>
  </si>
  <si>
    <t>yuthuongshop</t>
  </si>
  <si>
    <t>goodluckxz</t>
  </si>
  <si>
    <t>hiuktay</t>
  </si>
  <si>
    <t>hagiang141120</t>
  </si>
  <si>
    <t>hongtham922411</t>
  </si>
  <si>
    <t>anvi63</t>
  </si>
  <si>
    <t>lylyluong0107</t>
  </si>
  <si>
    <t>jutien_bakery</t>
  </si>
  <si>
    <t>phanloi223</t>
  </si>
  <si>
    <t>tngangthanh</t>
  </si>
  <si>
    <t>nguyendiem1228</t>
  </si>
  <si>
    <t>trieu.huong.29</t>
  </si>
  <si>
    <t>thuongphuong2105</t>
  </si>
  <si>
    <t>nhanqua00</t>
  </si>
  <si>
    <t>y3sthuf4gb</t>
  </si>
  <si>
    <t>hiennt0512</t>
  </si>
  <si>
    <t>4iv5z9j4wv</t>
  </si>
  <si>
    <t>trung161184</t>
  </si>
  <si>
    <t>phung.nguyen83</t>
  </si>
  <si>
    <t>lmpfck</t>
  </si>
  <si>
    <t>bthnhs</t>
  </si>
  <si>
    <t>meo6299</t>
  </si>
  <si>
    <t>huyhoangxii</t>
  </si>
  <si>
    <t>haingoc2000</t>
  </si>
  <si>
    <t>lamlilaclu</t>
  </si>
  <si>
    <t>t.thuytran</t>
  </si>
  <si>
    <t>cloudy181196</t>
  </si>
  <si>
    <t>huynhthanhyenchi</t>
  </si>
  <si>
    <t>niicky045</t>
  </si>
  <si>
    <t>toanfully1</t>
  </si>
  <si>
    <t>phuchau5471258</t>
  </si>
  <si>
    <t>vy13042005</t>
  </si>
  <si>
    <t>1fp7fv7_34</t>
  </si>
  <si>
    <t>tuyetnami</t>
  </si>
  <si>
    <t>dung0962765059</t>
  </si>
  <si>
    <t>qvx1vua4cw</t>
  </si>
  <si>
    <t>mongy94</t>
  </si>
  <si>
    <t>buithithao294</t>
  </si>
  <si>
    <t>hainguyen02099</t>
  </si>
  <si>
    <t>buizhien</t>
  </si>
  <si>
    <t>rossilx</t>
  </si>
  <si>
    <t>_nguyenngocthuy2206.</t>
  </si>
  <si>
    <t>longhuynh1128</t>
  </si>
  <si>
    <t>phuong_2017</t>
  </si>
  <si>
    <t>phupro1989</t>
  </si>
  <si>
    <t>thao.bap42</t>
  </si>
  <si>
    <t>huongpuca</t>
  </si>
  <si>
    <t>misanhyhuynh</t>
  </si>
  <si>
    <t>caubetubi</t>
  </si>
  <si>
    <t>chamdesign</t>
  </si>
  <si>
    <t>thuyanhcathay</t>
  </si>
  <si>
    <t>mrlylv</t>
  </si>
  <si>
    <t>thaovan1202</t>
  </si>
  <si>
    <t>edgenn</t>
  </si>
  <si>
    <t>vanhaixd98</t>
  </si>
  <si>
    <t>tuntun1999</t>
  </si>
  <si>
    <t>tubosystems</t>
  </si>
  <si>
    <t>hoangkhoiviet</t>
  </si>
  <si>
    <t>tran.06</t>
  </si>
  <si>
    <t>huynhnhinguyen0301</t>
  </si>
  <si>
    <t>tuthixuanhong92</t>
  </si>
  <si>
    <t>bambo0164</t>
  </si>
  <si>
    <t>huuanh048</t>
  </si>
  <si>
    <t>long_0101</t>
  </si>
  <si>
    <t>0xy2pyea1x</t>
  </si>
  <si>
    <t>88blislx87</t>
  </si>
  <si>
    <t>thanhvy15062014</t>
  </si>
  <si>
    <t>buyti</t>
  </si>
  <si>
    <t>thitrang1603</t>
  </si>
  <si>
    <t>_amphovu9m</t>
  </si>
  <si>
    <t>tranduyhoangha</t>
  </si>
  <si>
    <t>pcmim</t>
  </si>
  <si>
    <t>nhan.nguyen3146</t>
  </si>
  <si>
    <t>nguyencamphuc1996</t>
  </si>
  <si>
    <t>tranlengocmy</t>
  </si>
  <si>
    <t>thnhvnhnguyn123</t>
  </si>
  <si>
    <t>doublen2204</t>
  </si>
  <si>
    <t>leanw</t>
  </si>
  <si>
    <t>thainarime</t>
  </si>
  <si>
    <t>05112017vy</t>
  </si>
  <si>
    <t>ln4oetz5hj</t>
  </si>
  <si>
    <t>phu88099</t>
  </si>
  <si>
    <t>hugosieulun</t>
  </si>
  <si>
    <t>tiensmart88</t>
  </si>
  <si>
    <t>tava.22.official</t>
  </si>
  <si>
    <t>qutrang3301</t>
  </si>
  <si>
    <t>lwy8wl_i_n</t>
  </si>
  <si>
    <t>ptraimn313</t>
  </si>
  <si>
    <t>nthao1111111111111111</t>
  </si>
  <si>
    <t>kindyx</t>
  </si>
  <si>
    <t>gausovo</t>
  </si>
  <si>
    <t>__tngvii</t>
  </si>
  <si>
    <t>itrungnguyenthanh</t>
  </si>
  <si>
    <t>tuuananh010206</t>
  </si>
  <si>
    <t>vutungg99</t>
  </si>
  <si>
    <t>nhanphan1997tea</t>
  </si>
  <si>
    <t>nam0961026743</t>
  </si>
  <si>
    <t>chaechin610</t>
  </si>
  <si>
    <t>tphuc247</t>
  </si>
  <si>
    <t>thaovy468</t>
  </si>
  <si>
    <t>victorhung</t>
  </si>
  <si>
    <t>a12on6vv6j</t>
  </si>
  <si>
    <t>baongan2611</t>
  </si>
  <si>
    <t>ngodung1005_.1005</t>
  </si>
  <si>
    <t>ahnmeow1403</t>
  </si>
  <si>
    <t>chuoichuibin</t>
  </si>
  <si>
    <t>tuananhzzvfc</t>
  </si>
  <si>
    <t>phuong1981nu</t>
  </si>
  <si>
    <t>namnguyn058</t>
  </si>
  <si>
    <t>i0jknotuwd</t>
  </si>
  <si>
    <t>d2bkd_4ost</t>
  </si>
  <si>
    <t>quclongtrn812</t>
  </si>
  <si>
    <t>trnqucnam843</t>
  </si>
  <si>
    <t>v9ljxs8jny</t>
  </si>
  <si>
    <t>thuhuong20892</t>
  </si>
  <si>
    <t>thuongvu1706</t>
  </si>
  <si>
    <t>yoshibinyo</t>
  </si>
  <si>
    <t>fresh.farm</t>
  </si>
  <si>
    <t>lamnguyen631992</t>
  </si>
  <si>
    <t>awgo285vwn</t>
  </si>
  <si>
    <t>ngothanhbien13</t>
  </si>
  <si>
    <t>atgiadinh</t>
  </si>
  <si>
    <t>thuyvan13072001</t>
  </si>
  <si>
    <t>hanhiet</t>
  </si>
  <si>
    <t>theanh180116</t>
  </si>
  <si>
    <t>hoanganh_tattoo</t>
  </si>
  <si>
    <t>thankinhbaton</t>
  </si>
  <si>
    <t>ghequa</t>
  </si>
  <si>
    <t>phngtrn950</t>
  </si>
  <si>
    <t>danieltran007</t>
  </si>
  <si>
    <t>hocamly1911</t>
  </si>
  <si>
    <t>lyphunguyen111</t>
  </si>
  <si>
    <t>trungnguyenfund</t>
  </si>
  <si>
    <t>rhm09024</t>
  </si>
  <si>
    <t>trinhainhan1992</t>
  </si>
  <si>
    <t>gihann_02</t>
  </si>
  <si>
    <t>cuongngu89</t>
  </si>
  <si>
    <t>vinhtuan001</t>
  </si>
  <si>
    <t>nhoclinh.lac</t>
  </si>
  <si>
    <t>giahan666000</t>
  </si>
  <si>
    <t>8686minhvu</t>
  </si>
  <si>
    <t>8z7admr3qi</t>
  </si>
  <si>
    <t>khangnv0402</t>
  </si>
  <si>
    <t>glmint</t>
  </si>
  <si>
    <t>sakuumisngl</t>
  </si>
  <si>
    <t>thuypham.heo</t>
  </si>
  <si>
    <t>nganngantu6666</t>
  </si>
  <si>
    <t>phttrnvn399</t>
  </si>
  <si>
    <t>hangoctrinh96</t>
  </si>
  <si>
    <t>chucquyen8678</t>
  </si>
  <si>
    <t>9vj20jhv7p</t>
  </si>
  <si>
    <t>yumi01256</t>
  </si>
  <si>
    <t>khinguynnh926</t>
  </si>
  <si>
    <t>huynhphuocloc2009</t>
  </si>
  <si>
    <t>vn8896_45888</t>
  </si>
  <si>
    <t>thekei.store</t>
  </si>
  <si>
    <t>canho2583</t>
  </si>
  <si>
    <t>linh879692</t>
  </si>
  <si>
    <t>game3a</t>
  </si>
  <si>
    <t>sonngoc2812</t>
  </si>
  <si>
    <t>tamninhaky99</t>
  </si>
  <si>
    <t>minhthud2nguyn</t>
  </si>
  <si>
    <t>macdeponline</t>
  </si>
  <si>
    <t>misswalk3</t>
  </si>
  <si>
    <t>sonmkl1</t>
  </si>
  <si>
    <t>zyns_house777</t>
  </si>
  <si>
    <t>thuy99accessories</t>
  </si>
  <si>
    <t>hunhbo880</t>
  </si>
  <si>
    <t>luu_nga2016</t>
  </si>
  <si>
    <t>liebietrung</t>
  </si>
  <si>
    <t>boham467825</t>
  </si>
  <si>
    <t>raymondsl</t>
  </si>
  <si>
    <t>haileo717718</t>
  </si>
  <si>
    <t>mx1f9sli2e</t>
  </si>
  <si>
    <t>lanthanh080</t>
  </si>
  <si>
    <t>db4lsjqgjv</t>
  </si>
  <si>
    <t>td.911_store</t>
  </si>
  <si>
    <t>tn1zp0hg9s</t>
  </si>
  <si>
    <t>indiaying</t>
  </si>
  <si>
    <t>uo28_27031</t>
  </si>
  <si>
    <t>vcesropt92</t>
  </si>
  <si>
    <t>nguyenkhue89</t>
  </si>
  <si>
    <t>jessy.vo</t>
  </si>
  <si>
    <t>kathynguyen86</t>
  </si>
  <si>
    <t>kenniesilver</t>
  </si>
  <si>
    <t>dovikhuong</t>
  </si>
  <si>
    <t>aphung668</t>
  </si>
  <si>
    <t>kha_di0912</t>
  </si>
  <si>
    <t>phamkhanh2018888</t>
  </si>
  <si>
    <t>mamhuynhuyen</t>
  </si>
  <si>
    <t>idtiktokflosoctrang123</t>
  </si>
  <si>
    <t>totranminhluan</t>
  </si>
  <si>
    <t>huynmy117</t>
  </si>
  <si>
    <t>applekimphat</t>
  </si>
  <si>
    <t>minh.thuan.1985</t>
  </si>
  <si>
    <t>jinbaybee</t>
  </si>
  <si>
    <t>havuanbinh</t>
  </si>
  <si>
    <t>jilldian</t>
  </si>
  <si>
    <t>shopsuart</t>
  </si>
  <si>
    <t>quockypro97</t>
  </si>
  <si>
    <t>bobbychan2016</t>
  </si>
  <si>
    <t>hothuy2010</t>
  </si>
  <si>
    <t>chinsustore</t>
  </si>
  <si>
    <t>tranhuynhhan1709</t>
  </si>
  <si>
    <t>huoubay</t>
  </si>
  <si>
    <t>binart2204</t>
  </si>
  <si>
    <t>cenly_organic_123</t>
  </si>
  <si>
    <t>lducthanh</t>
  </si>
  <si>
    <t>zddwd7s1zb</t>
  </si>
  <si>
    <t>minhtanh122</t>
  </si>
  <si>
    <t>thanhngch902</t>
  </si>
  <si>
    <t>2no8ntrdob</t>
  </si>
  <si>
    <t>hao140993</t>
  </si>
  <si>
    <t>ngchuynnguynth202</t>
  </si>
  <si>
    <t>hoquocdong_550</t>
  </si>
  <si>
    <t>thuyhang0708</t>
  </si>
  <si>
    <t>trinhu123</t>
  </si>
  <si>
    <t>nguyenyen882</t>
  </si>
  <si>
    <t>nguyenhainumberone</t>
  </si>
  <si>
    <t>xvrpgtwfli</t>
  </si>
  <si>
    <t>phana12356</t>
  </si>
  <si>
    <t>hanhan99</t>
  </si>
  <si>
    <t>vdxvxn1o2n</t>
  </si>
  <si>
    <t>gugu.store</t>
  </si>
  <si>
    <t>diu_be</t>
  </si>
  <si>
    <t>nampppppppp</t>
  </si>
  <si>
    <t>_cobedangiu14</t>
  </si>
  <si>
    <t>trangdoco2901</t>
  </si>
  <si>
    <t>a22536</t>
  </si>
  <si>
    <t>hingnguyntrn845</t>
  </si>
  <si>
    <t>yukiiiimm</t>
  </si>
  <si>
    <t>335yquhqjc</t>
  </si>
  <si>
    <t>nhatruc146</t>
  </si>
  <si>
    <t>rrr5saitve</t>
  </si>
  <si>
    <t>bich_li_0803</t>
  </si>
  <si>
    <t>xuan_ho_1711</t>
  </si>
  <si>
    <t>oa9by8v3qz</t>
  </si>
  <si>
    <t>pzc09_o66r</t>
  </si>
  <si>
    <t>kieukhiyen17</t>
  </si>
  <si>
    <t>vnhvi850</t>
  </si>
  <si>
    <t>chaunhu98</t>
  </si>
  <si>
    <t>sipit.changed</t>
  </si>
  <si>
    <t>qdinh07</t>
  </si>
  <si>
    <t>nguyendiep1988</t>
  </si>
  <si>
    <t>quang2998</t>
  </si>
  <si>
    <t>vinhth85</t>
  </si>
  <si>
    <t>blueeyeskidzz</t>
  </si>
  <si>
    <t>tranphuc123456phuc</t>
  </si>
  <si>
    <t>quangtrung8866</t>
  </si>
  <si>
    <t>pham.ngocyen</t>
  </si>
  <si>
    <t>truonganplcl</t>
  </si>
  <si>
    <t>quochuy10098857</t>
  </si>
  <si>
    <t>thmduynphanthi</t>
  </si>
  <si>
    <t>hunhkhiminh057</t>
  </si>
  <si>
    <t>kimtaetaebabyboy</t>
  </si>
  <si>
    <t>phngdimnguynth566</t>
  </si>
  <si>
    <t>kien1201</t>
  </si>
  <si>
    <t>baothykem</t>
  </si>
  <si>
    <t>eqgge5t2jt</t>
  </si>
  <si>
    <t>pyngu1999</t>
  </si>
  <si>
    <t>thuyan2060</t>
  </si>
  <si>
    <t>s15wrr_bcr</t>
  </si>
  <si>
    <t>jollyblue.decor</t>
  </si>
  <si>
    <t>ducphat2704</t>
  </si>
  <si>
    <t>lethiphuoc1997</t>
  </si>
  <si>
    <t>tuyetsuong1889</t>
  </si>
  <si>
    <t>huytoquang</t>
  </si>
  <si>
    <t>apricotblossom1506</t>
  </si>
  <si>
    <t>tieungu0103</t>
  </si>
  <si>
    <t>haruharu92</t>
  </si>
  <si>
    <t>nghiatran21121996</t>
  </si>
  <si>
    <t>trantuanviet0985</t>
  </si>
  <si>
    <t>giakhang1502</t>
  </si>
  <si>
    <t>uyenng07</t>
  </si>
  <si>
    <t>thi.hcm69</t>
  </si>
  <si>
    <t>jpxnq2y2vk</t>
  </si>
  <si>
    <t>quangtrung973</t>
  </si>
  <si>
    <t>hoangvantranngoc</t>
  </si>
  <si>
    <t>f9g01canxy</t>
  </si>
  <si>
    <t>bonmart88</t>
  </si>
  <si>
    <t>lamthanh994</t>
  </si>
  <si>
    <t>tytrieu3413</t>
  </si>
  <si>
    <t>d5qhcw_z4d</t>
  </si>
  <si>
    <t>dieuann1810</t>
  </si>
  <si>
    <t>tatuta332</t>
  </si>
  <si>
    <t>q5afkj0krn</t>
  </si>
  <si>
    <t>duykhang3</t>
  </si>
  <si>
    <t>s3phamdung</t>
  </si>
  <si>
    <t>hodiep2706</t>
  </si>
  <si>
    <t>_j2wcysih2</t>
  </si>
  <si>
    <t>3010mm</t>
  </si>
  <si>
    <t>lup1912</t>
  </si>
  <si>
    <t>minhvuong120394</t>
  </si>
  <si>
    <t>trunghau994</t>
  </si>
  <si>
    <t>tuyenmr659</t>
  </si>
  <si>
    <t>vyoga</t>
  </si>
  <si>
    <t>__comah__</t>
  </si>
  <si>
    <t>xaviatrangspa</t>
  </si>
  <si>
    <t>minhthuyok</t>
  </si>
  <si>
    <t>thaithoteamvnrcb</t>
  </si>
  <si>
    <t>baoisr</t>
  </si>
  <si>
    <t>lehongphu2019</t>
  </si>
  <si>
    <t>ninhnguynquc292</t>
  </si>
  <si>
    <t>hoang346h</t>
  </si>
  <si>
    <t>phuocmk272</t>
  </si>
  <si>
    <t>hangnguyenn</t>
  </si>
  <si>
    <t>nguyenhai184205</t>
  </si>
  <si>
    <t>leannguyen266</t>
  </si>
  <si>
    <t>tuannguyen15081986</t>
  </si>
  <si>
    <t>rbi6ilyop1</t>
  </si>
  <si>
    <t>thanhngocpham1986</t>
  </si>
  <si>
    <t>duchuy6493</t>
  </si>
  <si>
    <t>quhunh296</t>
  </si>
  <si>
    <t>huygiap8488</t>
  </si>
  <si>
    <t>nihao.fabric</t>
  </si>
  <si>
    <t>secpro1998</t>
  </si>
  <si>
    <t>chann.....</t>
  </si>
  <si>
    <t>76ntklor8y</t>
  </si>
  <si>
    <t>linhttt1204</t>
  </si>
  <si>
    <t>kiemthien0987</t>
  </si>
  <si>
    <t>pancheiron</t>
  </si>
  <si>
    <t>duylongnguyendo</t>
  </si>
  <si>
    <t>blx1a6q6_z</t>
  </si>
  <si>
    <t>h19d9ti9wu</t>
  </si>
  <si>
    <t>baotien219</t>
  </si>
  <si>
    <t>thusmuns</t>
  </si>
  <si>
    <t>47gmbrda_0</t>
  </si>
  <si>
    <t>bongmai0912</t>
  </si>
  <si>
    <t>chuynphmch</t>
  </si>
  <si>
    <t>yen_vy_2507</t>
  </si>
  <si>
    <t>1iablp92eh</t>
  </si>
  <si>
    <t>hkt159zx</t>
  </si>
  <si>
    <t>kathy_tran</t>
  </si>
  <si>
    <t>_69gem0vy1</t>
  </si>
  <si>
    <t>uwvlnt0t01</t>
  </si>
  <si>
    <t>tienbom</t>
  </si>
  <si>
    <t>z1swtarf8v</t>
  </si>
  <si>
    <t>tackepong</t>
  </si>
  <si>
    <t>taminhle83</t>
  </si>
  <si>
    <t>keyleenguyen0411</t>
  </si>
  <si>
    <t>lyly19994</t>
  </si>
  <si>
    <t>tanphan792</t>
  </si>
  <si>
    <t>quynhanhngo1994</t>
  </si>
  <si>
    <t>nguyenthanhpee</t>
  </si>
  <si>
    <t>kirstinericcardo</t>
  </si>
  <si>
    <t>rrcrfa6wr3</t>
  </si>
  <si>
    <t>goldenmouse_2020</t>
  </si>
  <si>
    <t>jivdj1g5fe</t>
  </si>
  <si>
    <t>taithuong324</t>
  </si>
  <si>
    <t>thngbic782</t>
  </si>
  <si>
    <t>munkiiie</t>
  </si>
  <si>
    <t>howietran</t>
  </si>
  <si>
    <t>phuocpham1998</t>
  </si>
  <si>
    <t>leamhthu23</t>
  </si>
  <si>
    <t>monaco76</t>
  </si>
  <si>
    <t>hoangvinh_2011</t>
  </si>
  <si>
    <t>trinhnguyen1211</t>
  </si>
  <si>
    <t>yuka_0806</t>
  </si>
  <si>
    <t>philam75</t>
  </si>
  <si>
    <t>trimaptran</t>
  </si>
  <si>
    <t>phamcongduc191</t>
  </si>
  <si>
    <t>minhquangh481</t>
  </si>
  <si>
    <t>kimtra06</t>
  </si>
  <si>
    <t>tiemnhocuayume</t>
  </si>
  <si>
    <t>moonlight710</t>
  </si>
  <si>
    <t>thanhnga2639</t>
  </si>
  <si>
    <t>nhaynguyen123</t>
  </si>
  <si>
    <t>ngocxuan67</t>
  </si>
  <si>
    <t>427n5rws_i</t>
  </si>
  <si>
    <t>phngkhu805</t>
  </si>
  <si>
    <t>fceqf4h0sn</t>
  </si>
  <si>
    <t>kimloi2000</t>
  </si>
  <si>
    <t>duongkieutv</t>
  </si>
  <si>
    <t>tiem_cua_ringo</t>
  </si>
  <si>
    <t>cherrynguyen.lovely</t>
  </si>
  <si>
    <t>thachhuynh1231</t>
  </si>
  <si>
    <t>loipham2712</t>
  </si>
  <si>
    <t>kimlinh1210</t>
  </si>
  <si>
    <t>ngocdanhc2</t>
  </si>
  <si>
    <t>hp.koten</t>
  </si>
  <si>
    <t>tt11w</t>
  </si>
  <si>
    <t>tanphan181</t>
  </si>
  <si>
    <t>shopmyhanh1995</t>
  </si>
  <si>
    <t>hongqy925</t>
  </si>
  <si>
    <t>chieunht</t>
  </si>
  <si>
    <t>chang_nguyen_98</t>
  </si>
  <si>
    <t>quang_ha90</t>
  </si>
  <si>
    <t>cuongtruong267</t>
  </si>
  <si>
    <t>kngan.__</t>
  </si>
  <si>
    <t>tyj5ya74q6</t>
  </si>
  <si>
    <t>p_h_dieu</t>
  </si>
  <si>
    <t>locnguyen0404</t>
  </si>
  <si>
    <t>3ee86_br7g</t>
  </si>
  <si>
    <t>baothanhklcv</t>
  </si>
  <si>
    <t>quekhoa</t>
  </si>
  <si>
    <t>chiphuvuong</t>
  </si>
  <si>
    <t>annaly1985</t>
  </si>
  <si>
    <t>miuni89</t>
  </si>
  <si>
    <t>ninaa686868</t>
  </si>
  <si>
    <t>vietha_vp91</t>
  </si>
  <si>
    <t>dkg96</t>
  </si>
  <si>
    <t>caophiphanphc</t>
  </si>
  <si>
    <t>nlhthuyen_</t>
  </si>
  <si>
    <t>tranthai25591</t>
  </si>
  <si>
    <t>trnphc980</t>
  </si>
  <si>
    <t>daisy_nguyen94</t>
  </si>
  <si>
    <t>phanvnc11a7</t>
  </si>
  <si>
    <t>nguyenquangvi1808</t>
  </si>
  <si>
    <t>jennymoon1983</t>
  </si>
  <si>
    <t>thangduong2101</t>
  </si>
  <si>
    <t>1dyfv7awf8</t>
  </si>
  <si>
    <t>vn0339_67741</t>
  </si>
  <si>
    <t>ccuml4d85u</t>
  </si>
  <si>
    <t>thuytrang18699</t>
  </si>
  <si>
    <t>nhattrannguyenha</t>
  </si>
  <si>
    <t>sonphandi</t>
  </si>
  <si>
    <t>hoai2993</t>
  </si>
  <si>
    <t>trunne_299</t>
  </si>
  <si>
    <t>trongnhan2123</t>
  </si>
  <si>
    <t>tamhuyendory</t>
  </si>
  <si>
    <t>ordershop_1996</t>
  </si>
  <si>
    <t>8_itwy4mfp</t>
  </si>
  <si>
    <t>yenhaipham11</t>
  </si>
  <si>
    <t>hanhphuc2108</t>
  </si>
  <si>
    <t>mr.nghitran</t>
  </si>
  <si>
    <t>yoo_rachel1905</t>
  </si>
  <si>
    <t>neilh.420</t>
  </si>
  <si>
    <t>ntngocnuong</t>
  </si>
  <si>
    <t>van_anh1281</t>
  </si>
  <si>
    <t>minhmy15</t>
  </si>
  <si>
    <t>3duocean</t>
  </si>
  <si>
    <t>huynhhan_839</t>
  </si>
  <si>
    <t>ngocgiau290193</t>
  </si>
  <si>
    <t>blackwolftina</t>
  </si>
  <si>
    <t>hzbasbrvp4</t>
  </si>
  <si>
    <t>vinasyrup</t>
  </si>
  <si>
    <t>tunganmay</t>
  </si>
  <si>
    <t>mia_kids_0905</t>
  </si>
  <si>
    <t>vt.na</t>
  </si>
  <si>
    <t>phanphuong3223</t>
  </si>
  <si>
    <t>gaocomay</t>
  </si>
  <si>
    <t>khanhngochl</t>
  </si>
  <si>
    <t>trungkien196</t>
  </si>
  <si>
    <t>maogabomngua_ck6666</t>
  </si>
  <si>
    <t>9qw9k0xwpp</t>
  </si>
  <si>
    <t>chelsea_nguyen</t>
  </si>
  <si>
    <t>tran_chi_thong</t>
  </si>
  <si>
    <t>minmiu41137</t>
  </si>
  <si>
    <t>hqyav3z0o3</t>
  </si>
  <si>
    <t>duyla</t>
  </si>
  <si>
    <t>9hp37fc_1o</t>
  </si>
  <si>
    <t>nghiaha18</t>
  </si>
  <si>
    <t>trangngo3012</t>
  </si>
  <si>
    <t>l01725lk98</t>
  </si>
  <si>
    <t>e0hc8dq_wm</t>
  </si>
  <si>
    <t>thuyvan5799</t>
  </si>
  <si>
    <t>thanvanloi</t>
  </si>
  <si>
    <t>hungvuqb</t>
  </si>
  <si>
    <t>thanhquangqb95</t>
  </si>
  <si>
    <t>dongtruong_228</t>
  </si>
  <si>
    <t>bbaolong134</t>
  </si>
  <si>
    <t>_phuong.thu_</t>
  </si>
  <si>
    <t>trongdao1307.m_</t>
  </si>
  <si>
    <t>phuongdatlat</t>
  </si>
  <si>
    <t>hoanghaibien1991</t>
  </si>
  <si>
    <t>thuy190906</t>
  </si>
  <si>
    <t>kelvin_house</t>
  </si>
  <si>
    <t>helenthanhcuong</t>
  </si>
  <si>
    <t>ducanh132</t>
  </si>
  <si>
    <t>nguyentham237</t>
  </si>
  <si>
    <t>kiprit_vu</t>
  </si>
  <si>
    <t>donguyenhoangtrung217</t>
  </si>
  <si>
    <t>tuan140126</t>
  </si>
  <si>
    <t>myduyen.99</t>
  </si>
  <si>
    <t>158xsv6xxg</t>
  </si>
  <si>
    <t>nhungcobap</t>
  </si>
  <si>
    <t>duyem01313</t>
  </si>
  <si>
    <t>tuantotoro6</t>
  </si>
  <si>
    <t>dkv0ybivaw</t>
  </si>
  <si>
    <t>kimzap4jns</t>
  </si>
  <si>
    <t>sophanhanhansophanhansop</t>
  </si>
  <si>
    <t>d_ardhn3at</t>
  </si>
  <si>
    <t>thaohuupham</t>
  </si>
  <si>
    <t>huyta634</t>
  </si>
  <si>
    <t>sanhuhoa</t>
  </si>
  <si>
    <t>huynhletrung1612</t>
  </si>
  <si>
    <t>richnguyen1606</t>
  </si>
  <si>
    <t>m0ygf25y1y</t>
  </si>
  <si>
    <t>thins766</t>
  </si>
  <si>
    <t>ricw5dgadf</t>
  </si>
  <si>
    <t>khhlyn0</t>
  </si>
  <si>
    <t>tuanle5534</t>
  </si>
  <si>
    <t>nhuphuong2005</t>
  </si>
  <si>
    <t>chicuong130685</t>
  </si>
  <si>
    <t>dalafarm</t>
  </si>
  <si>
    <t>lebieukhoa0506</t>
  </si>
  <si>
    <t>phaisa908</t>
  </si>
  <si>
    <t>nothingtoshy</t>
  </si>
  <si>
    <t>binhtranchien</t>
  </si>
  <si>
    <t>lehongson9999</t>
  </si>
  <si>
    <t>uyenvpn1184</t>
  </si>
  <si>
    <t>0362194499a</t>
  </si>
  <si>
    <t>kimsahotlu</t>
  </si>
  <si>
    <t>quihd</t>
  </si>
  <si>
    <t>plyario</t>
  </si>
  <si>
    <t>phamdinh25</t>
  </si>
  <si>
    <t>dungconchoa</t>
  </si>
  <si>
    <t>haily00</t>
  </si>
  <si>
    <t>linhphmh060</t>
  </si>
  <si>
    <t>giangtruc1990</t>
  </si>
  <si>
    <t>ngocthonguyen571</t>
  </si>
  <si>
    <t>bicthlem</t>
  </si>
  <si>
    <t>acm1st2mu9</t>
  </si>
  <si>
    <t>daoxuanchuckd</t>
  </si>
  <si>
    <t>2ofdhf0bq4</t>
  </si>
  <si>
    <t>tiembanhtrangsinhdoi</t>
  </si>
  <si>
    <t>nguyenthithuytrieu</t>
  </si>
  <si>
    <t>minhtandao0901</t>
  </si>
  <si>
    <t>ngcminhthnguyn575</t>
  </si>
  <si>
    <t>namnguyen_gamechinhhang</t>
  </si>
  <si>
    <t>giangvo.ueh</t>
  </si>
  <si>
    <t>trungtnhnguyn581</t>
  </si>
  <si>
    <t>phuongngababy</t>
  </si>
  <si>
    <t>nguyenhoanggiahanxinhgai</t>
  </si>
  <si>
    <t>TP. Hồ Chí Minh</t>
  </si>
  <si>
    <t>Kiên Giang</t>
  </si>
  <si>
    <t>Hà Tĩnh</t>
  </si>
  <si>
    <t>An Giang</t>
  </si>
  <si>
    <t>Ninh Thuận</t>
  </si>
  <si>
    <t>Quảng Bình</t>
  </si>
  <si>
    <t>Bình Dương</t>
  </si>
  <si>
    <t>Đắk Lắk</t>
  </si>
  <si>
    <t>Sóc Trăng</t>
  </si>
  <si>
    <t>Bình Phước</t>
  </si>
  <si>
    <t>Đồng Nai</t>
  </si>
  <si>
    <t>Bắc Ninh</t>
  </si>
  <si>
    <t>Cà Mau</t>
  </si>
  <si>
    <t>Long An</t>
  </si>
  <si>
    <t>Tiền Giang</t>
  </si>
  <si>
    <t>Gia Lai</t>
  </si>
  <si>
    <t>Đắk Nông</t>
  </si>
  <si>
    <t>Hà Nội</t>
  </si>
  <si>
    <t>Bà Rịa - Vũng Tàu</t>
  </si>
  <si>
    <t>Quảng Ninh</t>
  </si>
  <si>
    <t>Cần Thơ</t>
  </si>
  <si>
    <t>Khánh Hòa</t>
  </si>
  <si>
    <t>Bình Định</t>
  </si>
  <si>
    <t>Lâm Đồng</t>
  </si>
  <si>
    <t>Bến Tre</t>
  </si>
  <si>
    <t>Nghệ An</t>
  </si>
  <si>
    <t>Tuyên Quang</t>
  </si>
  <si>
    <t>Bình Thuận</t>
  </si>
  <si>
    <t>Hải Phòng</t>
  </si>
  <si>
    <t>Thái Nguyên</t>
  </si>
  <si>
    <t>Trà Vinh</t>
  </si>
  <si>
    <t>Lào Cai</t>
  </si>
  <si>
    <t>Tây Ninh</t>
  </si>
  <si>
    <t>Quảng Nam</t>
  </si>
  <si>
    <t>Nam Định</t>
  </si>
  <si>
    <t>Ninh Bình</t>
  </si>
  <si>
    <t>Bạc Liêu</t>
  </si>
  <si>
    <t>Vĩnh Phúc</t>
  </si>
  <si>
    <t>Đồng Tháp</t>
  </si>
  <si>
    <t>Hậu Giang</t>
  </si>
  <si>
    <t>Thanh Hóa</t>
  </si>
  <si>
    <t>Đà Nẵng</t>
  </si>
  <si>
    <t>Quảng Ngãi</t>
  </si>
  <si>
    <t>Kon Tum</t>
  </si>
  <si>
    <t>Hải Dương</t>
  </si>
  <si>
    <t>Hòa Bình</t>
  </si>
  <si>
    <t>Yên Bái</t>
  </si>
  <si>
    <t>Hà Giang</t>
  </si>
  <si>
    <t>Bắc Kạn</t>
  </si>
  <si>
    <t>Hà Nam</t>
  </si>
  <si>
    <t>Cao Bằng</t>
  </si>
  <si>
    <t>Thái Bình</t>
  </si>
  <si>
    <t>Vĩnh Long</t>
  </si>
  <si>
    <t>Hưng Yên</t>
  </si>
  <si>
    <t>Thừa Thiên Huế</t>
  </si>
  <si>
    <t>Lạng Sơn</t>
  </si>
  <si>
    <t>Sơn La</t>
  </si>
  <si>
    <t>Phú Thọ</t>
  </si>
  <si>
    <t>Quảng Trị</t>
  </si>
  <si>
    <t>Lai Châu</t>
  </si>
  <si>
    <t>Bắc Giang</t>
  </si>
  <si>
    <t>Phú Yên</t>
  </si>
  <si>
    <t>Điện Biên</t>
  </si>
  <si>
    <t>Giá tri don hàng</t>
  </si>
  <si>
    <t>Khu vực</t>
  </si>
  <si>
    <t>Doanh thu theo khu vực</t>
  </si>
  <si>
    <t>Giá trị trung bình 1 đơn hàng</t>
  </si>
  <si>
    <t>Số ngày giao hàng</t>
  </si>
  <si>
    <t>Average of Số ngày giao hàng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</si>
</sst>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4" x14ac:knownFonts="1">
    <font>
      <sz val="11"/>
      <color theme="1"/>
      <name val="Calibri"/>
      <family val="2"/>
    </font>
    <font>
      <sz val="11"/>
      <color theme="1"/>
      <name val="Calibri"/>
      <family val="2"/>
    </font>
    <font>
      <b/>
      <sz val="11"/>
      <color theme="1"/>
      <name val="Calibri"/>
      <family val="2"/>
    </font>
    <font>
      <b/>
      <sz val="36"/>
      <color theme="1"/>
      <name val="Calibri"/>
      <family val="2"/>
    </font>
  </fonts>
  <fills count="5">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4" tint="0.79998168889431442"/>
        <bgColor indexed="64"/>
      </patternFill>
    </fill>
  </fills>
  <borders count="10">
    <border>
      <left/>
      <right/>
      <top/>
      <bottom/>
      <diagonal/>
    </border>
    <border>
      <left/>
      <right/>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11" fontId="0" fillId="0" borderId="0" xfId="0" applyNumberFormat="1"/>
    <xf numFmtId="1" fontId="0" fillId="0" borderId="0" xfId="0" applyNumberFormat="1"/>
    <xf numFmtId="22" fontId="0" fillId="0" borderId="0" xfId="0" applyNumberFormat="1"/>
    <xf numFmtId="0" fontId="2"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164" fontId="0" fillId="0" borderId="0" xfId="0" applyNumberFormat="1"/>
    <xf numFmtId="0" fontId="2" fillId="0" borderId="0" xfId="0" applyFont="1" applyAlignment="1">
      <alignment horizontal="center"/>
    </xf>
    <xf numFmtId="1" fontId="2" fillId="0" borderId="0" xfId="0" applyNumberFormat="1" applyFont="1" applyAlignment="1">
      <alignment horizontal="center"/>
    </xf>
    <xf numFmtId="164" fontId="0" fillId="0" borderId="0" xfId="1" applyNumberFormat="1" applyFont="1"/>
    <xf numFmtId="9" fontId="0" fillId="0" borderId="0" xfId="2" applyFont="1"/>
    <xf numFmtId="164" fontId="2" fillId="0" borderId="0" xfId="1" applyNumberFormat="1" applyFont="1"/>
    <xf numFmtId="0" fontId="2" fillId="0" borderId="1" xfId="0" applyFont="1" applyFill="1" applyBorder="1"/>
    <xf numFmtId="164" fontId="2" fillId="0" borderId="1" xfId="1" applyNumberFormat="1" applyFont="1" applyFill="1" applyBorder="1"/>
    <xf numFmtId="14" fontId="2" fillId="0" borderId="0" xfId="0" applyNumberFormat="1" applyFont="1" applyAlignment="1">
      <alignment horizontal="center"/>
    </xf>
    <xf numFmtId="14" fontId="0" fillId="0" borderId="0" xfId="0" applyNumberFormat="1" applyAlignment="1">
      <alignment horizontal="center"/>
    </xf>
    <xf numFmtId="0" fontId="2" fillId="0" borderId="0" xfId="0" applyFont="1" applyAlignment="1">
      <alignment horizontal="left"/>
    </xf>
    <xf numFmtId="9" fontId="0" fillId="0" borderId="0" xfId="2" applyFont="1" applyAlignment="1">
      <alignment horizontal="left"/>
    </xf>
    <xf numFmtId="0" fontId="0" fillId="3" borderId="0" xfId="0" applyFill="1" applyAlignment="1">
      <alignment horizont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6"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9" xfId="0" applyFont="1" applyFill="1" applyBorder="1" applyAlignment="1">
      <alignment horizontal="center" vertical="center"/>
    </xf>
    <xf numFmtId="0" fontId="2" fillId="4" borderId="0" xfId="0" applyFont="1" applyFill="1"/>
    <xf numFmtId="0" fontId="2" fillId="4" borderId="0" xfId="0" applyFont="1" applyFill="1" applyAlignment="1">
      <alignment horizontal="center"/>
    </xf>
  </cellXfs>
  <cellStyles count="3">
    <cellStyle name="Comma" xfId="1" builtinId="3"/>
    <cellStyle name="Normal" xfId="0" builtinId="0"/>
    <cellStyle name="Percent" xfId="2" builtinId="5"/>
  </cellStyles>
  <dxfs count="12">
    <dxf>
      <numFmt numFmtId="164" formatCode="_(* #,##0_);_(* \(#,##0\);_(* &quot;-&quot;??_);_(@_)"/>
    </dxf>
    <dxf>
      <numFmt numFmtId="165" formatCode="_(* #,##0.0_);_(* \(#,##0.0\);_(* &quot;-&quot;??_);_(@_)"/>
    </dxf>
    <dxf>
      <numFmt numFmtId="35" formatCode="_(* #,##0.00_);_(* \(#,##0.00\);_(* &quot;-&quot;??_);_(@_)"/>
    </dxf>
    <dxf>
      <numFmt numFmtId="164" formatCode="_(* #,##0_);_(* \(#,##0\);_(* &quot;-&quot;??_);_(@_)"/>
    </dxf>
    <dxf>
      <numFmt numFmtId="165" formatCode="_(* #,##0.0_);_(* \(#,##0.0\);_(* &quot;-&quot;??_);_(@_)"/>
    </dxf>
    <dxf>
      <numFmt numFmtId="35" formatCode="_(* #,##0.00_);_(* \(#,##0.00\);_(* &quot;-&quot;??_);_(@_)"/>
    </dxf>
    <dxf>
      <numFmt numFmtId="164" formatCode="_(* #,##0_);_(* \(#,##0\);_(* &quot;-&quot;??_);_(@_)"/>
    </dxf>
    <dxf>
      <numFmt numFmtId="165" formatCode="_(* #,##0.0_);_(* \(#,##0.0\);_(* &quot;-&quot;??_);_(@_)"/>
    </dxf>
    <dxf>
      <numFmt numFmtId="35" formatCode="_(* #,##0.00_);_(* \(#,##0.00\);_(* &quot;-&quot;??_);_(@_)"/>
    </dxf>
    <dxf>
      <numFmt numFmtId="164" formatCode="_(* #,##0_);_(* \(#,##0\);_(* &quot;-&quot;??_);_(@_)"/>
    </dxf>
    <dxf>
      <numFmt numFmtId="165" formatCode="_(* #,##0.0_);_(* \(#,##0.0\);_(* &quot;-&quot;??_);_(@_)"/>
    </dxf>
    <dxf>
      <numFmt numFmtId="35" formatCode="_(* #,##0.00_);_(* \(#,##0.0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[Dashboard.xlsm]PIVOT!PivotTable7</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DOANH</a:t>
            </a:r>
            <a:r>
              <a:rPr lang="en-US" baseline="0"/>
              <a:t> THU THEO THÁNG</a:t>
            </a: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PIVOT!$B$1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PIVOT!$B$2:$B$14</c:f>
              <c:numCache>
                <c:formatCode>General</c:formatCode>
                <c:ptCount val="12"/>
                <c:pt idx="0">
                  <c:v>120035073</c:v>
                </c:pt>
                <c:pt idx="1">
                  <c:v>67621616</c:v>
                </c:pt>
                <c:pt idx="2">
                  <c:v>67430080</c:v>
                </c:pt>
                <c:pt idx="3">
                  <c:v>63593290</c:v>
                </c:pt>
                <c:pt idx="4">
                  <c:v>77219581</c:v>
                </c:pt>
                <c:pt idx="5">
                  <c:v>71570995</c:v>
                </c:pt>
                <c:pt idx="6">
                  <c:v>73931320</c:v>
                </c:pt>
                <c:pt idx="7">
                  <c:v>62430770</c:v>
                </c:pt>
                <c:pt idx="8">
                  <c:v>68581141</c:v>
                </c:pt>
                <c:pt idx="9">
                  <c:v>80015450</c:v>
                </c:pt>
                <c:pt idx="10">
                  <c:v>67422400</c:v>
                </c:pt>
                <c:pt idx="11">
                  <c:v>84682600</c:v>
                </c:pt>
              </c:numCache>
            </c:numRef>
          </c:val>
          <c:smooth val="0"/>
          <c:extLst>
            <c:ext xmlns:c16="http://schemas.microsoft.com/office/drawing/2014/chart" uri="{C3380CC4-5D6E-409C-BE32-E72D297353CC}">
              <c16:uniqueId val="{00000002-4C80-4C7D-A6A3-68324B9EF729}"/>
            </c:ext>
          </c:extLst>
        </c:ser>
        <c:dLbls>
          <c:showLegendKey val="0"/>
          <c:showVal val="0"/>
          <c:showCatName val="0"/>
          <c:showSerName val="0"/>
          <c:showPercent val="0"/>
          <c:showBubbleSize val="0"/>
        </c:dLbls>
        <c:marker val="1"/>
        <c:smooth val="0"/>
        <c:axId val="223668016"/>
        <c:axId val="223667600"/>
      </c:lineChart>
      <c:catAx>
        <c:axId val="22366801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3667600"/>
        <c:crosses val="autoZero"/>
        <c:auto val="1"/>
        <c:lblAlgn val="ctr"/>
        <c:lblOffset val="100"/>
        <c:noMultiLvlLbl val="0"/>
      </c:catAx>
      <c:valAx>
        <c:axId val="2236676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3668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[Dashboard.xlsm]PIVOT!PivotTable8</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5 SKU CÓ DOANH THU CAO NHẤT</a:t>
            </a: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PIVOT!$B$22</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PIVOT!$A$23:$A$28</c:f>
              <c:strCache>
                <c:ptCount val="5"/>
                <c:pt idx="0">
                  <c:v>BN05_VCM</c:v>
                </c:pt>
                <c:pt idx="1">
                  <c:v>BN06_VCL</c:v>
                </c:pt>
                <c:pt idx="2">
                  <c:v>BN07_ViS</c:v>
                </c:pt>
                <c:pt idx="3">
                  <c:v>KGTT</c:v>
                </c:pt>
                <c:pt idx="4">
                  <c:v>KSU</c:v>
                </c:pt>
              </c:strCache>
            </c:strRef>
          </c:cat>
          <c:val>
            <c:numRef>
              <c:f>PIVOT!$B$23:$B$28</c:f>
              <c:numCache>
                <c:formatCode>General</c:formatCode>
                <c:ptCount val="5"/>
                <c:pt idx="0">
                  <c:v>155781300</c:v>
                </c:pt>
                <c:pt idx="1">
                  <c:v>91343600</c:v>
                </c:pt>
                <c:pt idx="2">
                  <c:v>49762000</c:v>
                </c:pt>
                <c:pt idx="3">
                  <c:v>49040925</c:v>
                </c:pt>
                <c:pt idx="4">
                  <c:v>140636032</c:v>
                </c:pt>
              </c:numCache>
            </c:numRef>
          </c:val>
          <c:extLst>
            <c:ext xmlns:c16="http://schemas.microsoft.com/office/drawing/2014/chart" uri="{C3380CC4-5D6E-409C-BE32-E72D297353CC}">
              <c16:uniqueId val="{00000000-BC63-4AE7-A2D2-2F3597FFC2B4}"/>
            </c:ext>
          </c:extLst>
        </c:ser>
        <c:dLbls>
          <c:showLegendKey val="0"/>
          <c:showVal val="0"/>
          <c:showCatName val="0"/>
          <c:showSerName val="0"/>
          <c:showPercent val="0"/>
          <c:showBubbleSize val="0"/>
        </c:dLbls>
        <c:gapWidth val="100"/>
        <c:overlap val="-24"/>
        <c:axId val="223668016"/>
        <c:axId val="223667600"/>
      </c:barChart>
      <c:catAx>
        <c:axId val="2236680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3667600"/>
        <c:crosses val="autoZero"/>
        <c:auto val="1"/>
        <c:lblAlgn val="ctr"/>
        <c:lblOffset val="100"/>
        <c:noMultiLvlLbl val="0"/>
      </c:catAx>
      <c:valAx>
        <c:axId val="2236676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3668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[Dashboard.xlsm]PIVOT!PivotTable6</c:name>
    <c:fmtId val="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PHÍ</a:t>
            </a:r>
            <a:r>
              <a:rPr lang="en-US" baseline="0"/>
              <a:t> VẬN CHUYỂN THEO THÁNG</a:t>
            </a:r>
            <a:endParaRPr lang="en-US"/>
          </a:p>
        </c:rich>
      </c:tx>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spPr>
          <a:ln w="34925" cap="rnd">
            <a:solidFill>
              <a:schemeClr val="lt1"/>
            </a:solidFill>
            <a:round/>
          </a:ln>
          <a:effectLst>
            <a:outerShdw dist="25400" dir="2700000" algn="tl" rotWithShape="0">
              <a:schemeClr val="dk1">
                <a:tint val="88500"/>
              </a:schemeClr>
            </a:outerShdw>
          </a:effectLst>
        </c:spPr>
        <c:marker>
          <c:symbol val="circle"/>
          <c:size val="5"/>
          <c:spPr>
            <a:solidFill>
              <a:schemeClr val="dk1">
                <a:tint val="88500"/>
              </a:schemeClr>
            </a:solidFill>
            <a:ln w="22225">
              <a:solidFill>
                <a:schemeClr val="lt1"/>
              </a:solidFill>
              <a:round/>
            </a:ln>
            <a:effectLst/>
          </c:spPr>
        </c:marker>
      </c:pivotFmt>
    </c:pivotFmts>
    <c:plotArea>
      <c:layout/>
      <c:lineChart>
        <c:grouping val="standard"/>
        <c:varyColors val="0"/>
        <c:ser>
          <c:idx val="0"/>
          <c:order val="0"/>
          <c:tx>
            <c:strRef>
              <c:f>PIVOT!$L$1</c:f>
              <c:strCache>
                <c:ptCount val="1"/>
                <c:pt idx="0">
                  <c:v>Total</c:v>
                </c:pt>
              </c:strCache>
            </c:strRef>
          </c:tx>
          <c:spPr>
            <a:ln w="34925" cap="rnd">
              <a:solidFill>
                <a:schemeClr val="lt1"/>
              </a:solidFill>
              <a:round/>
            </a:ln>
            <a:effectLst>
              <a:outerShdw dist="25400" dir="2700000" algn="tl" rotWithShape="0">
                <a:schemeClr val="dk1">
                  <a:tint val="88500"/>
                </a:schemeClr>
              </a:outerShdw>
            </a:effectLst>
          </c:spPr>
          <c:marker>
            <c:symbol val="circle"/>
            <c:size val="5"/>
            <c:spPr>
              <a:solidFill>
                <a:schemeClr val="dk1">
                  <a:tint val="88500"/>
                </a:schemeClr>
              </a:solidFill>
              <a:ln w="22225">
                <a:solidFill>
                  <a:schemeClr val="lt1"/>
                </a:solidFill>
                <a:round/>
              </a:ln>
              <a:effectLst/>
            </c:spPr>
          </c:marker>
          <c:cat>
            <c:multiLvlStrRef>
              <c:f>PIVOT!$K$2:$K$15</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PIVOT!$L$2:$L$15</c:f>
              <c:numCache>
                <c:formatCode>_(* #,##0_);_(* \(#,##0\);_(* "-"??_);_(@_)</c:formatCode>
                <c:ptCount val="12"/>
                <c:pt idx="0">
                  <c:v>29752225</c:v>
                </c:pt>
                <c:pt idx="1">
                  <c:v>22705175</c:v>
                </c:pt>
                <c:pt idx="2">
                  <c:v>14295400</c:v>
                </c:pt>
                <c:pt idx="3">
                  <c:v>13612825</c:v>
                </c:pt>
                <c:pt idx="4">
                  <c:v>17212950</c:v>
                </c:pt>
                <c:pt idx="5">
                  <c:v>13053350</c:v>
                </c:pt>
                <c:pt idx="6">
                  <c:v>17026400</c:v>
                </c:pt>
                <c:pt idx="7">
                  <c:v>17635350</c:v>
                </c:pt>
                <c:pt idx="8">
                  <c:v>18784675</c:v>
                </c:pt>
                <c:pt idx="9">
                  <c:v>20303800</c:v>
                </c:pt>
                <c:pt idx="10">
                  <c:v>14585700</c:v>
                </c:pt>
                <c:pt idx="11">
                  <c:v>17979000</c:v>
                </c:pt>
              </c:numCache>
            </c:numRef>
          </c:val>
          <c:smooth val="0"/>
          <c:extLst>
            <c:ext xmlns:c16="http://schemas.microsoft.com/office/drawing/2014/chart" uri="{C3380CC4-5D6E-409C-BE32-E72D297353CC}">
              <c16:uniqueId val="{00000000-6736-4298-A74B-707A2A08EEB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87637504"/>
        <c:axId val="187635008"/>
      </c:lineChart>
      <c:catAx>
        <c:axId val="18763750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87635008"/>
        <c:crosses val="autoZero"/>
        <c:auto val="1"/>
        <c:lblAlgn val="ctr"/>
        <c:lblOffset val="100"/>
        <c:noMultiLvlLbl val="0"/>
      </c:catAx>
      <c:valAx>
        <c:axId val="187635008"/>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87637504"/>
        <c:crosses val="autoZero"/>
        <c:crossBetween val="between"/>
      </c:valAx>
      <c:spPr>
        <a:noFill/>
        <a:ln>
          <a:noFill/>
        </a:ln>
        <a:effectLst/>
      </c:spPr>
    </c:plotArea>
    <c:plotVisOnly val="1"/>
    <c:dispBlanksAs val="gap"/>
    <c:showDLblsOverMax val="0"/>
  </c:chart>
  <c:spPr>
    <a:solidFill>
      <a:schemeClr val="dk1">
        <a:tint val="88500"/>
      </a:schemeClr>
    </a:solidFill>
    <a:ln w="9525" cap="flat" cmpd="sng" algn="ctr">
      <a:solidFill>
        <a:schemeClr val="dk1">
          <a:tint val="885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Số lượng đơn hàng HUỶ theo NGUYÊN NHÂN</a:t>
            </a:r>
          </a:p>
        </c:rich>
      </c:tx>
      <c:layout>
        <c:manualLayout>
          <c:xMode val="edge"/>
          <c:yMode val="edge"/>
          <c:x val="0.14668044619422571"/>
          <c:y val="3.2407407407407406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spPr>
            <a:solidFill>
              <a:schemeClr val="accent4"/>
            </a:solidFill>
            <a:ln>
              <a:noFill/>
            </a:ln>
            <a:effectLst/>
          </c:spPr>
          <c:invertIfNegative val="0"/>
          <c:cat>
            <c:strRef>
              <c:f>PIVOT!$E$27:$E$29</c:f>
              <c:strCache>
                <c:ptCount val="2"/>
                <c:pt idx="0">
                  <c:v>Tổng đơn hàng HUỶ bởi người MUA</c:v>
                </c:pt>
                <c:pt idx="1">
                  <c:v>Tổng đơn hàng HUỶ bởi người BÁN</c:v>
                </c:pt>
              </c:strCache>
            </c:strRef>
          </c:cat>
          <c:val>
            <c:numRef>
              <c:f>PIVOT!$F$27:$F$29</c:f>
              <c:numCache>
                <c:formatCode>General</c:formatCode>
                <c:ptCount val="2"/>
                <c:pt idx="0">
                  <c:v>854</c:v>
                </c:pt>
                <c:pt idx="1">
                  <c:v>15</c:v>
                </c:pt>
              </c:numCache>
            </c:numRef>
          </c:val>
          <c:extLst>
            <c:ext xmlns:c16="http://schemas.microsoft.com/office/drawing/2014/chart" uri="{C3380CC4-5D6E-409C-BE32-E72D297353CC}">
              <c16:uniqueId val="{00000000-9D3C-4259-8721-EE8F13D9F239}"/>
            </c:ext>
          </c:extLst>
        </c:ser>
        <c:dLbls>
          <c:showLegendKey val="0"/>
          <c:showVal val="0"/>
          <c:showCatName val="0"/>
          <c:showSerName val="0"/>
          <c:showPercent val="0"/>
          <c:showBubbleSize val="0"/>
        </c:dLbls>
        <c:gapWidth val="267"/>
        <c:overlap val="-43"/>
        <c:axId val="187632096"/>
        <c:axId val="187635008"/>
      </c:barChart>
      <c:catAx>
        <c:axId val="18763209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87635008"/>
        <c:crosses val="autoZero"/>
        <c:auto val="1"/>
        <c:lblAlgn val="ctr"/>
        <c:lblOffset val="100"/>
        <c:noMultiLvlLbl val="0"/>
      </c:catAx>
      <c:valAx>
        <c:axId val="187635008"/>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7632096"/>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[Dashboard.xlsm]PIVOT!PivotTable12</c:name>
    <c:fmtId val="6"/>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top</a:t>
            </a:r>
            <a:r>
              <a:rPr lang="en-US" baseline="0"/>
              <a:t> 10 kHU VỰC CÓ dt CAO NHẤT</a:t>
            </a:r>
            <a:endParaRPr lang="en-US"/>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dLbl>
          <c:idx val="0"/>
          <c:layout/>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60"/>
        <c:spPr>
          <a:solidFill>
            <a:schemeClr val="accent2"/>
          </a:solidFill>
          <a:ln>
            <a:noFill/>
          </a:ln>
          <a:effectLst/>
        </c:spPr>
        <c:marker>
          <c:symbol val="diamond"/>
          <c:size val="6"/>
          <c:spPr>
            <a:solidFill>
              <a:schemeClr val="accent2"/>
            </a:solidFill>
            <a:ln w="9525">
              <a:solidFill>
                <a:schemeClr val="accent2"/>
              </a:solidFill>
              <a:round/>
            </a:ln>
            <a:effectLst/>
          </c:spPr>
        </c:marker>
        <c:dLbl>
          <c:idx val="0"/>
          <c:layout/>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PIVOT!$F$33</c:f>
              <c:strCache>
                <c:ptCount val="1"/>
                <c:pt idx="0">
                  <c:v>Total</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PIVOT!$E$34:$E$44</c:f>
              <c:strCache>
                <c:ptCount val="10"/>
                <c:pt idx="0">
                  <c:v>Bà Rịa - Vũng Tàu</c:v>
                </c:pt>
                <c:pt idx="1">
                  <c:v>Bình Dương</c:v>
                </c:pt>
                <c:pt idx="2">
                  <c:v>Bình Thuận</c:v>
                </c:pt>
                <c:pt idx="3">
                  <c:v>Cần Thơ</c:v>
                </c:pt>
                <c:pt idx="4">
                  <c:v>Đồng Nai</c:v>
                </c:pt>
                <c:pt idx="5">
                  <c:v>Hà Nội</c:v>
                </c:pt>
                <c:pt idx="6">
                  <c:v>Kiên Giang</c:v>
                </c:pt>
                <c:pt idx="7">
                  <c:v>Lâm Đồng</c:v>
                </c:pt>
                <c:pt idx="8">
                  <c:v>Tây Ninh</c:v>
                </c:pt>
                <c:pt idx="9">
                  <c:v>TP. Hồ Chí Minh</c:v>
                </c:pt>
              </c:strCache>
            </c:strRef>
          </c:cat>
          <c:val>
            <c:numRef>
              <c:f>PIVOT!$F$34:$F$44</c:f>
              <c:numCache>
                <c:formatCode>General</c:formatCode>
                <c:ptCount val="10"/>
                <c:pt idx="0">
                  <c:v>21812840</c:v>
                </c:pt>
                <c:pt idx="1">
                  <c:v>27040945</c:v>
                </c:pt>
                <c:pt idx="2">
                  <c:v>18914620</c:v>
                </c:pt>
                <c:pt idx="3">
                  <c:v>16381530</c:v>
                </c:pt>
                <c:pt idx="4">
                  <c:v>36835986</c:v>
                </c:pt>
                <c:pt idx="5">
                  <c:v>57724716</c:v>
                </c:pt>
                <c:pt idx="6">
                  <c:v>20901351</c:v>
                </c:pt>
                <c:pt idx="7">
                  <c:v>19815434</c:v>
                </c:pt>
                <c:pt idx="8">
                  <c:v>19232400</c:v>
                </c:pt>
                <c:pt idx="9">
                  <c:v>411862721</c:v>
                </c:pt>
              </c:numCache>
            </c:numRef>
          </c:val>
          <c:extLst>
            <c:ext xmlns:c16="http://schemas.microsoft.com/office/drawing/2014/chart" uri="{C3380CC4-5D6E-409C-BE32-E72D297353CC}">
              <c16:uniqueId val="{00000000-F6FA-46AA-96FA-48BC4633B320}"/>
            </c:ext>
          </c:extLst>
        </c:ser>
        <c:dLbls>
          <c:dLblPos val="outEnd"/>
          <c:showLegendKey val="0"/>
          <c:showVal val="1"/>
          <c:showCatName val="0"/>
          <c:showSerName val="0"/>
          <c:showPercent val="0"/>
          <c:showBubbleSize val="0"/>
        </c:dLbls>
        <c:gapWidth val="444"/>
        <c:overlap val="-90"/>
        <c:axId val="143152432"/>
        <c:axId val="143132880"/>
      </c:barChart>
      <c:catAx>
        <c:axId val="143152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43132880"/>
        <c:crosses val="autoZero"/>
        <c:auto val="1"/>
        <c:lblAlgn val="ctr"/>
        <c:lblOffset val="100"/>
        <c:noMultiLvlLbl val="0"/>
      </c:catAx>
      <c:valAx>
        <c:axId val="143132880"/>
        <c:scaling>
          <c:orientation val="minMax"/>
        </c:scaling>
        <c:delete val="1"/>
        <c:axPos val="l"/>
        <c:numFmt formatCode="General" sourceLinked="1"/>
        <c:majorTickMark val="none"/>
        <c:minorTickMark val="none"/>
        <c:tickLblPos val="nextTo"/>
        <c:crossAx val="143152432"/>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403622</xdr:colOff>
      <xdr:row>19</xdr:row>
      <xdr:rowOff>23812</xdr:rowOff>
    </xdr:from>
    <xdr:to>
      <xdr:col>7</xdr:col>
      <xdr:colOff>441722</xdr:colOff>
      <xdr:row>34</xdr:row>
      <xdr:rowOff>50006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233363</xdr:colOff>
      <xdr:row>19</xdr:row>
      <xdr:rowOff>45242</xdr:rowOff>
    </xdr:from>
    <xdr:to>
      <xdr:col>15</xdr:col>
      <xdr:colOff>271462</xdr:colOff>
      <xdr:row>34</xdr:row>
      <xdr:rowOff>73818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208360</xdr:colOff>
      <xdr:row>19</xdr:row>
      <xdr:rowOff>30956</xdr:rowOff>
    </xdr:from>
    <xdr:to>
      <xdr:col>23</xdr:col>
      <xdr:colOff>246460</xdr:colOff>
      <xdr:row>34</xdr:row>
      <xdr:rowOff>59531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13097</xdr:colOff>
      <xdr:row>4</xdr:row>
      <xdr:rowOff>34530</xdr:rowOff>
    </xdr:from>
    <xdr:to>
      <xdr:col>23</xdr:col>
      <xdr:colOff>447674</xdr:colOff>
      <xdr:row>8</xdr:row>
      <xdr:rowOff>72629</xdr:rowOff>
    </xdr:to>
    <xdr:grpSp>
      <xdr:nvGrpSpPr>
        <xdr:cNvPr id="13" name="Group 12"/>
        <xdr:cNvGrpSpPr/>
      </xdr:nvGrpSpPr>
      <xdr:grpSpPr>
        <a:xfrm>
          <a:off x="1310878" y="748905"/>
          <a:ext cx="14061281" cy="752474"/>
          <a:chOff x="866775" y="763192"/>
          <a:chExt cx="14036277" cy="761999"/>
        </a:xfrm>
        <a:solidFill>
          <a:schemeClr val="accent6">
            <a:lumMod val="40000"/>
            <a:lumOff val="60000"/>
          </a:schemeClr>
        </a:solidFill>
      </xdr:grpSpPr>
      <xdr:sp macro="" textlink="">
        <xdr:nvSpPr>
          <xdr:cNvPr id="5" name="TextBox 4"/>
          <xdr:cNvSpPr txBox="1"/>
        </xdr:nvSpPr>
        <xdr:spPr>
          <a:xfrm>
            <a:off x="866775" y="806053"/>
            <a:ext cx="2185989" cy="719138"/>
          </a:xfrm>
          <a:prstGeom prst="rect">
            <a:avLst/>
          </a:prstGeom>
          <a:ln/>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rtlCol="0" anchor="ctr"/>
          <a:lstStyle/>
          <a:p>
            <a:pPr algn="ctr"/>
            <a:r>
              <a:rPr lang="en-US" sz="1600" b="1" baseline="0"/>
              <a:t>TỔNG ĐƠN HÀNG</a:t>
            </a:r>
          </a:p>
          <a:p>
            <a:pPr algn="ctr"/>
            <a:r>
              <a:rPr lang="en-US" sz="1600" b="1" baseline="0"/>
              <a:t>5370</a:t>
            </a:r>
            <a:endParaRPr lang="en-US" sz="1600" b="1"/>
          </a:p>
        </xdr:txBody>
      </xdr:sp>
      <xdr:sp macro="" textlink="">
        <xdr:nvSpPr>
          <xdr:cNvPr id="6" name="TextBox 5"/>
          <xdr:cNvSpPr txBox="1"/>
        </xdr:nvSpPr>
        <xdr:spPr>
          <a:xfrm>
            <a:off x="3769518" y="795338"/>
            <a:ext cx="2184798" cy="719138"/>
          </a:xfrm>
          <a:prstGeom prst="rect">
            <a:avLst/>
          </a:prstGeom>
          <a:ln/>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rtlCol="0" anchor="ctr"/>
          <a:lstStyle/>
          <a:p>
            <a:pPr algn="ctr"/>
            <a:r>
              <a:rPr lang="en-US" sz="1600" b="1"/>
              <a:t>TỶ</a:t>
            </a:r>
            <a:r>
              <a:rPr lang="en-US" sz="1600" b="1" baseline="0"/>
              <a:t> LỆ HUỶ/HOÀN</a:t>
            </a:r>
          </a:p>
          <a:p>
            <a:pPr algn="ctr"/>
            <a:r>
              <a:rPr lang="en-US" sz="1600" b="1" baseline="0"/>
              <a:t>21%</a:t>
            </a:r>
          </a:p>
        </xdr:txBody>
      </xdr:sp>
      <xdr:sp macro="" textlink="">
        <xdr:nvSpPr>
          <xdr:cNvPr id="7" name="TextBox 6"/>
          <xdr:cNvSpPr txBox="1"/>
        </xdr:nvSpPr>
        <xdr:spPr>
          <a:xfrm>
            <a:off x="6609160" y="782242"/>
            <a:ext cx="2187178" cy="719138"/>
          </a:xfrm>
          <a:prstGeom prst="rect">
            <a:avLst/>
          </a:prstGeom>
          <a:ln/>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rtlCol="0" anchor="ctr"/>
          <a:lstStyle/>
          <a:p>
            <a:pPr algn="ctr"/>
            <a:r>
              <a:rPr lang="en-US" sz="1600" b="1"/>
              <a:t>DOANH THU</a:t>
            </a:r>
            <a:r>
              <a:rPr lang="en-US" sz="1100" b="0" i="0" u="none" strike="noStrike">
                <a:solidFill>
                  <a:schemeClr val="dk1"/>
                </a:solidFill>
                <a:effectLst/>
                <a:latin typeface="+mn-lt"/>
                <a:ea typeface="+mn-ea"/>
                <a:cs typeface="+mn-cs"/>
              </a:rPr>
              <a:t>                             </a:t>
            </a:r>
            <a:r>
              <a:rPr lang="en-US" sz="1600" b="1" i="0" u="none" strike="noStrike">
                <a:solidFill>
                  <a:schemeClr val="bg1"/>
                </a:solidFill>
                <a:effectLst/>
                <a:latin typeface="+mn-lt"/>
                <a:ea typeface="+mn-ea"/>
                <a:cs typeface="+mn-cs"/>
              </a:rPr>
              <a:t>904,534,316 </a:t>
            </a:r>
            <a:endParaRPr lang="en-US" sz="1600" b="1">
              <a:solidFill>
                <a:schemeClr val="bg1"/>
              </a:solidFill>
            </a:endParaRPr>
          </a:p>
        </xdr:txBody>
      </xdr:sp>
      <xdr:sp macro="" textlink="">
        <xdr:nvSpPr>
          <xdr:cNvPr id="8" name="TextBox 7"/>
          <xdr:cNvSpPr txBox="1"/>
        </xdr:nvSpPr>
        <xdr:spPr>
          <a:xfrm>
            <a:off x="9308307" y="763192"/>
            <a:ext cx="2185987" cy="719138"/>
          </a:xfrm>
          <a:prstGeom prst="rect">
            <a:avLst/>
          </a:prstGeom>
          <a:ln/>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rtlCol="0" anchor="ctr"/>
          <a:lstStyle/>
          <a:p>
            <a:pPr algn="ctr"/>
            <a:r>
              <a:rPr lang="en-US" sz="1600" b="1"/>
              <a:t>LỢI</a:t>
            </a:r>
            <a:r>
              <a:rPr lang="en-US" sz="1600" b="1" baseline="0"/>
              <a:t> NHUẬN</a:t>
            </a:r>
          </a:p>
          <a:p>
            <a:pPr algn="ctr"/>
            <a:r>
              <a:rPr lang="en-US" sz="1600" b="1" i="0" u="none" strike="noStrike" baseline="0">
                <a:solidFill>
                  <a:schemeClr val="bg1"/>
                </a:solidFill>
                <a:effectLst/>
                <a:latin typeface="+mn-lt"/>
                <a:ea typeface="+mn-ea"/>
                <a:cs typeface="+mn-cs"/>
              </a:rPr>
              <a:t> </a:t>
            </a:r>
            <a:r>
              <a:rPr lang="en-US" sz="1600" b="1" i="0" u="none" strike="noStrike">
                <a:solidFill>
                  <a:schemeClr val="bg1"/>
                </a:solidFill>
                <a:effectLst/>
                <a:latin typeface="+mn-lt"/>
                <a:ea typeface="+mn-ea"/>
                <a:cs typeface="+mn-cs"/>
              </a:rPr>
              <a:t>642,055,028 </a:t>
            </a:r>
          </a:p>
        </xdr:txBody>
      </xdr:sp>
      <xdr:sp macro="" textlink="">
        <xdr:nvSpPr>
          <xdr:cNvPr id="9" name="TextBox 8"/>
          <xdr:cNvSpPr txBox="1"/>
        </xdr:nvSpPr>
        <xdr:spPr>
          <a:xfrm>
            <a:off x="11959829" y="794146"/>
            <a:ext cx="2943223" cy="719138"/>
          </a:xfrm>
          <a:prstGeom prst="rect">
            <a:avLst/>
          </a:prstGeom>
          <a:ln/>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rtlCol="0" anchor="ctr"/>
          <a:lstStyle/>
          <a:p>
            <a:pPr algn="ctr"/>
            <a:r>
              <a:rPr lang="en-US" sz="1600" b="1"/>
              <a:t>PHÍ</a:t>
            </a:r>
            <a:r>
              <a:rPr lang="en-US" sz="1600" b="1" baseline="0"/>
              <a:t> VẬN CHUYỂN TB/THÁNG</a:t>
            </a:r>
          </a:p>
          <a:p>
            <a:pPr algn="ctr"/>
            <a:r>
              <a:rPr lang="en-US" sz="1600" b="1" i="0" u="none" strike="noStrike">
                <a:solidFill>
                  <a:schemeClr val="bg1"/>
                </a:solidFill>
                <a:effectLst/>
                <a:latin typeface="+mn-lt"/>
                <a:ea typeface="+mn-ea"/>
                <a:cs typeface="+mn-cs"/>
              </a:rPr>
              <a:t>18,078,904 </a:t>
            </a:r>
            <a:endParaRPr lang="en-US" sz="1600" b="1">
              <a:solidFill>
                <a:schemeClr val="bg1"/>
              </a:solidFill>
            </a:endParaRPr>
          </a:p>
        </xdr:txBody>
      </xdr:sp>
    </xdr:grpSp>
    <xdr:clientData/>
  </xdr:twoCellAnchor>
  <xdr:twoCellAnchor>
    <xdr:from>
      <xdr:col>0</xdr:col>
      <xdr:colOff>0</xdr:colOff>
      <xdr:row>59</xdr:row>
      <xdr:rowOff>64295</xdr:rowOff>
    </xdr:from>
    <xdr:to>
      <xdr:col>23</xdr:col>
      <xdr:colOff>636983</xdr:colOff>
      <xdr:row>76</xdr:row>
      <xdr:rowOff>11906</xdr:rowOff>
    </xdr:to>
    <xdr:sp macro="" textlink="">
      <xdr:nvSpPr>
        <xdr:cNvPr id="10" name="TextBox 9"/>
        <xdr:cNvSpPr txBox="1"/>
      </xdr:nvSpPr>
      <xdr:spPr>
        <a:xfrm>
          <a:off x="0" y="10601326"/>
          <a:ext cx="15561468" cy="2983705"/>
        </a:xfrm>
        <a:prstGeom prst="rect">
          <a:avLst/>
        </a:prstGeom>
        <a:solidFill>
          <a:schemeClr val="accent2">
            <a:lumMod val="40000"/>
            <a:lumOff val="60000"/>
          </a:schemeClr>
        </a:solidFill>
        <a:ln w="9525" cmpd="sng">
          <a:solidFill>
            <a:schemeClr val="bg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002060"/>
              </a:solidFill>
              <a:latin typeface="Times New Roman" panose="02020603050405020304" pitchFamily="18" charset="0"/>
              <a:cs typeface="Times New Roman" panose="02020603050405020304" pitchFamily="18" charset="0"/>
            </a:rPr>
            <a:t>Theo</a:t>
          </a:r>
          <a:r>
            <a:rPr lang="en-US" sz="1300" b="1" baseline="0">
              <a:solidFill>
                <a:srgbClr val="002060"/>
              </a:solidFill>
              <a:latin typeface="Times New Roman" panose="02020603050405020304" pitchFamily="18" charset="0"/>
              <a:cs typeface="Times New Roman" panose="02020603050405020304" pitchFamily="18" charset="0"/>
            </a:rPr>
            <a:t> biểu đồ trên ta thấy doanh thu tăng mạnh trong khỏng tháng 12-tháng 01  năm sau vì đây là thời điểm TẾT, mọi người mua sắm để tân trang nhà cửa. các tháng còn lại chứ dao động doanh thu trung bình xung quanh điểm 700tr.</a:t>
          </a:r>
        </a:p>
        <a:p>
          <a:endParaRPr lang="en-US" sz="1300" b="1" baseline="0">
            <a:solidFill>
              <a:srgbClr val="002060"/>
            </a:solidFill>
            <a:latin typeface="Times New Roman" panose="02020603050405020304" pitchFamily="18" charset="0"/>
            <a:cs typeface="Times New Roman" panose="02020603050405020304" pitchFamily="18" charset="0"/>
          </a:endParaRPr>
        </a:p>
        <a:p>
          <a:r>
            <a:rPr lang="en-US" sz="1300" b="1" baseline="0">
              <a:solidFill>
                <a:srgbClr val="002060"/>
              </a:solidFill>
              <a:latin typeface="Times New Roman" panose="02020603050405020304" pitchFamily="18" charset="0"/>
              <a:cs typeface="Times New Roman" panose="02020603050405020304" pitchFamily="18" charset="0"/>
            </a:rPr>
            <a:t>Để tăng lợi nhuận cho công ty, Report dự báo doanh số 3 tháng tiếp theo tức là quý 1 2024.</a:t>
          </a:r>
        </a:p>
        <a:p>
          <a:endParaRPr lang="en-US" sz="1300" b="1" baseline="0">
            <a:solidFill>
              <a:srgbClr val="002060"/>
            </a:solidFill>
            <a:latin typeface="Times New Roman" panose="02020603050405020304" pitchFamily="18" charset="0"/>
            <a:cs typeface="Times New Roman" panose="02020603050405020304" pitchFamily="18" charset="0"/>
          </a:endParaRPr>
        </a:p>
        <a:p>
          <a:r>
            <a:rPr lang="en-US" sz="1300" b="1" baseline="0">
              <a:solidFill>
                <a:srgbClr val="002060"/>
              </a:solidFill>
              <a:latin typeface="Times New Roman" panose="02020603050405020304" pitchFamily="18" charset="0"/>
              <a:cs typeface="Times New Roman" panose="02020603050405020304" pitchFamily="18" charset="0"/>
            </a:rPr>
            <a:t>Để tăng doanh số và lợi nhuận cho Shop, chúng ta cần giảm tỷ lệ HUỶ đơn hàng, cải thiện thời gian giao hàng, và Tăng khách hàng mới.</a:t>
          </a:r>
        </a:p>
        <a:p>
          <a:endParaRPr lang="en-US" sz="1300" b="1" baseline="0">
            <a:solidFill>
              <a:srgbClr val="002060"/>
            </a:solidFill>
            <a:latin typeface="Times New Roman" panose="02020603050405020304" pitchFamily="18" charset="0"/>
            <a:cs typeface="Times New Roman" panose="02020603050405020304" pitchFamily="18" charset="0"/>
          </a:endParaRPr>
        </a:p>
        <a:p>
          <a:r>
            <a:rPr lang="en-US" sz="1300" b="1" baseline="0">
              <a:solidFill>
                <a:srgbClr val="002060"/>
              </a:solidFill>
              <a:latin typeface="Times New Roman" panose="02020603050405020304" pitchFamily="18" charset="0"/>
              <a:cs typeface="Times New Roman" panose="02020603050405020304" pitchFamily="18" charset="0"/>
            </a:rPr>
            <a:t>Theo phân tích trên, Tỷ Lệ Huỷ bởi người Mua đang rất cao, gây ảnh hưởng đến doanh thu. Kiến nghị phân tích chi tiết hơn về Nguyên nhân người Mua huỷ hàng và cải thiện dịch vụ chăm sóc khách hàng sau khi khách đặt hàng để giảm tỷ lệ Huỷ bởi người mua về dưới 50%, Tỷ lệ Huỷ tổng hợp dưới 10% để doanh số có thể tăng lên thêm 5% - 10%</a:t>
          </a:r>
        </a:p>
        <a:p>
          <a:endParaRPr lang="en-US" sz="1300" b="1" baseline="0">
            <a:solidFill>
              <a:srgbClr val="002060"/>
            </a:solidFill>
            <a:latin typeface="Times New Roman" panose="02020603050405020304" pitchFamily="18" charset="0"/>
            <a:cs typeface="Times New Roman" panose="02020603050405020304" pitchFamily="18" charset="0"/>
          </a:endParaRPr>
        </a:p>
        <a:p>
          <a:r>
            <a:rPr lang="en-US" sz="1300" b="1" baseline="0">
              <a:solidFill>
                <a:srgbClr val="002060"/>
              </a:solidFill>
              <a:latin typeface="Times New Roman" panose="02020603050405020304" pitchFamily="18" charset="0"/>
              <a:cs typeface="Times New Roman" panose="02020603050405020304" pitchFamily="18" charset="0"/>
            </a:rPr>
            <a:t>Tiếp theo cải thiện tỷ lệ HUỶ bởi Shopee do lỗi người Bán giao hàng KHÔNG XỨ LÝ ĐƠN HÀNG ĐÚNG HẠN VÀ KHÔNG GIAO HÀNG ĐÚNG HẠN giảm tỷ lệ HUỶ xuống còn 1%, dự kiến doanh thu sẽ tăng thêm 2-3%</a:t>
          </a:r>
        </a:p>
        <a:p>
          <a:endParaRPr lang="en-US" sz="1300" b="1" baseline="0">
            <a:solidFill>
              <a:srgbClr val="002060"/>
            </a:solidFill>
            <a:latin typeface="Times New Roman" panose="02020603050405020304" pitchFamily="18" charset="0"/>
            <a:cs typeface="Times New Roman" panose="02020603050405020304" pitchFamily="18" charset="0"/>
          </a:endParaRPr>
        </a:p>
        <a:p>
          <a:r>
            <a:rPr lang="en-US" sz="1300" b="1" baseline="0">
              <a:solidFill>
                <a:srgbClr val="002060"/>
              </a:solidFill>
              <a:latin typeface="Times New Roman" panose="02020603050405020304" pitchFamily="18" charset="0"/>
              <a:cs typeface="Times New Roman" panose="02020603050405020304" pitchFamily="18" charset="0"/>
            </a:rPr>
            <a:t>Mà đề giảm được tỷ lệ HUỶ, shop phải cải thiện số ngày giao hàng trung bình xuống dưới 5 ngày. tốt nhất là trong vòng 3 ngày., Hiện tại số ngày giao hàng trung bình là 8 ngày là quá lâu... dễ dẫn đến tình trạng huỷ đơn hàng, mất khách hàng.</a:t>
          </a:r>
        </a:p>
        <a:p>
          <a:endParaRPr lang="en-US" sz="1300" b="1" baseline="0">
            <a:solidFill>
              <a:srgbClr val="00206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375047</xdr:colOff>
      <xdr:row>11</xdr:row>
      <xdr:rowOff>111248</xdr:rowOff>
    </xdr:from>
    <xdr:to>
      <xdr:col>23</xdr:col>
      <xdr:colOff>53577</xdr:colOff>
      <xdr:row>15</xdr:row>
      <xdr:rowOff>152585</xdr:rowOff>
    </xdr:to>
    <xdr:grpSp>
      <xdr:nvGrpSpPr>
        <xdr:cNvPr id="14" name="Group 13"/>
        <xdr:cNvGrpSpPr/>
      </xdr:nvGrpSpPr>
      <xdr:grpSpPr>
        <a:xfrm>
          <a:off x="1023938" y="2075779"/>
          <a:ext cx="13954124" cy="755712"/>
          <a:chOff x="1625799" y="745577"/>
          <a:chExt cx="13277253" cy="767707"/>
        </a:xfrm>
      </xdr:grpSpPr>
      <xdr:sp macro="" textlink="">
        <xdr:nvSpPr>
          <xdr:cNvPr id="15" name="TextBox 14"/>
          <xdr:cNvSpPr txBox="1"/>
        </xdr:nvSpPr>
        <xdr:spPr>
          <a:xfrm>
            <a:off x="1625799" y="745577"/>
            <a:ext cx="2270049" cy="7191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TỔNG</a:t>
            </a:r>
            <a:r>
              <a:rPr lang="en-US" sz="1400" b="1" baseline="0"/>
              <a:t> SỐ KHÁCH HÀNG</a:t>
            </a:r>
          </a:p>
          <a:p>
            <a:pPr algn="ctr"/>
            <a:r>
              <a:rPr lang="en-US" sz="1400" b="1" baseline="0"/>
              <a:t>6030</a:t>
            </a:r>
          </a:p>
          <a:p>
            <a:pPr algn="ctr"/>
            <a:endParaRPr lang="en-US" sz="1200" b="1"/>
          </a:p>
        </xdr:txBody>
      </xdr:sp>
      <xdr:sp macro="" textlink="">
        <xdr:nvSpPr>
          <xdr:cNvPr id="16" name="TextBox 15"/>
          <xdr:cNvSpPr txBox="1"/>
        </xdr:nvSpPr>
        <xdr:spPr>
          <a:xfrm>
            <a:off x="4405696" y="771148"/>
            <a:ext cx="2184798" cy="7191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dk1"/>
                </a:solidFill>
                <a:effectLst/>
                <a:latin typeface="+mn-lt"/>
                <a:ea typeface="+mn-ea"/>
                <a:cs typeface="+mn-cs"/>
              </a:rPr>
              <a:t>TỔNG TIỀN GIẢM GIÁ KM</a:t>
            </a:r>
            <a:endParaRPr lang="en-US" sz="1400">
              <a:effectLst/>
            </a:endParaRPr>
          </a:p>
          <a:p>
            <a:pPr algn="ctr"/>
            <a:r>
              <a:rPr lang="en-US" sz="1400" b="1" baseline="0">
                <a:solidFill>
                  <a:schemeClr val="dk1"/>
                </a:solidFill>
                <a:effectLst/>
                <a:latin typeface="+mn-lt"/>
                <a:ea typeface="+mn-ea"/>
                <a:cs typeface="+mn-cs"/>
              </a:rPr>
              <a:t>45,532,438</a:t>
            </a:r>
            <a:endParaRPr lang="en-US" sz="1400">
              <a:effectLst/>
            </a:endParaRPr>
          </a:p>
          <a:p>
            <a:pPr algn="ctr"/>
            <a:endParaRPr lang="en-US" sz="1600" b="1" baseline="0"/>
          </a:p>
        </xdr:txBody>
      </xdr:sp>
      <xdr:sp macro="" textlink="">
        <xdr:nvSpPr>
          <xdr:cNvPr id="17" name="TextBox 16"/>
          <xdr:cNvSpPr txBox="1"/>
        </xdr:nvSpPr>
        <xdr:spPr>
          <a:xfrm>
            <a:off x="7128815" y="752003"/>
            <a:ext cx="2416721" cy="7191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baseline="0">
                <a:solidFill>
                  <a:schemeClr val="dk1"/>
                </a:solidFill>
                <a:effectLst/>
                <a:latin typeface="+mn-lt"/>
                <a:ea typeface="+mn-ea"/>
                <a:cs typeface="+mn-cs"/>
              </a:rPr>
              <a:t>DOANH THU TRUNG BÌNH/ĐH</a:t>
            </a:r>
          </a:p>
          <a:p>
            <a:pPr algn="ctr"/>
            <a:r>
              <a:rPr lang="en-US" sz="1400" b="1" i="0" u="none" strike="noStrike" baseline="0">
                <a:solidFill>
                  <a:schemeClr val="dk1"/>
                </a:solidFill>
                <a:effectLst/>
                <a:latin typeface="+mn-lt"/>
                <a:ea typeface="+mn-ea"/>
                <a:cs typeface="+mn-cs"/>
              </a:rPr>
              <a:t>168,442</a:t>
            </a:r>
            <a:r>
              <a:rPr lang="en-US" sz="1400" b="0" i="0" u="none" strike="noStrike">
                <a:solidFill>
                  <a:schemeClr val="dk1"/>
                </a:solidFill>
                <a:effectLst/>
                <a:latin typeface="+mn-lt"/>
                <a:ea typeface="+mn-ea"/>
                <a:cs typeface="+mn-cs"/>
              </a:rPr>
              <a:t>                             </a:t>
            </a:r>
            <a:endParaRPr lang="en-US" sz="1600" b="1"/>
          </a:p>
        </xdr:txBody>
      </xdr:sp>
      <xdr:sp macro="" textlink="">
        <xdr:nvSpPr>
          <xdr:cNvPr id="18" name="TextBox 17"/>
          <xdr:cNvSpPr txBox="1"/>
        </xdr:nvSpPr>
        <xdr:spPr>
          <a:xfrm>
            <a:off x="10050895" y="775285"/>
            <a:ext cx="2185987" cy="7191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t>HUỶ BỞI NGƯỜI MUA</a:t>
            </a:r>
          </a:p>
          <a:p>
            <a:pPr algn="ctr"/>
            <a:r>
              <a:rPr lang="en-US" sz="1600" b="1" i="0" u="none" strike="noStrike" baseline="0">
                <a:solidFill>
                  <a:schemeClr val="dk1"/>
                </a:solidFill>
                <a:effectLst/>
                <a:latin typeface="+mn-lt"/>
                <a:ea typeface="+mn-ea"/>
                <a:cs typeface="+mn-cs"/>
              </a:rPr>
              <a:t> 16%</a:t>
            </a:r>
          </a:p>
        </xdr:txBody>
      </xdr:sp>
      <xdr:sp macro="" textlink="">
        <xdr:nvSpPr>
          <xdr:cNvPr id="19" name="TextBox 18"/>
          <xdr:cNvSpPr txBox="1"/>
        </xdr:nvSpPr>
        <xdr:spPr>
          <a:xfrm>
            <a:off x="12705282" y="794146"/>
            <a:ext cx="2197770" cy="7191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t>SỐ NGÀY GIAO HÀNG TB</a:t>
            </a:r>
          </a:p>
          <a:p>
            <a:pPr algn="ctr"/>
            <a:r>
              <a:rPr lang="en-US" sz="1600" b="1" baseline="0"/>
              <a:t>8.9 Ngày</a:t>
            </a:r>
          </a:p>
          <a:p>
            <a:pPr algn="ctr"/>
            <a:endParaRPr lang="en-US" sz="1600" b="1" baseline="0"/>
          </a:p>
        </xdr:txBody>
      </xdr:sp>
    </xdr:grpSp>
    <xdr:clientData/>
  </xdr:twoCellAnchor>
  <xdr:twoCellAnchor>
    <xdr:from>
      <xdr:col>0</xdr:col>
      <xdr:colOff>386952</xdr:colOff>
      <xdr:row>39</xdr:row>
      <xdr:rowOff>59530</xdr:rowOff>
    </xdr:from>
    <xdr:to>
      <xdr:col>8</xdr:col>
      <xdr:colOff>101202</xdr:colOff>
      <xdr:row>54</xdr:row>
      <xdr:rowOff>178592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559594</xdr:colOff>
      <xdr:row>39</xdr:row>
      <xdr:rowOff>59531</xdr:rowOff>
    </xdr:from>
    <xdr:to>
      <xdr:col>16</xdr:col>
      <xdr:colOff>303609</xdr:colOff>
      <xdr:row>55</xdr:row>
      <xdr:rowOff>65485</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Order.all.2023.xlt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T&#7893;ng%20h&#7907;p%20Ph&#226;n%20t&#237;ch.xlt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T&#7893;ng%20h&#7907;p%20Ph&#226;n%20t&#237;ch.xltm"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T&#7893;ng%20h&#7907;p%20Ph&#226;n%20t&#237;ch.xltm"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microsoft.com/office/2006/relationships/xlExternalLinkPath/xlPathMissing" Target="Dashboard.xltm" TargetMode="External"/><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Author" refreshedDate="45656.368028935183" createdVersion="6" refreshedVersion="6" minRefreshableVersion="3" recordCount="5371">
  <cacheSource type="worksheet">
    <worksheetSource ref="A1:C6000" sheet="Vân hành" r:id="rId2"/>
  </cacheSource>
  <cacheFields count="5">
    <cacheField name="Thời gian giao hàng" numFmtId="0">
      <sharedItems containsNonDate="0" containsDate="1" containsString="0" containsBlank="1" minDate="2023-01-02T12:33:00" maxDate="2024-01-03T19:57:00" count="1381">
        <d v="2023-01-03T17:19:00"/>
        <d v="2023-01-03T16:53:00"/>
        <d v="2023-01-03T14:01:00"/>
        <m/>
        <d v="2023-01-03T17:39:00"/>
        <d v="2023-01-02T12:33:00"/>
        <d v="2023-01-02T14:25:00"/>
        <d v="2023-01-03T13:09:00"/>
        <d v="2023-01-03T14:24:00"/>
        <d v="2023-01-04T16:38:00"/>
        <d v="2023-01-04T16:30:00"/>
        <d v="2023-01-03T17:42:00"/>
        <d v="2023-01-07T14:02:00"/>
        <d v="2023-01-05T13:08:00"/>
        <d v="2023-01-05T17:17:00"/>
        <d v="2023-01-04T15:28:00"/>
        <d v="2023-01-05T16:18:00"/>
        <d v="2023-01-06T16:08:00"/>
        <d v="2023-01-05T17:24:00"/>
        <d v="2023-01-06T16:57:00"/>
        <d v="2023-01-05T23:51:00"/>
        <d v="2023-01-06T16:07:00"/>
        <d v="2023-01-07T17:35:00"/>
        <d v="2023-01-07T17:33:00"/>
        <d v="2023-01-06T17:02:00"/>
        <d v="2023-01-07T15:34:00"/>
        <d v="2023-01-09T13:13:00"/>
        <d v="2023-01-07T13:09:00"/>
        <d v="2023-01-09T17:31:00"/>
        <d v="2023-01-09T18:40:00"/>
        <d v="2023-01-09T18:37:00"/>
        <d v="2023-01-10T15:11:00"/>
        <d v="2023-01-10T15:16:00"/>
        <d v="2023-01-10T15:13:00"/>
        <d v="2023-01-10T15:12:00"/>
        <d v="2023-01-09T13:42:00"/>
        <d v="2023-01-09T18:41:00"/>
        <d v="2023-01-10T15:46:00"/>
        <d v="2023-01-11T15:47:00"/>
        <d v="2023-01-12T16:10:00"/>
        <d v="2023-01-11T15:43:00"/>
        <d v="2023-01-12T13:44:00"/>
        <d v="2023-01-13T17:29:00"/>
        <d v="2023-01-13T14:50:00"/>
        <d v="2023-01-14T14:47:00"/>
        <d v="2023-01-14T13:42:00"/>
        <d v="2023-01-16T17:30:00"/>
        <d v="2023-01-13T13:33:00"/>
        <d v="2023-01-13T17:22:00"/>
        <d v="2023-01-14T13:43:00"/>
        <d v="2023-01-14T13:15:00"/>
        <d v="2023-01-17T15:07:00"/>
        <d v="2023-01-17T13:46:00"/>
        <d v="2023-01-16T13:17:00"/>
        <d v="2023-01-18T14:20:00"/>
        <d v="2023-01-16T17:32:00"/>
        <d v="2023-01-17T16:24:00"/>
        <d v="2023-01-18T14:07:00"/>
        <d v="2023-01-28T10:26:00"/>
        <d v="2023-01-28T13:39:00"/>
        <d v="2023-01-28T13:48:00"/>
        <d v="2023-01-28T13:32:00"/>
        <d v="2023-01-28T15:22:00"/>
        <d v="2023-01-27T16:43:00"/>
        <d v="2023-01-30T15:28:00"/>
        <d v="2023-01-28T14:02:00"/>
        <d v="2023-01-28T14:05:00"/>
        <d v="2023-01-28T14:11:00"/>
        <d v="2023-01-30T15:29:00"/>
        <d v="2023-01-30T15:31:00"/>
        <d v="2023-02-01T13:43:00"/>
        <d v="2023-01-30T15:38:00"/>
        <d v="2023-01-30T15:49:00"/>
        <d v="2023-01-31T13:55:00"/>
        <d v="2023-01-30T14:12:00"/>
        <d v="2023-01-30T15:44:00"/>
        <d v="2023-01-30T14:19:00"/>
        <d v="2023-02-01T13:40:00"/>
        <d v="2023-01-31T14:06:00"/>
        <d v="2023-01-31T13:46:00"/>
        <d v="2023-01-31T11:32:00"/>
        <d v="2023-02-01T13:33:00"/>
        <d v="2023-02-01T14:05:00"/>
        <d v="2023-02-02T14:00:00"/>
        <d v="2023-02-01T13:44:00"/>
        <d v="2023-02-01T13:45:00"/>
        <d v="2023-02-01T13:47:00"/>
        <d v="2023-02-03T13:36:00"/>
        <d v="2023-02-02T13:37:00"/>
        <d v="2023-02-03T14:19:00"/>
        <d v="2023-02-03T13:37:00"/>
        <d v="2023-02-04T13:53:00"/>
        <d v="2023-02-03T14:52:00"/>
        <d v="2023-02-03T13:40:00"/>
        <d v="2023-02-04T13:37:00"/>
        <d v="2023-02-07T13:59:00"/>
        <d v="2023-02-06T14:35:00"/>
        <d v="2023-02-07T13:52:00"/>
        <d v="2023-02-07T14:05:00"/>
        <d v="2023-02-06T14:41:00"/>
        <d v="2023-02-07T14:01:00"/>
        <d v="2023-02-07T13:53:00"/>
        <d v="2023-02-07T14:09:00"/>
        <d v="2023-02-07T16:09:00"/>
        <d v="2023-02-08T13:49:00"/>
        <d v="2023-02-09T13:38:00"/>
        <d v="2023-02-10T13:29:00"/>
        <d v="2023-02-09T13:36:00"/>
        <d v="2023-02-09T14:48:00"/>
        <d v="2023-02-11T13:31:00"/>
        <d v="2023-02-11T11:27:00"/>
        <d v="2023-02-11T13:33:00"/>
        <d v="2023-02-11T13:34:00"/>
        <d v="2023-02-11T13:54:00"/>
        <d v="2023-02-11T13:53:00"/>
        <d v="2023-02-13T14:01:00"/>
        <d v="2023-02-13T14:58:00"/>
        <d v="2023-02-13T13:32:00"/>
        <d v="2023-02-13T14:59:00"/>
        <d v="2023-02-14T13:49:00"/>
        <d v="2023-02-14T13:46:00"/>
        <d v="2023-02-14T14:16:00"/>
        <d v="2023-02-14T14:25:00"/>
        <d v="2023-02-14T14:29:00"/>
        <d v="2023-02-15T13:32:00"/>
        <d v="2023-02-15T15:29:00"/>
        <d v="2023-02-17T16:17:00"/>
        <d v="2023-02-16T13:32:00"/>
        <d v="2023-02-16T13:38:00"/>
        <d v="2023-02-16T15:42:00"/>
        <d v="2023-02-16T16:36:00"/>
        <d v="2023-02-17T14:03:00"/>
        <d v="2023-02-17T13:31:00"/>
        <d v="2023-02-17T13:34:00"/>
        <d v="2023-02-18T14:32:00"/>
        <d v="2023-02-18T13:33:00"/>
        <d v="2023-02-20T13:26:00"/>
        <d v="2023-02-20T13:58:00"/>
        <d v="2023-02-20T13:50:00"/>
        <d v="2023-02-21T13:32:00"/>
        <d v="2023-02-20T11:24:00"/>
        <d v="2023-02-22T13:36:00"/>
        <d v="2023-02-21T13:29:00"/>
        <d v="2023-02-22T14:47:00"/>
        <d v="2023-02-21T16:00:00"/>
        <d v="2023-02-21T13:40:00"/>
        <d v="2023-02-22T14:46:00"/>
        <d v="2023-02-22T13:33:00"/>
        <d v="2023-02-23T14:50:00"/>
        <d v="2023-02-23T15:36:00"/>
        <d v="2023-02-23T11:39:00"/>
        <d v="2023-02-23T13:35:00"/>
        <d v="2023-02-23T13:33:00"/>
        <d v="2023-02-23T15:35:00"/>
        <d v="2023-02-24T13:29:00"/>
        <d v="2023-02-25T14:43:00"/>
        <d v="2023-02-25T13:35:00"/>
        <d v="2023-02-25T13:36:00"/>
        <d v="2023-02-28T13:49:00"/>
        <d v="2023-02-25T14:44:00"/>
        <d v="2023-02-28T13:39:00"/>
        <d v="2023-02-27T15:15:00"/>
        <d v="2023-02-27T13:34:00"/>
        <d v="2023-02-25T14:59:00"/>
        <d v="2023-02-28T13:36:00"/>
        <d v="2023-02-28T13:44:00"/>
        <d v="2023-03-01T13:32:00"/>
        <d v="2023-02-28T13:33:00"/>
        <d v="2023-02-28T14:11:00"/>
        <d v="2023-02-28T14:12:00"/>
        <d v="2023-03-01T13:34:00"/>
        <d v="2023-03-01T14:11:00"/>
        <d v="2023-02-28T16:57:00"/>
        <d v="2023-03-02T13:36:00"/>
        <d v="2023-03-02T13:37:00"/>
        <d v="2023-03-02T16:35:00"/>
        <d v="2023-03-03T11:24:00"/>
        <d v="2023-03-03T13:40:00"/>
        <d v="2023-03-04T11:30:00"/>
        <d v="2023-03-04T11:31:00"/>
        <d v="2023-03-04T13:33:00"/>
        <d v="2023-03-04T11:39:00"/>
        <d v="2023-03-06T13:22:00"/>
        <d v="2023-03-07T11:30:00"/>
        <d v="2023-03-06T15:09:00"/>
        <d v="2023-03-06T11:42:00"/>
        <d v="2023-03-06T14:03:00"/>
        <d v="2023-03-07T14:55:00"/>
        <d v="2023-03-06T18:46:00"/>
        <d v="2023-03-07T16:08:00"/>
        <d v="2023-03-08T16:39:00"/>
        <d v="2023-03-08T14:09:00"/>
        <d v="2023-03-09T15:24:00"/>
        <d v="2023-03-09T11:45:00"/>
        <d v="2023-03-10T15:20:00"/>
        <d v="2023-03-12T11:03:00"/>
        <d v="2023-03-12T16:25:00"/>
        <d v="2023-03-11T17:52:00"/>
        <d v="2023-03-13T16:39:00"/>
        <d v="2023-03-13T14:54:00"/>
        <d v="2023-03-13T18:47:00"/>
        <d v="2023-03-15T10:17:00"/>
        <d v="2023-03-14T14:59:00"/>
        <d v="2023-03-15T10:42:00"/>
        <d v="2023-03-14T17:45:00"/>
        <d v="2023-03-14T18:33:00"/>
        <d v="2023-03-15T18:05:00"/>
        <d v="2023-03-15T15:57:00"/>
        <d v="2023-03-15T15:25:00"/>
        <d v="2023-03-16T09:04:00"/>
        <d v="2023-03-16T18:00:00"/>
        <d v="2023-03-16T08:43:00"/>
        <d v="2023-03-16T18:02:00"/>
        <d v="2023-03-16T15:21:00"/>
        <d v="2023-03-16T17:59:00"/>
        <d v="2023-03-17T12:49:00"/>
        <d v="2023-03-17T15:15:00"/>
        <d v="2023-03-17T15:16:00"/>
        <d v="2023-03-17T16:33:00"/>
        <d v="2023-03-19T09:40:00"/>
        <d v="2023-03-18T15:35:00"/>
        <d v="2023-03-18T15:14:00"/>
        <d v="2023-03-19T17:01:00"/>
        <d v="2023-03-20T18:16:00"/>
        <d v="2023-03-20T15:34:00"/>
        <d v="2023-03-19T14:37:00"/>
        <d v="2023-03-20T11:04:00"/>
        <d v="2023-03-20T15:54:00"/>
        <d v="2023-03-21T17:14:00"/>
        <d v="2023-03-21T17:17:00"/>
        <d v="2023-03-22T10:44:00"/>
        <d v="2023-03-21T15:22:00"/>
        <d v="2023-03-21T17:23:00"/>
        <d v="2023-03-22T10:46:00"/>
        <d v="2023-03-21T17:15:00"/>
        <d v="2023-03-21T17:13:00"/>
        <d v="2023-03-21T16:46:00"/>
        <d v="2023-03-22T17:23:00"/>
        <d v="2023-03-22T15:13:00"/>
        <d v="2023-03-22T17:25:00"/>
        <d v="2023-03-22T17:21:00"/>
        <d v="2023-03-23T11:18:00"/>
        <d v="2023-03-23T16:10:00"/>
        <d v="2023-03-23T15:11:00"/>
        <d v="2023-03-23T10:43:00"/>
        <d v="2023-03-23T17:10:00"/>
        <d v="2023-03-23T14:29:00"/>
        <d v="2023-03-24T15:11:00"/>
        <d v="2023-03-24T09:08:00"/>
        <d v="2023-03-27T15:16:00"/>
        <d v="2023-03-25T15:13:00"/>
        <d v="2023-03-25T17:41:00"/>
        <d v="2023-03-27T16:31:00"/>
        <d v="2023-03-28T10:36:00"/>
        <d v="2023-03-27T17:22:00"/>
        <d v="2023-03-27T17:20:00"/>
        <d v="2023-03-27T16:43:00"/>
        <d v="2023-03-29T17:11:00"/>
        <d v="2023-03-29T10:31:00"/>
        <d v="2023-03-29T15:12:00"/>
        <d v="2023-03-29T12:13:00"/>
        <d v="2023-03-29T10:29:00"/>
        <d v="2023-03-29T17:19:00"/>
        <d v="2023-03-30T15:14:00"/>
        <d v="2023-03-30T09:42:00"/>
        <d v="2023-03-31T17:57:00"/>
        <d v="2023-03-31T16:11:00"/>
        <d v="2023-03-31T15:21:00"/>
        <d v="2023-03-30T14:04:00"/>
        <d v="2023-03-31T15:18:00"/>
        <d v="2023-03-31T15:17:00"/>
        <d v="2023-03-31T15:24:00"/>
        <d v="2023-03-31T14:06:00"/>
        <d v="2023-03-31T15:33:00"/>
        <d v="2023-04-01T15:14:00"/>
        <d v="2023-04-01T10:37:00"/>
        <d v="2023-04-02T16:16:00"/>
        <d v="2023-04-02T14:33:00"/>
        <d v="2023-04-04T09:47:00"/>
        <d v="2023-04-04T11:23:00"/>
        <d v="2023-04-03T15:22:00"/>
        <d v="2023-04-03T17:51:00"/>
        <d v="2023-04-03T16:32:00"/>
        <d v="2023-04-03T16:31:00"/>
        <d v="2023-04-05T11:45:00"/>
        <d v="2023-04-04T09:32:00"/>
        <d v="2023-04-04T16:30:00"/>
        <d v="2023-04-04T15:29:00"/>
        <d v="2023-04-05T11:11:00"/>
        <d v="2023-04-05T11:46:00"/>
        <d v="2023-04-05T15:21:00"/>
        <d v="2023-04-05T10:31:00"/>
        <d v="2023-04-07T15:50:00"/>
        <d v="2023-04-05T15:22:00"/>
        <d v="2023-04-06T15:07:00"/>
        <d v="2023-04-06T15:06:00"/>
        <d v="2023-04-06T10:22:00"/>
        <d v="2023-04-07T12:24:00"/>
        <d v="2023-04-07T15:59:00"/>
        <d v="2023-04-07T17:42:00"/>
        <d v="2023-04-08T18:18:00"/>
        <d v="2023-04-09T09:46:00"/>
        <d v="2023-04-09T17:56:00"/>
        <d v="2023-04-10T12:17:00"/>
        <d v="2023-04-10T18:16:00"/>
        <d v="2023-04-09T15:10:00"/>
        <d v="2023-04-10T16:17:00"/>
        <d v="2023-04-10T16:18:00"/>
        <d v="2023-04-10T18:56:00"/>
        <d v="2023-04-10T18:39:00"/>
        <d v="2023-04-10T15:44:00"/>
        <d v="2023-04-10T16:56:00"/>
        <d v="2023-04-11T17:35:00"/>
        <d v="2023-04-11T16:30:00"/>
        <d v="2023-04-13T17:39:00"/>
        <d v="2023-04-11T17:33:00"/>
        <d v="2023-04-12T11:05:00"/>
        <d v="2023-04-12T16:01:00"/>
        <d v="2023-04-12T16:00:00"/>
        <d v="2023-04-12T11:21:00"/>
        <d v="2023-04-13T16:56:00"/>
        <d v="2023-04-13T16:33:00"/>
        <d v="2023-04-13T17:24:00"/>
        <d v="2023-04-14T12:19:00"/>
        <d v="2023-04-14T18:13:00"/>
        <d v="2023-04-13T17:00:00"/>
        <d v="2023-04-14T16:27:00"/>
        <d v="2023-04-14T17:12:00"/>
        <d v="2023-04-15T18:22:00"/>
        <d v="2023-04-14T16:20:00"/>
        <d v="2023-04-15T18:39:00"/>
        <d v="2023-04-15T16:27:00"/>
        <d v="2023-04-15T18:40:00"/>
        <d v="2023-04-15T18:12:00"/>
        <d v="2023-04-15T18:11:00"/>
        <d v="2023-04-16T12:17:00"/>
        <d v="2023-04-16T16:08:00"/>
        <d v="2023-04-16T15:41:00"/>
        <d v="2023-04-17T18:32:00"/>
        <d v="2023-04-16T15:40:00"/>
        <d v="2023-04-16T16:07:00"/>
        <d v="2023-04-17T18:01:00"/>
        <d v="2023-04-17T16:29:00"/>
        <d v="2023-04-19T11:42:00"/>
        <d v="2023-04-18T10:33:00"/>
        <d v="2023-04-19T11:49:00"/>
        <d v="2023-04-19T10:38:00"/>
        <d v="2023-04-19T18:28:00"/>
        <d v="2023-04-19T14:50:00"/>
        <d v="2023-04-19T11:57:00"/>
        <d v="2023-04-19T11:56:00"/>
        <d v="2023-04-19T14:38:00"/>
        <d v="2023-04-20T16:29:00"/>
        <d v="2023-04-20T16:31:00"/>
        <d v="2023-04-20T16:25:00"/>
        <d v="2023-04-20T15:56:00"/>
        <d v="2023-04-20T16:24:00"/>
        <d v="2023-04-20T10:51:00"/>
        <d v="2023-04-20T16:30:00"/>
        <d v="2023-04-20T16:39:00"/>
        <d v="2023-04-21T15:40:00"/>
        <d v="2023-04-21T16:31:00"/>
        <d v="2023-04-21T15:25:00"/>
        <d v="2023-04-21T17:30:00"/>
        <d v="2023-04-21T15:39:00"/>
        <d v="2023-04-21T18:19:00"/>
        <d v="2023-04-21T16:12:00"/>
        <d v="2023-04-23T16:17:00"/>
        <d v="2023-04-24T17:59:00"/>
        <d v="2023-04-24T17:07:00"/>
        <d v="2023-04-24T11:21:00"/>
        <d v="2023-04-23T13:12:00"/>
        <d v="2023-04-24T11:52:00"/>
        <d v="2023-04-25T16:06:00"/>
        <d v="2023-04-24T12:26:00"/>
        <d v="2023-04-26T16:29:00"/>
        <d v="2023-04-26T10:48:00"/>
        <d v="2023-04-26T19:06:00"/>
        <d v="2023-04-26T19:16:00"/>
        <d v="2023-04-26T16:30:00"/>
        <d v="2023-04-26T18:03:00"/>
        <d v="2023-04-26T13:14:00"/>
        <d v="2023-04-27T10:31:00"/>
        <d v="2023-04-27T17:47:00"/>
        <d v="2023-04-27T16:30:00"/>
        <d v="2023-04-28T16:18:00"/>
        <d v="2023-04-28T10:30:00"/>
        <d v="2023-04-28T12:52:00"/>
        <d v="2023-04-28T17:10:00"/>
        <d v="2023-04-28T17:15:00"/>
        <d v="2023-04-28T17:11:00"/>
        <d v="2023-05-03T15:34:00"/>
        <d v="2023-05-03T15:16:00"/>
        <d v="2023-05-04T10:07:00"/>
        <d v="2023-05-03T17:38:00"/>
        <d v="2023-05-03T10:24:00"/>
        <d v="2023-05-05T10:48:00"/>
        <d v="2023-05-07T13:38:00"/>
        <d v="2023-05-03T16:39:00"/>
        <d v="2023-05-03T15:35:00"/>
        <d v="2023-05-03T17:07:00"/>
        <d v="2023-05-04T19:03:00"/>
        <d v="2023-05-05T19:13:00"/>
        <d v="2023-05-04T19:02:00"/>
        <d v="2023-05-04T15:55:00"/>
        <d v="2023-05-04T18:28:00"/>
        <d v="2023-05-06T14:27:00"/>
        <d v="2023-05-05T16:38:00"/>
        <d v="2023-05-05T15:48:00"/>
        <d v="2023-05-05T19:28:00"/>
        <d v="2023-05-05T18:51:00"/>
        <d v="2023-05-06T14:45:00"/>
        <d v="2023-05-05T17:52:00"/>
        <d v="2023-05-06T17:13:00"/>
        <d v="2023-05-06T17:14:00"/>
        <d v="2023-05-06T14:50:00"/>
        <d v="2023-05-06T19:29:00"/>
        <d v="2023-05-06T17:12:00"/>
        <d v="2023-05-06T18:43:00"/>
        <d v="2023-05-06T20:27:00"/>
        <d v="2023-05-08T15:57:00"/>
        <d v="2023-05-08T18:15:00"/>
        <d v="2023-05-08T16:11:00"/>
        <d v="2023-05-08T16:58:00"/>
        <d v="2023-05-10T16:20:00"/>
        <d v="2023-05-10T17:31:00"/>
        <d v="2023-05-10T18:24:00"/>
        <d v="2023-05-10T18:15:00"/>
        <d v="2023-05-11T17:24:00"/>
        <d v="2023-05-10T17:32:00"/>
        <d v="2023-05-10T18:25:00"/>
        <d v="2023-05-11T17:51:00"/>
        <d v="2023-05-11T18:18:00"/>
        <d v="2023-05-12T17:39:00"/>
        <d v="2023-05-12T10:23:00"/>
        <d v="2023-05-13T09:48:00"/>
        <d v="2023-05-13T17:43:00"/>
        <d v="2023-05-13T17:23:00"/>
        <d v="2023-05-14T17:45:00"/>
        <d v="2023-05-13T16:53:00"/>
        <d v="2023-05-14T17:44:00"/>
        <d v="2023-05-14T13:38:00"/>
        <d v="2023-05-16T09:03:00"/>
        <d v="2023-05-16T12:12:00"/>
        <d v="2023-05-14T13:39:00"/>
        <d v="2023-05-18T17:09:00"/>
        <d v="2023-05-17T17:04:00"/>
        <d v="2023-05-15T16:58:00"/>
        <d v="2023-05-16T12:13:00"/>
        <d v="2023-05-17T15:52:00"/>
        <d v="2023-05-17T18:14:00"/>
        <d v="2023-05-17T15:43:00"/>
        <d v="2023-05-16T16:25:00"/>
        <d v="2023-05-17T11:18:00"/>
        <d v="2023-05-18T10:29:00"/>
        <d v="2023-05-18T09:08:00"/>
        <d v="2023-05-18T17:39:00"/>
        <d v="2023-05-18T15:00:00"/>
        <d v="2023-05-18T11:51:00"/>
        <d v="2023-05-19T10:25:00"/>
        <d v="2023-05-19T18:02:00"/>
        <d v="2023-05-19T14:13:00"/>
        <d v="2023-05-19T17:08:00"/>
        <d v="2023-05-19T18:11:00"/>
        <d v="2023-05-19T16:53:00"/>
        <d v="2023-05-19T16:54:00"/>
        <d v="2023-05-20T16:56:00"/>
        <d v="2023-05-20T16:55:00"/>
        <d v="2023-05-20T16:40:00"/>
        <d v="2023-05-20T17:18:00"/>
        <d v="2023-05-22T12:15:00"/>
        <d v="2023-05-23T13:26:00"/>
        <d v="2023-05-22T10:35:00"/>
        <d v="2023-05-22T17:28:00"/>
        <d v="2023-05-23T15:24:00"/>
        <d v="2023-05-23T13:27:00"/>
        <d v="2023-05-22T17:37:00"/>
        <d v="2023-05-23T14:46:00"/>
        <d v="2023-05-24T15:23:00"/>
        <d v="2023-05-24T17:28:00"/>
        <d v="2023-05-24T10:15:00"/>
        <d v="2023-05-24T15:56:00"/>
        <d v="2023-05-24T16:07:00"/>
        <d v="2023-05-24T15:41:00"/>
        <d v="2023-05-25T14:46:00"/>
        <d v="2023-05-25T17:16:00"/>
        <d v="2023-05-25T18:57:00"/>
        <d v="2023-05-25T18:17:00"/>
        <d v="2023-05-25T15:05:00"/>
        <d v="2023-05-25T16:31:00"/>
        <d v="2023-05-27T09:58:00"/>
        <d v="2023-05-26T15:56:00"/>
        <d v="2023-05-26T17:18:00"/>
        <d v="2023-05-26T18:53:00"/>
        <d v="2023-05-26T16:32:00"/>
        <d v="2023-05-26T10:06:00"/>
        <d v="2023-05-26T17:22:00"/>
        <d v="2023-05-26T18:29:00"/>
        <d v="2023-05-27T18:39:00"/>
        <d v="2023-05-27T10:33:00"/>
        <d v="2023-05-27T15:59:00"/>
        <d v="2023-05-27T16:19:00"/>
        <d v="2023-05-27T17:42:00"/>
        <d v="2023-05-29T19:05:00"/>
        <d v="2023-05-29T13:18:00"/>
        <d v="2023-05-28T17:18:00"/>
        <d v="2023-05-28T17:22:00"/>
        <d v="2023-05-29T18:10:00"/>
        <d v="2023-05-29T17:28:00"/>
        <d v="2023-05-29T12:04:00"/>
        <d v="2023-05-29T16:36:00"/>
        <d v="2023-05-30T16:03:00"/>
        <d v="2023-05-30T12:21:00"/>
        <d v="2023-05-31T18:21:00"/>
        <d v="2023-05-31T15:36:00"/>
        <d v="2023-05-31T15:35:00"/>
        <d v="2023-05-31T10:35:00"/>
        <d v="2023-05-31T17:38:00"/>
        <d v="2023-05-31T16:16:00"/>
        <d v="2023-05-31T17:12:00"/>
        <d v="2023-05-31T10:36:00"/>
        <d v="2023-05-31T13:30:00"/>
        <d v="2023-05-31T17:55:00"/>
        <d v="2023-06-01T15:14:00"/>
        <d v="2023-06-01T16:55:00"/>
        <d v="2023-06-01T18:49:00"/>
        <d v="2023-06-01T14:48:00"/>
        <d v="2023-06-02T17:25:00"/>
        <d v="2023-06-02T16:13:00"/>
        <d v="2023-06-02T13:59:00"/>
        <d v="2023-06-03T15:09:00"/>
        <d v="2023-06-03T18:21:00"/>
        <d v="2023-06-03T18:27:00"/>
        <d v="2023-06-03T18:17:00"/>
        <d v="2023-06-07T11:50:00"/>
        <d v="2023-06-05T16:03:00"/>
        <d v="2023-06-05T16:34:00"/>
        <d v="2023-06-03T20:17:00"/>
        <d v="2023-06-05T18:18:00"/>
        <d v="2023-06-05T15:42:00"/>
        <d v="2023-06-05T16:35:00"/>
        <d v="2023-06-05T13:38:00"/>
        <d v="2023-06-07T16:53:00"/>
        <d v="2023-06-07T16:54:00"/>
        <d v="2023-06-07T15:32:00"/>
        <d v="2023-06-07T18:14:00"/>
        <d v="2023-06-07T11:51:00"/>
        <d v="2023-06-07T11:56:00"/>
        <d v="2023-06-07T16:52:00"/>
        <d v="2023-06-07T15:48:00"/>
        <d v="2023-06-07T18:09:00"/>
        <d v="2023-06-07T17:28:00"/>
        <d v="2023-06-07T17:29:00"/>
        <d v="2023-06-07T18:13:00"/>
        <d v="2023-06-07T18:10:00"/>
        <d v="2023-06-08T16:24:00"/>
        <d v="2023-06-07T18:16:00"/>
        <d v="2023-06-07T18:54:00"/>
        <d v="2023-06-08T18:33:00"/>
        <d v="2023-06-08T15:37:00"/>
        <d v="2023-06-09T17:51:00"/>
        <d v="2023-06-08T18:41:00"/>
        <d v="2023-06-09T10:53:00"/>
        <d v="2023-06-08T17:21:00"/>
        <d v="2023-06-09T15:45:00"/>
        <d v="2023-06-09T15:35:00"/>
        <d v="2023-06-10T08:48:00"/>
        <d v="2023-06-10T15:48:00"/>
        <d v="2023-06-10T15:02:00"/>
        <d v="2023-06-10T16:06:00"/>
        <d v="2023-06-10T16:07:00"/>
        <d v="2023-06-14T07:59:00"/>
        <d v="2023-06-12T15:35:00"/>
        <d v="2023-06-12T14:37:00"/>
        <d v="2023-06-12T16:58:00"/>
        <d v="2023-06-12T16:32:00"/>
        <d v="2023-06-12T16:59:00"/>
        <d v="2023-06-12T15:15:00"/>
        <d v="2023-06-12T16:57:00"/>
        <d v="2023-06-14T15:51:00"/>
        <d v="2023-06-12T18:30:00"/>
        <d v="2023-06-13T15:05:00"/>
        <d v="2023-06-15T16:45:00"/>
        <d v="2023-06-14T15:23:00"/>
        <d v="2023-06-14T15:24:00"/>
        <d v="2023-06-14T17:01:00"/>
        <d v="2023-06-15T11:13:00"/>
        <d v="2023-06-17T10:47:00"/>
        <d v="2023-06-16T17:56:00"/>
        <d v="2023-06-16T12:39:00"/>
        <d v="2023-06-17T16:41:00"/>
        <d v="2023-06-16T14:52:00"/>
        <d v="2023-06-17T09:56:00"/>
        <d v="2023-06-17T17:39:00"/>
        <d v="2023-06-16T17:57:00"/>
        <d v="2023-06-16T15:35:00"/>
        <d v="2023-06-17T10:17:00"/>
        <d v="2023-06-17T17:07:00"/>
        <d v="2023-06-17T17:48:00"/>
        <d v="2023-06-17T15:44:00"/>
        <d v="2023-06-19T18:33:00"/>
        <d v="2023-06-20T17:53:00"/>
        <d v="2023-06-19T16:48:00"/>
        <d v="2023-06-19T15:44:00"/>
        <d v="2023-06-19T16:52:00"/>
        <d v="2023-06-19T16:53:00"/>
        <d v="2023-06-19T14:03:00"/>
        <d v="2023-06-20T17:30:00"/>
        <d v="2023-06-21T11:34:00"/>
        <d v="2023-06-21T15:18:00"/>
        <d v="2023-06-21T17:43:00"/>
        <d v="2023-06-21T18:19:00"/>
        <d v="2023-06-21T11:33:00"/>
        <d v="2023-06-21T17:00:00"/>
        <d v="2023-06-21T13:59:00"/>
        <d v="2023-06-21T16:12:00"/>
        <d v="2023-06-22T16:06:00"/>
        <d v="2023-06-22T17:15:00"/>
        <d v="2023-06-22T17:41:00"/>
        <d v="2023-06-22T15:20:00"/>
        <d v="2023-06-24T17:50:00"/>
        <d v="2023-06-24T10:18:00"/>
        <d v="2023-06-24T16:55:00"/>
        <d v="2023-06-24T17:51:00"/>
        <d v="2023-06-24T10:19:00"/>
        <d v="2023-06-24T16:54:00"/>
        <d v="2023-06-24T18:35:00"/>
        <d v="2023-06-26T17:45:00"/>
        <d v="2023-06-26T11:40:00"/>
        <d v="2023-06-26T18:07:00"/>
        <d v="2023-06-27T16:10:00"/>
        <d v="2023-06-26T16:02:00"/>
        <d v="2023-06-29T11:34:00"/>
        <d v="2023-06-28T13:08:00"/>
        <d v="2023-06-28T17:53:00"/>
        <d v="2023-06-29T09:45:00"/>
        <d v="2023-06-28T11:32:00"/>
        <d v="2023-06-28T18:33:00"/>
        <d v="2023-06-29T08:29:00"/>
        <d v="2023-06-28T17:00:00"/>
        <d v="2023-06-29T15:45:00"/>
        <d v="2023-06-29T15:47:00"/>
        <d v="2023-06-30T15:28:00"/>
        <d v="2023-06-30T09:28:00"/>
        <d v="2023-06-29T15:48:00"/>
        <d v="2023-06-30T10:15:00"/>
        <d v="2023-07-01T17:34:00"/>
        <d v="2023-07-01T11:50:00"/>
        <d v="2023-07-01T12:23:00"/>
        <d v="2023-07-01T11:49:00"/>
        <d v="2023-07-01T09:23:00"/>
        <d v="2023-07-01T08:53:00"/>
        <d v="2023-07-01T09:33:00"/>
        <d v="2023-07-02T12:00:00"/>
        <d v="2023-07-03T17:45:00"/>
        <d v="2023-07-03T15:42:00"/>
        <d v="2023-07-03T17:44:00"/>
        <d v="2023-07-03T17:09:00"/>
        <d v="2023-07-03T15:37:00"/>
        <d v="2023-07-03T13:47:00"/>
        <d v="2023-07-06T13:30:00"/>
        <d v="2023-07-05T10:40:00"/>
        <d v="2023-07-05T16:47:00"/>
        <d v="2023-07-05T17:33:00"/>
        <d v="2023-07-06T15:45:00"/>
        <d v="2023-07-06T16:36:00"/>
        <d v="2023-07-08T15:17:00"/>
        <d v="2023-07-07T16:31:00"/>
        <d v="2023-07-08T15:59:00"/>
        <d v="2023-07-08T18:10:00"/>
        <d v="2023-07-08T16:10:00"/>
        <d v="2023-07-10T15:07:00"/>
        <d v="2023-07-09T12:09:00"/>
        <d v="2023-07-08T14:09:00"/>
        <d v="2023-07-10T18:16:00"/>
        <d v="2023-07-11T15:11:00"/>
        <d v="2023-07-11T10:38:00"/>
        <d v="2023-07-10T17:59:00"/>
        <d v="2023-07-12T16:25:00"/>
        <d v="2023-07-12T15:28:00"/>
        <d v="2023-07-12T16:26:00"/>
        <d v="2023-07-14T10:07:00"/>
        <d v="2023-07-12T16:17:00"/>
        <d v="2023-07-12T18:26:00"/>
        <d v="2023-07-12T11:52:00"/>
        <d v="2023-07-12T15:27:00"/>
        <d v="2023-07-13T15:08:00"/>
        <d v="2023-07-15T12:16:00"/>
        <d v="2023-07-15T18:37:00"/>
        <d v="2023-07-15T12:54:00"/>
        <d v="2023-07-15T12:55:00"/>
        <d v="2023-07-15T15:22:00"/>
        <d v="2023-07-15T12:28:00"/>
        <d v="2023-07-15T16:38:00"/>
        <d v="2023-07-15T16:39:00"/>
        <d v="2023-07-15T13:54:00"/>
        <d v="2023-07-15T13:32:00"/>
        <d v="2023-07-17T12:57:00"/>
        <d v="2023-07-17T18:30:00"/>
        <d v="2023-07-17T18:02:00"/>
        <d v="2023-07-17T18:50:00"/>
        <d v="2023-07-17T18:29:00"/>
        <d v="2023-07-17T18:49:00"/>
        <d v="2023-07-17T18:51:00"/>
        <d v="2023-07-17T14:59:00"/>
        <d v="2023-07-19T12:53:00"/>
        <d v="2023-07-19T15:57:00"/>
        <d v="2023-07-19T16:21:00"/>
        <d v="2023-07-19T12:31:00"/>
        <d v="2023-07-21T18:09:00"/>
        <d v="2023-07-19T18:17:00"/>
        <d v="2023-07-19T16:22:00"/>
        <d v="2023-07-19T16:23:00"/>
        <d v="2023-07-20T12:14:00"/>
        <d v="2023-07-21T16:09:00"/>
        <d v="2023-07-21T16:33:00"/>
        <d v="2023-07-21T16:32:00"/>
        <d v="2023-07-21T14:18:00"/>
        <d v="2023-07-21T14:17:00"/>
        <d v="2023-07-21T17:44:00"/>
        <d v="2023-07-21T14:23:00"/>
        <d v="2023-07-20T17:51:00"/>
        <d v="2023-07-21T17:31:00"/>
        <d v="2023-07-21T18:44:00"/>
        <d v="2023-07-21T17:32:00"/>
        <d v="2023-07-21T13:23:00"/>
        <d v="2023-07-22T18:05:00"/>
        <d v="2023-07-22T17:02:00"/>
        <d v="2023-07-22T16:31:00"/>
        <d v="2023-07-22T13:39:00"/>
        <d v="2023-07-22T13:21:00"/>
        <d v="2023-07-22T17:03:00"/>
        <d v="2023-07-24T16:26:00"/>
        <d v="2023-07-24T16:25:00"/>
        <d v="2023-07-24T17:01:00"/>
        <d v="2023-07-24T13:31:00"/>
        <d v="2023-07-24T17:39:00"/>
        <d v="2023-07-24T15:35:00"/>
        <d v="2023-07-24T13:51:00"/>
        <d v="2023-07-26T17:17:00"/>
        <d v="2023-07-26T10:28:00"/>
        <d v="2023-07-26T17:16:00"/>
        <d v="2023-07-26T14:06:00"/>
        <d v="2023-07-26T14:13:00"/>
        <d v="2023-07-26T10:29:00"/>
        <d v="2023-07-26T15:18:00"/>
        <d v="2023-07-26T18:36:00"/>
        <d v="2023-07-26T14:07:00"/>
        <d v="2023-07-26T20:12:00"/>
        <d v="2023-07-27T17:32:00"/>
        <d v="2023-07-27T17:35:00"/>
        <d v="2023-07-27T16:20:00"/>
        <d v="2023-07-27T18:27:00"/>
        <d v="2023-07-28T11:50:00"/>
        <d v="2023-07-28T11:52:00"/>
        <d v="2023-07-29T11:55:00"/>
        <d v="2023-08-02T12:27:00"/>
        <d v="2023-07-31T17:27:00"/>
        <d v="2023-07-31T17:32:00"/>
        <d v="2023-07-31T17:59:00"/>
        <d v="2023-07-31T17:31:00"/>
        <d v="2023-07-31T17:26:00"/>
        <d v="2023-08-01T14:52:00"/>
        <d v="2023-08-02T17:54:00"/>
        <d v="2023-08-02T16:33:00"/>
        <d v="2023-08-02T16:32:00"/>
        <d v="2023-08-02T10:25:00"/>
        <d v="2023-08-04T17:29:00"/>
        <d v="2023-08-02T15:15:00"/>
        <d v="2023-08-02T13:37:00"/>
        <d v="2023-08-03T16:24:00"/>
        <d v="2023-08-03T18:00:00"/>
        <d v="2023-08-03T17:18:00"/>
        <d v="2023-08-03T17:32:00"/>
        <d v="2023-08-03T13:10:00"/>
        <d v="2023-08-04T17:10:00"/>
        <d v="2023-08-04T08:25:00"/>
        <d v="2023-08-04T17:09:00"/>
        <d v="2023-08-04T17:11:00"/>
        <d v="2023-08-04T16:13:00"/>
        <d v="2023-08-05T07:39:00"/>
        <d v="2023-08-05T07:40:00"/>
        <d v="2023-08-05T16:01:00"/>
        <d v="2023-08-05T17:04:00"/>
        <d v="2023-08-07T17:37:00"/>
        <d v="2023-08-07T16:48:00"/>
        <d v="2023-08-07T16:43:00"/>
        <d v="2023-08-07T16:47:00"/>
        <d v="2023-08-07T16:42:00"/>
        <d v="2023-08-08T16:35:00"/>
        <d v="2023-08-07T16:51:00"/>
        <d v="2023-08-08T15:30:00"/>
        <d v="2023-08-09T16:23:00"/>
        <d v="2023-08-09T15:51:00"/>
        <d v="2023-08-09T16:26:00"/>
        <d v="2023-08-09T12:36:00"/>
        <d v="2023-08-09T16:24:00"/>
        <d v="2023-08-09T15:52:00"/>
        <d v="2023-08-10T17:16:00"/>
        <d v="2023-08-10T18:35:00"/>
        <d v="2023-08-10T16:10:00"/>
        <d v="2023-08-10T17:08:00"/>
        <d v="2023-08-10T17:07:00"/>
        <d v="2023-08-12T16:24:00"/>
        <d v="2023-08-11T16:30:00"/>
        <d v="2023-08-11T13:05:00"/>
        <d v="2023-08-13T14:52:00"/>
        <d v="2023-08-14T07:03:00"/>
        <d v="2023-08-12T16:27:00"/>
        <d v="2023-08-14T12:01:00"/>
        <d v="2023-08-14T17:58:00"/>
        <d v="2023-08-14T17:59:00"/>
        <d v="2023-08-14T14:46:00"/>
        <d v="2023-08-14T12:16:00"/>
        <d v="2023-08-14T08:28:00"/>
        <d v="2023-08-14T17:51:00"/>
        <d v="2023-08-17T19:12:00"/>
        <d v="2023-08-17T18:08:00"/>
        <d v="2023-08-15T11:50:00"/>
        <d v="2023-08-15T11:13:00"/>
        <d v="2023-08-15T11:17:00"/>
        <d v="2023-08-16T11:34:00"/>
        <d v="2023-08-16T11:00:00"/>
        <d v="2023-08-16T11:31:00"/>
        <d v="2023-08-16T11:30:00"/>
        <d v="2023-08-16T14:55:00"/>
        <d v="2023-08-16T11:35:00"/>
        <d v="2023-08-16T11:02:00"/>
        <d v="2023-08-17T18:09:00"/>
        <d v="2023-08-17T17:06:00"/>
        <d v="2023-08-17T11:18:00"/>
        <d v="2023-08-18T17:04:00"/>
        <d v="2023-08-18T12:19:00"/>
        <d v="2023-08-18T12:09:00"/>
        <d v="2023-08-18T17:03:00"/>
        <d v="2023-08-19T17:15:00"/>
        <d v="2023-08-19T16:32:00"/>
        <d v="2023-08-19T15:18:00"/>
        <d v="2023-08-19T16:16:00"/>
        <d v="2023-08-22T13:14:00"/>
        <d v="2023-08-21T16:17:00"/>
        <d v="2023-08-21T16:22:00"/>
        <d v="2023-08-22T10:25:00"/>
        <d v="2023-08-22T11:33:00"/>
        <d v="2023-08-22T16:16:00"/>
        <d v="2023-08-22T10:21:00"/>
        <d v="2023-08-22T10:00:00"/>
        <d v="2023-08-22T10:19:00"/>
        <d v="2023-08-22T10:20:00"/>
        <d v="2023-08-21T16:28:00"/>
        <d v="2023-08-23T16:10:00"/>
        <d v="2023-08-23T16:12:00"/>
        <d v="2023-08-23T13:39:00"/>
        <d v="2023-08-23T13:38:00"/>
        <d v="2023-08-23T11:09:00"/>
        <d v="2023-08-24T10:07:00"/>
        <d v="2023-08-24T13:47:00"/>
        <d v="2023-08-24T15:58:00"/>
        <d v="2023-08-24T16:14:00"/>
        <d v="2023-08-24T16:55:00"/>
        <d v="2023-08-24T18:23:00"/>
        <d v="2023-08-24T16:13:00"/>
        <d v="2023-08-24T16:15:00"/>
        <d v="2023-08-25T16:55:00"/>
        <d v="2023-08-25T16:04:00"/>
        <d v="2023-08-25T17:02:00"/>
        <d v="2023-08-25T17:03:00"/>
        <d v="2023-08-25T16:05:00"/>
        <d v="2023-08-27T15:49:00"/>
        <d v="2023-08-26T10:32:00"/>
        <d v="2023-08-26T16:52:00"/>
        <d v="2023-08-26T16:26:00"/>
        <d v="2023-08-27T11:36:00"/>
        <d v="2023-08-28T17:23:00"/>
        <d v="2023-08-28T17:22:00"/>
        <d v="2023-08-30T10:27:00"/>
        <d v="2023-08-30T16:07:00"/>
        <d v="2023-08-29T17:14:00"/>
        <d v="2023-08-31T14:14:00"/>
        <d v="2023-08-31T16:05:00"/>
        <d v="2023-08-30T17:37:00"/>
        <d v="2023-08-31T16:35:00"/>
        <d v="2023-08-30T17:45:00"/>
        <d v="2023-08-31T09:52:00"/>
        <d v="2023-08-31T15:37:00"/>
        <d v="2023-09-01T08:26:00"/>
        <d v="2023-09-02T16:32:00"/>
        <d v="2023-09-04T17:58:00"/>
        <d v="2023-09-01T15:12:00"/>
        <d v="2023-09-01T08:51:00"/>
        <d v="2023-09-01T15:34:00"/>
        <d v="2023-09-01T10:16:00"/>
        <d v="2023-09-04T15:49:00"/>
        <d v="2023-09-04T17:59:00"/>
        <d v="2023-09-05T16:34:00"/>
        <d v="2023-09-05T09:34:00"/>
        <d v="2023-09-04T17:37:00"/>
        <d v="2023-09-04T17:41:00"/>
        <d v="2023-09-04T17:36:00"/>
        <d v="2023-09-04T17:39:00"/>
        <d v="2023-09-04T17:38:00"/>
        <d v="2023-09-06T16:33:00"/>
        <d v="2023-09-06T16:32:00"/>
        <d v="2023-09-06T12:10:00"/>
        <d v="2023-09-07T10:27:00"/>
        <d v="2023-09-07T16:52:00"/>
        <d v="2023-09-07T19:28:00"/>
        <d v="2023-09-07T10:25:00"/>
        <d v="2023-09-07T19:32:00"/>
        <d v="2023-09-07T16:19:00"/>
        <d v="2023-09-07T16:18:00"/>
        <d v="2023-09-07T10:23:00"/>
        <d v="2023-09-07T10:13:00"/>
        <d v="2023-09-07T19:21:00"/>
        <d v="2023-09-08T17:07:00"/>
        <d v="2023-09-09T18:02:00"/>
        <d v="2023-09-08T16:42:00"/>
        <d v="2023-09-09T16:56:00"/>
        <d v="2023-09-09T16:23:00"/>
        <d v="2023-09-09T16:37:00"/>
        <d v="2023-09-09T16:36:00"/>
        <d v="2023-09-09T18:41:00"/>
        <d v="2023-09-11T12:54:00"/>
        <d v="2023-09-09T16:59:00"/>
        <d v="2023-09-12T12:40:00"/>
        <d v="2023-09-12T07:42:00"/>
        <d v="2023-09-11T16:11:00"/>
        <d v="2023-09-12T16:37:00"/>
        <d v="2023-09-11T20:09:00"/>
        <d v="2023-09-11T19:04:00"/>
        <d v="2023-09-12T16:48:00"/>
        <d v="2023-09-11T18:01:00"/>
        <d v="2023-09-11T19:09:00"/>
        <d v="2023-09-13T16:09:00"/>
        <d v="2023-09-13T17:15:00"/>
        <d v="2023-09-12T17:25:00"/>
        <d v="2023-09-13T16:21:00"/>
        <d v="2023-09-13T14:24:00"/>
        <d v="2023-09-13T09:59:00"/>
        <d v="2023-09-15T11:22:00"/>
        <d v="2023-09-14T17:27:00"/>
        <d v="2023-09-14T09:58:00"/>
        <d v="2023-09-14T13:48:00"/>
        <d v="2023-09-14T17:26:00"/>
        <d v="2023-09-15T16:24:00"/>
        <d v="2023-09-15T16:46:00"/>
        <d v="2023-09-15T16:26:00"/>
        <d v="2023-09-15T16:25:00"/>
        <d v="2023-09-16T17:33:00"/>
        <d v="2023-09-16T16:31:00"/>
        <d v="2023-09-18T15:26:00"/>
        <d v="2023-09-17T12:32:00"/>
        <d v="2023-09-16T18:43:00"/>
        <d v="2023-09-17T07:07:00"/>
        <d v="2023-09-18T17:04:00"/>
        <d v="2023-09-19T12:52:00"/>
        <d v="2023-09-18T18:11:00"/>
        <d v="2023-09-18T18:18:00"/>
        <d v="2023-09-18T18:21:00"/>
        <d v="2023-09-18T18:19:00"/>
        <d v="2023-09-19T14:10:00"/>
        <d v="2023-09-18T15:31:00"/>
        <d v="2023-09-18T18:14:00"/>
        <d v="2023-09-18T18:04:00"/>
        <d v="2023-09-20T12:39:00"/>
        <d v="2023-09-19T17:58:00"/>
        <d v="2023-09-20T17:06:00"/>
        <d v="2023-09-19T16:40:00"/>
        <d v="2023-09-21T16:57:00"/>
        <d v="2023-09-21T15:58:00"/>
        <d v="2023-09-22T16:41:00"/>
        <d v="2023-09-22T16:50:00"/>
        <d v="2023-09-22T16:42:00"/>
        <d v="2023-09-22T17:09:00"/>
        <d v="2023-09-23T15:41:00"/>
        <d v="2023-09-24T15:20:00"/>
        <d v="2023-09-25T16:02:00"/>
        <d v="2023-09-25T17:45:00"/>
        <d v="2023-09-25T18:09:00"/>
        <d v="2023-09-25T17:46:00"/>
        <d v="2023-09-27T16:12:00"/>
        <d v="2023-09-27T10:11:00"/>
        <d v="2023-09-27T17:59:00"/>
        <d v="2023-09-28T16:21:00"/>
        <d v="2023-09-28T09:55:00"/>
        <d v="2023-09-28T09:41:00"/>
        <d v="2023-09-27T18:36:00"/>
        <d v="2023-09-29T16:35:00"/>
        <d v="2023-09-29T14:40:00"/>
        <d v="2023-09-29T16:34:00"/>
        <d v="2023-09-29T12:42:00"/>
        <d v="2023-09-29T11:41:00"/>
        <d v="2023-09-29T16:40:00"/>
        <d v="2023-09-29T14:41:00"/>
        <d v="2023-09-30T15:26:00"/>
        <d v="2023-09-30T16:57:00"/>
        <d v="2023-10-02T17:53:00"/>
        <d v="2023-09-30T13:24:00"/>
        <d v="2023-09-30T13:47:00"/>
        <d v="2023-09-30T14:55:00"/>
        <d v="2023-10-02T17:32:00"/>
        <d v="2023-10-02T17:31:00"/>
        <d v="2023-10-02T16:46:00"/>
        <d v="2023-10-02T18:06:00"/>
        <d v="2023-10-02T17:47:00"/>
        <d v="2023-10-03T18:36:00"/>
        <d v="2023-10-04T09:51:00"/>
        <d v="2023-10-04T16:42:00"/>
        <d v="2023-10-05T16:56:00"/>
        <d v="2023-10-05T16:57:00"/>
        <d v="2023-10-05T09:27:00"/>
        <d v="2023-10-05T12:48:00"/>
        <d v="2023-10-05T18:47:00"/>
        <d v="2023-10-05T18:49:00"/>
        <d v="2023-10-06T16:37:00"/>
        <d v="2023-10-07T10:09:00"/>
        <d v="2023-10-06T18:42:00"/>
        <d v="2023-10-06T13:20:00"/>
        <d v="2023-10-07T15:50:00"/>
        <d v="2023-10-06T17:19:00"/>
        <d v="2023-10-07T17:07:00"/>
        <d v="2023-10-09T16:12:00"/>
        <d v="2023-10-09T17:16:00"/>
        <d v="2023-10-09T17:44:00"/>
        <d v="2023-10-09T17:28:00"/>
        <d v="2023-10-09T17:27:00"/>
        <d v="2023-10-09T17:15:00"/>
        <d v="2023-10-09T16:11:00"/>
        <d v="2023-10-09T13:20:00"/>
        <d v="2023-10-09T15:01:00"/>
        <d v="2023-10-10T18:04:00"/>
        <d v="2023-10-10T11:31:00"/>
        <d v="2023-10-11T16:51:00"/>
        <d v="2023-10-11T16:40:00"/>
        <d v="2023-10-11T16:39:00"/>
        <d v="2023-10-11T18:00:00"/>
        <d v="2023-10-11T12:22:00"/>
        <d v="2023-10-11T12:24:00"/>
        <d v="2023-10-11T16:50:00"/>
        <d v="2023-10-11T12:19:00"/>
        <d v="2023-10-11T17:38:00"/>
        <d v="2023-10-11T12:18:00"/>
        <d v="2023-10-12T16:45:00"/>
        <d v="2023-10-12T15:42:00"/>
        <d v="2023-10-12T13:15:00"/>
        <d v="2023-10-12T16:03:00"/>
        <d v="2023-10-12T15:55:00"/>
        <d v="2023-10-13T16:07:00"/>
        <d v="2023-10-13T13:26:00"/>
        <d v="2023-10-13T17:20:00"/>
        <d v="2023-10-13T13:27:00"/>
        <d v="2023-10-13T17:35:00"/>
        <d v="2023-10-13T16:28:00"/>
        <d v="2023-10-12T18:57:00"/>
        <d v="2023-10-14T09:41:00"/>
        <d v="2023-10-14T16:47:00"/>
        <d v="2023-10-14T17:03:00"/>
        <d v="2023-10-14T18:27:00"/>
        <d v="2023-10-16T17:27:00"/>
        <d v="2023-10-14T18:10:00"/>
        <d v="2023-10-14T13:16:00"/>
        <d v="2023-10-16T17:28:00"/>
        <d v="2023-10-16T18:04:00"/>
        <d v="2023-10-16T18:06:00"/>
        <d v="2023-10-17T10:14:00"/>
        <d v="2023-10-16T16:22:00"/>
        <d v="2023-10-16T18:05:00"/>
        <d v="2023-10-17T17:52:00"/>
        <d v="2023-10-17T16:05:00"/>
        <d v="2023-10-17T06:51:00"/>
        <d v="2023-10-17T06:50:00"/>
        <d v="2023-10-18T12:36:00"/>
        <d v="2023-10-18T11:59:00"/>
        <d v="2023-10-17T17:55:00"/>
        <d v="2023-10-18T16:37:00"/>
        <d v="2023-10-19T16:04:00"/>
        <d v="2023-10-19T16:03:00"/>
        <d v="2023-10-19T16:33:00"/>
        <d v="2023-10-19T16:02:00"/>
        <d v="2023-10-19T10:22:00"/>
        <d v="2023-10-19T16:36:00"/>
        <d v="2023-10-19T16:06:00"/>
        <d v="2023-10-20T08:34:00"/>
        <d v="2023-10-20T16:36:00"/>
        <d v="2023-10-20T15:32:00"/>
        <d v="2023-10-20T17:55:00"/>
        <d v="2023-10-20T16:37:00"/>
        <d v="2023-10-20T16:28:00"/>
        <d v="2023-10-21T16:20:00"/>
        <d v="2023-10-21T13:30:00"/>
        <d v="2023-10-21T16:34:00"/>
        <d v="2023-10-23T17:32:00"/>
        <d v="2023-10-25T16:03:00"/>
        <d v="2023-10-24T09:19:00"/>
        <d v="2023-10-24T14:37:00"/>
        <d v="2023-10-24T16:29:00"/>
        <d v="2023-10-24T16:31:00"/>
        <d v="2023-10-24T16:32:00"/>
        <d v="2023-10-24T13:32:00"/>
        <d v="2023-10-25T12:28:00"/>
        <d v="2023-10-26T17:10:00"/>
        <d v="2023-10-26T17:11:00"/>
        <d v="2023-10-26T17:09:00"/>
        <d v="2023-10-26T11:43:00"/>
        <d v="2023-10-26T16:40:00"/>
        <d v="2023-10-26T16:39:00"/>
        <d v="2023-10-27T17:42:00"/>
        <d v="2023-10-27T16:16:00"/>
        <d v="2023-10-27T17:37:00"/>
        <d v="2023-10-28T08:06:00"/>
        <d v="2023-10-28T16:08:00"/>
        <d v="2023-10-28T17:30:00"/>
        <d v="2023-10-28T17:41:00"/>
        <d v="2023-10-30T16:34:00"/>
        <d v="2023-10-30T17:36:00"/>
        <d v="2023-10-30T17:38:00"/>
        <d v="2023-10-30T17:39:00"/>
        <d v="2023-10-30T17:35:00"/>
        <d v="2023-10-30T14:27:00"/>
        <d v="2023-10-30T16:11:00"/>
        <d v="2023-10-31T16:19:00"/>
        <d v="2023-11-02T15:44:00"/>
        <d v="2023-11-02T16:32:00"/>
        <d v="2023-11-02T11:43:00"/>
        <d v="2023-11-02T11:54:00"/>
        <d v="2023-11-02T12:27:00"/>
        <d v="2023-11-02T12:26:00"/>
        <d v="2023-11-02T16:43:00"/>
        <d v="2023-11-03T09:13:00"/>
        <d v="2023-11-03T16:12:00"/>
        <d v="2023-11-03T09:17:00"/>
        <d v="2023-11-02T16:46:00"/>
        <d v="2023-11-03T16:13:00"/>
        <d v="2023-11-03T14:07:00"/>
        <d v="2023-11-04T13:35:00"/>
        <d v="2023-11-04T16:23:00"/>
        <d v="2023-11-04T16:05:00"/>
        <d v="2023-11-04T17:06:00"/>
        <d v="2023-11-04T17:05:00"/>
        <d v="2023-11-04T14:01:00"/>
        <d v="2023-11-06T15:51:00"/>
        <d v="2023-11-06T17:39:00"/>
        <d v="2023-11-06T17:22:00"/>
        <d v="2023-11-07T07:48:00"/>
        <d v="2023-11-07T07:49:00"/>
        <d v="2023-11-06T17:33:00"/>
        <d v="2023-11-07T16:18:00"/>
        <d v="2023-11-07T17:14:00"/>
        <d v="2023-11-06T17:35:00"/>
        <d v="2023-11-06T17:34:00"/>
        <d v="2023-11-08T12:17:00"/>
        <d v="2023-11-06T18:23:00"/>
        <d v="2023-11-06T17:10:00"/>
        <d v="2023-11-07T16:09:00"/>
        <d v="2023-11-07T16:08:00"/>
        <d v="2023-11-08T17:29:00"/>
        <d v="2023-11-07T16:15:00"/>
        <d v="2023-11-08T12:32:00"/>
        <d v="2023-11-09T17:44:00"/>
        <d v="2023-11-08T15:41:00"/>
        <d v="2023-11-09T15:06:00"/>
        <d v="2023-11-08T17:42:00"/>
        <d v="2023-11-09T07:11:00"/>
        <d v="2023-11-09T16:41:00"/>
        <d v="2023-11-09T18:01:00"/>
        <d v="2023-11-09T17:02:00"/>
        <d v="2023-11-10T16:01:00"/>
        <d v="2023-11-09T15:05:00"/>
        <d v="2023-11-10T15:39:00"/>
        <d v="2023-11-10T16:46:00"/>
        <d v="2023-11-10T15:40:00"/>
        <d v="2023-11-10T18:05:00"/>
        <d v="2023-11-10T13:35:00"/>
        <d v="2023-11-11T18:05:00"/>
        <d v="2023-11-11T16:45:00"/>
        <d v="2023-11-14T17:39:00"/>
        <d v="2023-11-11T13:40:00"/>
        <d v="2023-11-11T15:16:00"/>
        <d v="2023-11-11T13:50:00"/>
        <d v="2023-11-11T18:06:00"/>
        <d v="2023-11-11T16:44:00"/>
        <d v="2023-11-13T16:53:00"/>
        <d v="2023-11-11T17:55:00"/>
        <d v="2023-11-13T16:03:00"/>
        <d v="2023-11-13T16:42:00"/>
        <d v="2023-11-13T16:51:00"/>
        <d v="2023-11-14T17:36:00"/>
        <d v="2023-11-14T17:38:00"/>
        <d v="2023-11-13T18:39:00"/>
        <d v="2023-11-13T18:40:00"/>
        <d v="2023-11-15T16:00:00"/>
        <d v="2023-11-14T13:30:00"/>
        <d v="2023-11-15T15:30:00"/>
        <d v="2023-11-16T11:35:00"/>
        <d v="2023-11-15T17:45:00"/>
        <d v="2023-11-15T17:39:00"/>
        <d v="2023-11-15T17:02:00"/>
        <d v="2023-11-16T16:20:00"/>
        <d v="2023-11-16T16:01:00"/>
        <d v="2023-11-17T07:02:00"/>
        <d v="2023-11-17T16:19:00"/>
        <d v="2023-11-17T16:52:00"/>
        <d v="2023-11-17T17:25:00"/>
        <d v="2023-11-18T16:00:00"/>
        <d v="2023-11-18T17:09:00"/>
        <d v="2023-11-18T13:29:00"/>
        <d v="2023-11-18T16:40:00"/>
        <d v="2023-11-20T16:48:00"/>
        <d v="2023-11-20T15:18:00"/>
        <d v="2023-11-20T17:56:00"/>
        <d v="2023-11-21T15:59:00"/>
        <d v="2023-11-21T15:37:00"/>
        <d v="2023-11-21T15:35:00"/>
        <d v="2023-11-21T17:46:00"/>
        <d v="2023-11-22T13:40:00"/>
        <d v="2023-11-22T16:11:00"/>
        <d v="2023-11-22T11:13:00"/>
        <d v="2023-11-22T16:18:00"/>
        <d v="2023-11-24T13:36:00"/>
        <d v="2023-11-22T15:50:00"/>
        <d v="2023-11-22T17:49:00"/>
        <d v="2023-11-22T16:17:00"/>
        <d v="2023-11-23T12:15:00"/>
        <d v="2023-11-23T16:09:00"/>
        <d v="2023-11-23T16:55:00"/>
        <d v="2023-11-24T16:00:00"/>
        <d v="2023-11-24T17:44:00"/>
        <d v="2023-11-24T16:09:00"/>
        <d v="2023-11-27T15:24:00"/>
        <d v="2023-11-25T13:22:00"/>
        <d v="2023-11-25T13:29:00"/>
        <d v="2023-11-27T16:16:00"/>
        <d v="2023-11-27T18:45:00"/>
        <d v="2023-11-28T13:26:00"/>
        <d v="2023-11-28T16:28:00"/>
        <d v="2023-11-27T16:32:00"/>
        <d v="2023-11-27T14:53:00"/>
        <d v="2023-11-29T11:50:00"/>
        <d v="2023-11-29T14:12:00"/>
        <d v="2023-11-30T12:07:00"/>
        <d v="2023-11-29T16:31:00"/>
        <d v="2023-11-29T16:30:00"/>
        <d v="2023-11-30T16:29:00"/>
        <d v="2023-11-30T16:28:00"/>
        <d v="2023-12-04T12:09:00"/>
        <d v="2023-12-01T16:35:00"/>
        <d v="2023-12-01T17:45:00"/>
        <d v="2023-12-02T17:05:00"/>
        <d v="2023-12-02T16:56:00"/>
        <d v="2023-12-02T17:04:00"/>
        <d v="2023-12-04T17:33:00"/>
        <d v="2023-12-05T17:33:00"/>
        <d v="2023-12-04T15:24:00"/>
        <d v="2023-12-04T17:32:00"/>
        <d v="2023-12-04T17:31:00"/>
        <d v="2023-12-05T09:52:00"/>
        <d v="2023-12-06T11:31:00"/>
        <d v="2023-12-06T18:04:00"/>
        <d v="2023-12-06T15:34:00"/>
        <d v="2023-12-05T16:32:00"/>
        <d v="2023-12-06T16:02:00"/>
        <d v="2023-12-07T11:37:00"/>
        <d v="2023-12-07T11:38:00"/>
        <d v="2023-12-06T16:57:00"/>
        <d v="2023-12-06T18:05:00"/>
        <d v="2023-12-07T16:59:00"/>
        <d v="2023-12-07T16:58:00"/>
        <d v="2023-12-07T16:11:00"/>
        <d v="2023-12-08T17:36:00"/>
        <d v="2023-12-07T17:55:00"/>
        <d v="2023-12-08T15:11:00"/>
        <d v="2023-12-09T12:10:00"/>
        <d v="2023-12-08T15:12:00"/>
        <d v="2023-12-08T16:49:00"/>
        <d v="2023-12-09T13:20:00"/>
        <d v="2023-12-09T15:04:00"/>
        <d v="2023-12-11T12:11:00"/>
        <d v="2023-12-10T16:11:00"/>
        <d v="2023-12-11T14:43:00"/>
        <d v="2023-12-11T16:00:00"/>
        <d v="2023-12-11T16:51:00"/>
        <d v="2023-12-11T14:45:00"/>
        <d v="2023-12-12T17:55:00"/>
        <d v="2023-12-12T10:52:00"/>
        <d v="2023-12-11T17:47:00"/>
        <d v="2023-12-11T17:46:00"/>
        <d v="2023-12-12T12:42:00"/>
        <d v="2023-12-11T14:09:00"/>
        <d v="2023-12-11T13:33:00"/>
        <d v="2023-12-12T18:19:00"/>
        <d v="2023-12-12T19:06:00"/>
        <d v="2023-12-12T18:11:00"/>
        <d v="2023-12-14T12:35:00"/>
        <d v="2023-12-14T12:34:00"/>
        <d v="2023-12-12T16:34:00"/>
        <d v="2023-12-12T18:17:00"/>
        <d v="2023-12-13T13:41:00"/>
        <d v="2023-12-12T18:18:00"/>
        <d v="2023-12-13T11:47:00"/>
        <d v="2023-12-12T16:36:00"/>
        <d v="2023-12-12T18:16:00"/>
        <d v="2023-12-13T11:48:00"/>
        <d v="2023-12-13T16:06:00"/>
        <d v="2023-12-14T10:54:00"/>
        <d v="2023-12-14T10:52:00"/>
        <d v="2023-12-14T10:53:00"/>
        <d v="2023-12-14T10:50:00"/>
        <d v="2023-12-14T10:36:00"/>
        <d v="2023-12-14T10:51:00"/>
        <d v="2023-12-14T13:24:00"/>
        <d v="2023-12-14T15:06:00"/>
        <d v="2023-12-14T15:19:00"/>
        <d v="2023-12-15T15:08:00"/>
        <d v="2023-12-15T19:27:00"/>
        <d v="2023-12-15T18:48:00"/>
        <d v="2023-12-16T15:19:00"/>
        <d v="2023-12-16T15:20:00"/>
        <d v="2023-12-16T16:12:00"/>
        <d v="2023-12-16T17:44:00"/>
        <d v="2023-12-19T11:23:00"/>
        <d v="2023-12-18T14:59:00"/>
        <d v="2023-12-18T14:58:00"/>
        <d v="2023-12-18T15:00:00"/>
        <d v="2023-12-18T17:13:00"/>
        <d v="2023-12-18T13:49:00"/>
        <d v="2023-12-18T18:21:00"/>
        <d v="2023-12-18T17:37:00"/>
        <d v="2023-12-18T17:38:00"/>
        <d v="2023-12-18T15:01:00"/>
        <d v="2023-12-18T15:20:00"/>
        <d v="2023-12-19T16:09:00"/>
        <d v="2023-12-19T15:13:00"/>
        <d v="2023-12-19T16:32:00"/>
        <d v="2023-12-20T17:10:00"/>
        <d v="2023-12-20T17:11:00"/>
        <d v="2023-12-20T17:09:00"/>
        <d v="2023-12-21T11:42:00"/>
        <d v="2023-12-20T19:17:00"/>
        <d v="2023-12-20T18:51:00"/>
        <d v="2023-12-21T18:03:00"/>
        <d v="2023-12-21T16:28:00"/>
        <d v="2023-12-21T16:30:00"/>
        <d v="2023-12-21T16:26:00"/>
        <d v="2023-12-21T13:34:00"/>
        <d v="2023-12-22T16:13:00"/>
        <d v="2023-12-22T14:52:00"/>
        <d v="2023-12-22T13:22:00"/>
        <d v="2023-12-22T14:53:00"/>
        <d v="2023-12-22T17:39:00"/>
        <d v="2023-12-22T16:02:00"/>
        <d v="2023-12-25T18:23:00"/>
        <d v="2023-12-25T18:59:00"/>
        <d v="2023-12-25T15:22:00"/>
        <d v="2023-12-25T13:40:00"/>
        <d v="2023-12-25T13:21:00"/>
        <d v="2023-12-26T11:27:00"/>
        <d v="2023-12-26T11:59:00"/>
        <d v="2023-12-25T18:22:00"/>
        <d v="2023-12-26T17:30:00"/>
        <d v="2023-12-26T17:32:00"/>
        <d v="2023-12-26T17:31:00"/>
        <d v="2023-12-26T16:52:00"/>
        <d v="2023-12-26T13:24:00"/>
        <d v="2023-12-27T17:13:00"/>
        <d v="2023-12-27T17:14:00"/>
        <d v="2023-12-28T12:56:00"/>
        <d v="2023-12-28T13:22:00"/>
        <d v="2023-12-28T16:07:00"/>
        <d v="2023-12-28T16:04:00"/>
        <d v="2023-12-29T15:16:00"/>
        <d v="2023-12-29T16:12:00"/>
        <d v="2023-12-29T16:51:00"/>
        <d v="2023-12-30T19:39:00"/>
        <d v="2023-12-29T16:50:00"/>
        <d v="2023-12-30T16:45:00"/>
        <d v="2024-01-02T13:50:00"/>
        <d v="2023-12-31T18:14:00"/>
        <d v="2024-01-02T17:21:00"/>
        <d v="2024-01-02T17:22:00"/>
        <d v="2024-01-03T19:57:00"/>
        <d v="2024-01-03T10:36:00"/>
      </sharedItems>
      <fieldGroup par="4" base="0">
        <rangePr groupBy="months" startDate="2023-01-02T12:33:00" endDate="2024-01-03T19:57:00"/>
        <groupItems count="14">
          <s v="(blank)"/>
          <s v="Jan"/>
          <s v="Feb"/>
          <s v="Mar"/>
          <s v="Apr"/>
          <s v="May"/>
          <s v="Jun"/>
          <s v="Jul"/>
          <s v="Aug"/>
          <s v="Sep"/>
          <s v="Oct"/>
          <s v="Nov"/>
          <s v="Dec"/>
          <s v="&gt;1/3/2024"/>
        </groupItems>
      </fieldGroup>
    </cacheField>
    <cacheField name="Trạng thái giao hàng" numFmtId="0">
      <sharedItems containsBlank="1" count="18">
        <m/>
        <s v="Hủy bởi người mua  lí do là: Thay đổi đơn hàng"/>
        <s v="Tự động hủy bởi hệ thống Shopee  lí do là: Giao hàng thất bại"/>
        <s v="Hủy bởi người mua  lí do là: Lý do khác"/>
        <s v="Hủy bởi người mua  lí do là: Need to change delivery address"/>
        <s v="Hủy bởi người mua  lí do là: Thủ tục thanh toán quá rắc rối"/>
        <s v="Tự động hủy bởi hệ thống Shopee  lí do là: Chưa được Thanh Toán"/>
        <s v="Hủy bởi người mua  lí do là: Muốn thay đổi sản phẩm trong đơn hàng"/>
        <s v="Hủy bởi người mua  lí do là: Tìm thấy giá rẻ hơn ở chỗ khác"/>
        <s v="Hủy bởi người mua  lí do là: Muốn thay đổi địa chỉ giao hàng"/>
        <s v="Hủy bởi người mua  lí do là: Muốn nhập/thay đổi mã Voucher"/>
        <s v="Tự động hủy bởi hệ thống Shopee  lí do là: Người bán không gửi hàng đúng hạn."/>
        <s v="Tự động hủy bởi hệ thống Shopee  lí do là: Người Bán không xử lý đơn hàng đúng hạn"/>
        <s v="Hủy bởi người mua  lí do là: Đổi ý, không muốn mua nữa"/>
        <s v="Hủy bởi người mua  lí do là: Người bán không trả lời thắc mắc / yêu cầu của người mua"/>
        <s v="Hủy bởi người bán  lí do là: Hết hàng"/>
        <s v="Tự động hủy bởi hệ thống Shopee  lí do là: Lí do khác"/>
        <s v="Tự động hủy bởi hệ thống Shopee  lí do là: Kiện hàng thất lạc trong quá trình vận chuyển. Tiền hoàn sẽ được ghi nhận vào Số dư TK Shopee của bạn."/>
      </sharedItems>
    </cacheField>
    <cacheField name="Phí vận chuyển" numFmtId="1">
      <sharedItems containsString="0" containsBlank="1" containsNumber="1" containsInteger="1" minValue="13500" maxValue="410600" count="296">
        <n v="26100"/>
        <n v="54000"/>
        <n v="94700"/>
        <n v="28400"/>
        <n v="78300"/>
        <n v="40400"/>
        <n v="26000"/>
        <n v="52100"/>
        <n v="71000"/>
        <n v="63300"/>
        <n v="75100"/>
        <n v="22950"/>
        <n v="37900"/>
        <n v="58050"/>
        <n v="23600"/>
        <n v="63450"/>
        <n v="16200"/>
        <n v="67700"/>
        <n v="59900"/>
        <n v="50100"/>
        <n v="20700"/>
        <n v="21200"/>
        <n v="74250"/>
        <n v="96600"/>
        <n v="33750"/>
        <n v="77800"/>
        <n v="48600"/>
        <n v="56100"/>
        <n v="91500"/>
        <n v="30000"/>
        <n v="30800"/>
        <n v="120600"/>
        <n v="41850"/>
        <n v="32300"/>
        <n v="54800"/>
        <n v="18900"/>
        <n v="60750"/>
        <n v="16500"/>
        <n v="24300"/>
        <n v="110000"/>
        <n v="20250"/>
        <n v="45900"/>
        <n v="87400"/>
        <n v="28700"/>
        <n v="62800"/>
        <n v="42800"/>
        <n v="21600"/>
        <n v="159500"/>
        <n v="38000"/>
        <n v="28350"/>
        <n v="49950"/>
        <n v="117450"/>
        <n v="44100"/>
        <n v="66150"/>
        <n v="77900"/>
        <n v="18300"/>
        <n v="56000"/>
        <n v="71550"/>
        <n v="36500"/>
        <n v="32200"/>
        <n v="63800"/>
        <n v="59400"/>
        <n v="36450"/>
        <n v="51300"/>
        <n v="37800"/>
        <n v="83300"/>
        <n v="46000"/>
        <n v="93150"/>
        <n v="29500"/>
        <n v="71600"/>
        <n v="60600"/>
        <n v="78600"/>
        <n v="116800"/>
        <n v="58700"/>
        <n v="20100"/>
        <n v="35600"/>
        <n v="86600"/>
        <n v="85600"/>
        <n v="87600"/>
        <n v="71300"/>
        <n v="37600"/>
        <n v="40300"/>
        <n v="54600"/>
        <n v="110900"/>
        <n v="62000"/>
        <n v="39150"/>
        <n v="52400"/>
        <n v="41900"/>
        <n v="13500"/>
        <n v="107900"/>
        <n v="19575"/>
        <n v="44550"/>
        <n v="56700"/>
        <n v="57700"/>
        <n v="79200"/>
        <n v="83100"/>
        <n v="20925"/>
        <n v="95600"/>
        <n v="81000"/>
        <n v="91100"/>
        <n v="103800"/>
        <n v="66900"/>
        <n v="19600"/>
        <n v="51600"/>
        <n v="114750"/>
        <n v="114500"/>
        <n v="98550"/>
        <n v="14175"/>
        <n v="173500"/>
        <n v="118400"/>
        <n v="70200"/>
        <n v="86000"/>
        <n v="98900"/>
        <n v="82350"/>
        <n v="60300"/>
        <n v="68850"/>
        <n v="78500"/>
        <n v="47250"/>
        <n v="132400"/>
        <n v="175700"/>
        <n v="95850"/>
        <n v="49100"/>
        <n v="70000"/>
        <n v="102800"/>
        <n v="57900"/>
        <n v="101200"/>
        <n v="43500"/>
        <n v="74000"/>
        <n v="47600"/>
        <n v="210400"/>
        <n v="117500"/>
        <n v="84500"/>
        <n v="31050"/>
        <n v="17550"/>
        <n v="127100"/>
        <n v="29700"/>
        <n v="63700"/>
        <n v="37700"/>
        <n v="153900"/>
        <n v="35100"/>
        <n v="32800"/>
        <n v="48200"/>
        <n v="27000"/>
        <n v="99700"/>
        <n v="79400"/>
        <n v="51100"/>
        <n v="94500"/>
        <n v="45200"/>
        <n v="63100"/>
        <n v="97700"/>
        <n v="149850"/>
        <n v="99000"/>
        <n v="25650"/>
        <n v="43100"/>
        <n v="39100"/>
        <n v="72900"/>
        <n v="43900"/>
        <n v="46700"/>
        <n v="73500"/>
        <n v="55700"/>
        <n v="53900"/>
        <n v="50300"/>
        <n v="68200"/>
        <n v="81300"/>
        <n v="41800"/>
        <n v="61800"/>
        <n v="47900"/>
        <n v="30700"/>
        <n v="114200"/>
        <n v="124400"/>
        <n v="79100"/>
        <n v="51800"/>
        <n v="36200"/>
        <n v="44800"/>
        <n v="65700"/>
        <n v="77400"/>
        <n v="63500"/>
        <n v="52600"/>
        <n v="31200"/>
        <n v="46200"/>
        <n v="76400"/>
        <n v="101000"/>
        <n v="55900"/>
        <n v="48700"/>
        <n v="40000"/>
        <n v="46300"/>
        <n v="57500"/>
        <n v="146200"/>
        <n v="56500"/>
        <n v="34700"/>
        <n v="95000"/>
        <n v="74100"/>
        <n v="45100"/>
        <n v="65100"/>
        <n v="42600"/>
        <n v="351000"/>
        <n v="136600"/>
        <n v="14850"/>
        <n v="128400"/>
        <n v="135200"/>
        <n v="93400"/>
        <n v="68300"/>
        <n v="64400"/>
        <n v="105100"/>
        <n v="116400"/>
        <n v="60400"/>
        <n v="95500"/>
        <n v="98600"/>
        <n v="62900"/>
        <n v="115000"/>
        <n v="29200"/>
        <n v="26700"/>
        <n v="23400"/>
        <n v="33200"/>
        <n v="56800"/>
        <n v="33600"/>
        <n v="42500"/>
        <n v="104600"/>
        <n v="176900"/>
        <n v="85050"/>
        <n v="50000"/>
        <n v="85000"/>
        <n v="47100"/>
        <n v="134000"/>
        <n v="38100"/>
        <n v="124300"/>
        <n v="32700"/>
        <n v="54700"/>
        <n v="24600"/>
        <n v="143300"/>
        <n v="51900"/>
        <n v="119600"/>
        <n v="22200"/>
        <n v="74300"/>
        <n v="117200"/>
        <n v="190100"/>
        <n v="76950"/>
        <n v="59600"/>
        <n v="37300"/>
        <n v="25300"/>
        <n v="69600"/>
        <n v="71500"/>
        <n v="65900"/>
        <n v="36100"/>
        <n v="40900"/>
        <n v="36000"/>
        <n v="29600"/>
        <n v="26500"/>
        <n v="50400"/>
        <n v="40800"/>
        <n v="26600"/>
        <n v="38400"/>
        <n v="35500"/>
        <n v="28300"/>
        <n v="69200"/>
        <n v="77100"/>
        <n v="40700"/>
        <n v="148900"/>
        <n v="112000"/>
        <n v="100400"/>
        <n v="81200"/>
        <n v="40500"/>
        <n v="87200"/>
        <n v="176600"/>
        <n v="57100"/>
        <n v="157100"/>
        <n v="120200"/>
        <n v="64200"/>
        <n v="57200"/>
        <n v="119000"/>
        <n v="140700"/>
        <n v="75500"/>
        <n v="78000"/>
        <n v="104300"/>
        <n v="183800"/>
        <n v="124600"/>
        <n v="192600"/>
        <n v="152600"/>
        <n v="43400"/>
        <n v="64700"/>
        <n v="177600"/>
        <n v="102300"/>
        <n v="92100"/>
        <n v="51500"/>
        <n v="148000"/>
        <n v="144800"/>
        <n v="281000"/>
        <n v="410600"/>
        <n v="297200"/>
        <n v="256700"/>
        <n v="132500"/>
        <n v="79000"/>
        <n v="218600"/>
        <n v="110600"/>
        <n v="167600"/>
        <m/>
      </sharedItems>
    </cacheField>
    <cacheField name="Quarters" numFmtId="0" databaseField="0">
      <fieldGroup base="0">
        <rangePr groupBy="quarters" startDate="2023-01-02T12:33:00" endDate="2024-01-03T19:57:00"/>
        <groupItems count="6">
          <s v="&lt;1/2/2023"/>
          <s v="Qtr1"/>
          <s v="Qtr2"/>
          <s v="Qtr3"/>
          <s v="Qtr4"/>
          <s v="&gt;1/3/2024"/>
        </groupItems>
      </fieldGroup>
    </cacheField>
    <cacheField name="Years" numFmtId="0" databaseField="0">
      <fieldGroup base="0">
        <rangePr groupBy="years" startDate="2023-01-02T12:33:00" endDate="2024-01-03T19:57:00"/>
        <groupItems count="4">
          <s v="&lt;1/2/2023"/>
          <s v="2023"/>
          <s v="2024"/>
          <s v="&gt;1/3/2024"/>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5656.726179050929" createdVersion="6" refreshedVersion="6" minRefreshableVersion="3" recordCount="6052">
  <cacheSource type="worksheet">
    <worksheetSource ref="A1:C6053" sheet="Khuýên mãi" r:id="rId2"/>
  </cacheSource>
  <cacheFields count="3">
    <cacheField name="Mã giảm giá" numFmtId="164">
      <sharedItems containsSemiMixedTypes="0" containsString="0" containsNumber="1" containsInteger="1" minValue="0" maxValue="300000"/>
    </cacheField>
    <cacheField name="Shopee trợ giá" numFmtId="164">
      <sharedItems containsSemiMixedTypes="0" containsString="0" containsNumber="1" containsInteger="1" minValue="0" maxValue="0"/>
    </cacheField>
    <cacheField name="Tổng giá trị đơn hàng" numFmtId="164">
      <sharedItems containsSemiMixedTypes="0" containsString="0" containsNumber="1" containsInteger="1" minValue="0" maxValue="199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uthor" refreshedDate="45656.726180092592" createdVersion="6" refreshedVersion="6" minRefreshableVersion="3" recordCount="6052">
  <cacheSource type="worksheet">
    <worksheetSource ref="A1:D6053" sheet="Bán hàng" r:id="rId2"/>
  </cacheSource>
  <cacheFields count="5">
    <cacheField name="Mã đơn hàng" numFmtId="0">
      <sharedItems/>
    </cacheField>
    <cacheField name="Ngày đặt hàng" numFmtId="14">
      <sharedItems containsSemiMixedTypes="0" containsNonDate="0" containsDate="1" containsString="0" minDate="2023-01-01T00:00:00" maxDate="2024-01-01T00:00:00" count="365">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8T00:00:00"/>
        <d v="2023-07-09T00:00:00"/>
        <d v="2023-07-10T00:00:00"/>
        <d v="2023-07-11T00:00:00"/>
        <d v="2023-07-12T00:00:00"/>
        <d v="2023-07-13T00:00:00"/>
        <d v="2023-07-14T00:00:00"/>
        <d v="2023-07-15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3-09-01T00:00:00"/>
        <d v="2023-09-02T00:00:00"/>
        <d v="2023-09-03T00:00:00"/>
        <d v="2023-09-04T00:00:00"/>
        <d v="2023-09-05T00:00:00"/>
        <d v="2023-09-06T00:00:00"/>
        <d v="2023-09-07T00:00:00"/>
        <d v="2023-09-08T00:00:00"/>
        <d v="2023-09-09T00:00:00"/>
        <d v="2023-09-10T00:00:00"/>
        <d v="2023-09-11T00:00:00"/>
        <d v="2023-09-12T00:00:00"/>
        <d v="2023-09-13T00:00:00"/>
        <d v="2023-09-14T00:00:00"/>
        <d v="2023-09-15T00:00:00"/>
        <d v="2023-09-16T00:00:00"/>
        <d v="2023-09-17T00:00:00"/>
        <d v="2023-09-18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sharedItems>
      <fieldGroup par="4" base="1">
        <rangePr groupBy="days" startDate="2023-01-01T00:00:00" endDate="2024-01-01T00:00:00"/>
        <groupItems count="368">
          <s v="&lt;1/1/2023"/>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4"/>
        </groupItems>
      </fieldGroup>
    </cacheField>
    <cacheField name="SKU Phân loại" numFmtId="0">
      <sharedItems containsBlank="1" count="53">
        <s v="KSU"/>
        <s v="KGTT"/>
        <s v="BN07_ViS_1"/>
        <s v="DNM"/>
        <s v="DNS_1"/>
        <s v="VNVCiL"/>
        <s v="BN06_VCL_1"/>
        <s v="BN05_VCM"/>
        <s v="BN04_VCS_1"/>
        <s v="KGT"/>
        <s v="XT01_10"/>
        <s v="VNVCiM"/>
        <s v="BN03_V5S"/>
        <s v="XT11"/>
        <s v="XD1V5SM"/>
        <s v="XD3V5Plus"/>
        <s v="XD3V5SM"/>
        <s v="DNL_1"/>
        <s v="BN02_V5M_1"/>
        <s v="BN01_V5Plus_1"/>
        <s v="VNVCiS"/>
        <s v="BBC"/>
        <s v="BN06_VCL1"/>
        <s v="BN06_VCL3"/>
        <s v="GX"/>
        <s v="KGT_01"/>
        <s v="BTT"/>
        <m/>
        <s v="Con"/>
        <s v="ThanCui"/>
        <s v="KDT"/>
        <s v="Than Cui"/>
        <s v="BN05_VCM3"/>
        <s v="VX5Plus"/>
        <s v="XD1V5Plus"/>
        <s v="BN04_VCS"/>
        <s v="BN02_V5M"/>
        <s v="BN06_VCL"/>
        <s v="BN01_V5+"/>
        <s v="VNVCL"/>
        <s v="XD3V5+"/>
        <s v="BN07_ViS"/>
        <s v="DNL"/>
        <s v="DNS"/>
        <s v="XD1V5+"/>
        <s v="VXV5+"/>
        <s v="VNVCM"/>
        <s v="VXV5PLUS"/>
        <s v="VNVCS"/>
        <s v="KNG_T"/>
        <s v="MB"/>
        <s v="BN01_V5PLUS"/>
        <s v="Motor"/>
      </sharedItems>
    </cacheField>
    <cacheField name="Giá trị đơn hàng" numFmtId="0">
      <sharedItems containsSemiMixedTypes="0" containsString="0" containsNumber="1" containsInteger="1" minValue="0" maxValue="1990000"/>
    </cacheField>
    <cacheField name="Months" numFmtId="0" databaseField="0">
      <fieldGroup base="1">
        <rangePr groupBy="months" startDate="2023-01-01T00:00:00" endDate="2024-01-01T00:00:00"/>
        <groupItems count="14">
          <s v="&lt;1/1/2023"/>
          <s v="Jan"/>
          <s v="Feb"/>
          <s v="Mar"/>
          <s v="Apr"/>
          <s v="May"/>
          <s v="Jun"/>
          <s v="Jul"/>
          <s v="Aug"/>
          <s v="Sep"/>
          <s v="Oct"/>
          <s v="Nov"/>
          <s v="Dec"/>
          <s v="&gt;1/1/2024"/>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uthor" refreshedDate="45656.726181365739" createdVersion="6" refreshedVersion="6" minRefreshableVersion="3" recordCount="5370">
  <cacheSource type="worksheet">
    <worksheetSource ref="A1:D5371" sheet="Vân hành" r:id="rId2"/>
  </cacheSource>
  <cacheFields count="4">
    <cacheField name="Thời gian giao hàng" numFmtId="0">
      <sharedItems containsNonDate="0" containsDate="1" containsString="0" containsBlank="1" minDate="2023-01-02T12:33:00" maxDate="2024-01-03T19:57:00"/>
    </cacheField>
    <cacheField name="Trạng thái giao hàng" numFmtId="0">
      <sharedItems containsBlank="1"/>
    </cacheField>
    <cacheField name="Phí vận chuyển" numFmtId="1">
      <sharedItems containsSemiMixedTypes="0" containsString="0" containsNumber="1" containsInteger="1" minValue="13500" maxValue="410600"/>
    </cacheField>
    <cacheField name="Trạng thái đơn hàng" numFmtId="0">
      <sharedItems count="2">
        <s v="Hoàn thành"/>
        <s v="Đã hủy"/>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uthor" refreshedDate="45656.762256944443" createdVersion="6" refreshedVersion="6" minRefreshableVersion="3" recordCount="6052">
  <cacheSource type="worksheet">
    <worksheetSource ref="A1:C6053" sheet="Bán hàng" r:id="rId2"/>
  </cacheSource>
  <cacheFields count="3">
    <cacheField name="Mã đơn hàng" numFmtId="0">
      <sharedItems count="4495">
        <s v="2301015Y994E57"/>
        <s v="2301016DGQ65VA"/>
        <s v="2301016MSMXNJP"/>
        <s v="2301016VNME4JG"/>
        <s v="2301016YP4DMWC"/>
        <s v="2301016YVXS93A"/>
        <s v="23010172X7FBK5"/>
        <s v="230101743P7T6D"/>
        <s v="23010177JVFK81"/>
        <s v="23010178XCVAMY"/>
        <s v="23010179VG1KD3"/>
        <s v="2301017NQUAE44"/>
        <s v="2301017QVBVN3Y"/>
        <s v="2301017VVY5KQV"/>
        <s v="2301017YCUX4CU"/>
        <s v="230101811K4XPP"/>
        <s v="23010184400G54"/>
        <s v="23010185M583UD"/>
        <s v="23010185U2GMA7"/>
        <s v="2301018688X6J3"/>
        <s v="23010187MBE5EU"/>
        <s v="2301018B97S973"/>
        <s v="2301018BJ5SWS4"/>
        <s v="2301018BMDERX3"/>
        <s v="2301028EKMA386"/>
        <s v="2301028EW6JKP7"/>
        <s v="2301028N312403"/>
        <s v="23010298WW6AC7"/>
        <s v="2301029H2D734G"/>
        <s v="2301029N2VCTPK"/>
        <s v="2301029QGB5J6K"/>
        <s v="2301029SY5FX0B"/>
        <s v="2301029T0DJN8Y"/>
        <s v="2301029TX2DQHM"/>
        <s v="2301029VJY69D3"/>
        <s v="2301029XFAFC5H"/>
        <s v="2301029XVD1J76"/>
        <s v="230102A6B604R1"/>
        <s v="230102A847AHT5"/>
        <s v="230102A93HMFS4"/>
        <s v="230102ACMVE79W"/>
        <s v="230102AP1UMGHH"/>
        <s v="230102AQF9WJCA"/>
        <s v="230103B1DJ8UB7"/>
        <s v="230103B219GE7P"/>
        <s v="230103B2KK50X4"/>
        <s v="230103B4CNE0NY"/>
        <s v="230103B6V9N0U0"/>
        <s v="230103BQSGB5E7"/>
        <s v="230103BYW0124R"/>
        <s v="230103C0971JFU"/>
        <s v="230103C33EQQJT"/>
        <s v="230103CATCVRKK"/>
        <s v="230103CCCNQ9JE"/>
        <s v="230103CFB9KSW1"/>
        <s v="230103CH5JYWHY"/>
        <s v="230103CPMCAX7T"/>
        <s v="230103CPW5QMN0"/>
        <s v="230103CT2YD0KD"/>
        <s v="230103D0EBA7PU"/>
        <s v="230103D2923604"/>
        <s v="230103D2W9H9KY"/>
        <s v="230103D6Q17PY9"/>
        <s v="230103DCUQFSNQ"/>
        <s v="230104DFEY65SB"/>
        <s v="230104DGFU2BY7"/>
        <s v="230104DN5VR8N7"/>
        <s v="230104DT18BC26"/>
        <s v="230104EJWAYK9B"/>
        <s v="230104EPJDUAHG"/>
        <s v="230104EQ2DYXFT"/>
        <s v="230104EQ4U9WWQ"/>
        <s v="230104ERDNT2W7"/>
        <s v="230104ESNQGCXT"/>
        <s v="230104EVTKPGD5"/>
        <s v="230104EWR0Y4W6"/>
        <s v="230104EWX792YB"/>
        <s v="230104EXBJNSYM"/>
        <s v="230104F19EN5F4"/>
        <s v="230104F216R139"/>
        <s v="230104F69W7PS2"/>
        <s v="230104F9PANNY9"/>
        <s v="230104FA2T8VVS"/>
        <s v="230104FE16SA5Y"/>
        <s v="230104FFPXC3GC"/>
        <s v="230104FG0FG7YD"/>
        <s v="230104FGEQB4XR"/>
        <s v="230104FJU8DBSN"/>
        <s v="230104FM914WY4"/>
        <s v="230104FPWVB1W4"/>
        <s v="230104FRKKW1Q5"/>
        <s v="230104FS7C3X17"/>
        <s v="230104FT2W75KJ"/>
        <s v="230104FUM6N1TG"/>
        <s v="230104FUMPTSEH"/>
        <s v="230105FWSE42Q6"/>
        <s v="230105G17UETJK"/>
        <s v="230105G19MMY5W"/>
        <s v="230105G22W8UK8"/>
        <s v="230105G23TVWED"/>
        <s v="230105G2MJX5AH"/>
        <s v="230105G3GR168J"/>
        <s v="230105G4WS54HV"/>
        <s v="230105G9EK3KHV"/>
        <s v="230105GNYCY7N0"/>
        <s v="230105GP5U189A"/>
        <s v="230105GQQ0FKQS"/>
        <s v="230105GVKRS2V4"/>
        <s v="230105GVM0GVMY"/>
        <s v="230105H0PU3JW1"/>
        <s v="230105H0U0QGJ3"/>
        <s v="230105H0X5P3V7"/>
        <s v="230105H3X8CEEN"/>
        <s v="230105H61JN8KH"/>
        <s v="230105H676XUBQ"/>
        <s v="230105H680QNUE"/>
        <s v="230105H7C9C6S1"/>
        <s v="230105H7WHK8SA"/>
        <s v="230105HBSCVTSG"/>
        <s v="230105HCRFNF00"/>
        <s v="230105HCV9N2P0"/>
        <s v="230105HDKQAFBS"/>
        <s v="230105HF7PJSVP"/>
        <s v="230105HJBAM3WK"/>
        <s v="230105HM6CX2NN"/>
        <s v="230105HM88X5BN"/>
        <s v="230105HM96GPMC"/>
        <s v="230105HNBVJ2C2"/>
        <s v="230105HQ7A8FY1"/>
        <s v="230105HSRQP4NM"/>
        <s v="230105HYPDUM56"/>
        <s v="230105HYX7Q89M"/>
        <s v="230105J0H2C4QU"/>
        <s v="230105J0M2P50J"/>
        <s v="230105J4XHCYVV"/>
        <s v="230105JARN7DT3"/>
        <s v="230105JC360EBB"/>
        <s v="230105JCAHJ3U5"/>
        <s v="230105JCF4H7RA"/>
        <s v="230105JCY8BTS3"/>
        <s v="230106JGRQN1NQ"/>
        <s v="230106JHGR6Y4P"/>
        <s v="230106JKNUVB1P"/>
        <s v="230106K600KX4M"/>
        <s v="230106KAWJPATC"/>
        <s v="230106KBTHQN5H"/>
        <s v="230106KG8CB2CV"/>
        <s v="230106KJ5SR6M0"/>
        <s v="230106KN0PGAM8"/>
        <s v="230106KN447BAX"/>
        <s v="230106KUVD1UN4"/>
        <s v="230106KW3AEA31"/>
        <s v="230106M0JMEJGR"/>
        <s v="230106M0U75D2V"/>
        <s v="230106M5D0J92B"/>
        <s v="230106M7W5WJPQ"/>
        <s v="230106MAHC15F8"/>
        <s v="230106MHU6J0D0"/>
        <s v="230106MHWJRNEC"/>
        <s v="230106MK1MUNW6"/>
        <s v="230106MKA6CJJN"/>
        <s v="230106MNECCUN5"/>
        <s v="230106MNP89CAE"/>
        <s v="230106MNV4602M"/>
        <s v="230106MUG2F6QK"/>
        <s v="230106MW2SKKT6"/>
        <s v="230106MW5RUGM5"/>
        <s v="230106MWBF3JG0"/>
        <s v="230107NNW5RF64"/>
        <s v="230107NVKND7US"/>
        <s v="230107P4VGN953"/>
        <s v="230107P6MV0VQ2"/>
        <s v="230107PACNVBD6"/>
        <s v="230107PEMY03NG"/>
        <s v="230107PGCDQNKX"/>
        <s v="230107PN5JNBAS"/>
        <s v="230107PWCSKSA3"/>
        <s v="230107PWFN0B3V"/>
        <s v="230107Q6N14K8H"/>
        <s v="230107Q74VB1S2"/>
        <s v="230107QBMJ4D81"/>
        <s v="230107QC1D3CXX"/>
        <s v="230107QCPUUBEK"/>
        <s v="230107QEV0CA36"/>
        <s v="230108QJ28C3SJ"/>
        <s v="230108QV2JF7V5"/>
        <s v="230108R1W98K8Q"/>
        <s v="230108RNGCDEEW"/>
        <s v="230108RPK6AFN7"/>
        <s v="230108RVDHHPC6"/>
        <s v="230108RW46BP1W"/>
        <s v="230108RWBE6MW6"/>
        <s v="230108RY0KM06R"/>
        <s v="230108S9E9VV2P"/>
        <s v="230108S9EWWMDW"/>
        <s v="230108S9S418FJ"/>
        <s v="230108SBC5QD58"/>
        <s v="230108SD5U2T2Y"/>
        <s v="230108SD8E2C5P"/>
        <s v="230108SJ2P7S91"/>
        <s v="230108SW11JYTE"/>
        <s v="230108SWG09FQV"/>
        <s v="230108SWXDY96R"/>
        <s v="230108SX2UY64Y"/>
        <s v="230109T0Q8VHYC"/>
        <s v="230109T3CH7C85"/>
        <s v="230109T6D33VCE"/>
        <s v="230109T6N2QUEE"/>
        <s v="230109T6P9X0FK"/>
        <s v="230109TCTB1JSW"/>
        <s v="230109TCY1U8HG"/>
        <s v="230109TMGVVQ7V"/>
        <s v="230109TQ0G2S14"/>
        <s v="230109U2NNYM2K"/>
        <s v="230109U38TBG8Q"/>
        <s v="230109U3HPHUQA"/>
        <s v="230109U4745E3W"/>
        <s v="230109U4E3CF94"/>
        <s v="230109U6XEEYSG"/>
        <s v="230109U9NKXURV"/>
        <s v="230109U9Y0ESGQ"/>
        <s v="230109UA98C3EW"/>
        <s v="230109UCNSFD4A"/>
        <s v="230109UKT4EMNC"/>
        <s v="230109UM9A0EHE"/>
        <s v="230109UMW8WB0E"/>
        <s v="230109UNRHHQQQ"/>
        <s v="230109UPSR0TFD"/>
        <s v="230109USRU3JRA"/>
        <s v="230109V1Q8KN8F"/>
        <s v="230109VEEYV1K2"/>
        <s v="230109VFMQ6YES"/>
        <s v="230110VGTWTXJC"/>
        <s v="230110VKC2PFKK"/>
        <s v="230110VKY607Y6"/>
        <s v="230110VMTENAUE"/>
        <s v="2301100EJAAXHR"/>
        <s v="2301100ET7YQJW"/>
        <s v="2301100H58F31U"/>
        <s v="2301100QPE7DGK"/>
        <s v="2301100R5DY6KX"/>
        <s v="2301100ST32C4W"/>
        <s v="2301100TB9E6B9"/>
        <s v="2301100TNCMQRQ"/>
        <s v="2301100VYBMPR5"/>
        <s v="2301100XJQS0KH"/>
        <s v="230110133QH0YB"/>
        <s v="23011014YFKQ8C"/>
        <s v="2301101604NX2N"/>
        <s v="2301101C6RXCSE"/>
        <s v="2301101D1XQKDU"/>
        <s v="2301101H6W6D7E"/>
        <s v="2301101HD97VMB"/>
        <s v="2301101PT6AS6J"/>
        <s v="2301101QPQ1K3A"/>
        <s v="2301101RD19PHM"/>
        <s v="2301101SVMAKW7"/>
        <s v="2301101VDAUH22"/>
        <s v="2301111X4QTU7U"/>
        <s v="2301111YST8620"/>
        <s v="23011120XTTPHN"/>
        <s v="2301112CEBEW69"/>
        <s v="2301112K0GVUCN"/>
        <s v="2301112X9GN4Q6"/>
        <s v="2301112YM2FRCE"/>
        <s v="23011130A0D278"/>
        <s v="23011131SU1YKR"/>
        <s v="23011132QY7EAE"/>
        <s v="23011132RGCV11"/>
        <s v="2301113AWJMDCN"/>
        <s v="2301113GYRQN3E"/>
        <s v="2301113JQ9EUS9"/>
        <s v="2301113ND40H8W"/>
        <s v="2301113PX6QAK6"/>
        <s v="2301113Q91T1P7"/>
        <s v="2301113R1HP99E"/>
        <s v="2301113R6H17T2"/>
        <s v="2301113UPB9EAB"/>
        <s v="2301113WDGBW00"/>
        <s v="23011148N2F43F"/>
        <s v="2301114940A7KE"/>
        <s v="23011149R13R1D"/>
        <s v="23011149U85VTJ"/>
        <s v="2301114BABUUQ1"/>
        <s v="2301114C6J44AY"/>
        <s v="2301124FJJ80BJ"/>
        <s v="2301124GGKKX3M"/>
        <s v="2301124HM58BC7"/>
        <s v="2301124J9F3P0D"/>
        <s v="2301124MBJC10X"/>
        <s v="2301125CDRA04A"/>
        <s v="2301125EDVHNWT"/>
        <s v="2301125EHFXJ7C"/>
        <s v="2301125H1CSNRT"/>
        <s v="2301125H3UT87U"/>
        <s v="2301125J6G2T1Y"/>
        <s v="2301125P1V83F9"/>
        <s v="2301125RSRNQHF"/>
        <s v="2301125T34929W"/>
        <s v="23011261ER5XWS"/>
        <s v="230112662KADRR"/>
        <s v="2301126BD8Y5NQ"/>
        <s v="2301126DS6144X"/>
        <s v="2301126MKKH2DW"/>
        <s v="2301126P48TB2P"/>
        <s v="2301126PDWUNXE"/>
        <s v="2301126QBFWG4F"/>
        <s v="2301126RBMVJ4N"/>
        <s v="2301126TNH2A5M"/>
        <s v="2301126TU951VC"/>
        <s v="2301136X789E8F"/>
        <s v="2301136YP95CGN"/>
        <s v="23011371QBYXS7"/>
        <s v="2301137GNNGBXT"/>
        <s v="2301137TRT5CA5"/>
        <s v="2301137U712H3T"/>
        <s v="2301137U9P17F7"/>
        <s v="2301137XD79GFE"/>
        <s v="2301137XFKJR9C"/>
        <s v="2301137XSJ45NC"/>
        <s v="230113805JNVQV"/>
        <s v="23011380RUP2RU"/>
        <s v="23011381X2SKW4"/>
        <s v="230113832XFW62"/>
        <s v="230113883F0SXA"/>
        <s v="2301138BACYAWK"/>
        <s v="2301138BAEWTNU"/>
        <s v="2301138KMXPG1Q"/>
        <s v="2301138KNBYVSD"/>
        <s v="2301138M82X79S"/>
        <s v="2301138MVCBV82"/>
        <s v="2301138MY356ST"/>
        <s v="2301138NDA2HV2"/>
        <s v="2301138PHY45SM"/>
        <s v="2301138T8V87AM"/>
        <s v="2301138V435B5U"/>
        <s v="230113913M6FK9"/>
        <s v="23011394S1PKFM"/>
        <s v="23011399MQPCQF"/>
        <s v="2301139BAPTTEQ"/>
        <s v="2301139E2WM1A7"/>
        <s v="2301149TR9GCE5"/>
        <s v="2301149TYFCJJP"/>
        <s v="2301149USVCAJJ"/>
        <s v="230114AATQTJHJ"/>
        <s v="230114ABA6SPSM"/>
        <s v="230114AG7XJTSE"/>
        <s v="230114AJHPYCDM"/>
        <s v="230114AQVXR9WD"/>
        <s v="230114AQYA52JC"/>
        <s v="230114AWWR4PUH"/>
        <s v="230114AWXUBWAW"/>
        <s v="230114AYUQPBUT"/>
        <s v="230114B9WXVXDA"/>
        <s v="230114BC6MU210"/>
        <s v="230114BDDDM89C"/>
        <s v="230114BDT2XY5X"/>
        <s v="230114BPMUDKHV"/>
        <s v="230114BQ7JAD4Y"/>
        <s v="230114BRHPSHDW"/>
        <s v="230114BS53MH7F"/>
        <s v="230114BT1DJQPA"/>
        <s v="230114BUAQDYW9"/>
        <s v="230115BYDF5KYQ"/>
        <s v="230115C2EBM30V"/>
        <s v="230115C2MD5PF3"/>
        <s v="230115CAV1BQKX"/>
        <s v="230115CAYNNYE0"/>
        <s v="230115D5JM0Y3B"/>
        <s v="230115D87PPHW7"/>
        <s v="230115D9Q5X2E1"/>
        <s v="230115DA9P50CT"/>
        <s v="230115DC9E10M2"/>
        <s v="230115DFD8WT6V"/>
        <s v="230115DFGVAE89"/>
        <s v="230115DFH1YFF7"/>
        <s v="230115DGCN2CGQ"/>
        <s v="230115DGRW21YN"/>
        <s v="230115DMKAQF2B"/>
        <s v="230115DTRBHE2Y"/>
        <s v="230115E1GR2U71"/>
        <s v="230115E8DG138V"/>
        <s v="230115E8FJRNGN"/>
        <s v="230115EC352DKP"/>
        <s v="230116EM6MQWT0"/>
        <s v="230116EV7P4J6F"/>
        <s v="230116F6UW9SET"/>
        <s v="230116FJPFT0H1"/>
        <s v="230116FQUXKDE0"/>
        <s v="230116FQX0E41X"/>
        <s v="230116FS2YXKS3"/>
        <s v="230116FSX4R6QW"/>
        <s v="230116FX2VEND9"/>
        <s v="230116FY7BQH9R"/>
        <s v="230116G1D0EB67"/>
        <s v="230116G1XBFXTE"/>
        <s v="230116G2Y0RKSB"/>
        <s v="230116G3ASE0VU"/>
        <s v="230116GC5B7CB6"/>
        <s v="230116GEFKQCD0"/>
        <s v="230116GEVV4KMV"/>
        <s v="230116GF0EKGD9"/>
        <s v="230116GN25GEFT"/>
        <s v="230116GQ8F7PR7"/>
        <s v="230116GQPK85J7"/>
        <s v="230116GUCB5P1Y"/>
        <s v="230117J26XNR7N"/>
        <s v="230117J47FC621"/>
        <s v="230117J6FP2DYN"/>
        <s v="230117J791PS7W"/>
        <s v="230117J9UEM6EA"/>
        <s v="230117JAY0C7SA"/>
        <s v="230117JHS56HK1"/>
        <s v="230117JW88K3Y3"/>
        <s v="230117K6A07CRE"/>
        <s v="230118KRDN60RE"/>
        <s v="230118MP2G8J0C"/>
        <s v="230118MS9UJQK5"/>
        <s v="230118MUU57N7H"/>
        <s v="230118N2T6GBHT"/>
        <s v="230118N8D2GVVU"/>
        <s v="230118NQ96B4J8"/>
        <s v="230119Q5V1XX2A"/>
        <s v="230119REYNVBXE"/>
        <s v="230120SC1WVX4P"/>
        <s v="230120SWDNXHNC"/>
        <s v="230120TFGAJ275"/>
        <s v="230121U6MQM011"/>
        <s v="230121VHT931R3"/>
        <s v="2301220PGYFEN7"/>
        <s v="23012227ESHUQ3"/>
        <s v="230123323AD1P8"/>
        <s v="230123324GGFHW"/>
        <s v="2301233V2YJD3R"/>
        <s v="2301234GMYSQCG"/>
        <s v="2301246HQ39QH3"/>
        <s v="23012476HCKA76"/>
        <s v="2301247RHE59UY"/>
        <s v="2301247RVPN8E3"/>
        <s v="230125830SVP1Q"/>
        <s v="230125835JDN5X"/>
        <s v="230125837TVTW9"/>
        <s v="230125838X7M2P"/>
        <s v="23012585T5VWH9"/>
        <s v="23012588SU81K6"/>
        <s v="230125968FWBR7"/>
        <s v="2301259TAC5B9D"/>
        <s v="230125AA7W4J54"/>
        <s v="230125AC90WD02"/>
        <s v="230125AEMVXXU8"/>
        <s v="230126B34D2Y58"/>
        <s v="230126BBM6JBYF"/>
        <s v="230126BRT4Q341"/>
        <s v="230126C0K5J2D2"/>
        <s v="230126CCEVC4E2"/>
        <s v="230126CDGUH1V1"/>
        <s v="230126CDTXTRBP"/>
        <s v="230126CE5T0BJD"/>
        <s v="230126CHQDCSNP"/>
        <s v="230126CKNGU15X"/>
        <s v="230126CXAJQ1NN"/>
        <s v="230127D339A53P"/>
        <s v="230127E1R0U2Q5"/>
        <s v="230127E1XMGEFB"/>
        <s v="230127ECMTN7PW"/>
        <s v="230127ECR4GDK0"/>
        <s v="230127EKCQ0TU9"/>
        <s v="230127EMDBB94R"/>
        <s v="230127ET6TY0RG"/>
        <s v="230127EVP0VHSB"/>
        <s v="230127F0MK4CP5"/>
        <s v="230127F1HBFNFB"/>
        <s v="230127F73WW38M"/>
        <s v="230127FBFHU1AY"/>
        <s v="230127FBNQ71GE"/>
        <s v="230127FF1EQAJM"/>
        <s v="230128FNVJ65B2"/>
        <s v="230128FW25A72R"/>
        <s v="230128G4A3QEBR"/>
        <s v="230128GS7UMR39"/>
        <s v="230128GX8WB5SG"/>
        <s v="230128H5K38QSP"/>
        <s v="230128H8U8D4P6"/>
        <s v="230128HTC3K4JV"/>
        <s v="230128HTD4YXF9"/>
        <s v="230128HVBD6QC2"/>
        <s v="230128J1EGKVEP"/>
        <s v="230129J97NA82S"/>
        <s v="230129K5Y45765"/>
        <s v="230129KN9QH8DY"/>
        <s v="230129KT60J7FQ"/>
        <s v="230129KW3AG07T"/>
        <s v="230129KXS7PB50"/>
        <s v="230129M522H050"/>
        <s v="230129M56T4K6M"/>
        <s v="230129M5HS33Y3"/>
        <s v="230129ME2K0M8K"/>
        <s v="230130MMQ9E2Y9"/>
        <s v="230130MP9JAHSQ"/>
        <s v="230130NQT7W6YR"/>
        <s v="230130P5JVUSNA"/>
        <s v="230130PCQKD246"/>
        <s v="230130PK53YDJJ"/>
        <s v="230130PNM71D18"/>
        <s v="230130PS4P6QD2"/>
        <s v="230130PSVCAWD5"/>
        <s v="230130PUY0RVHJ"/>
        <s v="230130PW88JYUE"/>
        <s v="230130Q1KBEWE3"/>
        <s v="230131Q4FKYT4Y"/>
        <s v="230131Q8TSNND0"/>
        <s v="230131R0EB6PMB"/>
        <s v="230131R247G954"/>
        <s v="230131RCPDSEBS"/>
        <s v="230131RD2E2WNM"/>
        <s v="230131RGWQEQFR"/>
        <s v="230131RM02J0E2"/>
        <s v="230131RXSAWGKW"/>
        <s v="230131RY2U2P2N"/>
        <s v="230131S0VM8DWK"/>
        <s v="230131S4YNJDYG"/>
        <s v="230131S59ED0MW"/>
        <s v="230131S9WNX8UB"/>
        <s v="230131SBP8XY3F"/>
        <s v="230131SDC2CYSD"/>
        <s v="230131SGPC5M9G"/>
        <s v="230201SPTH7CUQ"/>
        <s v="230201TGDDAN4H"/>
        <s v="230201TX7D96EF"/>
        <s v="230201UATQ9XHS"/>
        <s v="230201UCE3FDGR"/>
        <s v="230201UGR5UHU0"/>
        <s v="230202V69N2JDC"/>
        <s v="230202V6TGW7HX"/>
        <s v="230202V7Y5WC1Q"/>
        <s v="230202V80JR0AE"/>
        <s v="230202V83YDVP7"/>
        <s v="230202V8EQPPBM"/>
        <s v="230202V8RWUGRN"/>
        <s v="230202VEWBGEP2"/>
        <s v="230202W2DGAFDS"/>
        <s v="23020201UX350Y"/>
        <s v="2302020361KYFM"/>
        <s v="23020203XNCTPV"/>
        <s v="2302020480SMPF"/>
        <s v="230202065TPUP3"/>
        <s v="2302020CEKNABX"/>
        <s v="2302020CRK2KKD"/>
        <s v="2302020CSYXW6K"/>
        <s v="2302020DN0WYXY"/>
        <s v="2302020HTKA2C9"/>
        <s v="2302020JU2S3FV"/>
        <s v="2302020TNU055A"/>
        <s v="23020210DN76JF"/>
        <s v="230202113XMCJP"/>
        <s v="23020214CVH5PV"/>
        <s v="230202159B75W2"/>
        <s v="23020215D5AQ83"/>
        <s v="23020216BBDT7M"/>
        <s v="23020216SN6F51"/>
        <s v="2302021EMF89JE"/>
        <s v="2302031J1C0F0N"/>
        <s v="2302031K6FBQNW"/>
        <s v="23020334EMBG7X"/>
        <s v="23020334TMM0HX"/>
        <s v="2302033DS84BYT"/>
        <s v="2302033T5NUNBH"/>
        <s v="2302033X77GQN3"/>
        <s v="2302044A8CS6QE"/>
        <s v="23020454T21R29"/>
        <s v="230204551GH2A2"/>
        <s v="2302045AQXU7PV"/>
        <s v="2302045CPFQ6YW"/>
        <s v="2302045Y12U49K"/>
        <s v="23020462Q4CFNU"/>
        <s v="2302046B9W9D5T"/>
        <s v="2302046DU4YU91"/>
        <s v="2302046GR78K32"/>
        <s v="2302046HST3GHF"/>
        <s v="2302056QG4N8KE"/>
        <s v="2302057XPRFMUR"/>
        <s v="23020584G58G64"/>
        <s v="23020588NY6MQ2"/>
        <s v="2302058ACEJ57H"/>
        <s v="2302058CAMTW2X"/>
        <s v="2302058CD16MRT"/>
        <s v="2302058M0MG9VG"/>
        <s v="2302058P9VK6VB"/>
        <s v="2302058WGUMS2J"/>
        <s v="2302058WRDT3RK"/>
        <s v="23020699RB1WE5"/>
        <s v="230206A6UMEEWE"/>
        <s v="230206A6Y4XYYR"/>
        <s v="230206AK0GYK7S"/>
        <s v="230206AQUSM1AU"/>
        <s v="230206ASP6QY4S"/>
        <s v="230206AXD45VP0"/>
        <s v="230206BFFX67X2"/>
        <s v="230207CXKCX1CW"/>
        <s v="230207DMME2PU4"/>
        <s v="230207DSUFBGB6"/>
        <s v="230207E2A1RF8K"/>
        <s v="230207E39KPEDE"/>
        <s v="230208EEMCTFY7"/>
        <s v="230208F6G9DA8V"/>
        <s v="230208FM5CXGD0"/>
        <s v="230208FNYYT6G2"/>
        <s v="230208G0UFQKQ3"/>
        <s v="230208G2KEN6JU"/>
        <s v="230208G3N8523F"/>
        <s v="230208GA95PF3D"/>
        <s v="230208GGWMGS62"/>
        <s v="230208GJEGF9ED"/>
        <s v="230208GJVQDUCV"/>
        <s v="230209GN4JPNCN"/>
        <s v="230209GPJURVRM"/>
        <s v="230209GR6JC8MN"/>
        <s v="230209HJDSV8M5"/>
        <s v="230209J2UYX0PR"/>
        <s v="230209J4K390GQ"/>
        <s v="230209JJ0A4433"/>
        <s v="230209JJ1NYSDX"/>
        <s v="230209JJ1PWVDH"/>
        <s v="230209JRBNXP29"/>
        <s v="230209K1C2NF8U"/>
        <s v="230210KSRV05HD"/>
        <s v="230210MCQKUMAR"/>
        <s v="230210MEP2RTAA"/>
        <s v="230210NBHEFBYT"/>
        <s v="230210NGUACP8D"/>
        <s v="230211P2JMGX1H"/>
        <s v="230211Q2HBSXJD"/>
        <s v="230211Q4XV9QWS"/>
        <s v="230211Q861W4YC"/>
        <s v="230211QKYM12QQ"/>
        <s v="230211R2GXMH25"/>
        <s v="230212R7DGB2QT"/>
        <s v="230212S1F6D1XF"/>
        <s v="230212SV4D5PBC"/>
        <s v="230212SYTXW1HQ"/>
        <s v="230212T2VFAD53"/>
        <s v="230212T8KKM0YF"/>
        <s v="230212TBTNF74H"/>
        <s v="230212THF6RJV9"/>
        <s v="230213UG8J4YWW"/>
        <s v="230213V197E7GA"/>
        <s v="230213V7PWPT0K"/>
        <s v="230213VA93XVPK"/>
        <s v="230213VEFTJ9X2"/>
        <s v="230213VRUQP9AC"/>
        <s v="230214059W3WWW"/>
        <s v="23021413VGVKTB"/>
        <s v="23021419BNPEJ2"/>
        <s v="2302141PHVDW8S"/>
        <s v="2302141QK6HV12"/>
        <s v="2302141Y3YAFEN"/>
        <s v="23021421WSQUQV"/>
        <s v="23021422QPEW88"/>
        <s v="23021423PVW0C2"/>
        <s v="2302142HTKT5VX"/>
        <s v="2302152Q41EVMJ"/>
        <s v="2302153BXT0H48"/>
        <s v="2302153NAE77FQ"/>
        <s v="2302153T3BG8T3"/>
        <s v="2302153XQTRCP2"/>
        <s v="23021543J1XYR5"/>
        <s v="23021543MBEXU3"/>
        <s v="2302154H84XUVY"/>
        <s v="2302154VSVAFST"/>
        <s v="2302154YD1YUVP"/>
        <s v="23021550U0HYKH"/>
        <s v="230215513XMAUB"/>
        <s v="230215528D0829"/>
        <s v="23021658436VTN"/>
        <s v="2302166719M74T"/>
        <s v="2302166JDS0QP9"/>
        <s v="2302166JH01YS2"/>
        <s v="2302166S9UWEJE"/>
        <s v="23021679BUWRXJ"/>
        <s v="2302177MKHSUWQ"/>
        <s v="2302179614D0Q4"/>
        <s v="23021796TVCGBM"/>
        <s v="2302179C815S70"/>
        <s v="2302179CDPDD7U"/>
        <s v="2302179CGWC26T"/>
        <s v="2302179PGCSBHQ"/>
        <s v="2302179SW00ASK"/>
        <s v="2302179TDECCUA"/>
        <s v="230217A3U2JJ37"/>
        <s v="230218A7H342VC"/>
        <s v="230218AC0RQMWT"/>
        <s v="230218AC3TXW9W"/>
        <s v="230218ACB0SCD3"/>
        <s v="230218BAFYV7YM"/>
        <s v="230218BGUP7A1Q"/>
        <s v="230218BS7GW610"/>
        <s v="230218BX20QR39"/>
        <s v="230218BYWWM4W6"/>
        <s v="230218CFNA5FV5"/>
        <s v="230218CGM1C1P6"/>
        <s v="230218CJG3YDJX"/>
        <s v="230219DKFR3GC3"/>
        <s v="230219DXYCJQ3G"/>
        <s v="230219DY07A8F4"/>
        <s v="230219EBQSQCAB"/>
        <s v="230219EBW1HJTV"/>
        <s v="230219EPEGXXG3"/>
        <s v="230219EQ1T206F"/>
        <s v="230219F56G9V55"/>
        <s v="230220F8ES7YV6"/>
        <s v="230220G7CQF9F8"/>
        <s v="230220H1QR0TXH"/>
        <s v="230220H4F29UCQ"/>
        <s v="230220H7F223RS"/>
        <s v="230220H9F0N6WU"/>
        <s v="230220HGGNVWUA"/>
        <s v="230220HHX0CJTY"/>
        <s v="230220HM6NEUU0"/>
        <s v="230221HRYY79B7"/>
        <s v="230221JDFK1JG9"/>
        <s v="230221JKCM7V0G"/>
        <s v="230221JM1BXSTV"/>
        <s v="230221K2WW9123"/>
        <s v="230221K3P2N4PN"/>
        <s v="230221KBPG1CNQ"/>
        <s v="230221KCXW9UY5"/>
        <s v="230221KD2X01E9"/>
        <s v="230221KJ04KRAK"/>
        <s v="230221KR0NC1V2"/>
        <s v="230221KVXC7MN3"/>
        <s v="230221KX7NYQD0"/>
        <s v="230221KYFF53RN"/>
        <s v="230222M9H9UG4J"/>
        <s v="230222MF7BUJ0W"/>
        <s v="230222MJRMT0P6"/>
        <s v="230222NKF708G7"/>
        <s v="230222NR79MB2N"/>
        <s v="230222NYMA51XR"/>
        <s v="230222P109SPHB"/>
        <s v="230222P4UG7FNX"/>
        <s v="230222P4XCRV47"/>
        <s v="230222P7RFRVY7"/>
        <s v="230222P98THSH7"/>
        <s v="230222PP0Y6HYS"/>
        <s v="230223PS4GDX4X"/>
        <s v="230223QHDHKHDK"/>
        <s v="230223QJ7RU88Y"/>
        <s v="230223QTN26JJU"/>
        <s v="230223R3KY70FK"/>
        <s v="230223RDSE9NGV"/>
        <s v="230223RFFWP2WX"/>
        <s v="230223RHTMH2R2"/>
        <s v="230223S42EY20F"/>
        <s v="230223S660YAXM"/>
        <s v="230224S7U69KN1"/>
        <s v="230224SFRXVK9A"/>
        <s v="230224T5HKYHQR"/>
        <s v="230224TFPNMEAQ"/>
        <s v="230224THN8CBKD"/>
        <s v="230224TNK3QH2V"/>
        <s v="230224TU4SHFQK"/>
        <s v="230224TYHC0NR1"/>
        <s v="230224U3MYG79V"/>
        <s v="230224U4CMPHWS"/>
        <s v="230224U7NQB1D1"/>
        <s v="230224UDEC8WDT"/>
        <s v="230224UF210SSB"/>
        <s v="230224UFVVA7R8"/>
        <s v="230224UK6XDD4S"/>
        <s v="230224UR38EJN5"/>
        <s v="230225UTPHX13A"/>
        <s v="230225UX6Y6R9N"/>
        <s v="230225UYWHCCP5"/>
        <s v="230225VU9QE6R9"/>
        <s v="2302250043V7JR"/>
        <s v="230225017CXNCC"/>
        <s v="23022504VWBPXV"/>
        <s v="23022505CRPN6F"/>
        <s v="23022507G7T0XN"/>
        <s v="2302250H93EP61"/>
        <s v="2302250RAF50CG"/>
        <s v="23022511DJNPX9"/>
        <s v="23022513K98GVX"/>
        <s v="2302261AU3X302"/>
        <s v="23022626V3N0GU"/>
        <s v="23022628UYC0MM"/>
        <s v="2302262EG0FYCC"/>
        <s v="2302262J7ESA6C"/>
        <s v="2302263APBSKYJ"/>
        <s v="2302263HPGERDS"/>
        <s v="2302263J1K6MFU"/>
        <s v="2302263NE6DNYC"/>
        <s v="2302274K9YPY7Y"/>
        <s v="2302274RY9SS7T"/>
        <s v="2302274TS9N0DG"/>
        <s v="2302274TWF6NW9"/>
        <s v="2302274YUCP52A"/>
        <s v="2302275GNAHSHD"/>
        <s v="2302275NANBDGX"/>
        <s v="2302275SFFV2TN"/>
        <s v="2302275TEAXE9F"/>
        <s v="230227649HYJKC"/>
        <s v="23022870HB36D5"/>
        <s v="2302287325G31W"/>
        <s v="2302287C46NF4H"/>
        <s v="2302287F8NFNMC"/>
        <s v="2302287FGBH71P"/>
        <s v="2302287JDA003M"/>
        <s v="2302287QBACTGF"/>
        <s v="2302287QX53P8M"/>
        <s v="2302287UPNTVBC"/>
        <s v="2302287VMCK2N0"/>
        <s v="2302287YMXGJF2"/>
        <s v="23022885D8XMYB"/>
        <s v="23022885TT03F4"/>
        <s v="2302288BCGPNQW"/>
        <s v="2302288CNTGK9F"/>
        <s v="2302288FV0M77H"/>
        <s v="2302288J1YWJ4F"/>
        <s v="2303019H01UUM5"/>
        <s v="2303019S1XYXHC"/>
        <s v="2303019XC0PMA7"/>
        <s v="230301A34MCY55"/>
        <s v="230301A472VH8V"/>
        <s v="230301A4YTDDJV"/>
        <s v="230301AA35GHFW"/>
        <s v="230301AF104H8Y"/>
        <s v="230301ANAB4YYC"/>
        <s v="230301AQF48WYX"/>
        <s v="230301ARJTSTA1"/>
        <s v="230301AXE4M5RA"/>
        <s v="230301B0BMYX46"/>
        <s v="230301B0C66P89"/>
        <s v="230301B0FTJ0PG"/>
        <s v="230301B1P9PP22"/>
        <s v="230302B8RVF6SB"/>
        <s v="230302BXPDYWVM"/>
        <s v="230302CR9YYV4A"/>
        <s v="230302D47E32NY"/>
        <s v="230302D8RVXM41"/>
        <s v="230302DB2XUWUG"/>
        <s v="230303DU6HCTU2"/>
        <s v="230303DU8P3KQ4"/>
        <s v="230303DV7AG06C"/>
        <s v="230303EEP0ATK8"/>
        <s v="230303EYVPA5Q8"/>
        <s v="230303F300UQ8A"/>
        <s v="230303F3VFNY9Q"/>
        <s v="230303F7K2AEK0"/>
        <s v="230303FBTHQ2YC"/>
        <s v="230303FD1G68SS"/>
        <s v="230303FTGM2AQX"/>
        <s v="230303FUTF0P7D"/>
        <s v="230303FV7JMQ1T"/>
        <s v="230303G3DXFBPF"/>
        <s v="230303G5S5JPRE"/>
        <s v="230304G99WA0XQ"/>
        <s v="230304GC10WUTP"/>
        <s v="230304HNQ8W058"/>
        <s v="230304J8FTE9HA"/>
        <s v="230304JJDV1EKJ"/>
        <s v="230305JSC6D2A8"/>
        <s v="230305JVS36RM4"/>
        <s v="230305K1FM4E16"/>
        <s v="230305M5862VEQ"/>
        <s v="230305M60G7UQB"/>
        <s v="230305MA9QW0HP"/>
        <s v="230305MVFPAD0N"/>
        <s v="230306NTWV21E1"/>
        <s v="230306PDWP7MNM"/>
        <s v="230306PFSRRMAM"/>
        <s v="230306Q17SCQ44"/>
        <s v="230306Q2ERSQUT"/>
        <s v="230306Q7EDMK3X"/>
        <s v="230306QCH4P9C1"/>
        <s v="230307RWRRFPXX"/>
        <s v="230307S3PKCRGW"/>
        <s v="230307SH8B5880"/>
        <s v="230307SKAURWKG"/>
        <s v="230307SY1KA6WE"/>
        <s v="230307T3N12M1Y"/>
        <s v="230308TAJNJGW2"/>
        <s v="230308UBB9KKPA"/>
        <s v="230308UD72KUM0"/>
        <s v="230308UYEYYMTU"/>
        <s v="230309104KBC2A"/>
        <s v="2303091GGNP922"/>
        <s v="2303091JRG1MG9"/>
        <s v="23031030WE9W8Y"/>
        <s v="2303103R5HK874"/>
        <s v="2303103TJVBDAW"/>
        <s v="23031049E8ECJ9"/>
        <s v="2303104P7VQ8RC"/>
        <s v="2303115NHESFR0"/>
        <s v="2303116PFM64HH"/>
        <s v="2303116SXRF4JE"/>
        <s v="2303127FKBTH98"/>
        <s v="2303128R5E3F8K"/>
        <s v="2303128RHJ6CTB"/>
        <s v="2303129HRRFERS"/>
        <s v="2303129KVH475Q"/>
        <s v="2303139SFKT35Y"/>
        <s v="230313B26U0VHC"/>
        <s v="230313B47R34Q9"/>
        <s v="230313BE9B83BX"/>
        <s v="230313BYKMJVBJ"/>
        <s v="230313C1NF8KF3"/>
        <s v="230313C5P82UVE"/>
        <s v="230314CBNRDVEH"/>
        <s v="230314DB5TEK44"/>
        <s v="230314DG0HV8BV"/>
        <s v="230314DSMAFSRC"/>
        <s v="230314DW80PV7U"/>
        <s v="230314E1GR38NW"/>
        <s v="230314E1XY22X2"/>
        <s v="230314EQ8WY9GT"/>
        <s v="230315ET5WCR16"/>
        <s v="230315FHNWH3VJ"/>
        <s v="230315G23440CN"/>
        <s v="230315G500Q2QR"/>
        <s v="230315GJ4NSM08"/>
        <s v="230315GJJK4DWD"/>
        <s v="230315GND3FDU5"/>
        <s v="230315GS60GUXV"/>
        <s v="230315H05PU1MM"/>
        <s v="230315H6Q66KAJ"/>
        <s v="230316HH3BVKDK"/>
        <s v="230316JFJNSXCX"/>
        <s v="230316K9AMYX9A"/>
        <s v="230316KHSB5AC0"/>
        <s v="230316KMAC6GQF"/>
        <s v="230316KQ63NYFU"/>
        <s v="230316KQAC267G"/>
        <s v="230317KXNHENYQ"/>
        <s v="230317KYWPYWVM"/>
        <s v="230317N3T3XM71"/>
        <s v="230317N4HVVW1S"/>
        <s v="230317N7N9EJTK"/>
        <s v="230317N89UFS8E"/>
        <s v="230317NJK5JUFE"/>
        <s v="230317NP1JYD1H"/>
        <s v="230317P8GVS206"/>
        <s v="230317PAG6E0FX"/>
        <s v="230318QNSTH6F6"/>
        <s v="230318RJRG3Q4M"/>
        <s v="230318RMC3VDBM"/>
        <s v="230319RWJ5QXNS"/>
        <s v="230319T3YC1U9X"/>
        <s v="230319T5V0T6KY"/>
        <s v="230319T8X2B7CT"/>
        <s v="230319TG6SM3BW"/>
        <s v="230319U1DYRYNF"/>
        <s v="230320VB89HJXD"/>
        <s v="230320VEGNAFKP"/>
        <s v="230320VEH3KN4B"/>
        <s v="230320VNMVFYGT"/>
        <s v="230320VQTAM4U8"/>
        <s v="230320VUEUCXDR"/>
        <s v="23032001EGVS7V"/>
        <s v="23032001YCQXB8"/>
        <s v="23032004CB1DVE"/>
        <s v="2303200M398BQ3"/>
        <s v="2303200PS204N3"/>
        <s v="2303200R2CPQFW"/>
        <s v="2303210SNK3SQW"/>
        <s v="2303210SXDE5FV"/>
        <s v="23032112N0CS8B"/>
        <s v="2303211Q4R2RHB"/>
        <s v="230321220WTCHF"/>
        <s v="23032122GXV4PX"/>
        <s v="2303212713TAPW"/>
        <s v="2303212NET5XKN"/>
        <s v="23032135KF1VVR"/>
        <s v="23032136J952M1"/>
        <s v="2303223ATXQCYB"/>
        <s v="2303224BJVR9M3"/>
        <s v="2303224BWTS0US"/>
        <s v="2303224KDG7ERM"/>
        <s v="23032256T891QM"/>
        <s v="2303225HQBKVWH"/>
        <s v="2303225JEU2R3D"/>
        <s v="2303225S5HDDS9"/>
        <s v="2303225SQ24FQS"/>
        <s v="2303235U4U0KC3"/>
        <s v="23032379WKBM02"/>
        <s v="2303237C0319TW"/>
        <s v="2303237J4BVFHU"/>
        <s v="2303248DRWYF39"/>
        <s v="2303249FG5BKND"/>
        <s v="2303249MU5GXB8"/>
        <s v="2303249T0GGD4E"/>
        <s v="230324A0FB0Y9C"/>
        <s v="230325B3FNGF87"/>
        <s v="230325BTYQFVSS"/>
        <s v="230325C2AHFQSE"/>
        <s v="230325C6KJFPYE"/>
        <s v="230325CQ86HFE5"/>
        <s v="230325CST2A9M6"/>
        <s v="230325D17AHR3V"/>
        <s v="230325D22TQMEW"/>
        <s v="230325DADDCHFS"/>
        <s v="230326EMN80UM8"/>
        <s v="230326FR576PDF"/>
        <s v="230326FR971FGM"/>
        <s v="230326FRA4JA1J"/>
        <s v="230326FV2VUU00"/>
        <s v="230327GUR20RQU"/>
        <s v="230327H47G115M"/>
        <s v="230327H4RGN07S"/>
        <s v="230327HA3DVVU6"/>
        <s v="230327HTU900R4"/>
        <s v="230328KDU4CM2F"/>
        <s v="230328KHJNJST6"/>
        <s v="230328KPBX961D"/>
        <s v="230328KX24NMRU"/>
        <s v="230328M034JRDM"/>
        <s v="230328MAKSACVA"/>
        <s v="230329MXE66JUF"/>
        <s v="230329P23C7S3P"/>
        <s v="230329PKPUBK3R"/>
        <s v="230329PKVCR9JH"/>
        <s v="230329PM9XMQFG"/>
        <s v="230329QCA1P85M"/>
        <s v="230330QGJQ83HV"/>
        <s v="230330RA1NG6MU"/>
        <s v="230330RA3PA4K5"/>
        <s v="230330RTBDEKQX"/>
        <s v="230330RY3NRM40"/>
        <s v="230330S6QMM00J"/>
        <s v="230330S7D36FVN"/>
        <s v="230330SER5RYDM"/>
        <s v="230331U007VH52"/>
        <s v="230331U32F7JVK"/>
        <s v="230331U8PCHYQC"/>
        <s v="230331UCHSS2FJ"/>
        <s v="230331UJ4XA7Y0"/>
        <s v="230331UNMCY51W"/>
        <s v="230331UPC51SN7"/>
        <s v="230331USGD7D8C"/>
        <s v="230401VEKD0FNQ"/>
        <s v="2304010UF2RM89"/>
        <s v="23040111UHW5PU"/>
        <s v="230401136QTVN8"/>
        <s v="23040119MMRP2V"/>
        <s v="2304011ATD1VFK"/>
        <s v="2304011HUQSA3B"/>
        <s v="2304011KXD5XWG"/>
        <s v="2304011MJ1MN43"/>
        <s v="2304011MVCHWPG"/>
        <s v="2304011QM8WH9A"/>
        <s v="2304011RQXDQ08"/>
        <s v="2304022UU2NJX4"/>
        <s v="2304022V0WH9GK"/>
        <s v="230402301GPNUP"/>
        <s v="230402303Q6TW9"/>
        <s v="2304023F1R61ST"/>
        <s v="2304023JF53Q5G"/>
        <s v="2304023N4Q33EB"/>
        <s v="2304023SPHFEH4"/>
        <s v="2304023WEQJK9W"/>
        <s v="230402436MQTFQ"/>
        <s v="23040247VW6CA0"/>
        <s v="2304024BCKG6XQ"/>
        <s v="2304035G40DAVF"/>
        <s v="2304035XV6FJ9S"/>
        <s v="23040364PW667J"/>
        <s v="2304036RANDSDJ"/>
        <s v="2304036TQE3RMT"/>
        <s v="2304047V17CFNW"/>
        <s v="230404824MNQDG"/>
        <s v="23040485XF7NP4"/>
        <s v="2304048D9A7A37"/>
        <s v="2304048FV3FJFY"/>
        <s v="2304048YCPMADU"/>
        <s v="23040498H8TEE5"/>
        <s v="2304049CCVN9M4"/>
        <s v="2304059FNE4GVM"/>
        <s v="2304059W0CG1H0"/>
        <s v="230405AQSE8C63"/>
        <s v="230405AW8UJ3RC"/>
        <s v="230405B4GP64W1"/>
        <s v="230406BWW3D684"/>
        <s v="230406C4VG3N46"/>
        <s v="230406CC5B6ARB"/>
        <s v="230406D7E4E5N8"/>
        <s v="230406DCSJ1G8G"/>
        <s v="230406E5GVX2YJ"/>
        <s v="230406E5PQUVJ0"/>
        <s v="230407FHB56Q6H"/>
        <s v="230407FU2G8P21"/>
        <s v="230407FYFJWJ07"/>
        <s v="230408J02VEXAA"/>
        <s v="230408JRH2MPSN"/>
        <s v="230408K39BDHS2"/>
        <s v="230409M9MD2MXM"/>
        <s v="230409MDY1JXS8"/>
        <s v="230409MK6PY6H5"/>
        <s v="230409MRA02U6B"/>
        <s v="230409N0ACJS8D"/>
        <s v="230409N423F9S2"/>
        <s v="230409N6TYBPHA"/>
        <s v="230409NU90Q8M8"/>
        <s v="230409NV1S63RA"/>
        <s v="230409NW6E6DCV"/>
        <s v="230409NWA5EA5J"/>
        <s v="230409NWQA06UV"/>
        <s v="230410NYCYK1MH"/>
        <s v="230410P0WKWX1N"/>
        <s v="230410P47N3HVC"/>
        <s v="230410PPHHCHEY"/>
        <s v="230410PR7BQBFP"/>
        <s v="230410PRB3VE7Y"/>
        <s v="230410Q5M8156A"/>
        <s v="230410Q7HREYMD"/>
        <s v="230410QW19PD1J"/>
        <s v="230410QXE9R322"/>
        <s v="230410R8P558CD"/>
        <s v="230410RCYDSX25"/>
        <s v="230411SNAX6XWN"/>
        <s v="230411SPATMCCN"/>
        <s v="230411SWST5B1Y"/>
        <s v="230411TUXEN39Y"/>
        <s v="230411TV35BV55"/>
        <s v="230412URKG4U1R"/>
        <s v="230412UWXCH1DD"/>
        <s v="230412V8HSY7MS"/>
        <s v="230412VAG6WCBC"/>
        <s v="230412VQK9HV68"/>
        <s v="230412VUYU27KQ"/>
        <s v="230412VX07XN9F"/>
        <s v="230412W0R57W8U"/>
        <s v="230412W2EETQQJ"/>
        <s v="23041202P2EWKX"/>
        <s v="2304130JTJH5M1"/>
        <s v="2304131E8Y63F9"/>
        <s v="2304131ENEQY51"/>
        <s v="2304131UUDTDJ8"/>
        <s v="2304131VRU4NVH"/>
        <s v="23041320BSCTRG"/>
        <s v="23041324KWS8Q8"/>
        <s v="230413296F0NF8"/>
        <s v="2304132CWUEUD9"/>
        <s v="2304132EKD7G3C"/>
        <s v="2304132Q8N8B8R"/>
        <s v="2304132QNDDSN7"/>
        <s v="2304143AG7CBVH"/>
        <s v="2304143V15DQE0"/>
        <s v="23041445VCETYA"/>
        <s v="2304144641HH3D"/>
        <s v="2304144E5P34EN"/>
        <s v="2304144MTSRSRU"/>
        <s v="2304144P3BQ9MR"/>
        <s v="2304144V59AGKM"/>
        <s v="230414567J9969"/>
        <s v="2304155MY769S8"/>
        <s v="2304155XCA6B22"/>
        <s v="2304156AVF414B"/>
        <s v="2304156QVJAQ9B"/>
        <s v="2304156T0FSMAD"/>
        <s v="2304156VTX6C21"/>
        <s v="23041574XX0GEB"/>
        <s v="2304157HACBHJW"/>
        <s v="2304157HJNEF6E"/>
        <s v="2304157HRFD8CV"/>
        <s v="2304157U13B172"/>
        <s v="2304157XRXYJQE"/>
        <s v="230416823074S6"/>
        <s v="2304168YHXD22Y"/>
        <s v="2304169970YED7"/>
        <s v="2304169HPPQ1FN"/>
        <s v="2304169JM3X29C"/>
        <s v="2304169PX6BNT2"/>
        <s v="230416A2BFHA2K"/>
        <s v="230416A2VPPPTJ"/>
        <s v="230416A926Q0M2"/>
        <s v="230416A9UJBD17"/>
        <s v="230417ATP80HAY"/>
        <s v="230417C5A9MJ1P"/>
        <s v="230417CQAC4RQC"/>
        <s v="230417CSD95D4T"/>
        <s v="230417CUB17VX9"/>
        <s v="230417CXEQ96PB"/>
        <s v="230418D22RU38C"/>
        <s v="230418E5GVXM6G"/>
        <s v="230418E80D9UW6"/>
        <s v="230418EADK9W47"/>
        <s v="230418F7QDHHUY"/>
        <s v="230418F7YNP6X8"/>
        <s v="230419GVV13AWD"/>
        <s v="230419H0BKP0MF"/>
        <s v="230419H6KJTH03"/>
        <s v="230419HEUYTPWB"/>
        <s v="230419HGQK64UD"/>
        <s v="230419HQE1RQNX"/>
        <s v="230419HQQVH9BR"/>
        <s v="230419HTH2SW54"/>
        <s v="230419HU1SUMB3"/>
        <s v="230419HWGN9K5C"/>
        <s v="230420J90P6BWQ"/>
        <s v="230420JHTG5S2U"/>
        <s v="230420JMFRJK8N"/>
        <s v="230420K12ATBPT"/>
        <s v="230420K49M8GP5"/>
        <s v="230420K69RJJYY"/>
        <s v="230420K94N9UNX"/>
        <s v="230420KCEGS3BY"/>
        <s v="230420KH0X5JGM"/>
        <s v="230420KSWA2B78"/>
        <s v="230420KTRJNRKV"/>
        <s v="230420M71MQD50"/>
        <s v="230420MBQV5PE3"/>
        <s v="230420MDWJSKWA"/>
        <s v="230421N2P1XX0M"/>
        <s v="230421N6WFESQW"/>
        <s v="230421NEG1DHU8"/>
        <s v="230421NQYNFVMX"/>
        <s v="230421NRMA9TH1"/>
        <s v="230421NV2PSS2Q"/>
        <s v="230421P269NPAV"/>
        <s v="230421P8GDJHWY"/>
        <s v="230422QVB54U9U"/>
        <s v="230422RFBKAYE8"/>
        <s v="230422RFE6BVFR"/>
        <s v="230422RTB303FU"/>
        <s v="230422RTMCJ1Y0"/>
        <s v="230422S1148G4T"/>
        <s v="230422S3DGHXUW"/>
        <s v="230422SBYAVCFN"/>
        <s v="230422SCS9J6CR"/>
        <s v="230422SFJX7HJY"/>
        <s v="230423TF170EU0"/>
        <s v="230423TJAEEV31"/>
        <s v="230423TK53XREX"/>
        <s v="230423TNJW173M"/>
        <s v="230423TQ156FAJ"/>
        <s v="230423UB46N3N6"/>
        <s v="230423UHBSCYAQ"/>
        <s v="230423UWPCYS8A"/>
        <s v="230424VG1TUGC5"/>
        <s v="2304240CJ7XCSS"/>
        <s v="2304240DGD35X5"/>
        <s v="2304240UA0MPVK"/>
        <s v="2304241813S90S"/>
        <s v="230424183F639R"/>
        <s v="2304241B6PW7XC"/>
        <s v="2304241CMMGWNP"/>
        <s v="2304251H42JGTX"/>
        <s v="2304251H9UJ6XH"/>
        <s v="2304251KT4R21U"/>
        <s v="2304252N64NKKU"/>
        <s v="2304252SPH6F1N"/>
        <s v="2304253GKB3A6V"/>
        <s v="2304253QEQ2JE4"/>
        <s v="2304253SBATJ28"/>
        <s v="2304253SVG4TK7"/>
        <s v="2304253V940W4N"/>
        <s v="2304265BE6AR5Y"/>
        <s v="2304265C8CMPNP"/>
        <s v="2304265F0BVS5E"/>
        <s v="23042661EYT1H9"/>
        <s v="230426655N9EKT"/>
        <s v="2304266BNTNFNQ"/>
        <s v="2304266ECHWFVB"/>
        <s v="23042775W16E2C"/>
        <s v="2304277F3EHSE6"/>
        <s v="2304277UVU64XX"/>
        <s v="23042785643BU8"/>
        <s v="23042786W4KS4E"/>
        <s v="2304278BUJ9YSW"/>
        <s v="2304278FWK7W01"/>
        <s v="2304278PRUDDAW"/>
        <s v="2304278X8DXV82"/>
        <s v="2304278XYWDTTH"/>
        <s v="23042790HRYTKY"/>
        <s v="230428915F9NTQ"/>
        <s v="230428939MCW0R"/>
        <s v="230428A3FVWSVH"/>
        <s v="230428A7H08QN0"/>
        <s v="230428AA30S45Q"/>
        <s v="230428BFYE32Y0"/>
        <s v="230428BG30JCX0"/>
        <s v="230429BQBK1MPF"/>
        <s v="230429CA3188VA"/>
        <s v="230429CV92G61E"/>
        <s v="230429D1M3M86X"/>
        <s v="230429D73GYN16"/>
        <s v="230429DMF66UBD"/>
        <s v="230429DRXGETJU"/>
        <s v="230429DUEXB5V7"/>
        <s v="230429E0NT16SM"/>
        <s v="230430E2PYPB00"/>
        <s v="230430F4XC117P"/>
        <s v="230430FBD5JPHX"/>
        <s v="230430FR9JEB09"/>
        <s v="230430G3J8SC55"/>
        <s v="230430G46WNB0H"/>
        <s v="230430GAV747K5"/>
        <s v="230430GB43TMSK"/>
        <s v="230430GC0PDB6K"/>
        <s v="230501HXP42WQA"/>
        <s v="230501JB76MGGR"/>
        <s v="230501JGXMEHKW"/>
        <s v="230501JNX1MWQG"/>
        <s v="230501JW84S4PA"/>
        <s v="230502MPTPMXDE"/>
        <s v="230502MVCVPH40"/>
        <s v="230502MW59PD1V"/>
        <s v="230502N5R9A9E9"/>
        <s v="230502NAUEMEKK"/>
        <s v="230502NHWN0HNY"/>
        <s v="230503NN6MSUA7"/>
        <s v="230503PKKKDNKU"/>
        <s v="230503PN89HBU6"/>
        <s v="230503PQBJWRK4"/>
        <s v="230503PU63GV5H"/>
        <s v="230503QCH4NATY"/>
        <s v="230503QCNDYVNN"/>
        <s v="230503QM037ATP"/>
        <s v="230503QQ6UHHBR"/>
        <s v="230503QREHSST4"/>
        <s v="230503QUVFWGFC"/>
        <s v="230503QY17A9DN"/>
        <s v="230503R1RBV4W6"/>
        <s v="230504R6QT1CXT"/>
        <s v="230504RMB692RK"/>
        <s v="230504RPHGXEJA"/>
        <s v="230504SAGQCJBQ"/>
        <s v="230504SQM6BE5N"/>
        <s v="230504SS9N7F38"/>
        <s v="230504T1NA6BS7"/>
        <s v="230504T27HUDBP"/>
        <s v="230504T8QYTYYG"/>
        <s v="230504TEFVWEM0"/>
        <s v="230504TF6JNDMJ"/>
        <s v="230505TN6AN6Q8"/>
        <s v="230505TQ0J4DQP"/>
        <s v="230505TR34B8EE"/>
        <s v="230505TRQBXHNU"/>
        <s v="230505TS1WFV4V"/>
        <s v="230505TT4DU0DB"/>
        <s v="230505U2VR2WVY"/>
        <s v="230505U3XW0361"/>
        <s v="230505UN5SR1S8"/>
        <s v="230505USCFD563"/>
        <s v="230505UV0CVNH2"/>
        <s v="230505UYFAFVQF"/>
        <s v="230505VHKMEPT8"/>
        <s v="230505VVVHCQQ2"/>
        <s v="230505VXDN1RMF"/>
        <s v="230505W0H29HRQ"/>
        <s v="230505W1158SMR"/>
        <s v="230505W16G0GP7"/>
        <s v="23050601GRF0AD"/>
        <s v="2305060TXFJPGV"/>
        <s v="230506193BJN3B"/>
        <s v="2305061ERVDTH4"/>
        <s v="2305061KY05YMQ"/>
        <s v="2305061U01D3RJ"/>
        <s v="23050624JG29S8"/>
        <s v="230506267AVU5V"/>
        <s v="2305062HB9JRT8"/>
        <s v="2305072KJEXJ12"/>
        <s v="2305072MQ15M1M"/>
        <s v="2305072NCETMU8"/>
        <s v="2305073FQXPF4R"/>
        <s v="2305073JBJPP84"/>
        <s v="2305073W75BTAT"/>
        <s v="230507442J9YR1"/>
        <s v="23050746JG2CJU"/>
        <s v="2305074AS01699"/>
        <s v="2305074AVQ838R"/>
        <s v="2305074DD2BHNQ"/>
        <s v="2305074VY433SV"/>
        <s v="2305085X9U101U"/>
        <s v="23050861N486UG"/>
        <s v="23050861S244GF"/>
        <s v="2305086CCCNGHF"/>
        <s v="2305086YCVSAJ0"/>
        <s v="23050875WCPRVW"/>
        <s v="23050877PSES5N"/>
        <s v="2305087AAFDBVD"/>
        <s v="2305087EQPUUHK"/>
        <s v="2305097NR4XJY2"/>
        <s v="2305097SFN4R5Q"/>
        <s v="2305098MED2MN6"/>
        <s v="2305098QRF7FWQ"/>
        <s v="2305098TTHQEHH"/>
        <s v="2305098WVJDQFY"/>
        <s v="23050996BSRWHK"/>
        <s v="230509970EMV48"/>
        <s v="2305099ED2VK9Q"/>
        <s v="2305099H9BFPBJ"/>
        <s v="2305099PWDGQWT"/>
        <s v="2305099VRPEBU1"/>
        <s v="230509A0AQ4VJG"/>
        <s v="230509A0R2E2UR"/>
        <s v="230510ATS7BVDW"/>
        <s v="230510AU7XDPN5"/>
        <s v="230510B48SEBW1"/>
        <s v="230510B4XJKCQ9"/>
        <s v="230510BK7AMUW9"/>
        <s v="230510BNVQU30T"/>
        <s v="230510CEPRKXFD"/>
        <s v="230510CETBYDH4"/>
        <s v="230510CEUG8J6C"/>
        <s v="230510CF0N8ND4"/>
        <s v="230511DHJ205WN"/>
        <s v="230511DRM5GU1N"/>
        <s v="230511E1DJ3KY7"/>
        <s v="230511E2VE7HTH"/>
        <s v="230511EFEDAFXC"/>
        <s v="230511EYB7EDBA"/>
        <s v="230511F2NH7K10"/>
        <s v="230512FF354579"/>
        <s v="230512G5UVBRMV"/>
        <s v="230512GFMVRR1G"/>
        <s v="230512HA3945H3"/>
        <s v="230512HDJ0YQT6"/>
        <s v="230513K3MXDK6K"/>
        <s v="230513KG3EYJG3"/>
        <s v="230513KN9V9UEW"/>
        <s v="230513KWXBHJMN"/>
        <s v="230513M0FM7552"/>
        <s v="230513M2C18WEH"/>
        <s v="230513M2DD5X6W"/>
        <s v="230513M32GBQFA"/>
        <s v="230513M3EBVGWG"/>
        <s v="230514N4RAY77D"/>
        <s v="230514NRVV1DVD"/>
        <s v="230514NT7957JP"/>
        <s v="230514P9GDTEKV"/>
        <s v="230514PCMXGXUW"/>
        <s v="230514PCYACT47"/>
        <s v="230515PTHS1TDQ"/>
        <s v="230515PTW4D9WU"/>
        <s v="230515PUB3PSF1"/>
        <s v="230515PUQDHAVD"/>
        <s v="230515PWWXW74V"/>
        <s v="230515Q0TTKG91"/>
        <s v="230515QH95EECR"/>
        <s v="230515QNCXJ4R5"/>
        <s v="230515QRMR7Q7U"/>
        <s v="230515QTD9B5YV"/>
        <s v="230515QU6ADYEA"/>
        <s v="230515QX61J39F"/>
        <s v="230515R5DRD9UB"/>
        <s v="230515R817P31F"/>
        <s v="230515RBFH6XM8"/>
        <s v="230515RRUPN8S1"/>
        <s v="230515RYHN2E3N"/>
        <s v="230515S2W4Y7A2"/>
        <s v="230515S4FU66WY"/>
        <s v="230515S4KWSY6F"/>
        <s v="230516S68WDN44"/>
        <s v="230516T54PXU0Q"/>
        <s v="230516TBVT45AN"/>
        <s v="230516TE3M1KTN"/>
        <s v="230516TSF3YX9R"/>
        <s v="230516TV7Q928A"/>
        <s v="230516TYECNJMR"/>
        <s v="230516U3JBHY3F"/>
        <s v="230516U4CFXEN6"/>
        <s v="230516UCWEJKAH"/>
        <s v="230517UVY9VBXC"/>
        <s v="230517VES8X79W"/>
        <s v="230517VPK0MR51"/>
        <s v="230517VPP030Y4"/>
        <s v="230517W03R0B74"/>
        <s v="230517W0NJ9JHP"/>
        <s v="23051706XVRNJ3"/>
        <s v="23051709QB9PBD"/>
        <s v="2305170DQHWYDP"/>
        <s v="2305170XWJ10VD"/>
        <s v="23051821TDWS8G"/>
        <s v="23051822KTEGPP"/>
        <s v="23051825MTMF63"/>
        <s v="2305182732SJDS"/>
        <s v="2305182D5HHD93"/>
        <s v="2305182NSFJQYD"/>
        <s v="23051834886PDF"/>
        <s v="2305194EJDA20A"/>
        <s v="2305194JCGG1PK"/>
        <s v="2305194PDC6XF5"/>
        <s v="2305194SQ1XBNE"/>
        <s v="2305194TSTUF5Y"/>
        <s v="2305194V6AMMMB"/>
        <s v="2305194V9A0GJC"/>
        <s v="2305195048UQ4K"/>
        <s v="230519509V7AEX"/>
        <s v="23051950A2VW2U"/>
        <s v="23051953F4R17K"/>
        <s v="23051953U278MQ"/>
        <s v="23051956M1WAPW"/>
        <s v="230519595N2DBE"/>
        <s v="2305195CGNPK6W"/>
        <s v="2305195CJB4TMW"/>
        <s v="2305195DX43TSD"/>
        <s v="2305195H1BU62T"/>
        <s v="2305195MD75T2J"/>
        <s v="2305195QGV748P"/>
        <s v="2305195UB9VTRW"/>
        <s v="230520663PJC7S"/>
        <s v="2305206842GJ8R"/>
        <s v="23052068R851WF"/>
        <s v="2305206DR5KSN3"/>
        <s v="230520776SBEB2"/>
        <s v="2305207ANVMPWE"/>
        <s v="2305207BNDN29S"/>
        <s v="2305207D6RVPKM"/>
        <s v="2305207KXWUUKA"/>
        <s v="2305207M9M7RQN"/>
        <s v="2305207PV5X6S2"/>
        <s v="2305207QDUEB64"/>
        <s v="2305207S3KWA5N"/>
        <s v="2305207SXCB3BV"/>
        <s v="2305207WNKYG7U"/>
        <s v="23052086VEN6PN"/>
        <s v="2305218PX7XYK2"/>
        <s v="2305219U6Q5BPQ"/>
        <s v="230521A0AYQMBE"/>
        <s v="230521A2CGVNRA"/>
        <s v="230521A51HRM7P"/>
        <s v="230521AAVJXP0R"/>
        <s v="230521AF4YWQFD"/>
        <s v="230521AG8CWCJ7"/>
        <s v="230521APUGR6K1"/>
        <s v="230521AX3QRCTB"/>
        <s v="230521AXV9K1H3"/>
        <s v="230521B0GVTER8"/>
        <s v="230521B5AG444V"/>
        <s v="230522B6824GP9"/>
        <s v="230522BARP9GMQ"/>
        <s v="230522BMSV28XJ"/>
        <s v="230522BXVHF4G8"/>
        <s v="230522CDNAHC4M"/>
        <s v="230522CGYS4DQ0"/>
        <s v="230522CPF4FYEV"/>
        <s v="230522CWNK98QN"/>
        <s v="230522DFPQ6UV7"/>
        <s v="230522DHJTR9SC"/>
        <s v="230522DJG9Y8HU"/>
        <s v="230523EKW8ADNK"/>
        <s v="230523EUVQ8P44"/>
        <s v="230523EUYRESW0"/>
        <s v="230523FE9F123W"/>
        <s v="230523FTBRK7QD"/>
        <s v="230523G0S59B6J"/>
        <s v="230523G23U007A"/>
        <s v="230523G26FVAT2"/>
        <s v="230524H4VN4X3D"/>
        <s v="230524HBVCBT6P"/>
        <s v="230524J4UPUVAE"/>
        <s v="230525K0J072A5"/>
        <s v="230525K0K7C072"/>
        <s v="230525K0K98S9H"/>
        <s v="230525K0N84C9H"/>
        <s v="230525K0NBY7TN"/>
        <s v="230525K0NEVDA0"/>
        <s v="230525K0VGURHA"/>
        <s v="230525K0VPJ812"/>
        <s v="230525K0YN0CBU"/>
        <s v="230525K1073P73"/>
        <s v="230525K277EJU4"/>
        <s v="230525K4MYMBSR"/>
        <s v="230525K64EU2S2"/>
        <s v="230525K6FDRN3M"/>
        <s v="230525K8A1N4RS"/>
        <s v="230525K8CPH7BK"/>
        <s v="230525KAUVDGN4"/>
        <s v="230525KDBPCTDJ"/>
        <s v="230525KDPGJSKV"/>
        <s v="230525KDV5Q806"/>
        <s v="230525KJT74KTV"/>
        <s v="230525KK7TXNUN"/>
        <s v="230525KKGN7U1S"/>
        <s v="230525KKN675CR"/>
        <s v="230525KKQR77S4"/>
        <s v="230525KQE9XNVJ"/>
        <s v="230525KQF7F92K"/>
        <s v="230525KQFF4VH8"/>
        <s v="230525KQGCPN1X"/>
        <s v="230525KQGR5797"/>
        <s v="230525KQQ8XGA9"/>
        <s v="230525KQU3XX5Y"/>
        <s v="230525KR3MS6TC"/>
        <s v="230525KV85RKF7"/>
        <s v="230525M37U36B4"/>
        <s v="230525MB96YD1N"/>
        <s v="230525MBCQHFPG"/>
        <s v="230525MFG1E7D7"/>
        <s v="230525MNYE0DFV"/>
        <s v="230525MQFXMVR0"/>
        <s v="230525N2MRWKR9"/>
        <s v="230526NA9VVBRC"/>
        <s v="230526NF73K45F"/>
        <s v="230526P3MY723P"/>
        <s v="230526PBAVVB8U"/>
        <s v="230526PS759MD3"/>
        <s v="230526PU83BGVX"/>
        <s v="230526Q0GGHGDV"/>
        <s v="230526Q3RC5HCH"/>
        <s v="230526Q3T976YE"/>
        <s v="230526Q4EB1M2W"/>
        <s v="230526QPNARHC8"/>
        <s v="230527QS3SU3H7"/>
        <s v="230527QUFF4FJ1"/>
        <s v="230527QUMJ7B0Q"/>
        <s v="230527RH9UHW40"/>
        <s v="230527RVNCEYJ2"/>
        <s v="230527SHBPXEWH"/>
        <s v="230528U0EAYY4C"/>
        <s v="230528U1G1JRV4"/>
        <s v="230528UA0SNNHC"/>
        <s v="230528UB358CTG"/>
        <s v="230528UK565TV4"/>
        <s v="230528UMJET9US"/>
        <s v="230528USPBY2WF"/>
        <s v="230528UUEJN1F2"/>
        <s v="230528UW1SX129"/>
        <s v="230528V7AJWQRV"/>
        <s v="230528VE913F64"/>
        <s v="230528VM8P7270"/>
        <s v="230528VN1KGG2U"/>
        <s v="2305290EFY2EF0"/>
        <s v="2305290GDYMVEM"/>
        <s v="2305290MG7521Q"/>
        <s v="2305290MRM3NUS"/>
        <s v="23052914G4EU2G"/>
        <s v="2305291FRBHYWB"/>
        <s v="2305291GCUMRHA"/>
        <s v="2305291S42JWVF"/>
        <s v="2305291TKQGGFU"/>
        <s v="2305291VSTKJK6"/>
        <s v="2305291YVYDG1T"/>
        <s v="23052922U6YYC7"/>
        <s v="2305302H7436RY"/>
        <s v="23053032AEAMTE"/>
        <s v="2305303EN7KTAR"/>
        <s v="2305303FGK2XGY"/>
        <s v="2305303M7R5CPY"/>
        <s v="2305303UPTHBHQ"/>
        <s v="2305303Y3625D0"/>
        <s v="23053041ANVX7A"/>
        <s v="230530423P16M6"/>
        <s v="23053046VUYWFU"/>
        <s v="23053047J228CA"/>
        <s v="2305304AU1T2PQ"/>
        <s v="2305304B06U6Y0"/>
        <s v="2305304BFQP8S4"/>
        <s v="2305304GSFRUKB"/>
        <s v="2305314QT1QWC7"/>
        <s v="2305314SX02VDF"/>
        <s v="2305314SXK5DHY"/>
        <s v="230531605BEGM5"/>
        <s v="23053162045CUE"/>
        <s v="230531624M3DW3"/>
        <s v="23053162HSPETN"/>
        <s v="2305316593XH2K"/>
        <s v="2305316A00CKPJ"/>
        <s v="2305316C61J2QE"/>
        <s v="2305316Q4S8Q6K"/>
        <s v="2305317008M4U7"/>
        <s v="23053173PJRUGE"/>
        <s v="2306017DQSFC1K"/>
        <s v="2306018APE0P6P"/>
        <s v="2306018PW1TBEB"/>
        <s v="2306018R1KYDPX"/>
        <s v="2306018RXVHY4E"/>
        <s v="2306018SE4S8KB"/>
        <s v="23060192T984FM"/>
        <s v="23060195SFA9GH"/>
        <s v="2306019FBUYQXT"/>
        <s v="2306019N6SE3PV"/>
        <s v="230602B4202VN4"/>
        <s v="230602BCVC2PD5"/>
        <s v="230602BDCWD2B0"/>
        <s v="230602BM5BWQ42"/>
        <s v="230602BQ05T6BY"/>
        <s v="230602BU99K66A"/>
        <s v="230602BXS5QFQP"/>
        <s v="230602C1ACGDFC"/>
        <s v="230603DDR8A9CD"/>
        <s v="230603DEP20GG4"/>
        <s v="230603DHYJWV0T"/>
        <s v="230603DM9WBN8C"/>
        <s v="230603DPCHUGNM"/>
        <s v="230603DPHABQMD"/>
        <s v="230603DT4YK2BF"/>
        <s v="230603DUBW4585"/>
        <s v="230603DY7XAPSS"/>
        <s v="230603E1V6B0SD"/>
        <s v="230603ECYB97YS"/>
        <s v="230604EWPUU592"/>
        <s v="230604G6CEJDFJ"/>
        <s v="230604GCVNXUQ8"/>
        <s v="230604GTJJ8RJ1"/>
        <s v="230604GY9W1H46"/>
        <s v="230604H05E8KXX"/>
        <s v="230604H42X5UB0"/>
        <s v="230604H45WHUTQ"/>
        <s v="230604H492J6VF"/>
        <s v="230605HCPX3EUM"/>
        <s v="230605J4T3CWUY"/>
        <s v="230605J5Q913X6"/>
        <s v="230605JBNN5MKH"/>
        <s v="230605JHQX3HPS"/>
        <s v="230605JS9CSC9C"/>
        <s v="230605JVNETQ60"/>
        <s v="230605K0MXKRFD"/>
        <s v="230605K2VM5XR7"/>
        <s v="230605K6GK06YP"/>
        <s v="230605KEJJXJYC"/>
        <s v="230605KESMYABP"/>
        <s v="230605KH4MDAS5"/>
        <s v="230605KKNYVV3B"/>
        <s v="230605KPKHGNA2"/>
        <s v="230606KT4HVC1Q"/>
        <s v="230606KTJPSMPF"/>
        <s v="230606KVTAH34D"/>
        <s v="230606KVV5MU1P"/>
        <s v="230606KW8R2C4J"/>
        <s v="230606KW9MPYE5"/>
        <s v="230606KWA7R19H"/>
        <s v="230606KWARY3JX"/>
        <s v="230606KWK9Q0SC"/>
        <s v="230606KWP1D6G6"/>
        <s v="230606KXMQQBAE"/>
        <s v="230606KY60UQGW"/>
        <s v="230606M40RBDSA"/>
        <s v="230606MBEHNAFP"/>
        <s v="230606MH87YX36"/>
        <s v="230606MJ3JJEA9"/>
        <s v="230606MUR05PW1"/>
        <s v="230606MWVNCPF9"/>
        <s v="230606N3BCSHFX"/>
        <s v="230606N3BQ8RWQ"/>
        <s v="230606N3TFAF99"/>
        <s v="230606N4QRRPJX"/>
        <s v="230606NA951E91"/>
        <s v="230606ND75Y42F"/>
        <s v="230606NERH5XM1"/>
        <s v="230606NMAP9FCA"/>
        <s v="230606NRR4DMUS"/>
        <s v="230606NXEVBNUH"/>
        <s v="230606P1SYTWYB"/>
        <s v="230606P64N86VG"/>
        <s v="230607PAA8KXD3"/>
        <s v="230607PB57PTXK"/>
        <s v="230607PBAN7ENY"/>
        <s v="230607PC9CGV7R"/>
        <s v="230607PE4472YQ"/>
        <s v="230607PJ5YCXNK"/>
        <s v="230607Q7UWMRHT"/>
        <s v="230607QC9JFUTE"/>
        <s v="230607QCJ44H4U"/>
        <s v="230607QF2CCQWH"/>
        <s v="230607QPPHWPVN"/>
        <s v="230607QX1725S3"/>
        <s v="230607QX82FA5E"/>
        <s v="230607R2S8S5YG"/>
        <s v="230607RB9JG7RV"/>
        <s v="230607RCDGM30Q"/>
        <s v="230607RDE5TXWN"/>
        <s v="230607RQ7A3NPH"/>
        <s v="230607RR6U28QE"/>
        <s v="230607RSYWB79V"/>
        <s v="230608RTBVQQQB"/>
        <s v="230608SPVJ1WC0"/>
        <s v="230608T0W1UTGH"/>
        <s v="230608T4GSX4JW"/>
        <s v="230608T8QS4RC6"/>
        <s v="230608TFMSJ55B"/>
        <s v="230608TMRJ10S6"/>
        <s v="230608TNU3BGHC"/>
        <s v="230608TSPNA7R0"/>
        <s v="230608TXUJVFSC"/>
        <s v="230608U1E1R9CR"/>
        <s v="230608U22GX5PN"/>
        <s v="230608UA6NGHCK"/>
        <s v="230609UHBA2XAF"/>
        <s v="230609VFS5ABC8"/>
        <s v="230609VR494S6A"/>
        <s v="230609W0X40F6T"/>
        <s v="23060905JTA3GM"/>
        <s v="23060906YX3MFC"/>
        <s v="2306090C9614P7"/>
        <s v="2306090DJ9534X"/>
        <s v="2306090E41HU4M"/>
        <s v="2306090HEWE6CP"/>
        <s v="2306090J88YMHX"/>
        <s v="2306090MB51GHX"/>
        <s v="2306101D9NUB3Q"/>
        <s v="2306101V2RD5CT"/>
        <s v="2306101Y9HM920"/>
        <s v="23061023GY4KW4"/>
        <s v="2306102A5Y31MW"/>
        <s v="2306102CV28UNR"/>
        <s v="2306102EGSA1A5"/>
        <s v="2306102G6TAQT0"/>
        <s v="2306102GFA324F"/>
        <s v="2306102QVCHWQW"/>
        <s v="2306102XS6CCUR"/>
        <s v="2306102Y6R9XK8"/>
        <s v="23061031W30S72"/>
        <s v="230610331GF71V"/>
        <s v="2306114HS0T50A"/>
        <s v="2306114W7C915C"/>
        <s v="2306114WQM21F0"/>
        <s v="23061150FR28W8"/>
        <s v="23061152FSG1SD"/>
        <s v="2306115C0Y42CC"/>
        <s v="2306115JRSNGCE"/>
        <s v="2306115KFM6KWG"/>
        <s v="2306115NY5HYW7"/>
        <s v="23061274S51K3S"/>
        <s v="23061275ET9BP2"/>
        <s v="23061278FJUT8G"/>
        <s v="2306127AEBA9CV"/>
        <s v="2306127E5MWPD6"/>
        <s v="2306127EK8R5AX"/>
        <s v="23061285799QWK"/>
        <s v="23061286V70M3A"/>
        <s v="2306138AME55FX"/>
        <s v="2306138APGXCX5"/>
        <s v="230613936DD9E0"/>
        <s v="2306139CVR08C6"/>
        <s v="2306139MX2XBHJ"/>
        <s v="2306139SDSKKER"/>
        <s v="230613A0U2Q416"/>
        <s v="230613A0WD3RMH"/>
        <s v="230613A2232HFM"/>
        <s v="230613A2H0XQPJ"/>
        <s v="230613A2VGYJ28"/>
        <s v="230613A53XX9N4"/>
        <s v="230613A732W1SJ"/>
        <s v="230613A9JR1AGQ"/>
        <s v="230613AEHTSCAG"/>
        <s v="230613AJTQ0E82"/>
        <s v="230613AJXTJAYG"/>
        <s v="230614AV82G8F8"/>
        <s v="230614AY4CYR73"/>
        <s v="230614B7Q8QHBR"/>
        <s v="230614BSPBU7FW"/>
        <s v="230614BUDQPH6R"/>
        <s v="230614BW7JU8G6"/>
        <s v="230614BWN7JV0S"/>
        <s v="230614BX0RP879"/>
        <s v="230614BXGQT551"/>
        <s v="230614C226FQGN"/>
        <s v="230614C327PVY8"/>
        <s v="230614C51EEKD4"/>
        <s v="230614C5VSWM31"/>
        <s v="230614CGTRVB69"/>
        <s v="230614CNVT0K44"/>
        <s v="230614CY081JXX"/>
        <s v="230614D01DE4VK"/>
        <s v="230614D7QX91Y3"/>
        <s v="230614DA4UPS9V"/>
        <s v="230615DASYTFF4"/>
        <s v="230615DDN279MM"/>
        <s v="230615DDYMTEPW"/>
        <s v="230615DE735T0F"/>
        <s v="230615DE8C8BCF"/>
        <s v="230615DF29WDSR"/>
        <s v="230615DFHYJ50H"/>
        <s v="230615E65X7WQY"/>
        <s v="230615E6XXCNAB"/>
        <s v="230615EEVSRBSU"/>
        <s v="230615ENTRPBB0"/>
        <s v="230615ERV2FC41"/>
        <s v="230615F4B3VGRD"/>
        <s v="230615F5G84WCC"/>
        <s v="230615F82VR7HP"/>
        <s v="230615FM4YJDM9"/>
        <s v="230615FR791JFJ"/>
        <s v="230616FVWKBSN3"/>
        <s v="230616FX6Y2KN6"/>
        <s v="230616FXAFKUXX"/>
        <s v="230616G2PVC9E3"/>
        <s v="230616GNH1CMF9"/>
        <s v="230616GYCKS9EV"/>
        <s v="230616H6RYE5MK"/>
        <s v="230616H7WEQ7X1"/>
        <s v="230616HSM7MKUQ"/>
        <s v="230616HVKS6H3G"/>
        <s v="230617JG5ASEEM"/>
        <s v="230617JG91XXFP"/>
        <s v="230617KC0P8MKD"/>
        <s v="230617KCXJRATD"/>
        <s v="230617KG6DCQYN"/>
        <s v="230617KN7993UK"/>
        <s v="230617KRK5KJK2"/>
        <s v="230617KSSVDQKK"/>
        <s v="230617KYAMNFT1"/>
        <s v="230617M6DMRS86"/>
        <s v="230617M6FTCMPT"/>
        <s v="230617MEUWNERB"/>
        <s v="230617MQR3VWHE"/>
        <s v="230617MRH089M7"/>
        <s v="230618MYEGUKMS"/>
        <s v="230618NT4JC5YH"/>
        <s v="230618NTB7YVUT"/>
        <s v="230618NTEUBVBW"/>
        <s v="230618P7G8HV8K"/>
        <s v="230618PBVR4YVW"/>
        <s v="230618PD2HBH12"/>
        <s v="230618PFK7X1GY"/>
        <s v="230618PJM84ECQ"/>
        <s v="230618PNCD4HKU"/>
        <s v="230618PSEJS0D3"/>
        <s v="230618Q3QMAQW2"/>
        <s v="230618Q43A4B54"/>
        <s v="230618QAWD4NSH"/>
        <s v="230619QD9GTU4X"/>
        <s v="230619QG9KE0GY"/>
        <s v="230619RBAC8AAA"/>
        <s v="230619RV9MR8MH"/>
        <s v="230619RX0N6C72"/>
        <s v="230619RXQFR4WX"/>
        <s v="230619RYMR7UKW"/>
        <s v="230619S375C7YE"/>
        <s v="230619S61RHNQJ"/>
        <s v="230619S9H3H0YM"/>
        <s v="230619SK04ES2N"/>
        <s v="230619SMKS7D2E"/>
        <s v="230620SXRVTPBN"/>
        <s v="230620U9Y911HT"/>
        <s v="230620UAHHKW3Y"/>
        <s v="230620UMPUVUUD"/>
        <s v="230620URFFF596"/>
        <s v="230620USWQHMY1"/>
        <s v="23062107183UUA"/>
        <s v="2306210CRDB42V"/>
        <s v="2306210DUSBX3T"/>
        <s v="2306210J2PNG6Q"/>
        <s v="2306210NED7R7V"/>
        <s v="2306210RUBVDBX"/>
        <s v="2306210U41XGDH"/>
        <s v="2306211B5DWDP3"/>
        <s v="2306211R9MPCUV"/>
        <s v="2306211RSXBN41"/>
        <s v="2306221V93HK2J"/>
        <s v="2306222YYJP5W0"/>
        <s v="23062232F6UQEF"/>
        <s v="23062232NYDNK9"/>
        <s v="23062239WJCTQM"/>
        <s v="2306223CY4NCWE"/>
        <s v="2306223DN1MVHH"/>
        <s v="2306223M8VDD0W"/>
        <s v="2306223QG8N5BK"/>
        <s v="2306223U8RB34P"/>
        <s v="2306224341Q33J"/>
        <s v="2306224384DHTP"/>
        <s v="230622449DPJHS"/>
        <s v="2306224850JYJD"/>
        <s v="23062248EKNGNB"/>
        <s v="23062248FG8HHG"/>
        <s v="230622496UY3S8"/>
        <s v="2306234C25248P"/>
        <s v="2306235U8CFNJ1"/>
        <s v="2306235W2G5FP8"/>
        <s v="23062361CVY5BU"/>
        <s v="230623650QWM3B"/>
        <s v="23062367HHCDS3"/>
        <s v="230623699R0203"/>
        <s v="23062369W7PXAK"/>
        <s v="2306236CYSF5RY"/>
        <s v="2306236MNS37WT"/>
        <s v="230624707Q23QN"/>
        <s v="2306247W7HSG3U"/>
        <s v="23062481E7E1TU"/>
        <s v="23062485CE9AAJ"/>
        <s v="23062487EMD8P4"/>
        <s v="23062487GXT3A5"/>
        <s v="23062487U5WX47"/>
        <s v="2306248P7USVPM"/>
        <s v="2306248Q1D2CEU"/>
        <s v="2306248R7X63A8"/>
        <s v="2306248TV91WXP"/>
        <s v="2306248YWHCF8E"/>
        <s v="23062490C8FXNF"/>
        <s v="23062490KDDM7G"/>
        <s v="23062493S93EVU"/>
        <s v="23062496JVT8CU"/>
        <s v="2306259D1VYE11"/>
        <s v="2306259RHDQ2SY"/>
        <s v="230625A2Q79KU5"/>
        <s v="230625AEMEMF2X"/>
        <s v="230625AFPHMX28"/>
        <s v="230625AMRKS4KW"/>
        <s v="230625ANXV9S31"/>
        <s v="230625ARPQQ7X1"/>
        <s v="230625AS44UUHA"/>
        <s v="230625AW2TWBNM"/>
        <s v="230625AXF9TJQY"/>
        <s v="230625B1QEX901"/>
        <s v="230625B2H31N80"/>
        <s v="230625B9PN67PP"/>
        <s v="230625BD9KHDYP"/>
        <s v="230625BEF80UPX"/>
        <s v="230625BHNYAY6J"/>
        <s v="230625BJWA6DJU"/>
        <s v="230625BKUXH2KG"/>
        <s v="230625BQQP7CMC"/>
        <s v="230626BVQNH9M6"/>
        <s v="230626C07MFNDW"/>
        <s v="230626C5VDFFN2"/>
        <s v="230626CQ68K347"/>
        <s v="230626CYH0Y1RE"/>
        <s v="230626D2NMG332"/>
        <s v="230626D4BDUX3U"/>
        <s v="230626D8FU1CXW"/>
        <s v="230626DCE5QH72"/>
        <s v="230626DDNU26UK"/>
        <s v="230626DDS9N969"/>
        <s v="230626DG98CXGR"/>
        <s v="230626DKK7NJWJ"/>
        <s v="230626DNAY1HXU"/>
        <s v="230626DRPB3DW3"/>
        <s v="230626E2P9RRJ0"/>
        <s v="230627ECF98Q0A"/>
        <s v="230627EFAYQ9WR"/>
        <s v="230627EQQJ73M3"/>
        <s v="230627FBTY2AWK"/>
        <s v="230627FC2J7USM"/>
        <s v="230627FEAKA0UH"/>
        <s v="230627FERNDYS5"/>
        <s v="230627FFET0TYY"/>
        <s v="230627FH9FTD3U"/>
        <s v="230627FKSUVCB9"/>
        <s v="230627FNY19YEK"/>
        <s v="230627FRQ2EXFF"/>
        <s v="230627FV047CX4"/>
        <s v="230627G0D8SP0Q"/>
        <s v="230627G4M27U0R"/>
        <s v="230627GB80SX4A"/>
        <s v="230627GGSNKVX8"/>
        <s v="230627GPYACSVT"/>
        <s v="230628H3GEU5J0"/>
        <s v="230628H5YWBDKU"/>
        <s v="230628HPVQN6Q1"/>
        <s v="230628HSQPAH7J"/>
        <s v="230628J05RYCFD"/>
        <s v="230628J0SAJA08"/>
        <s v="230628J3Y3DKN9"/>
        <s v="230628JNTF6DTT"/>
        <s v="230628JXG3MNR2"/>
        <s v="230628K1957D8Q"/>
        <s v="230628K4P6PTSY"/>
        <s v="230628K7FX7P8E"/>
        <s v="230628KB740PGB"/>
        <s v="230629KJUHYA21"/>
        <s v="230629M54JKQ7Y"/>
        <s v="230629ME7UV4ED"/>
        <s v="230629MG0EUED7"/>
        <s v="230629MMUNMAGD"/>
        <s v="230629MNX50N73"/>
        <s v="230629MT1B2MMW"/>
        <s v="230629MVQWFAXW"/>
        <s v="230629N12ABSUW"/>
        <s v="230629N8KBQWX0"/>
        <s v="230629NC1DKX29"/>
        <s v="230629NH1KK4FD"/>
        <s v="230629NQNBEESB"/>
        <s v="230629NURW0BWJ"/>
        <s v="230629NVMG1VEP"/>
        <s v="230630P3YETKED"/>
        <s v="230630PUX8WHEB"/>
        <s v="230630Q41A7RPP"/>
        <s v="230630Q8ASHR9C"/>
        <s v="230630QDS8AW3R"/>
        <s v="230630QMP8SADK"/>
        <s v="230630QR7DVPGG"/>
        <s v="230630QVSDWCXX"/>
        <s v="230630R055EGCB"/>
        <s v="230630R78JXXBV"/>
        <s v="230701RFEY2P6M"/>
        <s v="230701RFQ966WF"/>
        <s v="230701SC5AMJF4"/>
        <s v="230701SG7N20UC"/>
        <s v="230701SR2PRPS9"/>
        <s v="230701T1EPDGU0"/>
        <s v="230701TBCFEJNX"/>
        <s v="230701TDSDW8H7"/>
        <s v="230701TG1DVYRN"/>
        <s v="230701TKP98R6G"/>
        <s v="230701TM2RVHJD"/>
        <s v="230701TRQW2GDG"/>
        <s v="230702V332K45F"/>
        <s v="230702V5BRGXU6"/>
        <s v="230702VADK136K"/>
        <s v="230702VFNHX52G"/>
        <s v="230702VPH1RW09"/>
        <s v="23070200E56EJ1"/>
        <s v="230702030UNPGF"/>
        <s v="23070205EY8M9H"/>
        <s v="2307030F4QR26T"/>
        <s v="2307030FCPDEP6"/>
        <s v="2307030H1K49TV"/>
        <s v="2307030J2NQ351"/>
        <s v="2307031NH9YQ5M"/>
        <s v="2307031QGNJ1N0"/>
        <s v="2307031S2F4TPJ"/>
        <s v="2307031S38UU6C"/>
        <s v="2307031T7AT6PR"/>
        <s v="230703275SKGX0"/>
        <s v="23070328YPJD1G"/>
        <s v="2307032DY0X0D9"/>
        <s v="2307032NE54HEQ"/>
        <s v="2307032V7H9D3W"/>
        <s v="2307042VY4KM92"/>
        <s v="2307043DHVJY76"/>
        <s v="2307043X2Y40G5"/>
        <s v="23070441N1RTWG"/>
        <s v="23070444EA36BN"/>
        <s v="23070447TSF0KV"/>
        <s v="2307044EUJ374H"/>
        <s v="2307044MKXDB98"/>
        <s v="2307055F55C7F8"/>
        <s v="23070560V26UBR"/>
        <s v="23070565YNT2NF"/>
        <s v="2307056DFWD5N9"/>
        <s v="2307056JSA3V90"/>
        <s v="2307056Q8YSM16"/>
        <s v="2307056RH77T1E"/>
        <s v="23070570TD19DJ"/>
        <s v="23070571CMQ6YF"/>
        <s v="23070577KUXCKD"/>
        <s v="2307057AABHS09"/>
        <s v="2307057BB7F85R"/>
        <s v="2307067YNMEABM"/>
        <s v="2307069AAEV218"/>
        <s v="2307069B1C9KHK"/>
        <s v="2307069EAGVQDP"/>
        <s v="2307069HBJXWJE"/>
        <s v="2307069SCAWBPC"/>
        <s v="2307069WEFGWXB"/>
        <s v="230706ACF4EFUC"/>
        <s v="230707AHJS1R61"/>
        <s v="230707AHYBGJW8"/>
        <s v="230707AJHG84XA"/>
        <s v="230707B0T6CUJU"/>
        <s v="230707BX2W9NDE"/>
        <s v="230707BYNU522C"/>
        <s v="230707C1W0JAXT"/>
        <s v="230707C6GBF02Q"/>
        <s v="230707C6Q15K70"/>
        <s v="230708D2S33XVX"/>
        <s v="230708D62XKRPH"/>
        <s v="230708E8SK4D98"/>
        <s v="230708EE5SFHBX"/>
        <s v="230708EEVPW2WK"/>
        <s v="230708EQN052Q9"/>
        <s v="230709GHVS3MD2"/>
        <s v="230709GHWX9AXU"/>
        <s v="230709GUFH8EB0"/>
        <s v="230709GY7EUYTQ"/>
        <s v="230709H01HA312"/>
        <s v="230709H5F7AXR4"/>
        <s v="230709HBWY01N8"/>
        <s v="230709HNCS6VUY"/>
        <s v="230709HUXPXWKM"/>
        <s v="230710J3N3VK5A"/>
        <s v="230710J9RUN8SK"/>
        <s v="230710K805XYJP"/>
        <s v="230710KNCDBKP7"/>
        <s v="230710KS6GGBA4"/>
        <s v="230710M0Y5XXK5"/>
        <s v="230710M367JC8C"/>
        <s v="230710M4UV4NRC"/>
        <s v="230711MJPKWG94"/>
        <s v="230711NGURNJD5"/>
        <s v="230711NUCDCUAV"/>
        <s v="230711NVAJFNRF"/>
        <s v="230711NWNGR0DR"/>
        <s v="230711NX57CGTB"/>
        <s v="230711NY0WAQCB"/>
        <s v="230711PA7W8VV9"/>
        <s v="230711PBXSYRS0"/>
        <s v="230712QK7T1VEX"/>
        <s v="230712R798X6D2"/>
        <s v="230712RAG7VKWD"/>
        <s v="230712RD2SHNDC"/>
        <s v="230712RH92RKX3"/>
        <s v="230712RMPX056A"/>
        <s v="230712RND89GFH"/>
        <s v="230712RNV9057U"/>
        <s v="230712RT50E9QQ"/>
        <s v="230712RVJPQ2NA"/>
        <s v="230712RY2YUA9P"/>
        <s v="230713TK5N3MGJ"/>
        <s v="230713TP5VK63A"/>
        <s v="230713TVJ24UC5"/>
        <s v="230713UFKKMYQK"/>
        <s v="230713UJKGJERY"/>
        <s v="230713UPNAUVV9"/>
        <s v="230713UVKXG0YH"/>
        <s v="230714VXWDJ9SG"/>
        <s v="2307140XNHGDMP"/>
        <s v="23071413KMRGNJ"/>
        <s v="230714192UC0G5"/>
        <s v="23071419SQRQMY"/>
        <s v="2307141AH89WK9"/>
        <s v="2307141AP0UABC"/>
        <s v="2307151PXMGNTR"/>
        <s v="23071526E957TV"/>
        <s v="2307152CG7NM5U"/>
        <s v="2307152FXQU0T1"/>
        <s v="2307152RFHRKKK"/>
        <s v="2307152UV23BHB"/>
        <s v="2307152W5CTU6R"/>
        <s v="2307152YPBYVVV"/>
        <s v="2307153E7VC5NA"/>
        <s v="2307153FXAS4XD"/>
        <s v="2307153G20YTP9"/>
        <s v="2307153SAWHURG"/>
        <s v="2307153X54SF6P"/>
        <s v="2307164D69UQ2J"/>
        <s v="2307164Y0N895B"/>
        <s v="23071659SH6NGR"/>
        <s v="2307165D3TWTRT"/>
        <s v="2307165VAUWJKD"/>
        <s v="230716601KB0E1"/>
        <s v="23071660VCMTFQ"/>
        <s v="230716681U0EFN"/>
        <s v="23071669SQ4AA9"/>
        <s v="23071775JWVGX2"/>
        <s v="2307177CU6VA54"/>
        <s v="2307177ESUHB8G"/>
        <s v="2307177EW88AUS"/>
        <s v="2307177XRGN8BY"/>
        <s v="23071785NH3KKR"/>
        <s v="23071785U4DE8D"/>
        <s v="23071788FTSRK2"/>
        <s v="2307178C5JR2E7"/>
        <s v="2307178K2P2PVN"/>
        <s v="2307178R3J0HSJ"/>
        <s v="2307178RAM1UW7"/>
        <s v="2307178REWBCFV"/>
        <s v="2307178T2YDMUX"/>
        <s v="2307178TH78N2W"/>
        <s v="230718992B7D6N"/>
        <s v="230718A4KHHWWY"/>
        <s v="230718A4TGP97S"/>
        <s v="230718AGF0NCQ6"/>
        <s v="230718AGNEKASC"/>
        <s v="230718AH6PTFG3"/>
        <s v="230718AQXSX595"/>
        <s v="230718ASWHDJ6S"/>
        <s v="230718ATK10HYR"/>
        <s v="230718AU4B2NDX"/>
        <s v="230718B60TBMW3"/>
        <s v="230718B8F9E39N"/>
        <s v="230718BAKXMRDC"/>
        <s v="230719BNE7DT99"/>
        <s v="230719BPK9R8EJ"/>
        <s v="230719CNBPKB4D"/>
        <s v="230719CUQA2SHQ"/>
        <s v="230719D1B9AYJU"/>
        <s v="230719D2YG4VWJ"/>
        <s v="230719D7EF0621"/>
        <s v="230719D9Q4Y2HH"/>
        <s v="230719DCW1HFNQ"/>
        <s v="230719DGBD0B2G"/>
        <s v="230719DSKQECCK"/>
        <s v="230719DTC99JYS"/>
        <s v="230720E0HHKQFH"/>
        <s v="230720E1NU743W"/>
        <s v="230720ERVV5M43"/>
        <s v="230720EYRNK4CY"/>
        <s v="230720F498SP4G"/>
        <s v="230720FBGQ1D0K"/>
        <s v="230720FBQBQEQB"/>
        <s v="230720FCPRU42H"/>
        <s v="230720FD74CW33"/>
        <s v="230720FDFSWAFC"/>
        <s v="230720FDTURET0"/>
        <s v="230720FJN4VKRP"/>
        <s v="230720FKXDQFTU"/>
        <s v="230720FNYXW8QW"/>
        <s v="230720FPBKSJS4"/>
        <s v="230720FPHHJSQR"/>
        <s v="230720FQRXA9KY"/>
        <s v="230720FXQAM14N"/>
        <s v="230720FY3YY2V7"/>
        <s v="230720G104DSUM"/>
        <s v="230720G5TAR95A"/>
        <s v="230720G5Y0FWNP"/>
        <s v="230720G9NVP141"/>
        <s v="230720G9SWETAE"/>
        <s v="230720GBRG4J6Y"/>
        <s v="230720GFEW535F"/>
        <s v="230721GM4MCUPH"/>
        <s v="230721HGQBHMD9"/>
        <s v="230721HNKJQ6KM"/>
        <s v="230721HR72UCPJ"/>
        <s v="230721HS60TGSS"/>
        <s v="230721HU8P623C"/>
        <s v="230721HUB1GSPJ"/>
        <s v="230721HW0VT4BG"/>
        <s v="230721HXNMS32J"/>
        <s v="230721J13RAGCQ"/>
        <s v="230721J48Y2EAU"/>
        <s v="230721J8P8CMG7"/>
        <s v="230721JKVFJ82D"/>
        <s v="230721JNKVG00Y"/>
        <s v="230721JQ1UYSGA"/>
        <s v="230721JQQSW8YT"/>
        <s v="230721JSHF85YR"/>
        <s v="230721JT1XKA8X"/>
        <s v="230721JTU1MC4W"/>
        <s v="230722K2NST9W4"/>
        <s v="230722KX9G5DMB"/>
        <s v="230722M2AT6HKA"/>
        <s v="230722MA7XQNBM"/>
        <s v="230722MBA5FFJ1"/>
        <s v="230722MBPCFQ8S"/>
        <s v="230722MJ8Y541D"/>
        <s v="230722MNVKFEY1"/>
        <s v="230722MRJ893YR"/>
        <s v="230722MRYFPGPV"/>
        <s v="230722MUQW8BVY"/>
        <s v="230722MWU4SNAE"/>
        <s v="230722N404GXSN"/>
        <s v="230722N6D9M5MB"/>
        <s v="230722N8S1UCJG"/>
        <s v="230722NAJEMJ1X"/>
        <s v="230723PB3BKFWX"/>
        <s v="230723PDJS53Y8"/>
        <s v="230723PH3X99F9"/>
        <s v="230723PQ8HMN5J"/>
        <s v="230723PR2XHW0K"/>
        <s v="230723PS75B3W0"/>
        <s v="230723PU84AR39"/>
        <s v="230723PVBEDUTT"/>
        <s v="230723PVCSAPAA"/>
        <s v="230723PVHPPP08"/>
        <s v="230723PXCDFPX5"/>
        <s v="230723PY138HVW"/>
        <s v="230723PY9YGA3W"/>
        <s v="230723Q5DWUX2M"/>
        <s v="230723Q9F51GVS"/>
        <s v="230723QU1991CW"/>
        <s v="230723QV4XSY8N"/>
        <s v="230723QXRJSR45"/>
        <s v="230723R0DQ6QW2"/>
        <s v="230724R5N8RHH3"/>
        <s v="230724R7DJ7JKC"/>
        <s v="230724R8FN8DM4"/>
        <s v="230724RYDHGMVV"/>
        <s v="230724S6SKJ9JP"/>
        <s v="230724S8D2J9HV"/>
        <s v="230724SAN6EV9G"/>
        <s v="230724SB4S56FU"/>
        <s v="230724SC4UAS30"/>
        <s v="230724SPB1A6AW"/>
        <s v="230724T0QTXEWX"/>
        <s v="230724T8C58457"/>
        <s v="230724TH5EVRYP"/>
        <s v="230724TJNJ432J"/>
        <s v="230725TMN85D8F"/>
        <s v="230725TT9VDEHB"/>
        <s v="230725TW7C2Q01"/>
        <s v="230725UNA4Y4TF"/>
        <s v="230725UNUHVBPT"/>
        <s v="230725UNWB573Q"/>
        <s v="230725UPHHNP3C"/>
        <s v="230725UU5PCQH6"/>
        <s v="230725UU8F44HS"/>
        <s v="230725V381SUBC"/>
        <s v="230725V4CQR84A"/>
        <s v="230725V5SJ408U"/>
        <s v="230725VBV8E1W3"/>
        <s v="230725VC1XK00V"/>
        <s v="230725VN2YCF7N"/>
        <s v="230725W0RS8PDK"/>
        <s v="230726006TM8JX"/>
        <s v="23072601D260KE"/>
        <s v="23072602MEW83T"/>
        <s v="2307260XSK5SCM"/>
        <s v="2307260XYPQ8B7"/>
        <s v="23072611EDB6HD"/>
        <s v="23072612EHCFXS"/>
        <s v="23072613Q2BWNQ"/>
        <s v="23072615AGFSUB"/>
        <s v="23072616CKFWRR"/>
        <s v="23072618N0VJKH"/>
        <s v="23072618S0MAVS"/>
        <s v="23072618UA26NT"/>
        <s v="23072619EEC6KB"/>
        <s v="2307261CG0N3Q3"/>
        <s v="2307261EK93SJM"/>
        <s v="2307261MXN1JJ5"/>
        <s v="2307261NA70PTB"/>
        <s v="2307261P0TVBGG"/>
        <s v="23072621PVFKFA"/>
        <s v="2307262710XMGT"/>
        <s v="23072627T05AUK"/>
        <s v="2307262856QFUV"/>
        <s v="23072628KBQ0H6"/>
        <s v="2307272J4VTHDD"/>
        <s v="2307272MPMQ54J"/>
        <s v="23072736MDS7KM"/>
        <s v="2307273G2P0PKP"/>
        <s v="2307273HUR7QUE"/>
        <s v="2307273RJ4XQSG"/>
        <s v="2307273VMBKWXH"/>
        <s v="2307273WM475K9"/>
        <s v="2307273XTT372P"/>
        <s v="2307273YFW90PY"/>
        <s v="2307274E0C9Q0X"/>
        <s v="2307274J1900E2"/>
        <s v="23072853U8VW8K"/>
        <s v="23072866DRXP77"/>
        <s v="23072869VFUQWY"/>
        <s v="2307287014BD2T"/>
        <s v="2307298HTT0QKS"/>
        <s v="2307298KFKYYTY"/>
        <s v="2307298KTVFSPU"/>
        <s v="2307298Q6TM42E"/>
        <s v="23072994VK5AJC"/>
        <s v="2307299PX0M9RX"/>
        <s v="230730A3PNBPQF"/>
        <s v="230730B4CHNU9A"/>
        <s v="230730BH31SHKC"/>
        <s v="230730BK3DNVR0"/>
        <s v="230730C2HHJJD4"/>
        <s v="230730C3186P2F"/>
        <s v="230730C3750N3A"/>
        <s v="230730C5CRT60T"/>
        <s v="230730C5XK2GUP"/>
        <s v="230730C89GMKNF"/>
        <s v="230730C8S4BN6C"/>
        <s v="230730C8V6J20Y"/>
        <s v="230730C9X7Q65W"/>
        <s v="230730CCYS3K4U"/>
        <s v="230730CFK8BRDQ"/>
        <s v="230731CRW4ACKB"/>
        <s v="230731DUYBVRF5"/>
        <s v="230731DW05U8YA"/>
        <s v="230731DW2K2BVS"/>
        <s v="230731E2Q6CRYM"/>
        <s v="230731E2VJY408"/>
        <s v="230731E375FRK5"/>
        <s v="230731E6KXER5A"/>
        <s v="230731E9HWBNN9"/>
        <s v="230731EJA3UFXR"/>
        <s v="230731ESY4WDW7"/>
        <s v="230731ETQRMB1A"/>
        <s v="230731EU9SMQPF"/>
        <s v="230731EWB9S31B"/>
        <s v="230731EY3DKT6X"/>
        <s v="230801F3V0E3N8"/>
        <s v="230801F5TFAPQ1"/>
        <s v="230801FK010CKQ"/>
        <s v="230801FRHCAP67"/>
        <s v="230801G7X1GNMK"/>
        <s v="230801GBDUP24D"/>
        <s v="230801GD7VH75P"/>
        <s v="230801GE8PGA1A"/>
        <s v="230801GJC1A5GM"/>
        <s v="230801GKX88DAG"/>
        <s v="230801GR40CY4F"/>
        <s v="230801GW1281Q6"/>
        <s v="230801GY4DK7QW"/>
        <s v="230801H1FGUCPB"/>
        <s v="230801H85MXHKQ"/>
        <s v="230801HDQTY6DX"/>
        <s v="230801HDUYH2S9"/>
        <s v="230801HEA1MX3P"/>
        <s v="230802HKETHJ32"/>
        <s v="230802HN2AEJN0"/>
        <s v="230802HNDBB2T2"/>
        <s v="230802JGY7GE7A"/>
        <s v="230802JJ5QN8KS"/>
        <s v="230802JJ797P1B"/>
        <s v="230802JU2X9VAU"/>
        <s v="230802K05FQ0M6"/>
        <s v="230802K18UQNUG"/>
        <s v="230802K6JRM651"/>
        <s v="230802K7UJ701A"/>
        <s v="230802KK8Y52YM"/>
        <s v="230802KKFGYBXX"/>
        <s v="230802KUYWJU64"/>
        <s v="230802M2319DRW"/>
        <s v="230803MJEMBJJ6"/>
        <s v="230803MYYBQMXY"/>
        <s v="230803NEUEMPS2"/>
        <s v="230803NJBUY1R6"/>
        <s v="230803NMXARGKD"/>
        <s v="230803NQJRGBTC"/>
        <s v="230803NSDNX676"/>
        <s v="230803NW0DJV45"/>
        <s v="230803P0PNPNQD"/>
        <s v="230803P37K0K53"/>
        <s v="230803PC2VJUDR"/>
        <s v="230804QEK26G5Y"/>
        <s v="230804QHQG5AP7"/>
        <s v="230804QJ4QHXRB"/>
        <s v="230804QS2A2YRR"/>
        <s v="230804QSKCJBQ3"/>
        <s v="230804R1D5A880"/>
        <s v="230804R1T9WD3N"/>
        <s v="230804R2F7AEQJ"/>
        <s v="230804R2KDV92N"/>
        <s v="230804R4PVYFJC"/>
        <s v="230804RA07PBT7"/>
        <s v="230804RAVX310K"/>
        <s v="230804RCBB0N7C"/>
        <s v="230804RF6M1VQ0"/>
        <s v="230804RSCT386Q"/>
        <s v="230804RYWS7DVE"/>
        <s v="230804S1DD5CJB"/>
        <s v="230804S4B2M8YE"/>
        <s v="230805S7BW2XPG"/>
        <s v="230805SKV1485K"/>
        <s v="230805TADYVMDH"/>
        <s v="230805TE2RDC9V"/>
        <s v="230805TE75HMNH"/>
        <s v="230805THAVEV8S"/>
        <s v="230805TMNY2CY7"/>
        <s v="230805U1MS9JTE"/>
        <s v="230805U3JGAGS1"/>
        <s v="230805U7H96MHD"/>
        <s v="230805UBJ7S158"/>
        <s v="230805UBKHQ405"/>
        <s v="230805UFNA38BS"/>
        <s v="230805UH4AYY2S"/>
        <s v="230806VSKX2K19"/>
        <s v="230806VVYU7YMQ"/>
        <s v="230806W2W8T01S"/>
        <s v="23080601NPRXF9"/>
        <s v="2308060851G1JX"/>
        <s v="2308060A1VVEE2"/>
        <s v="2308060DB1CH7G"/>
        <s v="2308060JG6Q5QY"/>
        <s v="2308060K1EW86U"/>
        <s v="2308060UFF5M7H"/>
        <s v="2308060VW72EAQ"/>
        <s v="2308060XADR7JB"/>
        <s v="2308060YP2V6G0"/>
        <s v="23080610XXE67A"/>
        <s v="23080722HBAWMT"/>
        <s v="23080725CEP8N7"/>
        <s v="2308072CEVNFQH"/>
        <s v="2308072FCWGYHD"/>
        <s v="2308072GH65KQD"/>
        <s v="2308072K2BX3W9"/>
        <s v="2308072MXN75F7"/>
        <s v="2308072RBVFTXF"/>
        <s v="2308072VYC66SC"/>
        <s v="2308072WPDC889"/>
        <s v="2308072Y6W2RRS"/>
        <s v="23080732T3WXD4"/>
        <s v="2308083QCDKSYA"/>
        <s v="2308083R1Y671T"/>
        <s v="23080849AQWXS2"/>
        <s v="2308084AWF2CJF"/>
        <s v="2308084J2KV23R"/>
        <s v="2308084MRBM52T"/>
        <s v="2308084P148B7P"/>
        <s v="2308084PE6TQVM"/>
        <s v="2308084PGURCHY"/>
        <s v="2308084WJC7SE0"/>
        <s v="2308084X3VXNG5"/>
        <s v="2308084Y5U783D"/>
        <s v="23080858K8MEQH"/>
        <s v="2308085CU5ES9B"/>
        <s v="23080861380P2U"/>
        <s v="23080861V58N5V"/>
        <s v="230808628H1VV9"/>
        <s v="230809639DV9GF"/>
        <s v="230809661G0BSC"/>
        <s v="2308096ESCW1WR"/>
        <s v="230809716J4JBA"/>
        <s v="230809767X7PFK"/>
        <s v="2308097764C4NS"/>
        <s v="23080978PNV3R8"/>
        <s v="2308097C358P0G"/>
        <s v="2308097D5D0G1N"/>
        <s v="2308097M040KXW"/>
        <s v="2308097S271XME"/>
        <s v="2308097TDY1NGU"/>
        <s v="2308097TWY7VM2"/>
        <s v="2308097V1NN2EY"/>
        <s v="2308097XSH4WND"/>
        <s v="23080987CJKY4Y"/>
        <s v="2308098D5G32DU"/>
        <s v="2308108PHSCXMV"/>
        <s v="2308108X1BW9J0"/>
        <s v="2308109MGSP0F8"/>
        <s v="2308109RU9BHHK"/>
        <s v="2308109UTHBPVT"/>
        <s v="2308109VBF10SY"/>
        <s v="2308109X7GPA0N"/>
        <s v="230810A22VU9F2"/>
        <s v="230810A73XG9J5"/>
        <s v="230810A9XPGBAP"/>
        <s v="230810AF1XNBWB"/>
        <s v="230810AGYE3AWA"/>
        <s v="230810AHKEYKDY"/>
        <s v="230810AM6RGW7X"/>
        <s v="230810AYTYWCRQ"/>
        <s v="230811B9X1RUXD"/>
        <s v="230811BFD7D76H"/>
        <s v="230811C8X8C49D"/>
        <s v="230811CA7P0NTC"/>
        <s v="230811CAX7YUSQ"/>
        <s v="230811CC19E1KB"/>
        <s v="230811CG1E9GKW"/>
        <s v="230811CGUKJNB0"/>
        <s v="230811CMY8VUFR"/>
        <s v="230811CMYGK523"/>
        <s v="230811CTQT20W4"/>
        <s v="230811CWTU3RMU"/>
        <s v="230811CWV6Y9JB"/>
        <s v="230811D8F80VWC"/>
        <s v="230812DP9P8AW6"/>
        <s v="230812DYESM6W9"/>
        <s v="230812DYHP3T8G"/>
        <s v="230812EQ6U50GV"/>
        <s v="230812EX2NEP1E"/>
        <s v="230812EYXJB68V"/>
        <s v="230812F6GTKDEN"/>
        <s v="230812FD2KGK10"/>
        <s v="230812FEDDVPJD"/>
        <s v="230812FG764FUA"/>
        <s v="230812FGDG8AUA"/>
        <s v="230812FH5QKGBA"/>
        <s v="230812FXJ6MCYV"/>
        <s v="230812G0BMBVKP"/>
        <s v="230812G1JB6FJ6"/>
        <s v="230813GBGNAGC0"/>
        <s v="230813GBJAT101"/>
        <s v="230813GBM3XGVA"/>
        <s v="230813GP4J1T2K"/>
        <s v="230813H5HHQVV6"/>
        <s v="230813HDY1QH3M"/>
        <s v="230813HJWFGNAU"/>
        <s v="230813HMQQXEF4"/>
        <s v="230813HN4F6EQ7"/>
        <s v="230813HV8PBEME"/>
        <s v="230813HXUCVP7V"/>
        <s v="230813JAESJCPD"/>
        <s v="230813JAEY9GN7"/>
        <s v="230813JCX46RUM"/>
        <s v="230813JD0T0VY4"/>
        <s v="230813JDS739XA"/>
        <s v="230813JECSPTDA"/>
        <s v="230813JEM91R7G"/>
        <s v="230813JKEQWQS3"/>
        <s v="230813JN79216U"/>
        <s v="230814JS973032"/>
        <s v="230814JU04PT7X"/>
        <s v="230814KNJFX10J"/>
        <s v="230814KXJ4RF2D"/>
        <s v="230814KXRTC8KG"/>
        <s v="230814KYJ15EEN"/>
        <s v="230814M41F721J"/>
        <s v="230814M4HJ7SP2"/>
        <s v="230814M4R6TNG7"/>
        <s v="230814M65UWHVE"/>
        <s v="230814MDB7AXN6"/>
        <s v="230814ME9XKP63"/>
        <s v="230814MGNK2U67"/>
        <s v="230814MWH1F641"/>
        <s v="230814N4GVHK1V"/>
        <s v="230815P5R6PS4D"/>
        <s v="230815PAF7U7JD"/>
        <s v="230815PFWXAHQN"/>
        <s v="230815PMG5YVVK"/>
        <s v="230815PMNV3U1V"/>
        <s v="230815PPRVWVBW"/>
        <s v="230815PQ28CMAK"/>
        <s v="230815PQ710FY6"/>
        <s v="230815PR0HAMHX"/>
        <s v="230815QAEPXAWG"/>
        <s v="230815QK9P2PQK"/>
        <s v="230815QMB26P92"/>
        <s v="230816QT07M3DT"/>
        <s v="230816QVCHYD70"/>
        <s v="230816QY5BUW4T"/>
        <s v="230816RM5PT0D2"/>
        <s v="230816RMMB3HJY"/>
        <s v="230816RV34U24A"/>
        <s v="230816RVUTGV1A"/>
        <s v="230816RW3GJ0RJ"/>
        <s v="230816RX6K072W"/>
        <s v="230816RYN8EYXC"/>
        <s v="230816S0PDWN00"/>
        <s v="230816S2F2TWKC"/>
        <s v="230816S775D4GX"/>
        <s v="230816SBM3C36H"/>
        <s v="230816SG62ED5N"/>
        <s v="230816SJCFYKEE"/>
        <s v="230817T8Y4QTWB"/>
        <s v="230817TA91KKAU"/>
        <s v="230817TBPEY2SR"/>
        <s v="230817TJ0V9F9N"/>
        <s v="230817U5G5E53C"/>
        <s v="230817U5JMJPRQ"/>
        <s v="230817UEQYJXR1"/>
        <s v="230817UEREX64Q"/>
        <s v="230817UTKKH702"/>
        <s v="230817UWNUSXE5"/>
        <s v="230817V1BNMCW3"/>
        <s v="230817V3KWDPNM"/>
        <s v="230817V4NMW5ES"/>
        <s v="230817VFEEY2RG"/>
        <s v="230817VJ8Y8Q25"/>
        <s v="230818VW6KT54N"/>
        <s v="2308180MMN90MC"/>
        <s v="2308180N6VY2BS"/>
        <s v="2308180UQXY6GV"/>
        <s v="2308180W5F653J"/>
        <s v="2308180XKKGPPM"/>
        <s v="2308180YTKV9C0"/>
        <s v="23081811P84YRW"/>
        <s v="23081812CR7VR5"/>
        <s v="23081812TC1FXP"/>
        <s v="23081814C5N7D0"/>
        <s v="23081814N9D8CG"/>
        <s v="23081816AX10R4"/>
        <s v="23081816S7SBR4"/>
        <s v="2308181CY80F8S"/>
        <s v="2308181X4K26XD"/>
        <s v="23081820M2H1EF"/>
        <s v="23081822BP3SG3"/>
        <s v="23081924M2K181"/>
        <s v="23081925328F37"/>
        <s v="23081929V59S6Q"/>
        <s v="2308192C1KBBY8"/>
        <s v="23081933141CCT"/>
        <s v="23081939XX6W2V"/>
        <s v="2308193B5FAC4C"/>
        <s v="2308193K8PCY5X"/>
        <s v="2308193P7A9N28"/>
        <s v="2308193PY844PJ"/>
        <s v="2308193XUJX2JW"/>
        <s v="23081942PDWV20"/>
        <s v="2308194B4QQ9AU"/>
        <s v="2308194CKNSC83"/>
        <s v="2308194GASMX2W"/>
        <s v="2308194GQ6AQRG"/>
        <s v="2308204REHU9UB"/>
        <s v="2308204RJHKURX"/>
        <s v="2308204STCNWQG"/>
        <s v="2308204T6PK9CT"/>
        <s v="2308204TM8HJ5F"/>
        <s v="2308205919T4DU"/>
        <s v="2308205BFVQEKN"/>
        <s v="2308205EWBH0FT"/>
        <s v="2308205GJTCQA0"/>
        <s v="2308205Q0EQTJ5"/>
        <s v="2308205T5HKRJH"/>
        <s v="2308205UP6Y71X"/>
        <s v="2308205VVSYPJQ"/>
        <s v="2308205W1S9TNU"/>
        <s v="2308205WFC4X7X"/>
        <s v="2308205Y0X1V5A"/>
        <s v="23082060H5430C"/>
        <s v="23082062N97WVB"/>
        <s v="23082063A7NBFR"/>
        <s v="23082063M2DVS8"/>
        <s v="2308206753NB68"/>
        <s v="2308206P3HYG65"/>
        <s v="2308206P5MPV6S"/>
        <s v="2308206SBTTRTG"/>
        <s v="2308206TF5022Y"/>
        <s v="2308206YCJ94BU"/>
        <s v="230821779JYK5G"/>
        <s v="23082178RYBKT9"/>
        <s v="23082179K3QCEW"/>
        <s v="2308217E2JPEB8"/>
        <s v="230821843X6EXQ"/>
        <s v="23082184TNV4MX"/>
        <s v="2308218DEDAA5K"/>
        <s v="2308218G3WC6U9"/>
        <s v="2308218NX2XRW6"/>
        <s v="2308218RUPDXFF"/>
        <s v="2308218XKU6FTS"/>
        <s v="2308219HG8Q7DP"/>
        <s v="2308229TQ2FAF2"/>
        <s v="2308229VYC2EVK"/>
        <s v="230822AM0EBAEX"/>
        <s v="230822ARJSTG0M"/>
        <s v="230822ASGFQ64H"/>
        <s v="230822ATF7UKNP"/>
        <s v="230822AXQ9CWNG"/>
        <s v="230822B0JN2FX4"/>
        <s v="230822B8CMG7D6"/>
        <s v="230822B9K2QMDQ"/>
        <s v="230822BFY3MN9P"/>
        <s v="230822BKCU151P"/>
        <s v="230822C17WB9PH"/>
        <s v="230822C2UM0BCV"/>
        <s v="230823D0KN3RJ1"/>
        <s v="230823DN50A3KB"/>
        <s v="230823EASDYJJE"/>
        <s v="230823EGSAMP9M"/>
        <s v="230823EN5U6RXU"/>
        <s v="230824F5YYQ2GC"/>
        <s v="230824FP9QNV40"/>
        <s v="230824G062YG8P"/>
        <s v="230824G0JMET47"/>
        <s v="230824G55E8RWU"/>
        <s v="230824G6U3T5K0"/>
        <s v="230824G9C8N8WE"/>
        <s v="230824GA8EUEVT"/>
        <s v="230824GKQU9335"/>
        <s v="230824GM6Q4DBX"/>
        <s v="230824H1QVTTWW"/>
        <s v="230824H4FHJYYX"/>
        <s v="230825HCV1697B"/>
        <s v="230825J7QAFKFY"/>
        <s v="230825J7RDRF4K"/>
        <s v="230825JAUJPDCD"/>
        <s v="230825JGMRS3DX"/>
        <s v="230825JJM6761K"/>
        <s v="230825JSPP41KJ"/>
        <s v="230825JTWPF80C"/>
        <s v="230825K33T3A7U"/>
        <s v="230825K7RF0VUC"/>
        <s v="230825K7UK48BR"/>
        <s v="230826MQ7NFT15"/>
        <s v="230826MVTJE7T4"/>
        <s v="230826MXN772EW"/>
        <s v="230826N7CG4417"/>
        <s v="230826NBSUCDK2"/>
        <s v="230826NGXR1VNC"/>
        <s v="230827Q51QTRVM"/>
        <s v="230827QH0B2AKM"/>
        <s v="230827QH7GX2DT"/>
        <s v="230827QPUXGSCX"/>
        <s v="230827QXCMCW5A"/>
        <s v="230827R1835EK7"/>
        <s v="230827REXX324T"/>
        <s v="230827RJ004STY"/>
        <s v="230828TSAYFDKE"/>
        <s v="230828U6V09VB5"/>
        <s v="230829VEST1C73"/>
        <s v="230829VX2SXHW4"/>
        <s v="230829VYERJM9S"/>
        <s v="2308290746FCAK"/>
        <s v="2308290E4V8JER"/>
        <s v="2308290FJ30XAV"/>
        <s v="2308290HBT8G21"/>
        <s v="2308290MWEMDFG"/>
        <s v="2308301GSRM1RM"/>
        <s v="2308301YUCVTP9"/>
        <s v="2308302MN9S8N2"/>
        <s v="2308302UWMP2TS"/>
        <s v="230830355RBE20"/>
        <s v="2308313W0PF869"/>
        <s v="2308314HG1Q9Y6"/>
        <s v="2308314KKU9S2T"/>
        <s v="230831590WE635"/>
        <s v="2308315KKVG9H1"/>
        <s v="2309015YY18PY3"/>
        <s v="23090161E8TXUE"/>
        <s v="230901621RM14N"/>
        <s v="23090162SA0KS8"/>
        <s v="2309016HYMYH3Y"/>
        <s v="2309016S7JEKGN"/>
        <s v="2309016T8M4WD6"/>
        <s v="2309016UTXW57R"/>
        <s v="2309016XGTBUKU"/>
        <s v="2309017D2DM10K"/>
        <s v="2309017ER72314"/>
        <s v="2309017FS3WH37"/>
        <s v="2309017GH0RGJ9"/>
        <s v="2309017JB86MRN"/>
        <s v="2309017S65XVU5"/>
        <s v="23090180QX3BQ5"/>
        <s v="23090182JD75BS"/>
        <s v="23090289DJH3NQ"/>
        <s v="2309028YPUSMMX"/>
        <s v="23090292P7J00K"/>
        <s v="23090295BQNRUX"/>
        <s v="2309029EUJBA1B"/>
        <s v="2309029JTNT56C"/>
        <s v="2309029NDQNS19"/>
        <s v="2309029PR7JENC"/>
        <s v="2309029PTB92VH"/>
        <s v="2309029XDM3URS"/>
        <s v="230903AUU6HDEX"/>
        <s v="230903BR1E3BHB"/>
        <s v="230903BSWHM3J7"/>
        <s v="230903BV15HPAR"/>
        <s v="230903BY47H273"/>
        <s v="230903C0RVPUSA"/>
        <s v="230903C358X3XB"/>
        <s v="230903C76AB5AG"/>
        <s v="230903CAK913EQ"/>
        <s v="230903CBSENEDP"/>
        <s v="230903CJFX720C"/>
        <s v="230903CJQVWEYS"/>
        <s v="230903CYP3YEH1"/>
        <s v="230903D53XTGS0"/>
        <s v="230903D7DBNTMY"/>
        <s v="230903D7NHVVV7"/>
        <s v="230903D8BA2NPU"/>
        <s v="230903D8E3QDHT"/>
        <s v="230904E6A1TE22"/>
        <s v="230904E6UCUFAN"/>
        <s v="230904E8FV7X11"/>
        <s v="230904EB69Y720"/>
        <s v="230904EBRNCVFN"/>
        <s v="230904ETKN3FRK"/>
        <s v="230904EVHA889H"/>
        <s v="230904F7FPJPV0"/>
        <s v="230904FCEJKJHV"/>
        <s v="230904FEJ8DBA9"/>
        <s v="230904FGWJA2BA"/>
        <s v="230905FTM4KUV1"/>
        <s v="230905FW9798D2"/>
        <s v="230905G1WW6D4E"/>
        <s v="230905G39BKGG1"/>
        <s v="230905GMJ2EVER"/>
        <s v="230905GUJXX0W5"/>
        <s v="230905GWDDYT0C"/>
        <s v="230905H0P4843R"/>
        <s v="230905H4S9ECBV"/>
        <s v="230905H6S46KPY"/>
        <s v="230905HEK5FA0J"/>
        <s v="230905HEKF0GYA"/>
        <s v="230905HGUHXC18"/>
        <s v="230905HKH04GA2"/>
        <s v="230905HMCS0WU6"/>
        <s v="230905HSVB2ACC"/>
        <s v="230905HUVDEE92"/>
        <s v="230905HVHV56XQ"/>
        <s v="230905HWRE5HAJ"/>
        <s v="230905HYK5UW4K"/>
        <s v="230905J34S9CG1"/>
        <s v="230905J515D27N"/>
        <s v="230905J5BJ7CPJ"/>
        <s v="230905J5TQMECV"/>
        <s v="230905J89FA4AD"/>
        <s v="230905J89QWARV"/>
        <s v="230906JDJ529B1"/>
        <s v="230906JEBMFPW6"/>
        <s v="230906K3UE9QNT"/>
        <s v="230906KBTHRNW7"/>
        <s v="230906KQKA3CYH"/>
        <s v="230906KS6S37RH"/>
        <s v="230906KT874QJT"/>
        <s v="230906KXS12E5R"/>
        <s v="230906KXUQUKNR"/>
        <s v="230906M1E5N6Q7"/>
        <s v="230906MCJRERD5"/>
        <s v="230906MD6NEX83"/>
        <s v="230906MDXFF6T1"/>
        <s v="230906ME5XTN9N"/>
        <s v="230906MR3K47TN"/>
        <s v="230906MRSKU4E5"/>
        <s v="230906MRTGFHEA"/>
        <s v="230906MRTHDC6E"/>
        <s v="230907N3D8UPW4"/>
        <s v="230907P028GMBM"/>
        <s v="230907P2BV33YC"/>
        <s v="230907P3W6C86D"/>
        <s v="230907PBU6JH5H"/>
        <s v="230907PRCY1RPU"/>
        <s v="230907PWJU68W5"/>
        <s v="230907PWVPT6T3"/>
        <s v="230907PY147UGD"/>
        <s v="230907Q48C9T26"/>
        <s v="230907Q6GCCC8A"/>
        <s v="230907Q83TC98T"/>
        <s v="230908RFN0QME8"/>
        <s v="230908RRPGQJCK"/>
        <s v="230908S92YFDG7"/>
        <s v="230908SFFEM68Q"/>
        <s v="230908SFSJWFXU"/>
        <s v="230908SG1GK2QK"/>
        <s v="230908SJXSGN0P"/>
        <s v="230908SNKB5V0K"/>
        <s v="230908SQUPNME4"/>
        <s v="230908SSQ81R1S"/>
        <s v="230909SUSJ0GK2"/>
        <s v="230909SWXPH4YU"/>
        <s v="230909SXJBXR6E"/>
        <s v="230909SXP7X5CH"/>
        <s v="230909T1JN9VWU"/>
        <s v="230909T1KUFMNG"/>
        <s v="230909T1WUTM7C"/>
        <s v="230909TCDRPB64"/>
        <s v="230909TEADF1PR"/>
        <s v="230909TEJFWV4Y"/>
        <s v="230909TMNCYQ0S"/>
        <s v="230909TMX67CU7"/>
        <s v="230909TT2MNBEV"/>
        <s v="230909TUEM89BJ"/>
        <s v="230909TXVJBSP0"/>
        <s v="230909U0FRT0VU"/>
        <s v="230909U0PCGH0X"/>
        <s v="230909U1F17RDA"/>
        <s v="230909U218TB1F"/>
        <s v="230909U26Y1D2Q"/>
        <s v="230909U6NUTCVB"/>
        <s v="230909U7AA22UD"/>
        <s v="230909UBBYHK9C"/>
        <s v="230909UBKQFF8V"/>
        <s v="230909UE4E24KW"/>
        <s v="230909UESEB2R1"/>
        <s v="230909UH6MCDXT"/>
        <s v="230909UHH18BDY"/>
        <s v="230909UJMAAGPJ"/>
        <s v="230909UK179B0J"/>
        <s v="230909UQAD1Q0K"/>
        <s v="230909UTER2UT6"/>
        <s v="230909UTUST2WQ"/>
        <s v="230909UVFVSE1N"/>
        <s v="230909UVKBERVQ"/>
        <s v="230909UVV7NUKE"/>
        <s v="230909UVXPRAR7"/>
        <s v="230909UXDVFNVQ"/>
        <s v="230909V1EST75C"/>
        <s v="230909V1M5EJKP"/>
        <s v="230909V2YQS25M"/>
        <s v="230909V49HRP4F"/>
        <s v="230909V6MEA2AE"/>
        <s v="230909V7Y5X36Q"/>
        <s v="230909V82A1FYG"/>
        <s v="230909V9QUR857"/>
        <s v="230910VBPN4QYA"/>
        <s v="230910VD128EW3"/>
        <s v="230910VDNFFQ7Q"/>
        <s v="23091005YMA8VY"/>
        <s v="230910085JNJ1E"/>
        <s v="2309100DRYPSDU"/>
        <s v="2309100EP6ASJ0"/>
        <s v="2309100KAC047W"/>
        <s v="2309100MEB38XA"/>
        <s v="2309100NJA6NYM"/>
        <s v="2309100PM3P10C"/>
        <s v="2309100WXH91KR"/>
        <s v="230910169AHK2P"/>
        <s v="23091017VJWHDV"/>
        <s v="23091018RJCG0F"/>
        <s v="23091018T4VXDE"/>
        <s v="2309101C00JRX5"/>
        <s v="2309101CGMQ9TH"/>
        <s v="2309101J7XSFG6"/>
        <s v="2309101RAK65VA"/>
        <s v="2309111SMRPEP6"/>
        <s v="2309112TC5HEK7"/>
        <s v="230911318G2SB1"/>
        <s v="23091133KS1V8B"/>
        <s v="23091133NRY2CD"/>
        <s v="230911374867WH"/>
        <s v="2309113BNEHHGJ"/>
        <s v="2309113C733AER"/>
        <s v="2309113J9PHSE8"/>
        <s v="2309113R041HCM"/>
        <s v="2309113SDWUMS9"/>
        <s v="2309113VQQBDTS"/>
        <s v="23091140W24Q33"/>
        <s v="23091142JD6PTX"/>
        <s v="2309124BS08DJE"/>
        <s v="2309124K0RXB2R"/>
        <s v="230912553Q2BV2"/>
        <s v="2309125BCF1FAE"/>
        <s v="2309125CS5FVGQ"/>
        <s v="2309125GMB2VTH"/>
        <s v="2309125MBMMDNK"/>
        <s v="2309125MGQPV19"/>
        <s v="2309125NHHPSSN"/>
        <s v="2309125TNGT7H2"/>
        <s v="2309125X0KB1VF"/>
        <s v="23091260VAQN8K"/>
        <s v="23091262D035C5"/>
        <s v="230912667BWQFK"/>
        <s v="23091267SQN8PF"/>
        <s v="2309126BF7WDT2"/>
        <s v="2309126J9647KX"/>
        <s v="2309126KTWVW8W"/>
        <s v="2309126MPVCQRH"/>
        <s v="2309126QNECRGU"/>
        <s v="2309126QNH9AG5"/>
        <s v="23091371TADX4P"/>
        <s v="2309137RDFAGP3"/>
        <s v="2309137UJ5T86B"/>
        <s v="2309137VE93ADG"/>
        <s v="230913876NQXA7"/>
        <s v="23091387Y6KXU6"/>
        <s v="23091389NUP554"/>
        <s v="2309138BTE28R1"/>
        <s v="2309138EXP6XHW"/>
        <s v="2309138G0NDDF7"/>
        <s v="2309138JEJAECP"/>
        <s v="2309138N3H8BGK"/>
        <s v="2309138PUBGEPA"/>
        <s v="2309138UQAYDWB"/>
        <s v="2309138V6HD2YU"/>
        <s v="230913953S0AKM"/>
        <s v="23091395JJ1M7J"/>
        <s v="2309149C9E0700"/>
        <s v="2309149DEFD0K2"/>
        <s v="2309149DHU88NP"/>
        <s v="230914A8CVVQ5F"/>
        <s v="230914AKM974MT"/>
        <s v="230914ATCG5GGH"/>
        <s v="230914ATNPST2D"/>
        <s v="230914ATU95EBB"/>
        <s v="230914B203GDR9"/>
        <s v="230914B6C4RVHK"/>
        <s v="230914B7PNNPQC"/>
        <s v="230914B89DHTNY"/>
        <s v="230914B9E892FS"/>
        <s v="230914BHGEXMTT"/>
        <s v="230914BQ0RU6TE"/>
        <s v="230915BVFF8DW6"/>
        <s v="230915BYEWVU5C"/>
        <s v="230915D59C9VXQ"/>
        <s v="230915D7SKNH8A"/>
        <s v="230915D9309603"/>
        <s v="230915DACEV7CR"/>
        <s v="230915DB83VCPF"/>
        <s v="230915DYSH02XJ"/>
        <s v="230915E2UQ981G"/>
        <s v="230915E4HGQH9V"/>
        <s v="230915E4TW2MJQ"/>
        <s v="230915E7A22YW6"/>
        <s v="230915E7A6SJU8"/>
        <s v="230915E8HPFAHW"/>
        <s v="230915E949JE41"/>
        <s v="230915E98NQQT7"/>
        <s v="230916EGB6N850"/>
        <s v="230916FDGDYVQY"/>
        <s v="230916FK8JPQ1C"/>
        <s v="230916G1XN128G"/>
        <s v="230916G7JP4WWY"/>
        <s v="230916GEHV90PK"/>
        <s v="230916GJHW8SSG"/>
        <s v="230916GM6N7M0V"/>
        <s v="230916GS1KDFP6"/>
        <s v="230916GUD13AAQ"/>
        <s v="230917GVM852M5"/>
        <s v="230917GYQSFSRQ"/>
        <s v="230917HC6MG8ME"/>
        <s v="230917HV60GXT2"/>
        <s v="230917HYC4U7BM"/>
        <s v="230917J1MGB3F9"/>
        <s v="230917J8SVS715"/>
        <s v="230917JG98MB2N"/>
        <s v="230917JME71EDG"/>
        <s v="230917JVY8M2XB"/>
        <s v="230917JXJTDQ28"/>
        <s v="230917JYTMHDVT"/>
        <s v="230917K328F38W"/>
        <s v="230917K346FA4M"/>
        <s v="230917K3EJBE77"/>
        <s v="230917K3MTKSVR"/>
        <s v="230917K9N5KMX3"/>
        <s v="230918KFP8G08D"/>
        <s v="230918MF3W76BU"/>
        <s v="230918MSRNK73X"/>
        <s v="230918MVSB8N4E"/>
        <s v="230918MWTQD3PB"/>
        <s v="230918MXSGH4R2"/>
        <s v="230919PCAQCSUY"/>
        <s v="230919PNBARDA1"/>
        <s v="230919PWNF3K9T"/>
        <s v="230919Q1GX5KRS"/>
        <s v="230919QDKJ7899"/>
        <s v="230919QRNY8QR3"/>
        <s v="230919QVQHU529"/>
        <s v="230920SDVX3WKM"/>
        <s v="230921TWE9B8CG"/>
        <s v="230921V2TJR9H6"/>
        <s v="230921VEK88BHV"/>
        <s v="230921VN8A2UVG"/>
        <s v="230921029Y76KT"/>
        <s v="230921064B0RBF"/>
        <s v="23092106VM7UAM"/>
        <s v="2309221ARB7Q2V"/>
        <s v="2309221HNWSAQY"/>
        <s v="2309221M457VS5"/>
        <s v="2309221VXRUCS1"/>
        <s v="23092222TD8HGM"/>
        <s v="23092224AXSJ6R"/>
        <s v="2309222K1H9T5W"/>
        <s v="2309234KWH98RM"/>
        <s v="2309234PAJHKDN"/>
        <s v="2309234TS7Q5Q2"/>
        <s v="230923545B8RMN"/>
        <s v="23092357SS8PU2"/>
        <s v="23092358RATBUR"/>
        <s v="23092359DC2PXS"/>
        <s v="23092463B0EXTX"/>
        <s v="2309246KVANMAT"/>
        <s v="23092473UF5HYV"/>
        <s v="23092479N98HK0"/>
        <s v="2309247J8KANE7"/>
        <s v="2309247UGUSTUG"/>
        <s v="2309247UHTBFSM"/>
        <s v="2309247UJPY658"/>
        <s v="23092580W60B2A"/>
        <s v="23092583ASBC1Q"/>
        <s v="2309258U32GUFN"/>
        <s v="23092592R8CV56"/>
        <s v="2309259RU4MFDR"/>
        <s v="230925A2AE5F7Q"/>
        <s v="230926ACNP6AUR"/>
        <s v="230926AF655HJJ"/>
        <s v="230926BU1QD0DE"/>
        <s v="230926BYX0F913"/>
        <s v="230926C4VE7M9E"/>
        <s v="230926CP4H1HJ8"/>
        <s v="230927DPW9SVX0"/>
        <s v="230927E26J6PB5"/>
        <s v="230927E4WHXRVE"/>
        <s v="230927EMMSPX6K"/>
        <s v="230927EV7N8UF2"/>
        <s v="230927F5W62JCY"/>
        <s v="230928GDUSKEXT"/>
        <s v="230928GP6A98DP"/>
        <s v="230928GT9WQ793"/>
        <s v="230928GTK1HB19"/>
        <s v="230928GU3A6DBY"/>
        <s v="230928GW8EQGND"/>
        <s v="230928GWJ8GWXC"/>
        <s v="230928GWR4DP4H"/>
        <s v="230928H13N8YFW"/>
        <s v="230928H2MAJ2PA"/>
        <s v="230928H2TMSCVX"/>
        <s v="230928H7N2Q98H"/>
        <s v="230928H93DNXSM"/>
        <s v="230928HAJ7VHEM"/>
        <s v="230928HVQDGQ6C"/>
        <s v="230929JABU31S2"/>
        <s v="230929K42Q0WQU"/>
        <s v="230929K7GM587T"/>
        <s v="230929KCD3XAJ0"/>
        <s v="230929KD29WXNE"/>
        <s v="230929KDXK02TF"/>
        <s v="230929KGBCM197"/>
        <s v="230929KK1V54P5"/>
        <s v="230929KN8UTY5J"/>
        <s v="230929KYT3MENH"/>
        <s v="230929M81NWHQ5"/>
        <s v="230929MCV6RMM8"/>
        <s v="230929MD4GTH1G"/>
        <s v="230930MFDK6W8A"/>
        <s v="230930MG0QEU4U"/>
        <s v="230930MHE3X434"/>
        <s v="230930MKW6Y0NA"/>
        <s v="230930NHE8X6PV"/>
        <s v="230930NKPT4P2T"/>
        <s v="230930NNCJKTM0"/>
        <s v="230930NPMDMD89"/>
        <s v="230930NTUYXHUM"/>
        <s v="230930P3H9U1UU"/>
        <s v="230930P4JAJ7N6"/>
        <s v="230930P79SJ88V"/>
        <s v="230930P8USTXKM"/>
        <s v="230930P91KRKUQ"/>
        <s v="230930PB92NR4H"/>
        <s v="230930PC2XGJFC"/>
        <s v="230930PJKYK41U"/>
        <s v="230930PJQ2QCDQ"/>
        <s v="230930PPA9M6VW"/>
        <s v="231001Q0MN479X"/>
        <s v="231001Q21KAF2M"/>
        <s v="231001Q43EVBVG"/>
        <s v="231001Q76992F4"/>
        <s v="231001R06VU4SU"/>
        <s v="231001R2WAG5JA"/>
        <s v="231001RQRDFDCP"/>
        <s v="231001S2V6DHWM"/>
        <s v="231001S335M09E"/>
        <s v="231001S3G2HGP7"/>
        <s v="231002SH6WDFNT"/>
        <s v="231002SM8S9D3A"/>
        <s v="231002SN4H3N6F"/>
        <s v="231002TE3J3S23"/>
        <s v="231002TQHHPJGB"/>
        <s v="231002U2JE3R23"/>
        <s v="231002UB8PKWY1"/>
        <s v="231002UE7CD2RN"/>
        <s v="231002UV255QPJ"/>
        <s v="231002UVTM5QM2"/>
        <s v="231002UWE2UEKJ"/>
        <s v="231003V0SPJYKS"/>
        <s v="231003V1Q1YBQ7"/>
        <s v="231003V2S16D09"/>
        <s v="231003V3KX9MHY"/>
        <s v="231003V42AYD5B"/>
        <s v="231003VWX72KFA"/>
        <s v="2310030SU4G6A6"/>
        <s v="231003144S4J80"/>
        <s v="2310041Y6071KD"/>
        <s v="23100425E51TVH"/>
        <s v="23100425TMM42F"/>
        <s v="2310042D9EFEVU"/>
        <s v="2310042QR0BY5U"/>
        <s v="2310042U3QXQN3"/>
        <s v="2310042W6E8X21"/>
        <s v="231004343NCRSF"/>
        <s v="23100438509ARN"/>
        <s v="2310043B5USN4D"/>
        <s v="2310043CRGYYR5"/>
        <s v="2310043HAG3NWR"/>
        <s v="2310043HE2GKX5"/>
        <s v="2310043HSMKANT"/>
        <s v="2310043Q8BX7MW"/>
        <s v="2310054RBENHEG"/>
        <s v="23100555URME95"/>
        <s v="2310055F53F3Q1"/>
        <s v="2310055FBR3RK3"/>
        <s v="2310055G18PPUM"/>
        <s v="2310055P11JA73"/>
        <s v="2310055V826CCD"/>
        <s v="2310055VBY4AKS"/>
        <s v="2310055WC3917E"/>
        <s v="23100566FN2FKG"/>
        <s v="23100568M2N55H"/>
        <s v="2310066GB2PCFX"/>
        <s v="2310067EPNEPBR"/>
        <s v="2310067F46CTPD"/>
        <s v="2310067JJHTSQP"/>
        <s v="2310067R42V82Y"/>
        <s v="2310067TJPPVDS"/>
        <s v="2310067TRHKNV9"/>
        <s v="231006868T4CS0"/>
        <s v="23100687RG0V69"/>
        <s v="23100688784NS4"/>
        <s v="2310068AF0K6D8"/>
        <s v="2310068BKQEYP1"/>
        <s v="2310068CDXPHB9"/>
        <s v="2310068GUQD9F0"/>
        <s v="23100794CWHJK1"/>
        <s v="2310079SCT5G6W"/>
        <s v="231007B2ADDE6M"/>
        <s v="231007BBE8RT1W"/>
        <s v="231007BBM1SUQ4"/>
        <s v="231007BD6N3B5H"/>
        <s v="231007BDQSFBAS"/>
        <s v="231007BDTP1AQ9"/>
        <s v="231008C4ERFQXF"/>
        <s v="231008CMMX0FQ7"/>
        <s v="231008CR30TT3M"/>
        <s v="231008CSYEX5PE"/>
        <s v="231008CTDPR6AC"/>
        <s v="231008CWKEMA7G"/>
        <s v="231008CXXYYCS7"/>
        <s v="231008CYFJ6HGN"/>
        <s v="231008D3FGB4XX"/>
        <s v="231008D6S7WW80"/>
        <s v="231008DA6E6EC2"/>
        <s v="231008DJB6T755"/>
        <s v="231008DKND921W"/>
        <s v="231008DMF92D9C"/>
        <s v="231008DWXT864Q"/>
        <s v="231009E0PJRKE2"/>
        <s v="231009EXBJN9EG"/>
        <s v="231009F25E8PK8"/>
        <s v="231009F6276V0W"/>
        <s v="231009F8AE0P6F"/>
        <s v="231009F8KJR24Y"/>
        <s v="231009F8XRCSSP"/>
        <s v="231009FANEC0NN"/>
        <s v="231009FM0VX5A2"/>
        <s v="231009FPSRRMQU"/>
        <s v="231009FRCHTWW3"/>
        <s v="231009G3T9A0CU"/>
        <s v="231009G94PET7R"/>
        <s v="231009GA45J9WP"/>
        <s v="231009GCYAUA4Y"/>
        <s v="231009GD7KX73A"/>
        <s v="231010GKCA5XCY"/>
        <s v="231010GKDH8MPT"/>
        <s v="231010GKJ7Y8J1"/>
        <s v="231010GQV7ESTM"/>
        <s v="231010GTWVPV7W"/>
        <s v="231010GX940YAE"/>
        <s v="231010HDVFRW41"/>
        <s v="231010HDVGQN0S"/>
        <s v="231010HGCGC63U"/>
        <s v="231010HHJBJ3P2"/>
        <s v="231010HMK198WB"/>
        <s v="231010HS562UPH"/>
        <s v="231010HUQUJBPP"/>
        <s v="231010HURFKRX0"/>
        <s v="231010HX9EQ2SP"/>
        <s v="231010HXWFMVPY"/>
        <s v="231010HY14UYM6"/>
        <s v="231010J16KX24U"/>
        <s v="231010J8Q8SXJ8"/>
        <s v="231010J90CN8JS"/>
        <s v="231010JC09JKYT"/>
        <s v="231010JC1BXR5C"/>
        <s v="231010JJW920VX"/>
        <s v="231010JK9XBYYJ"/>
        <s v="231010JRWSSN23"/>
        <s v="231010JVG0AFE6"/>
        <s v="231010JWXSJ683"/>
        <s v="231010JY2Y9CRR"/>
        <s v="231011K0590RHT"/>
        <s v="231011K6UHXTGM"/>
        <s v="231011K888DXQ0"/>
        <s v="231011M41J31GS"/>
        <s v="231011M6RGWME6"/>
        <s v="231011M9R91EXH"/>
        <s v="231011MFCRF61Q"/>
        <s v="231011MHFKJ5U5"/>
        <s v="231011MHPFVR64"/>
        <s v="231011MNX9RH5C"/>
        <s v="231011MPNYWNGN"/>
        <s v="231011N0KS0T03"/>
        <s v="231011N95XS051"/>
        <s v="231011NAJN9QPS"/>
        <s v="231011NAPAMQM1"/>
        <s v="231011NBEXBVG9"/>
        <s v="231012NGVJFY6B"/>
        <s v="231012NKJUBUQT"/>
        <s v="231012NMK8WV29"/>
        <s v="231012NUE3SD4G"/>
        <s v="231012P0F98VP6"/>
        <s v="231012P4SCH5KR"/>
        <s v="231012PHKXD8PY"/>
        <s v="231012PNT3TY8U"/>
        <s v="231012PNUA00WS"/>
        <s v="231012PS8XGR4W"/>
        <s v="231012PVHE4V2S"/>
        <s v="231012Q8Q4AP24"/>
        <s v="231012QF79S51Y"/>
        <s v="231012QM2UX7VC"/>
        <s v="231012QQMED8W1"/>
        <s v="231012QX370QUN"/>
        <s v="231012QYC2H04R"/>
        <s v="231013R2SJ8VHF"/>
        <s v="231013S5PCAA00"/>
        <s v="231013T2SFWH9V"/>
        <s v="231013T5HNUPM9"/>
        <s v="231013TB0J1YMU"/>
        <s v="231013TCUTUHSF"/>
        <s v="231013TDKMU6GT"/>
        <s v="231014UJGWP8V6"/>
        <s v="231014UK007TR9"/>
        <s v="231014UQ9CMCFS"/>
        <s v="231014URDQ5FW4"/>
        <s v="231014UT0WJA5C"/>
        <s v="231014UWE8K77G"/>
        <s v="231014UXWCD1YF"/>
        <s v="231014UY26VY4E"/>
        <s v="231014VFAE5Y7H"/>
        <s v="231014VTE0GXPE"/>
        <s v="2310150244AP4K"/>
        <s v="231015024HNCP9"/>
        <s v="231015029WCJ1C"/>
        <s v="23101502NPYYDV"/>
        <s v="23101507D1R2C4"/>
        <s v="231015155BF4FS"/>
        <s v="23101519DSCG2C"/>
        <s v="2310151C4EPJX1"/>
        <s v="2310151C72J27B"/>
        <s v="2310151CQKWNRN"/>
        <s v="2310151J1Y44C6"/>
        <s v="2310151KH1WUCP"/>
        <s v="2310151KMUWK7V"/>
        <s v="2310151WKS7H5X"/>
        <s v="231015214D4W86"/>
        <s v="23101526HCAMXK"/>
        <s v="23101528BRGJ3N"/>
        <s v="2310152C5N2WD0"/>
        <s v="2310152DARBSQY"/>
        <s v="2310162GW4JN03"/>
        <s v="23101631AA7V4N"/>
        <s v="2310163EUSERS2"/>
        <s v="2310163MUANN5K"/>
        <s v="2310163NM1B223"/>
        <s v="2310163P0E0DRG"/>
        <s v="2310163WUA2UR8"/>
        <s v="2310163YC9WXB3"/>
        <s v="2310164222HFFQ"/>
        <s v="2310164C6TQGBJ"/>
        <s v="2310164URUJAT4"/>
        <s v="23101764DX6UAC"/>
        <s v="23101765DVF3RY"/>
        <s v="2310176HGFKY51"/>
        <s v="2310176P4JC8XK"/>
        <s v="2310176QVEH7Y9"/>
        <s v="2310176S5T7K9Y"/>
        <s v="2310176YBHVTP6"/>
        <s v="23101770M3U0KH"/>
        <s v="23101774AQD66S"/>
        <s v="2310187KA8Y0XE"/>
        <s v="2310187Q83D8WP"/>
        <s v="2310188DCBGSYK"/>
        <s v="2310188FP2TQP9"/>
        <s v="2310188MBS520B"/>
        <s v="2310188VH202K5"/>
        <s v="2310188WUXBK7J"/>
        <s v="2310188Y7MEG37"/>
        <s v="23101892RC691Q"/>
        <s v="23101896MK3T84"/>
        <s v="2310189NVJK8GH"/>
        <s v="2310189R4DW265"/>
        <s v="231019A699WDYA"/>
        <s v="231019B214UCKY"/>
        <s v="231019B2TGDBBC"/>
        <s v="231019B2XDBB21"/>
        <s v="231019BD1MXKWN"/>
        <s v="231019BNSNKAF9"/>
        <s v="231019BP5ST126"/>
        <s v="231019BTRW4SK5"/>
        <s v="231019BYXJJ2KG"/>
        <s v="231019C4XTG4UM"/>
        <s v="231020DGS5NNEB"/>
        <s v="231020DHH79KAJ"/>
        <s v="231020DQ35KJKJ"/>
        <s v="231020DS3NE6GN"/>
        <s v="231020DU35PUSV"/>
        <s v="231020EN2TXMMU"/>
        <s v="231020EWDN6R5T"/>
        <s v="231020F0XHPG3V"/>
        <s v="231021HASW1PU2"/>
        <s v="231021HBJKKMFB"/>
        <s v="231021HCTT2NSJ"/>
        <s v="231021HEWYQKTW"/>
        <s v="231022HJ3C3FB3"/>
        <s v="231022HWMUQHW1"/>
        <s v="231022JHBWTRNC"/>
        <s v="231022JMA875J5"/>
        <s v="231022JU7NXY94"/>
        <s v="231022JXMHPKEW"/>
        <s v="231022K3HT8TAA"/>
        <s v="231022KHFSYE5Y"/>
        <s v="231022KKG5WWR6"/>
        <s v="231022KM3HT8YJ"/>
        <s v="231023M95BFCSE"/>
        <s v="231023N4Q9HRY2"/>
        <s v="231023N730TRD0"/>
        <s v="231023N7R5XPC0"/>
        <s v="231023N94RM45M"/>
        <s v="231023NQMV6AWC"/>
        <s v="231023NWYNWYJX"/>
        <s v="231023NXM2A3WR"/>
        <s v="231023P18JWXBA"/>
        <s v="231023P1M9QKUM"/>
        <s v="231023PH037BCJ"/>
        <s v="231023PH7CXFWY"/>
        <s v="231024PJW0GA1K"/>
        <s v="231024PS1F43RG"/>
        <s v="231024R4RGFW2H"/>
        <s v="231024R7954TPJ"/>
        <s v="231024RA7S1UKV"/>
        <s v="231024RAC57JFD"/>
        <s v="231024RD5WQ75R"/>
        <s v="231024RP1C409P"/>
        <s v="231024RQ0FNB65"/>
        <s v="231024RWP2MX1H"/>
        <s v="231024S0YMKE80"/>
        <s v="231024S1G5XMDE"/>
        <s v="231025S9G34J08"/>
        <s v="231025S9V0J4T5"/>
        <s v="231025SCUM0F3H"/>
        <s v="231025SR04S375"/>
        <s v="231025T1H7HA55"/>
        <s v="231025T36KHM6Q"/>
        <s v="231025T839WXC7"/>
        <s v="231025T96YF7NE"/>
        <s v="231025TAD74R6W"/>
        <s v="231025TN7MJU1Q"/>
        <s v="231025TNCF4GGW"/>
        <s v="231025TTQ2VMQR"/>
        <s v="231025TVFAFQP5"/>
        <s v="231025TX79G787"/>
        <s v="231025U3YHYDR2"/>
        <s v="231025U4XQGY52"/>
        <s v="231025U52821DM"/>
        <s v="231025UA4W6S1P"/>
        <s v="231025UAJXCJGK"/>
        <s v="231025UHD67C48"/>
        <s v="231026UQRPV30C"/>
        <s v="231026VGG2N1NU"/>
        <s v="231026VT0P8347"/>
        <s v="231026W0G1TTSY"/>
        <s v="231026W22Q4QGD"/>
        <s v="231026W31N37FT"/>
        <s v="23102608W51VY6"/>
        <s v="2310260QCRCVKW"/>
        <s v="23102610075AY7"/>
        <s v="2310271UJJJ3XQ"/>
        <s v="2310272CTHMWKF"/>
        <s v="2310272DR8D10F"/>
        <s v="2310272E87KQ5C"/>
        <s v="2310272NWP0S0C"/>
        <s v="2310272TX2P6W2"/>
        <s v="2310272XUDUSSU"/>
        <s v="2310272YJFYRQC"/>
        <s v="23102732WFRPH9"/>
        <s v="23102738EBRT71"/>
        <s v="23102739VYAUTH"/>
        <s v="2310273BFDV15A"/>
        <s v="2310284D266USH"/>
        <s v="2310284FGFJ3PF"/>
        <s v="2310284Q0SY5PD"/>
        <s v="2310284XM0VB1Q"/>
        <s v="23102858NPVSAU"/>
        <s v="2310285F2608G3"/>
        <s v="2310285MPMFMCW"/>
        <s v="2310285RVN86PV"/>
        <s v="231029620NBP77"/>
        <s v="231029635QNSTG"/>
        <s v="23102965QT3R65"/>
        <s v="23102976CXHQBB"/>
        <s v="2310297EE5N4NQ"/>
        <s v="2310297G6WFGF6"/>
        <s v="2310297S6YQ8WU"/>
        <s v="23102982890MTJ"/>
        <s v="2310298381JPKE"/>
        <s v="2310298BBP1A33"/>
        <s v="2310298BTHXDY0"/>
        <s v="2310308RNTJM3J"/>
        <s v="2310308TG31B0M"/>
        <s v="2310309MYJP8Q1"/>
        <s v="2310309PYJ7F7Y"/>
        <s v="2310309Q2KH4WS"/>
        <s v="2310309QU6ABM5"/>
        <s v="2310309R77HSVP"/>
        <s v="2310309SDBBRHB"/>
        <s v="2310309TB6V975"/>
        <s v="2310309TG73Y0X"/>
        <s v="2310309YTH9QEJ"/>
        <s v="231030A98F0QUF"/>
        <s v="231030AA0U4UVQ"/>
        <s v="231030AHEY1P7F"/>
        <s v="231030AKH43PXA"/>
        <s v="231030AN54AR57"/>
        <s v="231030APDKCRNX"/>
        <s v="231030AQQQXCJ0"/>
        <s v="231030AWJNCNGX"/>
        <s v="231031B3Q3YJFD"/>
        <s v="231031B7MNU6F7"/>
        <s v="231031B9B26NU7"/>
        <s v="231031BHNUFVQ6"/>
        <s v="231031C47QBG9P"/>
        <s v="231031D82U999H"/>
        <s v="231031DCBV8KAH"/>
        <s v="231031DCE6QA8A"/>
        <s v="231031DCG8FN1G"/>
        <s v="231031DE11NHHU"/>
        <s v="231031DEAC4XMG"/>
        <s v="231101DW2WJY0C"/>
        <s v="231101EG3AT8DN"/>
        <s v="231101EMCHGRFN"/>
        <s v="231101ENBM8RQK"/>
        <s v="231101EPNYCE8J"/>
        <s v="231101EQ0RPB6C"/>
        <s v="231101ES3NKD9F"/>
        <s v="231101ESDHBX2D"/>
        <s v="231101ESVQNAYX"/>
        <s v="231101EUKU1XP3"/>
        <s v="231101EVT2J0KJ"/>
        <s v="231101EWKUFR5N"/>
        <s v="231101F4R6JN59"/>
        <s v="231101F51UHHD2"/>
        <s v="231101FADCV993"/>
        <s v="231101FBJTSE5V"/>
        <s v="231101FKYQQGXQ"/>
        <s v="231101FSP46070"/>
        <s v="231101FT5M3P74"/>
        <s v="231102GFE4BP4K"/>
        <s v="231102H6QBXUCB"/>
        <s v="231102H99ST254"/>
        <s v="231102HG5N2AXB"/>
        <s v="231102HVFX5S2M"/>
        <s v="231102HXV7HC90"/>
        <s v="231102J10GCAPC"/>
        <s v="231102J290DMVH"/>
        <s v="231102J2ARNXE5"/>
        <s v="231102JF1BNYBW"/>
        <s v="231102JF2VB18A"/>
        <s v="231103KNWA3NKS"/>
        <s v="231103KRB7WT0F"/>
        <s v="231103KTUD9USV"/>
        <s v="231103M194G02P"/>
        <s v="231103M57H320V"/>
        <s v="231103MGSF1N4H"/>
        <s v="231103MKED0T91"/>
        <s v="231103MMA21A8V"/>
        <s v="231103MW65BDQK"/>
        <s v="231103MYDGE0VY"/>
        <s v="231103MYXUJBNU"/>
        <s v="231103N1X72R53"/>
        <s v="231103N24STBAN"/>
        <s v="231104P0JK528X"/>
        <s v="231104P0VNFA1C"/>
        <s v="231104P5JMC2Y9"/>
        <s v="231104PBR92BYY"/>
        <s v="231104PFR1F9EU"/>
        <s v="231104PQS20SWU"/>
        <s v="231104PS8XFUKJ"/>
        <s v="231104Q3877U7K"/>
        <s v="231104Q3TU9B74"/>
        <s v="231104Q9PKFFWW"/>
        <s v="231104QA3BMU7C"/>
        <s v="231104QDKK4YXD"/>
        <s v="231105REXMFHR4"/>
        <s v="231105RP10M39N"/>
        <s v="231105SBXVN9P5"/>
        <s v="231105SFS0QRJT"/>
        <s v="231105T21BGPYY"/>
        <s v="231105T3CN3E1B"/>
        <s v="231106T7136104"/>
        <s v="231106U14HJ38P"/>
        <s v="231106U721W810"/>
        <s v="231106U7NYXRE6"/>
        <s v="231106U8HUJ2WN"/>
        <s v="231106U8PDJQ65"/>
        <s v="231106U9PHMQKG"/>
        <s v="231106UC0YTEG1"/>
        <s v="231106UG89GTHM"/>
        <s v="231106UGB29K0C"/>
        <s v="231106UHRCTVTF"/>
        <s v="231106UHT16ANM"/>
        <s v="231106UJRSF4HY"/>
        <s v="231106UN4JKX5W"/>
        <s v="231106UQPG9JVY"/>
        <s v="231106UTG3YQYV"/>
        <s v="231106UVHVNMUS"/>
        <s v="231106UY44UJHS"/>
        <s v="231106V6ATBPDW"/>
        <s v="231106V6U6V4EK"/>
        <s v="231106V9R3DGGQ"/>
        <s v="231106VFAUKPGY"/>
        <s v="231107VS4SJEJH"/>
        <s v="231107VW3YV51C"/>
        <s v="231107VWCR86SJ"/>
        <s v="231107VY804A78"/>
        <s v="2311070SHAQFAQ"/>
        <s v="2311070V6FBS4R"/>
        <s v="2311070VS4C371"/>
        <s v="2311070WBPH33E"/>
        <s v="2311070WD91E1S"/>
        <s v="231107161A28MV"/>
        <s v="231107191R3JTF"/>
        <s v="2311071AGVU02K"/>
        <s v="2311071FV5HX8X"/>
        <s v="2311071HVENWWT"/>
        <s v="2311071MUJT686"/>
        <s v="2311071VYB24RK"/>
        <s v="2311071YGHSX44"/>
        <s v="231107212E9E7D"/>
        <s v="23110829SQ2AYA"/>
        <s v="2311082R56W7C7"/>
        <s v="2311082RPRHBEX"/>
        <s v="2311082UDPFAN2"/>
        <s v="2311082VF8A8DK"/>
        <s v="23110833V09AP5"/>
        <s v="231108399DQF09"/>
        <s v="2311083A1PWJ07"/>
        <s v="2311083FDY7PSK"/>
        <s v="2311083HA3QUFP"/>
        <s v="2311083HC1NVEK"/>
        <s v="2311083N7DUACW"/>
        <s v="2311083S056REA"/>
        <s v="2311083SRWP8HV"/>
        <s v="2311083WG95VXD"/>
        <s v="2311083XJ3KTY9"/>
        <s v="23110843KT755Y"/>
        <s v="23110849SSGE96"/>
        <s v="2311084E6B1FQX"/>
        <s v="2311094P48AGRP"/>
        <s v="2311094SG1S30P"/>
        <s v="2311095N59QGTT"/>
        <s v="2311095Q067FXU"/>
        <s v="2311095RVKAQXQ"/>
        <s v="2311095T2WRUS6"/>
        <s v="2311095TPUS8TK"/>
        <s v="2311095VQM20V0"/>
        <s v="2311095XCMP8HE"/>
        <s v="2311095YMA0SXG"/>
        <s v="231109671NY1UQ"/>
        <s v="23110969C47N4N"/>
        <s v="23110969X75C1B"/>
        <s v="2311096HV96K6P"/>
        <s v="2311096K5QUBHU"/>
        <s v="2311096MDUE231"/>
        <s v="2311096PHPYRBJ"/>
        <s v="2311096TR42F7Q"/>
        <s v="2311096TRS16SM"/>
        <s v="2311096W30JGM5"/>
        <s v="2311096WEGPP1P"/>
        <s v="2311096YP78UU0"/>
        <s v="2311107AS2NAMJ"/>
        <s v="2311107VA1NPBP"/>
        <s v="23111083GUVF2Q"/>
        <s v="23111089G4HAWP"/>
        <s v="2311108B4MYHDQ"/>
        <s v="2311108BMCHJ20"/>
        <s v="2311108K4CCJJX"/>
        <s v="23111094GHVPCT"/>
        <s v="2311109FX8EM8C"/>
        <s v="2311109HPVE3TD"/>
        <s v="2311109J917R3P"/>
        <s v="2311119RD76BJ7"/>
        <s v="2311119RK32M5P"/>
        <s v="2311119RQQXDWS"/>
        <s v="2311119TBS073R"/>
        <s v="2311119X5DV4GB"/>
        <s v="231111A5HTECX2"/>
        <s v="231111A9021M97"/>
        <s v="231111AJV5QW61"/>
        <s v="231111AK647E9K"/>
        <s v="231111AKG7K23T"/>
        <s v="231111AMEVUR6S"/>
        <s v="231111AMM0UUCC"/>
        <s v="231111ARUGB1TR"/>
        <s v="231111AUPV9MHM"/>
        <s v="231111AUX9RX3W"/>
        <s v="231111AYA8UM15"/>
        <s v="231111AYCTV99M"/>
        <s v="231111BB5CMQJV"/>
        <s v="231111BGX68V3B"/>
        <s v="231111BH6DJR4Y"/>
        <s v="231111BM212SW3"/>
        <s v="231111BQAU56XF"/>
        <s v="231111BRHYBWSN"/>
        <s v="231111BUR1PMH1"/>
        <s v="231111BV0JDPVU"/>
        <s v="231111C0J29J0B"/>
        <s v="231111C1KN25WM"/>
        <s v="231111C2XVVQMQ"/>
        <s v="231111C4JS7SKD"/>
        <s v="231112CKF5PBD1"/>
        <s v="231112D1VQ8CU8"/>
        <s v="231112D74S0QYV"/>
        <s v="231112DF614Q1S"/>
        <s v="231112DKEJVQQY"/>
        <s v="231112DS62M0YU"/>
        <s v="231112DWX83TET"/>
        <s v="231112ECSDFTYF"/>
        <s v="231112EER7TQJY"/>
        <s v="231112EJH3VSEU"/>
        <s v="231113EPWMJBXJ"/>
        <s v="231113EW055RY9"/>
        <s v="231113FDC6HTEK"/>
        <s v="231113G75KHDH3"/>
        <s v="231113GQUAW1BN"/>
        <s v="231113GTYG7GP0"/>
        <s v="231113H3CNTC9W"/>
        <s v="231114H7KCDSXJ"/>
        <s v="231114H9FNNRPY"/>
        <s v="231114HC3J975S"/>
        <s v="231114J8S6URG8"/>
        <s v="231114JE5XBAQ7"/>
        <s v="231114JHX98MK6"/>
        <s v="231114JNG1D2H4"/>
        <s v="231114JQQWQ5XX"/>
        <s v="231114JSAF5BQ7"/>
        <s v="231114JVPDCUA2"/>
        <s v="231114JY03R3HU"/>
        <s v="231114K30TQ170"/>
        <s v="231114K7GJ8PUJ"/>
        <s v="231114K9AWKPYR"/>
        <s v="231114K9UC0XGG"/>
        <s v="231114KFRPNWMV"/>
        <s v="231114KKKNGHT7"/>
        <s v="231115KRTK47X0"/>
        <s v="231115KST6Y076"/>
        <s v="231115KT9K2HUD"/>
        <s v="231115KXN0ANM3"/>
        <s v="231115MFS66ER9"/>
        <s v="231115MSW5M1E0"/>
        <s v="231115MY0SA7V5"/>
        <s v="231115N145GJ0D"/>
        <s v="231115NA0U0DD1"/>
        <s v="231115NAMVSUE4"/>
        <s v="231115NNJP5A0D"/>
        <s v="231115NVY2MWW3"/>
        <s v="231115NX72EBEA"/>
        <s v="231116P7BNP24S"/>
        <s v="231116PAP3954P"/>
        <s v="231116Q957DA6Q"/>
        <s v="231116QKV2FMR2"/>
        <s v="231116QQHA9VJ3"/>
        <s v="231116QS1K7BEC"/>
        <s v="231116QS86YSTA"/>
        <s v="231116QV1K0Q3K"/>
        <s v="231116R2QN83NX"/>
        <s v="231116R7C97C1X"/>
        <s v="231116RGKG9GPM"/>
        <s v="231116RHB8BWH1"/>
        <s v="231116RHHV3243"/>
        <s v="231116RQ2VWQQ2"/>
        <s v="231117SV6MNA56"/>
        <s v="231117SVE339CY"/>
        <s v="231117SX8AM23G"/>
        <s v="231117TE1SU5JR"/>
        <s v="231117TG7JDMUN"/>
        <s v="231118UF9K99DY"/>
        <s v="231118VA03YJSV"/>
        <s v="231118VFGV7HY5"/>
        <s v="231118VKQ5EUY9"/>
        <s v="231118VQ52K46V"/>
        <s v="231118VYSY5HGQ"/>
        <s v="2311180GVPR5TG"/>
        <s v="2311180HT32R5X"/>
        <s v="2311180KA3EDSR"/>
        <s v="2311190R7SA01J"/>
        <s v="2311190WGNTCBE"/>
        <s v="2311190YUKCFX9"/>
        <s v="23111910237K6X"/>
        <s v="2311191CUX4T0F"/>
        <s v="2311192N23WAK0"/>
        <s v="2311192N8FYBR8"/>
        <s v="2311193024NASJ"/>
        <s v="23112037U1SWTB"/>
        <s v="231120395T992D"/>
        <s v="2311203YQGEC6Y"/>
        <s v="231120411CD2J8"/>
        <s v="231120443Y5QV8"/>
        <s v="2311204D3RSHTQ"/>
        <s v="2311204EJ9DPSX"/>
        <s v="2311204MQMNH8P"/>
        <s v="2311204NDYXVGW"/>
        <s v="2311204SGJ0J1R"/>
        <s v="2311204SNJ610X"/>
        <s v="2311204WVHEQBC"/>
        <s v="23112053GBV8G2"/>
        <s v="231120565FHQX2"/>
        <s v="2311215Y9KMQUN"/>
        <s v="2311216J3FYR6Q"/>
        <s v="2311216QSHY5GT"/>
        <s v="2311216S23Y23H"/>
        <s v="2311216U8MB9SC"/>
        <s v="2311216V7FCDGB"/>
        <s v="2311216WHXBSRQ"/>
        <s v="2311216X15PGQB"/>
        <s v="231121755DWQHU"/>
        <s v="23112177F2EQSD"/>
        <s v="23112179SU5QD8"/>
        <s v="2311217AWETRVX"/>
        <s v="2311217BHU4P4Y"/>
        <s v="2311217FE6UK5Y"/>
        <s v="2311217NUAY445"/>
        <s v="2311217SYV09H9"/>
        <s v="2311217T1FFS2X"/>
        <s v="23112181YAUGKY"/>
        <s v="23112182150C90"/>
        <s v="231122878KR2BX"/>
        <s v="2311228AX1698M"/>
        <s v="2311228B11HFET"/>
        <s v="2311228YR02A5F"/>
        <s v="231122919XC7KF"/>
        <s v="23112298F36V4D"/>
        <s v="23112298XPV6CB"/>
        <s v="2311229AS177N5"/>
        <s v="2311229B8G5NJ7"/>
        <s v="2311229GNH7MRF"/>
        <s v="2311229P024Q0F"/>
        <s v="2311229UY38PE0"/>
        <s v="2311229WSYQAE0"/>
        <s v="2311229WW0Y5P3"/>
        <s v="2311229X49PB5H"/>
        <s v="231122AHBGATA8"/>
        <s v="231123BSJ2GPRY"/>
        <s v="231123BTG00HPR"/>
        <s v="231123BVWEGWXH"/>
        <s v="231123C2U4QEM5"/>
        <s v="231123C8N7FVX7"/>
        <s v="231123CFRJ30BR"/>
        <s v="231123CGDR4S7Q"/>
        <s v="231123CGH1Y8PR"/>
        <s v="231123CMYMCSXW"/>
        <s v="231123CWFNH8F1"/>
        <s v="231123CWNP5SX2"/>
        <s v="231123D1CR3CAQ"/>
        <s v="231124DB5NN1H6"/>
        <s v="231124DBSA4SDG"/>
        <s v="231124DD0TPC3X"/>
        <s v="231124E76KD2FD"/>
        <s v="231124EDP7Q5AK"/>
        <s v="231124EF38PWAN"/>
        <s v="231124EJU87GDR"/>
        <s v="231124FAKQ3TBX"/>
        <s v="231124FH2PBEF1"/>
        <s v="231125G5WW8EF6"/>
        <s v="231125GCVVKJWG"/>
        <s v="231125GPAT8KT5"/>
        <s v="231125GQNVBNX6"/>
        <s v="231125H11NCT63"/>
        <s v="231125H2MQWRAK"/>
        <s v="231125HFY6YX2C"/>
        <s v="231125HQVP0K9N"/>
        <s v="231125HXQUB3X5"/>
        <s v="231125J50CKP89"/>
        <s v="231126JBV34DKH"/>
        <s v="231126K9V8KTVU"/>
        <s v="231126KN9EXASE"/>
        <s v="231126KPEGBSJ2"/>
        <s v="231126KRJR76AK"/>
        <s v="231126KX26JD8B"/>
        <s v="231126M6K0E4XE"/>
        <s v="231126M707WPHK"/>
        <s v="231126M8TQ0WHM"/>
        <s v="231126MCPVY08P"/>
        <s v="231126MHGPWB23"/>
        <s v="231126MJ3T6454"/>
        <s v="231126MMHHCJHG"/>
        <s v="231126MNEN57G5"/>
        <s v="231127MSADRBUF"/>
        <s v="231127N5DWDTWF"/>
        <s v="231127NSG52GB9"/>
        <s v="231127NTRP1RKG"/>
        <s v="231127NX246XDD"/>
        <s v="231127P04MS2VN"/>
        <s v="231127P10HCACH"/>
        <s v="231127P7674CP5"/>
        <s v="231127PMFMT4F7"/>
        <s v="231127PMPRRN40"/>
        <s v="231127PN8F73D4"/>
        <s v="231127PR546EK7"/>
        <s v="231127PW9XYSDU"/>
        <s v="231127PYQKAN7X"/>
        <s v="231127Q1A3RGCS"/>
        <s v="231128QJRRD5N8"/>
        <s v="231128RATY73EM"/>
        <s v="231128RJAFU3MU"/>
        <s v="231128RVXQ0R41"/>
        <s v="231128S36CM49C"/>
        <s v="231128SBM58KEB"/>
        <s v="231128SKYS7HN6"/>
        <s v="231129SU1YPU4D"/>
        <s v="231129SX5NPDA8"/>
        <s v="231129TQNBQQR1"/>
        <s v="231129TVGYW048"/>
        <s v="231129U01B7PBS"/>
        <s v="231129U0F2VTKQ"/>
        <s v="231129U0H7G3K5"/>
        <s v="231129U15F0XPG"/>
        <s v="231129U844W790"/>
        <s v="231129U8Y4W8AH"/>
        <s v="231129UA2D5VSF"/>
        <s v="231129UA3DKD72"/>
        <s v="231129UUA0NYD0"/>
        <s v="231130VJ7R4HKE"/>
        <s v="2311300B50AWVK"/>
        <s v="2311300B9BJC76"/>
        <s v="2311300K0WPP3Y"/>
        <s v="2311300RV4PUA6"/>
        <s v="2311301B766A7X"/>
        <s v="2312011QUGNH3Y"/>
        <s v="23120121Q3412T"/>
        <s v="231201275WAWFC"/>
        <s v="2312012KVEE78F"/>
        <s v="2312012NTG1BFF"/>
        <s v="23120131YUQ5D5"/>
        <s v="23120134G6W48R"/>
        <s v="2312013N5GTR31"/>
        <s v="2312024VAJ2GAY"/>
        <s v="2312025138RRKU"/>
        <s v="23120253X3J0A0"/>
        <s v="2312025CGSGD44"/>
        <s v="2312025HCGF9YB"/>
        <s v="2312025TN6A9VB"/>
        <s v="2312025VFS6W1T"/>
        <s v="23120265UN4531"/>
        <s v="2312026CKT4F7R"/>
        <s v="2312026EE6AU2S"/>
        <s v="2312026H5PCK4H"/>
        <s v="2312026HRWF7Y5"/>
        <s v="2312026KP920GB"/>
        <s v="2312036R45GFN7"/>
        <s v="2312036YN147K4"/>
        <s v="23120371PCGWVV"/>
        <s v="23120371U46H01"/>
        <s v="2312037K0VM658"/>
        <s v="23120380D8R6FC"/>
        <s v="23120380EC0C9Y"/>
        <s v="23120381P462BW"/>
        <s v="23120385XXHUE8"/>
        <s v="23120386GTPGR1"/>
        <s v="231203874TM8JH"/>
        <s v="2312038GDFH4D5"/>
        <s v="2312049YW0HGQW"/>
        <s v="231204A5FE3TN9"/>
        <s v="231204A5GT06BN"/>
        <s v="231204A5MSRPYF"/>
        <s v="231204A6BFHBKM"/>
        <s v="231204ADFYC95A"/>
        <s v="231204ASU8W2FK"/>
        <s v="231204B7C8UEBM"/>
        <s v="231204BB6QG6QB"/>
        <s v="231204BK346NP7"/>
        <s v="231205CGJ2EEYJ"/>
        <s v="231205CPD5JFTR"/>
        <s v="231205CVPFP7RS"/>
        <s v="231205D03G7R3C"/>
        <s v="231205D5XMB9TG"/>
        <s v="231205D9SXNETJ"/>
        <s v="231205DDJM0YNS"/>
        <s v="231205DG9B7S3W"/>
        <s v="231205DNVMJHRB"/>
        <s v="231205DV0KXBCK"/>
        <s v="231205DWPYD75F"/>
        <s v="231205E1X83BBH"/>
        <s v="231205E4CHET5F"/>
        <s v="231205E4GUPWUJ"/>
        <s v="231205E8WF3XDK"/>
        <s v="231206ED5AX829"/>
        <s v="231206EDAY6DTJ"/>
        <s v="231206EDGPBH07"/>
        <s v="231206ENRCC701"/>
        <s v="231206F7QCM7QJ"/>
        <s v="231206F8XU8JAV"/>
        <s v="231206FDVCC7US"/>
        <s v="231206FSY9YWKA"/>
        <s v="231206FT6B14YT"/>
        <s v="231206FUXV5UG5"/>
        <s v="231206G0A0TR7A"/>
        <s v="231206G2H1D8RF"/>
        <s v="231206GGAN0185"/>
        <s v="231206GN9E66PF"/>
        <s v="231206GRJRE505"/>
        <s v="231207GU9Q7NSC"/>
        <s v="231207H4PV3WHM"/>
        <s v="231207HUTJAMB2"/>
        <s v="231207HWUBNKY3"/>
        <s v="231207HXNJVGX1"/>
        <s v="231207J0JCC0GM"/>
        <s v="231207J0RPHSMS"/>
        <s v="231207J69MG7MJ"/>
        <s v="231207J6G1J3Q1"/>
        <s v="231207J6MFN66X"/>
        <s v="231207J6MJGSGB"/>
        <s v="231207JCSN4PUA"/>
        <s v="231207JEE1RNJR"/>
        <s v="231207JQH90ECA"/>
        <s v="231207JX9W8AXE"/>
        <s v="231207K0E64J63"/>
        <s v="231207K1RYK91E"/>
        <s v="231208KGBHCPU9"/>
        <s v="231208M464XQHF"/>
        <s v="231208M9XH9B9G"/>
        <s v="231208MRK3039N"/>
        <s v="231208NE33GDXG"/>
        <s v="231208NEHG3S04"/>
        <s v="231208NM3SXD02"/>
        <s v="231208NNX59U52"/>
        <s v="231209P45HECNG"/>
        <s v="231209P4E7WD7F"/>
        <s v="231209P4GXN9ED"/>
        <s v="231209PY1YUJ77"/>
        <s v="231209QC35D59C"/>
        <s v="231209QDFTYB8V"/>
        <s v="231209QMRTS84V"/>
        <s v="231209QYP1Y1CN"/>
        <s v="231209R2893XTS"/>
        <s v="231209R4F07PRA"/>
        <s v="231209R6GVRH5Y"/>
        <s v="231209R7222Q7J"/>
        <s v="231210RFWXRWUE"/>
        <s v="231210RG8149M4"/>
        <s v="231210RHHCV0SV"/>
        <s v="231210RPYF9G8S"/>
        <s v="231210RS5TWF32"/>
        <s v="231210RVJNR5VH"/>
        <s v="231210S3JY20RV"/>
        <s v="231210SB625GPP"/>
        <s v="231210SDYAFB35"/>
        <s v="231210SJR12BCK"/>
        <s v="231210SJT3U0YD"/>
        <s v="231210SMYC4DV2"/>
        <s v="231210SPG77PWT"/>
        <s v="231210SQQF7C2H"/>
        <s v="231210SQSPRF10"/>
        <s v="231210SS0BME2K"/>
        <s v="231210TABHMH4M"/>
        <s v="231210TFY4GPVM"/>
        <s v="231210TU9019T9"/>
        <s v="231211TVUEM158"/>
        <s v="231211TY0QWW02"/>
        <s v="231211U2BNP249"/>
        <s v="231211U393WKS8"/>
        <s v="231211U3F8AH18"/>
        <s v="231211UPPNQE86"/>
        <s v="231211V1JQP3PQ"/>
        <s v="231211V1R84QNG"/>
        <s v="231211V7C7CRRU"/>
        <s v="231211V8WNHFSP"/>
        <s v="231211VA5BU9B0"/>
        <s v="231211VEFUHV5C"/>
        <s v="231211VX9HGM5C"/>
        <s v="2312110069F9F4"/>
        <s v="23121104X95GDH"/>
        <s v="23121106A6UY58"/>
        <s v="23121107NT3NNN"/>
        <s v="2312110847QJ8F"/>
        <s v="23121208YVPB11"/>
        <s v="2312120CCNKN38"/>
        <s v="2312120CE2EJRR"/>
        <s v="2312120CH9E7J3"/>
        <s v="2312120CVG1ESW"/>
        <s v="2312120D7EYH6Y"/>
        <s v="2312120DV7NC8N"/>
        <s v="2312120E1P62QM"/>
        <s v="2312120E1YS91Y"/>
        <s v="2312120EHBTPJ5"/>
        <s v="2312120EV19FDQ"/>
        <s v="2312120EYFV4E4"/>
        <s v="2312120G1ABV54"/>
        <s v="231212110B6R1M"/>
        <s v="23121213SFNMFV"/>
        <s v="23121219V2798T"/>
        <s v="2312121DT0DHAQ"/>
        <s v="2312121E6E4G42"/>
        <s v="2312121GVYJ6G1"/>
        <s v="2312121HQK78HQ"/>
        <s v="2312121J2FASNU"/>
        <s v="2312121QQY79SR"/>
        <s v="2312121R121WTF"/>
        <s v="2312121XC87H37"/>
        <s v="2312121Y13QXAB"/>
        <s v="231212215R1J5T"/>
        <s v="23121222KJTSA3"/>
        <s v="23121223VK21RU"/>
        <s v="231212248KD260"/>
        <s v="23121228WVBPAR"/>
        <s v="2312122FYEQAW3"/>
        <s v="2312122H9DFU5T"/>
        <s v="2312122HX58NHK"/>
        <s v="2312122JG76CTF"/>
        <s v="2312122MFPHWUF"/>
        <s v="2312122Q7NR43A"/>
        <s v="2312132TGDXCTT"/>
        <s v="2312132UKQYWH9"/>
        <s v="2312132VX7072G"/>
        <s v="2312132YU2MVN5"/>
        <s v="23121330WMWANU"/>
        <s v="2312133DXMQR8D"/>
        <s v="2312133PSSM2BH"/>
        <s v="2312133PUKQYM2"/>
        <s v="2312133S2720AM"/>
        <s v="2312133UQ50U0C"/>
        <s v="2312133VBSXBDN"/>
        <s v="2312133VM4WC8A"/>
        <s v="23121343UWPAXK"/>
        <s v="2312134A8BUABR"/>
        <s v="2312134CB6123X"/>
        <s v="2312134PCFHCWC"/>
        <s v="2312134V4HDXSW"/>
        <s v="2312134W3P12P8"/>
        <s v="2312134WVSXHDH"/>
        <s v="23121355QCF0NB"/>
        <s v="23121355W3K5GT"/>
        <s v="23121356GEG6X2"/>
        <s v="2312146E2WUTJF"/>
        <s v="2312146HH3M78B"/>
        <s v="2312146JMS51AW"/>
        <s v="2312146N050QTF"/>
        <s v="231214703YUFHD"/>
        <s v="2312147KDSFTVD"/>
        <s v="2312147KVKFG2S"/>
        <s v="2312157V2FD8NK"/>
        <s v="23121580CEX6CH"/>
        <s v="23121580F8MDMD"/>
        <s v="2312158M5HVB74"/>
        <s v="2312158WVTYABB"/>
        <s v="2312158YK1QBH1"/>
        <s v="23121597FFANBS"/>
        <s v="2312159CE3QK86"/>
        <s v="2312159JHG0TRS"/>
        <s v="2312159UJA3A3K"/>
        <s v="231215A0MMSS36"/>
        <s v="231215A1BUP649"/>
        <s v="231215A24VRMT5"/>
        <s v="231215A7UY69KT"/>
        <s v="231216BAFCQDBR"/>
        <s v="231216BBD7CQ88"/>
        <s v="231216BPEDBNAX"/>
        <s v="231216BPGXFWQA"/>
        <s v="231216BV98W82G"/>
        <s v="231216BXKR6JUC"/>
        <s v="231216BYGCKKVV"/>
        <s v="231216C6FNJ8E0"/>
        <s v="231216CBTYA0GA"/>
        <s v="231216CBU337DX"/>
        <s v="231216CFN86A38"/>
        <s v="231216CG2EN23X"/>
        <s v="231216CHACK47F"/>
        <s v="231216CKDPWWKW"/>
        <s v="231216CQGW15KA"/>
        <s v="231217DU1YJ2V9"/>
        <s v="231217DVFB2C2Y"/>
        <s v="231217E1N3AC04"/>
        <s v="231217EBVANQ9E"/>
        <s v="231217EJ0BY7NC"/>
        <s v="231217EPWS8ARQ"/>
        <s v="231217EQK60Y9Y"/>
        <s v="231217ESEY2RV4"/>
        <s v="231217EV1DXK4V"/>
        <s v="231217EY29B1K5"/>
        <s v="231217F3BNQVNN"/>
        <s v="231217F63FAPF6"/>
        <s v="231218FJ0VFB3F"/>
        <s v="231218FS56J9QY"/>
        <s v="231218G08BF2SR"/>
        <s v="231218G2QSY8JU"/>
        <s v="231218G2W7FTBM"/>
        <s v="231218G2XJE6Q5"/>
        <s v="231218G676S788"/>
        <s v="231218G6MH16HK"/>
        <s v="231218GC47X9RH"/>
        <s v="231218GD3VQMFJ"/>
        <s v="231218GJE42GCU"/>
        <s v="231218GJTHS64M"/>
        <s v="231218GN8YTM80"/>
        <s v="231218GQ037HGB"/>
        <s v="231218GRQQQ7RJ"/>
        <s v="231218GYH0Y2C2"/>
        <s v="231218GYTRSW0A"/>
        <s v="231218H138W0GX"/>
        <s v="231218HBWW0QWE"/>
        <s v="231218HNSTWVB6"/>
        <s v="231218HPCUCW5T"/>
        <s v="231219K2GH02VD"/>
        <s v="231219K42FDFYM"/>
        <s v="231219KMW5YCB6"/>
        <s v="231219KTTQCB2U"/>
        <s v="231219KUNDVUQG"/>
        <s v="231219KUUYMHJR"/>
        <s v="231219KVVH2BXT"/>
        <s v="231219KW93HQXY"/>
        <s v="231219KXEJ9M0D"/>
        <s v="231219M3UDJSH4"/>
        <s v="231219M5G7JE3V"/>
        <s v="231220MG6268E7"/>
        <s v="231220MJWPX84Y"/>
        <s v="231220MT0DJ5XC"/>
        <s v="231220MWXBRQSP"/>
        <s v="231220N3NACFP2"/>
        <s v="231220N3PKD3E3"/>
        <s v="231220N48MAS39"/>
        <s v="231220NCBQHKAB"/>
        <s v="231220NCXQ4ADY"/>
        <s v="231220NGAWTXCS"/>
        <s v="231220NQNYHF95"/>
        <s v="231220NQQMVP8S"/>
        <s v="231220NRMH1CFU"/>
        <s v="231220NRU3QYA0"/>
        <s v="231220NTYWS4D8"/>
        <s v="231220NU24DD6M"/>
        <s v="231220P33XKMAN"/>
        <s v="231220P4HTAMD7"/>
        <s v="231220P59ARVHT"/>
        <s v="231220P92R26N0"/>
        <s v="231220P9Y7QFYV"/>
        <s v="231220PCTY71D7"/>
        <s v="231220PD8J2B70"/>
        <s v="231220PEB0F835"/>
        <s v="231220PHGCUCE7"/>
        <s v="231220PVGQ8TTD"/>
        <s v="231221PX57K29K"/>
        <s v="231221Q0015K51"/>
        <s v="231221QGMBQTCU"/>
        <s v="231221QUX3E5QU"/>
        <s v="231221QWJPNUKJ"/>
        <s v="231221R0XNSW1E"/>
        <s v="231221R3U6XVVF"/>
        <s v="231221R72APUCX"/>
        <s v="231221RJHNP666"/>
        <s v="231221RMMX30C6"/>
        <s v="231221RSTFRR7Y"/>
        <s v="231221S2JU08WM"/>
        <s v="231221S7W740UU"/>
        <s v="231221S9TMPU62"/>
        <s v="231221SAETAX0R"/>
        <s v="231222SR5R1GWQ"/>
        <s v="231222SR892DYA"/>
        <s v="231222TAWCW25B"/>
        <s v="231222THPXPR23"/>
        <s v="231222TJAEFVA1"/>
        <s v="231222TT4JMMA9"/>
        <s v="231222TTJ7DH57"/>
        <s v="231222U17GUHFK"/>
        <s v="23122301MXX418"/>
        <s v="23122304SWWR4F"/>
        <s v="23122307C1B1G9"/>
        <s v="23122307TPGQUF"/>
        <s v="231223080S4BN7"/>
        <s v="23122309U87WAB"/>
        <s v="2312230A8GM529"/>
        <s v="2312230C2VVA1S"/>
        <s v="2312230P6PGEV0"/>
        <s v="2312230RC1Q9GC"/>
        <s v="2312230SYY17UC"/>
        <s v="2312230TS11QUJ"/>
        <s v="2312230YXTC94C"/>
        <s v="231223106JA2VB"/>
        <s v="23122313C4C1X8"/>
        <s v="2312241CXUMNXW"/>
        <s v="2312241E11F7E0"/>
        <s v="2312241ESGEVB6"/>
        <s v="2312241HX32GXJ"/>
        <s v="2312242GW7DUDV"/>
        <s v="2312242K2W5PWR"/>
        <s v="2312242M42KBG2"/>
        <s v="2312242MBKW5FQ"/>
        <s v="2312242R7CFDN5"/>
        <s v="23122436YEMV62"/>
        <s v="2312243BPTC8F0"/>
        <s v="2312243EAXJK9A"/>
        <s v="2312243G0FDSKR"/>
        <s v="2312243JF7Y3TW"/>
        <s v="2312243JPHJV89"/>
        <s v="2312253X9KS8YX"/>
        <s v="2312254HXYGGG5"/>
        <s v="2312254WRW1G92"/>
        <s v="231225506CKH61"/>
        <s v="23122558UPH0TV"/>
        <s v="23122559PTBX7B"/>
        <s v="2312255CKTU73B"/>
        <s v="2312255CQPTXKA"/>
        <s v="2312255F34G7FC"/>
        <s v="2312255JWFCG25"/>
        <s v="2312255U4UXY1W"/>
        <s v="2312255VUJWTHR"/>
        <s v="2312255X0U0QNF"/>
        <s v="2312255XR8KUHG"/>
        <s v="2312255Y67VRBB"/>
        <s v="2312255YGTBYK2"/>
        <s v="2312255YQXBWX3"/>
        <s v="23122563RP55T1"/>
        <s v="23122563YR7Q8E"/>
        <s v="231225695S4MKR"/>
        <s v="2312266EMUXN6Q"/>
        <s v="2312267D10TY0N"/>
        <s v="2312267FU1V25G"/>
        <s v="2312267PBPHK5D"/>
        <s v="2312267UEXT465"/>
        <s v="2312267WBQ9T4C"/>
        <s v="23122682PA4CV2"/>
        <s v="231226836C7FBB"/>
        <s v="23122686UG4GH9"/>
        <s v="2312268GEHU7A5"/>
        <s v="2312268RRHC8N8"/>
        <s v="23122799YPKSB1"/>
        <s v="2312279P0JC0PJ"/>
        <s v="231227A2F7Q84N"/>
        <s v="231227A77KS8YC"/>
        <s v="231227A78UW3G8"/>
        <s v="231227ACUE9VAC"/>
        <s v="231227AHX3ESF7"/>
        <s v="231227AT4Q89WC"/>
        <s v="231227B30VHSKX"/>
        <s v="231227B34KPGU8"/>
        <s v="231227BBT84V13"/>
        <s v="231227BBTXYWX0"/>
        <s v="231228BJ45AX5J"/>
        <s v="231228BJWC31YM"/>
        <s v="231228BVFQWC0K"/>
        <s v="231228CNYMN2B6"/>
        <s v="231228CPADVJ45"/>
        <s v="231228CQ3A69TK"/>
        <s v="231228D7EFXPGJ"/>
        <s v="231228D9N0B7CH"/>
        <s v="231228D9QSY8PF"/>
        <s v="231228DQGFX2E0"/>
        <s v="231228DQUB18JR"/>
        <s v="231228DUD567UH"/>
        <s v="231229DX0730Q9"/>
        <s v="231229DXE5CA22"/>
        <s v="231229E18W8TNY"/>
        <s v="231229EMPH1EVF"/>
        <s v="231229F4MFBTBF"/>
        <s v="231229F8368FV2"/>
        <s v="231229F8N68575"/>
        <s v="231229FDC3P4J0"/>
        <s v="231229FESYBCDV"/>
        <s v="231229FQ3HKB2F"/>
        <s v="231229FX8QBBYJ"/>
        <s v="231230HU57J3S6"/>
        <s v="231230J5V4GE6T"/>
        <s v="231230J9SJG553"/>
        <s v="231230JEYVYQGQ"/>
        <s v="231230JG5T2127"/>
        <s v="231230JHE4AR00"/>
        <s v="231230JK20PWN8"/>
        <s v="231230JK6CXJ6K"/>
        <s v="231230JS8UKBQP"/>
        <s v="231230JT72NB0E"/>
        <s v="231231K4DK3YY1"/>
        <s v="231231M1U5EXSS"/>
        <s v="231231MAHMKQF2"/>
        <s v="231231MB21497W"/>
        <s v="231231MEV673GK"/>
        <s v="231231MUSV5NPV"/>
        <s v="231231N3JSB8C4"/>
        <s v="231231NCM2JJ37"/>
      </sharedItems>
    </cacheField>
    <cacheField name="Ngày đặt hàng" numFmtId="14">
      <sharedItems containsSemiMixedTypes="0" containsNonDate="0" containsDate="1" containsString="0" minDate="2023-01-01T00:00:00" maxDate="2024-01-01T00:00:00"/>
    </cacheField>
    <cacheField name="SKU Phân loại" numFmtId="0">
      <sharedItems containsBlank="1" count="53">
        <s v="KSU"/>
        <s v="KGTT"/>
        <s v="BN07_ViS_1"/>
        <s v="DNM"/>
        <s v="DNS_1"/>
        <s v="VNVCiL"/>
        <s v="BN06_VCL_1"/>
        <s v="BN05_VCM"/>
        <s v="BN04_VCS_1"/>
        <s v="KGT"/>
        <s v="XT01_10"/>
        <s v="VNVCiM"/>
        <s v="BN03_V5S"/>
        <s v="XT11"/>
        <s v="XD1V5SM"/>
        <s v="XD3V5Plus"/>
        <s v="XD3V5SM"/>
        <s v="DNL_1"/>
        <s v="BN02_V5M_1"/>
        <s v="BN01_V5Plus_1"/>
        <s v="VNVCiS"/>
        <s v="BBC"/>
        <s v="BN06_VCL1"/>
        <s v="BN06_VCL3"/>
        <s v="GX"/>
        <s v="KGT_01"/>
        <s v="BTT"/>
        <m/>
        <s v="Con"/>
        <s v="ThanCui"/>
        <s v="KDT"/>
        <s v="Than Cui"/>
        <s v="BN05_VCM3"/>
        <s v="VX5Plus"/>
        <s v="XD1V5Plus"/>
        <s v="BN04_VCS"/>
        <s v="BN02_V5M"/>
        <s v="BN06_VCL"/>
        <s v="BN01_V5+"/>
        <s v="VNVCL"/>
        <s v="XD3V5+"/>
        <s v="BN07_ViS"/>
        <s v="DNL"/>
        <s v="DNS"/>
        <s v="XD1V5+"/>
        <s v="VXV5+"/>
        <s v="VNVCM"/>
        <s v="VXV5PLUS"/>
        <s v="VNVCS"/>
        <s v="KNG_T"/>
        <s v="MB"/>
        <s v="BN01_V5PLUS"/>
        <s v="Motor"/>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Author" refreshedDate="45657.213512037037" createdVersion="6" refreshedVersion="6" minRefreshableVersion="3" recordCount="6052">
  <cacheSource type="worksheet">
    <worksheetSource ref="A1:D6053" sheet="Customers"/>
  </cacheSource>
  <cacheFields count="4">
    <cacheField name="Nguoi Mua" numFmtId="0">
      <sharedItems containsBlank="1" count="4001">
        <s v="hoangbeauty.0208"/>
        <s v="thuanngo076"/>
        <s v="manhtrien193"/>
        <s v="thanhthuy101193"/>
        <s v="mickeystore."/>
        <s v="tanduong1808"/>
        <s v="kiban1988"/>
        <s v="bebo2021"/>
        <s v="diemlykute"/>
        <s v="x11n4tat_1"/>
        <s v="namnamm92"/>
        <s v="thuytrinh2194"/>
        <s v="nguyenho363"/>
        <s v="thachngocthuy_198"/>
        <s v="odin_minimalist_wear"/>
        <s v="daohongtiep"/>
        <s v="pkshopdangiu"/>
        <s v="neverbackdown227"/>
        <s v="hoangphuc2207"/>
        <s v="tranhung2"/>
        <s v="danggtuanntuu"/>
        <s v="3gfj8b840u"/>
        <s v="quyenqtq"/>
        <s v="nguyenthitinh9797"/>
        <s v="kimmthoaa16"/>
        <s v="deluxeeshoppie"/>
        <s v="nhinhi190791"/>
        <s v="oanhmegao"/>
        <s v="zendathy"/>
        <s v="thuyphan23478"/>
        <s v="a3myxtdsvo"/>
        <s v="minhkhoi56801"/>
        <s v="topo2829"/>
        <s v="vnmai475"/>
        <s v="valentino.bmt"/>
        <s v="leminh282897"/>
        <s v="danfigureshop"/>
        <s v="hahaha123vn"/>
        <s v="bwpgrz279f"/>
        <s v="ngochaj1993"/>
        <s v="mz65nlb1u6"/>
        <s v="duyphuc2410"/>
        <s v="ttngan2902"/>
        <s v="leduyanhnhatnt1"/>
        <s v="qucngha781"/>
        <s v="henrrytran"/>
        <s v="anhlasang811"/>
        <s v="luminh2220"/>
        <s v="haihango943"/>
        <s v="monlilas252"/>
        <s v="tieuvy118"/>
        <s v="kubo090918"/>
        <s v="phuong_hoang2004"/>
        <s v="hangnoidiatrung.store1"/>
        <s v="anhthu._0702"/>
        <s v="a9rlhls33c"/>
        <s v="thaongan290196"/>
        <s v="trmaianh77"/>
        <s v="duytan150195"/>
        <s v="zvhx54_y84"/>
        <s v="vu1wqdlltz"/>
        <s v="chamomile.dng"/>
        <s v="beejerryy"/>
        <s v="uyenkimhcm"/>
        <s v="thuy_bui82"/>
        <s v="niemkim8"/>
        <m/>
        <s v="lilgkst83"/>
        <s v="drchester1988"/>
        <s v="lamchikiet15042005"/>
        <s v="quocviet055"/>
        <s v="hongnguynhuy752"/>
        <s v="changon.vn"/>
        <s v="n.v.l82"/>
        <s v="ngocanh9323"/>
        <s v="hoanggg77"/>
        <s v="vanphuong296"/>
        <s v="thanhvann"/>
        <s v="voanhtuanhxd"/>
        <s v="theanhoxy1332004"/>
        <s v="vuonganhtuan123"/>
        <s v="kennaky"/>
        <s v="lethithuynga95"/>
        <s v="hongcam1905"/>
        <s v="tuyenngoc1968"/>
        <s v="thanh09091997"/>
        <s v="minhhien3004"/>
        <s v="nguyenhuyy99"/>
        <s v="tranthanhtoan93"/>
        <s v="mduyenn_jk"/>
        <s v="smedical"/>
        <s v="trang_huyennnn"/>
        <s v="luutien1907"/>
        <s v="thuhuong0807"/>
        <s v="ztary73z_j"/>
        <s v="6d4it4mtbe"/>
        <s v="tthoavn"/>
        <s v="huynhtram123456789"/>
        <s v="nhann0207"/>
        <s v="ducnghia_123"/>
        <s v="phongngoc76"/>
        <s v="tranthuybb"/>
        <s v="minhanh24111999"/>
        <s v="hoangtam412"/>
        <s v="thuy_thuy_gmr"/>
        <s v="hanhtrinhvu"/>
        <s v="congtoai740"/>
        <s v="dkphan"/>
        <s v="lephi1409"/>
        <s v="trinh_13579"/>
        <s v="cnquynh95"/>
        <s v="ngoccanh2208"/>
        <s v="beautycoco"/>
        <s v="phduy1405"/>
        <s v="tientran16122001"/>
        <s v="huynhnham1301"/>
        <s v="tripate"/>
        <s v="ngminhut30"/>
        <s v="duongthihuong05101991"/>
        <s v="quynhmomakeup"/>
        <s v="dpfoodss"/>
        <s v="biikey151"/>
        <s v="123.chau"/>
        <s v="maithao.nguyen78"/>
        <s v="thuthuy_311094"/>
        <s v="trinhngochao1998"/>
        <s v="nhatlings"/>
        <s v="nhiyenchauvo"/>
        <s v="nguyenyentuyetnhi04"/>
        <s v="lananhnguyen0506"/>
        <s v="callmechaeng"/>
        <s v="anne5076"/>
        <s v="tonnhat.nan"/>
        <s v="vo_thi_linh_kha_20"/>
        <s v="phngvth850"/>
        <s v="thuyoanhphung"/>
        <s v="se4ptgo9ev"/>
        <s v="duynguyennahoanq"/>
        <s v="lenhanngoc11"/>
        <s v="nghiphng789"/>
        <s v="thangsamac"/>
        <s v="kimkhoii34"/>
        <s v="binhkenn"/>
        <s v="longvng824"/>
        <s v="linhhhu444"/>
        <s v="khoa.tran68"/>
        <s v="tanloc213141"/>
        <s v="nguyenmocmien1"/>
        <s v="thinhnguyen9999"/>
        <s v="thanh_xuan_123"/>
        <s v="thoanthit"/>
        <s v="veronicaphan153"/>
        <s v="quangvinhnguyen631"/>
        <s v="minhnguyen771"/>
        <s v="quynhnhu_tdtd"/>
        <s v="vocong_nb89"/>
        <s v="nganphan12345689"/>
        <s v="quan_26021990"/>
        <s v="dangnhap6868"/>
        <s v="quang_tri"/>
        <s v="lettertomylove"/>
        <s v="lygia382"/>
        <s v="lp2cm__x7h"/>
        <s v="3012tam"/>
        <s v="thongle27"/>
        <s v="phamdaisy"/>
        <s v="gimy.boutique"/>
        <s v="thtruccne"/>
        <s v="nanabeautymakeup"/>
        <s v="kheobulon3"/>
        <s v="_01227978298_."/>
        <s v="duong25031602"/>
        <s v="xk38irhnzb"/>
        <s v="hoanggym90"/>
        <s v="bumblebeehd"/>
        <s v="chauanh130999"/>
        <s v="sieucute.net"/>
        <s v="petevegas515"/>
        <s v="thanhhoainguyen987"/>
        <s v="lumoshealing_tiemdachualanh"/>
        <s v="quynhha889"/>
        <s v="thaingocxix"/>
        <s v="hoephuoctrien"/>
        <s v="sentroet"/>
        <s v="namviet1995nt"/>
        <s v="nguyendoanquynhnhuduy"/>
        <s v="t2sjbs2b7m"/>
        <s v="betuoitran1998"/>
        <s v="kimhieu2010"/>
        <s v="navyss"/>
        <s v="h9bxja842s"/>
        <s v="nguyenquocduy99"/>
        <s v="vinh230787"/>
        <s v="hungchan720"/>
        <s v="crossto577"/>
        <s v="tiulongdip"/>
        <s v="ngochan8c.1"/>
        <s v="tienphat1983"/>
        <s v="vattjeans"/>
        <s v="marukids"/>
        <s v="quocdat442"/>
        <s v="hor3icrjav"/>
        <s v="ngocha4012j"/>
        <s v="vytrnthi082"/>
        <s v="hj4rvapb3d"/>
        <s v="ciuciu77"/>
        <s v="trathanhlocc"/>
        <s v="anhuynhllong"/>
        <s v="khoivu221179"/>
        <s v="viquangtrung151990"/>
        <s v="hatgiongrado"/>
        <s v="haphuc142"/>
        <s v="khagling99"/>
        <s v="truongsaithanh"/>
        <s v="sikaboboo"/>
        <s v="phamthingocluong4039"/>
        <s v="cuongdoanvan525"/>
        <s v="phamthimydiem"/>
        <s v="trthnhh820"/>
        <s v="mai.79.ca"/>
        <s v="nthanh379"/>
        <s v="hoangdung3103"/>
        <s v="dngngphng707"/>
        <s v="peliqn"/>
        <s v="kimkim29041"/>
        <s v="dauduahuelan"/>
        <s v="thuyvy.07112006"/>
        <s v="tinhphampv76"/>
        <s v="toan339"/>
        <s v="maidangthituyet991"/>
        <s v="lamloc1995"/>
        <s v="hdnghi06"/>
        <s v="phong_thuy_hoa_moc_lan_2008"/>
        <s v="simonquynhnhat"/>
        <s v="nongnanpho"/>
        <s v="pollynguyen"/>
        <s v="daohuongtra71"/>
        <s v="itsxi"/>
        <s v="balconylittle"/>
        <s v="truongthanh123"/>
        <s v="suavchaajyang"/>
        <s v="tinhnd1988"/>
        <s v="lananh93shop"/>
        <s v="mademsv"/>
        <s v="guodah"/>
        <s v="thinthi073"/>
        <s v="trungdo999"/>
        <s v="huyvotom"/>
        <s v="sikimhongshop"/>
        <s v="sangbosscharme"/>
        <s v="ctmm111giangvo"/>
        <s v="vitran1a4"/>
        <s v="doannguyen1710"/>
        <s v="coconutxx98"/>
        <s v="angienguyen4408"/>
        <s v="sendo12341234"/>
        <s v="meizhu375"/>
        <s v="nguyenthihongsang.71_c3"/>
        <s v="lengocminhtho2704"/>
        <s v="mknjbhvf"/>
        <s v="huongbibi1983"/>
        <s v="minhthng050"/>
        <s v="1kjzyydkyf"/>
        <s v="huyentranmaika"/>
        <s v="son_bui_"/>
        <s v="doc7mcv40f"/>
        <s v="midelly_3010"/>
        <s v="thanhhungnlu"/>
        <s v="kimuhuynh"/>
        <s v="huyzord"/>
        <s v="cksuuleu"/>
        <s v="hoanghang20062611"/>
        <s v="quocthinh030"/>
        <s v="nguynthnhli825"/>
        <s v="lololulu1993"/>
        <s v="thanhnguyenkieu"/>
        <s v="duythoai12345"/>
        <s v="cy7a9j0s15"/>
        <s v="ntbtran92"/>
        <s v="0o7h4wrjw0"/>
        <s v="tientien4894"/>
        <s v="leminhquang124"/>
        <s v="maika3xo"/>
        <s v="n.lam."/>
        <s v="nguyentien19112004"/>
        <s v="hdbabycareshop"/>
        <s v="skrrrmeow"/>
        <s v="pantherpeo1992"/>
        <s v="phuongbmp"/>
        <s v="ngocanh2001t"/>
        <s v="xuangdangmai"/>
        <s v="chiyi88"/>
        <s v="nguyenmydang89"/>
        <s v="xuankien94"/>
        <s v="hungn79"/>
        <s v="trucgiang0032"/>
        <s v="3cwz4f0k_2"/>
        <s v="huylon2002"/>
        <s v="huedinh8687"/>
        <s v="plhai0701"/>
        <s v="nhathoang2905"/>
        <s v="baochau080321"/>
        <s v="thanbadang.060993"/>
        <s v="nhinhi3489"/>
        <s v="hoanghuong2779"/>
        <s v="tylamsan"/>
        <s v="kb4404"/>
        <s v="v6ibrk9ocf"/>
        <s v="quynngc075"/>
        <s v="ngocphat26"/>
        <s v="thchuc._"/>
        <s v="bluannehihihi"/>
        <s v="ta82rq8xtn"/>
        <s v="bamboo84"/>
        <s v="2n3oad6ab3"/>
        <s v="tienmini2000"/>
        <s v="vn3798_64436"/>
        <s v="billnguyen150594"/>
        <s v="tovikhanh"/>
        <s v="hangnguyen1693"/>
        <s v="phuchieplio"/>
        <s v="zzkivazz"/>
        <s v="minhhh321"/>
        <s v="_b8icf97j1"/>
        <s v="ngocphan.store"/>
        <s v="5sflzt5h6o"/>
        <s v="kienlua007"/>
        <s v="baonhi369"/>
        <s v="gogi2019"/>
        <s v="phamkimhong75"/>
        <s v="dieu_huong_1976"/>
        <s v="intxlrmvd2"/>
        <s v="julypham_147"/>
        <s v="hbauthentic"/>
        <s v="khang989898"/>
        <s v="dinhthinhatha"/>
        <s v="7rhs75vpk1"/>
        <s v="nganbean96"/>
        <s v="hieuctb"/>
        <s v="vananhle88"/>
        <s v="lehongiahan"/>
        <s v="nganshu"/>
        <s v="uranus205"/>
        <s v="trmynguynhong941"/>
        <s v="hunhnguyn973"/>
        <s v="lambaonhi18"/>
        <s v="npmaianh"/>
        <s v="z0_8plb6zo"/>
        <s v="myquynh1609"/>
        <s v="phongvuong008"/>
        <s v="phamhongdau"/>
        <s v="lenhathao2004"/>
        <s v="bahao0910"/>
        <s v="tiemthucunghl"/>
        <s v="nettuhai"/>
        <s v="acpdpogy9s"/>
        <s v="tranhoailoc2000"/>
        <s v="s2quwc4mtf"/>
        <s v="vnleduc1961"/>
        <s v="culs2d_8ax"/>
        <s v="anh_036"/>
        <s v="ngo.huynh"/>
        <s v="chicuongphan97"/>
        <s v="truongdamtuyet"/>
        <s v="lbstoreofficial"/>
        <s v="1xhe5wo7q7"/>
        <s v="trongthangcao"/>
        <s v="toan.dd"/>
        <s v="5vtatq6e6g"/>
        <s v="ngotra2811"/>
        <s v="thuytv2017"/>
        <s v="conga2625"/>
        <s v="936g0p2aez"/>
        <s v="trungtrungquang"/>
        <s v="nina110203"/>
        <s v="quynhthi318"/>
        <s v="son_hd_1991"/>
        <s v="agsms.dussu1"/>
        <s v="dieu.linh_2212"/>
        <s v="snvlogs965"/>
        <s v="nguyen_29.11.97"/>
        <s v="tanphatdat2003"/>
        <s v="phcao964"/>
        <s v="phuongphan774"/>
        <s v="ninhngaafl"/>
        <s v="ejz4rwutoq"/>
        <s v="virgo110229"/>
        <s v="v53s32doyx"/>
        <s v="nvkhoa1410"/>
        <s v="ktgd9ypoed"/>
        <s v="hoanghuan100289"/>
        <s v="thihoinguyen599"/>
        <s v="thuphmth863"/>
        <s v="thonggphan"/>
        <s v="tomtep230711"/>
        <s v="hddbox401a6"/>
        <s v="hoainamhp99"/>
        <s v="newtii_02"/>
        <s v="nguyenlychau2801"/>
        <s v="damtoantoan"/>
        <s v="hieupo19"/>
        <s v="nhma1102003"/>
        <s v="manuelryal"/>
        <s v="8rd97_s4h5"/>
        <s v="khnhvn089"/>
        <s v="nguyendangnam597"/>
        <s v="hahuutruong12345"/>
        <s v="catnhien1411"/>
        <s v="leanhduc0809"/>
        <s v="lienphan910"/>
        <s v="0drdmlldvq"/>
        <s v="kienvytri"/>
        <s v="trongmobileshop"/>
        <s v="nguynminhhiu847"/>
        <s v="thetai8x"/>
        <s v="phuonganh.206306"/>
        <s v="nguyenthihuynhnhien104"/>
        <s v="thanhinh151"/>
        <s v="zyzy.2505"/>
        <s v="kpinn1996"/>
        <s v="mzkyidzsuj"/>
        <s v="bongrunguyencris"/>
        <s v="hdiannf"/>
        <s v="huyho.trong_2k6_342"/>
        <s v="phamtientien99"/>
        <s v="thanhthao41520"/>
        <s v="rudo122"/>
        <s v="quanhoangmv1234"/>
        <s v="niuuynkhnh"/>
        <s v="phamhonganh1995"/>
        <s v="phuocnlb"/>
        <s v="hoangphuc_07"/>
        <s v="leviuyetanh"/>
        <s v="ngovantruongmt"/>
        <s v="nguyenthitulan1404"/>
        <s v="_xnwiug00v"/>
        <s v="trieu_0404cale"/>
        <s v="reddevil1410"/>
        <s v="dragonmasterzx"/>
        <s v="thoanguyen2612"/>
        <s v="maar5zogd1"/>
        <s v="nguynphanlu"/>
        <s v="w5kv5zi2dg"/>
        <s v="anh241099"/>
        <s v="u0ftpkce8d"/>
        <s v="hvac.store"/>
        <s v="tlqn.shop"/>
        <s v="theun93"/>
        <s v="hieubinh118"/>
        <s v="hngquc101"/>
        <s v="xuandai1111"/>
        <s v="nhimvoibmt"/>
        <s v="thuvan_1310"/>
        <s v="dauhaihien"/>
        <s v="phungxuanluc1993"/>
        <s v="m2_0kmr50g"/>
        <s v="khnhannguyn696"/>
        <s v="wtgmztn2n1"/>
        <s v="pile196"/>
        <s v="nguyttnh667"/>
        <s v="nhungwins"/>
        <s v="yenlinh710"/>
        <s v="truongthibichphuong26032008"/>
        <s v="wonudie1702"/>
        <s v="2hoang7quan1"/>
        <s v="thngchong036"/>
        <s v="dobaolam12"/>
        <s v="luanvn2020"/>
        <s v="mucychc"/>
        <s v="lephuongthu01"/>
        <s v="heopii486"/>
        <s v="ngoclai08"/>
        <s v="chinh031098"/>
        <s v="anhhao24784"/>
        <s v="pnntpnnt"/>
        <s v="trongthien99"/>
        <s v="chisieucute"/>
        <s v="kimt_hanh"/>
        <s v="dactu83"/>
        <s v="quanghiep97x"/>
        <s v="tuanzxc123456"/>
        <s v="linhcoco4321_lschip_chip."/>
        <s v="vuhuytrinhaaa"/>
        <s v="meocon212"/>
        <s v="huyentruong9093"/>
        <s v="kfnrtgjuiyh"/>
        <s v="lethimyhao.2895"/>
        <s v="tamxuanxanh_bn"/>
        <s v="vivanphan200693"/>
        <s v="fot308m8ht"/>
        <s v="quangphong13"/>
        <s v="u19820"/>
        <s v="prolucifer2005"/>
        <s v="caodieuchau"/>
        <s v="doquyen17112002"/>
        <s v="17tv5w7itf"/>
        <s v="xiujoy"/>
        <s v="luuthihailuan_02"/>
        <s v="hvt2510"/>
        <s v="tuyetnhi1503"/>
        <s v="quynh.vu"/>
        <s v="khnhdng946"/>
        <s v="tranhang317"/>
        <s v="thachnguyenhp"/>
        <s v="vuthuphuong91"/>
        <s v="gyyamp7j27"/>
        <s v="6x22wvlakw"/>
        <s v="huongjole"/>
        <s v="qanhxinhh16"/>
        <s v="longbaoquach"/>
        <s v="gritha"/>
        <s v="_allmoj0yj"/>
        <s v="nate24102007"/>
        <s v="ledinhhoaitrinhh"/>
        <s v="vananh.280310"/>
        <s v="ukeh69uhw2"/>
        <s v="9te1pcun__"/>
        <s v="m96pcmz60y"/>
        <s v="0_xj89m243"/>
        <s v="phucnguyencv123456"/>
        <s v="xmzx9crnav"/>
        <s v="loan1705"/>
        <s v="mevitmanhme"/>
        <s v="quockiet0097"/>
        <s v="lethanhngan2203"/>
        <s v="x0z7on7l8o"/>
        <s v="phamthikimdan55"/>
        <s v="trangpk9a"/>
        <s v="tinanguyen0406"/>
        <s v="y8t2nttud6"/>
        <s v="ngocquoc1216"/>
        <s v="tran_minh_dang"/>
        <s v="kimanh63"/>
        <s v="8a66ofh8uw"/>
        <s v="lea.clothing"/>
        <s v="tranthoa1307"/>
        <s v="uynlove3000"/>
        <s v="ngoctinh1221"/>
        <s v="thienan159"/>
        <s v="leminhtri17082007"/>
        <s v="khoianha"/>
        <s v="minaridesu"/>
        <s v="mymy011097"/>
        <s v="luudu133"/>
        <s v="l.c.h.i"/>
        <s v="nguyen_phuog_1203"/>
        <s v="thang150294"/>
        <s v="phuongphan281193"/>
        <s v="n.tam09"/>
        <s v="tungcocp"/>
        <s v="nhuphanhuynh869"/>
        <s v="jack_nguyen1604"/>
        <s v="bangkiu894"/>
        <s v="miiha07"/>
        <s v="nthuy_jenny"/>
        <s v="nmsaoxinque"/>
        <s v="t33_st"/>
        <s v="marimari1990"/>
        <s v="9sjptjtm9a"/>
        <s v="khuongpro135"/>
        <s v="thao.vi.nt"/>
        <s v="7z5o4e64wy"/>
        <s v="choi_nhien94"/>
        <s v="han_siron"/>
        <s v="hoango2341992"/>
        <s v="qp9hl43izw"/>
        <s v="khanhthy0711"/>
        <s v="khanh543"/>
        <s v="mongstore.thanhhip"/>
        <s v="oannguyn765"/>
        <s v="hoangngan200789"/>
        <s v="trongdat108"/>
        <s v="nguynt683"/>
        <s v="ngonam165"/>
        <s v="lehongchi0610"/>
        <s v="khanhhoabtkh"/>
        <s v="bill201108"/>
        <s v="thybi571"/>
        <s v="tntanh1989"/>
        <s v="nhipie193"/>
        <s v="fencer_phuoc"/>
        <s v="n8p9myqoyk"/>
        <s v="luutran472"/>
        <s v="kendappa"/>
        <s v="rdel7q2s1w"/>
        <s v="caothah"/>
        <s v="diphongbch802"/>
        <s v="quocdungvanminh"/>
        <s v="nguyenthanhtoan121"/>
        <s v="nguyetlevy66"/>
        <s v="duynguync734"/>
        <s v="thaithanh4"/>
        <s v="duy_trinh"/>
        <s v="anhmangle"/>
        <s v="tuyennhung1103"/>
        <s v="nguyenduchuy141991"/>
        <s v="hgn1989"/>
        <s v="vygiang73"/>
        <s v="hoangtran8821"/>
        <s v="halimabond"/>
        <s v="nghia3729"/>
        <s v="vietthang281285"/>
        <s v="mailinhphmth458"/>
        <s v="mrp1987ls"/>
        <s v="nakhckiu"/>
        <s v="tieen_1608"/>
        <s v="t_64r_pgs6"/>
        <s v="trang_trang2909"/>
        <s v="0hg0th_60v"/>
        <s v="nguyenlantttm"/>
        <s v="yingpi"/>
        <s v="namall_electronics"/>
        <s v="ngan.cuc_29"/>
        <s v="baotran7109"/>
        <s v="buithihanh280976"/>
        <s v="bao_dagv"/>
        <s v="trangxuzy"/>
        <s v="lequantam624"/>
        <s v="kangta24101"/>
        <s v="kv2302"/>
        <s v="minhtri.sgc"/>
        <s v="bakkun29"/>
        <s v="hnggphann570"/>
        <s v="hoangthitham_26.02"/>
        <s v="buedueaf"/>
        <s v="khanhduychuot1234"/>
        <s v="lactuda1302"/>
        <s v="nguyenhalinh178"/>
        <s v="hthienyouadrong"/>
        <s v="lamnoithat68"/>
        <s v="myphamhanquocgiatot"/>
        <s v="ngocanh0397"/>
        <s v="tranaivi0109"/>
        <s v="blusky18111"/>
        <s v="xucana92"/>
        <s v="hieu112a"/>
        <s v="trungnghia2615"/>
        <s v="cuongcoming"/>
        <s v="luuhongnhung1208"/>
        <s v="635d5nuq2h"/>
        <s v="bichngoc1707"/>
        <s v="kawasakitt"/>
        <s v="tranthidieuminh"/>
        <s v="dngthoa771"/>
        <s v="z9gpq2h5ia"/>
        <s v="myuyen20033"/>
        <s v="xuyenpham_91"/>
        <s v="tueanhnguyen425"/>
        <s v="huongle.meo"/>
        <s v="tphuong2610"/>
        <s v="nguyenphap1209"/>
        <s v="hannguyen.475"/>
        <s v="nhungstore2012"/>
        <s v="maichi1406"/>
        <s v="knhiwanng"/>
        <s v="myhunh071"/>
        <s v="tram_le1105"/>
        <s v="tiendat986"/>
        <s v="imi_kyoshi"/>
        <s v="sttu984d8n"/>
        <s v="bachthi913"/>
        <s v="phuongle1198"/>
        <s v="lvg1k52q80"/>
        <s v="fromsarawithlove511"/>
        <s v="nguyenky205"/>
        <s v="ieubadry"/>
        <s v="oh7dwvxayi"/>
        <s v="dungdkul"/>
        <s v="thuusuong130299"/>
        <s v="quynhly1111"/>
        <s v="haideptrai89hp"/>
        <s v="iwh2bh6sgx"/>
        <s v="hk_linh141"/>
        <s v="tranhanhtn98"/>
        <s v="tranthithanhhien0399"/>
        <s v="tchau19122019"/>
        <s v="liaoyijing"/>
        <s v="nguyntrynh632"/>
        <s v="dinhhongha87"/>
        <s v="charmingtn"/>
        <s v="tnlvn649"/>
        <s v="choatcon95"/>
        <s v="821599x6yl"/>
        <s v="ngochuongchip"/>
        <s v="thegioimypham379"/>
        <s v="oujfkljrwn"/>
        <s v="congly1303"/>
        <s v="giang07122003"/>
        <s v="cherrycherry658"/>
        <s v="huathitonhu123"/>
        <s v="duclong.yn"/>
        <s v="minhlong_vpp"/>
        <s v="letrunghieu09119797"/>
        <s v="inhhong069"/>
        <s v="pham_chi_na28_17."/>
        <s v="fzso_unwm5"/>
        <s v="caogiap94"/>
        <s v="zenriday1803"/>
        <s v="phuongbong993"/>
        <s v="khanhle944"/>
        <s v="umee.order"/>
        <s v="5m5soirdvc"/>
        <s v="hanhnt0982"/>
        <s v="tolanhi00"/>
        <s v="hieupham0169"/>
        <s v="hathuy555"/>
        <s v="honghiep_pham"/>
        <s v="trongvang1"/>
        <s v="namnhu2020"/>
        <s v="dieulinh2404"/>
        <s v="nguyendinhsy13"/>
        <s v="tunhidang"/>
        <s v="r8jcjwp2sb"/>
        <s v="huynhbaongoc2002"/>
        <s v="b_53o0h2x_"/>
        <s v="hd.cosmetics"/>
        <s v="hoangnhuvien"/>
        <s v="pxtinhtb"/>
        <s v="m0971271343"/>
        <s v="ann.pijama"/>
        <s v="huynhbathanh1994"/>
        <s v="shady.192"/>
        <s v="minhhang257"/>
        <s v="hangxik123"/>
        <s v="oquangdng167"/>
        <s v="truonghuongmay"/>
        <s v="n.huyenkhanhhoa"/>
        <s v="phucthaco075"/>
        <s v="thuythuyendoan"/>
        <s v="november_18.05"/>
        <s v="nguyenthiquynhtramcr"/>
        <s v="yenbae09"/>
        <s v="vungocminh1812"/>
        <s v="huynhphianh6868"/>
        <s v="nhiung"/>
        <s v="minhcuong2287"/>
        <s v="lanamaipan"/>
        <s v="maow_mao"/>
        <s v="nguynnhphilong62"/>
        <s v="acquytoanquoc"/>
        <s v="meiyun79"/>
        <s v="tugsdp"/>
        <s v="dgjahwjwjhekskrksnnsnejsn16284"/>
        <s v="vfpmta4up4"/>
        <s v="hoanganh.9"/>
        <s v="1ns7zt905d"/>
        <s v="mww5wnu61q"/>
        <s v="daisyperfume.store"/>
        <s v="quangductran1602"/>
        <s v="neomc"/>
        <s v="thuy_linh.0411"/>
        <s v="transang736"/>
        <s v="xuanxuan259"/>
        <s v="thanh_ola9497"/>
        <s v="lehaiviet21"/>
        <s v="nguyenhien110.hn"/>
        <s v="_2siu571s1"/>
        <s v="duong_191103"/>
        <s v="truyenpham248"/>
        <s v="jungkookie0109"/>
        <s v="ly226"/>
        <s v="k6quuqg3y1"/>
        <s v="namthai2"/>
        <s v="thaohoang240599"/>
        <s v="mynhung050497"/>
        <s v="namchu123"/>
        <s v="nga1hang"/>
        <s v="hieucontq200zaz"/>
        <s v="lipu0223"/>
        <s v="rmdcf_3kau"/>
        <s v="tranthuuyen90"/>
        <s v="_edco6ueuq"/>
        <s v="nguyenpetty_169"/>
        <s v="bichvienngo"/>
        <s v="tuanh123.."/>
        <s v="duytuyen1301"/>
        <s v="ozil0608"/>
        <s v="rubypham123456"/>
        <s v="thuhieuuphunghuynh"/>
        <s v="thuyhang1211q"/>
        <s v="yensao_cosen2020."/>
        <s v="3mbgi8tqzd"/>
        <s v="putinpham"/>
        <s v="linhlinh1905___"/>
        <s v="xkxezazvgy"/>
        <s v="kimhongtt0909"/>
        <s v="tonyphungrv"/>
        <s v="onvinhquang"/>
        <s v="dinhhuynh481"/>
        <s v="bamint86"/>
        <s v="sonnguyenngoc261"/>
        <s v="ngohuy623"/>
        <s v="phamhuongxd"/>
        <s v="buiquocanh0110"/>
        <s v="huynhtram_99"/>
        <s v="tuananh1206bt"/>
        <s v="nguyenquyen81"/>
        <s v="baoquylananh"/>
        <s v="landinhthai"/>
        <s v="cobalashophcm"/>
        <s v="quangthanh282"/>
        <s v="7grfyi1bxq"/>
        <s v="bichnga28"/>
        <s v="mrdad"/>
        <s v="nguyenkhng225"/>
        <s v="dinhtan0101"/>
        <s v="nguyenthicong1"/>
        <s v="hoty96"/>
        <s v="truongbaoninh"/>
        <s v="hongthanh0287"/>
        <s v="vo_minh_sang"/>
        <s v="phutungotoduykhai"/>
        <s v="minh8601"/>
        <s v="hoai251197"/>
        <s v="huynhnhu_171805"/>
        <s v="vietanh28"/>
        <s v="hthyn.zn"/>
        <s v="b44e4rbr67"/>
        <s v="quynhn96"/>
        <s v="nuocmamkiengiang"/>
        <s v="anhtuyet27033"/>
        <s v="quangtruong97.bp"/>
        <s v="thanhtuan3239"/>
        <s v="e1msm783zd"/>
        <s v="3pxa3cx25q"/>
        <s v="kenpiitrann"/>
        <s v="tranvannhi.12"/>
        <s v="ilrk9jpylo"/>
        <s v="nguyenlehoaikhanh"/>
        <s v="novastorm1010"/>
        <s v="khitrnquang329"/>
        <s v="8_mm632zj2"/>
        <s v="hongnhatla"/>
        <s v="aitran250893"/>
        <s v="ngphqu114"/>
        <s v="phanphamphong"/>
        <s v="tiennguyen5489"/>
        <s v="angelvn0501"/>
        <s v="nguyenhoa241085"/>
        <s v="zoncute"/>
        <s v="lethanhphong0901"/>
        <s v="shopmoc123"/>
        <s v="cuongvodt123"/>
        <s v="bibanhtieu9999"/>
        <s v="tranvinhus"/>
        <s v="cuctran816"/>
        <s v="9m4whrdlt_"/>
        <s v="thunga5011"/>
        <s v="laingocuyenthy"/>
        <s v="thanh0602"/>
        <s v="buitttrang"/>
        <s v="phuonghanhbe"/>
        <s v="tngdngmnh396"/>
        <s v="yin_so_happy17"/>
        <s v="huaanh92"/>
        <s v="1wzvc4zvi8"/>
        <s v="nguyet141114"/>
        <s v="karalinayazhevich"/>
        <s v="aloteli811"/>
        <s v="phungquangduyy"/>
        <s v="jksmi00wz3"/>
        <s v="buiduyenkhuong"/>
        <s v="nguyenvankiem24031993"/>
        <s v="dacsan_vungmien70"/>
        <s v="namphuonqdanq"/>
        <s v="thuaniucadanh2017"/>
        <s v="lemaiquan"/>
        <s v="huong2731"/>
        <s v="huynh_0909"/>
        <s v="linniebaby"/>
        <s v="ricversace"/>
        <s v="thanhhoangaaa"/>
        <s v="_kpe1edjl9"/>
        <s v="anhbarber281"/>
        <s v="bichtuyen2001"/>
        <s v="rum123456z"/>
        <s v="ankemhong"/>
        <s v="8i11e91o9y"/>
        <s v="haitiep88"/>
        <s v="hoanghien38"/>
        <s v="hong_tanh"/>
        <s v="goihutam_sungreen"/>
        <s v="bapbo.shop"/>
        <s v="phuoc349"/>
        <s v="1b7k5j2ryz"/>
        <s v="wparm9ie0s"/>
        <s v="tinhdangpham"/>
        <s v="okxpbcbux7"/>
        <s v="5mbj3e76poo7q9pi85y2xi5d0flc"/>
        <s v="quynhanhnguyenpham2017"/>
        <s v="buiquynh118"/>
        <s v="phamthiqnhu"/>
        <s v="male4567"/>
        <s v="baotran.shop.05"/>
        <s v="dophucthanh"/>
        <s v="peachblossom_86"/>
        <s v="thaothanh211"/>
        <s v="587bb1perq"/>
        <s v="qhdung123"/>
        <s v="huyennguyen1898"/>
        <s v="pinkshop1003"/>
        <s v="thuysecret"/>
        <s v="thangloichau"/>
        <s v="binh_luong3611"/>
        <s v="littlequeenshop.tranhuyen"/>
        <s v="lilotrinh018"/>
        <s v="tuhu27"/>
        <s v="npt68"/>
        <s v="tuantom94123"/>
        <s v="hellokitty1989"/>
        <s v="ducngo194"/>
        <s v="893k_f_l2e"/>
        <s v="quanghieuhm"/>
        <s v="storekiman"/>
        <s v="xuanphim91"/>
        <s v="665tk452t9"/>
        <s v="duyenanh_611"/>
        <s v="buiphamtrang"/>
        <s v="kimanna610"/>
        <s v="minhphu2610123"/>
        <s v="jullykhuong"/>
        <s v="huynh_ngoc_diem89"/>
        <s v="nguyenthikhanh61"/>
        <s v="duyiuh1301"/>
        <s v="tranggquynh"/>
        <s v="tarathanh"/>
        <s v="minhnga88"/>
        <s v="demaris_phan"/>
        <s v="le0ken27"/>
        <s v="kennielam"/>
        <s v="phongnguyenpq"/>
        <s v="ngmieee"/>
        <s v="nguyncthng088"/>
        <s v="76ru4uq_59"/>
        <s v="jasmintran105"/>
        <s v="furniturendecor"/>
        <s v="tranhuong616"/>
        <s v="kikiurii_succulentcactus"/>
        <s v="mye1504"/>
        <s v="nguyenthuy776214"/>
        <s v="peterhoang822"/>
        <s v="thanhnhut0724"/>
        <s v="phamphuocdinh"/>
        <s v="kimyenlop52"/>
        <s v="nicholashuynh"/>
        <s v="anphulx"/>
        <s v="sonnho1993"/>
        <s v="nguyenthuat045"/>
        <s v="cmfoods.vn"/>
        <s v="duynhnhl"/>
        <s v="zzinneszz"/>
        <s v="hsnam"/>
        <s v="hanh.kiwi"/>
        <s v="hangxuly1097"/>
        <s v="kimcuc1702"/>
        <s v="hoanghuya4"/>
        <s v="dunrre"/>
        <s v="my_pham_1711"/>
        <s v="thupham73202"/>
        <s v="xukahuynh746"/>
        <s v="thienkim27042001"/>
        <s v="tcatattoo"/>
        <s v="tinphan0057"/>
        <s v="g14dvhgc3_"/>
        <s v="meoodw8xnc"/>
        <s v="zonehihi"/>
        <s v="quangthai161099"/>
        <s v="rocket4xxx"/>
        <s v="calmcocoon"/>
        <s v="mr.pnv"/>
        <s v="hangngoc269"/>
        <s v="baophanngoc"/>
        <s v="trungty258"/>
        <s v="seawolf1968"/>
        <s v="7yiss4c2gk"/>
        <s v="gzq4m6jt0r"/>
        <s v="alaintrivo"/>
        <s v="ducthao2808t"/>
        <s v="lyn_duong"/>
        <s v="an2109tv"/>
        <s v="phamgiahuy1902"/>
        <s v="khanhlinh15021998"/>
        <s v="thanhtam2311tdm"/>
        <s v="kimchikl369"/>
        <s v="nguyenjin121190"/>
        <s v="daunhotcaocap_q8"/>
        <s v="hamy14092015"/>
        <s v="saronho"/>
        <s v="daisythy608"/>
        <s v="timonshops"/>
        <s v="linh111983"/>
        <s v="phuonghang2628"/>
        <s v="dieubuithi83"/>
        <s v="ngothingocdiu"/>
        <s v="tinatran1980"/>
        <s v="minthu86"/>
        <s v="cacy0909"/>
        <s v="ygrit_nguyen"/>
        <s v="nghienshopeenenlaptaikhoan"/>
        <s v="kphungng97"/>
        <s v="terrahuynh"/>
        <s v="bennyphuong"/>
        <s v="kngan2993"/>
        <s v="nhinguyensd22"/>
        <s v="lettnhan60"/>
        <s v="nhanvo54"/>
        <s v="hoaidien599"/>
        <s v="candle.bythule"/>
        <s v="jadeeee46"/>
        <s v="ntlinh567"/>
        <s v="p.h.u.o.n.g"/>
        <s v="quanganhnguyen068"/>
        <s v="scopior501"/>
        <s v="grrewaeraeg"/>
        <s v="ngotruongan84"/>
        <s v="dieuhienkk1"/>
        <s v="tranchaugiang"/>
        <s v="binhlego"/>
        <s v="vietcuongshop1"/>
        <s v="noimingocthoai15092018"/>
        <s v="mei1340"/>
        <s v="hong_phuc2302"/>
        <s v="hungkhoi20182019"/>
        <s v="huyenthanh2018"/>
        <s v="vothanhphuc1234"/>
        <s v="quynhnhu270295"/>
        <s v="thanhtuann0610"/>
        <s v="buboebeo"/>
        <s v="shoptieumuoi"/>
        <s v="hami36"/>
        <s v="unnie.my.shop"/>
        <s v="khoiloc"/>
        <s v="0966115283sang"/>
        <s v="ninja2802"/>
        <s v="thuyduongho2703"/>
        <s v="luudu1606"/>
        <s v="ni_mo7dbyl"/>
        <s v="hau.alb.2607"/>
        <s v="qsknnhzpi0"/>
        <s v="ahna90"/>
        <s v="k8lfbm1bz2"/>
        <s v="jenny.ngo.78"/>
        <s v="mackey.studio"/>
        <s v="alex1510"/>
        <s v="ngothanh1704"/>
        <s v="patronus_officialstore"/>
        <s v="nguyntw159"/>
        <s v="maithy281002"/>
        <s v="hoang_anh2301"/>
        <s v="lehoangphuc2707"/>
        <s v="thamle936"/>
        <s v="thuhuong032996"/>
        <s v="dat151119"/>
        <s v="olympia_official"/>
        <s v="nanmun"/>
        <s v="nganluu_"/>
        <s v="phuongthinguyen2018"/>
        <s v="kayng0509"/>
        <s v="tranngocdung269"/>
        <s v="caongoctuongvy_1404"/>
        <s v="ntyen82"/>
        <s v="hao.ng"/>
        <s v="khoa1851992"/>
        <s v="g49h153hef"/>
        <s v="q7jw87gdud"/>
        <s v="truongphucloi"/>
        <s v="diemmy0032"/>
        <s v="daisygardenhcm"/>
        <s v="tobaodan"/>
        <s v="tanphuc2811"/>
        <s v="amypham1803"/>
        <s v="duongtram1705"/>
        <s v="qunhlequnhle353"/>
        <s v="rubyngoc371226"/>
        <s v="heominhon1996"/>
        <s v="mrtieuhoang"/>
        <s v="trinh_trinh30888"/>
        <s v="manhgamewar"/>
        <s v="hiepnguyennd87"/>
        <s v="phupham123567"/>
        <s v="jolie0102"/>
        <s v="hanle1909"/>
        <s v="nhameo2801"/>
        <s v="sury2911"/>
        <s v="truongle.bn"/>
        <s v="oanhlee2510"/>
        <s v="minhnhutasv"/>
        <s v="linhvlc822"/>
        <s v="hongtrnnht598"/>
        <s v="qudk1e_68p"/>
        <s v="7azwoy0qfs"/>
        <s v="x9ag43sarx"/>
        <s v="phankimlien9x"/>
        <s v="lfcfb7t3ns"/>
        <s v="my_hien999"/>
        <s v="kimngannnnnn1"/>
        <s v="quocson007"/>
        <s v="hongquyenhuynhthi"/>
        <s v="menu_shop"/>
        <s v="loanhuynh2401"/>
        <s v="pntl23._"/>
        <s v="istarnguyen"/>
        <s v="leyenngoc96"/>
        <s v="anhkhoa5462"/>
        <s v="phamngoctuyentt"/>
        <s v="trunghieuhino"/>
        <s v="louis3t"/>
        <s v="lamngo1005"/>
        <s v="nhichuyennuochoa11"/>
        <s v="khatran1296"/>
        <s v="zoevo2709"/>
        <s v="thanhthuy1269"/>
        <s v="bhuu1510"/>
        <s v="tamthanhtran09"/>
        <s v="tongyenyen"/>
        <s v="lea1311"/>
        <s v="mamemmmm"/>
        <s v="nguyenphuong29992"/>
        <s v="hytikian"/>
        <s v="hngtrcjd"/>
        <s v="minhtam2k3"/>
        <s v="chihieu168"/>
        <s v="nhu_chuyennuochoa"/>
        <s v="phamminh403"/>
        <s v="dearmytien"/>
        <s v="aeccn"/>
        <s v="dieutram0702"/>
        <s v="tthuw02"/>
        <s v="hanghi88"/>
        <s v="sgthanhnguyensg"/>
        <s v="chieuanhnp"/>
        <s v="drnduykhoa"/>
        <s v="2c890ykvcm"/>
        <s v="khanhle272"/>
        <s v="phantrunghau0511"/>
        <s v="phuonganh.1779617796"/>
        <s v="scsijd8u2f"/>
        <s v="anhphan1506"/>
        <s v="9ctm2qqw3v"/>
        <s v="huynhquyen2006"/>
        <s v="josephine_nguyen318"/>
        <s v="bw9f5qqot0"/>
        <s v="khanhhank"/>
        <s v="chii230604"/>
        <s v="duongdtt"/>
        <s v="trhongnhung22"/>
        <s v="helxag"/>
        <s v="shunshine1995"/>
        <s v="lengoclam1811"/>
        <s v="tuannhunggauanh"/>
        <s v="pzhjc77li0"/>
        <s v="hingarb96"/>
        <s v="tonhunhquang"/>
        <s v="minhquang_412"/>
        <s v="baoanh152"/>
        <s v="shopptx"/>
        <s v="baonhi2002"/>
        <s v="tranhuyen2507"/>
        <s v="dungsimba123"/>
        <s v="levan3467"/>
        <s v="tuo.i_97"/>
        <s v="giaphu.le281"/>
        <s v="jenny.shop"/>
        <s v="anhquand0909"/>
        <s v="phuongttm037"/>
        <s v="5tr6md9qfl"/>
        <s v="beauty.insidebra2020"/>
        <s v="nguyenkhanh1510"/>
        <s v="lev5cf_pkb"/>
        <s v="vovantri"/>
        <s v="hieple665"/>
        <s v="ngocthuypmh"/>
        <s v="r20gxfqpx_"/>
        <s v="jeangrace.me"/>
        <s v="anphamdi"/>
        <s v="nhien1311"/>
        <s v="phong170494"/>
        <s v="julieho91"/>
        <s v="nguyenthianhthu71"/>
        <s v="anbinh2812"/>
        <s v="tinhdauphiphi"/>
        <s v="kristy58"/>
        <s v="kimtuyen0982"/>
        <s v="vovanvo123"/>
        <s v="hoathai.hoathai.1"/>
        <s v="dangnnghia712"/>
        <s v="chauducc"/>
        <s v="trinh_bin"/>
        <s v="2b5idhc1br"/>
        <s v="ngocnhu193019"/>
        <s v="moonlee08"/>
        <s v="caroltule"/>
        <s v="minhtrungtrng616"/>
        <s v="bs1ffr8f1x"/>
        <s v="kieuthanh1009"/>
        <s v="nguyentuuyen04072002"/>
        <s v="ha.ngo546"/>
        <s v="kellypham110"/>
        <s v="khanhduy922013"/>
        <s v="kimtuntrn932"/>
        <s v="quyethuynh2002"/>
        <s v="xc5zfls1rp"/>
        <s v="innovatrungkhang"/>
        <s v="z9ja2g17da"/>
        <s v="vjkuxs7xcr"/>
        <s v="pupu2508"/>
        <s v="xudam"/>
        <s v="kihanguyen96"/>
        <s v="dngthanh724"/>
        <s v="huynhly1347"/>
        <s v="xuanthuy32"/>
        <s v="keocam90"/>
        <s v="sinhho961"/>
        <s v="bilun2203"/>
        <s v="qnnbnnvnn"/>
        <s v="hachikim"/>
        <s v="ttranduyvinh1994"/>
        <s v="nhthv983"/>
        <s v="thuylieumeomeo"/>
        <s v="riri7996"/>
        <s v="anh_hong_1705"/>
        <s v="nnanhthu12092003"/>
        <s v="vk48778wy2"/>
        <s v="honganh270789"/>
        <s v="banhlethanh_1985"/>
        <s v="nhuthuan21"/>
        <s v="dieptuongvy100417"/>
        <s v="hi_august"/>
        <s v="cuongnguyenrsm"/>
        <s v="linhnguyendilraba"/>
        <s v="bichphuong769"/>
        <s v="surimidori"/>
        <s v="dulichquocdat2"/>
        <s v="xuanvu2005"/>
        <s v="r1irj_9sr4"/>
        <s v="quangtrien2202"/>
        <s v="nguyenhaxinhdep"/>
        <s v="success19933"/>
        <s v="sunt.shop"/>
        <s v="antatoo"/>
        <s v="denguyen369"/>
        <s v="dinhdongbn"/>
        <s v="lethuha0203"/>
        <s v="hoangtrinh.97"/>
        <s v="nguyenhieu180198"/>
        <s v="phamtuny"/>
        <s v="ngw_cutzz"/>
        <s v="tjeuanh"/>
        <s v="umioeoe"/>
        <s v="tranquy2911"/>
        <s v="hannahduong260184"/>
        <s v="duonglaotu1234"/>
        <s v="ngo_dung_3108"/>
        <s v="of8w16gnez"/>
        <s v="thuyhoa18"/>
        <s v="tochuong2222"/>
        <s v="trucmy2507"/>
        <s v="haily18111996"/>
        <s v="xumibuon"/>
        <s v="ppfashionmoto"/>
        <s v="quochuy20100"/>
        <s v="1kxrcjoxf5"/>
        <s v="tieunico89"/>
        <s v="duykhoi5464"/>
        <s v="weendjuontpo"/>
        <s v="huyendnc"/>
        <s v="kimellie93"/>
        <s v="lethiyenngocloi"/>
        <s v="yenvy247"/>
        <s v="quanhquanh"/>
        <s v="tuannguyen1492"/>
        <s v="27anhminhnguyennhu"/>
        <s v="miiiiiiiiiiiiu"/>
        <s v="vitcute1404"/>
        <s v="gialinh2240"/>
        <s v="phieuphieudu"/>
        <s v="lehoangcamtien01"/>
        <s v="vattudanhbongmaimon.pm"/>
        <s v="lecaobaophuc"/>
        <s v="nganie1404"/>
        <s v="linh160199"/>
        <s v="duongdao1512"/>
        <s v="gundam_hobby_2nd"/>
        <s v="ricky.tran.1305"/>
        <s v="24qy_e9vc1"/>
        <s v="velvetfashion"/>
        <s v="sundaystores420binhthanh"/>
        <s v="90ekg_wnvu"/>
        <s v="mylan218"/>
        <s v="huyhuy123321"/>
        <s v="phuongdinhnguyen639"/>
        <s v="hnphihung85"/>
        <s v="aquarius.ruby96"/>
        <s v="6o1bqb37c4"/>
        <s v="be.phuong2209"/>
        <s v="guinness_1st"/>
        <s v="tmin_89"/>
        <s v="tuongvy16904"/>
        <s v="thangnh6"/>
        <s v="violetleeeeee"/>
        <s v="ntd187"/>
        <s v="maystore1202"/>
        <s v="tiem_cua_hoa_sequoiatch92"/>
        <s v="tieumuoigiesu"/>
        <s v="lamcatnhi"/>
        <s v="anh_nguyen0909"/>
        <s v="huynhhai8084"/>
        <s v="kthy4me"/>
        <s v="hnhhth827"/>
        <s v="huynhhanhh022"/>
        <s v="shopbandotumlum"/>
        <s v="satthat2449"/>
        <s v="cgg080"/>
        <s v="r6p0fdysgw"/>
        <s v="leanhduc1005"/>
        <s v="kgx7vh_nrf"/>
        <s v="chinhnghia9x"/>
        <s v="teddyvn"/>
        <s v="johnhuy007"/>
        <s v="hieuvo2505"/>
        <s v="vinznguyen"/>
        <s v="phuvinhlong"/>
        <s v="thang0908"/>
        <s v="larue230717"/>
        <s v="skull01"/>
        <s v="leany7499"/>
        <s v="dnhmnh157"/>
        <s v="quangvinh589"/>
        <s v="shopmechun2019"/>
        <s v="minamay1998"/>
        <s v="camduong170301"/>
        <s v="adamnguyenoffical"/>
        <s v="babjecupjd"/>
        <s v="klboutique"/>
        <s v="nt0sv5ai2z"/>
        <s v="kimjdungg"/>
        <s v="meiphuonxinhdep"/>
        <s v="daiphu2206"/>
        <s v="khanhlinh1194."/>
        <s v="qa.fasion"/>
        <s v="khositpcn.thanhtin_0366831393"/>
        <s v="ponnyss"/>
        <s v="huyentran.phan"/>
        <s v="hoenmyssa"/>
        <s v="geja08l8tn"/>
        <s v="hduy2021"/>
        <s v="2qu_5f9js3"/>
        <s v="four.tshop"/>
        <s v="lanshinguyen"/>
        <s v="anhnguyen2409"/>
        <s v="11_qs_7ku9"/>
        <s v="sherry1408"/>
        <s v="ntha10703"/>
        <s v="nlb.yen2002"/>
        <s v="vbhiu294"/>
        <s v="ngocdieptonnu98"/>
        <s v="huongvu22234"/>
        <s v="tngtrn770"/>
        <s v="putinxuyen"/>
        <s v="3j5re32dza"/>
        <s v="trjlw"/>
        <s v="hoangthien135791"/>
        <s v="2agg9bbml6"/>
        <s v="hongquyen1982"/>
        <s v="nguyenminhducctb"/>
        <s v="trinhnnp0028"/>
        <s v="pham_huong0104"/>
        <s v="dung270692"/>
        <s v="anejcxf6tt"/>
        <s v="lehonglinh1412"/>
        <s v="pelunyeuanh"/>
        <s v="huyentuyen78"/>
        <s v="vixu0209"/>
        <s v="ngocdanhbsg"/>
        <s v="phankime"/>
        <s v="ngcmaih578"/>
        <s v="letuannha123123"/>
        <s v="fris4ark1s"/>
        <s v="nguoitot123"/>
        <s v="thangari"/>
        <s v="vunguyenthanh200"/>
        <s v="uchihathaonguyen"/>
        <s v="vinguyen882006"/>
        <s v="lamanh267"/>
        <s v="bennycd"/>
        <s v="e6cz_a65jz"/>
        <s v="maichoi_kt"/>
        <s v="trieuvancath"/>
        <s v="subie123"/>
        <s v="zyn.mhsg"/>
        <s v="honghai1004"/>
        <s v="_ut4x5zfu7"/>
        <s v="hoahaohoa1"/>
        <s v="phuongthao31299"/>
        <s v="lethivinhlong144"/>
        <s v="lta_tanh797"/>
        <s v="mocbabyusshop"/>
        <s v="f2manmir62"/>
        <s v="yenhuynh2611"/>
        <s v="hicau889"/>
        <s v="minhice87"/>
        <s v="phuong_phantom"/>
        <s v="chaiko_corner"/>
        <s v="n69wf1ti7a"/>
        <s v="cho_boss"/>
        <s v="muaxuandung"/>
        <s v="chungnhminh"/>
        <s v="anhhung12021"/>
        <s v="thangydsdp19"/>
        <s v="minhkhang8283"/>
        <s v="fufap1995"/>
        <s v="doanhaianh1368"/>
        <s v="mont3e"/>
        <s v="oha4k81j_d"/>
        <s v="31annhien"/>
        <s v="b89esd6mhh"/>
        <s v="trandinhly89"/>
        <s v="trangle13141997"/>
        <s v="minhthuan1022"/>
        <s v="dungzoi1988"/>
        <s v="8x8y8q6170"/>
        <s v="tuphan1312"/>
        <s v="ak2u3eq8ap"/>
        <s v="linhkiendientu_circle"/>
        <s v="trang33k11"/>
        <s v="phonghs1997"/>
        <s v="537b17b8os"/>
        <s v="long5b123456789"/>
        <s v="thungan8816"/>
        <s v="aziol"/>
        <s v="begaoquacquac"/>
        <s v="kiethoang0206"/>
        <s v="tamthienphong"/>
        <s v="yenvy87902"/>
        <s v="rynnguyen1312"/>
        <s v="nhiha1004"/>
        <s v="y7dhh2axl1"/>
        <s v="rubyisland"/>
        <s v="dotung107"/>
        <s v="huynhbaophu"/>
        <s v="tuyenguyen146"/>
        <s v="nganlun86"/>
        <s v="gabvpv3qi5"/>
        <s v="giamcandepdanuclearx3"/>
        <s v="pp4dtz2ckf"/>
        <s v="phuongdiep6888"/>
        <s v="anhducbt76"/>
        <s v="pibuij"/>
        <s v="anhtiennguyen71"/>
        <s v="baoooooi"/>
        <s v="anbinh630"/>
        <s v="vunguyen2961991"/>
        <s v="sallysuri"/>
        <s v="trancamthuzz"/>
        <s v="pg.uyn"/>
        <s v="ngoc_minh_123"/>
        <s v="quyen811"/>
        <s v="ger1789"/>
        <s v="nhu_nhuuuuu"/>
        <s v="ha_gianggg_99"/>
        <s v="phat0907310985"/>
        <s v="luonvuituoi6868"/>
        <s v="hohuynhthanhnha"/>
        <s v="cuongphan71"/>
        <s v="nhacuatom0402"/>
        <s v="zwk89bv5m0"/>
        <s v="giangsiu1993"/>
        <s v="lehokieutrinh"/>
        <s v="kingnd96"/>
        <s v="thanh_tuyen13"/>
        <s v="kiomart8800"/>
        <s v="honghaai"/>
        <s v="myhiep993"/>
        <s v="ktyianday"/>
        <s v="minhtienha112"/>
        <s v="txuanmai8"/>
        <s v="qcuong_royalcar678"/>
        <s v="myphuongtrann"/>
        <s v="thuylieu865081"/>
        <s v="titanguyen88"/>
        <s v="ngothienkimthao"/>
        <s v="qw3h2f5ts8"/>
        <s v="nhacuamiu"/>
        <s v="thuhoaii_2612"/>
        <s v="zanotti1"/>
        <s v="myxuyenzzzxxx"/>
        <s v="oni20162020"/>
        <s v="manhquynh23tuyenquang"/>
        <s v="ypo8ent2cv"/>
        <s v="hongnhung120595"/>
        <s v="vandung176"/>
        <s v="haimaru"/>
        <s v="nhinguyen1710"/>
        <s v="yeejs279_j"/>
        <s v="ngoclbt"/>
        <s v="huynguyen02121990"/>
        <s v="quyn_5cnguynngcphng"/>
        <s v="vandong919"/>
        <s v="phmnely"/>
        <s v="stlxc7tqk5"/>
        <s v="dinhhang070418"/>
        <s v="mymyhuynh1988"/>
        <s v="nguyenthuong518"/>
        <s v="huynhphong304"/>
        <s v="anhop5227"/>
        <s v="happytime102"/>
        <s v="gaugaigoc"/>
        <s v="6jmdldl1m7"/>
        <s v="ngankim950"/>
        <s v="anphung0201"/>
        <s v="tnd2006"/>
        <s v="mihuynhh.16"/>
        <s v="annaderma"/>
        <s v="tranngocmai2000."/>
        <s v="nguyenbaovy207"/>
        <s v="phuquy19072020"/>
        <s v="caoduchoaanh"/>
        <s v="thu57113"/>
        <s v="trngphmnht075"/>
        <s v="jianlin824"/>
        <s v="vtnn.hogia"/>
        <s v="qunhtrn564"/>
        <s v="miulam92"/>
        <s v="jullie_trang47"/>
        <s v="thaoquynh13122007"/>
        <s v="ducquanlb"/>
        <s v="linhxinhlt"/>
        <s v="annhien_n"/>
        <s v="giahoanbpw"/>
        <s v="annatlili"/>
        <s v="tramnguyenngoc122"/>
        <s v="28thanhxuanstore05"/>
        <s v="annguyen.93"/>
        <s v="chenruqiong_412"/>
        <s v="quynhnga_2003."/>
        <s v="inthietketh.sport"/>
        <s v="meey_byv"/>
        <s v="vovinhthinh123"/>
        <s v="muoiquach"/>
        <s v="hana_kirin"/>
        <s v="lynnlaby"/>
        <s v="trieuvytong"/>
        <s v="nbatrung"/>
        <s v="ngocdang2701"/>
        <s v="thithanh009"/>
        <s v="nhatry"/>
        <s v="thanhmon"/>
        <s v="chefquang77"/>
        <s v="nhinhi997128"/>
        <s v="vinht017"/>
        <s v="dth0372881243"/>
        <s v="og0fpke6ka"/>
        <s v="taminhgiang"/>
        <s v="jurijuri0906"/>
        <s v="_manhtran_123"/>
        <s v="diemquyen200312345"/>
        <s v="huyenag_0607"/>
        <s v="thanhtai_0907"/>
        <s v="antoniad"/>
        <s v="catshuntgoods"/>
        <s v="ng_phucloan"/>
        <s v="dangkhoihaokiet"/>
        <s v="camthitham"/>
        <s v="samngoclinh192"/>
        <s v="1_t17pynkl"/>
        <s v="quocnguyenvan469"/>
        <s v="longthang763"/>
        <s v="thachvinhan12an"/>
        <s v="nds123456"/>
        <s v="obasahouse"/>
        <s v="thanhthao162"/>
        <s v="nguyenthithunguyeen"/>
        <s v="z3tsppkis_"/>
        <s v="0k260djzhz"/>
        <s v="giakim190519"/>
        <s v="b6tk5s_axc"/>
        <s v="v_p2906luv"/>
        <s v="thongdt1307"/>
        <s v="mylinh80"/>
        <s v="danghoangthien98"/>
        <s v="zajzaj369"/>
        <s v="diepnguyen.91"/>
        <s v="mestitch"/>
        <s v="thuhngng282"/>
        <s v="chuavenha"/>
        <s v="khaian.0506"/>
        <s v="lypham0597"/>
        <s v="qhuy.206"/>
        <s v="phuonglan10122001"/>
        <s v="khdih035"/>
        <s v="gaoo1211"/>
        <s v="daothingoan123456"/>
        <s v="mrachiless"/>
        <s v="bee.closett"/>
        <s v="buidinh12345789"/>
        <s v="rnp00wr_pb"/>
        <s v="huyenbao1998"/>
        <s v="tolan1234567891011"/>
        <s v="leviethung090295"/>
        <s v="tien1823tmt"/>
        <s v="pppp070219"/>
        <s v="duongngan.dst"/>
        <s v="milinh341"/>
        <s v="quyeenquyen"/>
        <s v="phuong0884"/>
        <s v="j4shfw7e70"/>
        <s v="__diemquynh"/>
        <s v="vidangchocolatee"/>
        <s v="cttrn414"/>
        <s v="nnhoangbkec"/>
        <s v="suly.house"/>
        <s v="phuongmai543"/>
        <s v="kp7wjqfp6k"/>
        <s v="chungvnshope"/>
        <s v="callmecend"/>
        <s v="ltnngan811"/>
        <s v="vynguyen1294"/>
        <s v="annguyen86la"/>
        <s v="channchann1706"/>
        <s v="hoanghanhngan1310"/>
        <s v="hoangchimnho"/>
        <s v="omoe5yj7ed"/>
        <s v="sydan2109"/>
        <s v="tuanhhaugiang"/>
        <s v="trangemmiuu"/>
        <s v="hyunngan"/>
        <s v="tuelam.21"/>
        <s v="chauyennhi12345678_9"/>
        <s v="thoanguyen0502"/>
        <s v="voqihrujud"/>
        <s v="nhip191"/>
        <s v="c0akpmqa_nl3dq68on8t1ncsnkrt"/>
        <s v="voquangthienct"/>
        <s v="nguoidoi_08"/>
        <s v="thanhbhu"/>
        <s v="nvhboy"/>
        <s v="tiettiet"/>
        <s v="nguyenthihuuhau1999"/>
        <s v="hkq2710"/>
        <s v="nguyen_phuong1412"/>
        <s v="hoanan1209"/>
        <s v="phuongphuongphuonghoai"/>
        <s v="aanhthuu123"/>
        <s v="phamhoanganhlinh2495"/>
        <s v="dung811751"/>
        <s v="hhelen0987"/>
        <s v="tvycaotrn"/>
        <s v="quynhhnhu922"/>
        <s v="duy_tong"/>
        <s v="thunphm812"/>
        <s v="ancghajsjakanaanhaahhshsjs8879"/>
        <s v="letri1523"/>
        <s v="onmnhtun507"/>
        <s v="mymeo132"/>
        <s v="l1vgkejjjh"/>
        <s v="d8fs1vq2yx"/>
        <s v="thanhthuy_pham1"/>
        <s v="clothesmen.vn"/>
        <s v="ngoclan.pm"/>
        <s v="levuongtri"/>
        <s v="bupbeembe78"/>
        <s v="myphambnwhite.officialstore"/>
        <s v="guuhouse_official"/>
        <s v="chambeo___"/>
        <s v="kimchuy06"/>
        <s v="lanlinh10091995"/>
        <s v="thaonguyenjk1306"/>
        <s v="mylinh822017"/>
        <s v="nhunglong1987"/>
        <s v="bchhuynphm333"/>
        <s v="tg.phong"/>
        <s v="nhinguynphng827"/>
        <s v="banghuong1992"/>
        <s v="pqg8mlsp_4"/>
        <s v="dc0ds7dcwh"/>
        <s v="joy88_shop"/>
        <s v="haihbltdinh"/>
        <s v="nguyenthihongthuy11.02"/>
        <s v="ledoannhatlam"/>
        <s v="ngochue0023"/>
        <s v="trangngo_1403"/>
        <s v="dongthapka"/>
        <s v="kidvn113"/>
        <s v="020305tam"/>
        <s v="luuhaanh1510"/>
        <s v="duong_chan_dat"/>
        <s v="yenlilly1133"/>
        <s v="minh_chau200"/>
        <s v="thueleugiare"/>
        <s v="eunn.44"/>
        <s v="jmehiepp"/>
        <s v="katielaland89"/>
        <s v="icsocopdup"/>
        <s v="thuong_1012"/>
        <s v="tunanhnguynthnh"/>
        <s v="thnglmquc011"/>
        <s v="anhphongnguyn221"/>
        <s v="linhd8"/>
        <s v="quyendocute"/>
        <s v="vivianqt09"/>
        <s v="quynhnguyen047"/>
        <s v="ndjewelry"/>
        <s v="darklunar"/>
        <s v="pc5u9p61hwf4p5ufvx_y5dl31kof"/>
        <s v="jenny_nguyen2309"/>
        <s v="thonguyen170691"/>
        <s v="c9wadw7xx8"/>
        <s v="linkipie"/>
        <s v="q386mu8qwl"/>
        <s v="duonghongquan100611"/>
        <s v="nguyenhong4993"/>
        <s v="thunguynthi270"/>
        <s v="tuhai524"/>
        <s v="huyennhi300520082014"/>
        <s v="5h_1l2b457"/>
        <s v="meochu"/>
        <s v="huyle009"/>
        <s v="quckin031"/>
        <s v="hvdthien"/>
        <s v="anan28113"/>
        <s v="nhingoc928"/>
        <s v="phatchau240502"/>
        <s v="sadeccarspa"/>
        <s v="joongyun"/>
        <s v="huynhnhan050687"/>
        <s v="haotdam"/>
        <s v="gwtql488on"/>
        <s v="vn7173_90539"/>
        <s v="sansan3009"/>
        <s v="hanahuynh95"/>
        <s v="vaananhng441"/>
        <s v="payaccroi"/>
        <s v="nguyenhoangphuc24022003"/>
        <s v="jocelyn060397"/>
        <s v="bolamnguyn433"/>
        <s v="midunee"/>
        <s v="chitamlamm"/>
        <s v="quynhdo31"/>
        <s v="camtupham85"/>
        <s v="chaba.official"/>
        <s v="joseii.clothing"/>
        <s v="an18605"/>
        <s v="trangdiem166"/>
        <s v="hatgaoshop"/>
        <s v="huyencamtu"/>
        <s v="quangha1609"/>
        <s v="danghuulinhdna"/>
        <s v="kieuoanhbmt"/>
        <s v="hoaithu133.n"/>
        <s v="7t8fru4zfi"/>
        <s v="qgl1dqp27yoyacc6ie8v80bpo7lq"/>
        <s v="huynhtuananh31"/>
        <s v="wkling.24"/>
        <s v="pinpin2812"/>
        <s v="huutai2308"/>
        <s v="phuong240583"/>
        <s v="verticalaccessories"/>
        <s v="datvo0990"/>
        <s v="thiendong81"/>
        <s v="shopmegaus"/>
        <s v="maikhanh6"/>
        <s v="vh4joea141"/>
        <s v="shopepevn"/>
        <s v="quyen_nguyen_81"/>
        <s v="lychiphong1999"/>
        <s v="ngocryb"/>
        <s v="nhatpham1489"/>
        <s v="giunbakery"/>
        <s v="tunvtrn631"/>
        <s v="nguyendanghuy"/>
        <s v="tttnn961998"/>
        <s v="minhtrungc7"/>
        <s v="cerentina28"/>
        <s v="caothu2324"/>
        <s v="rachel_1989"/>
        <s v="nguyencamtien1706"/>
        <s v="taphoacaocap.vn"/>
        <s v="dongtienxu200"/>
        <s v="lekuti"/>
        <s v="lllyen"/>
        <s v="chi.boiboi"/>
        <s v="wennie041202"/>
        <s v="imngiuyen"/>
        <s v="my_hieu_97"/>
        <s v="longvo574"/>
        <s v="songkimshop"/>
        <s v="36ijbqa0uz"/>
        <s v="nguynxunbiu"/>
        <s v="xuanbinh2306"/>
        <s v="69qaktvjch"/>
        <s v="pee.tien"/>
        <s v="tamtran0706"/>
        <s v="nhuquynh090714"/>
        <s v="csms119"/>
        <s v="moonie18"/>
        <s v="otobinhthuan"/>
        <s v="chaunhitran98"/>
        <s v="kyky_store11"/>
        <s v="ngoctuan.ktm"/>
        <s v="ce_3iq_clt"/>
        <s v="tranlh"/>
        <s v="hihihi489"/>
        <s v="tliphone8686"/>
        <s v="sieuhung123"/>
        <s v="ivyphuong"/>
        <s v="songmangym"/>
        <s v="ducphong21"/>
        <s v="fionaprincess712"/>
        <s v="wda9b2ua7n"/>
        <s v="0zt_o35hy6"/>
        <s v="xuanquy1989"/>
        <s v="khanhchi"/>
        <s v="justinhuynh"/>
        <s v="anh130200"/>
        <s v="qqq2x3zzeh"/>
        <s v="anhbaqn"/>
        <s v="kentcu0g"/>
        <s v="dangnguyen888888"/>
        <s v="mupbi"/>
        <s v="namlam1907"/>
        <s v="lahanvan89"/>
        <s v="3ow8w3z26p"/>
        <s v="daotanluc051018"/>
        <s v="khanhchi1803"/>
        <s v="minhphuoclediep"/>
        <s v="giangkhu559"/>
        <s v="rubipham100495."/>
        <s v="henimakeup"/>
        <s v="onlylove79x"/>
        <s v="huynhquocky2001"/>
        <s v="tranthien66"/>
        <s v="trandoan123."/>
        <s v="honghanhnguyen7f"/>
        <s v="nguyenminhhung84"/>
        <s v="nshhnhug"/>
        <s v="ngocgiabg123"/>
        <s v="ngan1520"/>
        <s v="quocsinh_1997"/>
        <s v="tramphuonghuynh"/>
        <s v="nguyentam20051978"/>
        <s v="vannvann07"/>
        <s v="r1wt5gxnhs"/>
        <s v="minhcao362"/>
        <s v="thaksjsj"/>
        <s v="xuanhuy11hh"/>
        <s v="nguyenhoa595"/>
        <s v="pkshop84"/>
        <s v="marrynguyenanh"/>
        <s v="zincy1"/>
        <s v="elen111"/>
        <s v="tranlethienkim_107.209"/>
        <s v="phamthai1993"/>
        <s v="pixxelf"/>
        <s v="kieuphuong2208"/>
        <s v="ailan1995"/>
        <s v="kieuan_dl"/>
        <s v="poshop0000"/>
        <s v="bin121296"/>
        <s v="thinhphamthe725"/>
        <s v="trucnguyen1506"/>
        <s v="mochizouu"/>
        <s v="nguyentrangsgvn_01"/>
        <s v="0ucldsk311"/>
        <s v="chidiem"/>
        <s v="thaotien9999"/>
        <s v="if5hja7nkx"/>
        <s v="my1837503"/>
        <s v="5_t0q64iyl"/>
        <s v="ellentran0807"/>
        <s v="maithingocanh0404"/>
        <s v="3pp8h69dac"/>
        <s v="huongangela10"/>
        <s v="tuna.healthyfood"/>
        <s v="72mky_fvno"/>
        <s v="truonghoaitam15051991"/>
        <s v="770352thao"/>
        <s v="blaclgost"/>
        <s v="romlannguyen"/>
        <s v="qqqdtct"/>
        <s v="thaipjg"/>
        <s v="kailuu"/>
        <s v="thangnguyen20112001"/>
        <s v="khanhhnoimi"/>
        <s v="yybul80lbz"/>
        <s v="phunguyengroup"/>
        <s v="chicken_technology"/>
        <s v="thienn_ann03"/>
        <s v="ddrtmkr81_"/>
        <s v="lmaodarkdarkbruh"/>
        <s v="nuni1706"/>
        <s v="phuongtrinhnguyenlu"/>
        <s v="soc_000"/>
        <s v="676pmexpny"/>
        <s v="annhien20072015"/>
        <s v="michyne_"/>
        <s v="rona0309"/>
        <s v="hothithuylinh11"/>
        <s v="lebichhanghang"/>
        <s v="thuc_uyen_nguyen2410"/>
        <s v="kyaned"/>
        <s v="thy1404"/>
        <s v="vothihang92"/>
        <s v="namtrake1234"/>
        <s v="anhkiet_476"/>
        <s v="trinhtrontron"/>
        <s v="bichthuan66"/>
        <s v="coffeeandspices"/>
        <s v="akichan.studio"/>
        <s v="wicd7sdq3n"/>
        <s v="nguyencongdanh197"/>
        <s v="noloax"/>
        <s v="_tuyet_han_"/>
        <s v="tynichi"/>
        <s v="em_plus_fashion_store"/>
        <s v="chaam.clothing"/>
        <s v="8ms9f1ch7y"/>
        <s v="cctgo3ywtc"/>
        <s v="bboynick001"/>
        <s v="le_ngoc_bao_hieu"/>
        <s v="lily_doan"/>
        <s v="hienhiennpijama"/>
        <s v="toiday123"/>
        <s v="tiemcola"/>
        <s v="maitrang.12345"/>
        <s v="leviet101"/>
        <s v="tranthimylinh0120"/>
        <s v="thanhthuy051099"/>
        <s v="yennnnhiii1801"/>
        <s v="vodinh08"/>
        <s v="vuthao185"/>
        <s v="nthbao878"/>
        <s v="bekhoe..bengoan"/>
        <s v="minhminh89"/>
        <s v="huyenhuyen12112014"/>
        <s v="tuankiet147258369"/>
        <s v="lythaihuyen"/>
        <s v="hanh_dth"/>
        <s v="heocoi179"/>
        <s v="phuong230592"/>
        <s v="linh_nguyen_pxtm"/>
        <s v="nghoangtrucvy2004"/>
        <s v="phanlinh1609"/>
        <s v="mincnguyen"/>
        <s v="tranvanhoang741"/>
        <s v="thaovjg"/>
        <s v="haphung046"/>
        <s v="nngoctramm210"/>
        <s v="ngocnunguyenpham"/>
        <s v="linhlonghoa"/>
        <s v="lilalan"/>
        <s v="khaitq91"/>
        <s v="mylh0708"/>
        <s v="ngodien176"/>
        <s v="ricky2005tp"/>
        <s v="thuww222"/>
        <s v="0393744074huong"/>
        <s v="kiettuan209"/>
        <s v="trunghu385"/>
        <s v="hoangvithung"/>
        <s v="mghga9k_k6"/>
        <s v="nongsanlangbiang"/>
        <s v="shinbon2020"/>
        <s v="huyennhi1706"/>
        <s v="d_29_7kqdo"/>
        <s v="shopbabythienthannho"/>
        <s v="congtykhanhlinh"/>
        <s v="v0xxdslhcv"/>
        <s v="tranvantuan9q"/>
        <s v="huynhyenthinhi"/>
        <s v="bich_123rd"/>
        <s v="thang_cao_86"/>
        <s v="bhskazima"/>
        <s v="dattensaochovua"/>
        <s v="huyenfoodanvatgiare"/>
        <s v="tintindocument"/>
        <s v="daunhotdaiphat68"/>
        <s v="thoav336"/>
        <s v="thuthudc097"/>
        <s v="applekute"/>
        <s v="camm_nguyen"/>
        <s v="letiendinh"/>
        <s v="dngnguynthanh260"/>
        <s v="freelancer2602"/>
        <s v="phatle234"/>
        <s v="vietfood36"/>
        <s v="angelanguyen99."/>
        <s v="inoxdainam"/>
        <s v="trannlong"/>
        <s v="pm39f826it"/>
        <s v="xoicovan.qn"/>
        <s v="hoangbao310133"/>
        <s v="phuonglaitran"/>
        <s v="khoapot"/>
        <s v="wjndylai"/>
        <s v="xmon64"/>
        <s v="janny270"/>
        <s v="dayynhi489"/>
        <s v="nguyenkhoadieuhuyen"/>
        <s v="quoc93"/>
        <s v="muahang189"/>
        <s v="pearltran1302"/>
        <s v="uvhbjbjx"/>
        <s v="bestgiaysaigon"/>
        <s v="tulinh2909"/>
        <s v="quachquanhoang"/>
        <s v="nguyen_chi1992"/>
        <s v="paing0611"/>
        <s v="huonglyle216"/>
        <s v="nguyenmanhtuan2002"/>
        <s v="kiet8024"/>
        <s v="crr15325"/>
        <s v="ha_phuong_01"/>
        <s v="r33o3wlrq5"/>
        <s v="phuong_nguyen_72"/>
        <s v="chitam91_com"/>
        <s v="lelaanhtuan"/>
        <s v="ankhang20132017"/>
        <s v="vantrinhchinh"/>
        <s v="tuanhuynh0802"/>
        <s v="baohan_ne"/>
        <s v="lethanhnam2908"/>
        <s v="hatrungtong"/>
        <s v="j5yk72gdiv"/>
        <s v="thuong30000"/>
        <s v="channhu8686"/>
        <s v="a0985501154"/>
        <s v="leanhtuyet_01081996"/>
        <s v="ewjofz2tvt"/>
        <s v="xunminhl280"/>
        <s v="ayakakamisato666"/>
        <s v="pnthpkt0305"/>
        <s v="lethduong.89"/>
        <s v="minnimnim"/>
        <s v="hsucc9esn9"/>
        <s v="namhoangnguyen124589"/>
        <s v="duytranduytran"/>
        <s v="thanhthai59567"/>
        <s v="bethao.2305"/>
        <s v="camly14012001"/>
        <s v="bhhuynhtrinh"/>
        <s v="trithm57"/>
        <s v="leeleenga"/>
        <s v="hieuusu123"/>
        <s v="thanhthanhthanh5329"/>
        <s v="tramvn80"/>
        <s v="anhthu_503"/>
        <s v="lani.1"/>
        <s v="9a9hnw3qbq"/>
        <s v="anhlnt84"/>
        <s v="sam_sam2695"/>
        <s v="ngoc.pyy"/>
        <s v="sarahlinhhuynh"/>
        <s v="dau4mua"/>
        <s v="tranneeee01"/>
        <s v="dmaitran"/>
        <s v="nguyengiathong150219"/>
        <s v="ta.thuyduong"/>
        <s v="giahanbuiphan13"/>
        <s v="quoctoanqwer"/>
        <s v="vl1hatdpry"/>
        <s v="lamhuyen17_"/>
        <s v="kimthuiiiii"/>
        <s v="dinhhuynhsang27"/>
        <s v="ledangsensecity"/>
        <s v="huynhthuyvyhuynhlethuyvy"/>
        <s v="lhwcn7pxy3"/>
        <s v="0me7bas8kh"/>
        <s v="thuhuien"/>
        <s v="thuyle000006"/>
        <s v="nguyenduongsang_"/>
        <s v="hungvuong868"/>
        <s v="jerrydyb"/>
        <s v="thuylai590"/>
        <s v="nga01653214840"/>
        <s v="ngahong105"/>
        <s v="vananh1892"/>
        <s v="vn4313_74470"/>
        <s v="ohonggiapht"/>
        <s v="phuongdungtfs"/>
        <s v="thanhtaam627"/>
        <s v="hothuy1905"/>
        <s v="loc.bui"/>
        <s v="lebaoan2004"/>
        <s v="vithngbi195"/>
        <s v="nhatvi194"/>
        <s v="ngocqueanh2016"/>
        <s v="giaphung94"/>
        <s v="xny1qpjypj"/>
        <s v="cathuynhphuongtuyet"/>
        <s v="_mxtnnggg"/>
        <s v="swatkey"/>
        <s v="08kt2"/>
        <s v="toanvokhanh_sp"/>
        <s v="i0ad0rz2sa"/>
        <s v="vn3748_53605"/>
        <s v="harrytam1988"/>
        <s v="nguyenthithuthuha93"/>
        <s v="dungminh90"/>
        <s v="nguyen_thi_chinh"/>
        <s v="jzdbjb2x9h"/>
        <s v="kendyhappy"/>
        <s v="vodinhtrsm"/>
        <s v="store_pm"/>
        <s v="phamhuuthang1243"/>
        <s v="4u1c6cb180"/>
        <s v="hananguyen313"/>
        <s v="sangnguynth155"/>
        <s v="duhuyen87"/>
        <s v="truclynh_2110"/>
        <s v="t.hoquang"/>
        <s v="vananhtruong00"/>
        <s v="huy2322"/>
        <s v="tphat7979"/>
        <s v="a_t0101"/>
        <s v="simba.779"/>
        <s v="meow_282"/>
        <s v="linhpink1407"/>
        <s v="phuongyen20011"/>
        <s v="w5wfowhqoo"/>
        <s v="vominhphuong1993"/>
        <s v="honhattan612"/>
        <s v="ryanspl"/>
        <s v="thaole.111"/>
        <s v="huehuynh_1234"/>
        <s v="nguyentantoan15042008"/>
        <s v="chanvaite1812"/>
        <s v="vmchouu08"/>
        <s v="nze_yquhvx"/>
        <s v="tranghoa31"/>
        <s v="yhuynh41"/>
        <s v="congson91"/>
        <s v="nganguyen08052015"/>
        <s v="hangngalove99"/>
        <s v="kimjeon_97"/>
        <s v="tdat0811"/>
        <s v="homi.iuw"/>
        <s v="hagem94"/>
        <s v="kimchi9483"/>
        <s v="108sv68fl9"/>
        <s v="subosuben"/>
        <s v="kimngan224"/>
        <s v="thihaile030"/>
        <s v="trongtinvo123"/>
        <s v="hoanglong1114"/>
        <s v="phamhieumedical"/>
        <s v="s_iif3g7hj"/>
        <s v="khangvo277"/>
        <s v="gh_dk"/>
        <s v="baohy_"/>
        <s v="tranglong0411"/>
        <s v="thnhtrungl228"/>
        <s v="qc5t3a7zzj"/>
        <s v="thuongtruongtulap"/>
        <s v="7s8myytz5r"/>
        <s v="anhnguyen121998"/>
        <s v="ddong1998"/>
        <s v="nytran90_"/>
        <s v="2f2dy7439q"/>
        <s v="rayleminh"/>
        <s v="cocoluxury.99"/>
        <s v="ha.dang101"/>
        <s v="siletuixachphuongthao"/>
        <s v="nga2706"/>
        <s v="doge0noob"/>
        <s v="trjnhtran2508"/>
        <s v="bin123456789bin"/>
        <s v="lychichuong"/>
        <s v="tinynguyen29"/>
        <s v="oohsehunismyhusband"/>
        <s v="cutiphoxay"/>
        <s v="xamai124"/>
        <s v="titanium_sofl"/>
        <s v="thanungthienan"/>
        <s v="hanam22022000"/>
        <s v="9vrksbcmzo"/>
        <s v="chokhon"/>
        <s v="tunuong1"/>
        <s v="phngnh331"/>
        <s v="khoahuynh106"/>
        <s v="khaclinh1712"/>
        <s v="chirpycece28"/>
        <s v="phr5lhv68j"/>
        <s v="tuxitai95"/>
        <s v="utsieu"/>
        <s v="rlj3gt47ux"/>
        <s v="thuhuynh0099"/>
        <s v="the.day.dress68"/>
        <s v="gl836h0lah"/>
        <s v="namhoang.279"/>
        <s v="hoang2491991"/>
        <s v="ngocanhoai"/>
        <s v="nguyet123_tn"/>
        <s v="quynhilu"/>
        <s v="qika1f0h09"/>
        <s v="liemthanhtram"/>
        <s v="haily_123"/>
        <s v="chosp"/>
        <s v="sky_pham"/>
        <s v="bich123_"/>
        <s v="kietnguyen359"/>
        <s v="hungton1"/>
        <s v="trandiep12091986"/>
        <s v="pg3dda4_53"/>
        <s v="tranvanhien166"/>
        <s v="trantien4163"/>
        <s v="baoanlun"/>
        <s v="huynhdat_789"/>
        <s v="ngcnhungnguyn886"/>
        <s v="nguyenlam0"/>
        <s v="hieuthinh111"/>
        <s v="wanoko0810"/>
        <s v="tam2012"/>
        <s v="chumina1_2_3."/>
        <s v="nguyenthihuynhnhu0201"/>
        <s v="cari8915"/>
        <s v="kewjdxnd"/>
        <s v="ahminhvvv"/>
        <s v="chucino"/>
        <s v="6m_9s_sqre"/>
        <s v="mydodiep"/>
        <s v="tuantrung121197"/>
        <s v="s79np0nzqk"/>
        <s v="nh8cxzxbba"/>
        <s v="opngao"/>
        <s v="maithanh_9588"/>
        <s v="thnmnguyn735"/>
        <s v="duytruong30693"/>
        <s v="nhien159"/>
        <s v="minhvumms"/>
        <s v="kieumy_"/>
        <s v="an_nguyen_232323"/>
        <s v="ydueakaw5i"/>
        <s v="anhtuyet296"/>
        <s v="nguyenvantan11011995"/>
        <s v="vienisme"/>
        <s v="jbtzz47ust"/>
        <s v="longchungtinh123"/>
        <s v="mariaphuongthao1977"/>
        <s v="2z2zp1lpue"/>
        <s v="daoductuan1986"/>
        <s v="mongtuyen0320"/>
        <s v="lblnrr_t72"/>
        <s v="ngan1655"/>
        <s v="gianggquynh"/>
        <s v="louisitvn"/>
        <s v="dieu_xinh_dep"/>
        <s v="chamanh1505"/>
        <s v="duthanh183"/>
        <s v="nvmvnh"/>
        <s v="vivi1908"/>
        <s v="thphuoc254"/>
        <s v="cmsang311"/>
        <s v="dangthien2003"/>
        <s v="huesakura1995"/>
        <s v="hm.chau512"/>
        <s v="truongdangejo"/>
        <s v="shopbikd"/>
        <s v="shinichi1691"/>
        <s v="aothunyeucau"/>
        <s v="richardthai"/>
        <s v="quangtien3110"/>
        <s v="vy0899797239"/>
        <s v="dmnt22"/>
        <s v="suchan1910"/>
        <s v="conkiencanconcu"/>
        <s v="rabbit7color"/>
        <s v="vovilinh231"/>
        <s v="ten2372007"/>
        <s v="tientai.1992"/>
        <s v="bbj51n60cq"/>
        <s v="lenhj1993"/>
        <s v="camgiangt"/>
        <s v="trieuduongle333333"/>
        <s v="fqqtchelgx"/>
        <s v="tangthithuyduyen"/>
        <s v="duongthingochoai13"/>
        <s v="nhuhaopharmacy"/>
        <s v="duyphcphan573"/>
        <s v="nguyenminhthuy1204"/>
        <s v="tinhchanlu"/>
        <s v="spyhunter88"/>
        <s v="thao.nguyen0809"/>
        <s v="uelofqzxsm"/>
        <s v="kinvng274"/>
        <s v="trantuankietht90"/>
        <s v="vantraibuoi"/>
        <s v="lulu.938"/>
        <s v="vinh0407"/>
        <s v="tienha2501"/>
        <s v="miaoucrochet"/>
        <s v="hungkenthao"/>
        <s v="mytien.259"/>
        <s v="hellomeiine"/>
        <s v="zzzzzzzzzzzzzaaaa"/>
        <s v="jolly.vanha"/>
        <s v="huyyytrannn"/>
        <s v="nhuyphan1307"/>
        <s v="bedemini"/>
        <s v="bindtran"/>
        <s v="lethang0705"/>
        <s v="win707"/>
        <s v="nhatrotinnghi"/>
        <s v="nguyenconghai846"/>
        <s v="antidotestudio.vn"/>
        <s v="snguyen0808"/>
        <s v="trnvnminhtin"/>
        <s v="trththng"/>
        <s v="phapphuchoanhi_hanhxuan"/>
        <s v="langtukenshin"/>
        <s v="peiingcao"/>
        <s v="y_od6w_b63"/>
        <s v="tramy02091999"/>
        <s v="thaodtn"/>
        <s v="minh.thu1802"/>
        <s v="tivibox1718"/>
        <s v="4ski0w7c7f"/>
        <s v="54tbf623i4"/>
        <s v="tuankhainhaviet"/>
        <s v="minhhang031299"/>
        <s v="papyminn"/>
        <s v="phucdang95"/>
        <s v="riikaa885"/>
        <s v="loinguyendang228"/>
        <s v="thaitrung2k"/>
        <s v="hnngc561"/>
        <s v="wlvpq1_m15"/>
        <s v="huynhthiminhtam25"/>
        <s v="tanbui373"/>
        <s v="d230p2k0v1"/>
        <s v="mongkha1611"/>
        <s v="eva_the_fish_2011"/>
        <s v="tunhngdng159"/>
        <s v="giangdz93"/>
        <s v="longvn163"/>
        <s v="u9kk7ml5vt"/>
        <s v="vithuy921"/>
        <s v="linh7didrycj"/>
        <s v="zacharyyyy_1201"/>
        <s v="k70czz8b25"/>
        <s v="vnnobita"/>
        <s v="trongnghia92030"/>
        <s v="apbanglangecofarm"/>
        <s v="khanhtan993"/>
        <s v="phuongng.1206"/>
        <s v="thanhyen171191"/>
        <s v="akira2588"/>
        <s v="kinhbaoho_kints"/>
        <s v="ic5cqh959b"/>
        <s v="khoachominh"/>
        <s v="nguyen_huynh_thanh_vy"/>
        <s v="y8t6afnd_9"/>
        <s v="vyrupi1209"/>
        <s v="akanetatsuyas"/>
        <s v="vothuha1998"/>
        <s v="candy_cosmetics89"/>
        <s v="hngphc116"/>
        <s v="thaomybodymist"/>
        <s v="tramjen97"/>
        <s v="thanhvysg"/>
        <s v="xuanhuong201196"/>
        <s v="lyly1505."/>
        <s v="babyjulio2808"/>
        <s v="lethihonganhcute"/>
        <s v="duymnh806"/>
        <s v="mithat"/>
        <s v="hashu3012"/>
        <s v="monmonxinhxinh"/>
        <s v="vanly855"/>
        <s v="pde6dbm1_r"/>
        <s v="giadongkhanh"/>
        <s v="smty81"/>
        <s v="ngofesti"/>
        <s v="chanvaite"/>
        <s v="nga_truong123"/>
        <s v="x1j2qy7he_"/>
        <s v="ncc_store"/>
        <s v="nguyenhoangduypham"/>
        <s v="myhanh240995"/>
        <s v="tc5giywtvy"/>
        <s v="binguyen584"/>
        <s v="vocongbinh826"/>
        <s v="antrinh52"/>
        <s v="tuyennguyen4490"/>
        <s v="douynhi"/>
        <s v="my_huyen_15.11"/>
        <s v="diepngo779"/>
        <s v="viivii00"/>
        <s v="riuriu254"/>
        <s v="phuongdoan31"/>
        <s v="chungxun746"/>
        <s v="mnhnguyntin632"/>
        <s v="eg7apupz9p"/>
        <s v="hungle63"/>
        <s v="thuthu290896"/>
        <s v="rkg7r1i5in"/>
        <s v="c_a8vet8ep"/>
        <s v="gx8pwcw8br"/>
        <s v="hiepphoma1987"/>
        <s v="nhadu"/>
        <s v="taekwondo91jjj"/>
        <s v="nhatlu"/>
        <s v="nhnghi651"/>
        <s v="leoanh141"/>
        <s v="buidinhnhan0203"/>
        <s v="nhuyly2408"/>
        <s v="phuchau2213"/>
        <s v="thanhvippro21"/>
        <s v="thienkhiem1"/>
        <s v="baovip01265"/>
        <s v="ericon732"/>
        <s v="hvkiethvkiet"/>
        <s v="mrkevin192939"/>
        <s v="ngocphuong1._"/>
        <s v="onlyt_4"/>
        <s v="pllauxn2i4"/>
        <s v="heosup2105"/>
        <s v="hoainhi.96"/>
        <s v="luutrue"/>
        <s v="bakatn"/>
        <s v="xy03_ky29"/>
        <s v="pham_lai"/>
        <s v="hanasurihomi"/>
        <s v="thanhtam02032009"/>
        <s v="phonghdjjs"/>
        <s v="ngocthuy93000"/>
        <s v="xuqizjdob5"/>
        <s v="dnmfzitoxf"/>
        <s v="giothu98"/>
        <s v="junniedayynek"/>
        <s v="touchhd"/>
        <s v="oi36l8zwg1"/>
        <s v="2005haukirrra"/>
        <s v="huyen_lam96"/>
        <s v="huytrnquan"/>
        <s v="nguyenchunghiaquan"/>
        <s v="al8gg6bfra"/>
        <s v="uyenvy0603"/>
        <s v="duyenkin"/>
        <s v="vkhanh0301"/>
        <s v="nguyenngoclinh19022804"/>
        <s v="duyen_0123"/>
        <s v="hutachi.shop"/>
        <s v="bao190501"/>
        <s v="tranquangvinh223"/>
        <s v="vothikimtrien"/>
        <s v="dangtrangruby"/>
        <s v="khonoithatsaigoncom"/>
        <s v="nguyenthithanhhieu1974"/>
        <s v="mimingchu673"/>
        <s v="ttttruc11_"/>
        <s v="doxuanthy"/>
        <s v="liengtruong821"/>
        <s v="phucthinh245"/>
        <s v="vuchuong2"/>
        <s v="hoangbaotruong93"/>
        <s v="raconsaochi"/>
        <s v="miamia71"/>
        <s v="ndk90"/>
        <s v="nhoxhuy7891"/>
        <s v="ptinim"/>
        <s v="thytaolao"/>
        <s v="mrtommmm"/>
        <s v="anhtri123"/>
        <s v="ucpma2jppk"/>
        <s v="duonghamongtuyen"/>
        <s v="deooooooooooo"/>
        <s v="vanngo33"/>
        <s v="lannh719"/>
        <s v="letham2508"/>
        <s v="hoangkimmmm"/>
        <s v="chnhc225"/>
        <s v="phutran295"/>
        <s v="nanacosmetic21"/>
        <s v="duongahihi0611"/>
        <s v="huy887512"/>
        <s v="truonghuynhhao"/>
        <s v="minhr33n"/>
        <s v="thanhnhi076"/>
        <s v="genkoli.official"/>
        <s v="ththch551"/>
        <s v="greenclouds252002"/>
        <s v="phuc2789"/>
        <s v="qcuong98bk"/>
        <s v="thanhtruong.96"/>
        <s v="ntcamtu259"/>
        <s v="phuonghoang289"/>
        <s v="hoangtuech024"/>
        <s v="anhofficial_123"/>
        <s v="girliehouse"/>
        <s v="thanhnhien2402"/>
        <s v="huyvo737"/>
        <s v="ngongan050401"/>
        <s v="phongcena"/>
        <s v="phamhongngocson"/>
        <s v="truongtuantv"/>
        <s v="btath"/>
        <s v="himc.food"/>
        <s v="loan.pham25"/>
        <s v="vsieehf3gj"/>
        <s v="y04q1ys3ro"/>
        <s v="tungtruong87"/>
        <s v="egsr9cpdh6"/>
        <s v="tam.1608"/>
        <s v="shaoziez"/>
        <s v="phannguyenhuuduc"/>
        <s v="renieeee"/>
        <s v="cmnhgacha"/>
        <s v="khangpro1898"/>
        <s v="thanhduyhoian"/>
        <s v="myai090701"/>
        <s v="hongphuong.277"/>
        <s v="lethihoatq1996"/>
        <s v="nguyencong_thuong"/>
        <s v="saong119"/>
        <s v="mythuongto"/>
        <s v="miheo211"/>
        <s v="vuioiu"/>
        <s v="nhanguyen365"/>
        <s v="20.september"/>
        <s v="tuanly031"/>
        <s v="duyhung.pham"/>
        <s v="trangtruongvu"/>
        <s v="phanduybo"/>
        <s v="hongoanh90_kts"/>
        <s v="ii2dzrfw1h"/>
        <s v="phat213m"/>
        <s v="hoang.nq"/>
        <s v="9yh3i0glzb"/>
        <s v="5bbvpceym6"/>
        <s v="ank3c6mpqz"/>
        <s v="dnqduy"/>
        <s v="myphuoc.khongsansalenua"/>
        <s v="js_bch9s4g"/>
        <s v="adward_official"/>
        <s v="lamduy11h"/>
        <s v="nguyenduytans"/>
        <s v="tlkaraoke"/>
        <s v="baonamto"/>
        <s v="hien_ng123"/>
        <s v="nh.lam2801"/>
        <s v="ngochuongnguyen1993"/>
        <s v="xuongaothun01"/>
        <s v="nguyenngocthuylien17"/>
        <s v="trangbo514"/>
        <s v="khangtranminh1605"/>
        <s v="6x7szgt3g2"/>
        <s v="ha_khenh_98"/>
        <s v="minhchau.2018"/>
        <s v="jungquan"/>
        <s v="huylaian2019"/>
        <s v="nhuquang297"/>
        <s v="miy0308"/>
        <s v="nguyenkieunhi.hr"/>
        <s v="kendallchau"/>
        <s v="nguyenhaole"/>
        <s v="haquetranhaha"/>
        <s v="khangtanngo"/>
        <s v="ninhthe776"/>
        <s v="chi.ndk"/>
        <s v="daotq.dev"/>
        <s v="truonghoang36545"/>
        <s v="yennhocshop"/>
        <s v="virgo74"/>
        <s v="on11r5mltu"/>
        <s v="hoangnhatminh2202"/>
        <s v="daongocduong.puma"/>
        <s v="kuxi0611"/>
        <s v="vtd182dz"/>
        <s v="phamthixuanmai80"/>
        <s v="sex_crazy"/>
        <s v="aduonggg.1710"/>
        <s v="nekkunz151"/>
        <s v="tragiang_nttg912002"/>
        <s v="hatram220893"/>
        <s v="hiep_vo1109"/>
        <s v="abcxyz419"/>
        <s v="candykjo"/>
        <s v="tny2712"/>
        <s v="15js3ksl8e"/>
        <s v="bylynn.vn"/>
        <s v="souhatominhkhoi"/>
        <s v="thainganguyen1808"/>
        <s v="baohuynh0869"/>
        <s v="xu.papiee"/>
        <s v="vothanhson_95"/>
        <s v="thotho23687"/>
        <s v="trung20vn"/>
        <s v="y5tzlaf_81"/>
        <s v="nguyentuyentgnguyen"/>
        <s v="phamthaoabi"/>
        <s v="ngphiyennnnnn"/>
        <s v="3baz479699"/>
        <s v="huyhduong"/>
        <s v="maithingocchung"/>
        <s v="nganltk2"/>
        <s v="tieutien4794"/>
        <s v="tranphamkhavy"/>
        <s v="thuyhong9996"/>
        <s v="lethihue221081"/>
        <s v="thanhthao.020197"/>
        <s v="ngohuyentrang_123"/>
        <s v="quanngusu"/>
        <s v="anhhu1223"/>
        <s v="pymoonstore"/>
        <s v="hanhhum"/>
        <s v="vinh.pmc"/>
        <s v="vankanin"/>
        <s v="trang2020202138"/>
        <s v="ngobii851"/>
        <s v="binsa0z"/>
        <s v="corinnekallie662"/>
        <s v="lethingocthuy2002"/>
        <s v="ow12lgzj1x"/>
        <s v="kieuhung565"/>
        <s v="trangiatuyen705"/>
        <s v="beyeu2601"/>
        <s v="bphuongle151"/>
        <s v="thekidinheaven"/>
        <s v="nguyenan150333"/>
        <s v="nhakholiti"/>
        <s v="phuongmin74"/>
        <s v="tien_anh1995."/>
        <s v="ngoknhok1704"/>
        <s v="jikksqkz_c"/>
        <s v="quocquocthai"/>
        <s v="dangngocanhthu123"/>
        <s v="nguyenlengochuong2008"/>
        <s v="lmanhnguyn469"/>
        <s v="thuongcu"/>
        <s v="tran_thi_ngoc_lien"/>
        <s v="thuonglsqn"/>
        <s v="shophoamaivang"/>
        <s v="baophuc_baokhang1317"/>
        <s v="thanhthuy01121997"/>
        <s v="9cosn43c8_"/>
        <s v="xuan_635325"/>
        <s v="b1n709sil4"/>
        <s v="phuongbich189"/>
        <s v="truongkhaitieu"/>
        <s v="nganh_._"/>
        <s v="minnn.store"/>
        <s v="mongtrinh1998"/>
        <s v="an25_11"/>
        <s v="hoanglongagajak"/>
        <s v="lyglass"/>
        <s v="quyentu255"/>
        <s v="o5_s5bq7sf"/>
        <s v="sekokumon123"/>
        <s v="lanh2728"/>
        <s v="nhacucai"/>
        <s v="vanhieu0202"/>
        <s v="nuocduonghoa"/>
        <s v="xedapminhdat"/>
        <s v="kyduyen_412"/>
        <s v="giay_depthethao"/>
        <s v="ayanotouki"/>
        <s v="nekoshopdanang"/>
        <s v="itphan192"/>
        <s v="nh0103m"/>
        <s v="loimy480"/>
        <s v="rspv3374n7"/>
        <s v="tuongvi2000"/>
        <s v="hyo_hamster"/>
        <s v="vdclll0"/>
        <s v="nhunguyen1011299"/>
        <s v="longdng515"/>
        <s v="vncmnguyn576"/>
        <s v="tieulyxxx87"/>
        <s v="baotrantran27"/>
        <s v="tran_khoa119"/>
        <s v="trieusang89"/>
        <s v="dn.vh611"/>
        <s v="gun_21."/>
        <s v="vinh.1203"/>
        <s v="tramanh4443"/>
        <s v="ngcanhtrn458"/>
        <s v="binnguyen0702007"/>
        <s v="b_chauu"/>
        <s v="monshop214"/>
        <s v="5omh01pos8"/>
        <s v="thannong367"/>
        <s v="0123456789lanh"/>
        <s v="maimaiskincare"/>
        <s v="toilanhathuy"/>
        <s v="nguyenvina3"/>
        <s v="len123456"/>
        <s v="whosthao"/>
        <s v="lqwxrti6lu"/>
        <s v="nhutan19"/>
        <s v="trantho1403"/>
        <s v="yentrangne2006"/>
        <s v="baotrucanh"/>
        <s v="doanhph"/>
        <s v="vananhtipo"/>
        <s v="thuocthuythanhdoan"/>
        <s v="nghipham945"/>
        <s v="nguyenhoanghai.ulsa2"/>
        <s v="myduyen1712"/>
        <s v="tranthikimxuyenmap"/>
        <s v="letrung.hau"/>
        <s v="mykemmmm"/>
        <s v="0karswjuqp"/>
        <s v="tarewa119"/>
        <s v="_05.linn_"/>
        <s v="zf_mot5p7r"/>
        <s v="lethingocgiau88"/>
        <s v="shinshushi2"/>
        <s v="truongtien1910"/>
        <s v="trangkieutruong"/>
        <s v="thanhhuongbabybaoquan"/>
        <s v="bunbun.2022"/>
        <s v="khanhpham82"/>
        <s v="pinkixora"/>
        <s v="hiepbui126"/>
        <s v="anhhuynh971"/>
        <s v="hoatuylip2020"/>
        <s v="deevu"/>
        <s v="sieuthibaongu"/>
        <s v="44lu88_7t8"/>
        <s v="bao_huy_le"/>
        <s v="rikale"/>
        <s v="anluhong80"/>
        <s v="lamkimhong93"/>
        <s v="dgempiz1h9"/>
        <s v="khank_leen"/>
        <s v="son0988937370"/>
        <s v="danghuykhoi"/>
        <s v="lilynguyen283"/>
        <s v="linhttt.ninhoa"/>
        <s v="pecon121212"/>
        <s v="trang111016"/>
        <s v="n3k513qp18"/>
        <s v="mai_phuong.0607"/>
        <s v="bzjzbzbz"/>
        <s v="kimngan100217"/>
        <s v="lyly_shop78"/>
        <s v="dth219"/>
        <s v="qfjejsj"/>
        <s v="lucas280830"/>
        <s v="thanh.huongz"/>
        <s v="kl_915"/>
        <s v="noithatchauaucodien"/>
        <s v="myduyen_077"/>
        <s v="truongchitoan1121"/>
        <s v="anonymousno1"/>
        <s v="linh123123123123"/>
        <s v="xzv93qzlpt"/>
        <s v="mon.nt512"/>
        <s v="h01442014"/>
        <s v="dphuong2010"/>
        <s v="chi_0908."/>
        <s v="zoooio"/>
        <s v="changle01"/>
        <s v="anh62493pro123456789hdqudkcr"/>
        <s v="phuong27500"/>
        <s v="phuongquynh05082003"/>
        <s v="truongthingoctu2411"/>
        <s v="bibi_dang0705."/>
        <s v="chialing1906"/>
        <s v="bac0611"/>
        <s v="ko53r0rr5i"/>
        <s v="vn3131_56131"/>
        <s v="soanguyen008"/>
        <s v="minh1405"/>
        <s v="dattran3112202222"/>
        <s v="trandangshop"/>
        <s v="a0bulbtz1l"/>
        <s v="phttn686"/>
        <s v="namkhungtranh"/>
        <s v="d4i3rqnvnk"/>
        <s v="vinhhailuashoppe"/>
        <s v="duytranlongxuyen"/>
        <s v="anhanhseulyoung"/>
        <s v="shophangnhat191"/>
        <s v="numie96"/>
        <s v="tuyentran.145"/>
        <s v="antam.shop"/>
        <s v="changoc"/>
        <s v="thtrangl368"/>
        <s v="quynhmy3003"/>
        <s v="nhinhi1159"/>
        <s v="buimyngoc25032005"/>
        <s v="kimhaluu"/>
        <s v="buimaiphuckhang"/>
        <s v="kimyenrose"/>
        <s v="vietamd"/>
        <s v="tni6pmjs1u"/>
        <s v="gray_98"/>
        <s v="lephukhang90"/>
        <s v="tuananh190501590"/>
        <s v="thuyvycm87"/>
        <s v="hoangkminh"/>
        <s v="sahara252"/>
        <s v="gen2.ngoctram"/>
        <s v="quanghungg80"/>
        <s v="shophangtran"/>
        <s v="_j97_jtpxz"/>
        <s v="thai_ip"/>
        <s v="lilliestore6868"/>
        <s v="pensonngo"/>
        <s v="minhanh280697"/>
        <s v="girls.me.shop"/>
        <s v="khoailang.nguyen"/>
        <s v="tanmap410"/>
        <s v="nguenphu546"/>
        <s v="hai4865"/>
        <s v="nganhthy"/>
        <s v="nguyetcatkids"/>
        <s v="yinhyinh"/>
        <s v="nanan847"/>
        <s v="kfsuxgbmx0"/>
        <s v="tri_2505"/>
        <s v="gudaybycham"/>
        <s v="trannamanh99"/>
        <s v="shopcoan1010"/>
        <s v="dieuly_1712"/>
        <s v="quynhdanghihi"/>
        <s v="huynhtuyet1801"/>
        <s v="trandavit"/>
        <s v="nguyenphuongk206"/>
        <s v="thao060495"/>
        <s v="risismeland"/>
        <s v="phamhoaiphuong0101"/>
        <s v="maymy21__"/>
        <s v="tvnhkhang916"/>
        <s v="thanhlpp833"/>
        <s v="oanhv753"/>
        <s v="thanhhong19022001"/>
        <s v="wswaittgx7"/>
        <s v="tathienthanhnga"/>
        <s v="tzao7lz54n"/>
        <s v="taipham0408"/>
        <s v="furygots"/>
        <s v="datnguyentien1985"/>
        <s v="buiminhkhuong"/>
        <s v="carot21041993"/>
        <s v="btkloi_2000"/>
        <s v="hungk2608"/>
        <s v="thanhthuongnguyen124"/>
        <s v="tuyen.hnm"/>
        <s v="ngothibichphuong.061277"/>
        <s v="thanhhuenguyen0501"/>
        <s v="lynhoanh"/>
        <s v="lolem_21071998"/>
        <s v="headphone365_saigon"/>
        <s v="cb20351"/>
        <s v="tientien1617"/>
        <s v="vuongchianh"/>
        <s v="aotrumxecaocap"/>
        <s v="hoangminh9675"/>
        <s v="thuyduongbich88"/>
        <s v="tuyennguyen150187"/>
        <s v="hainam204"/>
        <s v="hienhoa271294"/>
        <s v="anhqucnguyn789"/>
        <s v="9eeez44mlc"/>
        <s v="ow20zm5rwi"/>
        <s v="ttrinhnguyn119"/>
        <s v="trinhne1994"/>
        <s v="fgy6j701n8"/>
        <s v="linhmoon_86"/>
        <s v="3vlichjtwj"/>
        <s v="haybuncub128"/>
        <s v="hangtangphuong"/>
        <s v="thanhkais747"/>
        <s v="ziishop01"/>
        <s v="phuongbaophuc123"/>
        <s v="panda_tham"/>
        <s v="nguyen_nhunguyen"/>
        <s v="_ka.store_"/>
        <s v="zypsubmltv"/>
        <s v="bifu31"/>
        <s v="vutran1898"/>
        <s v="eyakdb6630"/>
        <s v="binbon304"/>
        <s v="lehieu0fc"/>
        <s v="traceurbarefoot"/>
        <s v="thithi92"/>
        <s v="mainhi9192"/>
        <s v="kelvin3739"/>
        <s v="vubangct"/>
        <s v="giaolinh27"/>
        <s v="gq19e2pmf3"/>
        <s v="kaki_tran"/>
        <s v="honganh96abc"/>
        <s v="ngothituyetmai02"/>
        <s v="lydaicuong"/>
        <s v="_r5c0t_5dg"/>
        <s v="cicin.nail"/>
        <s v="ycbgd4vct0"/>
        <s v="stevendoan"/>
        <s v="huynhngan509"/>
        <s v="xuannhi0210"/>
        <s v="ainguyenacb17"/>
        <s v="_nguyentanphat01"/>
        <s v="vuongphuochoa"/>
        <s v="hothinhit"/>
        <s v="h.aimyy"/>
        <s v="lgiabaoshop789"/>
        <s v="vqcc0h09j0"/>
        <s v="chauvanphu1606"/>
        <s v="goc_thuoc_chau_au"/>
        <s v="nguyenngocbichtrm"/>
        <s v="vananhcutexinhdep"/>
        <s v="nttrung.hlvo"/>
        <s v="thaole1994"/>
        <s v="benheo1996"/>
        <s v="st4g_kkwvo"/>
        <s v="mai_kkkkk"/>
        <s v="queenieduong1410"/>
        <s v="thanhnga1017"/>
        <s v="phngmy482"/>
        <s v="phuchuynh02"/>
        <s v="huuanpr89"/>
        <s v="phuc_hung_hn"/>
        <s v="bivan96"/>
        <s v="leduynam2003"/>
        <s v="toghhel4a2"/>
        <s v="thngn_nv"/>
        <s v="bo_beoxxl"/>
        <s v="truongnhungoc1"/>
        <s v="tuongduyen12"/>
        <s v="camvinh123"/>
        <s v="manhanh2k8"/>
        <s v="ndhoang82"/>
        <s v="duy2207"/>
        <s v="dangkhoa268"/>
        <s v="tifany307"/>
        <s v="bameyeucaccon"/>
        <s v="pancakeicexkpopptc"/>
        <s v="nguyentiendung0212"/>
        <s v="helennguyen2020"/>
        <s v="bunnydee"/>
        <s v="vs790mxkah"/>
        <s v="nhungmai1803"/>
        <s v="vetue96"/>
        <s v="bavu_1602"/>
        <s v="hynmm"/>
        <s v="vespa991"/>
        <s v="annie8822"/>
        <s v="kabivn"/>
        <s v="lehuutri777"/>
        <s v="phuonghicloset"/>
        <s v="_kke06e6xy"/>
        <s v="quoctrunggg1"/>
        <s v="dangtuyettrinhvt"/>
        <s v="khahan192736"/>
        <s v="anhthu710"/>
        <s v="namphuonggo"/>
        <s v="hdmjxyonc"/>
        <s v="quy678...678..."/>
        <s v="tranhao13"/>
        <s v="khanhdinh3006"/>
        <s v="haihoa7680"/>
        <s v="thuyhoang234"/>
        <s v="truchong12"/>
        <s v="xrwkx6fyt9"/>
        <s v="nhimnam2"/>
        <s v="nguyenthithuyduy16"/>
        <s v="nguyenngocthach23493"/>
        <s v="thuy1508"/>
        <s v="bahamenable"/>
        <s v="minhkhoi040"/>
        <s v="miratruong"/>
        <s v="lamthienylam"/>
        <s v="agathatin"/>
        <s v="thanhgiau01101997"/>
        <s v="rockylong"/>
        <s v="e.c_mart"/>
        <s v="chuan272"/>
        <s v="huynhyennhi1012"/>
        <s v="thuthu7000"/>
        <s v="linhnguyenho77"/>
        <s v="trinhngoclanh_1994."/>
        <s v="tunanhinh007"/>
        <s v="nguyenvan260480"/>
        <s v="trangtraicay96"/>
        <s v="nio4q5m0ww"/>
        <s v="7b47lc6_3n"/>
        <s v="tutrinhdrugstore"/>
        <s v="qk_0303"/>
        <s v="w28am8ygx8"/>
        <s v="9fv_c_2ku4"/>
        <s v="pekieucangnguyen"/>
        <s v="daicadenxi"/>
        <s v="longlh88"/>
        <s v="lcquch769"/>
        <s v="shine00er"/>
        <s v="hyhcikang"/>
        <s v="huetamkg"/>
        <s v="linhhoatam11"/>
        <s v="giahan_127"/>
        <s v="waramart"/>
        <s v="caothanh_nhan02"/>
        <s v="hcmarfwj2d"/>
        <s v="quynhvy.110701"/>
        <s v="phccbo901"/>
        <s v="deizi.closett"/>
        <s v="nguyentrucngan0611"/>
        <s v="thienantv01"/>
        <s v="eiiefa6hpz"/>
        <s v="phamdiepsrithaivn"/>
        <s v="luungocphuonglinh2004"/>
        <s v="ansapbinhdinh77"/>
        <s v="lypham56"/>
        <s v="huynhhothuyvy"/>
        <s v="nthuythuy97"/>
        <s v="huynhngoc17153"/>
        <s v="lamtranq12"/>
        <s v="alietran1510"/>
        <s v="ngthhung1986"/>
        <s v="hattc1909"/>
        <s v="tengiaynhi"/>
        <s v="j_jewelry11"/>
        <s v="nhannguyen563"/>
        <s v="gaitran648"/>
        <s v="tuanthanh.31"/>
        <s v="duyenhothi"/>
        <s v="tuanlongvt96"/>
        <s v="thuygiangphan_1986."/>
        <s v="harleythanhha"/>
        <s v="thngnguynhoi662"/>
        <s v="huyhoang_123456"/>
        <s v="kingcooker"/>
        <s v="thienphuocccccc"/>
        <s v="0n5pzzf14o"/>
        <s v="thanhhoabmt94"/>
        <s v="yunhobearr"/>
        <s v="mailintrnth"/>
        <s v="iamchong18"/>
        <s v="longha16051990"/>
        <s v="e_jywwsbt7"/>
        <s v="0vylm65w5q9pkym_ddggncevc_vo"/>
        <s v="duynv068"/>
        <s v="machlam81"/>
        <s v="trang.thu.nguyen"/>
        <s v="hoangminh210897"/>
        <s v="e_cql_x0dq"/>
        <s v="nanh18223"/>
        <s v="c0h_rv9iqr"/>
        <s v="dnblong"/>
        <s v="bronislavaharper"/>
        <s v="huynhjabao1997"/>
        <s v="thanhthanh1301heoomo"/>
        <s v="nhungoc2612"/>
        <s v="ngockieuan8888"/>
        <s v="tsanhuyen"/>
        <s v="tb4xipcdm5"/>
        <s v="lehoaikimuyen"/>
        <s v="bikivy"/>
        <s v="chan_ga_goi_nem_tt"/>
        <s v="h8lsfuo7pu"/>
        <s v="mint6572"/>
        <s v="hoanglam791"/>
        <s v="truongnga1983"/>
        <s v="dinhthiphuongthao4392"/>
        <s v="thanhthuh072"/>
        <s v="anhuynhvjc"/>
        <s v="diemhuynhdoan"/>
        <s v="catluong204"/>
        <s v="nguyenngocnhi0306"/>
        <s v="wzwu7viwzk"/>
        <s v="anhvanno1"/>
        <s v="matman.store"/>
        <s v="nguyenquocviet0209"/>
        <s v="daiquanggts"/>
        <s v="quangnhut175"/>
        <s v="nguyenmaay"/>
        <s v="buithidiu1708"/>
        <s v="thnhvn097"/>
        <s v="minhquoc_ht"/>
        <s v="thaonguyenpham96"/>
        <s v="nguyenquynh523"/>
        <s v="ninah0707"/>
        <s v="catmeocaolanh"/>
        <s v="mylinh_282002"/>
        <s v="thanh_dong05"/>
        <s v="bichngoc.2503"/>
        <s v="phuongdungngan"/>
        <s v="cueiskcjwurbu"/>
        <s v="np7qcms7au"/>
        <s v="lan0788900189"/>
        <s v="xoaixanh001"/>
        <s v="5v3npzh4vm"/>
        <s v="ngocnhan777"/>
        <s v="linhdoan210120"/>
        <s v="tientaiiii"/>
        <s v="mptuantu"/>
        <s v="tungbin10kt"/>
        <s v="thuanhungtq"/>
        <s v="mytra2004i"/>
        <s v="phucc04"/>
        <s v="synnho"/>
        <s v="sichatdep"/>
        <s v="dolinh548"/>
        <s v="kittymaianh"/>
        <s v="mam1105"/>
        <s v="oonadoan38"/>
        <s v="nbqduong"/>
        <s v="hotuantai1995"/>
        <s v="wmocdwjdfa"/>
        <s v="thienkieukieukiag"/>
        <s v="quynh_tran12"/>
        <s v="katevo_2609"/>
        <s v="r__hjrltv_"/>
        <s v="trungta29sagboy"/>
        <s v="caoquynh128"/>
        <s v="nghiemtrang92"/>
        <s v="pgiatar"/>
        <s v="hoangtran906"/>
        <s v="ndisg798jy"/>
        <s v="maihoangthixuan"/>
        <s v="kietlulu"/>
        <s v="os9vw3e_fk"/>
        <s v="dangthuong2009.na"/>
        <s v="nguyenthikimloan3"/>
        <s v="kimxuyen151999"/>
        <s v="fe37g9w6ol"/>
        <s v="ahmin_77"/>
        <s v="loinguyen1111111"/>
        <s v="duonghuutri1401"/>
        <s v="boorose"/>
        <s v="kaxuxukakaxu"/>
        <s v="huyendiep.le"/>
        <s v="ying1904199p"/>
        <s v="chientran654"/>
        <s v="vhkinhkha"/>
        <s v="460rp50s1z"/>
        <s v="nganchidan1110"/>
        <s v="cachuapt"/>
        <s v="xehdjjizj0"/>
        <s v="lexuan3004"/>
        <s v="tuanrau1982"/>
        <s v="thanhtrang240494"/>
        <s v="fb_hoangyen"/>
        <s v="happyhuynh1504"/>
        <s v="thinpt"/>
        <s v="camchim"/>
        <s v="thuy20121997"/>
        <s v="trinhgiabao3004"/>
        <s v="trangduong1991"/>
        <s v="millions.2023"/>
        <s v="3cz4brgcb1"/>
        <s v="kapist"/>
        <s v="ngocthach_01"/>
        <s v="hungakai"/>
        <s v="mai25101999"/>
        <s v="vy.meow"/>
        <s v="tgvy.minnie25"/>
        <s v="lucakhanh"/>
        <s v="kawaii9592"/>
        <s v="tovanhuanst"/>
        <s v="tuekieutran"/>
        <s v="mjnhmjnhtrang"/>
        <s v="anhunh188"/>
        <s v="nguyenvanduc1807"/>
        <s v="nguyenlinhnam2005"/>
        <s v="letscafe_workshop"/>
        <s v="baozyne"/>
        <s v="leanhnguyet2505"/>
        <s v="lamphat0803"/>
        <s v="p_huyen912"/>
        <s v="lebaobivlc"/>
        <s v="thaoptd1704"/>
        <s v="lananh3570621"/>
        <s v="thunv649"/>
        <s v="huytd95"/>
        <s v="8_vbdxaa29"/>
        <s v="vuvanthe64"/>
        <s v="ngoc.huong6868"/>
        <s v="ngochai666."/>
        <s v="nhquynh434"/>
        <s v="dungvanphongchi"/>
        <s v="phamphuongvy2216"/>
        <s v="trnbun986"/>
        <s v="quangtuyenhonai"/>
        <s v="trungnam2906"/>
        <s v="hoaithu.ht"/>
        <s v="ananshop2806"/>
        <s v="thao.phuong.vu"/>
        <s v="thphong"/>
        <s v="duongthutrang0109"/>
        <s v="dtthong1731999"/>
        <s v="meowgnar"/>
        <s v="nguyenvananh2409"/>
        <s v="g94acf1rg3"/>
        <s v="aily.clothingandmore"/>
        <s v="lamlamcn"/>
        <s v="phamngictien2003"/>
        <s v="diepminhanh97"/>
        <s v="xamthshop"/>
        <s v="behiennnnnn"/>
        <s v="thanhthanh25051988"/>
        <s v="manhwuuwua"/>
        <s v="giangcm114"/>
        <s v="bmthanhct1"/>
        <s v="bangtran333"/>
        <s v="ngchitrn572"/>
        <s v="minhqunnguyn152"/>
        <s v="schneider.270"/>
        <s v="duyanh_98"/>
        <s v="myhuyentran95"/>
        <s v="erxxqoibuw"/>
        <s v="trcanh748"/>
        <s v="orkidgarden"/>
        <s v="oi6xvot5im"/>
        <s v="camtuong_2807"/>
        <s v="ngocquangvu2003"/>
        <s v="pjh35yw_hk"/>
        <s v="c50d8idi0t"/>
        <s v="phuongthuy2511pt"/>
        <s v="noithattietkiem"/>
        <s v="lientran311790913"/>
        <s v="doanthithao29012002"/>
        <s v="conhuoushop"/>
        <s v="2dyewwm1ns"/>
        <s v="mymy123hp"/>
        <s v="hakhnh.quynh"/>
        <s v="tnglamchi"/>
        <s v="lehong5493"/>
        <s v="hnguynthu242"/>
        <s v="jackm863"/>
        <s v="had_2507"/>
        <s v="quynhly0109"/>
        <s v="papnhu1102"/>
        <s v="sanofoods"/>
        <s v="khoinghieponline6886"/>
        <s v="trongdai1510"/>
        <s v="ph.uyy"/>
        <s v="phiphuongtran"/>
        <s v="minhcnh083"/>
        <s v="zatransb"/>
        <s v="baolienadida"/>
        <s v="nguyenlethaovy0709"/>
        <s v="mejikid"/>
        <s v="vankien107"/>
        <s v="trinhle1982"/>
        <s v="hizumi86"/>
        <s v="qxaup5clsb"/>
        <s v="tramanhaaaa"/>
        <s v="hotrnth811"/>
        <s v="kimanhnguyn926"/>
        <s v="long234209"/>
        <s v="cpi__zsb9l"/>
        <s v="levy234"/>
        <s v="jkaynguyen"/>
        <s v="nguyenhoangtu39nguyenvanthu"/>
        <s v="hoangoanhnikenan"/>
        <s v="piquyen494"/>
        <s v="phuong2709._nguyen"/>
        <s v="hoangkhang313"/>
        <s v="xz3xmdecmr"/>
        <s v="wfug9jj39_"/>
        <s v="_thaonguyen92_"/>
        <s v="tnutran007"/>
        <s v="hannguyensytrgdjdshj"/>
        <s v="besu2601"/>
        <s v="trungnb1412"/>
        <s v="thuthao_babyshop"/>
        <s v="g40bpfmepx"/>
        <s v="moonlamoon123"/>
        <s v="minhtan098"/>
        <s v="blu.dacorner"/>
        <s v="thanhle67890"/>
        <s v="tunglelalala"/>
        <s v="0jlex37ynd"/>
        <s v="haihq2"/>
        <s v="longl103"/>
        <s v="nh.phm151"/>
        <s v="cognhnaiim25"/>
        <s v="breli_food"/>
        <s v="km6za81_5h"/>
        <s v="ltptra"/>
        <s v="truongnguyen027"/>
        <s v="mymyshop0102"/>
        <s v="th.clothing"/>
        <s v="huyen281189"/>
        <s v="lacantan"/>
        <s v="kythu.98"/>
        <s v="bpthanhthao"/>
        <s v="y48s28sxxq"/>
        <s v="songhari84"/>
        <s v="ngakim1309"/>
        <s v="thuy.an123"/>
        <s v="paulthanhtam"/>
        <s v="sockiboy007"/>
        <s v="dungne1905"/>
        <s v="dieuthuydoan"/>
        <s v="tonytin66"/>
        <s v="lehoangtanbinh"/>
        <s v="tnhhong841"/>
        <s v="roseblack868"/>
        <s v="chauthanh.ordermalay"/>
        <s v="linmay_lingerie"/>
        <s v="talabell"/>
        <s v="piggy.2998"/>
        <s v="yenyen248"/>
        <s v="letrantrungtin"/>
        <s v="trucnhinp1008"/>
        <s v="hngkhcth852"/>
        <s v="nguyentrongphung251158"/>
        <s v="boorin2488"/>
        <s v="nqkhanh0990"/>
        <s v="stffyn"/>
        <s v="truonghoaitam41289"/>
        <s v="chuppa_pa.chup1904"/>
        <s v="danny_duong"/>
        <s v="dangtattooart"/>
        <s v="lv957zci6n"/>
        <s v="matbe0matbeo"/>
        <s v="thushg6v56"/>
        <s v="iy18i07302"/>
        <s v="masterkey689"/>
        <s v="trnanhtun598"/>
        <s v="minhchau_121088"/>
        <s v="xxe0xes05c"/>
        <s v="thuynguyen04111991"/>
        <s v="dangkhoakiem"/>
        <s v="haunguyen197512"/>
        <s v="sontran1287"/>
        <s v="uyntn785"/>
        <s v="haololpro123"/>
        <s v="ohtc32zcqt"/>
        <s v="5l865x_jvz"/>
        <s v="wnz_trwgg"/>
        <s v="trang.shop_886"/>
        <s v="alisakim85"/>
        <s v="dhwak9o5ho"/>
        <s v="hainguyen1987tv"/>
        <s v="cama_shop19"/>
        <s v="tuyenheo007111999"/>
        <s v="wf660qyf0y"/>
        <s v="ngocyen173"/>
        <s v="vothikimnho"/>
        <s v="luuhngoc"/>
        <s v="thaomap"/>
        <s v="duytung1907"/>
        <s v="meomeout"/>
        <s v="82fgrl1bhk"/>
        <s v="7yo24chvrb"/>
        <s v="oishiking"/>
        <s v="thanhnha967"/>
        <s v="lanhhoang9999"/>
        <s v="mptp9009"/>
        <s v="5fa4oj0amy"/>
        <s v="chilinh84"/>
        <s v="duynguyen140304"/>
        <s v="linhphuc.123"/>
        <s v="1qodavbaqu"/>
        <s v="tanphuc1801"/>
        <s v="jonitab"/>
        <s v="shingoku"/>
        <s v="bichchau1710"/>
        <s v="cantotky"/>
        <s v="kyanhphan2010"/>
        <s v="kimnganhouhou"/>
        <s v="leaccountant"/>
        <s v="thuyduongfb"/>
        <s v="thienlam18shop"/>
        <s v="bnhtrn071"/>
        <s v="hyundaivna1"/>
        <s v="thikhuchuynh"/>
        <s v="vphuc13"/>
        <s v="susanmaria1"/>
        <s v="thithoitran397"/>
        <s v="tranphamkimthy"/>
        <s v="yumi_nguyen99"/>
        <s v="haianh011297"/>
        <s v="tuanluong526"/>
        <s v="khanhkhaipharma"/>
        <s v="myphamhiskin"/>
        <s v="luuquytai98"/>
        <s v="vuongvy533"/>
        <s v="403lgltlsa"/>
        <s v="quocdien94"/>
        <s v="thuha003"/>
        <s v="pingping.lu"/>
        <s v="1.ngochai"/>
        <s v="kunta12"/>
        <s v="ih1iorhhp61ihq73ruv53qrg2wdn"/>
        <s v="mongmia2016"/>
        <s v="trong_1792"/>
        <s v="bopsuper"/>
        <s v="nguyenbson37"/>
        <s v="fishing.hook.v_t"/>
        <s v="lamnguyen8b"/>
        <s v="cobdyn899l"/>
        <s v="hthao__"/>
        <s v="vhkhoaog"/>
        <s v="vanke0694"/>
        <s v="tranghack2004"/>
        <s v="lamnguyen9711"/>
        <s v="tipine060219"/>
        <s v="lviepqw"/>
        <s v="ngocthat312"/>
        <s v="le_kim_loi.89"/>
        <s v="anhhung228"/>
        <s v="darkvirut098"/>
        <s v="ebo2wimfcs"/>
        <s v="nghianguyen54"/>
        <s v="namth4635"/>
        <s v="votrinh1994"/>
        <s v="goitoilanobita"/>
        <s v="lecattuonglinh"/>
        <s v="hoacuclacos.1991"/>
        <s v="myduyen18081993"/>
        <s v="quyenbull"/>
        <s v="kietlinh610"/>
        <s v="ngocluyen24"/>
        <s v="f2vdu2gxhu"/>
        <s v="kuronguyen210"/>
        <s v="lamph08"/>
        <s v="maininh2001"/>
        <s v="baopham475"/>
        <s v="miodas"/>
        <s v="qs0c5so5lo"/>
        <s v="chuan045"/>
        <s v="huynhnhunguyen22"/>
        <s v="vantrung1252"/>
        <s v="7527uza490"/>
        <s v="plm014"/>
        <s v="dientunhattung"/>
        <s v="cngtml328"/>
        <s v="vixamxidu"/>
        <s v="thiquan2809"/>
        <s v="churo_"/>
        <s v="chinnn7777777"/>
        <s v="u8q9qnpsxw"/>
        <s v="duong.1100"/>
        <s v="tityking2020"/>
        <s v="linhlinhdang649"/>
        <s v="k6oic_ti5x"/>
        <s v="hoai_anh1903"/>
        <s v="kun26092018"/>
        <s v="nxp7gvrt8_"/>
        <s v="os056u4sh7"/>
        <s v="uj4o0eurt0"/>
        <s v="hoaivan_85"/>
        <s v="hieuchutxiu304"/>
        <s v="xuancong187"/>
        <s v="cuong18111995n"/>
        <s v="hanne281"/>
        <s v="longtieuvuong"/>
        <s v="vhgph23"/>
        <s v="khunganhre"/>
        <s v="quangnn85"/>
        <s v="tramnguyen040905"/>
        <s v="nfyq3ot63l"/>
        <s v="luong.vy.1003"/>
        <s v="nguyenngocanh0942625179"/>
        <s v="buiuyen3006"/>
        <s v="bonguyen000"/>
        <s v="linhntt0208"/>
        <s v="nguyenvuong_08"/>
        <s v="winnara943"/>
        <s v="voongnguyentuyetnhi"/>
        <s v="yt1997"/>
        <s v="quyquanque"/>
        <s v="salehmohamad2"/>
        <s v="wrpwjz"/>
        <s v="chuduyen96"/>
        <s v="si6ils9t7w"/>
        <s v="hunhthc685"/>
        <s v="dayythnn"/>
        <s v="dieemng"/>
        <s v="lengocquan"/>
        <s v="ga3fxn8iun"/>
        <s v="phamngoc_96"/>
        <s v="nguyetanhai"/>
        <s v="gaumiupetshop"/>
        <s v="hoangvy0712"/>
        <s v="uji_matcha"/>
        <s v="thanhtamie"/>
        <s v="hb.nguyen"/>
        <s v="hndyn01"/>
        <s v="f8o_p69py1"/>
        <s v="congngheict.vn"/>
        <s v="yuthuongshop"/>
        <s v="goodluckxz"/>
        <s v="hiuktay"/>
        <s v="hagiang141120"/>
        <s v="hongtham922411"/>
        <s v="anvi63"/>
        <s v="lylyluong0107"/>
        <s v="jutien_bakery"/>
        <s v="phanloi223"/>
        <s v="tngangthanh"/>
        <s v="nguyendiem1228"/>
        <s v="trieu.huong.29"/>
        <s v="thuongphuong2105"/>
        <s v="nhanqua00"/>
        <s v="y3sthuf4gb"/>
        <s v="hiennt0512"/>
        <s v="4iv5z9j4wv"/>
        <s v="trung161184"/>
        <s v="phung.nguyen83"/>
        <s v="lmpfck"/>
        <s v="bthnhs"/>
        <s v="meo6299"/>
        <s v="huyhoangxii"/>
        <s v="haingoc2000"/>
        <s v="lamlilaclu"/>
        <s v="t.thuytran"/>
        <s v="cloudy181196"/>
        <s v="huynhthanhyenchi"/>
        <s v="niicky045"/>
        <s v="toanfully1"/>
        <s v="phuchau5471258"/>
        <s v="vy13042005"/>
        <s v="1fp7fv7_34"/>
        <s v="tuyetnami"/>
        <s v="dung0962765059"/>
        <s v="qvx1vua4cw"/>
        <s v="mongy94"/>
        <s v="buithithao294"/>
        <s v="hainguyen02099"/>
        <s v="buizhien"/>
        <s v="rossilx"/>
        <s v="_nguyenngocthuy2206."/>
        <s v="longhuynh1128"/>
        <s v="phuong_2017"/>
        <s v="phupro1989"/>
        <s v="thao.bap42"/>
        <s v="huongpuca"/>
        <s v="misanhyhuynh"/>
        <s v="caubetubi"/>
        <s v="chamdesign"/>
        <s v="thuyanhcathay"/>
        <s v="mrlylv"/>
        <s v="thaovan1202"/>
        <s v="edgenn"/>
        <s v="vanhaixd98"/>
        <s v="tuntun1999"/>
        <s v="tubosystems"/>
        <s v="hoangkhoiviet"/>
        <s v="tran.06"/>
        <s v="huynhnhinguyen0301"/>
        <s v="tuthixuanhong92"/>
        <s v="bambo0164"/>
        <s v="huuanh048"/>
        <s v="long_0101"/>
        <s v="0xy2pyea1x"/>
        <s v="88blislx87"/>
        <s v="thanhvy15062014"/>
        <s v="buyti"/>
        <s v="thitrang1603"/>
        <s v="_amphovu9m"/>
        <s v="tranduyhoangha"/>
        <s v="pcmim"/>
        <s v="nhan.nguyen3146"/>
        <s v="nguyencamphuc1996"/>
        <s v="tranlengocmy"/>
        <s v="thnhvnhnguyn123"/>
        <s v="doublen2204"/>
        <s v="leanw"/>
        <s v="thainarime"/>
        <s v="05112017vy"/>
        <s v="ln4oetz5hj"/>
        <s v="phu88099"/>
        <s v="hugosieulun"/>
        <s v="tiensmart88"/>
        <s v="tava.22.official"/>
        <s v="qutrang3301"/>
        <s v="lwy8wl_i_n"/>
        <s v="ptraimn313"/>
        <s v="nthao1111111111111111"/>
        <s v="kindyx"/>
        <s v="gausovo"/>
        <s v="__tngvii"/>
        <s v="itrungnguyenthanh"/>
        <s v="tuuananh010206"/>
        <s v="vutungg99"/>
        <s v="nhanphan1997tea"/>
        <s v="nam0961026743"/>
        <s v="chaechin610"/>
        <s v="tphuc247"/>
        <s v="thaovy468"/>
        <s v="victorhung"/>
        <s v="a12on6vv6j"/>
        <s v="baongan2611"/>
        <s v="ngodung1005_.1005"/>
        <s v="ahnmeow1403"/>
        <s v="chuoichuibin"/>
        <s v="tuananhzzvfc"/>
        <s v="phuong1981nu"/>
        <s v="namnguyn058"/>
        <s v="i0jknotuwd"/>
        <s v="d2bkd_4ost"/>
        <s v="quclongtrn812"/>
        <s v="trnqucnam843"/>
        <s v="v9ljxs8jny"/>
        <s v="thuhuong20892"/>
        <s v="thuongvu1706"/>
        <s v="yoshibinyo"/>
        <s v="fresh.farm"/>
        <s v="lamnguyen631992"/>
        <s v="awgo285vwn"/>
        <s v="ngothanhbien13"/>
        <s v="atgiadinh"/>
        <s v="thuyvan13072001"/>
        <s v="hanhiet"/>
        <s v="theanh180116"/>
        <s v="hoanganh_tattoo"/>
        <s v="thankinhbaton"/>
        <s v="ghequa"/>
        <s v="phngtrn950"/>
        <s v="danieltran007"/>
        <s v="hocamly1911"/>
        <s v="lyphunguyen111"/>
        <s v="trungnguyenfund"/>
        <s v="rhm09024"/>
        <s v="trinhainhan1992"/>
        <s v="gihann_02"/>
        <s v="cuongngu89"/>
        <s v="vinhtuan001"/>
        <s v="nhoclinh.lac"/>
        <s v="giahan666000"/>
        <s v="8686minhvu"/>
        <s v="8z7admr3qi"/>
        <s v="khangnv0402"/>
        <s v="glmint"/>
        <s v="sakuumisngl"/>
        <s v="thuypham.heo"/>
        <s v="nganngantu6666"/>
        <s v="phttrnvn399"/>
        <s v="hangoctrinh96"/>
        <s v="chucquyen8678"/>
        <s v="9vj20jhv7p"/>
        <s v="yumi01256"/>
        <s v="khinguynnh926"/>
        <s v="huynhphuocloc2009"/>
        <s v="vn8896_45888"/>
        <s v="thekei.store"/>
        <s v="canho2583"/>
        <s v="linh879692"/>
        <s v="game3a"/>
        <s v="sonngoc2812"/>
        <s v="tamninhaky99"/>
        <s v="minhthud2nguyn"/>
        <s v="macdeponline"/>
        <s v="misswalk3"/>
        <s v="sonmkl1"/>
        <s v="zyns_house777"/>
        <s v="thuy99accessories"/>
        <s v="hunhbo880"/>
        <s v="luu_nga2016"/>
        <s v="liebietrung"/>
        <s v="boham467825"/>
        <s v="raymondsl"/>
        <s v="haileo717718"/>
        <s v="mx1f9sli2e"/>
        <s v="lanthanh080"/>
        <s v="db4lsjqgjv"/>
        <s v="td.911_store"/>
        <s v="tn1zp0hg9s"/>
        <s v="indiaying"/>
        <s v="uo28_27031"/>
        <s v="vcesropt92"/>
        <s v="nguyenkhue89"/>
        <s v="jessy.vo"/>
        <s v="kathynguyen86"/>
        <s v="kenniesilver"/>
        <s v="dovikhuong"/>
        <s v="aphung668"/>
        <s v="kha_di0912"/>
        <s v="phamkhanh2018888"/>
        <s v="mamhuynhuyen"/>
        <s v="idtiktokflosoctrang123"/>
        <s v="totranminhluan"/>
        <s v="huynmy117"/>
        <s v="applekimphat"/>
        <s v="minh.thuan.1985"/>
        <s v="jinbaybee"/>
        <s v="havuanbinh"/>
        <s v="jilldian"/>
        <s v="shopsuart"/>
        <s v="quockypro97"/>
        <s v="bobbychan2016"/>
        <s v="hothuy2010"/>
        <s v="chinsustore"/>
        <s v="tranhuynhhan1709"/>
        <s v="huoubay"/>
        <s v="binart2204"/>
        <s v="cenly_organic_123"/>
        <s v="lducthanh"/>
        <s v="zddwd7s1zb"/>
        <s v="minhtanh122"/>
        <s v="thanhngch902"/>
        <s v="2no8ntrdob"/>
        <s v="hao140993"/>
        <s v="ngchuynnguynth202"/>
        <s v="hoquocdong_550"/>
        <s v="thuyhang0708"/>
        <s v="trinhu123"/>
        <s v="nguyenyen882"/>
        <s v="nguyenhainumberone"/>
        <s v="xvrpgtwfli"/>
        <s v="phana12356"/>
        <s v="hanhan99"/>
        <s v="vdxvxn1o2n"/>
        <s v="gugu.store"/>
        <s v="diu_be"/>
        <s v="nampppppppp"/>
        <s v="_cobedangiu14"/>
        <s v="trangdoco2901"/>
        <s v="a22536"/>
        <s v="hingnguyntrn845"/>
        <s v="yukiiiimm"/>
        <s v="335yquhqjc"/>
        <s v="nhatruc146"/>
        <s v="rrr5saitve"/>
        <s v="bich_li_0803"/>
        <s v="xuan_ho_1711"/>
        <s v="oa9by8v3qz"/>
        <s v="pzc09_o66r"/>
        <s v="kieukhiyen17"/>
        <s v="vnhvi850"/>
        <s v="chaunhu98"/>
        <s v="sipit.changed"/>
        <s v="qdinh07"/>
        <s v="nguyendiep1988"/>
        <s v="quang2998"/>
        <s v="vinhth85"/>
        <s v="blueeyeskidzz"/>
        <s v="tranphuc123456phuc"/>
        <s v="quangtrung8866"/>
        <s v="pham.ngocyen"/>
        <s v="truonganplcl"/>
        <s v="quochuy10098857"/>
        <s v="thmduynphanthi"/>
        <s v="hunhkhiminh057"/>
        <s v="kimtaetaebabyboy"/>
        <s v="phngdimnguynth566"/>
        <s v="kien1201"/>
        <s v="baothykem"/>
        <s v="eqgge5t2jt"/>
        <s v="pyngu1999"/>
        <s v="thuyan2060"/>
        <s v="s15wrr_bcr"/>
        <s v="jollyblue.decor"/>
        <s v="ducphat2704"/>
        <s v="lethiphuoc1997"/>
        <s v="tuyetsuong1889"/>
        <s v="huytoquang"/>
        <s v="apricotblossom1506"/>
        <s v="tieungu0103"/>
        <s v="haruharu92"/>
        <s v="nghiatran21121996"/>
        <s v="trantuanviet0985"/>
        <s v="giakhang1502"/>
        <s v="uyenng07"/>
        <s v="thi.hcm69"/>
        <s v="jpxnq2y2vk"/>
        <s v="quangtrung973"/>
        <s v="hoangvantranngoc"/>
        <s v="f9g01canxy"/>
        <s v="bonmart88"/>
        <s v="lamthanh994"/>
        <s v="tytrieu3413"/>
        <s v="d5qhcw_z4d"/>
        <s v="dieuann1810"/>
        <s v="tatuta332"/>
        <s v="q5afkj0krn"/>
        <s v="duykhang3"/>
        <s v="s3phamdung"/>
        <s v="hodiep2706"/>
        <s v="_j2wcysih2"/>
        <s v="3010mm"/>
        <s v="lup1912"/>
        <s v="minhvuong120394"/>
        <s v="trunghau994"/>
        <s v="tuyenmr659"/>
        <s v="vyoga"/>
        <s v="__comah__"/>
        <s v="xaviatrangspa"/>
        <s v="minhthuyok"/>
        <s v="thaithoteamvnrcb"/>
        <s v="baoisr"/>
        <s v="lehongphu2019"/>
        <s v="ninhnguynquc292"/>
        <s v="hoang346h"/>
        <s v="phuocmk272"/>
        <s v="hangnguyenn"/>
        <s v="nguyenhai184205"/>
        <s v="leannguyen266"/>
        <s v="tuannguyen15081986"/>
        <s v="rbi6ilyop1"/>
        <s v="thanhngocpham1986"/>
        <s v="duchuy6493"/>
        <s v="quhunh296"/>
        <s v="huygiap8488"/>
        <s v="nihao.fabric"/>
        <s v="secpro1998"/>
        <s v="chann....."/>
        <s v="76ntklor8y"/>
        <s v="linhttt1204"/>
        <s v="kiemthien0987"/>
        <s v="pancheiron"/>
        <s v="duylongnguyendo"/>
        <s v="blx1a6q6_z"/>
        <s v="h19d9ti9wu"/>
        <s v="baotien219"/>
        <s v="thusmuns"/>
        <s v="47gmbrda_0"/>
        <s v="bongmai0912"/>
        <s v="chuynphmch"/>
        <s v="yen_vy_2507"/>
        <s v="1iablp92eh"/>
        <s v="hkt159zx"/>
        <s v="kathy_tran"/>
        <s v="_69gem0vy1"/>
        <s v="uwvlnt0t01"/>
        <s v="tienbom"/>
        <s v="z1swtarf8v"/>
        <s v="tackepong"/>
        <s v="taminhle83"/>
        <s v="keyleenguyen0411"/>
        <s v="lyly19994"/>
        <s v="tanphan792"/>
        <s v="quynhanhngo1994"/>
        <s v="nguyenthanhpee"/>
        <s v="kirstinericcardo"/>
        <s v="rrcrfa6wr3"/>
        <s v="goldenmouse_2020"/>
        <s v="jivdj1g5fe"/>
        <s v="taithuong324"/>
        <s v="thngbic782"/>
        <s v="munkiiie"/>
        <s v="howietran"/>
        <s v="phuocpham1998"/>
        <s v="leamhthu23"/>
        <s v="monaco76"/>
        <s v="hoangvinh_2011"/>
        <s v="trinhnguyen1211"/>
        <s v="yuka_0806"/>
        <s v="philam75"/>
        <s v="trimaptran"/>
        <s v="phamcongduc191"/>
        <s v="minhquangh481"/>
        <s v="kimtra06"/>
        <s v="tiemnhocuayume"/>
        <s v="moonlight710"/>
        <s v="thanhnga2639"/>
        <s v="nhaynguyen123"/>
        <s v="ngocxuan67"/>
        <s v="427n5rws_i"/>
        <s v="phngkhu805"/>
        <s v="fceqf4h0sn"/>
        <s v="kimloi2000"/>
        <s v="duongkieutv"/>
        <s v="tiem_cua_ringo"/>
        <s v="cherrynguyen.lovely"/>
        <s v="thachhuynh1231"/>
        <s v="loipham2712"/>
        <s v="kimlinh1210"/>
        <s v="ngocdanhc2"/>
        <s v="hp.koten"/>
        <s v="tt11w"/>
        <s v="tanphan181"/>
        <s v="shopmyhanh1995"/>
        <s v="hongqy925"/>
        <s v="chieunht"/>
        <s v="chang_nguyen_98"/>
        <s v="quang_ha90"/>
        <s v="cuongtruong267"/>
        <s v="kngan.__"/>
        <s v="tyj5ya74q6"/>
        <s v="p_h_dieu"/>
        <s v="locnguyen0404"/>
        <s v="3ee86_br7g"/>
        <s v="baothanhklcv"/>
        <s v="quekhoa"/>
        <s v="chiphuvuong"/>
        <s v="annaly1985"/>
        <s v="miuni89"/>
        <s v="ninaa686868"/>
        <s v="vietha_vp91"/>
        <s v="dkg96"/>
        <s v="caophiphanphc"/>
        <s v="nlhthuyen_"/>
        <s v="tranthai25591"/>
        <s v="trnphc980"/>
        <s v="daisy_nguyen94"/>
        <s v="phanvnc11a7"/>
        <s v="nguyenquangvi1808"/>
        <s v="jennymoon1983"/>
        <s v="thangduong2101"/>
        <s v="1dyfv7awf8"/>
        <s v="vn0339_67741"/>
        <s v="ccuml4d85u"/>
        <s v="thuytrang18699"/>
        <s v="nhattrannguyenha"/>
        <s v="sonphandi"/>
        <s v="hoai2993"/>
        <s v="trunne_299"/>
        <s v="trongnhan2123"/>
        <s v="tamhuyendory"/>
        <s v="ordershop_1996"/>
        <s v="8_itwy4mfp"/>
        <s v="yenhaipham11"/>
        <s v="hanhphuc2108"/>
        <s v="mr.nghitran"/>
        <s v="yoo_rachel1905"/>
        <s v="neilh.420"/>
        <s v="ntngocnuong"/>
        <s v="van_anh1281"/>
        <s v="minhmy15"/>
        <s v="3duocean"/>
        <s v="huynhhan_839"/>
        <s v="ngocgiau290193"/>
        <s v="blackwolftina"/>
        <s v="hzbasbrvp4"/>
        <s v="vinasyrup"/>
        <s v="tunganmay"/>
        <s v="mia_kids_0905"/>
        <s v="vt.na"/>
        <s v="phanphuong3223"/>
        <s v="gaocomay"/>
        <s v="khanhngochl"/>
        <s v="trungkien196"/>
        <s v="maogabomngua_ck6666"/>
        <s v="9qw9k0xwpp"/>
        <s v="chelsea_nguyen"/>
        <s v="tran_chi_thong"/>
        <s v="minmiu41137"/>
        <s v="hqyav3z0o3"/>
        <s v="duyla"/>
        <s v="9hp37fc_1o"/>
        <s v="nghiaha18"/>
        <s v="trangngo3012"/>
        <s v="l01725lk98"/>
        <s v="e0hc8dq_wm"/>
        <s v="thuyvan5799"/>
        <s v="thanvanloi"/>
        <s v="hungvuqb"/>
        <s v="thanhquangqb95"/>
        <s v="dongtruong_228"/>
        <s v="bbaolong134"/>
        <s v="_phuong.thu_"/>
        <s v="trongdao1307.m_"/>
        <s v="phuongdatlat"/>
        <s v="hoanghaibien1991"/>
        <s v="thuy190906"/>
        <s v="kelvin_house"/>
        <s v="helenthanhcuong"/>
        <s v="ducanh132"/>
        <s v="nguyentham237"/>
        <s v="kiprit_vu"/>
        <s v="donguyenhoangtrung217"/>
        <s v="tuan140126"/>
        <s v="myduyen.99"/>
        <s v="158xsv6xxg"/>
        <s v="nhungcobap"/>
        <s v="duyem01313"/>
        <s v="tuantotoro6"/>
        <s v="dkv0ybivaw"/>
        <s v="kimzap4jns"/>
        <s v="sophanhanhansophanhansop"/>
        <s v="d_ardhn3at"/>
        <s v="thaohuupham"/>
        <s v="huyta634"/>
        <s v="sanhuhoa"/>
        <s v="huynhletrung1612"/>
        <s v="richnguyen1606"/>
        <s v="m0ygf25y1y"/>
        <s v="thins766"/>
        <s v="ricw5dgadf"/>
        <s v="khhlyn0"/>
        <s v="tuanle5534"/>
        <s v="nhuphuong2005"/>
        <s v="chicuong130685"/>
        <s v="dalafarm"/>
        <s v="lebieukhoa0506"/>
        <s v="phaisa908"/>
        <s v="nothingtoshy"/>
        <s v="binhtranchien"/>
        <s v="lehongson9999"/>
        <s v="uyenvpn1184"/>
        <s v="0362194499a"/>
        <s v="kimsahotlu"/>
        <s v="quihd"/>
        <s v="plyario"/>
        <s v="phamdinh25"/>
        <s v="dungconchoa"/>
        <s v="haily00"/>
        <s v="linhphmh060"/>
        <s v="giangtruc1990"/>
        <s v="ngocthonguyen571"/>
        <s v="bicthlem"/>
        <s v="acm1st2mu9"/>
        <s v="daoxuanchuckd"/>
        <s v="2ofdhf0bq4"/>
        <s v="tiembanhtrangsinhdoi"/>
        <s v="nguyenthithuytrieu"/>
        <s v="minhtandao0901"/>
        <s v="ngcminhthnguyn575"/>
        <s v="namnguyen_gamechinhhang"/>
        <s v="giangvo.ueh"/>
        <s v="trungtnhnguyn581"/>
        <s v="phuongngababy"/>
        <s v="nguyenhoanggiahanxinhgai"/>
      </sharedItems>
    </cacheField>
    <cacheField name="Thanh pho" numFmtId="0">
      <sharedItems count="63">
        <s v="TP. Hồ Chí Minh"/>
        <s v="Kiên Giang"/>
        <s v="Hà Tĩnh"/>
        <s v="An Giang"/>
        <s v="Ninh Thuận"/>
        <s v="Quảng Bình"/>
        <s v="Bình Dương"/>
        <s v="Đắk Lắk"/>
        <s v="Sóc Trăng"/>
        <s v="Bình Phước"/>
        <s v="Đồng Nai"/>
        <s v="Bắc Ninh"/>
        <s v="Cà Mau"/>
        <s v="Long An"/>
        <s v="Tiền Giang"/>
        <s v="Gia Lai"/>
        <s v="Đắk Nông"/>
        <s v="Hà Nội"/>
        <s v="Bà Rịa - Vũng Tàu"/>
        <s v="Quảng Ninh"/>
        <s v="Cần Thơ"/>
        <s v="Khánh Hòa"/>
        <s v="Bình Định"/>
        <s v="Lâm Đồng"/>
        <s v="Bến Tre"/>
        <s v="Nghệ An"/>
        <s v="Tuyên Quang"/>
        <s v="Bình Thuận"/>
        <s v="Hải Phòng"/>
        <s v="Thái Nguyên"/>
        <s v="Trà Vinh"/>
        <s v="Lào Cai"/>
        <s v="Tây Ninh"/>
        <s v="Quảng Nam"/>
        <s v="Nam Định"/>
        <s v="Ninh Bình"/>
        <s v="Bạc Liêu"/>
        <s v="Vĩnh Phúc"/>
        <s v="Đồng Tháp"/>
        <s v="Hậu Giang"/>
        <s v="Thanh Hóa"/>
        <s v="Đà Nẵng"/>
        <s v="Quảng Ngãi"/>
        <s v="Kon Tum"/>
        <s v="Hải Dương"/>
        <s v="Hòa Bình"/>
        <s v="Yên Bái"/>
        <s v="Hà Giang"/>
        <s v="Bắc Kạn"/>
        <s v="Hà Nam"/>
        <s v="Cao Bằng"/>
        <s v="Thái Bình"/>
        <s v="Vĩnh Long"/>
        <s v="Hưng Yên"/>
        <s v="Thừa Thiên Huế"/>
        <s v="Lạng Sơn"/>
        <s v="Sơn La"/>
        <s v="Phú Thọ"/>
        <s v="Quảng Trị"/>
        <s v="Lai Châu"/>
        <s v="Bắc Giang"/>
        <s v="Phú Yên"/>
        <s v="Điện Biên"/>
      </sharedItems>
    </cacheField>
    <cacheField name="SKU" numFmtId="0">
      <sharedItems containsBlank="1" count="53">
        <s v="KSU"/>
        <s v="KGTT"/>
        <s v="BN07_ViS_1"/>
        <s v="DNM"/>
        <s v="DNS_1"/>
        <s v="VNVCiL"/>
        <s v="BN06_VCL_1"/>
        <s v="BN05_VCM"/>
        <s v="BN04_VCS_1"/>
        <s v="KGT"/>
        <s v="XT01_10"/>
        <s v="VNVCiM"/>
        <s v="BN03_V5S"/>
        <s v="XT11"/>
        <s v="XD1V5SM"/>
        <s v="XD3V5Plus"/>
        <s v="XD3V5SM"/>
        <s v="DNL_1"/>
        <s v="BN02_V5M_1"/>
        <s v="BN01_V5Plus_1"/>
        <s v="VNVCiS"/>
        <s v="BBC"/>
        <s v="BN06_VCL1"/>
        <s v="BN06_VCL3"/>
        <s v="GX"/>
        <s v="KGT_01"/>
        <s v="BTT"/>
        <m/>
        <s v="Con"/>
        <s v="ThanCui"/>
        <s v="KDT"/>
        <s v="Than Cui"/>
        <s v="BN05_VCM3"/>
        <s v="VX5Plus"/>
        <s v="XD1V5Plus"/>
        <s v="BN04_VCS"/>
        <s v="BN02_V5M"/>
        <s v="BN06_VCL"/>
        <s v="BN01_V5+"/>
        <s v="VNVCL"/>
        <s v="XD3V5+"/>
        <s v="BN07_ViS"/>
        <s v="DNL"/>
        <s v="DNS"/>
        <s v="XD1V5+"/>
        <s v="VXV5+"/>
        <s v="VNVCM"/>
        <s v="VXV5PLUS"/>
        <s v="VNVCS"/>
        <s v="KNG_T"/>
        <s v="MB"/>
        <s v="BN01_V5PLUS"/>
        <s v="Motor"/>
      </sharedItems>
    </cacheField>
    <cacheField name="Giá tri don hàng" numFmtId="0">
      <sharedItems containsSemiMixedTypes="0" containsString="0" containsNumber="1" containsInteger="1" minValue="0" maxValue="1990000"/>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Author" refreshedDate="45657.238744444447" createdVersion="6" refreshedVersion="6" minRefreshableVersion="3" recordCount="5370">
  <cacheSource type="worksheet">
    <worksheetSource ref="O1:Q5371" sheet="PIVOT"/>
  </cacheSource>
  <cacheFields count="3">
    <cacheField name="Ngày đặt hàng" numFmtId="14">
      <sharedItems containsNonDate="0" containsDate="1" containsString="0" containsBlank="1" minDate="2023-01-01T00:00:00" maxDate="2023-11-22T00:00:00"/>
    </cacheField>
    <cacheField name="Thời gian giao hàng" numFmtId="0">
      <sharedItems containsNonDate="0" containsDate="1" containsString="0" containsBlank="1" minDate="2023-01-02T12:33:00" maxDate="2024-01-03T19:57:00"/>
    </cacheField>
    <cacheField name="Số ngày giao hàng" numFmtId="0">
      <sharedItems containsString="0" containsBlank="1" containsNumber="1" containsInteger="1" minValue="0" maxValue="31" count="33">
        <n v="2"/>
        <m/>
        <n v="1"/>
        <n v="0"/>
        <n v="4"/>
        <n v="3"/>
        <n v="10"/>
        <n v="9"/>
        <n v="8"/>
        <n v="7"/>
        <n v="6"/>
        <n v="5"/>
        <n v="11"/>
        <n v="13"/>
        <n v="12"/>
        <n v="14"/>
        <n v="15"/>
        <n v="16"/>
        <n v="17"/>
        <n v="18"/>
        <n v="20"/>
        <n v="19"/>
        <n v="21"/>
        <n v="22"/>
        <n v="24"/>
        <n v="23"/>
        <n v="25"/>
        <n v="26"/>
        <n v="27"/>
        <n v="29"/>
        <n v="28"/>
        <n v="30"/>
        <n v="3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371">
  <r>
    <x v="0"/>
    <x v="0"/>
    <x v="0"/>
  </r>
  <r>
    <x v="1"/>
    <x v="0"/>
    <x v="1"/>
  </r>
  <r>
    <x v="1"/>
    <x v="0"/>
    <x v="1"/>
  </r>
  <r>
    <x v="2"/>
    <x v="0"/>
    <x v="2"/>
  </r>
  <r>
    <x v="0"/>
    <x v="0"/>
    <x v="3"/>
  </r>
  <r>
    <x v="0"/>
    <x v="0"/>
    <x v="3"/>
  </r>
  <r>
    <x v="3"/>
    <x v="1"/>
    <x v="4"/>
  </r>
  <r>
    <x v="3"/>
    <x v="1"/>
    <x v="4"/>
  </r>
  <r>
    <x v="3"/>
    <x v="1"/>
    <x v="4"/>
  </r>
  <r>
    <x v="0"/>
    <x v="0"/>
    <x v="5"/>
  </r>
  <r>
    <x v="3"/>
    <x v="1"/>
    <x v="6"/>
  </r>
  <r>
    <x v="2"/>
    <x v="0"/>
    <x v="7"/>
  </r>
  <r>
    <x v="4"/>
    <x v="0"/>
    <x v="2"/>
  </r>
  <r>
    <x v="2"/>
    <x v="0"/>
    <x v="6"/>
  </r>
  <r>
    <x v="0"/>
    <x v="2"/>
    <x v="6"/>
  </r>
  <r>
    <x v="1"/>
    <x v="0"/>
    <x v="8"/>
  </r>
  <r>
    <x v="1"/>
    <x v="0"/>
    <x v="9"/>
  </r>
  <r>
    <x v="3"/>
    <x v="1"/>
    <x v="10"/>
  </r>
  <r>
    <x v="3"/>
    <x v="1"/>
    <x v="10"/>
  </r>
  <r>
    <x v="0"/>
    <x v="0"/>
    <x v="11"/>
  </r>
  <r>
    <x v="0"/>
    <x v="0"/>
    <x v="11"/>
  </r>
  <r>
    <x v="0"/>
    <x v="0"/>
    <x v="11"/>
  </r>
  <r>
    <x v="1"/>
    <x v="0"/>
    <x v="1"/>
  </r>
  <r>
    <x v="1"/>
    <x v="0"/>
    <x v="1"/>
  </r>
  <r>
    <x v="1"/>
    <x v="0"/>
    <x v="1"/>
  </r>
  <r>
    <x v="3"/>
    <x v="3"/>
    <x v="12"/>
  </r>
  <r>
    <x v="1"/>
    <x v="0"/>
    <x v="13"/>
  </r>
  <r>
    <x v="2"/>
    <x v="0"/>
    <x v="14"/>
  </r>
  <r>
    <x v="3"/>
    <x v="3"/>
    <x v="8"/>
  </r>
  <r>
    <x v="3"/>
    <x v="3"/>
    <x v="8"/>
  </r>
  <r>
    <x v="3"/>
    <x v="4"/>
    <x v="15"/>
  </r>
  <r>
    <x v="0"/>
    <x v="0"/>
    <x v="16"/>
  </r>
  <r>
    <x v="3"/>
    <x v="5"/>
    <x v="17"/>
  </r>
  <r>
    <x v="3"/>
    <x v="5"/>
    <x v="17"/>
  </r>
  <r>
    <x v="3"/>
    <x v="5"/>
    <x v="17"/>
  </r>
  <r>
    <x v="2"/>
    <x v="0"/>
    <x v="18"/>
  </r>
  <r>
    <x v="2"/>
    <x v="0"/>
    <x v="18"/>
  </r>
  <r>
    <x v="2"/>
    <x v="0"/>
    <x v="18"/>
  </r>
  <r>
    <x v="1"/>
    <x v="0"/>
    <x v="19"/>
  </r>
  <r>
    <x v="0"/>
    <x v="0"/>
    <x v="20"/>
  </r>
  <r>
    <x v="0"/>
    <x v="0"/>
    <x v="21"/>
  </r>
  <r>
    <x v="1"/>
    <x v="0"/>
    <x v="22"/>
  </r>
  <r>
    <x v="1"/>
    <x v="0"/>
    <x v="22"/>
  </r>
  <r>
    <x v="1"/>
    <x v="0"/>
    <x v="22"/>
  </r>
  <r>
    <x v="5"/>
    <x v="2"/>
    <x v="23"/>
  </r>
  <r>
    <x v="0"/>
    <x v="0"/>
    <x v="11"/>
  </r>
  <r>
    <x v="0"/>
    <x v="0"/>
    <x v="11"/>
  </r>
  <r>
    <x v="3"/>
    <x v="1"/>
    <x v="11"/>
  </r>
  <r>
    <x v="3"/>
    <x v="1"/>
    <x v="11"/>
  </r>
  <r>
    <x v="3"/>
    <x v="1"/>
    <x v="11"/>
  </r>
  <r>
    <x v="1"/>
    <x v="0"/>
    <x v="24"/>
  </r>
  <r>
    <x v="1"/>
    <x v="0"/>
    <x v="9"/>
  </r>
  <r>
    <x v="2"/>
    <x v="0"/>
    <x v="6"/>
  </r>
  <r>
    <x v="2"/>
    <x v="0"/>
    <x v="6"/>
  </r>
  <r>
    <x v="0"/>
    <x v="0"/>
    <x v="5"/>
  </r>
  <r>
    <x v="6"/>
    <x v="0"/>
    <x v="23"/>
  </r>
  <r>
    <x v="6"/>
    <x v="0"/>
    <x v="23"/>
  </r>
  <r>
    <x v="2"/>
    <x v="0"/>
    <x v="25"/>
  </r>
  <r>
    <x v="1"/>
    <x v="0"/>
    <x v="19"/>
  </r>
  <r>
    <x v="2"/>
    <x v="0"/>
    <x v="6"/>
  </r>
  <r>
    <x v="1"/>
    <x v="0"/>
    <x v="24"/>
  </r>
  <r>
    <x v="3"/>
    <x v="6"/>
    <x v="8"/>
  </r>
  <r>
    <x v="1"/>
    <x v="0"/>
    <x v="26"/>
  </r>
  <r>
    <x v="3"/>
    <x v="7"/>
    <x v="8"/>
  </r>
  <r>
    <x v="3"/>
    <x v="1"/>
    <x v="27"/>
  </r>
  <r>
    <x v="7"/>
    <x v="0"/>
    <x v="27"/>
  </r>
  <r>
    <x v="7"/>
    <x v="0"/>
    <x v="27"/>
  </r>
  <r>
    <x v="1"/>
    <x v="0"/>
    <x v="28"/>
  </r>
  <r>
    <x v="1"/>
    <x v="0"/>
    <x v="28"/>
  </r>
  <r>
    <x v="1"/>
    <x v="0"/>
    <x v="28"/>
  </r>
  <r>
    <x v="1"/>
    <x v="0"/>
    <x v="28"/>
  </r>
  <r>
    <x v="1"/>
    <x v="0"/>
    <x v="8"/>
  </r>
  <r>
    <x v="3"/>
    <x v="8"/>
    <x v="0"/>
  </r>
  <r>
    <x v="8"/>
    <x v="0"/>
    <x v="29"/>
  </r>
  <r>
    <x v="0"/>
    <x v="0"/>
    <x v="0"/>
  </r>
  <r>
    <x v="2"/>
    <x v="0"/>
    <x v="6"/>
  </r>
  <r>
    <x v="0"/>
    <x v="0"/>
    <x v="5"/>
  </r>
  <r>
    <x v="0"/>
    <x v="0"/>
    <x v="30"/>
  </r>
  <r>
    <x v="0"/>
    <x v="0"/>
    <x v="30"/>
  </r>
  <r>
    <x v="9"/>
    <x v="0"/>
    <x v="6"/>
  </r>
  <r>
    <x v="3"/>
    <x v="4"/>
    <x v="31"/>
  </r>
  <r>
    <x v="10"/>
    <x v="0"/>
    <x v="32"/>
  </r>
  <r>
    <x v="3"/>
    <x v="6"/>
    <x v="33"/>
  </r>
  <r>
    <x v="9"/>
    <x v="0"/>
    <x v="33"/>
  </r>
  <r>
    <x v="11"/>
    <x v="0"/>
    <x v="31"/>
  </r>
  <r>
    <x v="12"/>
    <x v="0"/>
    <x v="34"/>
  </r>
  <r>
    <x v="12"/>
    <x v="0"/>
    <x v="34"/>
  </r>
  <r>
    <x v="12"/>
    <x v="0"/>
    <x v="34"/>
  </r>
  <r>
    <x v="12"/>
    <x v="0"/>
    <x v="34"/>
  </r>
  <r>
    <x v="12"/>
    <x v="0"/>
    <x v="34"/>
  </r>
  <r>
    <x v="10"/>
    <x v="0"/>
    <x v="9"/>
  </r>
  <r>
    <x v="9"/>
    <x v="0"/>
    <x v="6"/>
  </r>
  <r>
    <x v="13"/>
    <x v="2"/>
    <x v="35"/>
  </r>
  <r>
    <x v="13"/>
    <x v="2"/>
    <x v="35"/>
  </r>
  <r>
    <x v="13"/>
    <x v="0"/>
    <x v="20"/>
  </r>
  <r>
    <x v="10"/>
    <x v="0"/>
    <x v="36"/>
  </r>
  <r>
    <x v="9"/>
    <x v="0"/>
    <x v="37"/>
  </r>
  <r>
    <x v="13"/>
    <x v="0"/>
    <x v="38"/>
  </r>
  <r>
    <x v="3"/>
    <x v="3"/>
    <x v="39"/>
  </r>
  <r>
    <x v="3"/>
    <x v="3"/>
    <x v="39"/>
  </r>
  <r>
    <x v="3"/>
    <x v="3"/>
    <x v="39"/>
  </r>
  <r>
    <x v="3"/>
    <x v="3"/>
    <x v="39"/>
  </r>
  <r>
    <x v="3"/>
    <x v="3"/>
    <x v="39"/>
  </r>
  <r>
    <x v="3"/>
    <x v="3"/>
    <x v="39"/>
  </r>
  <r>
    <x v="10"/>
    <x v="0"/>
    <x v="32"/>
  </r>
  <r>
    <x v="13"/>
    <x v="0"/>
    <x v="40"/>
  </r>
  <r>
    <x v="3"/>
    <x v="9"/>
    <x v="20"/>
  </r>
  <r>
    <x v="13"/>
    <x v="0"/>
    <x v="30"/>
  </r>
  <r>
    <x v="10"/>
    <x v="0"/>
    <x v="36"/>
  </r>
  <r>
    <x v="10"/>
    <x v="0"/>
    <x v="41"/>
  </r>
  <r>
    <x v="14"/>
    <x v="0"/>
    <x v="42"/>
  </r>
  <r>
    <x v="14"/>
    <x v="0"/>
    <x v="41"/>
  </r>
  <r>
    <x v="13"/>
    <x v="0"/>
    <x v="38"/>
  </r>
  <r>
    <x v="3"/>
    <x v="3"/>
    <x v="19"/>
  </r>
  <r>
    <x v="14"/>
    <x v="0"/>
    <x v="19"/>
  </r>
  <r>
    <x v="15"/>
    <x v="0"/>
    <x v="29"/>
  </r>
  <r>
    <x v="13"/>
    <x v="0"/>
    <x v="20"/>
  </r>
  <r>
    <x v="3"/>
    <x v="3"/>
    <x v="43"/>
  </r>
  <r>
    <x v="3"/>
    <x v="3"/>
    <x v="43"/>
  </r>
  <r>
    <x v="14"/>
    <x v="0"/>
    <x v="44"/>
  </r>
  <r>
    <x v="14"/>
    <x v="0"/>
    <x v="8"/>
  </r>
  <r>
    <x v="16"/>
    <x v="0"/>
    <x v="37"/>
  </r>
  <r>
    <x v="12"/>
    <x v="0"/>
    <x v="3"/>
  </r>
  <r>
    <x v="12"/>
    <x v="0"/>
    <x v="3"/>
  </r>
  <r>
    <x v="12"/>
    <x v="0"/>
    <x v="45"/>
  </r>
  <r>
    <x v="12"/>
    <x v="0"/>
    <x v="45"/>
  </r>
  <r>
    <x v="12"/>
    <x v="0"/>
    <x v="45"/>
  </r>
  <r>
    <x v="3"/>
    <x v="3"/>
    <x v="20"/>
  </r>
  <r>
    <x v="12"/>
    <x v="0"/>
    <x v="46"/>
  </r>
  <r>
    <x v="16"/>
    <x v="0"/>
    <x v="6"/>
  </r>
  <r>
    <x v="14"/>
    <x v="0"/>
    <x v="19"/>
  </r>
  <r>
    <x v="3"/>
    <x v="3"/>
    <x v="3"/>
  </r>
  <r>
    <x v="3"/>
    <x v="3"/>
    <x v="3"/>
  </r>
  <r>
    <x v="3"/>
    <x v="3"/>
    <x v="3"/>
  </r>
  <r>
    <x v="12"/>
    <x v="0"/>
    <x v="35"/>
  </r>
  <r>
    <x v="12"/>
    <x v="0"/>
    <x v="35"/>
  </r>
  <r>
    <x v="16"/>
    <x v="0"/>
    <x v="6"/>
  </r>
  <r>
    <x v="16"/>
    <x v="0"/>
    <x v="47"/>
  </r>
  <r>
    <x v="16"/>
    <x v="0"/>
    <x v="47"/>
  </r>
  <r>
    <x v="3"/>
    <x v="3"/>
    <x v="8"/>
  </r>
  <r>
    <x v="12"/>
    <x v="0"/>
    <x v="3"/>
  </r>
  <r>
    <x v="12"/>
    <x v="0"/>
    <x v="3"/>
  </r>
  <r>
    <x v="12"/>
    <x v="0"/>
    <x v="3"/>
  </r>
  <r>
    <x v="12"/>
    <x v="0"/>
    <x v="20"/>
  </r>
  <r>
    <x v="14"/>
    <x v="0"/>
    <x v="19"/>
  </r>
  <r>
    <x v="17"/>
    <x v="0"/>
    <x v="48"/>
  </r>
  <r>
    <x v="17"/>
    <x v="0"/>
    <x v="48"/>
  </r>
  <r>
    <x v="12"/>
    <x v="0"/>
    <x v="49"/>
  </r>
  <r>
    <x v="12"/>
    <x v="0"/>
    <x v="49"/>
  </r>
  <r>
    <x v="12"/>
    <x v="0"/>
    <x v="20"/>
  </r>
  <r>
    <x v="18"/>
    <x v="0"/>
    <x v="50"/>
  </r>
  <r>
    <x v="19"/>
    <x v="0"/>
    <x v="51"/>
  </r>
  <r>
    <x v="12"/>
    <x v="0"/>
    <x v="20"/>
  </r>
  <r>
    <x v="12"/>
    <x v="0"/>
    <x v="20"/>
  </r>
  <r>
    <x v="19"/>
    <x v="0"/>
    <x v="52"/>
  </r>
  <r>
    <x v="19"/>
    <x v="0"/>
    <x v="53"/>
  </r>
  <r>
    <x v="19"/>
    <x v="0"/>
    <x v="53"/>
  </r>
  <r>
    <x v="19"/>
    <x v="0"/>
    <x v="53"/>
  </r>
  <r>
    <x v="19"/>
    <x v="0"/>
    <x v="53"/>
  </r>
  <r>
    <x v="3"/>
    <x v="3"/>
    <x v="54"/>
  </r>
  <r>
    <x v="20"/>
    <x v="0"/>
    <x v="1"/>
  </r>
  <r>
    <x v="20"/>
    <x v="0"/>
    <x v="1"/>
  </r>
  <r>
    <x v="12"/>
    <x v="0"/>
    <x v="35"/>
  </r>
  <r>
    <x v="12"/>
    <x v="0"/>
    <x v="35"/>
  </r>
  <r>
    <x v="12"/>
    <x v="0"/>
    <x v="35"/>
  </r>
  <r>
    <x v="17"/>
    <x v="0"/>
    <x v="18"/>
  </r>
  <r>
    <x v="17"/>
    <x v="0"/>
    <x v="18"/>
  </r>
  <r>
    <x v="18"/>
    <x v="0"/>
    <x v="15"/>
  </r>
  <r>
    <x v="18"/>
    <x v="0"/>
    <x v="15"/>
  </r>
  <r>
    <x v="3"/>
    <x v="10"/>
    <x v="37"/>
  </r>
  <r>
    <x v="3"/>
    <x v="3"/>
    <x v="48"/>
  </r>
  <r>
    <x v="3"/>
    <x v="3"/>
    <x v="48"/>
  </r>
  <r>
    <x v="3"/>
    <x v="3"/>
    <x v="48"/>
  </r>
  <r>
    <x v="12"/>
    <x v="0"/>
    <x v="21"/>
  </r>
  <r>
    <x v="18"/>
    <x v="0"/>
    <x v="36"/>
  </r>
  <r>
    <x v="12"/>
    <x v="0"/>
    <x v="11"/>
  </r>
  <r>
    <x v="12"/>
    <x v="0"/>
    <x v="11"/>
  </r>
  <r>
    <x v="3"/>
    <x v="9"/>
    <x v="41"/>
  </r>
  <r>
    <x v="18"/>
    <x v="0"/>
    <x v="41"/>
  </r>
  <r>
    <x v="21"/>
    <x v="0"/>
    <x v="55"/>
  </r>
  <r>
    <x v="21"/>
    <x v="0"/>
    <x v="55"/>
  </r>
  <r>
    <x v="21"/>
    <x v="0"/>
    <x v="2"/>
  </r>
  <r>
    <x v="12"/>
    <x v="0"/>
    <x v="30"/>
  </r>
  <r>
    <x v="12"/>
    <x v="0"/>
    <x v="20"/>
  </r>
  <r>
    <x v="12"/>
    <x v="0"/>
    <x v="20"/>
  </r>
  <r>
    <x v="19"/>
    <x v="0"/>
    <x v="41"/>
  </r>
  <r>
    <x v="21"/>
    <x v="0"/>
    <x v="56"/>
  </r>
  <r>
    <x v="21"/>
    <x v="0"/>
    <x v="44"/>
  </r>
  <r>
    <x v="12"/>
    <x v="0"/>
    <x v="20"/>
  </r>
  <r>
    <x v="22"/>
    <x v="0"/>
    <x v="57"/>
  </r>
  <r>
    <x v="22"/>
    <x v="0"/>
    <x v="57"/>
  </r>
  <r>
    <x v="3"/>
    <x v="1"/>
    <x v="33"/>
  </r>
  <r>
    <x v="23"/>
    <x v="0"/>
    <x v="58"/>
  </r>
  <r>
    <x v="24"/>
    <x v="0"/>
    <x v="59"/>
  </r>
  <r>
    <x v="12"/>
    <x v="0"/>
    <x v="20"/>
  </r>
  <r>
    <x v="12"/>
    <x v="0"/>
    <x v="38"/>
  </r>
  <r>
    <x v="12"/>
    <x v="0"/>
    <x v="11"/>
  </r>
  <r>
    <x v="12"/>
    <x v="0"/>
    <x v="11"/>
  </r>
  <r>
    <x v="12"/>
    <x v="0"/>
    <x v="11"/>
  </r>
  <r>
    <x v="17"/>
    <x v="0"/>
    <x v="5"/>
  </r>
  <r>
    <x v="17"/>
    <x v="0"/>
    <x v="5"/>
  </r>
  <r>
    <x v="17"/>
    <x v="0"/>
    <x v="5"/>
  </r>
  <r>
    <x v="17"/>
    <x v="0"/>
    <x v="5"/>
  </r>
  <r>
    <x v="17"/>
    <x v="0"/>
    <x v="14"/>
  </r>
  <r>
    <x v="22"/>
    <x v="0"/>
    <x v="32"/>
  </r>
  <r>
    <x v="22"/>
    <x v="0"/>
    <x v="32"/>
  </r>
  <r>
    <x v="24"/>
    <x v="0"/>
    <x v="60"/>
  </r>
  <r>
    <x v="3"/>
    <x v="6"/>
    <x v="19"/>
  </r>
  <r>
    <x v="12"/>
    <x v="0"/>
    <x v="21"/>
  </r>
  <r>
    <x v="22"/>
    <x v="0"/>
    <x v="61"/>
  </r>
  <r>
    <x v="22"/>
    <x v="0"/>
    <x v="61"/>
  </r>
  <r>
    <x v="24"/>
    <x v="0"/>
    <x v="62"/>
  </r>
  <r>
    <x v="24"/>
    <x v="2"/>
    <x v="63"/>
  </r>
  <r>
    <x v="24"/>
    <x v="0"/>
    <x v="64"/>
  </r>
  <r>
    <x v="24"/>
    <x v="0"/>
    <x v="64"/>
  </r>
  <r>
    <x v="24"/>
    <x v="0"/>
    <x v="41"/>
  </r>
  <r>
    <x v="24"/>
    <x v="0"/>
    <x v="15"/>
  </r>
  <r>
    <x v="23"/>
    <x v="0"/>
    <x v="65"/>
  </r>
  <r>
    <x v="23"/>
    <x v="0"/>
    <x v="65"/>
  </r>
  <r>
    <x v="12"/>
    <x v="0"/>
    <x v="30"/>
  </r>
  <r>
    <x v="12"/>
    <x v="0"/>
    <x v="11"/>
  </r>
  <r>
    <x v="12"/>
    <x v="0"/>
    <x v="11"/>
  </r>
  <r>
    <x v="24"/>
    <x v="0"/>
    <x v="17"/>
  </r>
  <r>
    <x v="24"/>
    <x v="0"/>
    <x v="17"/>
  </r>
  <r>
    <x v="24"/>
    <x v="0"/>
    <x v="17"/>
  </r>
  <r>
    <x v="21"/>
    <x v="0"/>
    <x v="66"/>
  </r>
  <r>
    <x v="21"/>
    <x v="0"/>
    <x v="66"/>
  </r>
  <r>
    <x v="3"/>
    <x v="7"/>
    <x v="63"/>
  </r>
  <r>
    <x v="25"/>
    <x v="0"/>
    <x v="54"/>
  </r>
  <r>
    <x v="26"/>
    <x v="0"/>
    <x v="20"/>
  </r>
  <r>
    <x v="3"/>
    <x v="9"/>
    <x v="6"/>
  </r>
  <r>
    <x v="25"/>
    <x v="0"/>
    <x v="56"/>
  </r>
  <r>
    <x v="23"/>
    <x v="0"/>
    <x v="67"/>
  </r>
  <r>
    <x v="23"/>
    <x v="0"/>
    <x v="67"/>
  </r>
  <r>
    <x v="23"/>
    <x v="0"/>
    <x v="67"/>
  </r>
  <r>
    <x v="25"/>
    <x v="0"/>
    <x v="68"/>
  </r>
  <r>
    <x v="25"/>
    <x v="0"/>
    <x v="68"/>
  </r>
  <r>
    <x v="3"/>
    <x v="7"/>
    <x v="15"/>
  </r>
  <r>
    <x v="3"/>
    <x v="9"/>
    <x v="5"/>
  </r>
  <r>
    <x v="3"/>
    <x v="9"/>
    <x v="5"/>
  </r>
  <r>
    <x v="3"/>
    <x v="9"/>
    <x v="5"/>
  </r>
  <r>
    <x v="3"/>
    <x v="9"/>
    <x v="5"/>
  </r>
  <r>
    <x v="23"/>
    <x v="0"/>
    <x v="15"/>
  </r>
  <r>
    <x v="23"/>
    <x v="0"/>
    <x v="15"/>
  </r>
  <r>
    <x v="3"/>
    <x v="1"/>
    <x v="69"/>
  </r>
  <r>
    <x v="3"/>
    <x v="1"/>
    <x v="69"/>
  </r>
  <r>
    <x v="3"/>
    <x v="7"/>
    <x v="3"/>
  </r>
  <r>
    <x v="3"/>
    <x v="7"/>
    <x v="3"/>
  </r>
  <r>
    <x v="3"/>
    <x v="7"/>
    <x v="3"/>
  </r>
  <r>
    <x v="3"/>
    <x v="1"/>
    <x v="3"/>
  </r>
  <r>
    <x v="3"/>
    <x v="1"/>
    <x v="3"/>
  </r>
  <r>
    <x v="3"/>
    <x v="1"/>
    <x v="3"/>
  </r>
  <r>
    <x v="12"/>
    <x v="0"/>
    <x v="30"/>
  </r>
  <r>
    <x v="22"/>
    <x v="0"/>
    <x v="42"/>
  </r>
  <r>
    <x v="12"/>
    <x v="0"/>
    <x v="40"/>
  </r>
  <r>
    <x v="27"/>
    <x v="0"/>
    <x v="70"/>
  </r>
  <r>
    <x v="25"/>
    <x v="0"/>
    <x v="9"/>
  </r>
  <r>
    <x v="23"/>
    <x v="0"/>
    <x v="9"/>
  </r>
  <r>
    <x v="26"/>
    <x v="0"/>
    <x v="12"/>
  </r>
  <r>
    <x v="26"/>
    <x v="0"/>
    <x v="12"/>
  </r>
  <r>
    <x v="28"/>
    <x v="0"/>
    <x v="44"/>
  </r>
  <r>
    <x v="28"/>
    <x v="0"/>
    <x v="30"/>
  </r>
  <r>
    <x v="28"/>
    <x v="0"/>
    <x v="30"/>
  </r>
  <r>
    <x v="29"/>
    <x v="0"/>
    <x v="41"/>
  </r>
  <r>
    <x v="28"/>
    <x v="0"/>
    <x v="19"/>
  </r>
  <r>
    <x v="30"/>
    <x v="0"/>
    <x v="41"/>
  </r>
  <r>
    <x v="30"/>
    <x v="0"/>
    <x v="8"/>
  </r>
  <r>
    <x v="30"/>
    <x v="0"/>
    <x v="8"/>
  </r>
  <r>
    <x v="3"/>
    <x v="3"/>
    <x v="71"/>
  </r>
  <r>
    <x v="28"/>
    <x v="0"/>
    <x v="72"/>
  </r>
  <r>
    <x v="28"/>
    <x v="0"/>
    <x v="72"/>
  </r>
  <r>
    <x v="28"/>
    <x v="0"/>
    <x v="72"/>
  </r>
  <r>
    <x v="29"/>
    <x v="0"/>
    <x v="19"/>
  </r>
  <r>
    <x v="31"/>
    <x v="0"/>
    <x v="21"/>
  </r>
  <r>
    <x v="3"/>
    <x v="1"/>
    <x v="21"/>
  </r>
  <r>
    <x v="3"/>
    <x v="1"/>
    <x v="21"/>
  </r>
  <r>
    <x v="32"/>
    <x v="0"/>
    <x v="35"/>
  </r>
  <r>
    <x v="30"/>
    <x v="0"/>
    <x v="41"/>
  </r>
  <r>
    <x v="28"/>
    <x v="0"/>
    <x v="7"/>
  </r>
  <r>
    <x v="30"/>
    <x v="0"/>
    <x v="63"/>
  </r>
  <r>
    <x v="30"/>
    <x v="0"/>
    <x v="26"/>
  </r>
  <r>
    <x v="3"/>
    <x v="5"/>
    <x v="73"/>
  </r>
  <r>
    <x v="28"/>
    <x v="0"/>
    <x v="14"/>
  </r>
  <r>
    <x v="30"/>
    <x v="0"/>
    <x v="18"/>
  </r>
  <r>
    <x v="30"/>
    <x v="0"/>
    <x v="18"/>
  </r>
  <r>
    <x v="28"/>
    <x v="0"/>
    <x v="74"/>
  </r>
  <r>
    <x v="28"/>
    <x v="0"/>
    <x v="74"/>
  </r>
  <r>
    <x v="28"/>
    <x v="0"/>
    <x v="74"/>
  </r>
  <r>
    <x v="3"/>
    <x v="4"/>
    <x v="19"/>
  </r>
  <r>
    <x v="3"/>
    <x v="1"/>
    <x v="75"/>
  </r>
  <r>
    <x v="3"/>
    <x v="1"/>
    <x v="75"/>
  </r>
  <r>
    <x v="33"/>
    <x v="0"/>
    <x v="35"/>
  </r>
  <r>
    <x v="33"/>
    <x v="0"/>
    <x v="35"/>
  </r>
  <r>
    <x v="30"/>
    <x v="0"/>
    <x v="19"/>
  </r>
  <r>
    <x v="3"/>
    <x v="1"/>
    <x v="76"/>
  </r>
  <r>
    <x v="28"/>
    <x v="0"/>
    <x v="6"/>
  </r>
  <r>
    <x v="28"/>
    <x v="0"/>
    <x v="20"/>
  </r>
  <r>
    <x v="28"/>
    <x v="0"/>
    <x v="77"/>
  </r>
  <r>
    <x v="32"/>
    <x v="0"/>
    <x v="5"/>
  </r>
  <r>
    <x v="32"/>
    <x v="0"/>
    <x v="5"/>
  </r>
  <r>
    <x v="32"/>
    <x v="0"/>
    <x v="5"/>
  </r>
  <r>
    <x v="34"/>
    <x v="0"/>
    <x v="0"/>
  </r>
  <r>
    <x v="34"/>
    <x v="0"/>
    <x v="3"/>
  </r>
  <r>
    <x v="34"/>
    <x v="0"/>
    <x v="3"/>
  </r>
  <r>
    <x v="33"/>
    <x v="0"/>
    <x v="16"/>
  </r>
  <r>
    <x v="3"/>
    <x v="1"/>
    <x v="78"/>
  </r>
  <r>
    <x v="3"/>
    <x v="5"/>
    <x v="78"/>
  </r>
  <r>
    <x v="35"/>
    <x v="0"/>
    <x v="78"/>
  </r>
  <r>
    <x v="3"/>
    <x v="8"/>
    <x v="20"/>
  </r>
  <r>
    <x v="29"/>
    <x v="0"/>
    <x v="41"/>
  </r>
  <r>
    <x v="28"/>
    <x v="0"/>
    <x v="0"/>
  </r>
  <r>
    <x v="28"/>
    <x v="0"/>
    <x v="79"/>
  </r>
  <r>
    <x v="34"/>
    <x v="0"/>
    <x v="16"/>
  </r>
  <r>
    <x v="33"/>
    <x v="0"/>
    <x v="3"/>
  </r>
  <r>
    <x v="29"/>
    <x v="0"/>
    <x v="52"/>
  </r>
  <r>
    <x v="29"/>
    <x v="0"/>
    <x v="9"/>
  </r>
  <r>
    <x v="32"/>
    <x v="0"/>
    <x v="21"/>
  </r>
  <r>
    <x v="32"/>
    <x v="0"/>
    <x v="21"/>
  </r>
  <r>
    <x v="3"/>
    <x v="3"/>
    <x v="20"/>
  </r>
  <r>
    <x v="28"/>
    <x v="0"/>
    <x v="56"/>
  </r>
  <r>
    <x v="36"/>
    <x v="0"/>
    <x v="41"/>
  </r>
  <r>
    <x v="29"/>
    <x v="0"/>
    <x v="32"/>
  </r>
  <r>
    <x v="29"/>
    <x v="0"/>
    <x v="19"/>
  </r>
  <r>
    <x v="29"/>
    <x v="0"/>
    <x v="49"/>
  </r>
  <r>
    <x v="29"/>
    <x v="0"/>
    <x v="49"/>
  </r>
  <r>
    <x v="37"/>
    <x v="0"/>
    <x v="6"/>
  </r>
  <r>
    <x v="29"/>
    <x v="0"/>
    <x v="80"/>
  </r>
  <r>
    <x v="32"/>
    <x v="0"/>
    <x v="3"/>
  </r>
  <r>
    <x v="32"/>
    <x v="0"/>
    <x v="3"/>
  </r>
  <r>
    <x v="32"/>
    <x v="0"/>
    <x v="3"/>
  </r>
  <r>
    <x v="3"/>
    <x v="11"/>
    <x v="49"/>
  </r>
  <r>
    <x v="3"/>
    <x v="1"/>
    <x v="20"/>
  </r>
  <r>
    <x v="37"/>
    <x v="0"/>
    <x v="81"/>
  </r>
  <r>
    <x v="37"/>
    <x v="0"/>
    <x v="81"/>
  </r>
  <r>
    <x v="37"/>
    <x v="0"/>
    <x v="81"/>
  </r>
  <r>
    <x v="3"/>
    <x v="1"/>
    <x v="82"/>
  </r>
  <r>
    <x v="38"/>
    <x v="0"/>
    <x v="35"/>
  </r>
  <r>
    <x v="3"/>
    <x v="11"/>
    <x v="83"/>
  </r>
  <r>
    <x v="38"/>
    <x v="0"/>
    <x v="14"/>
  </r>
  <r>
    <x v="38"/>
    <x v="0"/>
    <x v="30"/>
  </r>
  <r>
    <x v="38"/>
    <x v="0"/>
    <x v="84"/>
  </r>
  <r>
    <x v="3"/>
    <x v="11"/>
    <x v="85"/>
  </r>
  <r>
    <x v="3"/>
    <x v="9"/>
    <x v="84"/>
  </r>
  <r>
    <x v="38"/>
    <x v="0"/>
    <x v="16"/>
  </r>
  <r>
    <x v="3"/>
    <x v="1"/>
    <x v="32"/>
  </r>
  <r>
    <x v="3"/>
    <x v="1"/>
    <x v="32"/>
  </r>
  <r>
    <x v="38"/>
    <x v="0"/>
    <x v="3"/>
  </r>
  <r>
    <x v="3"/>
    <x v="11"/>
    <x v="41"/>
  </r>
  <r>
    <x v="38"/>
    <x v="0"/>
    <x v="86"/>
  </r>
  <r>
    <x v="38"/>
    <x v="0"/>
    <x v="86"/>
  </r>
  <r>
    <x v="37"/>
    <x v="0"/>
    <x v="52"/>
  </r>
  <r>
    <x v="3"/>
    <x v="11"/>
    <x v="42"/>
  </r>
  <r>
    <x v="3"/>
    <x v="11"/>
    <x v="42"/>
  </r>
  <r>
    <x v="3"/>
    <x v="11"/>
    <x v="42"/>
  </r>
  <r>
    <x v="39"/>
    <x v="0"/>
    <x v="11"/>
  </r>
  <r>
    <x v="39"/>
    <x v="0"/>
    <x v="11"/>
  </r>
  <r>
    <x v="38"/>
    <x v="0"/>
    <x v="20"/>
  </r>
  <r>
    <x v="3"/>
    <x v="3"/>
    <x v="24"/>
  </r>
  <r>
    <x v="38"/>
    <x v="0"/>
    <x v="5"/>
  </r>
  <r>
    <x v="3"/>
    <x v="11"/>
    <x v="87"/>
  </r>
  <r>
    <x v="40"/>
    <x v="0"/>
    <x v="19"/>
  </r>
  <r>
    <x v="40"/>
    <x v="0"/>
    <x v="14"/>
  </r>
  <r>
    <x v="3"/>
    <x v="12"/>
    <x v="42"/>
  </r>
  <r>
    <x v="3"/>
    <x v="12"/>
    <x v="42"/>
  </r>
  <r>
    <x v="3"/>
    <x v="12"/>
    <x v="42"/>
  </r>
  <r>
    <x v="38"/>
    <x v="0"/>
    <x v="38"/>
  </r>
  <r>
    <x v="38"/>
    <x v="0"/>
    <x v="88"/>
  </r>
  <r>
    <x v="40"/>
    <x v="0"/>
    <x v="14"/>
  </r>
  <r>
    <x v="38"/>
    <x v="0"/>
    <x v="89"/>
  </r>
  <r>
    <x v="38"/>
    <x v="0"/>
    <x v="90"/>
  </r>
  <r>
    <x v="38"/>
    <x v="0"/>
    <x v="17"/>
  </r>
  <r>
    <x v="38"/>
    <x v="0"/>
    <x v="17"/>
  </r>
  <r>
    <x v="38"/>
    <x v="0"/>
    <x v="17"/>
  </r>
  <r>
    <x v="38"/>
    <x v="0"/>
    <x v="38"/>
  </r>
  <r>
    <x v="38"/>
    <x v="0"/>
    <x v="5"/>
  </r>
  <r>
    <x v="3"/>
    <x v="11"/>
    <x v="35"/>
  </r>
  <r>
    <x v="3"/>
    <x v="11"/>
    <x v="91"/>
  </r>
  <r>
    <x v="3"/>
    <x v="11"/>
    <x v="91"/>
  </r>
  <r>
    <x v="38"/>
    <x v="0"/>
    <x v="3"/>
  </r>
  <r>
    <x v="38"/>
    <x v="0"/>
    <x v="3"/>
  </r>
  <r>
    <x v="38"/>
    <x v="0"/>
    <x v="3"/>
  </r>
  <r>
    <x v="38"/>
    <x v="0"/>
    <x v="20"/>
  </r>
  <r>
    <x v="39"/>
    <x v="0"/>
    <x v="3"/>
  </r>
  <r>
    <x v="3"/>
    <x v="11"/>
    <x v="92"/>
  </r>
  <r>
    <x v="3"/>
    <x v="11"/>
    <x v="92"/>
  </r>
  <r>
    <x v="3"/>
    <x v="11"/>
    <x v="92"/>
  </r>
  <r>
    <x v="3"/>
    <x v="11"/>
    <x v="32"/>
  </r>
  <r>
    <x v="40"/>
    <x v="0"/>
    <x v="30"/>
  </r>
  <r>
    <x v="39"/>
    <x v="0"/>
    <x v="34"/>
  </r>
  <r>
    <x v="39"/>
    <x v="0"/>
    <x v="34"/>
  </r>
  <r>
    <x v="39"/>
    <x v="0"/>
    <x v="34"/>
  </r>
  <r>
    <x v="39"/>
    <x v="0"/>
    <x v="34"/>
  </r>
  <r>
    <x v="39"/>
    <x v="0"/>
    <x v="24"/>
  </r>
  <r>
    <x v="39"/>
    <x v="0"/>
    <x v="93"/>
  </r>
  <r>
    <x v="3"/>
    <x v="12"/>
    <x v="80"/>
  </r>
  <r>
    <x v="3"/>
    <x v="12"/>
    <x v="80"/>
  </r>
  <r>
    <x v="39"/>
    <x v="0"/>
    <x v="94"/>
  </r>
  <r>
    <x v="39"/>
    <x v="0"/>
    <x v="94"/>
  </r>
  <r>
    <x v="39"/>
    <x v="0"/>
    <x v="5"/>
  </r>
  <r>
    <x v="3"/>
    <x v="4"/>
    <x v="95"/>
  </r>
  <r>
    <x v="39"/>
    <x v="0"/>
    <x v="96"/>
  </r>
  <r>
    <x v="39"/>
    <x v="0"/>
    <x v="97"/>
  </r>
  <r>
    <x v="39"/>
    <x v="0"/>
    <x v="97"/>
  </r>
  <r>
    <x v="39"/>
    <x v="0"/>
    <x v="97"/>
  </r>
  <r>
    <x v="39"/>
    <x v="0"/>
    <x v="97"/>
  </r>
  <r>
    <x v="39"/>
    <x v="2"/>
    <x v="32"/>
  </r>
  <r>
    <x v="39"/>
    <x v="2"/>
    <x v="32"/>
  </r>
  <r>
    <x v="39"/>
    <x v="0"/>
    <x v="44"/>
  </r>
  <r>
    <x v="39"/>
    <x v="0"/>
    <x v="44"/>
  </r>
  <r>
    <x v="3"/>
    <x v="7"/>
    <x v="98"/>
  </r>
  <r>
    <x v="3"/>
    <x v="7"/>
    <x v="98"/>
  </r>
  <r>
    <x v="3"/>
    <x v="7"/>
    <x v="98"/>
  </r>
  <r>
    <x v="3"/>
    <x v="7"/>
    <x v="98"/>
  </r>
  <r>
    <x v="41"/>
    <x v="0"/>
    <x v="6"/>
  </r>
  <r>
    <x v="3"/>
    <x v="13"/>
    <x v="38"/>
  </r>
  <r>
    <x v="39"/>
    <x v="0"/>
    <x v="60"/>
  </r>
  <r>
    <x v="39"/>
    <x v="0"/>
    <x v="60"/>
  </r>
  <r>
    <x v="42"/>
    <x v="0"/>
    <x v="12"/>
  </r>
  <r>
    <x v="42"/>
    <x v="0"/>
    <x v="12"/>
  </r>
  <r>
    <x v="3"/>
    <x v="1"/>
    <x v="42"/>
  </r>
  <r>
    <x v="42"/>
    <x v="0"/>
    <x v="30"/>
  </r>
  <r>
    <x v="3"/>
    <x v="13"/>
    <x v="44"/>
  </r>
  <r>
    <x v="3"/>
    <x v="13"/>
    <x v="44"/>
  </r>
  <r>
    <x v="42"/>
    <x v="0"/>
    <x v="20"/>
  </r>
  <r>
    <x v="42"/>
    <x v="0"/>
    <x v="5"/>
  </r>
  <r>
    <x v="42"/>
    <x v="2"/>
    <x v="42"/>
  </r>
  <r>
    <x v="42"/>
    <x v="2"/>
    <x v="42"/>
  </r>
  <r>
    <x v="42"/>
    <x v="2"/>
    <x v="42"/>
  </r>
  <r>
    <x v="41"/>
    <x v="0"/>
    <x v="54"/>
  </r>
  <r>
    <x v="3"/>
    <x v="9"/>
    <x v="99"/>
  </r>
  <r>
    <x v="3"/>
    <x v="9"/>
    <x v="99"/>
  </r>
  <r>
    <x v="3"/>
    <x v="9"/>
    <x v="99"/>
  </r>
  <r>
    <x v="3"/>
    <x v="9"/>
    <x v="99"/>
  </r>
  <r>
    <x v="3"/>
    <x v="9"/>
    <x v="99"/>
  </r>
  <r>
    <x v="3"/>
    <x v="9"/>
    <x v="99"/>
  </r>
  <r>
    <x v="39"/>
    <x v="0"/>
    <x v="32"/>
  </r>
  <r>
    <x v="42"/>
    <x v="0"/>
    <x v="100"/>
  </r>
  <r>
    <x v="42"/>
    <x v="0"/>
    <x v="100"/>
  </r>
  <r>
    <x v="42"/>
    <x v="0"/>
    <x v="100"/>
  </r>
  <r>
    <x v="42"/>
    <x v="0"/>
    <x v="100"/>
  </r>
  <r>
    <x v="42"/>
    <x v="0"/>
    <x v="0"/>
  </r>
  <r>
    <x v="42"/>
    <x v="0"/>
    <x v="88"/>
  </r>
  <r>
    <x v="43"/>
    <x v="0"/>
    <x v="20"/>
  </r>
  <r>
    <x v="3"/>
    <x v="4"/>
    <x v="20"/>
  </r>
  <r>
    <x v="42"/>
    <x v="0"/>
    <x v="75"/>
  </r>
  <r>
    <x v="42"/>
    <x v="0"/>
    <x v="75"/>
  </r>
  <r>
    <x v="42"/>
    <x v="0"/>
    <x v="60"/>
  </r>
  <r>
    <x v="3"/>
    <x v="13"/>
    <x v="24"/>
  </r>
  <r>
    <x v="42"/>
    <x v="0"/>
    <x v="101"/>
  </r>
  <r>
    <x v="42"/>
    <x v="0"/>
    <x v="30"/>
  </r>
  <r>
    <x v="43"/>
    <x v="0"/>
    <x v="102"/>
  </r>
  <r>
    <x v="43"/>
    <x v="0"/>
    <x v="102"/>
  </r>
  <r>
    <x v="43"/>
    <x v="0"/>
    <x v="102"/>
  </r>
  <r>
    <x v="42"/>
    <x v="0"/>
    <x v="5"/>
  </r>
  <r>
    <x v="42"/>
    <x v="0"/>
    <x v="5"/>
  </r>
  <r>
    <x v="42"/>
    <x v="0"/>
    <x v="21"/>
  </r>
  <r>
    <x v="42"/>
    <x v="0"/>
    <x v="21"/>
  </r>
  <r>
    <x v="42"/>
    <x v="0"/>
    <x v="30"/>
  </r>
  <r>
    <x v="43"/>
    <x v="0"/>
    <x v="37"/>
  </r>
  <r>
    <x v="44"/>
    <x v="0"/>
    <x v="12"/>
  </r>
  <r>
    <x v="45"/>
    <x v="0"/>
    <x v="33"/>
  </r>
  <r>
    <x v="46"/>
    <x v="0"/>
    <x v="6"/>
  </r>
  <r>
    <x v="3"/>
    <x v="9"/>
    <x v="86"/>
  </r>
  <r>
    <x v="3"/>
    <x v="9"/>
    <x v="89"/>
  </r>
  <r>
    <x v="46"/>
    <x v="0"/>
    <x v="89"/>
  </r>
  <r>
    <x v="43"/>
    <x v="0"/>
    <x v="6"/>
  </r>
  <r>
    <x v="44"/>
    <x v="0"/>
    <x v="35"/>
  </r>
  <r>
    <x v="46"/>
    <x v="0"/>
    <x v="42"/>
  </r>
  <r>
    <x v="46"/>
    <x v="0"/>
    <x v="42"/>
  </r>
  <r>
    <x v="46"/>
    <x v="0"/>
    <x v="42"/>
  </r>
  <r>
    <x v="3"/>
    <x v="13"/>
    <x v="30"/>
  </r>
  <r>
    <x v="3"/>
    <x v="13"/>
    <x v="30"/>
  </r>
  <r>
    <x v="46"/>
    <x v="0"/>
    <x v="30"/>
  </r>
  <r>
    <x v="46"/>
    <x v="0"/>
    <x v="30"/>
  </r>
  <r>
    <x v="3"/>
    <x v="14"/>
    <x v="38"/>
  </r>
  <r>
    <x v="3"/>
    <x v="14"/>
    <x v="38"/>
  </r>
  <r>
    <x v="3"/>
    <x v="14"/>
    <x v="38"/>
  </r>
  <r>
    <x v="47"/>
    <x v="0"/>
    <x v="103"/>
  </r>
  <r>
    <x v="46"/>
    <x v="0"/>
    <x v="73"/>
  </r>
  <r>
    <x v="3"/>
    <x v="1"/>
    <x v="102"/>
  </r>
  <r>
    <x v="3"/>
    <x v="3"/>
    <x v="20"/>
  </r>
  <r>
    <x v="3"/>
    <x v="9"/>
    <x v="82"/>
  </r>
  <r>
    <x v="3"/>
    <x v="9"/>
    <x v="82"/>
  </r>
  <r>
    <x v="45"/>
    <x v="0"/>
    <x v="56"/>
  </r>
  <r>
    <x v="44"/>
    <x v="0"/>
    <x v="82"/>
  </r>
  <r>
    <x v="44"/>
    <x v="0"/>
    <x v="82"/>
  </r>
  <r>
    <x v="46"/>
    <x v="0"/>
    <x v="61"/>
  </r>
  <r>
    <x v="46"/>
    <x v="0"/>
    <x v="61"/>
  </r>
  <r>
    <x v="46"/>
    <x v="0"/>
    <x v="61"/>
  </r>
  <r>
    <x v="48"/>
    <x v="0"/>
    <x v="103"/>
  </r>
  <r>
    <x v="48"/>
    <x v="0"/>
    <x v="103"/>
  </r>
  <r>
    <x v="48"/>
    <x v="0"/>
    <x v="103"/>
  </r>
  <r>
    <x v="46"/>
    <x v="0"/>
    <x v="26"/>
  </r>
  <r>
    <x v="44"/>
    <x v="0"/>
    <x v="3"/>
  </r>
  <r>
    <x v="44"/>
    <x v="0"/>
    <x v="3"/>
  </r>
  <r>
    <x v="44"/>
    <x v="0"/>
    <x v="3"/>
  </r>
  <r>
    <x v="44"/>
    <x v="0"/>
    <x v="63"/>
  </r>
  <r>
    <x v="44"/>
    <x v="0"/>
    <x v="16"/>
  </r>
  <r>
    <x v="44"/>
    <x v="0"/>
    <x v="26"/>
  </r>
  <r>
    <x v="49"/>
    <x v="0"/>
    <x v="73"/>
  </r>
  <r>
    <x v="44"/>
    <x v="2"/>
    <x v="104"/>
  </r>
  <r>
    <x v="3"/>
    <x v="3"/>
    <x v="3"/>
  </r>
  <r>
    <x v="44"/>
    <x v="0"/>
    <x v="1"/>
  </r>
  <r>
    <x v="44"/>
    <x v="0"/>
    <x v="1"/>
  </r>
  <r>
    <x v="46"/>
    <x v="0"/>
    <x v="21"/>
  </r>
  <r>
    <x v="46"/>
    <x v="0"/>
    <x v="21"/>
  </r>
  <r>
    <x v="3"/>
    <x v="5"/>
    <x v="99"/>
  </r>
  <r>
    <x v="46"/>
    <x v="0"/>
    <x v="30"/>
  </r>
  <r>
    <x v="46"/>
    <x v="0"/>
    <x v="69"/>
  </r>
  <r>
    <x v="46"/>
    <x v="0"/>
    <x v="69"/>
  </r>
  <r>
    <x v="50"/>
    <x v="0"/>
    <x v="103"/>
  </r>
  <r>
    <x v="50"/>
    <x v="0"/>
    <x v="103"/>
  </r>
  <r>
    <x v="50"/>
    <x v="0"/>
    <x v="103"/>
  </r>
  <r>
    <x v="46"/>
    <x v="2"/>
    <x v="9"/>
  </r>
  <r>
    <x v="49"/>
    <x v="0"/>
    <x v="12"/>
  </r>
  <r>
    <x v="49"/>
    <x v="0"/>
    <x v="12"/>
  </r>
  <r>
    <x v="3"/>
    <x v="1"/>
    <x v="0"/>
  </r>
  <r>
    <x v="3"/>
    <x v="1"/>
    <x v="0"/>
  </r>
  <r>
    <x v="3"/>
    <x v="3"/>
    <x v="41"/>
  </r>
  <r>
    <x v="46"/>
    <x v="0"/>
    <x v="40"/>
  </r>
  <r>
    <x v="46"/>
    <x v="0"/>
    <x v="94"/>
  </r>
  <r>
    <x v="46"/>
    <x v="0"/>
    <x v="94"/>
  </r>
  <r>
    <x v="46"/>
    <x v="0"/>
    <x v="41"/>
  </r>
  <r>
    <x v="46"/>
    <x v="2"/>
    <x v="36"/>
  </r>
  <r>
    <x v="51"/>
    <x v="0"/>
    <x v="35"/>
  </r>
  <r>
    <x v="3"/>
    <x v="1"/>
    <x v="19"/>
  </r>
  <r>
    <x v="46"/>
    <x v="2"/>
    <x v="26"/>
  </r>
  <r>
    <x v="52"/>
    <x v="0"/>
    <x v="5"/>
  </r>
  <r>
    <x v="46"/>
    <x v="0"/>
    <x v="105"/>
  </r>
  <r>
    <x v="46"/>
    <x v="0"/>
    <x v="105"/>
  </r>
  <r>
    <x v="46"/>
    <x v="0"/>
    <x v="105"/>
  </r>
  <r>
    <x v="46"/>
    <x v="0"/>
    <x v="105"/>
  </r>
  <r>
    <x v="3"/>
    <x v="1"/>
    <x v="106"/>
  </r>
  <r>
    <x v="3"/>
    <x v="7"/>
    <x v="33"/>
  </r>
  <r>
    <x v="52"/>
    <x v="0"/>
    <x v="107"/>
  </r>
  <r>
    <x v="51"/>
    <x v="0"/>
    <x v="30"/>
  </r>
  <r>
    <x v="51"/>
    <x v="0"/>
    <x v="30"/>
  </r>
  <r>
    <x v="52"/>
    <x v="0"/>
    <x v="102"/>
  </r>
  <r>
    <x v="3"/>
    <x v="6"/>
    <x v="5"/>
  </r>
  <r>
    <x v="3"/>
    <x v="6"/>
    <x v="5"/>
  </r>
  <r>
    <x v="3"/>
    <x v="6"/>
    <x v="5"/>
  </r>
  <r>
    <x v="3"/>
    <x v="6"/>
    <x v="5"/>
  </r>
  <r>
    <x v="52"/>
    <x v="0"/>
    <x v="102"/>
  </r>
  <r>
    <x v="3"/>
    <x v="9"/>
    <x v="6"/>
  </r>
  <r>
    <x v="53"/>
    <x v="0"/>
    <x v="44"/>
  </r>
  <r>
    <x v="54"/>
    <x v="0"/>
    <x v="108"/>
  </r>
  <r>
    <x v="54"/>
    <x v="0"/>
    <x v="108"/>
  </r>
  <r>
    <x v="54"/>
    <x v="0"/>
    <x v="108"/>
  </r>
  <r>
    <x v="54"/>
    <x v="0"/>
    <x v="108"/>
  </r>
  <r>
    <x v="54"/>
    <x v="0"/>
    <x v="108"/>
  </r>
  <r>
    <x v="54"/>
    <x v="0"/>
    <x v="108"/>
  </r>
  <r>
    <x v="54"/>
    <x v="0"/>
    <x v="108"/>
  </r>
  <r>
    <x v="54"/>
    <x v="0"/>
    <x v="108"/>
  </r>
  <r>
    <x v="3"/>
    <x v="1"/>
    <x v="8"/>
  </r>
  <r>
    <x v="3"/>
    <x v="1"/>
    <x v="8"/>
  </r>
  <r>
    <x v="55"/>
    <x v="0"/>
    <x v="104"/>
  </r>
  <r>
    <x v="51"/>
    <x v="0"/>
    <x v="8"/>
  </r>
  <r>
    <x v="51"/>
    <x v="0"/>
    <x v="8"/>
  </r>
  <r>
    <x v="3"/>
    <x v="1"/>
    <x v="109"/>
  </r>
  <r>
    <x v="53"/>
    <x v="0"/>
    <x v="55"/>
  </r>
  <r>
    <x v="53"/>
    <x v="0"/>
    <x v="55"/>
  </r>
  <r>
    <x v="52"/>
    <x v="0"/>
    <x v="89"/>
  </r>
  <r>
    <x v="52"/>
    <x v="0"/>
    <x v="89"/>
  </r>
  <r>
    <x v="52"/>
    <x v="0"/>
    <x v="89"/>
  </r>
  <r>
    <x v="3"/>
    <x v="6"/>
    <x v="5"/>
  </r>
  <r>
    <x v="3"/>
    <x v="6"/>
    <x v="5"/>
  </r>
  <r>
    <x v="3"/>
    <x v="6"/>
    <x v="5"/>
  </r>
  <r>
    <x v="3"/>
    <x v="6"/>
    <x v="5"/>
  </r>
  <r>
    <x v="52"/>
    <x v="0"/>
    <x v="20"/>
  </r>
  <r>
    <x v="3"/>
    <x v="15"/>
    <x v="103"/>
  </r>
  <r>
    <x v="3"/>
    <x v="15"/>
    <x v="103"/>
  </r>
  <r>
    <x v="3"/>
    <x v="15"/>
    <x v="103"/>
  </r>
  <r>
    <x v="3"/>
    <x v="15"/>
    <x v="103"/>
  </r>
  <r>
    <x v="3"/>
    <x v="15"/>
    <x v="103"/>
  </r>
  <r>
    <x v="51"/>
    <x v="0"/>
    <x v="60"/>
  </r>
  <r>
    <x v="54"/>
    <x v="0"/>
    <x v="35"/>
  </r>
  <r>
    <x v="51"/>
    <x v="0"/>
    <x v="1"/>
  </r>
  <r>
    <x v="51"/>
    <x v="0"/>
    <x v="1"/>
  </r>
  <r>
    <x v="51"/>
    <x v="0"/>
    <x v="16"/>
  </r>
  <r>
    <x v="52"/>
    <x v="0"/>
    <x v="30"/>
  </r>
  <r>
    <x v="52"/>
    <x v="0"/>
    <x v="30"/>
  </r>
  <r>
    <x v="46"/>
    <x v="0"/>
    <x v="110"/>
  </r>
  <r>
    <x v="46"/>
    <x v="0"/>
    <x v="110"/>
  </r>
  <r>
    <x v="3"/>
    <x v="5"/>
    <x v="68"/>
  </r>
  <r>
    <x v="54"/>
    <x v="0"/>
    <x v="37"/>
  </r>
  <r>
    <x v="3"/>
    <x v="3"/>
    <x v="60"/>
  </r>
  <r>
    <x v="54"/>
    <x v="0"/>
    <x v="8"/>
  </r>
  <r>
    <x v="54"/>
    <x v="0"/>
    <x v="8"/>
  </r>
  <r>
    <x v="54"/>
    <x v="2"/>
    <x v="1"/>
  </r>
  <r>
    <x v="54"/>
    <x v="2"/>
    <x v="1"/>
  </r>
  <r>
    <x v="54"/>
    <x v="2"/>
    <x v="1"/>
  </r>
  <r>
    <x v="3"/>
    <x v="13"/>
    <x v="62"/>
  </r>
  <r>
    <x v="54"/>
    <x v="0"/>
    <x v="111"/>
  </r>
  <r>
    <x v="54"/>
    <x v="0"/>
    <x v="111"/>
  </r>
  <r>
    <x v="54"/>
    <x v="0"/>
    <x v="111"/>
  </r>
  <r>
    <x v="54"/>
    <x v="0"/>
    <x v="111"/>
  </r>
  <r>
    <x v="54"/>
    <x v="0"/>
    <x v="111"/>
  </r>
  <r>
    <x v="54"/>
    <x v="0"/>
    <x v="111"/>
  </r>
  <r>
    <x v="54"/>
    <x v="0"/>
    <x v="111"/>
  </r>
  <r>
    <x v="54"/>
    <x v="0"/>
    <x v="111"/>
  </r>
  <r>
    <x v="54"/>
    <x v="2"/>
    <x v="1"/>
  </r>
  <r>
    <x v="54"/>
    <x v="2"/>
    <x v="1"/>
  </r>
  <r>
    <x v="46"/>
    <x v="0"/>
    <x v="8"/>
  </r>
  <r>
    <x v="54"/>
    <x v="0"/>
    <x v="30"/>
  </r>
  <r>
    <x v="54"/>
    <x v="0"/>
    <x v="112"/>
  </r>
  <r>
    <x v="54"/>
    <x v="0"/>
    <x v="112"/>
  </r>
  <r>
    <x v="3"/>
    <x v="14"/>
    <x v="103"/>
  </r>
  <r>
    <x v="54"/>
    <x v="0"/>
    <x v="8"/>
  </r>
  <r>
    <x v="54"/>
    <x v="0"/>
    <x v="8"/>
  </r>
  <r>
    <x v="56"/>
    <x v="0"/>
    <x v="7"/>
  </r>
  <r>
    <x v="3"/>
    <x v="10"/>
    <x v="20"/>
  </r>
  <r>
    <x v="54"/>
    <x v="0"/>
    <x v="104"/>
  </r>
  <r>
    <x v="3"/>
    <x v="10"/>
    <x v="55"/>
  </r>
  <r>
    <x v="56"/>
    <x v="0"/>
    <x v="21"/>
  </r>
  <r>
    <x v="56"/>
    <x v="0"/>
    <x v="21"/>
  </r>
  <r>
    <x v="56"/>
    <x v="0"/>
    <x v="21"/>
  </r>
  <r>
    <x v="54"/>
    <x v="0"/>
    <x v="75"/>
  </r>
  <r>
    <x v="54"/>
    <x v="0"/>
    <x v="75"/>
  </r>
  <r>
    <x v="54"/>
    <x v="0"/>
    <x v="75"/>
  </r>
  <r>
    <x v="54"/>
    <x v="0"/>
    <x v="75"/>
  </r>
  <r>
    <x v="3"/>
    <x v="3"/>
    <x v="56"/>
  </r>
  <r>
    <x v="56"/>
    <x v="0"/>
    <x v="20"/>
  </r>
  <r>
    <x v="54"/>
    <x v="2"/>
    <x v="53"/>
  </r>
  <r>
    <x v="54"/>
    <x v="2"/>
    <x v="53"/>
  </r>
  <r>
    <x v="3"/>
    <x v="1"/>
    <x v="13"/>
  </r>
  <r>
    <x v="3"/>
    <x v="1"/>
    <x v="13"/>
  </r>
  <r>
    <x v="3"/>
    <x v="1"/>
    <x v="3"/>
  </r>
  <r>
    <x v="3"/>
    <x v="1"/>
    <x v="113"/>
  </r>
  <r>
    <x v="3"/>
    <x v="1"/>
    <x v="113"/>
  </r>
  <r>
    <x v="54"/>
    <x v="0"/>
    <x v="114"/>
  </r>
  <r>
    <x v="54"/>
    <x v="0"/>
    <x v="114"/>
  </r>
  <r>
    <x v="54"/>
    <x v="0"/>
    <x v="114"/>
  </r>
  <r>
    <x v="54"/>
    <x v="0"/>
    <x v="1"/>
  </r>
  <r>
    <x v="54"/>
    <x v="0"/>
    <x v="1"/>
  </r>
  <r>
    <x v="54"/>
    <x v="0"/>
    <x v="19"/>
  </r>
  <r>
    <x v="3"/>
    <x v="3"/>
    <x v="85"/>
  </r>
  <r>
    <x v="57"/>
    <x v="0"/>
    <x v="63"/>
  </r>
  <r>
    <x v="57"/>
    <x v="0"/>
    <x v="115"/>
  </r>
  <r>
    <x v="57"/>
    <x v="0"/>
    <x v="115"/>
  </r>
  <r>
    <x v="58"/>
    <x v="0"/>
    <x v="44"/>
  </r>
  <r>
    <x v="58"/>
    <x v="0"/>
    <x v="44"/>
  </r>
  <r>
    <x v="59"/>
    <x v="2"/>
    <x v="93"/>
  </r>
  <r>
    <x v="59"/>
    <x v="0"/>
    <x v="52"/>
  </r>
  <r>
    <x v="3"/>
    <x v="13"/>
    <x v="83"/>
  </r>
  <r>
    <x v="3"/>
    <x v="3"/>
    <x v="19"/>
  </r>
  <r>
    <x v="3"/>
    <x v="3"/>
    <x v="19"/>
  </r>
  <r>
    <x v="60"/>
    <x v="0"/>
    <x v="62"/>
  </r>
  <r>
    <x v="61"/>
    <x v="0"/>
    <x v="93"/>
  </r>
  <r>
    <x v="62"/>
    <x v="0"/>
    <x v="116"/>
  </r>
  <r>
    <x v="60"/>
    <x v="0"/>
    <x v="8"/>
  </r>
  <r>
    <x v="3"/>
    <x v="3"/>
    <x v="19"/>
  </r>
  <r>
    <x v="59"/>
    <x v="2"/>
    <x v="9"/>
  </r>
  <r>
    <x v="59"/>
    <x v="0"/>
    <x v="19"/>
  </r>
  <r>
    <x v="3"/>
    <x v="14"/>
    <x v="9"/>
  </r>
  <r>
    <x v="3"/>
    <x v="3"/>
    <x v="30"/>
  </r>
  <r>
    <x v="3"/>
    <x v="3"/>
    <x v="30"/>
  </r>
  <r>
    <x v="59"/>
    <x v="0"/>
    <x v="42"/>
  </r>
  <r>
    <x v="59"/>
    <x v="0"/>
    <x v="42"/>
  </r>
  <r>
    <x v="59"/>
    <x v="0"/>
    <x v="42"/>
  </r>
  <r>
    <x v="58"/>
    <x v="0"/>
    <x v="56"/>
  </r>
  <r>
    <x v="3"/>
    <x v="4"/>
    <x v="117"/>
  </r>
  <r>
    <x v="3"/>
    <x v="3"/>
    <x v="8"/>
  </r>
  <r>
    <x v="59"/>
    <x v="2"/>
    <x v="8"/>
  </r>
  <r>
    <x v="59"/>
    <x v="0"/>
    <x v="118"/>
  </r>
  <r>
    <x v="60"/>
    <x v="0"/>
    <x v="41"/>
  </r>
  <r>
    <x v="59"/>
    <x v="0"/>
    <x v="20"/>
  </r>
  <r>
    <x v="61"/>
    <x v="0"/>
    <x v="8"/>
  </r>
  <r>
    <x v="3"/>
    <x v="8"/>
    <x v="52"/>
  </r>
  <r>
    <x v="3"/>
    <x v="9"/>
    <x v="52"/>
  </r>
  <r>
    <x v="3"/>
    <x v="7"/>
    <x v="19"/>
  </r>
  <r>
    <x v="58"/>
    <x v="0"/>
    <x v="19"/>
  </r>
  <r>
    <x v="61"/>
    <x v="2"/>
    <x v="8"/>
  </r>
  <r>
    <x v="60"/>
    <x v="0"/>
    <x v="62"/>
  </r>
  <r>
    <x v="58"/>
    <x v="0"/>
    <x v="52"/>
  </r>
  <r>
    <x v="63"/>
    <x v="0"/>
    <x v="116"/>
  </r>
  <r>
    <x v="59"/>
    <x v="0"/>
    <x v="5"/>
  </r>
  <r>
    <x v="61"/>
    <x v="0"/>
    <x v="9"/>
  </r>
  <r>
    <x v="59"/>
    <x v="0"/>
    <x v="86"/>
  </r>
  <r>
    <x v="59"/>
    <x v="0"/>
    <x v="86"/>
  </r>
  <r>
    <x v="59"/>
    <x v="0"/>
    <x v="86"/>
  </r>
  <r>
    <x v="58"/>
    <x v="0"/>
    <x v="0"/>
  </r>
  <r>
    <x v="60"/>
    <x v="0"/>
    <x v="41"/>
  </r>
  <r>
    <x v="3"/>
    <x v="1"/>
    <x v="0"/>
  </r>
  <r>
    <x v="60"/>
    <x v="0"/>
    <x v="11"/>
  </r>
  <r>
    <x v="60"/>
    <x v="0"/>
    <x v="11"/>
  </r>
  <r>
    <x v="62"/>
    <x v="0"/>
    <x v="119"/>
  </r>
  <r>
    <x v="62"/>
    <x v="0"/>
    <x v="119"/>
  </r>
  <r>
    <x v="62"/>
    <x v="0"/>
    <x v="119"/>
  </r>
  <r>
    <x v="60"/>
    <x v="0"/>
    <x v="26"/>
  </r>
  <r>
    <x v="59"/>
    <x v="0"/>
    <x v="20"/>
  </r>
  <r>
    <x v="60"/>
    <x v="0"/>
    <x v="13"/>
  </r>
  <r>
    <x v="59"/>
    <x v="2"/>
    <x v="0"/>
  </r>
  <r>
    <x v="60"/>
    <x v="0"/>
    <x v="41"/>
  </r>
  <r>
    <x v="59"/>
    <x v="0"/>
    <x v="19"/>
  </r>
  <r>
    <x v="60"/>
    <x v="0"/>
    <x v="120"/>
  </r>
  <r>
    <x v="60"/>
    <x v="0"/>
    <x v="120"/>
  </r>
  <r>
    <x v="60"/>
    <x v="0"/>
    <x v="120"/>
  </r>
  <r>
    <x v="60"/>
    <x v="0"/>
    <x v="120"/>
  </r>
  <r>
    <x v="3"/>
    <x v="7"/>
    <x v="8"/>
  </r>
  <r>
    <x v="3"/>
    <x v="1"/>
    <x v="8"/>
  </r>
  <r>
    <x v="3"/>
    <x v="7"/>
    <x v="8"/>
  </r>
  <r>
    <x v="64"/>
    <x v="0"/>
    <x v="8"/>
  </r>
  <r>
    <x v="65"/>
    <x v="0"/>
    <x v="9"/>
  </r>
  <r>
    <x v="64"/>
    <x v="0"/>
    <x v="52"/>
  </r>
  <r>
    <x v="66"/>
    <x v="0"/>
    <x v="8"/>
  </r>
  <r>
    <x v="66"/>
    <x v="0"/>
    <x v="19"/>
  </r>
  <r>
    <x v="65"/>
    <x v="0"/>
    <x v="9"/>
  </r>
  <r>
    <x v="64"/>
    <x v="0"/>
    <x v="0"/>
  </r>
  <r>
    <x v="64"/>
    <x v="0"/>
    <x v="19"/>
  </r>
  <r>
    <x v="64"/>
    <x v="0"/>
    <x v="93"/>
  </r>
  <r>
    <x v="64"/>
    <x v="0"/>
    <x v="8"/>
  </r>
  <r>
    <x v="64"/>
    <x v="0"/>
    <x v="19"/>
  </r>
  <r>
    <x v="67"/>
    <x v="0"/>
    <x v="9"/>
  </r>
  <r>
    <x v="3"/>
    <x v="7"/>
    <x v="83"/>
  </r>
  <r>
    <x v="3"/>
    <x v="9"/>
    <x v="19"/>
  </r>
  <r>
    <x v="68"/>
    <x v="0"/>
    <x v="19"/>
  </r>
  <r>
    <x v="69"/>
    <x v="0"/>
    <x v="8"/>
  </r>
  <r>
    <x v="70"/>
    <x v="0"/>
    <x v="121"/>
  </r>
  <r>
    <x v="70"/>
    <x v="0"/>
    <x v="121"/>
  </r>
  <r>
    <x v="68"/>
    <x v="0"/>
    <x v="99"/>
  </r>
  <r>
    <x v="3"/>
    <x v="9"/>
    <x v="122"/>
  </r>
  <r>
    <x v="71"/>
    <x v="0"/>
    <x v="122"/>
  </r>
  <r>
    <x v="3"/>
    <x v="3"/>
    <x v="93"/>
  </r>
  <r>
    <x v="72"/>
    <x v="0"/>
    <x v="104"/>
  </r>
  <r>
    <x v="3"/>
    <x v="13"/>
    <x v="40"/>
  </r>
  <r>
    <x v="73"/>
    <x v="0"/>
    <x v="123"/>
  </r>
  <r>
    <x v="64"/>
    <x v="0"/>
    <x v="83"/>
  </r>
  <r>
    <x v="64"/>
    <x v="0"/>
    <x v="30"/>
  </r>
  <r>
    <x v="64"/>
    <x v="0"/>
    <x v="30"/>
  </r>
  <r>
    <x v="74"/>
    <x v="0"/>
    <x v="20"/>
  </r>
  <r>
    <x v="69"/>
    <x v="0"/>
    <x v="8"/>
  </r>
  <r>
    <x v="73"/>
    <x v="2"/>
    <x v="124"/>
  </r>
  <r>
    <x v="69"/>
    <x v="0"/>
    <x v="125"/>
  </r>
  <r>
    <x v="69"/>
    <x v="0"/>
    <x v="125"/>
  </r>
  <r>
    <x v="3"/>
    <x v="3"/>
    <x v="19"/>
  </r>
  <r>
    <x v="74"/>
    <x v="0"/>
    <x v="56"/>
  </r>
  <r>
    <x v="75"/>
    <x v="0"/>
    <x v="62"/>
  </r>
  <r>
    <x v="76"/>
    <x v="0"/>
    <x v="126"/>
  </r>
  <r>
    <x v="76"/>
    <x v="0"/>
    <x v="126"/>
  </r>
  <r>
    <x v="76"/>
    <x v="0"/>
    <x v="126"/>
  </r>
  <r>
    <x v="76"/>
    <x v="0"/>
    <x v="126"/>
  </r>
  <r>
    <x v="77"/>
    <x v="0"/>
    <x v="8"/>
  </r>
  <r>
    <x v="78"/>
    <x v="2"/>
    <x v="8"/>
  </r>
  <r>
    <x v="79"/>
    <x v="0"/>
    <x v="44"/>
  </r>
  <r>
    <x v="3"/>
    <x v="3"/>
    <x v="83"/>
  </r>
  <r>
    <x v="77"/>
    <x v="0"/>
    <x v="127"/>
  </r>
  <r>
    <x v="79"/>
    <x v="2"/>
    <x v="36"/>
  </r>
  <r>
    <x v="70"/>
    <x v="0"/>
    <x v="54"/>
  </r>
  <r>
    <x v="70"/>
    <x v="0"/>
    <x v="54"/>
  </r>
  <r>
    <x v="80"/>
    <x v="0"/>
    <x v="80"/>
  </r>
  <r>
    <x v="80"/>
    <x v="0"/>
    <x v="80"/>
  </r>
  <r>
    <x v="79"/>
    <x v="0"/>
    <x v="0"/>
  </r>
  <r>
    <x v="79"/>
    <x v="0"/>
    <x v="104"/>
  </r>
  <r>
    <x v="3"/>
    <x v="4"/>
    <x v="12"/>
  </r>
  <r>
    <x v="3"/>
    <x v="7"/>
    <x v="40"/>
  </r>
  <r>
    <x v="79"/>
    <x v="0"/>
    <x v="63"/>
  </r>
  <r>
    <x v="81"/>
    <x v="0"/>
    <x v="14"/>
  </r>
  <r>
    <x v="81"/>
    <x v="0"/>
    <x v="14"/>
  </r>
  <r>
    <x v="81"/>
    <x v="0"/>
    <x v="76"/>
  </r>
  <r>
    <x v="82"/>
    <x v="0"/>
    <x v="8"/>
  </r>
  <r>
    <x v="83"/>
    <x v="0"/>
    <x v="128"/>
  </r>
  <r>
    <x v="83"/>
    <x v="0"/>
    <x v="83"/>
  </r>
  <r>
    <x v="84"/>
    <x v="0"/>
    <x v="8"/>
  </r>
  <r>
    <x v="85"/>
    <x v="0"/>
    <x v="26"/>
  </r>
  <r>
    <x v="85"/>
    <x v="0"/>
    <x v="26"/>
  </r>
  <r>
    <x v="84"/>
    <x v="0"/>
    <x v="116"/>
  </r>
  <r>
    <x v="84"/>
    <x v="0"/>
    <x v="116"/>
  </r>
  <r>
    <x v="83"/>
    <x v="0"/>
    <x v="129"/>
  </r>
  <r>
    <x v="83"/>
    <x v="0"/>
    <x v="129"/>
  </r>
  <r>
    <x v="83"/>
    <x v="0"/>
    <x v="129"/>
  </r>
  <r>
    <x v="83"/>
    <x v="0"/>
    <x v="129"/>
  </r>
  <r>
    <x v="85"/>
    <x v="0"/>
    <x v="15"/>
  </r>
  <r>
    <x v="86"/>
    <x v="0"/>
    <x v="85"/>
  </r>
  <r>
    <x v="86"/>
    <x v="0"/>
    <x v="85"/>
  </r>
  <r>
    <x v="70"/>
    <x v="0"/>
    <x v="130"/>
  </r>
  <r>
    <x v="70"/>
    <x v="0"/>
    <x v="130"/>
  </r>
  <r>
    <x v="70"/>
    <x v="0"/>
    <x v="130"/>
  </r>
  <r>
    <x v="3"/>
    <x v="9"/>
    <x v="30"/>
  </r>
  <r>
    <x v="3"/>
    <x v="9"/>
    <x v="30"/>
  </r>
  <r>
    <x v="70"/>
    <x v="0"/>
    <x v="93"/>
  </r>
  <r>
    <x v="70"/>
    <x v="0"/>
    <x v="0"/>
  </r>
  <r>
    <x v="81"/>
    <x v="0"/>
    <x v="131"/>
  </r>
  <r>
    <x v="81"/>
    <x v="0"/>
    <x v="131"/>
  </r>
  <r>
    <x v="3"/>
    <x v="1"/>
    <x v="30"/>
  </r>
  <r>
    <x v="3"/>
    <x v="3"/>
    <x v="88"/>
  </r>
  <r>
    <x v="3"/>
    <x v="3"/>
    <x v="88"/>
  </r>
  <r>
    <x v="87"/>
    <x v="0"/>
    <x v="35"/>
  </r>
  <r>
    <x v="87"/>
    <x v="0"/>
    <x v="35"/>
  </r>
  <r>
    <x v="88"/>
    <x v="0"/>
    <x v="38"/>
  </r>
  <r>
    <x v="3"/>
    <x v="10"/>
    <x v="9"/>
  </r>
  <r>
    <x v="3"/>
    <x v="6"/>
    <x v="9"/>
  </r>
  <r>
    <x v="88"/>
    <x v="0"/>
    <x v="8"/>
  </r>
  <r>
    <x v="89"/>
    <x v="0"/>
    <x v="48"/>
  </r>
  <r>
    <x v="89"/>
    <x v="0"/>
    <x v="48"/>
  </r>
  <r>
    <x v="89"/>
    <x v="0"/>
    <x v="48"/>
  </r>
  <r>
    <x v="89"/>
    <x v="0"/>
    <x v="48"/>
  </r>
  <r>
    <x v="90"/>
    <x v="0"/>
    <x v="26"/>
  </r>
  <r>
    <x v="91"/>
    <x v="0"/>
    <x v="8"/>
  </r>
  <r>
    <x v="89"/>
    <x v="0"/>
    <x v="77"/>
  </r>
  <r>
    <x v="92"/>
    <x v="0"/>
    <x v="30"/>
  </r>
  <r>
    <x v="89"/>
    <x v="0"/>
    <x v="44"/>
  </r>
  <r>
    <x v="89"/>
    <x v="0"/>
    <x v="6"/>
  </r>
  <r>
    <x v="87"/>
    <x v="0"/>
    <x v="8"/>
  </r>
  <r>
    <x v="87"/>
    <x v="0"/>
    <x v="8"/>
  </r>
  <r>
    <x v="3"/>
    <x v="5"/>
    <x v="5"/>
  </r>
  <r>
    <x v="3"/>
    <x v="5"/>
    <x v="5"/>
  </r>
  <r>
    <x v="3"/>
    <x v="5"/>
    <x v="5"/>
  </r>
  <r>
    <x v="89"/>
    <x v="0"/>
    <x v="54"/>
  </r>
  <r>
    <x v="93"/>
    <x v="0"/>
    <x v="132"/>
  </r>
  <r>
    <x v="93"/>
    <x v="0"/>
    <x v="132"/>
  </r>
  <r>
    <x v="93"/>
    <x v="0"/>
    <x v="132"/>
  </r>
  <r>
    <x v="93"/>
    <x v="0"/>
    <x v="3"/>
  </r>
  <r>
    <x v="93"/>
    <x v="0"/>
    <x v="3"/>
  </r>
  <r>
    <x v="90"/>
    <x v="0"/>
    <x v="133"/>
  </r>
  <r>
    <x v="90"/>
    <x v="0"/>
    <x v="133"/>
  </r>
  <r>
    <x v="93"/>
    <x v="0"/>
    <x v="117"/>
  </r>
  <r>
    <x v="90"/>
    <x v="0"/>
    <x v="6"/>
  </r>
  <r>
    <x v="94"/>
    <x v="0"/>
    <x v="26"/>
  </r>
  <r>
    <x v="94"/>
    <x v="0"/>
    <x v="62"/>
  </r>
  <r>
    <x v="94"/>
    <x v="0"/>
    <x v="112"/>
  </r>
  <r>
    <x v="94"/>
    <x v="0"/>
    <x v="112"/>
  </r>
  <r>
    <x v="94"/>
    <x v="0"/>
    <x v="112"/>
  </r>
  <r>
    <x v="94"/>
    <x v="0"/>
    <x v="112"/>
  </r>
  <r>
    <x v="3"/>
    <x v="1"/>
    <x v="101"/>
  </r>
  <r>
    <x v="3"/>
    <x v="1"/>
    <x v="101"/>
  </r>
  <r>
    <x v="3"/>
    <x v="1"/>
    <x v="101"/>
  </r>
  <r>
    <x v="3"/>
    <x v="7"/>
    <x v="38"/>
  </r>
  <r>
    <x v="3"/>
    <x v="3"/>
    <x v="134"/>
  </r>
  <r>
    <x v="3"/>
    <x v="3"/>
    <x v="134"/>
  </r>
  <r>
    <x v="3"/>
    <x v="3"/>
    <x v="134"/>
  </r>
  <r>
    <x v="95"/>
    <x v="0"/>
    <x v="30"/>
  </r>
  <r>
    <x v="96"/>
    <x v="0"/>
    <x v="8"/>
  </r>
  <r>
    <x v="95"/>
    <x v="0"/>
    <x v="135"/>
  </r>
  <r>
    <x v="3"/>
    <x v="8"/>
    <x v="52"/>
  </r>
  <r>
    <x v="96"/>
    <x v="0"/>
    <x v="76"/>
  </r>
  <r>
    <x v="96"/>
    <x v="0"/>
    <x v="76"/>
  </r>
  <r>
    <x v="97"/>
    <x v="0"/>
    <x v="8"/>
  </r>
  <r>
    <x v="3"/>
    <x v="1"/>
    <x v="5"/>
  </r>
  <r>
    <x v="3"/>
    <x v="1"/>
    <x v="5"/>
  </r>
  <r>
    <x v="98"/>
    <x v="0"/>
    <x v="8"/>
  </r>
  <r>
    <x v="96"/>
    <x v="0"/>
    <x v="19"/>
  </r>
  <r>
    <x v="97"/>
    <x v="2"/>
    <x v="61"/>
  </r>
  <r>
    <x v="97"/>
    <x v="2"/>
    <x v="61"/>
  </r>
  <r>
    <x v="97"/>
    <x v="2"/>
    <x v="61"/>
  </r>
  <r>
    <x v="3"/>
    <x v="3"/>
    <x v="52"/>
  </r>
  <r>
    <x v="97"/>
    <x v="0"/>
    <x v="8"/>
  </r>
  <r>
    <x v="99"/>
    <x v="0"/>
    <x v="36"/>
  </r>
  <r>
    <x v="98"/>
    <x v="0"/>
    <x v="84"/>
  </r>
  <r>
    <x v="99"/>
    <x v="0"/>
    <x v="15"/>
  </r>
  <r>
    <x v="3"/>
    <x v="10"/>
    <x v="14"/>
  </r>
  <r>
    <x v="96"/>
    <x v="0"/>
    <x v="14"/>
  </r>
  <r>
    <x v="100"/>
    <x v="0"/>
    <x v="57"/>
  </r>
  <r>
    <x v="100"/>
    <x v="0"/>
    <x v="57"/>
  </r>
  <r>
    <x v="3"/>
    <x v="3"/>
    <x v="62"/>
  </r>
  <r>
    <x v="100"/>
    <x v="0"/>
    <x v="116"/>
  </r>
  <r>
    <x v="100"/>
    <x v="0"/>
    <x v="116"/>
  </r>
  <r>
    <x v="95"/>
    <x v="0"/>
    <x v="136"/>
  </r>
  <r>
    <x v="96"/>
    <x v="0"/>
    <x v="137"/>
  </r>
  <r>
    <x v="101"/>
    <x v="0"/>
    <x v="26"/>
  </r>
  <r>
    <x v="102"/>
    <x v="0"/>
    <x v="138"/>
  </r>
  <r>
    <x v="102"/>
    <x v="0"/>
    <x v="138"/>
  </r>
  <r>
    <x v="102"/>
    <x v="0"/>
    <x v="138"/>
  </r>
  <r>
    <x v="102"/>
    <x v="0"/>
    <x v="138"/>
  </r>
  <r>
    <x v="102"/>
    <x v="0"/>
    <x v="138"/>
  </r>
  <r>
    <x v="102"/>
    <x v="0"/>
    <x v="138"/>
  </r>
  <r>
    <x v="102"/>
    <x v="0"/>
    <x v="138"/>
  </r>
  <r>
    <x v="102"/>
    <x v="0"/>
    <x v="138"/>
  </r>
  <r>
    <x v="102"/>
    <x v="0"/>
    <x v="21"/>
  </r>
  <r>
    <x v="102"/>
    <x v="0"/>
    <x v="21"/>
  </r>
  <r>
    <x v="97"/>
    <x v="0"/>
    <x v="9"/>
  </r>
  <r>
    <x v="102"/>
    <x v="0"/>
    <x v="118"/>
  </r>
  <r>
    <x v="102"/>
    <x v="0"/>
    <x v="118"/>
  </r>
  <r>
    <x v="97"/>
    <x v="0"/>
    <x v="93"/>
  </r>
  <r>
    <x v="103"/>
    <x v="0"/>
    <x v="25"/>
  </r>
  <r>
    <x v="104"/>
    <x v="0"/>
    <x v="47"/>
  </r>
  <r>
    <x v="104"/>
    <x v="0"/>
    <x v="8"/>
  </r>
  <r>
    <x v="104"/>
    <x v="0"/>
    <x v="91"/>
  </r>
  <r>
    <x v="3"/>
    <x v="7"/>
    <x v="76"/>
  </r>
  <r>
    <x v="3"/>
    <x v="7"/>
    <x v="76"/>
  </r>
  <r>
    <x v="3"/>
    <x v="13"/>
    <x v="19"/>
  </r>
  <r>
    <x v="104"/>
    <x v="0"/>
    <x v="61"/>
  </r>
  <r>
    <x v="104"/>
    <x v="0"/>
    <x v="61"/>
  </r>
  <r>
    <x v="105"/>
    <x v="0"/>
    <x v="21"/>
  </r>
  <r>
    <x v="106"/>
    <x v="0"/>
    <x v="83"/>
  </r>
  <r>
    <x v="107"/>
    <x v="0"/>
    <x v="139"/>
  </r>
  <r>
    <x v="107"/>
    <x v="0"/>
    <x v="139"/>
  </r>
  <r>
    <x v="107"/>
    <x v="0"/>
    <x v="139"/>
  </r>
  <r>
    <x v="107"/>
    <x v="0"/>
    <x v="93"/>
  </r>
  <r>
    <x v="106"/>
    <x v="0"/>
    <x v="19"/>
  </r>
  <r>
    <x v="3"/>
    <x v="13"/>
    <x v="13"/>
  </r>
  <r>
    <x v="3"/>
    <x v="7"/>
    <x v="30"/>
  </r>
  <r>
    <x v="107"/>
    <x v="0"/>
    <x v="6"/>
  </r>
  <r>
    <x v="3"/>
    <x v="13"/>
    <x v="133"/>
  </r>
  <r>
    <x v="107"/>
    <x v="0"/>
    <x v="92"/>
  </r>
  <r>
    <x v="107"/>
    <x v="0"/>
    <x v="92"/>
  </r>
  <r>
    <x v="108"/>
    <x v="0"/>
    <x v="7"/>
  </r>
  <r>
    <x v="108"/>
    <x v="0"/>
    <x v="7"/>
  </r>
  <r>
    <x v="108"/>
    <x v="0"/>
    <x v="7"/>
  </r>
  <r>
    <x v="107"/>
    <x v="0"/>
    <x v="49"/>
  </r>
  <r>
    <x v="107"/>
    <x v="0"/>
    <x v="91"/>
  </r>
  <r>
    <x v="109"/>
    <x v="0"/>
    <x v="133"/>
  </r>
  <r>
    <x v="109"/>
    <x v="0"/>
    <x v="133"/>
  </r>
  <r>
    <x v="106"/>
    <x v="0"/>
    <x v="34"/>
  </r>
  <r>
    <x v="106"/>
    <x v="0"/>
    <x v="34"/>
  </r>
  <r>
    <x v="106"/>
    <x v="0"/>
    <x v="34"/>
  </r>
  <r>
    <x v="106"/>
    <x v="0"/>
    <x v="34"/>
  </r>
  <r>
    <x v="3"/>
    <x v="8"/>
    <x v="41"/>
  </r>
  <r>
    <x v="3"/>
    <x v="9"/>
    <x v="93"/>
  </r>
  <r>
    <x v="109"/>
    <x v="0"/>
    <x v="19"/>
  </r>
  <r>
    <x v="109"/>
    <x v="2"/>
    <x v="19"/>
  </r>
  <r>
    <x v="106"/>
    <x v="0"/>
    <x v="2"/>
  </r>
  <r>
    <x v="110"/>
    <x v="0"/>
    <x v="140"/>
  </r>
  <r>
    <x v="109"/>
    <x v="0"/>
    <x v="136"/>
  </r>
  <r>
    <x v="111"/>
    <x v="0"/>
    <x v="9"/>
  </r>
  <r>
    <x v="111"/>
    <x v="0"/>
    <x v="9"/>
  </r>
  <r>
    <x v="112"/>
    <x v="0"/>
    <x v="26"/>
  </r>
  <r>
    <x v="113"/>
    <x v="0"/>
    <x v="32"/>
  </r>
  <r>
    <x v="114"/>
    <x v="0"/>
    <x v="117"/>
  </r>
  <r>
    <x v="3"/>
    <x v="9"/>
    <x v="8"/>
  </r>
  <r>
    <x v="115"/>
    <x v="0"/>
    <x v="132"/>
  </r>
  <r>
    <x v="115"/>
    <x v="0"/>
    <x v="132"/>
  </r>
  <r>
    <x v="115"/>
    <x v="0"/>
    <x v="132"/>
  </r>
  <r>
    <x v="116"/>
    <x v="0"/>
    <x v="44"/>
  </r>
  <r>
    <x v="117"/>
    <x v="0"/>
    <x v="96"/>
  </r>
  <r>
    <x v="117"/>
    <x v="0"/>
    <x v="89"/>
  </r>
  <r>
    <x v="118"/>
    <x v="0"/>
    <x v="52"/>
  </r>
  <r>
    <x v="115"/>
    <x v="0"/>
    <x v="8"/>
  </r>
  <r>
    <x v="115"/>
    <x v="0"/>
    <x v="141"/>
  </r>
  <r>
    <x v="115"/>
    <x v="0"/>
    <x v="141"/>
  </r>
  <r>
    <x v="118"/>
    <x v="0"/>
    <x v="58"/>
  </r>
  <r>
    <x v="119"/>
    <x v="0"/>
    <x v="99"/>
  </r>
  <r>
    <x v="117"/>
    <x v="0"/>
    <x v="142"/>
  </r>
  <r>
    <x v="117"/>
    <x v="0"/>
    <x v="142"/>
  </r>
  <r>
    <x v="117"/>
    <x v="0"/>
    <x v="87"/>
  </r>
  <r>
    <x v="120"/>
    <x v="0"/>
    <x v="93"/>
  </r>
  <r>
    <x v="117"/>
    <x v="0"/>
    <x v="143"/>
  </r>
  <r>
    <x v="117"/>
    <x v="0"/>
    <x v="143"/>
  </r>
  <r>
    <x v="121"/>
    <x v="0"/>
    <x v="79"/>
  </r>
  <r>
    <x v="122"/>
    <x v="0"/>
    <x v="8"/>
  </r>
  <r>
    <x v="123"/>
    <x v="0"/>
    <x v="144"/>
  </r>
  <r>
    <x v="123"/>
    <x v="0"/>
    <x v="144"/>
  </r>
  <r>
    <x v="124"/>
    <x v="0"/>
    <x v="26"/>
  </r>
  <r>
    <x v="124"/>
    <x v="2"/>
    <x v="8"/>
  </r>
  <r>
    <x v="125"/>
    <x v="0"/>
    <x v="139"/>
  </r>
  <r>
    <x v="125"/>
    <x v="0"/>
    <x v="139"/>
  </r>
  <r>
    <x v="125"/>
    <x v="0"/>
    <x v="139"/>
  </r>
  <r>
    <x v="124"/>
    <x v="0"/>
    <x v="49"/>
  </r>
  <r>
    <x v="125"/>
    <x v="0"/>
    <x v="73"/>
  </r>
  <r>
    <x v="125"/>
    <x v="0"/>
    <x v="73"/>
  </r>
  <r>
    <x v="124"/>
    <x v="0"/>
    <x v="8"/>
  </r>
  <r>
    <x v="3"/>
    <x v="8"/>
    <x v="136"/>
  </r>
  <r>
    <x v="3"/>
    <x v="3"/>
    <x v="24"/>
  </r>
  <r>
    <x v="3"/>
    <x v="3"/>
    <x v="73"/>
  </r>
  <r>
    <x v="125"/>
    <x v="0"/>
    <x v="25"/>
  </r>
  <r>
    <x v="125"/>
    <x v="0"/>
    <x v="145"/>
  </r>
  <r>
    <x v="125"/>
    <x v="0"/>
    <x v="145"/>
  </r>
  <r>
    <x v="124"/>
    <x v="0"/>
    <x v="146"/>
  </r>
  <r>
    <x v="126"/>
    <x v="0"/>
    <x v="9"/>
  </r>
  <r>
    <x v="124"/>
    <x v="0"/>
    <x v="122"/>
  </r>
  <r>
    <x v="124"/>
    <x v="0"/>
    <x v="122"/>
  </r>
  <r>
    <x v="127"/>
    <x v="0"/>
    <x v="92"/>
  </r>
  <r>
    <x v="127"/>
    <x v="0"/>
    <x v="92"/>
  </r>
  <r>
    <x v="128"/>
    <x v="0"/>
    <x v="26"/>
  </r>
  <r>
    <x v="3"/>
    <x v="4"/>
    <x v="30"/>
  </r>
  <r>
    <x v="3"/>
    <x v="4"/>
    <x v="30"/>
  </r>
  <r>
    <x v="3"/>
    <x v="4"/>
    <x v="30"/>
  </r>
  <r>
    <x v="3"/>
    <x v="4"/>
    <x v="30"/>
  </r>
  <r>
    <x v="127"/>
    <x v="0"/>
    <x v="12"/>
  </r>
  <r>
    <x v="129"/>
    <x v="0"/>
    <x v="56"/>
  </r>
  <r>
    <x v="129"/>
    <x v="0"/>
    <x v="147"/>
  </r>
  <r>
    <x v="129"/>
    <x v="0"/>
    <x v="147"/>
  </r>
  <r>
    <x v="129"/>
    <x v="0"/>
    <x v="147"/>
  </r>
  <r>
    <x v="129"/>
    <x v="0"/>
    <x v="147"/>
  </r>
  <r>
    <x v="127"/>
    <x v="0"/>
    <x v="42"/>
  </r>
  <r>
    <x v="127"/>
    <x v="0"/>
    <x v="42"/>
  </r>
  <r>
    <x v="127"/>
    <x v="0"/>
    <x v="42"/>
  </r>
  <r>
    <x v="128"/>
    <x v="0"/>
    <x v="36"/>
  </r>
  <r>
    <x v="129"/>
    <x v="0"/>
    <x v="52"/>
  </r>
  <r>
    <x v="127"/>
    <x v="0"/>
    <x v="60"/>
  </r>
  <r>
    <x v="127"/>
    <x v="0"/>
    <x v="85"/>
  </r>
  <r>
    <x v="130"/>
    <x v="0"/>
    <x v="17"/>
  </r>
  <r>
    <x v="130"/>
    <x v="0"/>
    <x v="17"/>
  </r>
  <r>
    <x v="130"/>
    <x v="0"/>
    <x v="17"/>
  </r>
  <r>
    <x v="130"/>
    <x v="0"/>
    <x v="17"/>
  </r>
  <r>
    <x v="131"/>
    <x v="0"/>
    <x v="7"/>
  </r>
  <r>
    <x v="3"/>
    <x v="3"/>
    <x v="9"/>
  </r>
  <r>
    <x v="132"/>
    <x v="0"/>
    <x v="9"/>
  </r>
  <r>
    <x v="132"/>
    <x v="0"/>
    <x v="141"/>
  </r>
  <r>
    <x v="133"/>
    <x v="0"/>
    <x v="58"/>
  </r>
  <r>
    <x v="131"/>
    <x v="0"/>
    <x v="140"/>
  </r>
  <r>
    <x v="134"/>
    <x v="0"/>
    <x v="14"/>
  </r>
  <r>
    <x v="3"/>
    <x v="13"/>
    <x v="148"/>
  </r>
  <r>
    <x v="3"/>
    <x v="13"/>
    <x v="148"/>
  </r>
  <r>
    <x v="3"/>
    <x v="9"/>
    <x v="149"/>
  </r>
  <r>
    <x v="3"/>
    <x v="9"/>
    <x v="149"/>
  </r>
  <r>
    <x v="135"/>
    <x v="0"/>
    <x v="150"/>
  </r>
  <r>
    <x v="135"/>
    <x v="0"/>
    <x v="150"/>
  </r>
  <r>
    <x v="135"/>
    <x v="0"/>
    <x v="150"/>
  </r>
  <r>
    <x v="135"/>
    <x v="0"/>
    <x v="149"/>
  </r>
  <r>
    <x v="135"/>
    <x v="0"/>
    <x v="149"/>
  </r>
  <r>
    <x v="135"/>
    <x v="0"/>
    <x v="41"/>
  </r>
  <r>
    <x v="135"/>
    <x v="0"/>
    <x v="92"/>
  </r>
  <r>
    <x v="135"/>
    <x v="0"/>
    <x v="92"/>
  </r>
  <r>
    <x v="135"/>
    <x v="0"/>
    <x v="92"/>
  </r>
  <r>
    <x v="135"/>
    <x v="2"/>
    <x v="41"/>
  </r>
  <r>
    <x v="135"/>
    <x v="0"/>
    <x v="11"/>
  </r>
  <r>
    <x v="135"/>
    <x v="0"/>
    <x v="11"/>
  </r>
  <r>
    <x v="135"/>
    <x v="0"/>
    <x v="11"/>
  </r>
  <r>
    <x v="3"/>
    <x v="7"/>
    <x v="130"/>
  </r>
  <r>
    <x v="3"/>
    <x v="7"/>
    <x v="130"/>
  </r>
  <r>
    <x v="3"/>
    <x v="7"/>
    <x v="130"/>
  </r>
  <r>
    <x v="3"/>
    <x v="10"/>
    <x v="42"/>
  </r>
  <r>
    <x v="3"/>
    <x v="10"/>
    <x v="42"/>
  </r>
  <r>
    <x v="3"/>
    <x v="9"/>
    <x v="42"/>
  </r>
  <r>
    <x v="3"/>
    <x v="9"/>
    <x v="42"/>
  </r>
  <r>
    <x v="135"/>
    <x v="0"/>
    <x v="42"/>
  </r>
  <r>
    <x v="135"/>
    <x v="0"/>
    <x v="42"/>
  </r>
  <r>
    <x v="136"/>
    <x v="0"/>
    <x v="6"/>
  </r>
  <r>
    <x v="136"/>
    <x v="0"/>
    <x v="99"/>
  </r>
  <r>
    <x v="136"/>
    <x v="0"/>
    <x v="99"/>
  </r>
  <r>
    <x v="136"/>
    <x v="0"/>
    <x v="26"/>
  </r>
  <r>
    <x v="136"/>
    <x v="0"/>
    <x v="125"/>
  </r>
  <r>
    <x v="136"/>
    <x v="0"/>
    <x v="125"/>
  </r>
  <r>
    <x v="137"/>
    <x v="0"/>
    <x v="1"/>
  </r>
  <r>
    <x v="137"/>
    <x v="0"/>
    <x v="1"/>
  </r>
  <r>
    <x v="138"/>
    <x v="0"/>
    <x v="69"/>
  </r>
  <r>
    <x v="138"/>
    <x v="0"/>
    <x v="69"/>
  </r>
  <r>
    <x v="138"/>
    <x v="0"/>
    <x v="69"/>
  </r>
  <r>
    <x v="138"/>
    <x v="0"/>
    <x v="69"/>
  </r>
  <r>
    <x v="138"/>
    <x v="0"/>
    <x v="69"/>
  </r>
  <r>
    <x v="138"/>
    <x v="0"/>
    <x v="69"/>
  </r>
  <r>
    <x v="139"/>
    <x v="0"/>
    <x v="151"/>
  </r>
  <r>
    <x v="136"/>
    <x v="0"/>
    <x v="49"/>
  </r>
  <r>
    <x v="139"/>
    <x v="0"/>
    <x v="30"/>
  </r>
  <r>
    <x v="3"/>
    <x v="7"/>
    <x v="52"/>
  </r>
  <r>
    <x v="136"/>
    <x v="0"/>
    <x v="52"/>
  </r>
  <r>
    <x v="3"/>
    <x v="9"/>
    <x v="61"/>
  </r>
  <r>
    <x v="3"/>
    <x v="9"/>
    <x v="61"/>
  </r>
  <r>
    <x v="136"/>
    <x v="0"/>
    <x v="61"/>
  </r>
  <r>
    <x v="136"/>
    <x v="0"/>
    <x v="61"/>
  </r>
  <r>
    <x v="136"/>
    <x v="0"/>
    <x v="73"/>
  </r>
  <r>
    <x v="136"/>
    <x v="0"/>
    <x v="40"/>
  </r>
  <r>
    <x v="136"/>
    <x v="0"/>
    <x v="61"/>
  </r>
  <r>
    <x v="136"/>
    <x v="0"/>
    <x v="61"/>
  </r>
  <r>
    <x v="140"/>
    <x v="0"/>
    <x v="9"/>
  </r>
  <r>
    <x v="141"/>
    <x v="0"/>
    <x v="40"/>
  </r>
  <r>
    <x v="142"/>
    <x v="0"/>
    <x v="152"/>
  </r>
  <r>
    <x v="141"/>
    <x v="0"/>
    <x v="40"/>
  </r>
  <r>
    <x v="143"/>
    <x v="0"/>
    <x v="19"/>
  </r>
  <r>
    <x v="143"/>
    <x v="0"/>
    <x v="153"/>
  </r>
  <r>
    <x v="144"/>
    <x v="0"/>
    <x v="3"/>
  </r>
  <r>
    <x v="144"/>
    <x v="0"/>
    <x v="3"/>
  </r>
  <r>
    <x v="142"/>
    <x v="0"/>
    <x v="154"/>
  </r>
  <r>
    <x v="3"/>
    <x v="3"/>
    <x v="20"/>
  </r>
  <r>
    <x v="144"/>
    <x v="0"/>
    <x v="20"/>
  </r>
  <r>
    <x v="142"/>
    <x v="0"/>
    <x v="36"/>
  </r>
  <r>
    <x v="145"/>
    <x v="0"/>
    <x v="30"/>
  </r>
  <r>
    <x v="141"/>
    <x v="0"/>
    <x v="26"/>
  </r>
  <r>
    <x v="141"/>
    <x v="0"/>
    <x v="155"/>
  </r>
  <r>
    <x v="3"/>
    <x v="3"/>
    <x v="156"/>
  </r>
  <r>
    <x v="146"/>
    <x v="0"/>
    <x v="157"/>
  </r>
  <r>
    <x v="141"/>
    <x v="2"/>
    <x v="38"/>
  </r>
  <r>
    <x v="143"/>
    <x v="0"/>
    <x v="158"/>
  </r>
  <r>
    <x v="3"/>
    <x v="3"/>
    <x v="33"/>
  </r>
  <r>
    <x v="3"/>
    <x v="3"/>
    <x v="33"/>
  </r>
  <r>
    <x v="141"/>
    <x v="0"/>
    <x v="159"/>
  </r>
  <r>
    <x v="147"/>
    <x v="0"/>
    <x v="128"/>
  </r>
  <r>
    <x v="141"/>
    <x v="0"/>
    <x v="41"/>
  </r>
  <r>
    <x v="141"/>
    <x v="0"/>
    <x v="15"/>
  </r>
  <r>
    <x v="147"/>
    <x v="0"/>
    <x v="128"/>
  </r>
  <r>
    <x v="147"/>
    <x v="0"/>
    <x v="160"/>
  </r>
  <r>
    <x v="147"/>
    <x v="0"/>
    <x v="20"/>
  </r>
  <r>
    <x v="148"/>
    <x v="0"/>
    <x v="161"/>
  </r>
  <r>
    <x v="149"/>
    <x v="0"/>
    <x v="162"/>
  </r>
  <r>
    <x v="150"/>
    <x v="0"/>
    <x v="163"/>
  </r>
  <r>
    <x v="150"/>
    <x v="0"/>
    <x v="163"/>
  </r>
  <r>
    <x v="150"/>
    <x v="0"/>
    <x v="163"/>
  </r>
  <r>
    <x v="150"/>
    <x v="0"/>
    <x v="163"/>
  </r>
  <r>
    <x v="150"/>
    <x v="0"/>
    <x v="163"/>
  </r>
  <r>
    <x v="149"/>
    <x v="0"/>
    <x v="20"/>
  </r>
  <r>
    <x v="3"/>
    <x v="8"/>
    <x v="164"/>
  </r>
  <r>
    <x v="151"/>
    <x v="0"/>
    <x v="165"/>
  </r>
  <r>
    <x v="3"/>
    <x v="5"/>
    <x v="128"/>
  </r>
  <r>
    <x v="3"/>
    <x v="3"/>
    <x v="166"/>
  </r>
  <r>
    <x v="152"/>
    <x v="0"/>
    <x v="166"/>
  </r>
  <r>
    <x v="153"/>
    <x v="0"/>
    <x v="167"/>
  </r>
  <r>
    <x v="153"/>
    <x v="0"/>
    <x v="167"/>
  </r>
  <r>
    <x v="153"/>
    <x v="0"/>
    <x v="167"/>
  </r>
  <r>
    <x v="152"/>
    <x v="0"/>
    <x v="168"/>
  </r>
  <r>
    <x v="152"/>
    <x v="0"/>
    <x v="168"/>
  </r>
  <r>
    <x v="152"/>
    <x v="0"/>
    <x v="168"/>
  </r>
  <r>
    <x v="152"/>
    <x v="0"/>
    <x v="168"/>
  </r>
  <r>
    <x v="151"/>
    <x v="0"/>
    <x v="169"/>
  </r>
  <r>
    <x v="151"/>
    <x v="0"/>
    <x v="169"/>
  </r>
  <r>
    <x v="151"/>
    <x v="0"/>
    <x v="169"/>
  </r>
  <r>
    <x v="154"/>
    <x v="0"/>
    <x v="62"/>
  </r>
  <r>
    <x v="155"/>
    <x v="0"/>
    <x v="19"/>
  </r>
  <r>
    <x v="154"/>
    <x v="0"/>
    <x v="170"/>
  </r>
  <r>
    <x v="154"/>
    <x v="0"/>
    <x v="170"/>
  </r>
  <r>
    <x v="154"/>
    <x v="0"/>
    <x v="170"/>
  </r>
  <r>
    <x v="154"/>
    <x v="0"/>
    <x v="171"/>
  </r>
  <r>
    <x v="154"/>
    <x v="0"/>
    <x v="171"/>
  </r>
  <r>
    <x v="3"/>
    <x v="9"/>
    <x v="5"/>
  </r>
  <r>
    <x v="3"/>
    <x v="9"/>
    <x v="5"/>
  </r>
  <r>
    <x v="154"/>
    <x v="0"/>
    <x v="157"/>
  </r>
  <r>
    <x v="154"/>
    <x v="0"/>
    <x v="12"/>
  </r>
  <r>
    <x v="154"/>
    <x v="0"/>
    <x v="124"/>
  </r>
  <r>
    <x v="154"/>
    <x v="0"/>
    <x v="124"/>
  </r>
  <r>
    <x v="154"/>
    <x v="0"/>
    <x v="124"/>
  </r>
  <r>
    <x v="154"/>
    <x v="0"/>
    <x v="172"/>
  </r>
  <r>
    <x v="155"/>
    <x v="0"/>
    <x v="173"/>
  </r>
  <r>
    <x v="155"/>
    <x v="0"/>
    <x v="173"/>
  </r>
  <r>
    <x v="156"/>
    <x v="0"/>
    <x v="164"/>
  </r>
  <r>
    <x v="157"/>
    <x v="0"/>
    <x v="174"/>
  </r>
  <r>
    <x v="157"/>
    <x v="0"/>
    <x v="174"/>
  </r>
  <r>
    <x v="157"/>
    <x v="0"/>
    <x v="174"/>
  </r>
  <r>
    <x v="157"/>
    <x v="0"/>
    <x v="174"/>
  </r>
  <r>
    <x v="157"/>
    <x v="0"/>
    <x v="174"/>
  </r>
  <r>
    <x v="158"/>
    <x v="0"/>
    <x v="124"/>
  </r>
  <r>
    <x v="158"/>
    <x v="0"/>
    <x v="124"/>
  </r>
  <r>
    <x v="158"/>
    <x v="0"/>
    <x v="124"/>
  </r>
  <r>
    <x v="3"/>
    <x v="6"/>
    <x v="33"/>
  </r>
  <r>
    <x v="156"/>
    <x v="0"/>
    <x v="175"/>
  </r>
  <r>
    <x v="156"/>
    <x v="0"/>
    <x v="175"/>
  </r>
  <r>
    <x v="156"/>
    <x v="0"/>
    <x v="5"/>
  </r>
  <r>
    <x v="156"/>
    <x v="0"/>
    <x v="5"/>
  </r>
  <r>
    <x v="157"/>
    <x v="0"/>
    <x v="176"/>
  </r>
  <r>
    <x v="155"/>
    <x v="0"/>
    <x v="153"/>
  </r>
  <r>
    <x v="156"/>
    <x v="2"/>
    <x v="170"/>
  </r>
  <r>
    <x v="156"/>
    <x v="2"/>
    <x v="170"/>
  </r>
  <r>
    <x v="157"/>
    <x v="0"/>
    <x v="177"/>
  </r>
  <r>
    <x v="156"/>
    <x v="0"/>
    <x v="128"/>
  </r>
  <r>
    <x v="3"/>
    <x v="3"/>
    <x v="178"/>
  </r>
  <r>
    <x v="156"/>
    <x v="0"/>
    <x v="179"/>
  </r>
  <r>
    <x v="156"/>
    <x v="0"/>
    <x v="179"/>
  </r>
  <r>
    <x v="156"/>
    <x v="0"/>
    <x v="172"/>
  </r>
  <r>
    <x v="159"/>
    <x v="0"/>
    <x v="157"/>
  </r>
  <r>
    <x v="156"/>
    <x v="0"/>
    <x v="180"/>
  </r>
  <r>
    <x v="156"/>
    <x v="0"/>
    <x v="180"/>
  </r>
  <r>
    <x v="156"/>
    <x v="0"/>
    <x v="180"/>
  </r>
  <r>
    <x v="156"/>
    <x v="0"/>
    <x v="180"/>
  </r>
  <r>
    <x v="160"/>
    <x v="0"/>
    <x v="172"/>
  </r>
  <r>
    <x v="161"/>
    <x v="0"/>
    <x v="20"/>
  </r>
  <r>
    <x v="3"/>
    <x v="4"/>
    <x v="71"/>
  </r>
  <r>
    <x v="3"/>
    <x v="4"/>
    <x v="71"/>
  </r>
  <r>
    <x v="3"/>
    <x v="4"/>
    <x v="71"/>
  </r>
  <r>
    <x v="3"/>
    <x v="4"/>
    <x v="71"/>
  </r>
  <r>
    <x v="162"/>
    <x v="0"/>
    <x v="14"/>
  </r>
  <r>
    <x v="163"/>
    <x v="0"/>
    <x v="95"/>
  </r>
  <r>
    <x v="163"/>
    <x v="0"/>
    <x v="95"/>
  </r>
  <r>
    <x v="163"/>
    <x v="0"/>
    <x v="95"/>
  </r>
  <r>
    <x v="163"/>
    <x v="0"/>
    <x v="95"/>
  </r>
  <r>
    <x v="164"/>
    <x v="0"/>
    <x v="30"/>
  </r>
  <r>
    <x v="162"/>
    <x v="0"/>
    <x v="176"/>
  </r>
  <r>
    <x v="165"/>
    <x v="2"/>
    <x v="128"/>
  </r>
  <r>
    <x v="160"/>
    <x v="0"/>
    <x v="30"/>
  </r>
  <r>
    <x v="165"/>
    <x v="0"/>
    <x v="128"/>
  </r>
  <r>
    <x v="160"/>
    <x v="0"/>
    <x v="12"/>
  </r>
  <r>
    <x v="160"/>
    <x v="0"/>
    <x v="12"/>
  </r>
  <r>
    <x v="162"/>
    <x v="0"/>
    <x v="20"/>
  </r>
  <r>
    <x v="3"/>
    <x v="4"/>
    <x v="27"/>
  </r>
  <r>
    <x v="3"/>
    <x v="4"/>
    <x v="27"/>
  </r>
  <r>
    <x v="3"/>
    <x v="4"/>
    <x v="27"/>
  </r>
  <r>
    <x v="3"/>
    <x v="4"/>
    <x v="27"/>
  </r>
  <r>
    <x v="3"/>
    <x v="4"/>
    <x v="27"/>
  </r>
  <r>
    <x v="3"/>
    <x v="14"/>
    <x v="70"/>
  </r>
  <r>
    <x v="3"/>
    <x v="14"/>
    <x v="70"/>
  </r>
  <r>
    <x v="3"/>
    <x v="14"/>
    <x v="70"/>
  </r>
  <r>
    <x v="3"/>
    <x v="14"/>
    <x v="70"/>
  </r>
  <r>
    <x v="3"/>
    <x v="14"/>
    <x v="70"/>
  </r>
  <r>
    <x v="161"/>
    <x v="0"/>
    <x v="6"/>
  </r>
  <r>
    <x v="3"/>
    <x v="1"/>
    <x v="181"/>
  </r>
  <r>
    <x v="3"/>
    <x v="1"/>
    <x v="181"/>
  </r>
  <r>
    <x v="3"/>
    <x v="1"/>
    <x v="181"/>
  </r>
  <r>
    <x v="3"/>
    <x v="1"/>
    <x v="181"/>
  </r>
  <r>
    <x v="164"/>
    <x v="0"/>
    <x v="181"/>
  </r>
  <r>
    <x v="164"/>
    <x v="0"/>
    <x v="181"/>
  </r>
  <r>
    <x v="164"/>
    <x v="0"/>
    <x v="181"/>
  </r>
  <r>
    <x v="164"/>
    <x v="0"/>
    <x v="181"/>
  </r>
  <r>
    <x v="161"/>
    <x v="0"/>
    <x v="182"/>
  </r>
  <r>
    <x v="161"/>
    <x v="0"/>
    <x v="183"/>
  </r>
  <r>
    <x v="166"/>
    <x v="0"/>
    <x v="166"/>
  </r>
  <r>
    <x v="166"/>
    <x v="2"/>
    <x v="176"/>
  </r>
  <r>
    <x v="167"/>
    <x v="0"/>
    <x v="165"/>
  </r>
  <r>
    <x v="165"/>
    <x v="0"/>
    <x v="147"/>
  </r>
  <r>
    <x v="165"/>
    <x v="0"/>
    <x v="147"/>
  </r>
  <r>
    <x v="168"/>
    <x v="0"/>
    <x v="58"/>
  </r>
  <r>
    <x v="169"/>
    <x v="0"/>
    <x v="14"/>
  </r>
  <r>
    <x v="3"/>
    <x v="7"/>
    <x v="184"/>
  </r>
  <r>
    <x v="165"/>
    <x v="0"/>
    <x v="184"/>
  </r>
  <r>
    <x v="167"/>
    <x v="0"/>
    <x v="185"/>
  </r>
  <r>
    <x v="167"/>
    <x v="0"/>
    <x v="185"/>
  </r>
  <r>
    <x v="167"/>
    <x v="0"/>
    <x v="185"/>
  </r>
  <r>
    <x v="167"/>
    <x v="0"/>
    <x v="185"/>
  </r>
  <r>
    <x v="167"/>
    <x v="0"/>
    <x v="185"/>
  </r>
  <r>
    <x v="168"/>
    <x v="0"/>
    <x v="74"/>
  </r>
  <r>
    <x v="168"/>
    <x v="0"/>
    <x v="74"/>
  </r>
  <r>
    <x v="169"/>
    <x v="0"/>
    <x v="153"/>
  </r>
  <r>
    <x v="170"/>
    <x v="0"/>
    <x v="30"/>
  </r>
  <r>
    <x v="166"/>
    <x v="0"/>
    <x v="175"/>
  </r>
  <r>
    <x v="166"/>
    <x v="0"/>
    <x v="175"/>
  </r>
  <r>
    <x v="166"/>
    <x v="0"/>
    <x v="175"/>
  </r>
  <r>
    <x v="170"/>
    <x v="0"/>
    <x v="6"/>
  </r>
  <r>
    <x v="3"/>
    <x v="1"/>
    <x v="160"/>
  </r>
  <r>
    <x v="170"/>
    <x v="0"/>
    <x v="186"/>
  </r>
  <r>
    <x v="170"/>
    <x v="0"/>
    <x v="186"/>
  </r>
  <r>
    <x v="170"/>
    <x v="0"/>
    <x v="187"/>
  </r>
  <r>
    <x v="170"/>
    <x v="0"/>
    <x v="187"/>
  </r>
  <r>
    <x v="170"/>
    <x v="0"/>
    <x v="187"/>
  </r>
  <r>
    <x v="170"/>
    <x v="0"/>
    <x v="187"/>
  </r>
  <r>
    <x v="170"/>
    <x v="0"/>
    <x v="187"/>
  </r>
  <r>
    <x v="170"/>
    <x v="0"/>
    <x v="187"/>
  </r>
  <r>
    <x v="170"/>
    <x v="0"/>
    <x v="187"/>
  </r>
  <r>
    <x v="170"/>
    <x v="0"/>
    <x v="187"/>
  </r>
  <r>
    <x v="166"/>
    <x v="0"/>
    <x v="171"/>
  </r>
  <r>
    <x v="171"/>
    <x v="0"/>
    <x v="172"/>
  </r>
  <r>
    <x v="172"/>
    <x v="0"/>
    <x v="27"/>
  </r>
  <r>
    <x v="172"/>
    <x v="0"/>
    <x v="27"/>
  </r>
  <r>
    <x v="172"/>
    <x v="0"/>
    <x v="27"/>
  </r>
  <r>
    <x v="172"/>
    <x v="0"/>
    <x v="27"/>
  </r>
  <r>
    <x v="3"/>
    <x v="7"/>
    <x v="114"/>
  </r>
  <r>
    <x v="3"/>
    <x v="7"/>
    <x v="114"/>
  </r>
  <r>
    <x v="3"/>
    <x v="7"/>
    <x v="114"/>
  </r>
  <r>
    <x v="3"/>
    <x v="1"/>
    <x v="114"/>
  </r>
  <r>
    <x v="3"/>
    <x v="1"/>
    <x v="114"/>
  </r>
  <r>
    <x v="3"/>
    <x v="1"/>
    <x v="114"/>
  </r>
  <r>
    <x v="166"/>
    <x v="0"/>
    <x v="188"/>
  </r>
  <r>
    <x v="166"/>
    <x v="0"/>
    <x v="188"/>
  </r>
  <r>
    <x v="166"/>
    <x v="0"/>
    <x v="171"/>
  </r>
  <r>
    <x v="3"/>
    <x v="6"/>
    <x v="170"/>
  </r>
  <r>
    <x v="3"/>
    <x v="6"/>
    <x v="170"/>
  </r>
  <r>
    <x v="3"/>
    <x v="6"/>
    <x v="170"/>
  </r>
  <r>
    <x v="3"/>
    <x v="6"/>
    <x v="170"/>
  </r>
  <r>
    <x v="170"/>
    <x v="0"/>
    <x v="189"/>
  </r>
  <r>
    <x v="166"/>
    <x v="0"/>
    <x v="176"/>
  </r>
  <r>
    <x v="166"/>
    <x v="0"/>
    <x v="176"/>
  </r>
  <r>
    <x v="173"/>
    <x v="0"/>
    <x v="171"/>
  </r>
  <r>
    <x v="173"/>
    <x v="0"/>
    <x v="171"/>
  </r>
  <r>
    <x v="174"/>
    <x v="0"/>
    <x v="165"/>
  </r>
  <r>
    <x v="173"/>
    <x v="0"/>
    <x v="2"/>
  </r>
  <r>
    <x v="173"/>
    <x v="0"/>
    <x v="2"/>
  </r>
  <r>
    <x v="173"/>
    <x v="0"/>
    <x v="2"/>
  </r>
  <r>
    <x v="173"/>
    <x v="0"/>
    <x v="2"/>
  </r>
  <r>
    <x v="173"/>
    <x v="0"/>
    <x v="114"/>
  </r>
  <r>
    <x v="173"/>
    <x v="0"/>
    <x v="114"/>
  </r>
  <r>
    <x v="173"/>
    <x v="0"/>
    <x v="114"/>
  </r>
  <r>
    <x v="175"/>
    <x v="0"/>
    <x v="30"/>
  </r>
  <r>
    <x v="175"/>
    <x v="0"/>
    <x v="19"/>
  </r>
  <r>
    <x v="175"/>
    <x v="0"/>
    <x v="171"/>
  </r>
  <r>
    <x v="3"/>
    <x v="3"/>
    <x v="165"/>
  </r>
  <r>
    <x v="3"/>
    <x v="4"/>
    <x v="14"/>
  </r>
  <r>
    <x v="173"/>
    <x v="0"/>
    <x v="166"/>
  </r>
  <r>
    <x v="3"/>
    <x v="13"/>
    <x v="9"/>
  </r>
  <r>
    <x v="173"/>
    <x v="0"/>
    <x v="82"/>
  </r>
  <r>
    <x v="173"/>
    <x v="0"/>
    <x v="5"/>
  </r>
  <r>
    <x v="173"/>
    <x v="0"/>
    <x v="5"/>
  </r>
  <r>
    <x v="175"/>
    <x v="0"/>
    <x v="9"/>
  </r>
  <r>
    <x v="175"/>
    <x v="0"/>
    <x v="9"/>
  </r>
  <r>
    <x v="175"/>
    <x v="0"/>
    <x v="73"/>
  </r>
  <r>
    <x v="174"/>
    <x v="0"/>
    <x v="38"/>
  </r>
  <r>
    <x v="174"/>
    <x v="0"/>
    <x v="36"/>
  </r>
  <r>
    <x v="174"/>
    <x v="0"/>
    <x v="36"/>
  </r>
  <r>
    <x v="174"/>
    <x v="0"/>
    <x v="36"/>
  </r>
  <r>
    <x v="176"/>
    <x v="0"/>
    <x v="25"/>
  </r>
  <r>
    <x v="177"/>
    <x v="0"/>
    <x v="8"/>
  </r>
  <r>
    <x v="176"/>
    <x v="0"/>
    <x v="44"/>
  </r>
  <r>
    <x v="176"/>
    <x v="0"/>
    <x v="7"/>
  </r>
  <r>
    <x v="3"/>
    <x v="3"/>
    <x v="30"/>
  </r>
  <r>
    <x v="3"/>
    <x v="3"/>
    <x v="30"/>
  </r>
  <r>
    <x v="177"/>
    <x v="0"/>
    <x v="48"/>
  </r>
  <r>
    <x v="177"/>
    <x v="0"/>
    <x v="48"/>
  </r>
  <r>
    <x v="177"/>
    <x v="0"/>
    <x v="20"/>
  </r>
  <r>
    <x v="178"/>
    <x v="0"/>
    <x v="76"/>
  </r>
  <r>
    <x v="179"/>
    <x v="0"/>
    <x v="54"/>
  </r>
  <r>
    <x v="3"/>
    <x v="9"/>
    <x v="37"/>
  </r>
  <r>
    <x v="3"/>
    <x v="4"/>
    <x v="37"/>
  </r>
  <r>
    <x v="3"/>
    <x v="4"/>
    <x v="37"/>
  </r>
  <r>
    <x v="3"/>
    <x v="4"/>
    <x v="37"/>
  </r>
  <r>
    <x v="179"/>
    <x v="2"/>
    <x v="7"/>
  </r>
  <r>
    <x v="3"/>
    <x v="1"/>
    <x v="99"/>
  </r>
  <r>
    <x v="180"/>
    <x v="0"/>
    <x v="125"/>
  </r>
  <r>
    <x v="180"/>
    <x v="0"/>
    <x v="190"/>
  </r>
  <r>
    <x v="180"/>
    <x v="0"/>
    <x v="190"/>
  </r>
  <r>
    <x v="180"/>
    <x v="0"/>
    <x v="190"/>
  </r>
  <r>
    <x v="181"/>
    <x v="0"/>
    <x v="140"/>
  </r>
  <r>
    <x v="180"/>
    <x v="0"/>
    <x v="116"/>
  </r>
  <r>
    <x v="180"/>
    <x v="0"/>
    <x v="116"/>
  </r>
  <r>
    <x v="182"/>
    <x v="0"/>
    <x v="48"/>
  </r>
  <r>
    <x v="182"/>
    <x v="0"/>
    <x v="48"/>
  </r>
  <r>
    <x v="179"/>
    <x v="0"/>
    <x v="73"/>
  </r>
  <r>
    <x v="180"/>
    <x v="0"/>
    <x v="8"/>
  </r>
  <r>
    <x v="183"/>
    <x v="0"/>
    <x v="63"/>
  </r>
  <r>
    <x v="184"/>
    <x v="0"/>
    <x v="156"/>
  </r>
  <r>
    <x v="3"/>
    <x v="14"/>
    <x v="191"/>
  </r>
  <r>
    <x v="3"/>
    <x v="14"/>
    <x v="191"/>
  </r>
  <r>
    <x v="3"/>
    <x v="1"/>
    <x v="11"/>
  </r>
  <r>
    <x v="3"/>
    <x v="1"/>
    <x v="11"/>
  </r>
  <r>
    <x v="184"/>
    <x v="0"/>
    <x v="192"/>
  </r>
  <r>
    <x v="183"/>
    <x v="0"/>
    <x v="30"/>
  </r>
  <r>
    <x v="3"/>
    <x v="9"/>
    <x v="37"/>
  </r>
  <r>
    <x v="185"/>
    <x v="0"/>
    <x v="193"/>
  </r>
  <r>
    <x v="185"/>
    <x v="0"/>
    <x v="193"/>
  </r>
  <r>
    <x v="184"/>
    <x v="0"/>
    <x v="14"/>
  </r>
  <r>
    <x v="184"/>
    <x v="0"/>
    <x v="7"/>
  </r>
  <r>
    <x v="184"/>
    <x v="0"/>
    <x v="140"/>
  </r>
  <r>
    <x v="186"/>
    <x v="0"/>
    <x v="103"/>
  </r>
  <r>
    <x v="3"/>
    <x v="1"/>
    <x v="41"/>
  </r>
  <r>
    <x v="187"/>
    <x v="0"/>
    <x v="80"/>
  </r>
  <r>
    <x v="188"/>
    <x v="0"/>
    <x v="194"/>
  </r>
  <r>
    <x v="188"/>
    <x v="0"/>
    <x v="194"/>
  </r>
  <r>
    <x v="187"/>
    <x v="0"/>
    <x v="100"/>
  </r>
  <r>
    <x v="187"/>
    <x v="0"/>
    <x v="100"/>
  </r>
  <r>
    <x v="187"/>
    <x v="0"/>
    <x v="100"/>
  </r>
  <r>
    <x v="187"/>
    <x v="0"/>
    <x v="100"/>
  </r>
  <r>
    <x v="187"/>
    <x v="0"/>
    <x v="100"/>
  </r>
  <r>
    <x v="187"/>
    <x v="0"/>
    <x v="56"/>
  </r>
  <r>
    <x v="183"/>
    <x v="0"/>
    <x v="195"/>
  </r>
  <r>
    <x v="189"/>
    <x v="0"/>
    <x v="30"/>
  </r>
  <r>
    <x v="190"/>
    <x v="0"/>
    <x v="83"/>
  </r>
  <r>
    <x v="191"/>
    <x v="0"/>
    <x v="30"/>
  </r>
  <r>
    <x v="191"/>
    <x v="0"/>
    <x v="61"/>
  </r>
  <r>
    <x v="191"/>
    <x v="0"/>
    <x v="61"/>
  </r>
  <r>
    <x v="191"/>
    <x v="0"/>
    <x v="20"/>
  </r>
  <r>
    <x v="191"/>
    <x v="0"/>
    <x v="20"/>
  </r>
  <r>
    <x v="191"/>
    <x v="0"/>
    <x v="38"/>
  </r>
  <r>
    <x v="190"/>
    <x v="0"/>
    <x v="30"/>
  </r>
  <r>
    <x v="190"/>
    <x v="0"/>
    <x v="30"/>
  </r>
  <r>
    <x v="192"/>
    <x v="0"/>
    <x v="76"/>
  </r>
  <r>
    <x v="193"/>
    <x v="0"/>
    <x v="196"/>
  </r>
  <r>
    <x v="194"/>
    <x v="0"/>
    <x v="3"/>
  </r>
  <r>
    <x v="194"/>
    <x v="0"/>
    <x v="3"/>
  </r>
  <r>
    <x v="194"/>
    <x v="0"/>
    <x v="3"/>
  </r>
  <r>
    <x v="3"/>
    <x v="1"/>
    <x v="73"/>
  </r>
  <r>
    <x v="195"/>
    <x v="0"/>
    <x v="197"/>
  </r>
  <r>
    <x v="195"/>
    <x v="0"/>
    <x v="197"/>
  </r>
  <r>
    <x v="195"/>
    <x v="0"/>
    <x v="40"/>
  </r>
  <r>
    <x v="3"/>
    <x v="1"/>
    <x v="19"/>
  </r>
  <r>
    <x v="196"/>
    <x v="0"/>
    <x v="101"/>
  </r>
  <r>
    <x v="196"/>
    <x v="0"/>
    <x v="101"/>
  </r>
  <r>
    <x v="197"/>
    <x v="0"/>
    <x v="30"/>
  </r>
  <r>
    <x v="198"/>
    <x v="0"/>
    <x v="3"/>
  </r>
  <r>
    <x v="198"/>
    <x v="0"/>
    <x v="3"/>
  </r>
  <r>
    <x v="199"/>
    <x v="0"/>
    <x v="33"/>
  </r>
  <r>
    <x v="200"/>
    <x v="0"/>
    <x v="60"/>
  </r>
  <r>
    <x v="3"/>
    <x v="10"/>
    <x v="6"/>
  </r>
  <r>
    <x v="199"/>
    <x v="0"/>
    <x v="75"/>
  </r>
  <r>
    <x v="199"/>
    <x v="0"/>
    <x v="75"/>
  </r>
  <r>
    <x v="199"/>
    <x v="0"/>
    <x v="75"/>
  </r>
  <r>
    <x v="199"/>
    <x v="0"/>
    <x v="30"/>
  </r>
  <r>
    <x v="199"/>
    <x v="0"/>
    <x v="102"/>
  </r>
  <r>
    <x v="199"/>
    <x v="0"/>
    <x v="55"/>
  </r>
  <r>
    <x v="3"/>
    <x v="1"/>
    <x v="73"/>
  </r>
  <r>
    <x v="199"/>
    <x v="0"/>
    <x v="73"/>
  </r>
  <r>
    <x v="201"/>
    <x v="0"/>
    <x v="63"/>
  </r>
  <r>
    <x v="202"/>
    <x v="0"/>
    <x v="14"/>
  </r>
  <r>
    <x v="203"/>
    <x v="0"/>
    <x v="9"/>
  </r>
  <r>
    <x v="204"/>
    <x v="0"/>
    <x v="30"/>
  </r>
  <r>
    <x v="201"/>
    <x v="0"/>
    <x v="60"/>
  </r>
  <r>
    <x v="202"/>
    <x v="0"/>
    <x v="14"/>
  </r>
  <r>
    <x v="202"/>
    <x v="0"/>
    <x v="7"/>
  </r>
  <r>
    <x v="204"/>
    <x v="0"/>
    <x v="20"/>
  </r>
  <r>
    <x v="3"/>
    <x v="1"/>
    <x v="60"/>
  </r>
  <r>
    <x v="3"/>
    <x v="1"/>
    <x v="193"/>
  </r>
  <r>
    <x v="205"/>
    <x v="0"/>
    <x v="193"/>
  </r>
  <r>
    <x v="3"/>
    <x v="3"/>
    <x v="30"/>
  </r>
  <r>
    <x v="206"/>
    <x v="0"/>
    <x v="30"/>
  </r>
  <r>
    <x v="207"/>
    <x v="0"/>
    <x v="60"/>
  </r>
  <r>
    <x v="208"/>
    <x v="0"/>
    <x v="25"/>
  </r>
  <r>
    <x v="206"/>
    <x v="0"/>
    <x v="5"/>
  </r>
  <r>
    <x v="206"/>
    <x v="0"/>
    <x v="5"/>
  </r>
  <r>
    <x v="209"/>
    <x v="0"/>
    <x v="198"/>
  </r>
  <r>
    <x v="210"/>
    <x v="0"/>
    <x v="8"/>
  </r>
  <r>
    <x v="211"/>
    <x v="0"/>
    <x v="193"/>
  </r>
  <r>
    <x v="212"/>
    <x v="0"/>
    <x v="199"/>
  </r>
  <r>
    <x v="213"/>
    <x v="0"/>
    <x v="3"/>
  </r>
  <r>
    <x v="213"/>
    <x v="0"/>
    <x v="3"/>
  </r>
  <r>
    <x v="214"/>
    <x v="0"/>
    <x v="73"/>
  </r>
  <r>
    <x v="215"/>
    <x v="0"/>
    <x v="30"/>
  </r>
  <r>
    <x v="215"/>
    <x v="0"/>
    <x v="30"/>
  </r>
  <r>
    <x v="3"/>
    <x v="1"/>
    <x v="21"/>
  </r>
  <r>
    <x v="216"/>
    <x v="0"/>
    <x v="87"/>
  </r>
  <r>
    <x v="216"/>
    <x v="0"/>
    <x v="43"/>
  </r>
  <r>
    <x v="216"/>
    <x v="0"/>
    <x v="55"/>
  </r>
  <r>
    <x v="3"/>
    <x v="7"/>
    <x v="25"/>
  </r>
  <r>
    <x v="217"/>
    <x v="0"/>
    <x v="9"/>
  </r>
  <r>
    <x v="217"/>
    <x v="0"/>
    <x v="44"/>
  </r>
  <r>
    <x v="3"/>
    <x v="1"/>
    <x v="19"/>
  </r>
  <r>
    <x v="3"/>
    <x v="13"/>
    <x v="13"/>
  </r>
  <r>
    <x v="3"/>
    <x v="3"/>
    <x v="20"/>
  </r>
  <r>
    <x v="217"/>
    <x v="0"/>
    <x v="73"/>
  </r>
  <r>
    <x v="218"/>
    <x v="0"/>
    <x v="12"/>
  </r>
  <r>
    <x v="218"/>
    <x v="0"/>
    <x v="12"/>
  </r>
  <r>
    <x v="219"/>
    <x v="2"/>
    <x v="137"/>
  </r>
  <r>
    <x v="3"/>
    <x v="16"/>
    <x v="87"/>
  </r>
  <r>
    <x v="220"/>
    <x v="0"/>
    <x v="5"/>
  </r>
  <r>
    <x v="220"/>
    <x v="0"/>
    <x v="5"/>
  </r>
  <r>
    <x v="220"/>
    <x v="0"/>
    <x v="20"/>
  </r>
  <r>
    <x v="221"/>
    <x v="0"/>
    <x v="80"/>
  </r>
  <r>
    <x v="221"/>
    <x v="0"/>
    <x v="80"/>
  </r>
  <r>
    <x v="221"/>
    <x v="0"/>
    <x v="80"/>
  </r>
  <r>
    <x v="222"/>
    <x v="0"/>
    <x v="30"/>
  </r>
  <r>
    <x v="222"/>
    <x v="0"/>
    <x v="48"/>
  </r>
  <r>
    <x v="222"/>
    <x v="0"/>
    <x v="48"/>
  </r>
  <r>
    <x v="223"/>
    <x v="0"/>
    <x v="30"/>
  </r>
  <r>
    <x v="224"/>
    <x v="0"/>
    <x v="76"/>
  </r>
  <r>
    <x v="225"/>
    <x v="0"/>
    <x v="78"/>
  </r>
  <r>
    <x v="223"/>
    <x v="0"/>
    <x v="20"/>
  </r>
  <r>
    <x v="223"/>
    <x v="0"/>
    <x v="30"/>
  </r>
  <r>
    <x v="226"/>
    <x v="0"/>
    <x v="21"/>
  </r>
  <r>
    <x v="224"/>
    <x v="0"/>
    <x v="7"/>
  </r>
  <r>
    <x v="224"/>
    <x v="0"/>
    <x v="7"/>
  </r>
  <r>
    <x v="227"/>
    <x v="0"/>
    <x v="200"/>
  </r>
  <r>
    <x v="227"/>
    <x v="0"/>
    <x v="200"/>
  </r>
  <r>
    <x v="3"/>
    <x v="4"/>
    <x v="101"/>
  </r>
  <r>
    <x v="3"/>
    <x v="4"/>
    <x v="101"/>
  </r>
  <r>
    <x v="228"/>
    <x v="0"/>
    <x v="56"/>
  </r>
  <r>
    <x v="229"/>
    <x v="0"/>
    <x v="195"/>
  </r>
  <r>
    <x v="230"/>
    <x v="0"/>
    <x v="5"/>
  </r>
  <r>
    <x v="230"/>
    <x v="0"/>
    <x v="5"/>
  </r>
  <r>
    <x v="231"/>
    <x v="0"/>
    <x v="6"/>
  </r>
  <r>
    <x v="230"/>
    <x v="0"/>
    <x v="3"/>
  </r>
  <r>
    <x v="230"/>
    <x v="0"/>
    <x v="3"/>
  </r>
  <r>
    <x v="232"/>
    <x v="0"/>
    <x v="176"/>
  </r>
  <r>
    <x v="233"/>
    <x v="0"/>
    <x v="20"/>
  </r>
  <r>
    <x v="230"/>
    <x v="0"/>
    <x v="20"/>
  </r>
  <r>
    <x v="234"/>
    <x v="0"/>
    <x v="201"/>
  </r>
  <r>
    <x v="234"/>
    <x v="0"/>
    <x v="201"/>
  </r>
  <r>
    <x v="234"/>
    <x v="0"/>
    <x v="201"/>
  </r>
  <r>
    <x v="234"/>
    <x v="0"/>
    <x v="160"/>
  </r>
  <r>
    <x v="235"/>
    <x v="0"/>
    <x v="165"/>
  </r>
  <r>
    <x v="230"/>
    <x v="2"/>
    <x v="202"/>
  </r>
  <r>
    <x v="236"/>
    <x v="0"/>
    <x v="30"/>
  </r>
  <r>
    <x v="236"/>
    <x v="0"/>
    <x v="30"/>
  </r>
  <r>
    <x v="3"/>
    <x v="3"/>
    <x v="176"/>
  </r>
  <r>
    <x v="236"/>
    <x v="0"/>
    <x v="75"/>
  </r>
  <r>
    <x v="236"/>
    <x v="0"/>
    <x v="75"/>
  </r>
  <r>
    <x v="237"/>
    <x v="0"/>
    <x v="154"/>
  </r>
  <r>
    <x v="238"/>
    <x v="0"/>
    <x v="153"/>
  </r>
  <r>
    <x v="239"/>
    <x v="0"/>
    <x v="160"/>
  </r>
  <r>
    <x v="238"/>
    <x v="0"/>
    <x v="30"/>
  </r>
  <r>
    <x v="240"/>
    <x v="0"/>
    <x v="203"/>
  </r>
  <r>
    <x v="240"/>
    <x v="0"/>
    <x v="203"/>
  </r>
  <r>
    <x v="241"/>
    <x v="0"/>
    <x v="14"/>
  </r>
  <r>
    <x v="237"/>
    <x v="0"/>
    <x v="172"/>
  </r>
  <r>
    <x v="242"/>
    <x v="0"/>
    <x v="20"/>
  </r>
  <r>
    <x v="243"/>
    <x v="0"/>
    <x v="37"/>
  </r>
  <r>
    <x v="244"/>
    <x v="2"/>
    <x v="71"/>
  </r>
  <r>
    <x v="245"/>
    <x v="0"/>
    <x v="204"/>
  </r>
  <r>
    <x v="3"/>
    <x v="4"/>
    <x v="182"/>
  </r>
  <r>
    <x v="242"/>
    <x v="0"/>
    <x v="102"/>
  </r>
  <r>
    <x v="246"/>
    <x v="0"/>
    <x v="194"/>
  </r>
  <r>
    <x v="243"/>
    <x v="0"/>
    <x v="160"/>
  </r>
  <r>
    <x v="247"/>
    <x v="0"/>
    <x v="205"/>
  </r>
  <r>
    <x v="248"/>
    <x v="0"/>
    <x v="27"/>
  </r>
  <r>
    <x v="248"/>
    <x v="0"/>
    <x v="27"/>
  </r>
  <r>
    <x v="248"/>
    <x v="0"/>
    <x v="27"/>
  </r>
  <r>
    <x v="3"/>
    <x v="15"/>
    <x v="95"/>
  </r>
  <r>
    <x v="3"/>
    <x v="15"/>
    <x v="95"/>
  </r>
  <r>
    <x v="247"/>
    <x v="0"/>
    <x v="6"/>
  </r>
  <r>
    <x v="247"/>
    <x v="0"/>
    <x v="102"/>
  </r>
  <r>
    <x v="3"/>
    <x v="3"/>
    <x v="162"/>
  </r>
  <r>
    <x v="249"/>
    <x v="0"/>
    <x v="6"/>
  </r>
  <r>
    <x v="250"/>
    <x v="0"/>
    <x v="6"/>
  </r>
  <r>
    <x v="250"/>
    <x v="0"/>
    <x v="55"/>
  </r>
  <r>
    <x v="251"/>
    <x v="0"/>
    <x v="205"/>
  </r>
  <r>
    <x v="251"/>
    <x v="0"/>
    <x v="205"/>
  </r>
  <r>
    <x v="252"/>
    <x v="0"/>
    <x v="6"/>
  </r>
  <r>
    <x v="253"/>
    <x v="0"/>
    <x v="38"/>
  </r>
  <r>
    <x v="3"/>
    <x v="3"/>
    <x v="178"/>
  </r>
  <r>
    <x v="3"/>
    <x v="3"/>
    <x v="206"/>
  </r>
  <r>
    <x v="3"/>
    <x v="1"/>
    <x v="154"/>
  </r>
  <r>
    <x v="249"/>
    <x v="0"/>
    <x v="20"/>
  </r>
  <r>
    <x v="3"/>
    <x v="6"/>
    <x v="20"/>
  </r>
  <r>
    <x v="3"/>
    <x v="6"/>
    <x v="20"/>
  </r>
  <r>
    <x v="252"/>
    <x v="0"/>
    <x v="20"/>
  </r>
  <r>
    <x v="254"/>
    <x v="0"/>
    <x v="154"/>
  </r>
  <r>
    <x v="255"/>
    <x v="0"/>
    <x v="172"/>
  </r>
  <r>
    <x v="255"/>
    <x v="0"/>
    <x v="205"/>
  </r>
  <r>
    <x v="254"/>
    <x v="0"/>
    <x v="207"/>
  </r>
  <r>
    <x v="256"/>
    <x v="0"/>
    <x v="30"/>
  </r>
  <r>
    <x v="257"/>
    <x v="0"/>
    <x v="38"/>
  </r>
  <r>
    <x v="258"/>
    <x v="0"/>
    <x v="154"/>
  </r>
  <r>
    <x v="259"/>
    <x v="0"/>
    <x v="6"/>
  </r>
  <r>
    <x v="260"/>
    <x v="0"/>
    <x v="30"/>
  </r>
  <r>
    <x v="259"/>
    <x v="0"/>
    <x v="208"/>
  </r>
  <r>
    <x v="3"/>
    <x v="3"/>
    <x v="206"/>
  </r>
  <r>
    <x v="261"/>
    <x v="0"/>
    <x v="209"/>
  </r>
  <r>
    <x v="258"/>
    <x v="0"/>
    <x v="160"/>
  </r>
  <r>
    <x v="262"/>
    <x v="0"/>
    <x v="75"/>
  </r>
  <r>
    <x v="263"/>
    <x v="0"/>
    <x v="6"/>
  </r>
  <r>
    <x v="3"/>
    <x v="13"/>
    <x v="20"/>
  </r>
  <r>
    <x v="264"/>
    <x v="0"/>
    <x v="20"/>
  </r>
  <r>
    <x v="265"/>
    <x v="0"/>
    <x v="162"/>
  </r>
  <r>
    <x v="266"/>
    <x v="0"/>
    <x v="3"/>
  </r>
  <r>
    <x v="3"/>
    <x v="1"/>
    <x v="205"/>
  </r>
  <r>
    <x v="267"/>
    <x v="0"/>
    <x v="205"/>
  </r>
  <r>
    <x v="268"/>
    <x v="0"/>
    <x v="95"/>
  </r>
  <r>
    <x v="269"/>
    <x v="0"/>
    <x v="20"/>
  </r>
  <r>
    <x v="270"/>
    <x v="0"/>
    <x v="210"/>
  </r>
  <r>
    <x v="267"/>
    <x v="0"/>
    <x v="89"/>
  </r>
  <r>
    <x v="267"/>
    <x v="0"/>
    <x v="89"/>
  </r>
  <r>
    <x v="271"/>
    <x v="0"/>
    <x v="205"/>
  </r>
  <r>
    <x v="265"/>
    <x v="0"/>
    <x v="5"/>
  </r>
  <r>
    <x v="265"/>
    <x v="0"/>
    <x v="5"/>
  </r>
  <r>
    <x v="265"/>
    <x v="2"/>
    <x v="211"/>
  </r>
  <r>
    <x v="272"/>
    <x v="0"/>
    <x v="191"/>
  </r>
  <r>
    <x v="265"/>
    <x v="0"/>
    <x v="20"/>
  </r>
  <r>
    <x v="273"/>
    <x v="0"/>
    <x v="70"/>
  </r>
  <r>
    <x v="274"/>
    <x v="0"/>
    <x v="142"/>
  </r>
  <r>
    <x v="274"/>
    <x v="0"/>
    <x v="142"/>
  </r>
  <r>
    <x v="3"/>
    <x v="13"/>
    <x v="6"/>
  </r>
  <r>
    <x v="3"/>
    <x v="7"/>
    <x v="6"/>
  </r>
  <r>
    <x v="275"/>
    <x v="0"/>
    <x v="11"/>
  </r>
  <r>
    <x v="275"/>
    <x v="0"/>
    <x v="11"/>
  </r>
  <r>
    <x v="275"/>
    <x v="0"/>
    <x v="11"/>
  </r>
  <r>
    <x v="276"/>
    <x v="0"/>
    <x v="41"/>
  </r>
  <r>
    <x v="276"/>
    <x v="0"/>
    <x v="128"/>
  </r>
  <r>
    <x v="277"/>
    <x v="0"/>
    <x v="30"/>
  </r>
  <r>
    <x v="278"/>
    <x v="0"/>
    <x v="14"/>
  </r>
  <r>
    <x v="278"/>
    <x v="0"/>
    <x v="142"/>
  </r>
  <r>
    <x v="278"/>
    <x v="0"/>
    <x v="183"/>
  </r>
  <r>
    <x v="279"/>
    <x v="0"/>
    <x v="30"/>
  </r>
  <r>
    <x v="279"/>
    <x v="0"/>
    <x v="30"/>
  </r>
  <r>
    <x v="3"/>
    <x v="9"/>
    <x v="161"/>
  </r>
  <r>
    <x v="278"/>
    <x v="0"/>
    <x v="161"/>
  </r>
  <r>
    <x v="278"/>
    <x v="0"/>
    <x v="68"/>
  </r>
  <r>
    <x v="280"/>
    <x v="0"/>
    <x v="20"/>
  </r>
  <r>
    <x v="278"/>
    <x v="0"/>
    <x v="21"/>
  </r>
  <r>
    <x v="278"/>
    <x v="0"/>
    <x v="21"/>
  </r>
  <r>
    <x v="278"/>
    <x v="0"/>
    <x v="21"/>
  </r>
  <r>
    <x v="278"/>
    <x v="0"/>
    <x v="21"/>
  </r>
  <r>
    <x v="278"/>
    <x v="0"/>
    <x v="21"/>
  </r>
  <r>
    <x v="281"/>
    <x v="0"/>
    <x v="5"/>
  </r>
  <r>
    <x v="282"/>
    <x v="0"/>
    <x v="105"/>
  </r>
  <r>
    <x v="3"/>
    <x v="10"/>
    <x v="20"/>
  </r>
  <r>
    <x v="278"/>
    <x v="0"/>
    <x v="9"/>
  </r>
  <r>
    <x v="3"/>
    <x v="10"/>
    <x v="37"/>
  </r>
  <r>
    <x v="281"/>
    <x v="0"/>
    <x v="211"/>
  </r>
  <r>
    <x v="281"/>
    <x v="0"/>
    <x v="211"/>
  </r>
  <r>
    <x v="283"/>
    <x v="0"/>
    <x v="18"/>
  </r>
  <r>
    <x v="281"/>
    <x v="0"/>
    <x v="30"/>
  </r>
  <r>
    <x v="3"/>
    <x v="7"/>
    <x v="30"/>
  </r>
  <r>
    <x v="278"/>
    <x v="0"/>
    <x v="65"/>
  </r>
  <r>
    <x v="278"/>
    <x v="0"/>
    <x v="65"/>
  </r>
  <r>
    <x v="278"/>
    <x v="0"/>
    <x v="65"/>
  </r>
  <r>
    <x v="278"/>
    <x v="0"/>
    <x v="81"/>
  </r>
  <r>
    <x v="283"/>
    <x v="0"/>
    <x v="83"/>
  </r>
  <r>
    <x v="284"/>
    <x v="0"/>
    <x v="20"/>
  </r>
  <r>
    <x v="285"/>
    <x v="0"/>
    <x v="19"/>
  </r>
  <r>
    <x v="278"/>
    <x v="0"/>
    <x v="59"/>
  </r>
  <r>
    <x v="278"/>
    <x v="0"/>
    <x v="59"/>
  </r>
  <r>
    <x v="286"/>
    <x v="0"/>
    <x v="12"/>
  </r>
  <r>
    <x v="278"/>
    <x v="0"/>
    <x v="6"/>
  </r>
  <r>
    <x v="287"/>
    <x v="0"/>
    <x v="77"/>
  </r>
  <r>
    <x v="287"/>
    <x v="0"/>
    <x v="30"/>
  </r>
  <r>
    <x v="287"/>
    <x v="0"/>
    <x v="30"/>
  </r>
  <r>
    <x v="287"/>
    <x v="0"/>
    <x v="30"/>
  </r>
  <r>
    <x v="288"/>
    <x v="0"/>
    <x v="133"/>
  </r>
  <r>
    <x v="289"/>
    <x v="0"/>
    <x v="93"/>
  </r>
  <r>
    <x v="290"/>
    <x v="0"/>
    <x v="37"/>
  </r>
  <r>
    <x v="3"/>
    <x v="10"/>
    <x v="8"/>
  </r>
  <r>
    <x v="3"/>
    <x v="10"/>
    <x v="8"/>
  </r>
  <r>
    <x v="3"/>
    <x v="10"/>
    <x v="8"/>
  </r>
  <r>
    <x v="290"/>
    <x v="0"/>
    <x v="6"/>
  </r>
  <r>
    <x v="291"/>
    <x v="0"/>
    <x v="82"/>
  </r>
  <r>
    <x v="289"/>
    <x v="0"/>
    <x v="20"/>
  </r>
  <r>
    <x v="292"/>
    <x v="0"/>
    <x v="212"/>
  </r>
  <r>
    <x v="292"/>
    <x v="0"/>
    <x v="212"/>
  </r>
  <r>
    <x v="293"/>
    <x v="0"/>
    <x v="37"/>
  </r>
  <r>
    <x v="294"/>
    <x v="0"/>
    <x v="77"/>
  </r>
  <r>
    <x v="295"/>
    <x v="0"/>
    <x v="37"/>
  </r>
  <r>
    <x v="292"/>
    <x v="2"/>
    <x v="20"/>
  </r>
  <r>
    <x v="296"/>
    <x v="0"/>
    <x v="52"/>
  </r>
  <r>
    <x v="294"/>
    <x v="0"/>
    <x v="6"/>
  </r>
  <r>
    <x v="297"/>
    <x v="0"/>
    <x v="27"/>
  </r>
  <r>
    <x v="298"/>
    <x v="0"/>
    <x v="20"/>
  </r>
  <r>
    <x v="298"/>
    <x v="0"/>
    <x v="20"/>
  </r>
  <r>
    <x v="292"/>
    <x v="0"/>
    <x v="5"/>
  </r>
  <r>
    <x v="292"/>
    <x v="0"/>
    <x v="5"/>
  </r>
  <r>
    <x v="292"/>
    <x v="0"/>
    <x v="30"/>
  </r>
  <r>
    <x v="299"/>
    <x v="0"/>
    <x v="79"/>
  </r>
  <r>
    <x v="300"/>
    <x v="0"/>
    <x v="86"/>
  </r>
  <r>
    <x v="301"/>
    <x v="0"/>
    <x v="35"/>
  </r>
  <r>
    <x v="302"/>
    <x v="0"/>
    <x v="8"/>
  </r>
  <r>
    <x v="302"/>
    <x v="0"/>
    <x v="8"/>
  </r>
  <r>
    <x v="303"/>
    <x v="0"/>
    <x v="20"/>
  </r>
  <r>
    <x v="3"/>
    <x v="3"/>
    <x v="137"/>
  </r>
  <r>
    <x v="3"/>
    <x v="1"/>
    <x v="14"/>
  </r>
  <r>
    <x v="304"/>
    <x v="0"/>
    <x v="44"/>
  </r>
  <r>
    <x v="303"/>
    <x v="0"/>
    <x v="20"/>
  </r>
  <r>
    <x v="305"/>
    <x v="0"/>
    <x v="193"/>
  </r>
  <r>
    <x v="306"/>
    <x v="0"/>
    <x v="7"/>
  </r>
  <r>
    <x v="304"/>
    <x v="0"/>
    <x v="20"/>
  </r>
  <r>
    <x v="307"/>
    <x v="0"/>
    <x v="30"/>
  </r>
  <r>
    <x v="308"/>
    <x v="0"/>
    <x v="7"/>
  </r>
  <r>
    <x v="3"/>
    <x v="3"/>
    <x v="78"/>
  </r>
  <r>
    <x v="309"/>
    <x v="0"/>
    <x v="136"/>
  </r>
  <r>
    <x v="310"/>
    <x v="0"/>
    <x v="5"/>
  </r>
  <r>
    <x v="304"/>
    <x v="0"/>
    <x v="18"/>
  </r>
  <r>
    <x v="304"/>
    <x v="0"/>
    <x v="18"/>
  </r>
  <r>
    <x v="304"/>
    <x v="0"/>
    <x v="59"/>
  </r>
  <r>
    <x v="304"/>
    <x v="0"/>
    <x v="59"/>
  </r>
  <r>
    <x v="304"/>
    <x v="0"/>
    <x v="59"/>
  </r>
  <r>
    <x v="304"/>
    <x v="0"/>
    <x v="59"/>
  </r>
  <r>
    <x v="3"/>
    <x v="3"/>
    <x v="88"/>
  </r>
  <r>
    <x v="3"/>
    <x v="7"/>
    <x v="20"/>
  </r>
  <r>
    <x v="309"/>
    <x v="0"/>
    <x v="20"/>
  </r>
  <r>
    <x v="311"/>
    <x v="0"/>
    <x v="60"/>
  </r>
  <r>
    <x v="304"/>
    <x v="0"/>
    <x v="6"/>
  </r>
  <r>
    <x v="312"/>
    <x v="0"/>
    <x v="5"/>
  </r>
  <r>
    <x v="312"/>
    <x v="0"/>
    <x v="5"/>
  </r>
  <r>
    <x v="313"/>
    <x v="0"/>
    <x v="37"/>
  </r>
  <r>
    <x v="314"/>
    <x v="0"/>
    <x v="3"/>
  </r>
  <r>
    <x v="314"/>
    <x v="0"/>
    <x v="3"/>
  </r>
  <r>
    <x v="314"/>
    <x v="0"/>
    <x v="3"/>
  </r>
  <r>
    <x v="313"/>
    <x v="0"/>
    <x v="55"/>
  </r>
  <r>
    <x v="313"/>
    <x v="0"/>
    <x v="55"/>
  </r>
  <r>
    <x v="313"/>
    <x v="0"/>
    <x v="55"/>
  </r>
  <r>
    <x v="315"/>
    <x v="0"/>
    <x v="37"/>
  </r>
  <r>
    <x v="315"/>
    <x v="0"/>
    <x v="55"/>
  </r>
  <r>
    <x v="315"/>
    <x v="0"/>
    <x v="55"/>
  </r>
  <r>
    <x v="315"/>
    <x v="0"/>
    <x v="55"/>
  </r>
  <r>
    <x v="314"/>
    <x v="0"/>
    <x v="92"/>
  </r>
  <r>
    <x v="314"/>
    <x v="0"/>
    <x v="92"/>
  </r>
  <r>
    <x v="3"/>
    <x v="4"/>
    <x v="20"/>
  </r>
  <r>
    <x v="316"/>
    <x v="0"/>
    <x v="70"/>
  </r>
  <r>
    <x v="317"/>
    <x v="0"/>
    <x v="213"/>
  </r>
  <r>
    <x v="317"/>
    <x v="0"/>
    <x v="213"/>
  </r>
  <r>
    <x v="318"/>
    <x v="0"/>
    <x v="30"/>
  </r>
  <r>
    <x v="319"/>
    <x v="0"/>
    <x v="103"/>
  </r>
  <r>
    <x v="320"/>
    <x v="0"/>
    <x v="5"/>
  </r>
  <r>
    <x v="321"/>
    <x v="0"/>
    <x v="37"/>
  </r>
  <r>
    <x v="322"/>
    <x v="0"/>
    <x v="83"/>
  </r>
  <r>
    <x v="314"/>
    <x v="0"/>
    <x v="30"/>
  </r>
  <r>
    <x v="322"/>
    <x v="0"/>
    <x v="60"/>
  </r>
  <r>
    <x v="323"/>
    <x v="0"/>
    <x v="20"/>
  </r>
  <r>
    <x v="321"/>
    <x v="0"/>
    <x v="214"/>
  </r>
  <r>
    <x v="321"/>
    <x v="0"/>
    <x v="214"/>
  </r>
  <r>
    <x v="321"/>
    <x v="0"/>
    <x v="6"/>
  </r>
  <r>
    <x v="320"/>
    <x v="0"/>
    <x v="84"/>
  </r>
  <r>
    <x v="320"/>
    <x v="0"/>
    <x v="84"/>
  </r>
  <r>
    <x v="320"/>
    <x v="0"/>
    <x v="84"/>
  </r>
  <r>
    <x v="320"/>
    <x v="0"/>
    <x v="84"/>
  </r>
  <r>
    <x v="320"/>
    <x v="0"/>
    <x v="20"/>
  </r>
  <r>
    <x v="322"/>
    <x v="0"/>
    <x v="60"/>
  </r>
  <r>
    <x v="324"/>
    <x v="0"/>
    <x v="55"/>
  </r>
  <r>
    <x v="324"/>
    <x v="0"/>
    <x v="55"/>
  </r>
  <r>
    <x v="324"/>
    <x v="0"/>
    <x v="55"/>
  </r>
  <r>
    <x v="320"/>
    <x v="0"/>
    <x v="21"/>
  </r>
  <r>
    <x v="324"/>
    <x v="0"/>
    <x v="139"/>
  </r>
  <r>
    <x v="325"/>
    <x v="0"/>
    <x v="215"/>
  </r>
  <r>
    <x v="326"/>
    <x v="0"/>
    <x v="20"/>
  </r>
  <r>
    <x v="327"/>
    <x v="0"/>
    <x v="83"/>
  </r>
  <r>
    <x v="324"/>
    <x v="0"/>
    <x v="101"/>
  </r>
  <r>
    <x v="324"/>
    <x v="0"/>
    <x v="216"/>
  </r>
  <r>
    <x v="324"/>
    <x v="0"/>
    <x v="20"/>
  </r>
  <r>
    <x v="324"/>
    <x v="0"/>
    <x v="20"/>
  </r>
  <r>
    <x v="324"/>
    <x v="0"/>
    <x v="20"/>
  </r>
  <r>
    <x v="324"/>
    <x v="0"/>
    <x v="20"/>
  </r>
  <r>
    <x v="324"/>
    <x v="0"/>
    <x v="20"/>
  </r>
  <r>
    <x v="324"/>
    <x v="0"/>
    <x v="202"/>
  </r>
  <r>
    <x v="324"/>
    <x v="0"/>
    <x v="3"/>
  </r>
  <r>
    <x v="324"/>
    <x v="0"/>
    <x v="3"/>
  </r>
  <r>
    <x v="324"/>
    <x v="0"/>
    <x v="3"/>
  </r>
  <r>
    <x v="328"/>
    <x v="0"/>
    <x v="45"/>
  </r>
  <r>
    <x v="328"/>
    <x v="0"/>
    <x v="45"/>
  </r>
  <r>
    <x v="329"/>
    <x v="0"/>
    <x v="194"/>
  </r>
  <r>
    <x v="329"/>
    <x v="0"/>
    <x v="194"/>
  </r>
  <r>
    <x v="329"/>
    <x v="0"/>
    <x v="194"/>
  </r>
  <r>
    <x v="330"/>
    <x v="0"/>
    <x v="48"/>
  </r>
  <r>
    <x v="328"/>
    <x v="0"/>
    <x v="8"/>
  </r>
  <r>
    <x v="331"/>
    <x v="0"/>
    <x v="8"/>
  </r>
  <r>
    <x v="331"/>
    <x v="0"/>
    <x v="8"/>
  </r>
  <r>
    <x v="331"/>
    <x v="0"/>
    <x v="8"/>
  </r>
  <r>
    <x v="331"/>
    <x v="0"/>
    <x v="8"/>
  </r>
  <r>
    <x v="332"/>
    <x v="0"/>
    <x v="6"/>
  </r>
  <r>
    <x v="332"/>
    <x v="0"/>
    <x v="6"/>
  </r>
  <r>
    <x v="328"/>
    <x v="0"/>
    <x v="6"/>
  </r>
  <r>
    <x v="328"/>
    <x v="0"/>
    <x v="30"/>
  </r>
  <r>
    <x v="333"/>
    <x v="0"/>
    <x v="6"/>
  </r>
  <r>
    <x v="334"/>
    <x v="0"/>
    <x v="147"/>
  </r>
  <r>
    <x v="334"/>
    <x v="0"/>
    <x v="147"/>
  </r>
  <r>
    <x v="334"/>
    <x v="0"/>
    <x v="147"/>
  </r>
  <r>
    <x v="3"/>
    <x v="1"/>
    <x v="20"/>
  </r>
  <r>
    <x v="3"/>
    <x v="4"/>
    <x v="217"/>
  </r>
  <r>
    <x v="335"/>
    <x v="0"/>
    <x v="217"/>
  </r>
  <r>
    <x v="336"/>
    <x v="0"/>
    <x v="19"/>
  </r>
  <r>
    <x v="337"/>
    <x v="0"/>
    <x v="20"/>
  </r>
  <r>
    <x v="338"/>
    <x v="0"/>
    <x v="140"/>
  </r>
  <r>
    <x v="339"/>
    <x v="0"/>
    <x v="139"/>
  </r>
  <r>
    <x v="340"/>
    <x v="0"/>
    <x v="218"/>
  </r>
  <r>
    <x v="341"/>
    <x v="0"/>
    <x v="147"/>
  </r>
  <r>
    <x v="341"/>
    <x v="0"/>
    <x v="147"/>
  </r>
  <r>
    <x v="341"/>
    <x v="0"/>
    <x v="147"/>
  </r>
  <r>
    <x v="3"/>
    <x v="1"/>
    <x v="103"/>
  </r>
  <r>
    <x v="3"/>
    <x v="1"/>
    <x v="103"/>
  </r>
  <r>
    <x v="341"/>
    <x v="0"/>
    <x v="30"/>
  </r>
  <r>
    <x v="338"/>
    <x v="0"/>
    <x v="48"/>
  </r>
  <r>
    <x v="342"/>
    <x v="0"/>
    <x v="30"/>
  </r>
  <r>
    <x v="338"/>
    <x v="2"/>
    <x v="73"/>
  </r>
  <r>
    <x v="341"/>
    <x v="0"/>
    <x v="44"/>
  </r>
  <r>
    <x v="341"/>
    <x v="0"/>
    <x v="44"/>
  </r>
  <r>
    <x v="343"/>
    <x v="0"/>
    <x v="219"/>
  </r>
  <r>
    <x v="343"/>
    <x v="0"/>
    <x v="219"/>
  </r>
  <r>
    <x v="343"/>
    <x v="0"/>
    <x v="219"/>
  </r>
  <r>
    <x v="343"/>
    <x v="0"/>
    <x v="219"/>
  </r>
  <r>
    <x v="343"/>
    <x v="0"/>
    <x v="219"/>
  </r>
  <r>
    <x v="341"/>
    <x v="0"/>
    <x v="20"/>
  </r>
  <r>
    <x v="344"/>
    <x v="0"/>
    <x v="8"/>
  </r>
  <r>
    <x v="345"/>
    <x v="0"/>
    <x v="75"/>
  </r>
  <r>
    <x v="345"/>
    <x v="0"/>
    <x v="75"/>
  </r>
  <r>
    <x v="346"/>
    <x v="0"/>
    <x v="8"/>
  </r>
  <r>
    <x v="347"/>
    <x v="0"/>
    <x v="37"/>
  </r>
  <r>
    <x v="347"/>
    <x v="0"/>
    <x v="37"/>
  </r>
  <r>
    <x v="347"/>
    <x v="0"/>
    <x v="68"/>
  </r>
  <r>
    <x v="346"/>
    <x v="0"/>
    <x v="144"/>
  </r>
  <r>
    <x v="346"/>
    <x v="0"/>
    <x v="144"/>
  </r>
  <r>
    <x v="348"/>
    <x v="0"/>
    <x v="30"/>
  </r>
  <r>
    <x v="348"/>
    <x v="0"/>
    <x v="20"/>
  </r>
  <r>
    <x v="349"/>
    <x v="0"/>
    <x v="133"/>
  </r>
  <r>
    <x v="346"/>
    <x v="0"/>
    <x v="8"/>
  </r>
  <r>
    <x v="350"/>
    <x v="0"/>
    <x v="107"/>
  </r>
  <r>
    <x v="348"/>
    <x v="0"/>
    <x v="220"/>
  </r>
  <r>
    <x v="348"/>
    <x v="0"/>
    <x v="220"/>
  </r>
  <r>
    <x v="348"/>
    <x v="0"/>
    <x v="220"/>
  </r>
  <r>
    <x v="348"/>
    <x v="0"/>
    <x v="220"/>
  </r>
  <r>
    <x v="348"/>
    <x v="0"/>
    <x v="220"/>
  </r>
  <r>
    <x v="351"/>
    <x v="0"/>
    <x v="70"/>
  </r>
  <r>
    <x v="352"/>
    <x v="0"/>
    <x v="145"/>
  </r>
  <r>
    <x v="3"/>
    <x v="1"/>
    <x v="9"/>
  </r>
  <r>
    <x v="3"/>
    <x v="10"/>
    <x v="9"/>
  </r>
  <r>
    <x v="3"/>
    <x v="9"/>
    <x v="43"/>
  </r>
  <r>
    <x v="353"/>
    <x v="2"/>
    <x v="43"/>
  </r>
  <r>
    <x v="354"/>
    <x v="0"/>
    <x v="44"/>
  </r>
  <r>
    <x v="355"/>
    <x v="0"/>
    <x v="102"/>
  </r>
  <r>
    <x v="356"/>
    <x v="0"/>
    <x v="14"/>
  </r>
  <r>
    <x v="3"/>
    <x v="7"/>
    <x v="111"/>
  </r>
  <r>
    <x v="3"/>
    <x v="7"/>
    <x v="111"/>
  </r>
  <r>
    <x v="3"/>
    <x v="7"/>
    <x v="111"/>
  </r>
  <r>
    <x v="3"/>
    <x v="7"/>
    <x v="111"/>
  </r>
  <r>
    <x v="354"/>
    <x v="0"/>
    <x v="14"/>
  </r>
  <r>
    <x v="354"/>
    <x v="0"/>
    <x v="5"/>
  </r>
  <r>
    <x v="354"/>
    <x v="0"/>
    <x v="5"/>
  </r>
  <r>
    <x v="354"/>
    <x v="0"/>
    <x v="5"/>
  </r>
  <r>
    <x v="354"/>
    <x v="0"/>
    <x v="5"/>
  </r>
  <r>
    <x v="357"/>
    <x v="0"/>
    <x v="70"/>
  </r>
  <r>
    <x v="357"/>
    <x v="0"/>
    <x v="70"/>
  </r>
  <r>
    <x v="358"/>
    <x v="0"/>
    <x v="198"/>
  </r>
  <r>
    <x v="354"/>
    <x v="0"/>
    <x v="25"/>
  </r>
  <r>
    <x v="3"/>
    <x v="4"/>
    <x v="102"/>
  </r>
  <r>
    <x v="359"/>
    <x v="0"/>
    <x v="125"/>
  </r>
  <r>
    <x v="360"/>
    <x v="0"/>
    <x v="102"/>
  </r>
  <r>
    <x v="361"/>
    <x v="0"/>
    <x v="3"/>
  </r>
  <r>
    <x v="361"/>
    <x v="0"/>
    <x v="3"/>
  </r>
  <r>
    <x v="362"/>
    <x v="0"/>
    <x v="221"/>
  </r>
  <r>
    <x v="363"/>
    <x v="0"/>
    <x v="8"/>
  </r>
  <r>
    <x v="361"/>
    <x v="0"/>
    <x v="3"/>
  </r>
  <r>
    <x v="361"/>
    <x v="0"/>
    <x v="3"/>
  </r>
  <r>
    <x v="361"/>
    <x v="0"/>
    <x v="3"/>
  </r>
  <r>
    <x v="361"/>
    <x v="0"/>
    <x v="30"/>
  </r>
  <r>
    <x v="362"/>
    <x v="0"/>
    <x v="56"/>
  </r>
  <r>
    <x v="364"/>
    <x v="0"/>
    <x v="37"/>
  </r>
  <r>
    <x v="365"/>
    <x v="0"/>
    <x v="30"/>
  </r>
  <r>
    <x v="3"/>
    <x v="3"/>
    <x v="30"/>
  </r>
  <r>
    <x v="365"/>
    <x v="0"/>
    <x v="30"/>
  </r>
  <r>
    <x v="365"/>
    <x v="0"/>
    <x v="20"/>
  </r>
  <r>
    <x v="362"/>
    <x v="0"/>
    <x v="20"/>
  </r>
  <r>
    <x v="366"/>
    <x v="0"/>
    <x v="193"/>
  </r>
  <r>
    <x v="367"/>
    <x v="0"/>
    <x v="8"/>
  </r>
  <r>
    <x v="367"/>
    <x v="0"/>
    <x v="8"/>
  </r>
  <r>
    <x v="3"/>
    <x v="4"/>
    <x v="102"/>
  </r>
  <r>
    <x v="368"/>
    <x v="0"/>
    <x v="37"/>
  </r>
  <r>
    <x v="3"/>
    <x v="13"/>
    <x v="36"/>
  </r>
  <r>
    <x v="369"/>
    <x v="0"/>
    <x v="22"/>
  </r>
  <r>
    <x v="369"/>
    <x v="0"/>
    <x v="22"/>
  </r>
  <r>
    <x v="369"/>
    <x v="0"/>
    <x v="22"/>
  </r>
  <r>
    <x v="370"/>
    <x v="0"/>
    <x v="222"/>
  </r>
  <r>
    <x v="370"/>
    <x v="0"/>
    <x v="222"/>
  </r>
  <r>
    <x v="370"/>
    <x v="0"/>
    <x v="222"/>
  </r>
  <r>
    <x v="3"/>
    <x v="9"/>
    <x v="8"/>
  </r>
  <r>
    <x v="368"/>
    <x v="0"/>
    <x v="14"/>
  </r>
  <r>
    <x v="3"/>
    <x v="1"/>
    <x v="21"/>
  </r>
  <r>
    <x v="3"/>
    <x v="1"/>
    <x v="21"/>
  </r>
  <r>
    <x v="3"/>
    <x v="1"/>
    <x v="21"/>
  </r>
  <r>
    <x v="367"/>
    <x v="0"/>
    <x v="60"/>
  </r>
  <r>
    <x v="371"/>
    <x v="0"/>
    <x v="3"/>
  </r>
  <r>
    <x v="371"/>
    <x v="0"/>
    <x v="3"/>
  </r>
  <r>
    <x v="371"/>
    <x v="0"/>
    <x v="3"/>
  </r>
  <r>
    <x v="367"/>
    <x v="0"/>
    <x v="19"/>
  </r>
  <r>
    <x v="3"/>
    <x v="3"/>
    <x v="193"/>
  </r>
  <r>
    <x v="3"/>
    <x v="3"/>
    <x v="193"/>
  </r>
  <r>
    <x v="3"/>
    <x v="3"/>
    <x v="193"/>
  </r>
  <r>
    <x v="371"/>
    <x v="0"/>
    <x v="30"/>
  </r>
  <r>
    <x v="368"/>
    <x v="0"/>
    <x v="7"/>
  </r>
  <r>
    <x v="372"/>
    <x v="0"/>
    <x v="10"/>
  </r>
  <r>
    <x v="372"/>
    <x v="0"/>
    <x v="10"/>
  </r>
  <r>
    <x v="372"/>
    <x v="0"/>
    <x v="10"/>
  </r>
  <r>
    <x v="368"/>
    <x v="0"/>
    <x v="12"/>
  </r>
  <r>
    <x v="368"/>
    <x v="0"/>
    <x v="12"/>
  </r>
  <r>
    <x v="368"/>
    <x v="0"/>
    <x v="12"/>
  </r>
  <r>
    <x v="373"/>
    <x v="0"/>
    <x v="20"/>
  </r>
  <r>
    <x v="374"/>
    <x v="0"/>
    <x v="20"/>
  </r>
  <r>
    <x v="368"/>
    <x v="0"/>
    <x v="102"/>
  </r>
  <r>
    <x v="3"/>
    <x v="3"/>
    <x v="58"/>
  </r>
  <r>
    <x v="3"/>
    <x v="3"/>
    <x v="58"/>
  </r>
  <r>
    <x v="375"/>
    <x v="0"/>
    <x v="25"/>
  </r>
  <r>
    <x v="376"/>
    <x v="0"/>
    <x v="42"/>
  </r>
  <r>
    <x v="376"/>
    <x v="0"/>
    <x v="42"/>
  </r>
  <r>
    <x v="376"/>
    <x v="0"/>
    <x v="42"/>
  </r>
  <r>
    <x v="3"/>
    <x v="13"/>
    <x v="19"/>
  </r>
  <r>
    <x v="375"/>
    <x v="0"/>
    <x v="56"/>
  </r>
  <r>
    <x v="377"/>
    <x v="0"/>
    <x v="223"/>
  </r>
  <r>
    <x v="377"/>
    <x v="0"/>
    <x v="223"/>
  </r>
  <r>
    <x v="377"/>
    <x v="0"/>
    <x v="223"/>
  </r>
  <r>
    <x v="375"/>
    <x v="0"/>
    <x v="6"/>
  </r>
  <r>
    <x v="378"/>
    <x v="0"/>
    <x v="3"/>
  </r>
  <r>
    <x v="378"/>
    <x v="0"/>
    <x v="3"/>
  </r>
  <r>
    <x v="378"/>
    <x v="0"/>
    <x v="3"/>
  </r>
  <r>
    <x v="379"/>
    <x v="0"/>
    <x v="14"/>
  </r>
  <r>
    <x v="377"/>
    <x v="0"/>
    <x v="0"/>
  </r>
  <r>
    <x v="377"/>
    <x v="0"/>
    <x v="30"/>
  </r>
  <r>
    <x v="3"/>
    <x v="13"/>
    <x v="44"/>
  </r>
  <r>
    <x v="375"/>
    <x v="0"/>
    <x v="3"/>
  </r>
  <r>
    <x v="375"/>
    <x v="0"/>
    <x v="3"/>
  </r>
  <r>
    <x v="375"/>
    <x v="0"/>
    <x v="3"/>
  </r>
  <r>
    <x v="375"/>
    <x v="0"/>
    <x v="7"/>
  </r>
  <r>
    <x v="380"/>
    <x v="0"/>
    <x v="10"/>
  </r>
  <r>
    <x v="380"/>
    <x v="0"/>
    <x v="10"/>
  </r>
  <r>
    <x v="380"/>
    <x v="0"/>
    <x v="60"/>
  </r>
  <r>
    <x v="381"/>
    <x v="0"/>
    <x v="78"/>
  </r>
  <r>
    <x v="381"/>
    <x v="0"/>
    <x v="78"/>
  </r>
  <r>
    <x v="3"/>
    <x v="1"/>
    <x v="73"/>
  </r>
  <r>
    <x v="377"/>
    <x v="0"/>
    <x v="12"/>
  </r>
  <r>
    <x v="3"/>
    <x v="6"/>
    <x v="30"/>
  </r>
  <r>
    <x v="3"/>
    <x v="3"/>
    <x v="216"/>
  </r>
  <r>
    <x v="382"/>
    <x v="0"/>
    <x v="224"/>
  </r>
  <r>
    <x v="383"/>
    <x v="0"/>
    <x v="19"/>
  </r>
  <r>
    <x v="3"/>
    <x v="1"/>
    <x v="3"/>
  </r>
  <r>
    <x v="3"/>
    <x v="1"/>
    <x v="3"/>
  </r>
  <r>
    <x v="384"/>
    <x v="0"/>
    <x v="3"/>
  </r>
  <r>
    <x v="384"/>
    <x v="0"/>
    <x v="3"/>
  </r>
  <r>
    <x v="383"/>
    <x v="0"/>
    <x v="7"/>
  </r>
  <r>
    <x v="385"/>
    <x v="0"/>
    <x v="30"/>
  </r>
  <r>
    <x v="385"/>
    <x v="0"/>
    <x v="30"/>
  </r>
  <r>
    <x v="385"/>
    <x v="0"/>
    <x v="30"/>
  </r>
  <r>
    <x v="385"/>
    <x v="0"/>
    <x v="14"/>
  </r>
  <r>
    <x v="386"/>
    <x v="0"/>
    <x v="60"/>
  </r>
  <r>
    <x v="385"/>
    <x v="0"/>
    <x v="20"/>
  </r>
  <r>
    <x v="387"/>
    <x v="0"/>
    <x v="20"/>
  </r>
  <r>
    <x v="388"/>
    <x v="17"/>
    <x v="99"/>
  </r>
  <r>
    <x v="389"/>
    <x v="0"/>
    <x v="19"/>
  </r>
  <r>
    <x v="3"/>
    <x v="6"/>
    <x v="103"/>
  </r>
  <r>
    <x v="3"/>
    <x v="6"/>
    <x v="103"/>
  </r>
  <r>
    <x v="3"/>
    <x v="6"/>
    <x v="103"/>
  </r>
  <r>
    <x v="385"/>
    <x v="0"/>
    <x v="82"/>
  </r>
  <r>
    <x v="385"/>
    <x v="0"/>
    <x v="82"/>
  </r>
  <r>
    <x v="390"/>
    <x v="0"/>
    <x v="56"/>
  </r>
  <r>
    <x v="390"/>
    <x v="0"/>
    <x v="56"/>
  </r>
  <r>
    <x v="3"/>
    <x v="3"/>
    <x v="27"/>
  </r>
  <r>
    <x v="387"/>
    <x v="0"/>
    <x v="30"/>
  </r>
  <r>
    <x v="385"/>
    <x v="0"/>
    <x v="3"/>
  </r>
  <r>
    <x v="385"/>
    <x v="0"/>
    <x v="3"/>
  </r>
  <r>
    <x v="3"/>
    <x v="7"/>
    <x v="20"/>
  </r>
  <r>
    <x v="391"/>
    <x v="0"/>
    <x v="30"/>
  </r>
  <r>
    <x v="392"/>
    <x v="0"/>
    <x v="19"/>
  </r>
  <r>
    <x v="391"/>
    <x v="0"/>
    <x v="30"/>
  </r>
  <r>
    <x v="391"/>
    <x v="0"/>
    <x v="3"/>
  </r>
  <r>
    <x v="391"/>
    <x v="0"/>
    <x v="3"/>
  </r>
  <r>
    <x v="3"/>
    <x v="14"/>
    <x v="71"/>
  </r>
  <r>
    <x v="392"/>
    <x v="0"/>
    <x v="94"/>
  </r>
  <r>
    <x v="391"/>
    <x v="0"/>
    <x v="30"/>
  </r>
  <r>
    <x v="393"/>
    <x v="0"/>
    <x v="225"/>
  </r>
  <r>
    <x v="393"/>
    <x v="0"/>
    <x v="225"/>
  </r>
  <r>
    <x v="393"/>
    <x v="0"/>
    <x v="225"/>
  </r>
  <r>
    <x v="393"/>
    <x v="0"/>
    <x v="225"/>
  </r>
  <r>
    <x v="393"/>
    <x v="0"/>
    <x v="225"/>
  </r>
  <r>
    <x v="393"/>
    <x v="0"/>
    <x v="225"/>
  </r>
  <r>
    <x v="392"/>
    <x v="0"/>
    <x v="73"/>
  </r>
  <r>
    <x v="394"/>
    <x v="0"/>
    <x v="52"/>
  </r>
  <r>
    <x v="392"/>
    <x v="0"/>
    <x v="52"/>
  </r>
  <r>
    <x v="394"/>
    <x v="0"/>
    <x v="82"/>
  </r>
  <r>
    <x v="3"/>
    <x v="13"/>
    <x v="52"/>
  </r>
  <r>
    <x v="395"/>
    <x v="0"/>
    <x v="103"/>
  </r>
  <r>
    <x v="3"/>
    <x v="4"/>
    <x v="194"/>
  </r>
  <r>
    <x v="3"/>
    <x v="3"/>
    <x v="20"/>
  </r>
  <r>
    <x v="394"/>
    <x v="0"/>
    <x v="102"/>
  </r>
  <r>
    <x v="394"/>
    <x v="0"/>
    <x v="226"/>
  </r>
  <r>
    <x v="396"/>
    <x v="0"/>
    <x v="64"/>
  </r>
  <r>
    <x v="392"/>
    <x v="0"/>
    <x v="123"/>
  </r>
  <r>
    <x v="397"/>
    <x v="0"/>
    <x v="37"/>
  </r>
  <r>
    <x v="397"/>
    <x v="0"/>
    <x v="37"/>
  </r>
  <r>
    <x v="394"/>
    <x v="0"/>
    <x v="73"/>
  </r>
  <r>
    <x v="394"/>
    <x v="2"/>
    <x v="43"/>
  </r>
  <r>
    <x v="398"/>
    <x v="0"/>
    <x v="36"/>
  </r>
  <r>
    <x v="396"/>
    <x v="0"/>
    <x v="142"/>
  </r>
  <r>
    <x v="396"/>
    <x v="0"/>
    <x v="142"/>
  </r>
  <r>
    <x v="399"/>
    <x v="0"/>
    <x v="0"/>
  </r>
  <r>
    <x v="399"/>
    <x v="0"/>
    <x v="30"/>
  </r>
  <r>
    <x v="399"/>
    <x v="0"/>
    <x v="30"/>
  </r>
  <r>
    <x v="394"/>
    <x v="0"/>
    <x v="73"/>
  </r>
  <r>
    <x v="394"/>
    <x v="0"/>
    <x v="19"/>
  </r>
  <r>
    <x v="400"/>
    <x v="0"/>
    <x v="0"/>
  </r>
  <r>
    <x v="394"/>
    <x v="0"/>
    <x v="137"/>
  </r>
  <r>
    <x v="394"/>
    <x v="0"/>
    <x v="7"/>
  </r>
  <r>
    <x v="394"/>
    <x v="0"/>
    <x v="6"/>
  </r>
  <r>
    <x v="392"/>
    <x v="0"/>
    <x v="63"/>
  </r>
  <r>
    <x v="394"/>
    <x v="0"/>
    <x v="6"/>
  </r>
  <r>
    <x v="401"/>
    <x v="0"/>
    <x v="59"/>
  </r>
  <r>
    <x v="401"/>
    <x v="0"/>
    <x v="59"/>
  </r>
  <r>
    <x v="402"/>
    <x v="0"/>
    <x v="30"/>
  </r>
  <r>
    <x v="402"/>
    <x v="0"/>
    <x v="30"/>
  </r>
  <r>
    <x v="403"/>
    <x v="0"/>
    <x v="7"/>
  </r>
  <r>
    <x v="404"/>
    <x v="0"/>
    <x v="20"/>
  </r>
  <r>
    <x v="404"/>
    <x v="0"/>
    <x v="20"/>
  </r>
  <r>
    <x v="3"/>
    <x v="13"/>
    <x v="227"/>
  </r>
  <r>
    <x v="404"/>
    <x v="0"/>
    <x v="30"/>
  </r>
  <r>
    <x v="405"/>
    <x v="0"/>
    <x v="19"/>
  </r>
  <r>
    <x v="405"/>
    <x v="0"/>
    <x v="202"/>
  </r>
  <r>
    <x v="403"/>
    <x v="2"/>
    <x v="14"/>
  </r>
  <r>
    <x v="403"/>
    <x v="2"/>
    <x v="14"/>
  </r>
  <r>
    <x v="401"/>
    <x v="0"/>
    <x v="66"/>
  </r>
  <r>
    <x v="396"/>
    <x v="0"/>
    <x v="26"/>
  </r>
  <r>
    <x v="406"/>
    <x v="0"/>
    <x v="20"/>
  </r>
  <r>
    <x v="402"/>
    <x v="0"/>
    <x v="19"/>
  </r>
  <r>
    <x v="402"/>
    <x v="0"/>
    <x v="73"/>
  </r>
  <r>
    <x v="402"/>
    <x v="0"/>
    <x v="73"/>
  </r>
  <r>
    <x v="407"/>
    <x v="0"/>
    <x v="9"/>
  </r>
  <r>
    <x v="406"/>
    <x v="0"/>
    <x v="42"/>
  </r>
  <r>
    <x v="406"/>
    <x v="0"/>
    <x v="42"/>
  </r>
  <r>
    <x v="408"/>
    <x v="0"/>
    <x v="5"/>
  </r>
  <r>
    <x v="408"/>
    <x v="0"/>
    <x v="5"/>
  </r>
  <r>
    <x v="408"/>
    <x v="0"/>
    <x v="5"/>
  </r>
  <r>
    <x v="408"/>
    <x v="0"/>
    <x v="5"/>
  </r>
  <r>
    <x v="402"/>
    <x v="0"/>
    <x v="6"/>
  </r>
  <r>
    <x v="409"/>
    <x v="0"/>
    <x v="11"/>
  </r>
  <r>
    <x v="409"/>
    <x v="0"/>
    <x v="11"/>
  </r>
  <r>
    <x v="409"/>
    <x v="0"/>
    <x v="11"/>
  </r>
  <r>
    <x v="3"/>
    <x v="4"/>
    <x v="6"/>
  </r>
  <r>
    <x v="3"/>
    <x v="4"/>
    <x v="6"/>
  </r>
  <r>
    <x v="406"/>
    <x v="0"/>
    <x v="20"/>
  </r>
  <r>
    <x v="3"/>
    <x v="3"/>
    <x v="30"/>
  </r>
  <r>
    <x v="3"/>
    <x v="3"/>
    <x v="30"/>
  </r>
  <r>
    <x v="410"/>
    <x v="0"/>
    <x v="213"/>
  </r>
  <r>
    <x v="410"/>
    <x v="0"/>
    <x v="213"/>
  </r>
  <r>
    <x v="410"/>
    <x v="0"/>
    <x v="213"/>
  </r>
  <r>
    <x v="402"/>
    <x v="0"/>
    <x v="30"/>
  </r>
  <r>
    <x v="402"/>
    <x v="0"/>
    <x v="30"/>
  </r>
  <r>
    <x v="402"/>
    <x v="0"/>
    <x v="6"/>
  </r>
  <r>
    <x v="402"/>
    <x v="0"/>
    <x v="6"/>
  </r>
  <r>
    <x v="402"/>
    <x v="0"/>
    <x v="137"/>
  </r>
  <r>
    <x v="402"/>
    <x v="0"/>
    <x v="20"/>
  </r>
  <r>
    <x v="411"/>
    <x v="0"/>
    <x v="6"/>
  </r>
  <r>
    <x v="411"/>
    <x v="0"/>
    <x v="6"/>
  </r>
  <r>
    <x v="402"/>
    <x v="0"/>
    <x v="30"/>
  </r>
  <r>
    <x v="402"/>
    <x v="0"/>
    <x v="30"/>
  </r>
  <r>
    <x v="412"/>
    <x v="0"/>
    <x v="222"/>
  </r>
  <r>
    <x v="412"/>
    <x v="0"/>
    <x v="222"/>
  </r>
  <r>
    <x v="412"/>
    <x v="0"/>
    <x v="222"/>
  </r>
  <r>
    <x v="412"/>
    <x v="0"/>
    <x v="222"/>
  </r>
  <r>
    <x v="413"/>
    <x v="0"/>
    <x v="64"/>
  </r>
  <r>
    <x v="414"/>
    <x v="0"/>
    <x v="17"/>
  </r>
  <r>
    <x v="414"/>
    <x v="0"/>
    <x v="17"/>
  </r>
  <r>
    <x v="415"/>
    <x v="0"/>
    <x v="20"/>
  </r>
  <r>
    <x v="3"/>
    <x v="3"/>
    <x v="12"/>
  </r>
  <r>
    <x v="3"/>
    <x v="3"/>
    <x v="12"/>
  </r>
  <r>
    <x v="416"/>
    <x v="0"/>
    <x v="20"/>
  </r>
  <r>
    <x v="417"/>
    <x v="0"/>
    <x v="8"/>
  </r>
  <r>
    <x v="418"/>
    <x v="0"/>
    <x v="228"/>
  </r>
  <r>
    <x v="416"/>
    <x v="0"/>
    <x v="81"/>
  </r>
  <r>
    <x v="416"/>
    <x v="0"/>
    <x v="81"/>
  </r>
  <r>
    <x v="416"/>
    <x v="0"/>
    <x v="81"/>
  </r>
  <r>
    <x v="418"/>
    <x v="0"/>
    <x v="5"/>
  </r>
  <r>
    <x v="418"/>
    <x v="0"/>
    <x v="5"/>
  </r>
  <r>
    <x v="3"/>
    <x v="9"/>
    <x v="27"/>
  </r>
  <r>
    <x v="419"/>
    <x v="0"/>
    <x v="20"/>
  </r>
  <r>
    <x v="420"/>
    <x v="0"/>
    <x v="20"/>
  </r>
  <r>
    <x v="421"/>
    <x v="0"/>
    <x v="30"/>
  </r>
  <r>
    <x v="421"/>
    <x v="0"/>
    <x v="30"/>
  </r>
  <r>
    <x v="421"/>
    <x v="0"/>
    <x v="30"/>
  </r>
  <r>
    <x v="421"/>
    <x v="0"/>
    <x v="30"/>
  </r>
  <r>
    <x v="421"/>
    <x v="2"/>
    <x v="76"/>
  </r>
  <r>
    <x v="420"/>
    <x v="0"/>
    <x v="147"/>
  </r>
  <r>
    <x v="420"/>
    <x v="0"/>
    <x v="147"/>
  </r>
  <r>
    <x v="422"/>
    <x v="0"/>
    <x v="118"/>
  </r>
  <r>
    <x v="422"/>
    <x v="0"/>
    <x v="118"/>
  </r>
  <r>
    <x v="421"/>
    <x v="0"/>
    <x v="156"/>
  </r>
  <r>
    <x v="421"/>
    <x v="0"/>
    <x v="156"/>
  </r>
  <r>
    <x v="421"/>
    <x v="0"/>
    <x v="156"/>
  </r>
  <r>
    <x v="423"/>
    <x v="0"/>
    <x v="30"/>
  </r>
  <r>
    <x v="423"/>
    <x v="0"/>
    <x v="30"/>
  </r>
  <r>
    <x v="421"/>
    <x v="0"/>
    <x v="25"/>
  </r>
  <r>
    <x v="423"/>
    <x v="0"/>
    <x v="86"/>
  </r>
  <r>
    <x v="423"/>
    <x v="0"/>
    <x v="86"/>
  </r>
  <r>
    <x v="423"/>
    <x v="0"/>
    <x v="86"/>
  </r>
  <r>
    <x v="421"/>
    <x v="0"/>
    <x v="37"/>
  </r>
  <r>
    <x v="423"/>
    <x v="0"/>
    <x v="20"/>
  </r>
  <r>
    <x v="3"/>
    <x v="5"/>
    <x v="3"/>
  </r>
  <r>
    <x v="3"/>
    <x v="5"/>
    <x v="3"/>
  </r>
  <r>
    <x v="421"/>
    <x v="0"/>
    <x v="3"/>
  </r>
  <r>
    <x v="421"/>
    <x v="0"/>
    <x v="3"/>
  </r>
  <r>
    <x v="420"/>
    <x v="0"/>
    <x v="21"/>
  </r>
  <r>
    <x v="420"/>
    <x v="0"/>
    <x v="21"/>
  </r>
  <r>
    <x v="421"/>
    <x v="0"/>
    <x v="37"/>
  </r>
  <r>
    <x v="423"/>
    <x v="0"/>
    <x v="30"/>
  </r>
  <r>
    <x v="423"/>
    <x v="0"/>
    <x v="30"/>
  </r>
  <r>
    <x v="3"/>
    <x v="5"/>
    <x v="55"/>
  </r>
  <r>
    <x v="421"/>
    <x v="0"/>
    <x v="55"/>
  </r>
  <r>
    <x v="3"/>
    <x v="3"/>
    <x v="95"/>
  </r>
  <r>
    <x v="424"/>
    <x v="0"/>
    <x v="86"/>
  </r>
  <r>
    <x v="424"/>
    <x v="0"/>
    <x v="86"/>
  </r>
  <r>
    <x v="424"/>
    <x v="0"/>
    <x v="20"/>
  </r>
  <r>
    <x v="425"/>
    <x v="0"/>
    <x v="60"/>
  </r>
  <r>
    <x v="424"/>
    <x v="0"/>
    <x v="20"/>
  </r>
  <r>
    <x v="426"/>
    <x v="0"/>
    <x v="38"/>
  </r>
  <r>
    <x v="3"/>
    <x v="7"/>
    <x v="229"/>
  </r>
  <r>
    <x v="3"/>
    <x v="7"/>
    <x v="229"/>
  </r>
  <r>
    <x v="3"/>
    <x v="7"/>
    <x v="229"/>
  </r>
  <r>
    <x v="3"/>
    <x v="1"/>
    <x v="5"/>
  </r>
  <r>
    <x v="3"/>
    <x v="1"/>
    <x v="5"/>
  </r>
  <r>
    <x v="427"/>
    <x v="2"/>
    <x v="37"/>
  </r>
  <r>
    <x v="428"/>
    <x v="0"/>
    <x v="96"/>
  </r>
  <r>
    <x v="426"/>
    <x v="0"/>
    <x v="5"/>
  </r>
  <r>
    <x v="426"/>
    <x v="0"/>
    <x v="5"/>
  </r>
  <r>
    <x v="426"/>
    <x v="0"/>
    <x v="5"/>
  </r>
  <r>
    <x v="429"/>
    <x v="0"/>
    <x v="76"/>
  </r>
  <r>
    <x v="427"/>
    <x v="0"/>
    <x v="8"/>
  </r>
  <r>
    <x v="427"/>
    <x v="0"/>
    <x v="8"/>
  </r>
  <r>
    <x v="3"/>
    <x v="13"/>
    <x v="76"/>
  </r>
  <r>
    <x v="426"/>
    <x v="0"/>
    <x v="62"/>
  </r>
  <r>
    <x v="426"/>
    <x v="0"/>
    <x v="62"/>
  </r>
  <r>
    <x v="426"/>
    <x v="0"/>
    <x v="62"/>
  </r>
  <r>
    <x v="3"/>
    <x v="1"/>
    <x v="30"/>
  </r>
  <r>
    <x v="425"/>
    <x v="0"/>
    <x v="52"/>
  </r>
  <r>
    <x v="427"/>
    <x v="0"/>
    <x v="37"/>
  </r>
  <r>
    <x v="3"/>
    <x v="9"/>
    <x v="230"/>
  </r>
  <r>
    <x v="3"/>
    <x v="9"/>
    <x v="230"/>
  </r>
  <r>
    <x v="3"/>
    <x v="9"/>
    <x v="230"/>
  </r>
  <r>
    <x v="424"/>
    <x v="0"/>
    <x v="211"/>
  </r>
  <r>
    <x v="424"/>
    <x v="0"/>
    <x v="211"/>
  </r>
  <r>
    <x v="427"/>
    <x v="0"/>
    <x v="12"/>
  </r>
  <r>
    <x v="427"/>
    <x v="0"/>
    <x v="12"/>
  </r>
  <r>
    <x v="430"/>
    <x v="0"/>
    <x v="30"/>
  </r>
  <r>
    <x v="428"/>
    <x v="0"/>
    <x v="49"/>
  </r>
  <r>
    <x v="427"/>
    <x v="0"/>
    <x v="73"/>
  </r>
  <r>
    <x v="427"/>
    <x v="0"/>
    <x v="8"/>
  </r>
  <r>
    <x v="427"/>
    <x v="0"/>
    <x v="8"/>
  </r>
  <r>
    <x v="427"/>
    <x v="0"/>
    <x v="8"/>
  </r>
  <r>
    <x v="427"/>
    <x v="0"/>
    <x v="8"/>
  </r>
  <r>
    <x v="424"/>
    <x v="0"/>
    <x v="6"/>
  </r>
  <r>
    <x v="424"/>
    <x v="0"/>
    <x v="6"/>
  </r>
  <r>
    <x v="3"/>
    <x v="9"/>
    <x v="54"/>
  </r>
  <r>
    <x v="3"/>
    <x v="7"/>
    <x v="54"/>
  </r>
  <r>
    <x v="431"/>
    <x v="2"/>
    <x v="54"/>
  </r>
  <r>
    <x v="431"/>
    <x v="0"/>
    <x v="54"/>
  </r>
  <r>
    <x v="432"/>
    <x v="0"/>
    <x v="21"/>
  </r>
  <r>
    <x v="432"/>
    <x v="0"/>
    <x v="21"/>
  </r>
  <r>
    <x v="431"/>
    <x v="0"/>
    <x v="19"/>
  </r>
  <r>
    <x v="433"/>
    <x v="0"/>
    <x v="14"/>
  </r>
  <r>
    <x v="434"/>
    <x v="0"/>
    <x v="145"/>
  </r>
  <r>
    <x v="433"/>
    <x v="0"/>
    <x v="20"/>
  </r>
  <r>
    <x v="435"/>
    <x v="0"/>
    <x v="30"/>
  </r>
  <r>
    <x v="433"/>
    <x v="0"/>
    <x v="9"/>
  </r>
  <r>
    <x v="436"/>
    <x v="0"/>
    <x v="21"/>
  </r>
  <r>
    <x v="433"/>
    <x v="0"/>
    <x v="20"/>
  </r>
  <r>
    <x v="437"/>
    <x v="0"/>
    <x v="7"/>
  </r>
  <r>
    <x v="437"/>
    <x v="0"/>
    <x v="19"/>
  </r>
  <r>
    <x v="438"/>
    <x v="0"/>
    <x v="60"/>
  </r>
  <r>
    <x v="438"/>
    <x v="0"/>
    <x v="19"/>
  </r>
  <r>
    <x v="439"/>
    <x v="0"/>
    <x v="78"/>
  </r>
  <r>
    <x v="439"/>
    <x v="0"/>
    <x v="78"/>
  </r>
  <r>
    <x v="440"/>
    <x v="0"/>
    <x v="8"/>
  </r>
  <r>
    <x v="440"/>
    <x v="0"/>
    <x v="8"/>
  </r>
  <r>
    <x v="441"/>
    <x v="0"/>
    <x v="133"/>
  </r>
  <r>
    <x v="442"/>
    <x v="0"/>
    <x v="52"/>
  </r>
  <r>
    <x v="3"/>
    <x v="9"/>
    <x v="20"/>
  </r>
  <r>
    <x v="443"/>
    <x v="0"/>
    <x v="0"/>
  </r>
  <r>
    <x v="3"/>
    <x v="10"/>
    <x v="40"/>
  </r>
  <r>
    <x v="444"/>
    <x v="0"/>
    <x v="40"/>
  </r>
  <r>
    <x v="445"/>
    <x v="0"/>
    <x v="135"/>
  </r>
  <r>
    <x v="445"/>
    <x v="0"/>
    <x v="135"/>
  </r>
  <r>
    <x v="445"/>
    <x v="0"/>
    <x v="135"/>
  </r>
  <r>
    <x v="438"/>
    <x v="0"/>
    <x v="59"/>
  </r>
  <r>
    <x v="438"/>
    <x v="0"/>
    <x v="60"/>
  </r>
  <r>
    <x v="442"/>
    <x v="0"/>
    <x v="74"/>
  </r>
  <r>
    <x v="442"/>
    <x v="0"/>
    <x v="33"/>
  </r>
  <r>
    <x v="3"/>
    <x v="1"/>
    <x v="7"/>
  </r>
  <r>
    <x v="3"/>
    <x v="1"/>
    <x v="7"/>
  </r>
  <r>
    <x v="446"/>
    <x v="0"/>
    <x v="0"/>
  </r>
  <r>
    <x v="446"/>
    <x v="0"/>
    <x v="5"/>
  </r>
  <r>
    <x v="446"/>
    <x v="0"/>
    <x v="5"/>
  </r>
  <r>
    <x v="447"/>
    <x v="0"/>
    <x v="52"/>
  </r>
  <r>
    <x v="442"/>
    <x v="0"/>
    <x v="7"/>
  </r>
  <r>
    <x v="442"/>
    <x v="0"/>
    <x v="7"/>
  </r>
  <r>
    <x v="3"/>
    <x v="9"/>
    <x v="87"/>
  </r>
  <r>
    <x v="445"/>
    <x v="0"/>
    <x v="88"/>
  </r>
  <r>
    <x v="447"/>
    <x v="0"/>
    <x v="44"/>
  </r>
  <r>
    <x v="447"/>
    <x v="0"/>
    <x v="44"/>
  </r>
  <r>
    <x v="442"/>
    <x v="0"/>
    <x v="20"/>
  </r>
  <r>
    <x v="443"/>
    <x v="0"/>
    <x v="20"/>
  </r>
  <r>
    <x v="448"/>
    <x v="0"/>
    <x v="20"/>
  </r>
  <r>
    <x v="442"/>
    <x v="0"/>
    <x v="37"/>
  </r>
  <r>
    <x v="448"/>
    <x v="0"/>
    <x v="20"/>
  </r>
  <r>
    <x v="448"/>
    <x v="0"/>
    <x v="30"/>
  </r>
  <r>
    <x v="448"/>
    <x v="0"/>
    <x v="30"/>
  </r>
  <r>
    <x v="448"/>
    <x v="0"/>
    <x v="30"/>
  </r>
  <r>
    <x v="448"/>
    <x v="0"/>
    <x v="6"/>
  </r>
  <r>
    <x v="448"/>
    <x v="0"/>
    <x v="6"/>
  </r>
  <r>
    <x v="449"/>
    <x v="0"/>
    <x v="44"/>
  </r>
  <r>
    <x v="449"/>
    <x v="0"/>
    <x v="44"/>
  </r>
  <r>
    <x v="450"/>
    <x v="0"/>
    <x v="60"/>
  </r>
  <r>
    <x v="450"/>
    <x v="0"/>
    <x v="60"/>
  </r>
  <r>
    <x v="451"/>
    <x v="0"/>
    <x v="30"/>
  </r>
  <r>
    <x v="451"/>
    <x v="0"/>
    <x v="84"/>
  </r>
  <r>
    <x v="451"/>
    <x v="0"/>
    <x v="84"/>
  </r>
  <r>
    <x v="3"/>
    <x v="3"/>
    <x v="202"/>
  </r>
  <r>
    <x v="3"/>
    <x v="3"/>
    <x v="202"/>
  </r>
  <r>
    <x v="3"/>
    <x v="3"/>
    <x v="202"/>
  </r>
  <r>
    <x v="451"/>
    <x v="0"/>
    <x v="30"/>
  </r>
  <r>
    <x v="450"/>
    <x v="0"/>
    <x v="2"/>
  </r>
  <r>
    <x v="450"/>
    <x v="0"/>
    <x v="7"/>
  </r>
  <r>
    <x v="449"/>
    <x v="0"/>
    <x v="8"/>
  </r>
  <r>
    <x v="452"/>
    <x v="0"/>
    <x v="222"/>
  </r>
  <r>
    <x v="453"/>
    <x v="0"/>
    <x v="30"/>
  </r>
  <r>
    <x v="453"/>
    <x v="0"/>
    <x v="48"/>
  </r>
  <r>
    <x v="453"/>
    <x v="0"/>
    <x v="48"/>
  </r>
  <r>
    <x v="450"/>
    <x v="0"/>
    <x v="68"/>
  </r>
  <r>
    <x v="450"/>
    <x v="0"/>
    <x v="6"/>
  </r>
  <r>
    <x v="453"/>
    <x v="0"/>
    <x v="30"/>
  </r>
  <r>
    <x v="450"/>
    <x v="0"/>
    <x v="7"/>
  </r>
  <r>
    <x v="446"/>
    <x v="0"/>
    <x v="20"/>
  </r>
  <r>
    <x v="3"/>
    <x v="9"/>
    <x v="19"/>
  </r>
  <r>
    <x v="450"/>
    <x v="0"/>
    <x v="8"/>
  </r>
  <r>
    <x v="454"/>
    <x v="0"/>
    <x v="8"/>
  </r>
  <r>
    <x v="454"/>
    <x v="0"/>
    <x v="8"/>
  </r>
  <r>
    <x v="454"/>
    <x v="0"/>
    <x v="8"/>
  </r>
  <r>
    <x v="454"/>
    <x v="0"/>
    <x v="52"/>
  </r>
  <r>
    <x v="455"/>
    <x v="0"/>
    <x v="30"/>
  </r>
  <r>
    <x v="456"/>
    <x v="0"/>
    <x v="226"/>
  </r>
  <r>
    <x v="457"/>
    <x v="0"/>
    <x v="19"/>
  </r>
  <r>
    <x v="456"/>
    <x v="0"/>
    <x v="20"/>
  </r>
  <r>
    <x v="456"/>
    <x v="0"/>
    <x v="20"/>
  </r>
  <r>
    <x v="456"/>
    <x v="0"/>
    <x v="20"/>
  </r>
  <r>
    <x v="458"/>
    <x v="0"/>
    <x v="140"/>
  </r>
  <r>
    <x v="456"/>
    <x v="0"/>
    <x v="55"/>
  </r>
  <r>
    <x v="457"/>
    <x v="0"/>
    <x v="102"/>
  </r>
  <r>
    <x v="459"/>
    <x v="0"/>
    <x v="8"/>
  </r>
  <r>
    <x v="459"/>
    <x v="0"/>
    <x v="19"/>
  </r>
  <r>
    <x v="460"/>
    <x v="0"/>
    <x v="0"/>
  </r>
  <r>
    <x v="461"/>
    <x v="0"/>
    <x v="55"/>
  </r>
  <r>
    <x v="461"/>
    <x v="0"/>
    <x v="55"/>
  </r>
  <r>
    <x v="461"/>
    <x v="0"/>
    <x v="20"/>
  </r>
  <r>
    <x v="461"/>
    <x v="0"/>
    <x v="30"/>
  </r>
  <r>
    <x v="462"/>
    <x v="0"/>
    <x v="212"/>
  </r>
  <r>
    <x v="462"/>
    <x v="0"/>
    <x v="55"/>
  </r>
  <r>
    <x v="3"/>
    <x v="7"/>
    <x v="76"/>
  </r>
  <r>
    <x v="463"/>
    <x v="0"/>
    <x v="231"/>
  </r>
  <r>
    <x v="463"/>
    <x v="0"/>
    <x v="231"/>
  </r>
  <r>
    <x v="463"/>
    <x v="0"/>
    <x v="231"/>
  </r>
  <r>
    <x v="463"/>
    <x v="0"/>
    <x v="231"/>
  </r>
  <r>
    <x v="463"/>
    <x v="0"/>
    <x v="231"/>
  </r>
  <r>
    <x v="463"/>
    <x v="0"/>
    <x v="231"/>
  </r>
  <r>
    <x v="463"/>
    <x v="0"/>
    <x v="231"/>
  </r>
  <r>
    <x v="3"/>
    <x v="9"/>
    <x v="48"/>
  </r>
  <r>
    <x v="462"/>
    <x v="0"/>
    <x v="55"/>
  </r>
  <r>
    <x v="462"/>
    <x v="0"/>
    <x v="48"/>
  </r>
  <r>
    <x v="462"/>
    <x v="0"/>
    <x v="55"/>
  </r>
  <r>
    <x v="464"/>
    <x v="0"/>
    <x v="80"/>
  </r>
  <r>
    <x v="465"/>
    <x v="0"/>
    <x v="9"/>
  </r>
  <r>
    <x v="466"/>
    <x v="0"/>
    <x v="74"/>
  </r>
  <r>
    <x v="466"/>
    <x v="0"/>
    <x v="55"/>
  </r>
  <r>
    <x v="3"/>
    <x v="10"/>
    <x v="8"/>
  </r>
  <r>
    <x v="466"/>
    <x v="0"/>
    <x v="59"/>
  </r>
  <r>
    <x v="467"/>
    <x v="0"/>
    <x v="55"/>
  </r>
  <r>
    <x v="466"/>
    <x v="0"/>
    <x v="55"/>
  </r>
  <r>
    <x v="466"/>
    <x v="0"/>
    <x v="55"/>
  </r>
  <r>
    <x v="467"/>
    <x v="0"/>
    <x v="55"/>
  </r>
  <r>
    <x v="466"/>
    <x v="0"/>
    <x v="212"/>
  </r>
  <r>
    <x v="3"/>
    <x v="3"/>
    <x v="55"/>
  </r>
  <r>
    <x v="466"/>
    <x v="0"/>
    <x v="55"/>
  </r>
  <r>
    <x v="468"/>
    <x v="0"/>
    <x v="143"/>
  </r>
  <r>
    <x v="468"/>
    <x v="0"/>
    <x v="143"/>
  </r>
  <r>
    <x v="466"/>
    <x v="0"/>
    <x v="55"/>
  </r>
  <r>
    <x v="469"/>
    <x v="0"/>
    <x v="228"/>
  </r>
  <r>
    <x v="467"/>
    <x v="0"/>
    <x v="30"/>
  </r>
  <r>
    <x v="469"/>
    <x v="0"/>
    <x v="30"/>
  </r>
  <r>
    <x v="470"/>
    <x v="0"/>
    <x v="5"/>
  </r>
  <r>
    <x v="470"/>
    <x v="0"/>
    <x v="5"/>
  </r>
  <r>
    <x v="471"/>
    <x v="0"/>
    <x v="212"/>
  </r>
  <r>
    <x v="3"/>
    <x v="7"/>
    <x v="30"/>
  </r>
  <r>
    <x v="469"/>
    <x v="0"/>
    <x v="30"/>
  </r>
  <r>
    <x v="471"/>
    <x v="0"/>
    <x v="55"/>
  </r>
  <r>
    <x v="467"/>
    <x v="0"/>
    <x v="68"/>
  </r>
  <r>
    <x v="467"/>
    <x v="0"/>
    <x v="68"/>
  </r>
  <r>
    <x v="467"/>
    <x v="0"/>
    <x v="68"/>
  </r>
  <r>
    <x v="471"/>
    <x v="2"/>
    <x v="55"/>
  </r>
  <r>
    <x v="3"/>
    <x v="3"/>
    <x v="68"/>
  </r>
  <r>
    <x v="471"/>
    <x v="0"/>
    <x v="20"/>
  </r>
  <r>
    <x v="471"/>
    <x v="0"/>
    <x v="8"/>
  </r>
  <r>
    <x v="470"/>
    <x v="0"/>
    <x v="30"/>
  </r>
  <r>
    <x v="470"/>
    <x v="0"/>
    <x v="30"/>
  </r>
  <r>
    <x v="471"/>
    <x v="0"/>
    <x v="55"/>
  </r>
  <r>
    <x v="472"/>
    <x v="0"/>
    <x v="12"/>
  </r>
  <r>
    <x v="472"/>
    <x v="0"/>
    <x v="12"/>
  </r>
  <r>
    <x v="472"/>
    <x v="0"/>
    <x v="60"/>
  </r>
  <r>
    <x v="472"/>
    <x v="0"/>
    <x v="60"/>
  </r>
  <r>
    <x v="473"/>
    <x v="0"/>
    <x v="20"/>
  </r>
  <r>
    <x v="471"/>
    <x v="0"/>
    <x v="7"/>
  </r>
  <r>
    <x v="474"/>
    <x v="0"/>
    <x v="20"/>
  </r>
  <r>
    <x v="3"/>
    <x v="13"/>
    <x v="52"/>
  </r>
  <r>
    <x v="3"/>
    <x v="3"/>
    <x v="0"/>
  </r>
  <r>
    <x v="470"/>
    <x v="0"/>
    <x v="107"/>
  </r>
  <r>
    <x v="475"/>
    <x v="0"/>
    <x v="6"/>
  </r>
  <r>
    <x v="471"/>
    <x v="2"/>
    <x v="30"/>
  </r>
  <r>
    <x v="473"/>
    <x v="0"/>
    <x v="3"/>
  </r>
  <r>
    <x v="471"/>
    <x v="2"/>
    <x v="6"/>
  </r>
  <r>
    <x v="3"/>
    <x v="7"/>
    <x v="76"/>
  </r>
  <r>
    <x v="476"/>
    <x v="0"/>
    <x v="25"/>
  </r>
  <r>
    <x v="475"/>
    <x v="0"/>
    <x v="156"/>
  </r>
  <r>
    <x v="477"/>
    <x v="0"/>
    <x v="5"/>
  </r>
  <r>
    <x v="477"/>
    <x v="0"/>
    <x v="5"/>
  </r>
  <r>
    <x v="477"/>
    <x v="0"/>
    <x v="5"/>
  </r>
  <r>
    <x v="471"/>
    <x v="2"/>
    <x v="30"/>
  </r>
  <r>
    <x v="478"/>
    <x v="0"/>
    <x v="88"/>
  </r>
  <r>
    <x v="478"/>
    <x v="0"/>
    <x v="139"/>
  </r>
  <r>
    <x v="478"/>
    <x v="0"/>
    <x v="139"/>
  </r>
  <r>
    <x v="479"/>
    <x v="0"/>
    <x v="20"/>
  </r>
  <r>
    <x v="480"/>
    <x v="0"/>
    <x v="19"/>
  </r>
  <r>
    <x v="480"/>
    <x v="0"/>
    <x v="232"/>
  </r>
  <r>
    <x v="3"/>
    <x v="9"/>
    <x v="232"/>
  </r>
  <r>
    <x v="481"/>
    <x v="0"/>
    <x v="21"/>
  </r>
  <r>
    <x v="481"/>
    <x v="0"/>
    <x v="21"/>
  </r>
  <r>
    <x v="482"/>
    <x v="0"/>
    <x v="20"/>
  </r>
  <r>
    <x v="3"/>
    <x v="7"/>
    <x v="20"/>
  </r>
  <r>
    <x v="3"/>
    <x v="9"/>
    <x v="0"/>
  </r>
  <r>
    <x v="478"/>
    <x v="0"/>
    <x v="0"/>
  </r>
  <r>
    <x v="483"/>
    <x v="0"/>
    <x v="55"/>
  </r>
  <r>
    <x v="484"/>
    <x v="0"/>
    <x v="21"/>
  </r>
  <r>
    <x v="485"/>
    <x v="0"/>
    <x v="30"/>
  </r>
  <r>
    <x v="3"/>
    <x v="13"/>
    <x v="105"/>
  </r>
  <r>
    <x v="3"/>
    <x v="12"/>
    <x v="105"/>
  </r>
  <r>
    <x v="3"/>
    <x v="15"/>
    <x v="84"/>
  </r>
  <r>
    <x v="3"/>
    <x v="15"/>
    <x v="84"/>
  </r>
  <r>
    <x v="3"/>
    <x v="12"/>
    <x v="218"/>
  </r>
  <r>
    <x v="3"/>
    <x v="4"/>
    <x v="84"/>
  </r>
  <r>
    <x v="3"/>
    <x v="12"/>
    <x v="84"/>
  </r>
  <r>
    <x v="3"/>
    <x v="3"/>
    <x v="233"/>
  </r>
  <r>
    <x v="3"/>
    <x v="12"/>
    <x v="105"/>
  </r>
  <r>
    <x v="3"/>
    <x v="15"/>
    <x v="233"/>
  </r>
  <r>
    <x v="3"/>
    <x v="6"/>
    <x v="127"/>
  </r>
  <r>
    <x v="3"/>
    <x v="6"/>
    <x v="127"/>
  </r>
  <r>
    <x v="3"/>
    <x v="1"/>
    <x v="127"/>
  </r>
  <r>
    <x v="3"/>
    <x v="1"/>
    <x v="127"/>
  </r>
  <r>
    <x v="3"/>
    <x v="6"/>
    <x v="218"/>
  </r>
  <r>
    <x v="3"/>
    <x v="4"/>
    <x v="84"/>
  </r>
  <r>
    <x v="3"/>
    <x v="4"/>
    <x v="234"/>
  </r>
  <r>
    <x v="3"/>
    <x v="12"/>
    <x v="233"/>
  </r>
  <r>
    <x v="3"/>
    <x v="14"/>
    <x v="84"/>
  </r>
  <r>
    <x v="3"/>
    <x v="3"/>
    <x v="233"/>
  </r>
  <r>
    <x v="3"/>
    <x v="12"/>
    <x v="84"/>
  </r>
  <r>
    <x v="3"/>
    <x v="15"/>
    <x v="233"/>
  </r>
  <r>
    <x v="3"/>
    <x v="3"/>
    <x v="234"/>
  </r>
  <r>
    <x v="486"/>
    <x v="0"/>
    <x v="79"/>
  </r>
  <r>
    <x v="3"/>
    <x v="3"/>
    <x v="84"/>
  </r>
  <r>
    <x v="3"/>
    <x v="3"/>
    <x v="84"/>
  </r>
  <r>
    <x v="3"/>
    <x v="3"/>
    <x v="84"/>
  </r>
  <r>
    <x v="3"/>
    <x v="7"/>
    <x v="218"/>
  </r>
  <r>
    <x v="3"/>
    <x v="14"/>
    <x v="84"/>
  </r>
  <r>
    <x v="3"/>
    <x v="14"/>
    <x v="84"/>
  </r>
  <r>
    <x v="3"/>
    <x v="15"/>
    <x v="84"/>
  </r>
  <r>
    <x v="3"/>
    <x v="6"/>
    <x v="233"/>
  </r>
  <r>
    <x v="3"/>
    <x v="14"/>
    <x v="202"/>
  </r>
  <r>
    <x v="3"/>
    <x v="14"/>
    <x v="202"/>
  </r>
  <r>
    <x v="3"/>
    <x v="7"/>
    <x v="235"/>
  </r>
  <r>
    <x v="3"/>
    <x v="7"/>
    <x v="235"/>
  </r>
  <r>
    <x v="3"/>
    <x v="7"/>
    <x v="235"/>
  </r>
  <r>
    <x v="3"/>
    <x v="3"/>
    <x v="235"/>
  </r>
  <r>
    <x v="3"/>
    <x v="3"/>
    <x v="235"/>
  </r>
  <r>
    <x v="3"/>
    <x v="3"/>
    <x v="235"/>
  </r>
  <r>
    <x v="487"/>
    <x v="0"/>
    <x v="228"/>
  </r>
  <r>
    <x v="486"/>
    <x v="0"/>
    <x v="228"/>
  </r>
  <r>
    <x v="488"/>
    <x v="0"/>
    <x v="194"/>
  </r>
  <r>
    <x v="486"/>
    <x v="0"/>
    <x v="76"/>
  </r>
  <r>
    <x v="489"/>
    <x v="0"/>
    <x v="191"/>
  </r>
  <r>
    <x v="490"/>
    <x v="0"/>
    <x v="20"/>
  </r>
  <r>
    <x v="491"/>
    <x v="0"/>
    <x v="12"/>
  </r>
  <r>
    <x v="491"/>
    <x v="0"/>
    <x v="12"/>
  </r>
  <r>
    <x v="491"/>
    <x v="0"/>
    <x v="12"/>
  </r>
  <r>
    <x v="492"/>
    <x v="0"/>
    <x v="12"/>
  </r>
  <r>
    <x v="493"/>
    <x v="0"/>
    <x v="68"/>
  </r>
  <r>
    <x v="494"/>
    <x v="0"/>
    <x v="236"/>
  </r>
  <r>
    <x v="494"/>
    <x v="0"/>
    <x v="236"/>
  </r>
  <r>
    <x v="495"/>
    <x v="0"/>
    <x v="193"/>
  </r>
  <r>
    <x v="495"/>
    <x v="0"/>
    <x v="193"/>
  </r>
  <r>
    <x v="492"/>
    <x v="0"/>
    <x v="237"/>
  </r>
  <r>
    <x v="492"/>
    <x v="0"/>
    <x v="237"/>
  </r>
  <r>
    <x v="492"/>
    <x v="0"/>
    <x v="237"/>
  </r>
  <r>
    <x v="492"/>
    <x v="0"/>
    <x v="237"/>
  </r>
  <r>
    <x v="492"/>
    <x v="0"/>
    <x v="237"/>
  </r>
  <r>
    <x v="496"/>
    <x v="0"/>
    <x v="186"/>
  </r>
  <r>
    <x v="496"/>
    <x v="0"/>
    <x v="186"/>
  </r>
  <r>
    <x v="3"/>
    <x v="4"/>
    <x v="14"/>
  </r>
  <r>
    <x v="497"/>
    <x v="0"/>
    <x v="191"/>
  </r>
  <r>
    <x v="3"/>
    <x v="7"/>
    <x v="238"/>
  </r>
  <r>
    <x v="498"/>
    <x v="0"/>
    <x v="238"/>
  </r>
  <r>
    <x v="499"/>
    <x v="0"/>
    <x v="12"/>
  </r>
  <r>
    <x v="500"/>
    <x v="0"/>
    <x v="0"/>
  </r>
  <r>
    <x v="501"/>
    <x v="0"/>
    <x v="20"/>
  </r>
  <r>
    <x v="502"/>
    <x v="0"/>
    <x v="30"/>
  </r>
  <r>
    <x v="502"/>
    <x v="0"/>
    <x v="20"/>
  </r>
  <r>
    <x v="502"/>
    <x v="0"/>
    <x v="102"/>
  </r>
  <r>
    <x v="498"/>
    <x v="0"/>
    <x v="37"/>
  </r>
  <r>
    <x v="503"/>
    <x v="0"/>
    <x v="74"/>
  </r>
  <r>
    <x v="3"/>
    <x v="3"/>
    <x v="194"/>
  </r>
  <r>
    <x v="503"/>
    <x v="0"/>
    <x v="75"/>
  </r>
  <r>
    <x v="503"/>
    <x v="0"/>
    <x v="75"/>
  </r>
  <r>
    <x v="503"/>
    <x v="0"/>
    <x v="75"/>
  </r>
  <r>
    <x v="503"/>
    <x v="0"/>
    <x v="75"/>
  </r>
  <r>
    <x v="504"/>
    <x v="0"/>
    <x v="30"/>
  </r>
  <r>
    <x v="3"/>
    <x v="3"/>
    <x v="194"/>
  </r>
  <r>
    <x v="505"/>
    <x v="0"/>
    <x v="20"/>
  </r>
  <r>
    <x v="504"/>
    <x v="0"/>
    <x v="20"/>
  </r>
  <r>
    <x v="504"/>
    <x v="0"/>
    <x v="3"/>
  </r>
  <r>
    <x v="504"/>
    <x v="0"/>
    <x v="3"/>
  </r>
  <r>
    <x v="503"/>
    <x v="0"/>
    <x v="102"/>
  </r>
  <r>
    <x v="503"/>
    <x v="0"/>
    <x v="102"/>
  </r>
  <r>
    <x v="506"/>
    <x v="0"/>
    <x v="0"/>
  </r>
  <r>
    <x v="507"/>
    <x v="0"/>
    <x v="6"/>
  </r>
  <r>
    <x v="507"/>
    <x v="0"/>
    <x v="14"/>
  </r>
  <r>
    <x v="508"/>
    <x v="0"/>
    <x v="211"/>
  </r>
  <r>
    <x v="508"/>
    <x v="0"/>
    <x v="30"/>
  </r>
  <r>
    <x v="507"/>
    <x v="0"/>
    <x v="48"/>
  </r>
  <r>
    <x v="507"/>
    <x v="0"/>
    <x v="48"/>
  </r>
  <r>
    <x v="507"/>
    <x v="0"/>
    <x v="68"/>
  </r>
  <r>
    <x v="509"/>
    <x v="0"/>
    <x v="12"/>
  </r>
  <r>
    <x v="510"/>
    <x v="0"/>
    <x v="0"/>
  </r>
  <r>
    <x v="510"/>
    <x v="0"/>
    <x v="30"/>
  </r>
  <r>
    <x v="511"/>
    <x v="0"/>
    <x v="88"/>
  </r>
  <r>
    <x v="512"/>
    <x v="0"/>
    <x v="48"/>
  </r>
  <r>
    <x v="512"/>
    <x v="0"/>
    <x v="48"/>
  </r>
  <r>
    <x v="512"/>
    <x v="0"/>
    <x v="48"/>
  </r>
  <r>
    <x v="513"/>
    <x v="0"/>
    <x v="0"/>
  </r>
  <r>
    <x v="3"/>
    <x v="9"/>
    <x v="12"/>
  </r>
  <r>
    <x v="513"/>
    <x v="0"/>
    <x v="20"/>
  </r>
  <r>
    <x v="514"/>
    <x v="0"/>
    <x v="12"/>
  </r>
  <r>
    <x v="515"/>
    <x v="0"/>
    <x v="20"/>
  </r>
  <r>
    <x v="516"/>
    <x v="0"/>
    <x v="0"/>
  </r>
  <r>
    <x v="517"/>
    <x v="0"/>
    <x v="21"/>
  </r>
  <r>
    <x v="517"/>
    <x v="0"/>
    <x v="12"/>
  </r>
  <r>
    <x v="518"/>
    <x v="0"/>
    <x v="133"/>
  </r>
  <r>
    <x v="519"/>
    <x v="2"/>
    <x v="12"/>
  </r>
  <r>
    <x v="515"/>
    <x v="0"/>
    <x v="220"/>
  </r>
  <r>
    <x v="515"/>
    <x v="0"/>
    <x v="220"/>
  </r>
  <r>
    <x v="515"/>
    <x v="0"/>
    <x v="220"/>
  </r>
  <r>
    <x v="3"/>
    <x v="13"/>
    <x v="0"/>
  </r>
  <r>
    <x v="518"/>
    <x v="0"/>
    <x v="142"/>
  </r>
  <r>
    <x v="519"/>
    <x v="0"/>
    <x v="232"/>
  </r>
  <r>
    <x v="3"/>
    <x v="10"/>
    <x v="142"/>
  </r>
  <r>
    <x v="515"/>
    <x v="0"/>
    <x v="126"/>
  </r>
  <r>
    <x v="3"/>
    <x v="10"/>
    <x v="12"/>
  </r>
  <r>
    <x v="513"/>
    <x v="0"/>
    <x v="12"/>
  </r>
  <r>
    <x v="3"/>
    <x v="3"/>
    <x v="0"/>
  </r>
  <r>
    <x v="519"/>
    <x v="0"/>
    <x v="3"/>
  </r>
  <r>
    <x v="513"/>
    <x v="0"/>
    <x v="202"/>
  </r>
  <r>
    <x v="520"/>
    <x v="0"/>
    <x v="84"/>
  </r>
  <r>
    <x v="513"/>
    <x v="0"/>
    <x v="86"/>
  </r>
  <r>
    <x v="521"/>
    <x v="0"/>
    <x v="70"/>
  </r>
  <r>
    <x v="519"/>
    <x v="0"/>
    <x v="239"/>
  </r>
  <r>
    <x v="519"/>
    <x v="0"/>
    <x v="37"/>
  </r>
  <r>
    <x v="522"/>
    <x v="0"/>
    <x v="5"/>
  </r>
  <r>
    <x v="522"/>
    <x v="0"/>
    <x v="5"/>
  </r>
  <r>
    <x v="522"/>
    <x v="0"/>
    <x v="5"/>
  </r>
  <r>
    <x v="519"/>
    <x v="0"/>
    <x v="20"/>
  </r>
  <r>
    <x v="519"/>
    <x v="0"/>
    <x v="14"/>
  </r>
  <r>
    <x v="519"/>
    <x v="0"/>
    <x v="14"/>
  </r>
  <r>
    <x v="519"/>
    <x v="0"/>
    <x v="14"/>
  </r>
  <r>
    <x v="519"/>
    <x v="0"/>
    <x v="14"/>
  </r>
  <r>
    <x v="523"/>
    <x v="0"/>
    <x v="6"/>
  </r>
  <r>
    <x v="524"/>
    <x v="0"/>
    <x v="30"/>
  </r>
  <r>
    <x v="524"/>
    <x v="2"/>
    <x v="20"/>
  </r>
  <r>
    <x v="525"/>
    <x v="0"/>
    <x v="30"/>
  </r>
  <r>
    <x v="523"/>
    <x v="0"/>
    <x v="68"/>
  </r>
  <r>
    <x v="524"/>
    <x v="0"/>
    <x v="0"/>
  </r>
  <r>
    <x v="523"/>
    <x v="2"/>
    <x v="0"/>
  </r>
  <r>
    <x v="523"/>
    <x v="0"/>
    <x v="232"/>
  </r>
  <r>
    <x v="526"/>
    <x v="0"/>
    <x v="240"/>
  </r>
  <r>
    <x v="527"/>
    <x v="0"/>
    <x v="3"/>
  </r>
  <r>
    <x v="527"/>
    <x v="0"/>
    <x v="30"/>
  </r>
  <r>
    <x v="528"/>
    <x v="0"/>
    <x v="185"/>
  </r>
  <r>
    <x v="528"/>
    <x v="0"/>
    <x v="185"/>
  </r>
  <r>
    <x v="527"/>
    <x v="0"/>
    <x v="21"/>
  </r>
  <r>
    <x v="527"/>
    <x v="0"/>
    <x v="21"/>
  </r>
  <r>
    <x v="529"/>
    <x v="0"/>
    <x v="193"/>
  </r>
  <r>
    <x v="3"/>
    <x v="10"/>
    <x v="6"/>
  </r>
  <r>
    <x v="530"/>
    <x v="0"/>
    <x v="6"/>
  </r>
  <r>
    <x v="531"/>
    <x v="0"/>
    <x v="20"/>
  </r>
  <r>
    <x v="530"/>
    <x v="0"/>
    <x v="14"/>
  </r>
  <r>
    <x v="532"/>
    <x v="0"/>
    <x v="185"/>
  </r>
  <r>
    <x v="532"/>
    <x v="0"/>
    <x v="185"/>
  </r>
  <r>
    <x v="531"/>
    <x v="0"/>
    <x v="212"/>
  </r>
  <r>
    <x v="531"/>
    <x v="0"/>
    <x v="228"/>
  </r>
  <r>
    <x v="533"/>
    <x v="2"/>
    <x v="202"/>
  </r>
  <r>
    <x v="534"/>
    <x v="0"/>
    <x v="197"/>
  </r>
  <r>
    <x v="531"/>
    <x v="0"/>
    <x v="12"/>
  </r>
  <r>
    <x v="533"/>
    <x v="0"/>
    <x v="12"/>
  </r>
  <r>
    <x v="3"/>
    <x v="9"/>
    <x v="3"/>
  </r>
  <r>
    <x v="3"/>
    <x v="9"/>
    <x v="3"/>
  </r>
  <r>
    <x v="3"/>
    <x v="9"/>
    <x v="3"/>
  </r>
  <r>
    <x v="533"/>
    <x v="0"/>
    <x v="3"/>
  </r>
  <r>
    <x v="533"/>
    <x v="0"/>
    <x v="3"/>
  </r>
  <r>
    <x v="533"/>
    <x v="0"/>
    <x v="3"/>
  </r>
  <r>
    <x v="535"/>
    <x v="0"/>
    <x v="102"/>
  </r>
  <r>
    <x v="536"/>
    <x v="0"/>
    <x v="30"/>
  </r>
  <r>
    <x v="537"/>
    <x v="0"/>
    <x v="12"/>
  </r>
  <r>
    <x v="3"/>
    <x v="3"/>
    <x v="121"/>
  </r>
  <r>
    <x v="3"/>
    <x v="3"/>
    <x v="121"/>
  </r>
  <r>
    <x v="536"/>
    <x v="2"/>
    <x v="0"/>
  </r>
  <r>
    <x v="3"/>
    <x v="1"/>
    <x v="102"/>
  </r>
  <r>
    <x v="535"/>
    <x v="0"/>
    <x v="14"/>
  </r>
  <r>
    <x v="538"/>
    <x v="2"/>
    <x v="20"/>
  </r>
  <r>
    <x v="539"/>
    <x v="0"/>
    <x v="5"/>
  </r>
  <r>
    <x v="539"/>
    <x v="0"/>
    <x v="5"/>
  </r>
  <r>
    <x v="540"/>
    <x v="0"/>
    <x v="0"/>
  </r>
  <r>
    <x v="536"/>
    <x v="0"/>
    <x v="0"/>
  </r>
  <r>
    <x v="3"/>
    <x v="4"/>
    <x v="20"/>
  </r>
  <r>
    <x v="3"/>
    <x v="6"/>
    <x v="20"/>
  </r>
  <r>
    <x v="539"/>
    <x v="0"/>
    <x v="20"/>
  </r>
  <r>
    <x v="540"/>
    <x v="0"/>
    <x v="121"/>
  </r>
  <r>
    <x v="540"/>
    <x v="0"/>
    <x v="121"/>
  </r>
  <r>
    <x v="536"/>
    <x v="0"/>
    <x v="30"/>
  </r>
  <r>
    <x v="536"/>
    <x v="0"/>
    <x v="30"/>
  </r>
  <r>
    <x v="541"/>
    <x v="0"/>
    <x v="215"/>
  </r>
  <r>
    <x v="541"/>
    <x v="0"/>
    <x v="215"/>
  </r>
  <r>
    <x v="540"/>
    <x v="2"/>
    <x v="211"/>
  </r>
  <r>
    <x v="540"/>
    <x v="2"/>
    <x v="211"/>
  </r>
  <r>
    <x v="538"/>
    <x v="0"/>
    <x v="69"/>
  </r>
  <r>
    <x v="538"/>
    <x v="0"/>
    <x v="69"/>
  </r>
  <r>
    <x v="538"/>
    <x v="0"/>
    <x v="69"/>
  </r>
  <r>
    <x v="542"/>
    <x v="0"/>
    <x v="0"/>
  </r>
  <r>
    <x v="542"/>
    <x v="0"/>
    <x v="74"/>
  </r>
  <r>
    <x v="542"/>
    <x v="0"/>
    <x v="74"/>
  </r>
  <r>
    <x v="543"/>
    <x v="0"/>
    <x v="20"/>
  </r>
  <r>
    <x v="542"/>
    <x v="0"/>
    <x v="14"/>
  </r>
  <r>
    <x v="544"/>
    <x v="0"/>
    <x v="20"/>
  </r>
  <r>
    <x v="3"/>
    <x v="4"/>
    <x v="236"/>
  </r>
  <r>
    <x v="3"/>
    <x v="4"/>
    <x v="236"/>
  </r>
  <r>
    <x v="3"/>
    <x v="4"/>
    <x v="236"/>
  </r>
  <r>
    <x v="3"/>
    <x v="4"/>
    <x v="236"/>
  </r>
  <r>
    <x v="542"/>
    <x v="0"/>
    <x v="12"/>
  </r>
  <r>
    <x v="542"/>
    <x v="0"/>
    <x v="12"/>
  </r>
  <r>
    <x v="544"/>
    <x v="0"/>
    <x v="21"/>
  </r>
  <r>
    <x v="544"/>
    <x v="0"/>
    <x v="21"/>
  </r>
  <r>
    <x v="542"/>
    <x v="0"/>
    <x v="74"/>
  </r>
  <r>
    <x v="3"/>
    <x v="1"/>
    <x v="20"/>
  </r>
  <r>
    <x v="3"/>
    <x v="1"/>
    <x v="20"/>
  </r>
  <r>
    <x v="3"/>
    <x v="1"/>
    <x v="20"/>
  </r>
  <r>
    <x v="3"/>
    <x v="1"/>
    <x v="20"/>
  </r>
  <r>
    <x v="545"/>
    <x v="0"/>
    <x v="121"/>
  </r>
  <r>
    <x v="545"/>
    <x v="0"/>
    <x v="121"/>
  </r>
  <r>
    <x v="546"/>
    <x v="0"/>
    <x v="236"/>
  </r>
  <r>
    <x v="546"/>
    <x v="0"/>
    <x v="236"/>
  </r>
  <r>
    <x v="547"/>
    <x v="0"/>
    <x v="84"/>
  </r>
  <r>
    <x v="547"/>
    <x v="0"/>
    <x v="84"/>
  </r>
  <r>
    <x v="542"/>
    <x v="0"/>
    <x v="37"/>
  </r>
  <r>
    <x v="547"/>
    <x v="0"/>
    <x v="20"/>
  </r>
  <r>
    <x v="542"/>
    <x v="0"/>
    <x v="74"/>
  </r>
  <r>
    <x v="542"/>
    <x v="0"/>
    <x v="74"/>
  </r>
  <r>
    <x v="542"/>
    <x v="0"/>
    <x v="74"/>
  </r>
  <r>
    <x v="547"/>
    <x v="0"/>
    <x v="30"/>
  </r>
  <r>
    <x v="543"/>
    <x v="0"/>
    <x v="20"/>
  </r>
  <r>
    <x v="542"/>
    <x v="0"/>
    <x v="213"/>
  </r>
  <r>
    <x v="542"/>
    <x v="0"/>
    <x v="213"/>
  </r>
  <r>
    <x v="542"/>
    <x v="0"/>
    <x v="213"/>
  </r>
  <r>
    <x v="542"/>
    <x v="0"/>
    <x v="213"/>
  </r>
  <r>
    <x v="544"/>
    <x v="0"/>
    <x v="20"/>
  </r>
  <r>
    <x v="548"/>
    <x v="0"/>
    <x v="37"/>
  </r>
  <r>
    <x v="549"/>
    <x v="0"/>
    <x v="185"/>
  </r>
  <r>
    <x v="549"/>
    <x v="0"/>
    <x v="185"/>
  </r>
  <r>
    <x v="550"/>
    <x v="0"/>
    <x v="30"/>
  </r>
  <r>
    <x v="543"/>
    <x v="0"/>
    <x v="14"/>
  </r>
  <r>
    <x v="543"/>
    <x v="0"/>
    <x v="14"/>
  </r>
  <r>
    <x v="543"/>
    <x v="0"/>
    <x v="14"/>
  </r>
  <r>
    <x v="551"/>
    <x v="0"/>
    <x v="121"/>
  </r>
  <r>
    <x v="551"/>
    <x v="0"/>
    <x v="121"/>
  </r>
  <r>
    <x v="551"/>
    <x v="0"/>
    <x v="121"/>
  </r>
  <r>
    <x v="3"/>
    <x v="1"/>
    <x v="5"/>
  </r>
  <r>
    <x v="3"/>
    <x v="1"/>
    <x v="5"/>
  </r>
  <r>
    <x v="3"/>
    <x v="7"/>
    <x v="14"/>
  </r>
  <r>
    <x v="552"/>
    <x v="0"/>
    <x v="20"/>
  </r>
  <r>
    <x v="548"/>
    <x v="0"/>
    <x v="14"/>
  </r>
  <r>
    <x v="3"/>
    <x v="9"/>
    <x v="5"/>
  </r>
  <r>
    <x v="3"/>
    <x v="9"/>
    <x v="5"/>
  </r>
  <r>
    <x v="3"/>
    <x v="9"/>
    <x v="5"/>
  </r>
  <r>
    <x v="3"/>
    <x v="9"/>
    <x v="5"/>
  </r>
  <r>
    <x v="548"/>
    <x v="0"/>
    <x v="55"/>
  </r>
  <r>
    <x v="553"/>
    <x v="0"/>
    <x v="212"/>
  </r>
  <r>
    <x v="554"/>
    <x v="0"/>
    <x v="68"/>
  </r>
  <r>
    <x v="3"/>
    <x v="7"/>
    <x v="30"/>
  </r>
  <r>
    <x v="3"/>
    <x v="7"/>
    <x v="30"/>
  </r>
  <r>
    <x v="542"/>
    <x v="0"/>
    <x v="14"/>
  </r>
  <r>
    <x v="548"/>
    <x v="0"/>
    <x v="37"/>
  </r>
  <r>
    <x v="552"/>
    <x v="0"/>
    <x v="5"/>
  </r>
  <r>
    <x v="552"/>
    <x v="0"/>
    <x v="5"/>
  </r>
  <r>
    <x v="552"/>
    <x v="0"/>
    <x v="5"/>
  </r>
  <r>
    <x v="555"/>
    <x v="0"/>
    <x v="30"/>
  </r>
  <r>
    <x v="3"/>
    <x v="12"/>
    <x v="48"/>
  </r>
  <r>
    <x v="3"/>
    <x v="12"/>
    <x v="48"/>
  </r>
  <r>
    <x v="3"/>
    <x v="12"/>
    <x v="5"/>
  </r>
  <r>
    <x v="3"/>
    <x v="12"/>
    <x v="5"/>
  </r>
  <r>
    <x v="556"/>
    <x v="0"/>
    <x v="45"/>
  </r>
  <r>
    <x v="556"/>
    <x v="0"/>
    <x v="45"/>
  </r>
  <r>
    <x v="548"/>
    <x v="0"/>
    <x v="55"/>
  </r>
  <r>
    <x v="548"/>
    <x v="0"/>
    <x v="55"/>
  </r>
  <r>
    <x v="548"/>
    <x v="0"/>
    <x v="55"/>
  </r>
  <r>
    <x v="542"/>
    <x v="0"/>
    <x v="74"/>
  </r>
  <r>
    <x v="557"/>
    <x v="0"/>
    <x v="86"/>
  </r>
  <r>
    <x v="557"/>
    <x v="0"/>
    <x v="86"/>
  </r>
  <r>
    <x v="557"/>
    <x v="0"/>
    <x v="86"/>
  </r>
  <r>
    <x v="557"/>
    <x v="0"/>
    <x v="86"/>
  </r>
  <r>
    <x v="3"/>
    <x v="12"/>
    <x v="241"/>
  </r>
  <r>
    <x v="3"/>
    <x v="12"/>
    <x v="241"/>
  </r>
  <r>
    <x v="3"/>
    <x v="12"/>
    <x v="241"/>
  </r>
  <r>
    <x v="557"/>
    <x v="0"/>
    <x v="3"/>
  </r>
  <r>
    <x v="557"/>
    <x v="0"/>
    <x v="3"/>
  </r>
  <r>
    <x v="557"/>
    <x v="0"/>
    <x v="3"/>
  </r>
  <r>
    <x v="542"/>
    <x v="0"/>
    <x v="33"/>
  </r>
  <r>
    <x v="543"/>
    <x v="0"/>
    <x v="6"/>
  </r>
  <r>
    <x v="3"/>
    <x v="9"/>
    <x v="20"/>
  </r>
  <r>
    <x v="558"/>
    <x v="0"/>
    <x v="20"/>
  </r>
  <r>
    <x v="558"/>
    <x v="0"/>
    <x v="14"/>
  </r>
  <r>
    <x v="559"/>
    <x v="0"/>
    <x v="20"/>
  </r>
  <r>
    <x v="560"/>
    <x v="0"/>
    <x v="14"/>
  </r>
  <r>
    <x v="558"/>
    <x v="0"/>
    <x v="14"/>
  </r>
  <r>
    <x v="555"/>
    <x v="0"/>
    <x v="30"/>
  </r>
  <r>
    <x v="561"/>
    <x v="0"/>
    <x v="126"/>
  </r>
  <r>
    <x v="561"/>
    <x v="0"/>
    <x v="126"/>
  </r>
  <r>
    <x v="3"/>
    <x v="3"/>
    <x v="12"/>
  </r>
  <r>
    <x v="562"/>
    <x v="0"/>
    <x v="242"/>
  </r>
  <r>
    <x v="562"/>
    <x v="0"/>
    <x v="242"/>
  </r>
  <r>
    <x v="562"/>
    <x v="0"/>
    <x v="242"/>
  </r>
  <r>
    <x v="562"/>
    <x v="0"/>
    <x v="242"/>
  </r>
  <r>
    <x v="558"/>
    <x v="0"/>
    <x v="33"/>
  </r>
  <r>
    <x v="563"/>
    <x v="0"/>
    <x v="0"/>
  </r>
  <r>
    <x v="562"/>
    <x v="2"/>
    <x v="102"/>
  </r>
  <r>
    <x v="3"/>
    <x v="1"/>
    <x v="20"/>
  </r>
  <r>
    <x v="560"/>
    <x v="0"/>
    <x v="21"/>
  </r>
  <r>
    <x v="560"/>
    <x v="0"/>
    <x v="21"/>
  </r>
  <r>
    <x v="564"/>
    <x v="0"/>
    <x v="185"/>
  </r>
  <r>
    <x v="564"/>
    <x v="0"/>
    <x v="185"/>
  </r>
  <r>
    <x v="560"/>
    <x v="0"/>
    <x v="6"/>
  </r>
  <r>
    <x v="560"/>
    <x v="0"/>
    <x v="6"/>
  </r>
  <r>
    <x v="3"/>
    <x v="13"/>
    <x v="20"/>
  </r>
  <r>
    <x v="565"/>
    <x v="0"/>
    <x v="75"/>
  </r>
  <r>
    <x v="565"/>
    <x v="0"/>
    <x v="75"/>
  </r>
  <r>
    <x v="565"/>
    <x v="0"/>
    <x v="75"/>
  </r>
  <r>
    <x v="3"/>
    <x v="10"/>
    <x v="38"/>
  </r>
  <r>
    <x v="565"/>
    <x v="0"/>
    <x v="30"/>
  </r>
  <r>
    <x v="566"/>
    <x v="0"/>
    <x v="20"/>
  </r>
  <r>
    <x v="560"/>
    <x v="0"/>
    <x v="74"/>
  </r>
  <r>
    <x v="3"/>
    <x v="12"/>
    <x v="45"/>
  </r>
  <r>
    <x v="3"/>
    <x v="12"/>
    <x v="45"/>
  </r>
  <r>
    <x v="3"/>
    <x v="12"/>
    <x v="45"/>
  </r>
  <r>
    <x v="3"/>
    <x v="12"/>
    <x v="45"/>
  </r>
  <r>
    <x v="3"/>
    <x v="12"/>
    <x v="45"/>
  </r>
  <r>
    <x v="3"/>
    <x v="3"/>
    <x v="20"/>
  </r>
  <r>
    <x v="560"/>
    <x v="0"/>
    <x v="3"/>
  </r>
  <r>
    <x v="560"/>
    <x v="0"/>
    <x v="3"/>
  </r>
  <r>
    <x v="560"/>
    <x v="0"/>
    <x v="3"/>
  </r>
  <r>
    <x v="567"/>
    <x v="0"/>
    <x v="30"/>
  </r>
  <r>
    <x v="568"/>
    <x v="0"/>
    <x v="21"/>
  </r>
  <r>
    <x v="568"/>
    <x v="0"/>
    <x v="21"/>
  </r>
  <r>
    <x v="567"/>
    <x v="0"/>
    <x v="20"/>
  </r>
  <r>
    <x v="567"/>
    <x v="0"/>
    <x v="30"/>
  </r>
  <r>
    <x v="568"/>
    <x v="0"/>
    <x v="0"/>
  </r>
  <r>
    <x v="567"/>
    <x v="0"/>
    <x v="102"/>
  </r>
  <r>
    <x v="3"/>
    <x v="12"/>
    <x v="243"/>
  </r>
  <r>
    <x v="569"/>
    <x v="0"/>
    <x v="68"/>
  </r>
  <r>
    <x v="568"/>
    <x v="0"/>
    <x v="59"/>
  </r>
  <r>
    <x v="570"/>
    <x v="0"/>
    <x v="8"/>
  </r>
  <r>
    <x v="3"/>
    <x v="3"/>
    <x v="30"/>
  </r>
  <r>
    <x v="3"/>
    <x v="3"/>
    <x v="30"/>
  </r>
  <r>
    <x v="571"/>
    <x v="0"/>
    <x v="55"/>
  </r>
  <r>
    <x v="571"/>
    <x v="0"/>
    <x v="55"/>
  </r>
  <r>
    <x v="571"/>
    <x v="0"/>
    <x v="55"/>
  </r>
  <r>
    <x v="572"/>
    <x v="0"/>
    <x v="20"/>
  </r>
  <r>
    <x v="572"/>
    <x v="0"/>
    <x v="21"/>
  </r>
  <r>
    <x v="572"/>
    <x v="0"/>
    <x v="21"/>
  </r>
  <r>
    <x v="573"/>
    <x v="0"/>
    <x v="139"/>
  </r>
  <r>
    <x v="573"/>
    <x v="0"/>
    <x v="139"/>
  </r>
  <r>
    <x v="3"/>
    <x v="10"/>
    <x v="244"/>
  </r>
  <r>
    <x v="574"/>
    <x v="0"/>
    <x v="244"/>
  </r>
  <r>
    <x v="574"/>
    <x v="0"/>
    <x v="12"/>
  </r>
  <r>
    <x v="575"/>
    <x v="0"/>
    <x v="30"/>
  </r>
  <r>
    <x v="575"/>
    <x v="0"/>
    <x v="30"/>
  </r>
  <r>
    <x v="576"/>
    <x v="0"/>
    <x v="0"/>
  </r>
  <r>
    <x v="577"/>
    <x v="0"/>
    <x v="14"/>
  </r>
  <r>
    <x v="578"/>
    <x v="0"/>
    <x v="0"/>
  </r>
  <r>
    <x v="3"/>
    <x v="3"/>
    <x v="0"/>
  </r>
  <r>
    <x v="576"/>
    <x v="0"/>
    <x v="30"/>
  </r>
  <r>
    <x v="574"/>
    <x v="0"/>
    <x v="30"/>
  </r>
  <r>
    <x v="576"/>
    <x v="0"/>
    <x v="0"/>
  </r>
  <r>
    <x v="3"/>
    <x v="7"/>
    <x v="42"/>
  </r>
  <r>
    <x v="3"/>
    <x v="7"/>
    <x v="42"/>
  </r>
  <r>
    <x v="3"/>
    <x v="7"/>
    <x v="42"/>
  </r>
  <r>
    <x v="578"/>
    <x v="0"/>
    <x v="5"/>
  </r>
  <r>
    <x v="578"/>
    <x v="0"/>
    <x v="5"/>
  </r>
  <r>
    <x v="578"/>
    <x v="0"/>
    <x v="5"/>
  </r>
  <r>
    <x v="576"/>
    <x v="0"/>
    <x v="30"/>
  </r>
  <r>
    <x v="578"/>
    <x v="0"/>
    <x v="211"/>
  </r>
  <r>
    <x v="578"/>
    <x v="0"/>
    <x v="211"/>
  </r>
  <r>
    <x v="575"/>
    <x v="0"/>
    <x v="20"/>
  </r>
  <r>
    <x v="577"/>
    <x v="0"/>
    <x v="215"/>
  </r>
  <r>
    <x v="576"/>
    <x v="0"/>
    <x v="20"/>
  </r>
  <r>
    <x v="577"/>
    <x v="0"/>
    <x v="30"/>
  </r>
  <r>
    <x v="577"/>
    <x v="0"/>
    <x v="30"/>
  </r>
  <r>
    <x v="577"/>
    <x v="0"/>
    <x v="30"/>
  </r>
  <r>
    <x v="579"/>
    <x v="0"/>
    <x v="20"/>
  </r>
  <r>
    <x v="580"/>
    <x v="0"/>
    <x v="12"/>
  </r>
  <r>
    <x v="581"/>
    <x v="0"/>
    <x v="6"/>
  </r>
  <r>
    <x v="582"/>
    <x v="0"/>
    <x v="5"/>
  </r>
  <r>
    <x v="582"/>
    <x v="0"/>
    <x v="5"/>
  </r>
  <r>
    <x v="583"/>
    <x v="0"/>
    <x v="55"/>
  </r>
  <r>
    <x v="3"/>
    <x v="13"/>
    <x v="76"/>
  </r>
  <r>
    <x v="582"/>
    <x v="0"/>
    <x v="76"/>
  </r>
  <r>
    <x v="583"/>
    <x v="0"/>
    <x v="21"/>
  </r>
  <r>
    <x v="583"/>
    <x v="0"/>
    <x v="21"/>
  </r>
  <r>
    <x v="582"/>
    <x v="0"/>
    <x v="245"/>
  </r>
  <r>
    <x v="582"/>
    <x v="0"/>
    <x v="245"/>
  </r>
  <r>
    <x v="579"/>
    <x v="0"/>
    <x v="0"/>
  </r>
  <r>
    <x v="584"/>
    <x v="0"/>
    <x v="246"/>
  </r>
  <r>
    <x v="583"/>
    <x v="0"/>
    <x v="33"/>
  </r>
  <r>
    <x v="585"/>
    <x v="0"/>
    <x v="3"/>
  </r>
  <r>
    <x v="585"/>
    <x v="0"/>
    <x v="3"/>
  </r>
  <r>
    <x v="585"/>
    <x v="0"/>
    <x v="3"/>
  </r>
  <r>
    <x v="583"/>
    <x v="0"/>
    <x v="211"/>
  </r>
  <r>
    <x v="583"/>
    <x v="0"/>
    <x v="211"/>
  </r>
  <r>
    <x v="583"/>
    <x v="0"/>
    <x v="75"/>
  </r>
  <r>
    <x v="583"/>
    <x v="0"/>
    <x v="75"/>
  </r>
  <r>
    <x v="583"/>
    <x v="0"/>
    <x v="75"/>
  </r>
  <r>
    <x v="583"/>
    <x v="0"/>
    <x v="75"/>
  </r>
  <r>
    <x v="583"/>
    <x v="0"/>
    <x v="247"/>
  </r>
  <r>
    <x v="584"/>
    <x v="0"/>
    <x v="14"/>
  </r>
  <r>
    <x v="582"/>
    <x v="0"/>
    <x v="167"/>
  </r>
  <r>
    <x v="3"/>
    <x v="3"/>
    <x v="20"/>
  </r>
  <r>
    <x v="582"/>
    <x v="0"/>
    <x v="248"/>
  </r>
  <r>
    <x v="582"/>
    <x v="0"/>
    <x v="248"/>
  </r>
  <r>
    <x v="579"/>
    <x v="0"/>
    <x v="12"/>
  </r>
  <r>
    <x v="579"/>
    <x v="0"/>
    <x v="12"/>
  </r>
  <r>
    <x v="586"/>
    <x v="0"/>
    <x v="63"/>
  </r>
  <r>
    <x v="582"/>
    <x v="0"/>
    <x v="12"/>
  </r>
  <r>
    <x v="587"/>
    <x v="0"/>
    <x v="0"/>
  </r>
  <r>
    <x v="588"/>
    <x v="0"/>
    <x v="74"/>
  </r>
  <r>
    <x v="589"/>
    <x v="0"/>
    <x v="20"/>
  </r>
  <r>
    <x v="588"/>
    <x v="0"/>
    <x v="6"/>
  </r>
  <r>
    <x v="590"/>
    <x v="0"/>
    <x v="30"/>
  </r>
  <r>
    <x v="590"/>
    <x v="0"/>
    <x v="30"/>
  </r>
  <r>
    <x v="591"/>
    <x v="0"/>
    <x v="3"/>
  </r>
  <r>
    <x v="591"/>
    <x v="0"/>
    <x v="5"/>
  </r>
  <r>
    <x v="591"/>
    <x v="0"/>
    <x v="5"/>
  </r>
  <r>
    <x v="588"/>
    <x v="0"/>
    <x v="6"/>
  </r>
  <r>
    <x v="592"/>
    <x v="0"/>
    <x v="249"/>
  </r>
  <r>
    <x v="592"/>
    <x v="0"/>
    <x v="249"/>
  </r>
  <r>
    <x v="593"/>
    <x v="0"/>
    <x v="68"/>
  </r>
  <r>
    <x v="591"/>
    <x v="0"/>
    <x v="102"/>
  </r>
  <r>
    <x v="594"/>
    <x v="0"/>
    <x v="6"/>
  </r>
  <r>
    <x v="588"/>
    <x v="0"/>
    <x v="6"/>
  </r>
  <r>
    <x v="592"/>
    <x v="0"/>
    <x v="3"/>
  </r>
  <r>
    <x v="592"/>
    <x v="0"/>
    <x v="3"/>
  </r>
  <r>
    <x v="592"/>
    <x v="0"/>
    <x v="3"/>
  </r>
  <r>
    <x v="3"/>
    <x v="4"/>
    <x v="68"/>
  </r>
  <r>
    <x v="588"/>
    <x v="0"/>
    <x v="55"/>
  </r>
  <r>
    <x v="592"/>
    <x v="0"/>
    <x v="12"/>
  </r>
  <r>
    <x v="592"/>
    <x v="0"/>
    <x v="12"/>
  </r>
  <r>
    <x v="592"/>
    <x v="0"/>
    <x v="211"/>
  </r>
  <r>
    <x v="594"/>
    <x v="2"/>
    <x v="37"/>
  </r>
  <r>
    <x v="594"/>
    <x v="0"/>
    <x v="37"/>
  </r>
  <r>
    <x v="594"/>
    <x v="0"/>
    <x v="250"/>
  </r>
  <r>
    <x v="588"/>
    <x v="0"/>
    <x v="55"/>
  </r>
  <r>
    <x v="594"/>
    <x v="0"/>
    <x v="68"/>
  </r>
  <r>
    <x v="595"/>
    <x v="0"/>
    <x v="27"/>
  </r>
  <r>
    <x v="596"/>
    <x v="0"/>
    <x v="191"/>
  </r>
  <r>
    <x v="597"/>
    <x v="0"/>
    <x v="224"/>
  </r>
  <r>
    <x v="597"/>
    <x v="0"/>
    <x v="224"/>
  </r>
  <r>
    <x v="3"/>
    <x v="9"/>
    <x v="74"/>
  </r>
  <r>
    <x v="598"/>
    <x v="0"/>
    <x v="74"/>
  </r>
  <r>
    <x v="598"/>
    <x v="0"/>
    <x v="37"/>
  </r>
  <r>
    <x v="597"/>
    <x v="0"/>
    <x v="251"/>
  </r>
  <r>
    <x v="597"/>
    <x v="0"/>
    <x v="251"/>
  </r>
  <r>
    <x v="597"/>
    <x v="0"/>
    <x v="251"/>
  </r>
  <r>
    <x v="598"/>
    <x v="0"/>
    <x v="55"/>
  </r>
  <r>
    <x v="598"/>
    <x v="0"/>
    <x v="74"/>
  </r>
  <r>
    <x v="597"/>
    <x v="0"/>
    <x v="121"/>
  </r>
  <r>
    <x v="597"/>
    <x v="0"/>
    <x v="121"/>
  </r>
  <r>
    <x v="597"/>
    <x v="0"/>
    <x v="0"/>
  </r>
  <r>
    <x v="599"/>
    <x v="0"/>
    <x v="191"/>
  </r>
  <r>
    <x v="600"/>
    <x v="0"/>
    <x v="252"/>
  </r>
  <r>
    <x v="601"/>
    <x v="0"/>
    <x v="35"/>
  </r>
  <r>
    <x v="601"/>
    <x v="0"/>
    <x v="35"/>
  </r>
  <r>
    <x v="600"/>
    <x v="0"/>
    <x v="55"/>
  </r>
  <r>
    <x v="602"/>
    <x v="0"/>
    <x v="30"/>
  </r>
  <r>
    <x v="3"/>
    <x v="5"/>
    <x v="30"/>
  </r>
  <r>
    <x v="602"/>
    <x v="0"/>
    <x v="30"/>
  </r>
  <r>
    <x v="602"/>
    <x v="0"/>
    <x v="20"/>
  </r>
  <r>
    <x v="600"/>
    <x v="0"/>
    <x v="253"/>
  </r>
  <r>
    <x v="3"/>
    <x v="14"/>
    <x v="95"/>
  </r>
  <r>
    <x v="3"/>
    <x v="14"/>
    <x v="95"/>
  </r>
  <r>
    <x v="3"/>
    <x v="14"/>
    <x v="95"/>
  </r>
  <r>
    <x v="3"/>
    <x v="14"/>
    <x v="95"/>
  </r>
  <r>
    <x v="600"/>
    <x v="0"/>
    <x v="3"/>
  </r>
  <r>
    <x v="600"/>
    <x v="0"/>
    <x v="3"/>
  </r>
  <r>
    <x v="602"/>
    <x v="0"/>
    <x v="254"/>
  </r>
  <r>
    <x v="602"/>
    <x v="0"/>
    <x v="254"/>
  </r>
  <r>
    <x v="602"/>
    <x v="0"/>
    <x v="254"/>
  </r>
  <r>
    <x v="602"/>
    <x v="0"/>
    <x v="254"/>
  </r>
  <r>
    <x v="600"/>
    <x v="0"/>
    <x v="45"/>
  </r>
  <r>
    <x v="600"/>
    <x v="0"/>
    <x v="45"/>
  </r>
  <r>
    <x v="600"/>
    <x v="0"/>
    <x v="45"/>
  </r>
  <r>
    <x v="600"/>
    <x v="0"/>
    <x v="45"/>
  </r>
  <r>
    <x v="603"/>
    <x v="0"/>
    <x v="102"/>
  </r>
  <r>
    <x v="604"/>
    <x v="0"/>
    <x v="0"/>
  </r>
  <r>
    <x v="604"/>
    <x v="0"/>
    <x v="5"/>
  </r>
  <r>
    <x v="604"/>
    <x v="0"/>
    <x v="5"/>
  </r>
  <r>
    <x v="603"/>
    <x v="0"/>
    <x v="12"/>
  </r>
  <r>
    <x v="604"/>
    <x v="0"/>
    <x v="30"/>
  </r>
  <r>
    <x v="605"/>
    <x v="0"/>
    <x v="166"/>
  </r>
  <r>
    <x v="605"/>
    <x v="0"/>
    <x v="166"/>
  </r>
  <r>
    <x v="606"/>
    <x v="0"/>
    <x v="194"/>
  </r>
  <r>
    <x v="606"/>
    <x v="0"/>
    <x v="194"/>
  </r>
  <r>
    <x v="606"/>
    <x v="0"/>
    <x v="194"/>
  </r>
  <r>
    <x v="606"/>
    <x v="0"/>
    <x v="194"/>
  </r>
  <r>
    <x v="600"/>
    <x v="0"/>
    <x v="239"/>
  </r>
  <r>
    <x v="607"/>
    <x v="0"/>
    <x v="213"/>
  </r>
  <r>
    <x v="607"/>
    <x v="0"/>
    <x v="213"/>
  </r>
  <r>
    <x v="607"/>
    <x v="0"/>
    <x v="213"/>
  </r>
  <r>
    <x v="608"/>
    <x v="0"/>
    <x v="20"/>
  </r>
  <r>
    <x v="609"/>
    <x v="0"/>
    <x v="30"/>
  </r>
  <r>
    <x v="610"/>
    <x v="0"/>
    <x v="102"/>
  </r>
  <r>
    <x v="610"/>
    <x v="0"/>
    <x v="102"/>
  </r>
  <r>
    <x v="611"/>
    <x v="0"/>
    <x v="48"/>
  </r>
  <r>
    <x v="611"/>
    <x v="0"/>
    <x v="48"/>
  </r>
  <r>
    <x v="611"/>
    <x v="0"/>
    <x v="48"/>
  </r>
  <r>
    <x v="611"/>
    <x v="0"/>
    <x v="30"/>
  </r>
  <r>
    <x v="611"/>
    <x v="0"/>
    <x v="30"/>
  </r>
  <r>
    <x v="612"/>
    <x v="2"/>
    <x v="0"/>
  </r>
  <r>
    <x v="613"/>
    <x v="0"/>
    <x v="84"/>
  </r>
  <r>
    <x v="613"/>
    <x v="0"/>
    <x v="84"/>
  </r>
  <r>
    <x v="613"/>
    <x v="0"/>
    <x v="84"/>
  </r>
  <r>
    <x v="613"/>
    <x v="0"/>
    <x v="84"/>
  </r>
  <r>
    <x v="613"/>
    <x v="0"/>
    <x v="84"/>
  </r>
  <r>
    <x v="608"/>
    <x v="0"/>
    <x v="0"/>
  </r>
  <r>
    <x v="614"/>
    <x v="0"/>
    <x v="27"/>
  </r>
  <r>
    <x v="615"/>
    <x v="0"/>
    <x v="12"/>
  </r>
  <r>
    <x v="611"/>
    <x v="0"/>
    <x v="20"/>
  </r>
  <r>
    <x v="610"/>
    <x v="0"/>
    <x v="74"/>
  </r>
  <r>
    <x v="611"/>
    <x v="0"/>
    <x v="30"/>
  </r>
  <r>
    <x v="616"/>
    <x v="0"/>
    <x v="30"/>
  </r>
  <r>
    <x v="616"/>
    <x v="0"/>
    <x v="30"/>
  </r>
  <r>
    <x v="617"/>
    <x v="0"/>
    <x v="37"/>
  </r>
  <r>
    <x v="618"/>
    <x v="0"/>
    <x v="20"/>
  </r>
  <r>
    <x v="619"/>
    <x v="0"/>
    <x v="103"/>
  </r>
  <r>
    <x v="620"/>
    <x v="0"/>
    <x v="74"/>
  </r>
  <r>
    <x v="621"/>
    <x v="0"/>
    <x v="12"/>
  </r>
  <r>
    <x v="622"/>
    <x v="0"/>
    <x v="20"/>
  </r>
  <r>
    <x v="623"/>
    <x v="0"/>
    <x v="14"/>
  </r>
  <r>
    <x v="620"/>
    <x v="0"/>
    <x v="6"/>
  </r>
  <r>
    <x v="620"/>
    <x v="0"/>
    <x v="37"/>
  </r>
  <r>
    <x v="3"/>
    <x v="5"/>
    <x v="30"/>
  </r>
  <r>
    <x v="624"/>
    <x v="0"/>
    <x v="30"/>
  </r>
  <r>
    <x v="620"/>
    <x v="0"/>
    <x v="37"/>
  </r>
  <r>
    <x v="620"/>
    <x v="0"/>
    <x v="212"/>
  </r>
  <r>
    <x v="620"/>
    <x v="0"/>
    <x v="6"/>
  </r>
  <r>
    <x v="625"/>
    <x v="0"/>
    <x v="0"/>
  </r>
  <r>
    <x v="626"/>
    <x v="0"/>
    <x v="48"/>
  </r>
  <r>
    <x v="626"/>
    <x v="0"/>
    <x v="48"/>
  </r>
  <r>
    <x v="626"/>
    <x v="0"/>
    <x v="48"/>
  </r>
  <r>
    <x v="622"/>
    <x v="0"/>
    <x v="0"/>
  </r>
  <r>
    <x v="620"/>
    <x v="0"/>
    <x v="37"/>
  </r>
  <r>
    <x v="622"/>
    <x v="0"/>
    <x v="12"/>
  </r>
  <r>
    <x v="623"/>
    <x v="0"/>
    <x v="6"/>
  </r>
  <r>
    <x v="623"/>
    <x v="0"/>
    <x v="6"/>
  </r>
  <r>
    <x v="626"/>
    <x v="0"/>
    <x v="30"/>
  </r>
  <r>
    <x v="626"/>
    <x v="0"/>
    <x v="5"/>
  </r>
  <r>
    <x v="626"/>
    <x v="0"/>
    <x v="5"/>
  </r>
  <r>
    <x v="626"/>
    <x v="0"/>
    <x v="202"/>
  </r>
  <r>
    <x v="627"/>
    <x v="0"/>
    <x v="37"/>
  </r>
  <r>
    <x v="628"/>
    <x v="0"/>
    <x v="12"/>
  </r>
  <r>
    <x v="3"/>
    <x v="14"/>
    <x v="191"/>
  </r>
  <r>
    <x v="3"/>
    <x v="3"/>
    <x v="20"/>
  </r>
  <r>
    <x v="629"/>
    <x v="0"/>
    <x v="55"/>
  </r>
  <r>
    <x v="629"/>
    <x v="0"/>
    <x v="55"/>
  </r>
  <r>
    <x v="630"/>
    <x v="0"/>
    <x v="12"/>
  </r>
  <r>
    <x v="630"/>
    <x v="0"/>
    <x v="30"/>
  </r>
  <r>
    <x v="630"/>
    <x v="0"/>
    <x v="30"/>
  </r>
  <r>
    <x v="3"/>
    <x v="12"/>
    <x v="30"/>
  </r>
  <r>
    <x v="3"/>
    <x v="12"/>
    <x v="227"/>
  </r>
  <r>
    <x v="3"/>
    <x v="12"/>
    <x v="227"/>
  </r>
  <r>
    <x v="3"/>
    <x v="12"/>
    <x v="227"/>
  </r>
  <r>
    <x v="3"/>
    <x v="12"/>
    <x v="185"/>
  </r>
  <r>
    <x v="3"/>
    <x v="12"/>
    <x v="185"/>
  </r>
  <r>
    <x v="3"/>
    <x v="12"/>
    <x v="185"/>
  </r>
  <r>
    <x v="3"/>
    <x v="7"/>
    <x v="0"/>
  </r>
  <r>
    <x v="3"/>
    <x v="12"/>
    <x v="20"/>
  </r>
  <r>
    <x v="629"/>
    <x v="0"/>
    <x v="20"/>
  </r>
  <r>
    <x v="3"/>
    <x v="9"/>
    <x v="232"/>
  </r>
  <r>
    <x v="629"/>
    <x v="0"/>
    <x v="68"/>
  </r>
  <r>
    <x v="629"/>
    <x v="0"/>
    <x v="0"/>
  </r>
  <r>
    <x v="3"/>
    <x v="3"/>
    <x v="20"/>
  </r>
  <r>
    <x v="3"/>
    <x v="4"/>
    <x v="0"/>
  </r>
  <r>
    <x v="631"/>
    <x v="0"/>
    <x v="30"/>
  </r>
  <r>
    <x v="632"/>
    <x v="0"/>
    <x v="13"/>
  </r>
  <r>
    <x v="629"/>
    <x v="0"/>
    <x v="68"/>
  </r>
  <r>
    <x v="633"/>
    <x v="0"/>
    <x v="20"/>
  </r>
  <r>
    <x v="634"/>
    <x v="0"/>
    <x v="20"/>
  </r>
  <r>
    <x v="635"/>
    <x v="0"/>
    <x v="30"/>
  </r>
  <r>
    <x v="635"/>
    <x v="0"/>
    <x v="30"/>
  </r>
  <r>
    <x v="635"/>
    <x v="0"/>
    <x v="30"/>
  </r>
  <r>
    <x v="3"/>
    <x v="15"/>
    <x v="193"/>
  </r>
  <r>
    <x v="635"/>
    <x v="0"/>
    <x v="30"/>
  </r>
  <r>
    <x v="635"/>
    <x v="0"/>
    <x v="30"/>
  </r>
  <r>
    <x v="635"/>
    <x v="0"/>
    <x v="30"/>
  </r>
  <r>
    <x v="3"/>
    <x v="1"/>
    <x v="0"/>
  </r>
  <r>
    <x v="634"/>
    <x v="0"/>
    <x v="0"/>
  </r>
  <r>
    <x v="635"/>
    <x v="0"/>
    <x v="232"/>
  </r>
  <r>
    <x v="636"/>
    <x v="0"/>
    <x v="5"/>
  </r>
  <r>
    <x v="636"/>
    <x v="0"/>
    <x v="5"/>
  </r>
  <r>
    <x v="635"/>
    <x v="0"/>
    <x v="74"/>
  </r>
  <r>
    <x v="635"/>
    <x v="0"/>
    <x v="55"/>
  </r>
  <r>
    <x v="633"/>
    <x v="0"/>
    <x v="30"/>
  </r>
  <r>
    <x v="637"/>
    <x v="0"/>
    <x v="55"/>
  </r>
  <r>
    <x v="3"/>
    <x v="13"/>
    <x v="33"/>
  </r>
  <r>
    <x v="3"/>
    <x v="13"/>
    <x v="0"/>
  </r>
  <r>
    <x v="3"/>
    <x v="3"/>
    <x v="0"/>
  </r>
  <r>
    <x v="638"/>
    <x v="0"/>
    <x v="37"/>
  </r>
  <r>
    <x v="635"/>
    <x v="0"/>
    <x v="14"/>
  </r>
  <r>
    <x v="633"/>
    <x v="2"/>
    <x v="20"/>
  </r>
  <r>
    <x v="636"/>
    <x v="0"/>
    <x v="33"/>
  </r>
  <r>
    <x v="636"/>
    <x v="0"/>
    <x v="30"/>
  </r>
  <r>
    <x v="634"/>
    <x v="0"/>
    <x v="126"/>
  </r>
  <r>
    <x v="634"/>
    <x v="0"/>
    <x v="126"/>
  </r>
  <r>
    <x v="639"/>
    <x v="0"/>
    <x v="3"/>
  </r>
  <r>
    <x v="639"/>
    <x v="0"/>
    <x v="3"/>
  </r>
  <r>
    <x v="635"/>
    <x v="0"/>
    <x v="37"/>
  </r>
  <r>
    <x v="637"/>
    <x v="0"/>
    <x v="30"/>
  </r>
  <r>
    <x v="3"/>
    <x v="4"/>
    <x v="255"/>
  </r>
  <r>
    <x v="3"/>
    <x v="4"/>
    <x v="255"/>
  </r>
  <r>
    <x v="3"/>
    <x v="4"/>
    <x v="255"/>
  </r>
  <r>
    <x v="640"/>
    <x v="0"/>
    <x v="0"/>
  </r>
  <r>
    <x v="641"/>
    <x v="0"/>
    <x v="255"/>
  </r>
  <r>
    <x v="641"/>
    <x v="0"/>
    <x v="255"/>
  </r>
  <r>
    <x v="641"/>
    <x v="0"/>
    <x v="255"/>
  </r>
  <r>
    <x v="642"/>
    <x v="0"/>
    <x v="20"/>
  </r>
  <r>
    <x v="643"/>
    <x v="0"/>
    <x v="55"/>
  </r>
  <r>
    <x v="644"/>
    <x v="0"/>
    <x v="211"/>
  </r>
  <r>
    <x v="645"/>
    <x v="0"/>
    <x v="36"/>
  </r>
  <r>
    <x v="646"/>
    <x v="0"/>
    <x v="37"/>
  </r>
  <r>
    <x v="646"/>
    <x v="0"/>
    <x v="185"/>
  </r>
  <r>
    <x v="646"/>
    <x v="0"/>
    <x v="185"/>
  </r>
  <r>
    <x v="646"/>
    <x v="0"/>
    <x v="185"/>
  </r>
  <r>
    <x v="646"/>
    <x v="0"/>
    <x v="185"/>
  </r>
  <r>
    <x v="646"/>
    <x v="0"/>
    <x v="68"/>
  </r>
  <r>
    <x v="647"/>
    <x v="0"/>
    <x v="30"/>
  </r>
  <r>
    <x v="648"/>
    <x v="0"/>
    <x v="0"/>
  </r>
  <r>
    <x v="649"/>
    <x v="0"/>
    <x v="12"/>
  </r>
  <r>
    <x v="649"/>
    <x v="0"/>
    <x v="86"/>
  </r>
  <r>
    <x v="650"/>
    <x v="0"/>
    <x v="193"/>
  </r>
  <r>
    <x v="651"/>
    <x v="0"/>
    <x v="194"/>
  </r>
  <r>
    <x v="646"/>
    <x v="0"/>
    <x v="30"/>
  </r>
  <r>
    <x v="646"/>
    <x v="0"/>
    <x v="30"/>
  </r>
  <r>
    <x v="646"/>
    <x v="0"/>
    <x v="68"/>
  </r>
  <r>
    <x v="647"/>
    <x v="0"/>
    <x v="5"/>
  </r>
  <r>
    <x v="647"/>
    <x v="0"/>
    <x v="5"/>
  </r>
  <r>
    <x v="652"/>
    <x v="0"/>
    <x v="23"/>
  </r>
  <r>
    <x v="653"/>
    <x v="0"/>
    <x v="0"/>
  </r>
  <r>
    <x v="653"/>
    <x v="0"/>
    <x v="30"/>
  </r>
  <r>
    <x v="654"/>
    <x v="0"/>
    <x v="239"/>
  </r>
  <r>
    <x v="655"/>
    <x v="0"/>
    <x v="0"/>
  </r>
  <r>
    <x v="656"/>
    <x v="0"/>
    <x v="128"/>
  </r>
  <r>
    <x v="656"/>
    <x v="0"/>
    <x v="128"/>
  </r>
  <r>
    <x v="656"/>
    <x v="0"/>
    <x v="128"/>
  </r>
  <r>
    <x v="656"/>
    <x v="0"/>
    <x v="128"/>
  </r>
  <r>
    <x v="654"/>
    <x v="0"/>
    <x v="139"/>
  </r>
  <r>
    <x v="654"/>
    <x v="0"/>
    <x v="139"/>
  </r>
  <r>
    <x v="3"/>
    <x v="3"/>
    <x v="7"/>
  </r>
  <r>
    <x v="655"/>
    <x v="0"/>
    <x v="30"/>
  </r>
  <r>
    <x v="657"/>
    <x v="0"/>
    <x v="20"/>
  </r>
  <r>
    <x v="658"/>
    <x v="0"/>
    <x v="30"/>
  </r>
  <r>
    <x v="654"/>
    <x v="0"/>
    <x v="37"/>
  </r>
  <r>
    <x v="3"/>
    <x v="13"/>
    <x v="139"/>
  </r>
  <r>
    <x v="3"/>
    <x v="13"/>
    <x v="139"/>
  </r>
  <r>
    <x v="654"/>
    <x v="0"/>
    <x v="14"/>
  </r>
  <r>
    <x v="659"/>
    <x v="0"/>
    <x v="78"/>
  </r>
  <r>
    <x v="3"/>
    <x v="9"/>
    <x v="6"/>
  </r>
  <r>
    <x v="3"/>
    <x v="12"/>
    <x v="0"/>
  </r>
  <r>
    <x v="3"/>
    <x v="5"/>
    <x v="30"/>
  </r>
  <r>
    <x v="3"/>
    <x v="12"/>
    <x v="30"/>
  </r>
  <r>
    <x v="660"/>
    <x v="0"/>
    <x v="3"/>
  </r>
  <r>
    <x v="660"/>
    <x v="0"/>
    <x v="3"/>
  </r>
  <r>
    <x v="660"/>
    <x v="0"/>
    <x v="3"/>
  </r>
  <r>
    <x v="661"/>
    <x v="0"/>
    <x v="30"/>
  </r>
  <r>
    <x v="3"/>
    <x v="6"/>
    <x v="14"/>
  </r>
  <r>
    <x v="661"/>
    <x v="0"/>
    <x v="48"/>
  </r>
  <r>
    <x v="661"/>
    <x v="0"/>
    <x v="48"/>
  </r>
  <r>
    <x v="661"/>
    <x v="0"/>
    <x v="48"/>
  </r>
  <r>
    <x v="661"/>
    <x v="0"/>
    <x v="86"/>
  </r>
  <r>
    <x v="660"/>
    <x v="0"/>
    <x v="0"/>
  </r>
  <r>
    <x v="660"/>
    <x v="0"/>
    <x v="75"/>
  </r>
  <r>
    <x v="661"/>
    <x v="0"/>
    <x v="0"/>
  </r>
  <r>
    <x v="661"/>
    <x v="0"/>
    <x v="0"/>
  </r>
  <r>
    <x v="662"/>
    <x v="0"/>
    <x v="17"/>
  </r>
  <r>
    <x v="662"/>
    <x v="0"/>
    <x v="17"/>
  </r>
  <r>
    <x v="662"/>
    <x v="0"/>
    <x v="17"/>
  </r>
  <r>
    <x v="662"/>
    <x v="0"/>
    <x v="17"/>
  </r>
  <r>
    <x v="662"/>
    <x v="0"/>
    <x v="17"/>
  </r>
  <r>
    <x v="662"/>
    <x v="0"/>
    <x v="3"/>
  </r>
  <r>
    <x v="662"/>
    <x v="0"/>
    <x v="3"/>
  </r>
  <r>
    <x v="3"/>
    <x v="1"/>
    <x v="191"/>
  </r>
  <r>
    <x v="663"/>
    <x v="0"/>
    <x v="191"/>
  </r>
  <r>
    <x v="664"/>
    <x v="0"/>
    <x v="21"/>
  </r>
  <r>
    <x v="664"/>
    <x v="0"/>
    <x v="21"/>
  </r>
  <r>
    <x v="3"/>
    <x v="3"/>
    <x v="0"/>
  </r>
  <r>
    <x v="665"/>
    <x v="0"/>
    <x v="0"/>
  </r>
  <r>
    <x v="3"/>
    <x v="11"/>
    <x v="0"/>
  </r>
  <r>
    <x v="666"/>
    <x v="2"/>
    <x v="5"/>
  </r>
  <r>
    <x v="666"/>
    <x v="2"/>
    <x v="5"/>
  </r>
  <r>
    <x v="666"/>
    <x v="2"/>
    <x v="5"/>
  </r>
  <r>
    <x v="3"/>
    <x v="7"/>
    <x v="6"/>
  </r>
  <r>
    <x v="3"/>
    <x v="7"/>
    <x v="6"/>
  </r>
  <r>
    <x v="667"/>
    <x v="0"/>
    <x v="3"/>
  </r>
  <r>
    <x v="667"/>
    <x v="0"/>
    <x v="3"/>
  </r>
  <r>
    <x v="3"/>
    <x v="3"/>
    <x v="191"/>
  </r>
  <r>
    <x v="668"/>
    <x v="0"/>
    <x v="3"/>
  </r>
  <r>
    <x v="668"/>
    <x v="0"/>
    <x v="3"/>
  </r>
  <r>
    <x v="3"/>
    <x v="12"/>
    <x v="30"/>
  </r>
  <r>
    <x v="666"/>
    <x v="0"/>
    <x v="102"/>
  </r>
  <r>
    <x v="3"/>
    <x v="1"/>
    <x v="20"/>
  </r>
  <r>
    <x v="669"/>
    <x v="0"/>
    <x v="6"/>
  </r>
  <r>
    <x v="666"/>
    <x v="2"/>
    <x v="3"/>
  </r>
  <r>
    <x v="666"/>
    <x v="2"/>
    <x v="3"/>
  </r>
  <r>
    <x v="666"/>
    <x v="2"/>
    <x v="3"/>
  </r>
  <r>
    <x v="3"/>
    <x v="3"/>
    <x v="0"/>
  </r>
  <r>
    <x v="669"/>
    <x v="0"/>
    <x v="68"/>
  </r>
  <r>
    <x v="670"/>
    <x v="0"/>
    <x v="21"/>
  </r>
  <r>
    <x v="669"/>
    <x v="0"/>
    <x v="14"/>
  </r>
  <r>
    <x v="670"/>
    <x v="0"/>
    <x v="0"/>
  </r>
  <r>
    <x v="671"/>
    <x v="0"/>
    <x v="88"/>
  </r>
  <r>
    <x v="672"/>
    <x v="0"/>
    <x v="30"/>
  </r>
  <r>
    <x v="673"/>
    <x v="0"/>
    <x v="103"/>
  </r>
  <r>
    <x v="673"/>
    <x v="0"/>
    <x v="103"/>
  </r>
  <r>
    <x v="674"/>
    <x v="0"/>
    <x v="227"/>
  </r>
  <r>
    <x v="669"/>
    <x v="0"/>
    <x v="212"/>
  </r>
  <r>
    <x v="3"/>
    <x v="6"/>
    <x v="212"/>
  </r>
  <r>
    <x v="674"/>
    <x v="0"/>
    <x v="212"/>
  </r>
  <r>
    <x v="3"/>
    <x v="12"/>
    <x v="20"/>
  </r>
  <r>
    <x v="675"/>
    <x v="0"/>
    <x v="212"/>
  </r>
  <r>
    <x v="674"/>
    <x v="0"/>
    <x v="30"/>
  </r>
  <r>
    <x v="674"/>
    <x v="0"/>
    <x v="30"/>
  </r>
  <r>
    <x v="3"/>
    <x v="14"/>
    <x v="95"/>
  </r>
  <r>
    <x v="3"/>
    <x v="14"/>
    <x v="95"/>
  </r>
  <r>
    <x v="3"/>
    <x v="14"/>
    <x v="95"/>
  </r>
  <r>
    <x v="674"/>
    <x v="0"/>
    <x v="48"/>
  </r>
  <r>
    <x v="3"/>
    <x v="13"/>
    <x v="14"/>
  </r>
  <r>
    <x v="3"/>
    <x v="12"/>
    <x v="0"/>
  </r>
  <r>
    <x v="674"/>
    <x v="0"/>
    <x v="75"/>
  </r>
  <r>
    <x v="674"/>
    <x v="0"/>
    <x v="75"/>
  </r>
  <r>
    <x v="676"/>
    <x v="0"/>
    <x v="86"/>
  </r>
  <r>
    <x v="677"/>
    <x v="0"/>
    <x v="114"/>
  </r>
  <r>
    <x v="677"/>
    <x v="0"/>
    <x v="114"/>
  </r>
  <r>
    <x v="676"/>
    <x v="0"/>
    <x v="30"/>
  </r>
  <r>
    <x v="678"/>
    <x v="0"/>
    <x v="68"/>
  </r>
  <r>
    <x v="679"/>
    <x v="0"/>
    <x v="12"/>
  </r>
  <r>
    <x v="680"/>
    <x v="0"/>
    <x v="55"/>
  </r>
  <r>
    <x v="679"/>
    <x v="0"/>
    <x v="256"/>
  </r>
  <r>
    <x v="679"/>
    <x v="0"/>
    <x v="256"/>
  </r>
  <r>
    <x v="681"/>
    <x v="0"/>
    <x v="94"/>
  </r>
  <r>
    <x v="681"/>
    <x v="0"/>
    <x v="94"/>
  </r>
  <r>
    <x v="681"/>
    <x v="0"/>
    <x v="94"/>
  </r>
  <r>
    <x v="680"/>
    <x v="0"/>
    <x v="33"/>
  </r>
  <r>
    <x v="680"/>
    <x v="0"/>
    <x v="14"/>
  </r>
  <r>
    <x v="3"/>
    <x v="12"/>
    <x v="36"/>
  </r>
  <r>
    <x v="678"/>
    <x v="0"/>
    <x v="3"/>
  </r>
  <r>
    <x v="678"/>
    <x v="0"/>
    <x v="3"/>
  </r>
  <r>
    <x v="3"/>
    <x v="4"/>
    <x v="191"/>
  </r>
  <r>
    <x v="3"/>
    <x v="4"/>
    <x v="191"/>
  </r>
  <r>
    <x v="682"/>
    <x v="2"/>
    <x v="75"/>
  </r>
  <r>
    <x v="682"/>
    <x v="2"/>
    <x v="75"/>
  </r>
  <r>
    <x v="682"/>
    <x v="2"/>
    <x v="75"/>
  </r>
  <r>
    <x v="683"/>
    <x v="0"/>
    <x v="33"/>
  </r>
  <r>
    <x v="678"/>
    <x v="0"/>
    <x v="6"/>
  </r>
  <r>
    <x v="684"/>
    <x v="0"/>
    <x v="240"/>
  </r>
  <r>
    <x v="684"/>
    <x v="0"/>
    <x v="240"/>
  </r>
  <r>
    <x v="680"/>
    <x v="0"/>
    <x v="55"/>
  </r>
  <r>
    <x v="680"/>
    <x v="0"/>
    <x v="55"/>
  </r>
  <r>
    <x v="680"/>
    <x v="0"/>
    <x v="55"/>
  </r>
  <r>
    <x v="3"/>
    <x v="1"/>
    <x v="37"/>
  </r>
  <r>
    <x v="3"/>
    <x v="7"/>
    <x v="35"/>
  </r>
  <r>
    <x v="685"/>
    <x v="0"/>
    <x v="193"/>
  </r>
  <r>
    <x v="686"/>
    <x v="0"/>
    <x v="232"/>
  </r>
  <r>
    <x v="3"/>
    <x v="12"/>
    <x v="20"/>
  </r>
  <r>
    <x v="686"/>
    <x v="0"/>
    <x v="0"/>
  </r>
  <r>
    <x v="686"/>
    <x v="0"/>
    <x v="14"/>
  </r>
  <r>
    <x v="687"/>
    <x v="0"/>
    <x v="69"/>
  </r>
  <r>
    <x v="687"/>
    <x v="0"/>
    <x v="69"/>
  </r>
  <r>
    <x v="3"/>
    <x v="3"/>
    <x v="0"/>
  </r>
  <r>
    <x v="688"/>
    <x v="0"/>
    <x v="97"/>
  </r>
  <r>
    <x v="688"/>
    <x v="0"/>
    <x v="97"/>
  </r>
  <r>
    <x v="688"/>
    <x v="0"/>
    <x v="97"/>
  </r>
  <r>
    <x v="688"/>
    <x v="0"/>
    <x v="97"/>
  </r>
  <r>
    <x v="689"/>
    <x v="0"/>
    <x v="73"/>
  </r>
  <r>
    <x v="690"/>
    <x v="0"/>
    <x v="59"/>
  </r>
  <r>
    <x v="691"/>
    <x v="0"/>
    <x v="14"/>
  </r>
  <r>
    <x v="688"/>
    <x v="0"/>
    <x v="3"/>
  </r>
  <r>
    <x v="688"/>
    <x v="0"/>
    <x v="3"/>
  </r>
  <r>
    <x v="688"/>
    <x v="0"/>
    <x v="3"/>
  </r>
  <r>
    <x v="692"/>
    <x v="0"/>
    <x v="224"/>
  </r>
  <r>
    <x v="692"/>
    <x v="0"/>
    <x v="224"/>
  </r>
  <r>
    <x v="692"/>
    <x v="0"/>
    <x v="224"/>
  </r>
  <r>
    <x v="692"/>
    <x v="0"/>
    <x v="224"/>
  </r>
  <r>
    <x v="689"/>
    <x v="0"/>
    <x v="76"/>
  </r>
  <r>
    <x v="688"/>
    <x v="0"/>
    <x v="73"/>
  </r>
  <r>
    <x v="687"/>
    <x v="0"/>
    <x v="101"/>
  </r>
  <r>
    <x v="687"/>
    <x v="0"/>
    <x v="101"/>
  </r>
  <r>
    <x v="687"/>
    <x v="0"/>
    <x v="101"/>
  </r>
  <r>
    <x v="693"/>
    <x v="0"/>
    <x v="87"/>
  </r>
  <r>
    <x v="693"/>
    <x v="0"/>
    <x v="87"/>
  </r>
  <r>
    <x v="694"/>
    <x v="0"/>
    <x v="87"/>
  </r>
  <r>
    <x v="688"/>
    <x v="0"/>
    <x v="37"/>
  </r>
  <r>
    <x v="687"/>
    <x v="0"/>
    <x v="30"/>
  </r>
  <r>
    <x v="688"/>
    <x v="0"/>
    <x v="7"/>
  </r>
  <r>
    <x v="688"/>
    <x v="0"/>
    <x v="59"/>
  </r>
  <r>
    <x v="688"/>
    <x v="0"/>
    <x v="59"/>
  </r>
  <r>
    <x v="688"/>
    <x v="0"/>
    <x v="14"/>
  </r>
  <r>
    <x v="695"/>
    <x v="0"/>
    <x v="29"/>
  </r>
  <r>
    <x v="696"/>
    <x v="0"/>
    <x v="240"/>
  </r>
  <r>
    <x v="697"/>
    <x v="0"/>
    <x v="20"/>
  </r>
  <r>
    <x v="698"/>
    <x v="0"/>
    <x v="8"/>
  </r>
  <r>
    <x v="699"/>
    <x v="0"/>
    <x v="75"/>
  </r>
  <r>
    <x v="699"/>
    <x v="0"/>
    <x v="3"/>
  </r>
  <r>
    <x v="699"/>
    <x v="0"/>
    <x v="3"/>
  </r>
  <r>
    <x v="699"/>
    <x v="0"/>
    <x v="3"/>
  </r>
  <r>
    <x v="700"/>
    <x v="0"/>
    <x v="37"/>
  </r>
  <r>
    <x v="699"/>
    <x v="0"/>
    <x v="20"/>
  </r>
  <r>
    <x v="699"/>
    <x v="0"/>
    <x v="20"/>
  </r>
  <r>
    <x v="3"/>
    <x v="6"/>
    <x v="6"/>
  </r>
  <r>
    <x v="701"/>
    <x v="0"/>
    <x v="200"/>
  </r>
  <r>
    <x v="701"/>
    <x v="0"/>
    <x v="200"/>
  </r>
  <r>
    <x v="700"/>
    <x v="0"/>
    <x v="80"/>
  </r>
  <r>
    <x v="699"/>
    <x v="0"/>
    <x v="30"/>
  </r>
  <r>
    <x v="699"/>
    <x v="0"/>
    <x v="30"/>
  </r>
  <r>
    <x v="702"/>
    <x v="0"/>
    <x v="257"/>
  </r>
  <r>
    <x v="702"/>
    <x v="0"/>
    <x v="257"/>
  </r>
  <r>
    <x v="702"/>
    <x v="0"/>
    <x v="257"/>
  </r>
  <r>
    <x v="703"/>
    <x v="0"/>
    <x v="12"/>
  </r>
  <r>
    <x v="703"/>
    <x v="0"/>
    <x v="12"/>
  </r>
  <r>
    <x v="702"/>
    <x v="0"/>
    <x v="25"/>
  </r>
  <r>
    <x v="3"/>
    <x v="10"/>
    <x v="193"/>
  </r>
  <r>
    <x v="3"/>
    <x v="10"/>
    <x v="193"/>
  </r>
  <r>
    <x v="704"/>
    <x v="0"/>
    <x v="193"/>
  </r>
  <r>
    <x v="704"/>
    <x v="0"/>
    <x v="193"/>
  </r>
  <r>
    <x v="703"/>
    <x v="0"/>
    <x v="74"/>
  </r>
  <r>
    <x v="702"/>
    <x v="0"/>
    <x v="20"/>
  </r>
  <r>
    <x v="699"/>
    <x v="0"/>
    <x v="20"/>
  </r>
  <r>
    <x v="705"/>
    <x v="0"/>
    <x v="30"/>
  </r>
  <r>
    <x v="706"/>
    <x v="0"/>
    <x v="30"/>
  </r>
  <r>
    <x v="3"/>
    <x v="10"/>
    <x v="8"/>
  </r>
  <r>
    <x v="3"/>
    <x v="10"/>
    <x v="8"/>
  </r>
  <r>
    <x v="3"/>
    <x v="10"/>
    <x v="8"/>
  </r>
  <r>
    <x v="3"/>
    <x v="3"/>
    <x v="258"/>
  </r>
  <r>
    <x v="3"/>
    <x v="3"/>
    <x v="258"/>
  </r>
  <r>
    <x v="3"/>
    <x v="3"/>
    <x v="258"/>
  </r>
  <r>
    <x v="707"/>
    <x v="0"/>
    <x v="14"/>
  </r>
  <r>
    <x v="3"/>
    <x v="6"/>
    <x v="55"/>
  </r>
  <r>
    <x v="3"/>
    <x v="6"/>
    <x v="55"/>
  </r>
  <r>
    <x v="705"/>
    <x v="0"/>
    <x v="255"/>
  </r>
  <r>
    <x v="705"/>
    <x v="0"/>
    <x v="259"/>
  </r>
  <r>
    <x v="3"/>
    <x v="7"/>
    <x v="55"/>
  </r>
  <r>
    <x v="707"/>
    <x v="0"/>
    <x v="74"/>
  </r>
  <r>
    <x v="707"/>
    <x v="0"/>
    <x v="7"/>
  </r>
  <r>
    <x v="708"/>
    <x v="0"/>
    <x v="8"/>
  </r>
  <r>
    <x v="707"/>
    <x v="0"/>
    <x v="74"/>
  </r>
  <r>
    <x v="707"/>
    <x v="0"/>
    <x v="214"/>
  </r>
  <r>
    <x v="709"/>
    <x v="0"/>
    <x v="38"/>
  </r>
  <r>
    <x v="709"/>
    <x v="0"/>
    <x v="38"/>
  </r>
  <r>
    <x v="710"/>
    <x v="0"/>
    <x v="20"/>
  </r>
  <r>
    <x v="711"/>
    <x v="0"/>
    <x v="43"/>
  </r>
  <r>
    <x v="707"/>
    <x v="0"/>
    <x v="43"/>
  </r>
  <r>
    <x v="3"/>
    <x v="9"/>
    <x v="44"/>
  </r>
  <r>
    <x v="710"/>
    <x v="0"/>
    <x v="20"/>
  </r>
  <r>
    <x v="712"/>
    <x v="0"/>
    <x v="54"/>
  </r>
  <r>
    <x v="713"/>
    <x v="0"/>
    <x v="76"/>
  </r>
  <r>
    <x v="714"/>
    <x v="0"/>
    <x v="21"/>
  </r>
  <r>
    <x v="715"/>
    <x v="0"/>
    <x v="122"/>
  </r>
  <r>
    <x v="715"/>
    <x v="0"/>
    <x v="122"/>
  </r>
  <r>
    <x v="716"/>
    <x v="0"/>
    <x v="6"/>
  </r>
  <r>
    <x v="715"/>
    <x v="0"/>
    <x v="211"/>
  </r>
  <r>
    <x v="715"/>
    <x v="0"/>
    <x v="211"/>
  </r>
  <r>
    <x v="716"/>
    <x v="0"/>
    <x v="19"/>
  </r>
  <r>
    <x v="716"/>
    <x v="0"/>
    <x v="258"/>
  </r>
  <r>
    <x v="717"/>
    <x v="0"/>
    <x v="97"/>
  </r>
  <r>
    <x v="717"/>
    <x v="0"/>
    <x v="97"/>
  </r>
  <r>
    <x v="717"/>
    <x v="0"/>
    <x v="97"/>
  </r>
  <r>
    <x v="718"/>
    <x v="0"/>
    <x v="125"/>
  </r>
  <r>
    <x v="716"/>
    <x v="0"/>
    <x v="76"/>
  </r>
  <r>
    <x v="715"/>
    <x v="0"/>
    <x v="232"/>
  </r>
  <r>
    <x v="3"/>
    <x v="9"/>
    <x v="37"/>
  </r>
  <r>
    <x v="716"/>
    <x v="0"/>
    <x v="6"/>
  </r>
  <r>
    <x v="3"/>
    <x v="1"/>
    <x v="3"/>
  </r>
  <r>
    <x v="3"/>
    <x v="1"/>
    <x v="3"/>
  </r>
  <r>
    <x v="719"/>
    <x v="0"/>
    <x v="213"/>
  </r>
  <r>
    <x v="719"/>
    <x v="0"/>
    <x v="213"/>
  </r>
  <r>
    <x v="720"/>
    <x v="0"/>
    <x v="42"/>
  </r>
  <r>
    <x v="720"/>
    <x v="0"/>
    <x v="42"/>
  </r>
  <r>
    <x v="3"/>
    <x v="9"/>
    <x v="140"/>
  </r>
  <r>
    <x v="3"/>
    <x v="3"/>
    <x v="140"/>
  </r>
  <r>
    <x v="721"/>
    <x v="0"/>
    <x v="70"/>
  </r>
  <r>
    <x v="719"/>
    <x v="0"/>
    <x v="0"/>
  </r>
  <r>
    <x v="719"/>
    <x v="0"/>
    <x v="5"/>
  </r>
  <r>
    <x v="719"/>
    <x v="0"/>
    <x v="5"/>
  </r>
  <r>
    <x v="719"/>
    <x v="0"/>
    <x v="30"/>
  </r>
  <r>
    <x v="3"/>
    <x v="10"/>
    <x v="83"/>
  </r>
  <r>
    <x v="722"/>
    <x v="0"/>
    <x v="83"/>
  </r>
  <r>
    <x v="718"/>
    <x v="0"/>
    <x v="199"/>
  </r>
  <r>
    <x v="718"/>
    <x v="0"/>
    <x v="199"/>
  </r>
  <r>
    <x v="723"/>
    <x v="0"/>
    <x v="0"/>
  </r>
  <r>
    <x v="3"/>
    <x v="3"/>
    <x v="260"/>
  </r>
  <r>
    <x v="3"/>
    <x v="3"/>
    <x v="260"/>
  </r>
  <r>
    <x v="3"/>
    <x v="3"/>
    <x v="260"/>
  </r>
  <r>
    <x v="3"/>
    <x v="6"/>
    <x v="261"/>
  </r>
  <r>
    <x v="724"/>
    <x v="0"/>
    <x v="262"/>
  </r>
  <r>
    <x v="724"/>
    <x v="0"/>
    <x v="262"/>
  </r>
  <r>
    <x v="724"/>
    <x v="0"/>
    <x v="262"/>
  </r>
  <r>
    <x v="724"/>
    <x v="0"/>
    <x v="262"/>
  </r>
  <r>
    <x v="724"/>
    <x v="0"/>
    <x v="262"/>
  </r>
  <r>
    <x v="725"/>
    <x v="0"/>
    <x v="191"/>
  </r>
  <r>
    <x v="725"/>
    <x v="0"/>
    <x v="191"/>
  </r>
  <r>
    <x v="725"/>
    <x v="0"/>
    <x v="191"/>
  </r>
  <r>
    <x v="722"/>
    <x v="0"/>
    <x v="8"/>
  </r>
  <r>
    <x v="722"/>
    <x v="0"/>
    <x v="8"/>
  </r>
  <r>
    <x v="3"/>
    <x v="1"/>
    <x v="240"/>
  </r>
  <r>
    <x v="3"/>
    <x v="1"/>
    <x v="240"/>
  </r>
  <r>
    <x v="723"/>
    <x v="0"/>
    <x v="64"/>
  </r>
  <r>
    <x v="715"/>
    <x v="0"/>
    <x v="55"/>
  </r>
  <r>
    <x v="3"/>
    <x v="1"/>
    <x v="14"/>
  </r>
  <r>
    <x v="719"/>
    <x v="0"/>
    <x v="30"/>
  </r>
  <r>
    <x v="716"/>
    <x v="0"/>
    <x v="52"/>
  </r>
  <r>
    <x v="716"/>
    <x v="0"/>
    <x v="52"/>
  </r>
  <r>
    <x v="716"/>
    <x v="0"/>
    <x v="73"/>
  </r>
  <r>
    <x v="726"/>
    <x v="0"/>
    <x v="20"/>
  </r>
  <r>
    <x v="727"/>
    <x v="0"/>
    <x v="65"/>
  </r>
  <r>
    <x v="727"/>
    <x v="0"/>
    <x v="65"/>
  </r>
  <r>
    <x v="728"/>
    <x v="0"/>
    <x v="66"/>
  </r>
  <r>
    <x v="728"/>
    <x v="0"/>
    <x v="76"/>
  </r>
  <r>
    <x v="729"/>
    <x v="0"/>
    <x v="263"/>
  </r>
  <r>
    <x v="730"/>
    <x v="0"/>
    <x v="103"/>
  </r>
  <r>
    <x v="727"/>
    <x v="0"/>
    <x v="8"/>
  </r>
  <r>
    <x v="727"/>
    <x v="0"/>
    <x v="8"/>
  </r>
  <r>
    <x v="728"/>
    <x v="0"/>
    <x v="43"/>
  </r>
  <r>
    <x v="726"/>
    <x v="0"/>
    <x v="6"/>
  </r>
  <r>
    <x v="726"/>
    <x v="0"/>
    <x v="6"/>
  </r>
  <r>
    <x v="726"/>
    <x v="0"/>
    <x v="20"/>
  </r>
  <r>
    <x v="3"/>
    <x v="9"/>
    <x v="76"/>
  </r>
  <r>
    <x v="731"/>
    <x v="0"/>
    <x v="8"/>
  </r>
  <r>
    <x v="726"/>
    <x v="0"/>
    <x v="30"/>
  </r>
  <r>
    <x v="732"/>
    <x v="0"/>
    <x v="20"/>
  </r>
  <r>
    <x v="732"/>
    <x v="0"/>
    <x v="20"/>
  </r>
  <r>
    <x v="733"/>
    <x v="0"/>
    <x v="14"/>
  </r>
  <r>
    <x v="734"/>
    <x v="0"/>
    <x v="8"/>
  </r>
  <r>
    <x v="732"/>
    <x v="0"/>
    <x v="264"/>
  </r>
  <r>
    <x v="733"/>
    <x v="0"/>
    <x v="76"/>
  </r>
  <r>
    <x v="735"/>
    <x v="0"/>
    <x v="27"/>
  </r>
  <r>
    <x v="734"/>
    <x v="0"/>
    <x v="125"/>
  </r>
  <r>
    <x v="3"/>
    <x v="3"/>
    <x v="87"/>
  </r>
  <r>
    <x v="736"/>
    <x v="0"/>
    <x v="30"/>
  </r>
  <r>
    <x v="736"/>
    <x v="0"/>
    <x v="30"/>
  </r>
  <r>
    <x v="736"/>
    <x v="0"/>
    <x v="30"/>
  </r>
  <r>
    <x v="736"/>
    <x v="0"/>
    <x v="0"/>
  </r>
  <r>
    <x v="3"/>
    <x v="9"/>
    <x v="20"/>
  </r>
  <r>
    <x v="736"/>
    <x v="0"/>
    <x v="20"/>
  </r>
  <r>
    <x v="732"/>
    <x v="0"/>
    <x v="81"/>
  </r>
  <r>
    <x v="732"/>
    <x v="0"/>
    <x v="21"/>
  </r>
  <r>
    <x v="732"/>
    <x v="0"/>
    <x v="21"/>
  </r>
  <r>
    <x v="736"/>
    <x v="0"/>
    <x v="20"/>
  </r>
  <r>
    <x v="736"/>
    <x v="0"/>
    <x v="6"/>
  </r>
  <r>
    <x v="736"/>
    <x v="0"/>
    <x v="6"/>
  </r>
  <r>
    <x v="736"/>
    <x v="0"/>
    <x v="6"/>
  </r>
  <r>
    <x v="733"/>
    <x v="0"/>
    <x v="56"/>
  </r>
  <r>
    <x v="733"/>
    <x v="0"/>
    <x v="212"/>
  </r>
  <r>
    <x v="737"/>
    <x v="0"/>
    <x v="86"/>
  </r>
  <r>
    <x v="737"/>
    <x v="0"/>
    <x v="86"/>
  </r>
  <r>
    <x v="738"/>
    <x v="0"/>
    <x v="224"/>
  </r>
  <r>
    <x v="734"/>
    <x v="0"/>
    <x v="2"/>
  </r>
  <r>
    <x v="733"/>
    <x v="0"/>
    <x v="52"/>
  </r>
  <r>
    <x v="733"/>
    <x v="0"/>
    <x v="77"/>
  </r>
  <r>
    <x v="733"/>
    <x v="0"/>
    <x v="30"/>
  </r>
  <r>
    <x v="733"/>
    <x v="0"/>
    <x v="30"/>
  </r>
  <r>
    <x v="733"/>
    <x v="0"/>
    <x v="30"/>
  </r>
  <r>
    <x v="736"/>
    <x v="0"/>
    <x v="20"/>
  </r>
  <r>
    <x v="736"/>
    <x v="0"/>
    <x v="0"/>
  </r>
  <r>
    <x v="732"/>
    <x v="0"/>
    <x v="74"/>
  </r>
  <r>
    <x v="3"/>
    <x v="3"/>
    <x v="75"/>
  </r>
  <r>
    <x v="3"/>
    <x v="3"/>
    <x v="75"/>
  </r>
  <r>
    <x v="739"/>
    <x v="0"/>
    <x v="76"/>
  </r>
  <r>
    <x v="740"/>
    <x v="0"/>
    <x v="265"/>
  </r>
  <r>
    <x v="740"/>
    <x v="0"/>
    <x v="265"/>
  </r>
  <r>
    <x v="740"/>
    <x v="0"/>
    <x v="265"/>
  </r>
  <r>
    <x v="3"/>
    <x v="10"/>
    <x v="20"/>
  </r>
  <r>
    <x v="741"/>
    <x v="0"/>
    <x v="74"/>
  </r>
  <r>
    <x v="739"/>
    <x v="0"/>
    <x v="66"/>
  </r>
  <r>
    <x v="742"/>
    <x v="0"/>
    <x v="30"/>
  </r>
  <r>
    <x v="741"/>
    <x v="0"/>
    <x v="75"/>
  </r>
  <r>
    <x v="741"/>
    <x v="0"/>
    <x v="75"/>
  </r>
  <r>
    <x v="743"/>
    <x v="0"/>
    <x v="52"/>
  </r>
  <r>
    <x v="3"/>
    <x v="3"/>
    <x v="70"/>
  </r>
  <r>
    <x v="741"/>
    <x v="0"/>
    <x v="211"/>
  </r>
  <r>
    <x v="741"/>
    <x v="0"/>
    <x v="211"/>
  </r>
  <r>
    <x v="740"/>
    <x v="0"/>
    <x v="52"/>
  </r>
  <r>
    <x v="744"/>
    <x v="2"/>
    <x v="218"/>
  </r>
  <r>
    <x v="3"/>
    <x v="8"/>
    <x v="60"/>
  </r>
  <r>
    <x v="3"/>
    <x v="8"/>
    <x v="60"/>
  </r>
  <r>
    <x v="745"/>
    <x v="0"/>
    <x v="30"/>
  </r>
  <r>
    <x v="745"/>
    <x v="0"/>
    <x v="30"/>
  </r>
  <r>
    <x v="742"/>
    <x v="0"/>
    <x v="21"/>
  </r>
  <r>
    <x v="3"/>
    <x v="9"/>
    <x v="66"/>
  </r>
  <r>
    <x v="741"/>
    <x v="0"/>
    <x v="66"/>
  </r>
  <r>
    <x v="3"/>
    <x v="7"/>
    <x v="141"/>
  </r>
  <r>
    <x v="3"/>
    <x v="7"/>
    <x v="141"/>
  </r>
  <r>
    <x v="739"/>
    <x v="0"/>
    <x v="44"/>
  </r>
  <r>
    <x v="746"/>
    <x v="0"/>
    <x v="30"/>
  </r>
  <r>
    <x v="746"/>
    <x v="0"/>
    <x v="20"/>
  </r>
  <r>
    <x v="747"/>
    <x v="0"/>
    <x v="6"/>
  </r>
  <r>
    <x v="3"/>
    <x v="5"/>
    <x v="83"/>
  </r>
  <r>
    <x v="743"/>
    <x v="0"/>
    <x v="83"/>
  </r>
  <r>
    <x v="746"/>
    <x v="0"/>
    <x v="20"/>
  </r>
  <r>
    <x v="742"/>
    <x v="0"/>
    <x v="20"/>
  </r>
  <r>
    <x v="748"/>
    <x v="0"/>
    <x v="8"/>
  </r>
  <r>
    <x v="746"/>
    <x v="0"/>
    <x v="30"/>
  </r>
  <r>
    <x v="748"/>
    <x v="0"/>
    <x v="79"/>
  </r>
  <r>
    <x v="749"/>
    <x v="0"/>
    <x v="266"/>
  </r>
  <r>
    <x v="749"/>
    <x v="0"/>
    <x v="266"/>
  </r>
  <r>
    <x v="749"/>
    <x v="0"/>
    <x v="266"/>
  </r>
  <r>
    <x v="749"/>
    <x v="0"/>
    <x v="266"/>
  </r>
  <r>
    <x v="750"/>
    <x v="0"/>
    <x v="6"/>
  </r>
  <r>
    <x v="750"/>
    <x v="0"/>
    <x v="37"/>
  </r>
  <r>
    <x v="3"/>
    <x v="7"/>
    <x v="30"/>
  </r>
  <r>
    <x v="751"/>
    <x v="0"/>
    <x v="5"/>
  </r>
  <r>
    <x v="751"/>
    <x v="0"/>
    <x v="5"/>
  </r>
  <r>
    <x v="751"/>
    <x v="0"/>
    <x v="5"/>
  </r>
  <r>
    <x v="750"/>
    <x v="0"/>
    <x v="21"/>
  </r>
  <r>
    <x v="750"/>
    <x v="0"/>
    <x v="21"/>
  </r>
  <r>
    <x v="3"/>
    <x v="3"/>
    <x v="52"/>
  </r>
  <r>
    <x v="750"/>
    <x v="0"/>
    <x v="211"/>
  </r>
  <r>
    <x v="750"/>
    <x v="0"/>
    <x v="211"/>
  </r>
  <r>
    <x v="752"/>
    <x v="0"/>
    <x v="20"/>
  </r>
  <r>
    <x v="752"/>
    <x v="0"/>
    <x v="48"/>
  </r>
  <r>
    <x v="752"/>
    <x v="0"/>
    <x v="48"/>
  </r>
  <r>
    <x v="752"/>
    <x v="0"/>
    <x v="48"/>
  </r>
  <r>
    <x v="752"/>
    <x v="0"/>
    <x v="30"/>
  </r>
  <r>
    <x v="753"/>
    <x v="0"/>
    <x v="125"/>
  </r>
  <r>
    <x v="753"/>
    <x v="0"/>
    <x v="125"/>
  </r>
  <r>
    <x v="754"/>
    <x v="0"/>
    <x v="83"/>
  </r>
  <r>
    <x v="3"/>
    <x v="3"/>
    <x v="197"/>
  </r>
  <r>
    <x v="755"/>
    <x v="0"/>
    <x v="93"/>
  </r>
  <r>
    <x v="3"/>
    <x v="14"/>
    <x v="5"/>
  </r>
  <r>
    <x v="3"/>
    <x v="14"/>
    <x v="5"/>
  </r>
  <r>
    <x v="756"/>
    <x v="0"/>
    <x v="63"/>
  </r>
  <r>
    <x v="757"/>
    <x v="0"/>
    <x v="131"/>
  </r>
  <r>
    <x v="757"/>
    <x v="0"/>
    <x v="131"/>
  </r>
  <r>
    <x v="757"/>
    <x v="0"/>
    <x v="131"/>
  </r>
  <r>
    <x v="758"/>
    <x v="0"/>
    <x v="66"/>
  </r>
  <r>
    <x v="759"/>
    <x v="0"/>
    <x v="0"/>
  </r>
  <r>
    <x v="759"/>
    <x v="0"/>
    <x v="52"/>
  </r>
  <r>
    <x v="760"/>
    <x v="0"/>
    <x v="81"/>
  </r>
  <r>
    <x v="759"/>
    <x v="0"/>
    <x v="20"/>
  </r>
  <r>
    <x v="3"/>
    <x v="1"/>
    <x v="74"/>
  </r>
  <r>
    <x v="757"/>
    <x v="0"/>
    <x v="65"/>
  </r>
  <r>
    <x v="3"/>
    <x v="3"/>
    <x v="19"/>
  </r>
  <r>
    <x v="3"/>
    <x v="3"/>
    <x v="267"/>
  </r>
  <r>
    <x v="758"/>
    <x v="2"/>
    <x v="8"/>
  </r>
  <r>
    <x v="761"/>
    <x v="0"/>
    <x v="52"/>
  </r>
  <r>
    <x v="758"/>
    <x v="0"/>
    <x v="73"/>
  </r>
  <r>
    <x v="759"/>
    <x v="0"/>
    <x v="20"/>
  </r>
  <r>
    <x v="758"/>
    <x v="0"/>
    <x v="73"/>
  </r>
  <r>
    <x v="762"/>
    <x v="0"/>
    <x v="38"/>
  </r>
  <r>
    <x v="758"/>
    <x v="0"/>
    <x v="76"/>
  </r>
  <r>
    <x v="759"/>
    <x v="0"/>
    <x v="102"/>
  </r>
  <r>
    <x v="763"/>
    <x v="0"/>
    <x v="21"/>
  </r>
  <r>
    <x v="763"/>
    <x v="0"/>
    <x v="21"/>
  </r>
  <r>
    <x v="763"/>
    <x v="0"/>
    <x v="20"/>
  </r>
  <r>
    <x v="763"/>
    <x v="0"/>
    <x v="30"/>
  </r>
  <r>
    <x v="763"/>
    <x v="0"/>
    <x v="30"/>
  </r>
  <r>
    <x v="764"/>
    <x v="0"/>
    <x v="8"/>
  </r>
  <r>
    <x v="764"/>
    <x v="0"/>
    <x v="8"/>
  </r>
  <r>
    <x v="3"/>
    <x v="1"/>
    <x v="141"/>
  </r>
  <r>
    <x v="765"/>
    <x v="0"/>
    <x v="102"/>
  </r>
  <r>
    <x v="765"/>
    <x v="0"/>
    <x v="37"/>
  </r>
  <r>
    <x v="3"/>
    <x v="3"/>
    <x v="74"/>
  </r>
  <r>
    <x v="766"/>
    <x v="0"/>
    <x v="76"/>
  </r>
  <r>
    <x v="763"/>
    <x v="0"/>
    <x v="55"/>
  </r>
  <r>
    <x v="763"/>
    <x v="0"/>
    <x v="211"/>
  </r>
  <r>
    <x v="764"/>
    <x v="0"/>
    <x v="81"/>
  </r>
  <r>
    <x v="765"/>
    <x v="0"/>
    <x v="239"/>
  </r>
  <r>
    <x v="766"/>
    <x v="0"/>
    <x v="60"/>
  </r>
  <r>
    <x v="765"/>
    <x v="0"/>
    <x v="6"/>
  </r>
  <r>
    <x v="767"/>
    <x v="0"/>
    <x v="64"/>
  </r>
  <r>
    <x v="3"/>
    <x v="9"/>
    <x v="20"/>
  </r>
  <r>
    <x v="3"/>
    <x v="9"/>
    <x v="20"/>
  </r>
  <r>
    <x v="765"/>
    <x v="0"/>
    <x v="20"/>
  </r>
  <r>
    <x v="768"/>
    <x v="0"/>
    <x v="3"/>
  </r>
  <r>
    <x v="768"/>
    <x v="0"/>
    <x v="3"/>
  </r>
  <r>
    <x v="765"/>
    <x v="0"/>
    <x v="216"/>
  </r>
  <r>
    <x v="3"/>
    <x v="1"/>
    <x v="37"/>
  </r>
  <r>
    <x v="3"/>
    <x v="1"/>
    <x v="224"/>
  </r>
  <r>
    <x v="769"/>
    <x v="0"/>
    <x v="224"/>
  </r>
  <r>
    <x v="765"/>
    <x v="0"/>
    <x v="25"/>
  </r>
  <r>
    <x v="763"/>
    <x v="0"/>
    <x v="48"/>
  </r>
  <r>
    <x v="763"/>
    <x v="0"/>
    <x v="48"/>
  </r>
  <r>
    <x v="763"/>
    <x v="0"/>
    <x v="48"/>
  </r>
  <r>
    <x v="763"/>
    <x v="0"/>
    <x v="12"/>
  </r>
  <r>
    <x v="763"/>
    <x v="0"/>
    <x v="0"/>
  </r>
  <r>
    <x v="770"/>
    <x v="0"/>
    <x v="80"/>
  </r>
  <r>
    <x v="771"/>
    <x v="0"/>
    <x v="19"/>
  </r>
  <r>
    <x v="772"/>
    <x v="0"/>
    <x v="52"/>
  </r>
  <r>
    <x v="770"/>
    <x v="0"/>
    <x v="6"/>
  </r>
  <r>
    <x v="773"/>
    <x v="0"/>
    <x v="218"/>
  </r>
  <r>
    <x v="774"/>
    <x v="0"/>
    <x v="240"/>
  </r>
  <r>
    <x v="770"/>
    <x v="0"/>
    <x v="55"/>
  </r>
  <r>
    <x v="775"/>
    <x v="0"/>
    <x v="19"/>
  </r>
  <r>
    <x v="776"/>
    <x v="0"/>
    <x v="8"/>
  </r>
  <r>
    <x v="776"/>
    <x v="0"/>
    <x v="8"/>
  </r>
  <r>
    <x v="777"/>
    <x v="0"/>
    <x v="75"/>
  </r>
  <r>
    <x v="778"/>
    <x v="0"/>
    <x v="18"/>
  </r>
  <r>
    <x v="778"/>
    <x v="0"/>
    <x v="18"/>
  </r>
  <r>
    <x v="778"/>
    <x v="0"/>
    <x v="83"/>
  </r>
  <r>
    <x v="777"/>
    <x v="0"/>
    <x v="30"/>
  </r>
  <r>
    <x v="3"/>
    <x v="6"/>
    <x v="8"/>
  </r>
  <r>
    <x v="779"/>
    <x v="2"/>
    <x v="268"/>
  </r>
  <r>
    <x v="779"/>
    <x v="2"/>
    <x v="268"/>
  </r>
  <r>
    <x v="779"/>
    <x v="2"/>
    <x v="268"/>
  </r>
  <r>
    <x v="779"/>
    <x v="2"/>
    <x v="268"/>
  </r>
  <r>
    <x v="779"/>
    <x v="2"/>
    <x v="268"/>
  </r>
  <r>
    <x v="779"/>
    <x v="2"/>
    <x v="268"/>
  </r>
  <r>
    <x v="3"/>
    <x v="8"/>
    <x v="19"/>
  </r>
  <r>
    <x v="775"/>
    <x v="0"/>
    <x v="19"/>
  </r>
  <r>
    <x v="775"/>
    <x v="0"/>
    <x v="66"/>
  </r>
  <r>
    <x v="780"/>
    <x v="0"/>
    <x v="141"/>
  </r>
  <r>
    <x v="780"/>
    <x v="0"/>
    <x v="141"/>
  </r>
  <r>
    <x v="777"/>
    <x v="0"/>
    <x v="20"/>
  </r>
  <r>
    <x v="781"/>
    <x v="0"/>
    <x v="94"/>
  </r>
  <r>
    <x v="782"/>
    <x v="0"/>
    <x v="8"/>
  </r>
  <r>
    <x v="782"/>
    <x v="0"/>
    <x v="6"/>
  </r>
  <r>
    <x v="782"/>
    <x v="0"/>
    <x v="68"/>
  </r>
  <r>
    <x v="783"/>
    <x v="0"/>
    <x v="21"/>
  </r>
  <r>
    <x v="783"/>
    <x v="0"/>
    <x v="30"/>
  </r>
  <r>
    <x v="783"/>
    <x v="0"/>
    <x v="30"/>
  </r>
  <r>
    <x v="783"/>
    <x v="0"/>
    <x v="20"/>
  </r>
  <r>
    <x v="783"/>
    <x v="0"/>
    <x v="3"/>
  </r>
  <r>
    <x v="783"/>
    <x v="0"/>
    <x v="3"/>
  </r>
  <r>
    <x v="783"/>
    <x v="0"/>
    <x v="3"/>
  </r>
  <r>
    <x v="783"/>
    <x v="0"/>
    <x v="20"/>
  </r>
  <r>
    <x v="784"/>
    <x v="0"/>
    <x v="20"/>
  </r>
  <r>
    <x v="3"/>
    <x v="13"/>
    <x v="99"/>
  </r>
  <r>
    <x v="784"/>
    <x v="0"/>
    <x v="30"/>
  </r>
  <r>
    <x v="3"/>
    <x v="9"/>
    <x v="73"/>
  </r>
  <r>
    <x v="785"/>
    <x v="0"/>
    <x v="73"/>
  </r>
  <r>
    <x v="784"/>
    <x v="0"/>
    <x v="0"/>
  </r>
  <r>
    <x v="786"/>
    <x v="0"/>
    <x v="269"/>
  </r>
  <r>
    <x v="787"/>
    <x v="0"/>
    <x v="21"/>
  </r>
  <r>
    <x v="787"/>
    <x v="0"/>
    <x v="21"/>
  </r>
  <r>
    <x v="788"/>
    <x v="0"/>
    <x v="42"/>
  </r>
  <r>
    <x v="788"/>
    <x v="0"/>
    <x v="42"/>
  </r>
  <r>
    <x v="788"/>
    <x v="0"/>
    <x v="270"/>
  </r>
  <r>
    <x v="788"/>
    <x v="0"/>
    <x v="270"/>
  </r>
  <r>
    <x v="788"/>
    <x v="0"/>
    <x v="270"/>
  </r>
  <r>
    <x v="788"/>
    <x v="0"/>
    <x v="270"/>
  </r>
  <r>
    <x v="788"/>
    <x v="0"/>
    <x v="270"/>
  </r>
  <r>
    <x v="784"/>
    <x v="0"/>
    <x v="20"/>
  </r>
  <r>
    <x v="785"/>
    <x v="0"/>
    <x v="123"/>
  </r>
  <r>
    <x v="785"/>
    <x v="0"/>
    <x v="123"/>
  </r>
  <r>
    <x v="785"/>
    <x v="0"/>
    <x v="2"/>
  </r>
  <r>
    <x v="3"/>
    <x v="3"/>
    <x v="3"/>
  </r>
  <r>
    <x v="784"/>
    <x v="0"/>
    <x v="20"/>
  </r>
  <r>
    <x v="789"/>
    <x v="0"/>
    <x v="74"/>
  </r>
  <r>
    <x v="790"/>
    <x v="0"/>
    <x v="74"/>
  </r>
  <r>
    <x v="785"/>
    <x v="0"/>
    <x v="267"/>
  </r>
  <r>
    <x v="785"/>
    <x v="0"/>
    <x v="80"/>
  </r>
  <r>
    <x v="784"/>
    <x v="0"/>
    <x v="5"/>
  </r>
  <r>
    <x v="784"/>
    <x v="0"/>
    <x v="5"/>
  </r>
  <r>
    <x v="784"/>
    <x v="0"/>
    <x v="5"/>
  </r>
  <r>
    <x v="786"/>
    <x v="0"/>
    <x v="52"/>
  </r>
  <r>
    <x v="791"/>
    <x v="0"/>
    <x v="87"/>
  </r>
  <r>
    <x v="791"/>
    <x v="0"/>
    <x v="87"/>
  </r>
  <r>
    <x v="791"/>
    <x v="0"/>
    <x v="87"/>
  </r>
  <r>
    <x v="791"/>
    <x v="0"/>
    <x v="87"/>
  </r>
  <r>
    <x v="784"/>
    <x v="0"/>
    <x v="12"/>
  </r>
  <r>
    <x v="792"/>
    <x v="0"/>
    <x v="44"/>
  </r>
  <r>
    <x v="793"/>
    <x v="0"/>
    <x v="214"/>
  </r>
  <r>
    <x v="793"/>
    <x v="0"/>
    <x v="218"/>
  </r>
  <r>
    <x v="794"/>
    <x v="0"/>
    <x v="56"/>
  </r>
  <r>
    <x v="795"/>
    <x v="0"/>
    <x v="102"/>
  </r>
  <r>
    <x v="794"/>
    <x v="0"/>
    <x v="73"/>
  </r>
  <r>
    <x v="792"/>
    <x v="0"/>
    <x v="74"/>
  </r>
  <r>
    <x v="796"/>
    <x v="0"/>
    <x v="20"/>
  </r>
  <r>
    <x v="794"/>
    <x v="0"/>
    <x v="6"/>
  </r>
  <r>
    <x v="3"/>
    <x v="3"/>
    <x v="0"/>
  </r>
  <r>
    <x v="3"/>
    <x v="3"/>
    <x v="0"/>
  </r>
  <r>
    <x v="3"/>
    <x v="3"/>
    <x v="212"/>
  </r>
  <r>
    <x v="796"/>
    <x v="0"/>
    <x v="25"/>
  </r>
  <r>
    <x v="797"/>
    <x v="0"/>
    <x v="271"/>
  </r>
  <r>
    <x v="797"/>
    <x v="0"/>
    <x v="271"/>
  </r>
  <r>
    <x v="797"/>
    <x v="0"/>
    <x v="271"/>
  </r>
  <r>
    <x v="797"/>
    <x v="0"/>
    <x v="271"/>
  </r>
  <r>
    <x v="796"/>
    <x v="0"/>
    <x v="8"/>
  </r>
  <r>
    <x v="797"/>
    <x v="0"/>
    <x v="58"/>
  </r>
  <r>
    <x v="794"/>
    <x v="0"/>
    <x v="80"/>
  </r>
  <r>
    <x v="798"/>
    <x v="0"/>
    <x v="32"/>
  </r>
  <r>
    <x v="798"/>
    <x v="0"/>
    <x v="32"/>
  </r>
  <r>
    <x v="799"/>
    <x v="0"/>
    <x v="84"/>
  </r>
  <r>
    <x v="800"/>
    <x v="0"/>
    <x v="18"/>
  </r>
  <r>
    <x v="800"/>
    <x v="0"/>
    <x v="18"/>
  </r>
  <r>
    <x v="801"/>
    <x v="0"/>
    <x v="73"/>
  </r>
  <r>
    <x v="799"/>
    <x v="0"/>
    <x v="30"/>
  </r>
  <r>
    <x v="801"/>
    <x v="0"/>
    <x v="73"/>
  </r>
  <r>
    <x v="800"/>
    <x v="0"/>
    <x v="42"/>
  </r>
  <r>
    <x v="800"/>
    <x v="0"/>
    <x v="42"/>
  </r>
  <r>
    <x v="800"/>
    <x v="0"/>
    <x v="42"/>
  </r>
  <r>
    <x v="3"/>
    <x v="3"/>
    <x v="137"/>
  </r>
  <r>
    <x v="802"/>
    <x v="0"/>
    <x v="267"/>
  </r>
  <r>
    <x v="803"/>
    <x v="0"/>
    <x v="74"/>
  </r>
  <r>
    <x v="3"/>
    <x v="4"/>
    <x v="21"/>
  </r>
  <r>
    <x v="804"/>
    <x v="0"/>
    <x v="25"/>
  </r>
  <r>
    <x v="805"/>
    <x v="0"/>
    <x v="145"/>
  </r>
  <r>
    <x v="804"/>
    <x v="0"/>
    <x v="216"/>
  </r>
  <r>
    <x v="806"/>
    <x v="0"/>
    <x v="0"/>
  </r>
  <r>
    <x v="806"/>
    <x v="0"/>
    <x v="0"/>
  </r>
  <r>
    <x v="804"/>
    <x v="0"/>
    <x v="44"/>
  </r>
  <r>
    <x v="804"/>
    <x v="0"/>
    <x v="44"/>
  </r>
  <r>
    <x v="804"/>
    <x v="0"/>
    <x v="44"/>
  </r>
  <r>
    <x v="807"/>
    <x v="2"/>
    <x v="73"/>
  </r>
  <r>
    <x v="808"/>
    <x v="0"/>
    <x v="140"/>
  </r>
  <r>
    <x v="803"/>
    <x v="0"/>
    <x v="25"/>
  </r>
  <r>
    <x v="806"/>
    <x v="0"/>
    <x v="20"/>
  </r>
  <r>
    <x v="807"/>
    <x v="0"/>
    <x v="8"/>
  </r>
  <r>
    <x v="809"/>
    <x v="0"/>
    <x v="74"/>
  </r>
  <r>
    <x v="806"/>
    <x v="0"/>
    <x v="60"/>
  </r>
  <r>
    <x v="810"/>
    <x v="0"/>
    <x v="73"/>
  </r>
  <r>
    <x v="3"/>
    <x v="3"/>
    <x v="20"/>
  </r>
  <r>
    <x v="811"/>
    <x v="0"/>
    <x v="82"/>
  </r>
  <r>
    <x v="811"/>
    <x v="0"/>
    <x v="82"/>
  </r>
  <r>
    <x v="812"/>
    <x v="0"/>
    <x v="30"/>
  </r>
  <r>
    <x v="812"/>
    <x v="0"/>
    <x v="20"/>
  </r>
  <r>
    <x v="810"/>
    <x v="0"/>
    <x v="14"/>
  </r>
  <r>
    <x v="812"/>
    <x v="0"/>
    <x v="0"/>
  </r>
  <r>
    <x v="811"/>
    <x v="0"/>
    <x v="212"/>
  </r>
  <r>
    <x v="811"/>
    <x v="0"/>
    <x v="81"/>
  </r>
  <r>
    <x v="813"/>
    <x v="0"/>
    <x v="19"/>
  </r>
  <r>
    <x v="814"/>
    <x v="0"/>
    <x v="193"/>
  </r>
  <r>
    <x v="3"/>
    <x v="10"/>
    <x v="8"/>
  </r>
  <r>
    <x v="813"/>
    <x v="0"/>
    <x v="8"/>
  </r>
  <r>
    <x v="815"/>
    <x v="0"/>
    <x v="20"/>
  </r>
  <r>
    <x v="812"/>
    <x v="0"/>
    <x v="12"/>
  </r>
  <r>
    <x v="812"/>
    <x v="0"/>
    <x v="12"/>
  </r>
  <r>
    <x v="813"/>
    <x v="0"/>
    <x v="52"/>
  </r>
  <r>
    <x v="812"/>
    <x v="0"/>
    <x v="30"/>
  </r>
  <r>
    <x v="812"/>
    <x v="0"/>
    <x v="5"/>
  </r>
  <r>
    <x v="812"/>
    <x v="0"/>
    <x v="5"/>
  </r>
  <r>
    <x v="812"/>
    <x v="0"/>
    <x v="30"/>
  </r>
  <r>
    <x v="3"/>
    <x v="13"/>
    <x v="86"/>
  </r>
  <r>
    <x v="811"/>
    <x v="0"/>
    <x v="18"/>
  </r>
  <r>
    <x v="811"/>
    <x v="0"/>
    <x v="18"/>
  </r>
  <r>
    <x v="811"/>
    <x v="0"/>
    <x v="18"/>
  </r>
  <r>
    <x v="816"/>
    <x v="0"/>
    <x v="86"/>
  </r>
  <r>
    <x v="816"/>
    <x v="0"/>
    <x v="20"/>
  </r>
  <r>
    <x v="817"/>
    <x v="0"/>
    <x v="55"/>
  </r>
  <r>
    <x v="818"/>
    <x v="2"/>
    <x v="116"/>
  </r>
  <r>
    <x v="819"/>
    <x v="0"/>
    <x v="8"/>
  </r>
  <r>
    <x v="820"/>
    <x v="0"/>
    <x v="192"/>
  </r>
  <r>
    <x v="820"/>
    <x v="0"/>
    <x v="192"/>
  </r>
  <r>
    <x v="819"/>
    <x v="0"/>
    <x v="76"/>
  </r>
  <r>
    <x v="3"/>
    <x v="10"/>
    <x v="44"/>
  </r>
  <r>
    <x v="821"/>
    <x v="0"/>
    <x v="214"/>
  </r>
  <r>
    <x v="822"/>
    <x v="0"/>
    <x v="8"/>
  </r>
  <r>
    <x v="3"/>
    <x v="1"/>
    <x v="272"/>
  </r>
  <r>
    <x v="822"/>
    <x v="0"/>
    <x v="229"/>
  </r>
  <r>
    <x v="822"/>
    <x v="0"/>
    <x v="229"/>
  </r>
  <r>
    <x v="823"/>
    <x v="0"/>
    <x v="93"/>
  </r>
  <r>
    <x v="822"/>
    <x v="0"/>
    <x v="54"/>
  </r>
  <r>
    <x v="822"/>
    <x v="0"/>
    <x v="54"/>
  </r>
  <r>
    <x v="822"/>
    <x v="0"/>
    <x v="54"/>
  </r>
  <r>
    <x v="3"/>
    <x v="10"/>
    <x v="93"/>
  </r>
  <r>
    <x v="824"/>
    <x v="0"/>
    <x v="25"/>
  </r>
  <r>
    <x v="3"/>
    <x v="7"/>
    <x v="8"/>
  </r>
  <r>
    <x v="822"/>
    <x v="0"/>
    <x v="8"/>
  </r>
  <r>
    <x v="3"/>
    <x v="10"/>
    <x v="93"/>
  </r>
  <r>
    <x v="825"/>
    <x v="0"/>
    <x v="30"/>
  </r>
  <r>
    <x v="826"/>
    <x v="2"/>
    <x v="273"/>
  </r>
  <r>
    <x v="826"/>
    <x v="2"/>
    <x v="273"/>
  </r>
  <r>
    <x v="824"/>
    <x v="0"/>
    <x v="48"/>
  </r>
  <r>
    <x v="827"/>
    <x v="0"/>
    <x v="131"/>
  </r>
  <r>
    <x v="828"/>
    <x v="0"/>
    <x v="76"/>
  </r>
  <r>
    <x v="817"/>
    <x v="0"/>
    <x v="66"/>
  </r>
  <r>
    <x v="829"/>
    <x v="0"/>
    <x v="42"/>
  </r>
  <r>
    <x v="829"/>
    <x v="0"/>
    <x v="42"/>
  </r>
  <r>
    <x v="3"/>
    <x v="1"/>
    <x v="12"/>
  </r>
  <r>
    <x v="828"/>
    <x v="0"/>
    <x v="7"/>
  </r>
  <r>
    <x v="828"/>
    <x v="0"/>
    <x v="14"/>
  </r>
  <r>
    <x v="816"/>
    <x v="0"/>
    <x v="12"/>
  </r>
  <r>
    <x v="828"/>
    <x v="0"/>
    <x v="76"/>
  </r>
  <r>
    <x v="816"/>
    <x v="0"/>
    <x v="20"/>
  </r>
  <r>
    <x v="3"/>
    <x v="5"/>
    <x v="20"/>
  </r>
  <r>
    <x v="3"/>
    <x v="7"/>
    <x v="20"/>
  </r>
  <r>
    <x v="830"/>
    <x v="0"/>
    <x v="224"/>
  </r>
  <r>
    <x v="831"/>
    <x v="0"/>
    <x v="25"/>
  </r>
  <r>
    <x v="832"/>
    <x v="0"/>
    <x v="30"/>
  </r>
  <r>
    <x v="832"/>
    <x v="0"/>
    <x v="30"/>
  </r>
  <r>
    <x v="833"/>
    <x v="0"/>
    <x v="19"/>
  </r>
  <r>
    <x v="833"/>
    <x v="0"/>
    <x v="8"/>
  </r>
  <r>
    <x v="3"/>
    <x v="3"/>
    <x v="240"/>
  </r>
  <r>
    <x v="832"/>
    <x v="0"/>
    <x v="6"/>
  </r>
  <r>
    <x v="834"/>
    <x v="0"/>
    <x v="74"/>
  </r>
  <r>
    <x v="833"/>
    <x v="0"/>
    <x v="76"/>
  </r>
  <r>
    <x v="834"/>
    <x v="0"/>
    <x v="216"/>
  </r>
  <r>
    <x v="833"/>
    <x v="0"/>
    <x v="8"/>
  </r>
  <r>
    <x v="835"/>
    <x v="0"/>
    <x v="20"/>
  </r>
  <r>
    <x v="835"/>
    <x v="0"/>
    <x v="45"/>
  </r>
  <r>
    <x v="835"/>
    <x v="0"/>
    <x v="45"/>
  </r>
  <r>
    <x v="835"/>
    <x v="0"/>
    <x v="45"/>
  </r>
  <r>
    <x v="836"/>
    <x v="0"/>
    <x v="232"/>
  </r>
  <r>
    <x v="837"/>
    <x v="0"/>
    <x v="15"/>
  </r>
  <r>
    <x v="836"/>
    <x v="0"/>
    <x v="37"/>
  </r>
  <r>
    <x v="836"/>
    <x v="0"/>
    <x v="56"/>
  </r>
  <r>
    <x v="838"/>
    <x v="0"/>
    <x v="8"/>
  </r>
  <r>
    <x v="838"/>
    <x v="0"/>
    <x v="8"/>
  </r>
  <r>
    <x v="835"/>
    <x v="0"/>
    <x v="20"/>
  </r>
  <r>
    <x v="836"/>
    <x v="0"/>
    <x v="101"/>
  </r>
  <r>
    <x v="836"/>
    <x v="0"/>
    <x v="101"/>
  </r>
  <r>
    <x v="836"/>
    <x v="0"/>
    <x v="101"/>
  </r>
  <r>
    <x v="835"/>
    <x v="0"/>
    <x v="30"/>
  </r>
  <r>
    <x v="836"/>
    <x v="0"/>
    <x v="73"/>
  </r>
  <r>
    <x v="3"/>
    <x v="3"/>
    <x v="194"/>
  </r>
  <r>
    <x v="836"/>
    <x v="0"/>
    <x v="44"/>
  </r>
  <r>
    <x v="838"/>
    <x v="0"/>
    <x v="19"/>
  </r>
  <r>
    <x v="835"/>
    <x v="0"/>
    <x v="30"/>
  </r>
  <r>
    <x v="835"/>
    <x v="0"/>
    <x v="30"/>
  </r>
  <r>
    <x v="835"/>
    <x v="0"/>
    <x v="12"/>
  </r>
  <r>
    <x v="835"/>
    <x v="0"/>
    <x v="0"/>
  </r>
  <r>
    <x v="839"/>
    <x v="0"/>
    <x v="32"/>
  </r>
  <r>
    <x v="839"/>
    <x v="0"/>
    <x v="32"/>
  </r>
  <r>
    <x v="3"/>
    <x v="14"/>
    <x v="78"/>
  </r>
  <r>
    <x v="840"/>
    <x v="0"/>
    <x v="21"/>
  </r>
  <r>
    <x v="840"/>
    <x v="0"/>
    <x v="5"/>
  </r>
  <r>
    <x v="840"/>
    <x v="0"/>
    <x v="5"/>
  </r>
  <r>
    <x v="840"/>
    <x v="0"/>
    <x v="5"/>
  </r>
  <r>
    <x v="840"/>
    <x v="0"/>
    <x v="12"/>
  </r>
  <r>
    <x v="840"/>
    <x v="0"/>
    <x v="12"/>
  </r>
  <r>
    <x v="3"/>
    <x v="5"/>
    <x v="19"/>
  </r>
  <r>
    <x v="841"/>
    <x v="0"/>
    <x v="19"/>
  </r>
  <r>
    <x v="842"/>
    <x v="0"/>
    <x v="19"/>
  </r>
  <r>
    <x v="843"/>
    <x v="0"/>
    <x v="55"/>
  </r>
  <r>
    <x v="840"/>
    <x v="0"/>
    <x v="30"/>
  </r>
  <r>
    <x v="3"/>
    <x v="10"/>
    <x v="20"/>
  </r>
  <r>
    <x v="844"/>
    <x v="0"/>
    <x v="55"/>
  </r>
  <r>
    <x v="840"/>
    <x v="0"/>
    <x v="84"/>
  </r>
  <r>
    <x v="844"/>
    <x v="0"/>
    <x v="116"/>
  </r>
  <r>
    <x v="844"/>
    <x v="0"/>
    <x v="116"/>
  </r>
  <r>
    <x v="840"/>
    <x v="0"/>
    <x v="5"/>
  </r>
  <r>
    <x v="840"/>
    <x v="0"/>
    <x v="5"/>
  </r>
  <r>
    <x v="845"/>
    <x v="0"/>
    <x v="8"/>
  </r>
  <r>
    <x v="840"/>
    <x v="0"/>
    <x v="233"/>
  </r>
  <r>
    <x v="840"/>
    <x v="0"/>
    <x v="233"/>
  </r>
  <r>
    <x v="840"/>
    <x v="0"/>
    <x v="233"/>
  </r>
  <r>
    <x v="840"/>
    <x v="0"/>
    <x v="5"/>
  </r>
  <r>
    <x v="840"/>
    <x v="0"/>
    <x v="5"/>
  </r>
  <r>
    <x v="3"/>
    <x v="9"/>
    <x v="76"/>
  </r>
  <r>
    <x v="846"/>
    <x v="0"/>
    <x v="76"/>
  </r>
  <r>
    <x v="3"/>
    <x v="1"/>
    <x v="60"/>
  </r>
  <r>
    <x v="844"/>
    <x v="0"/>
    <x v="21"/>
  </r>
  <r>
    <x v="844"/>
    <x v="0"/>
    <x v="21"/>
  </r>
  <r>
    <x v="847"/>
    <x v="0"/>
    <x v="274"/>
  </r>
  <r>
    <x v="847"/>
    <x v="0"/>
    <x v="274"/>
  </r>
  <r>
    <x v="848"/>
    <x v="0"/>
    <x v="83"/>
  </r>
  <r>
    <x v="848"/>
    <x v="0"/>
    <x v="83"/>
  </r>
  <r>
    <x v="848"/>
    <x v="0"/>
    <x v="52"/>
  </r>
  <r>
    <x v="843"/>
    <x v="0"/>
    <x v="20"/>
  </r>
  <r>
    <x v="841"/>
    <x v="0"/>
    <x v="8"/>
  </r>
  <r>
    <x v="840"/>
    <x v="0"/>
    <x v="30"/>
  </r>
  <r>
    <x v="840"/>
    <x v="0"/>
    <x v="30"/>
  </r>
  <r>
    <x v="849"/>
    <x v="0"/>
    <x v="7"/>
  </r>
  <r>
    <x v="840"/>
    <x v="0"/>
    <x v="30"/>
  </r>
  <r>
    <x v="840"/>
    <x v="0"/>
    <x v="12"/>
  </r>
  <r>
    <x v="844"/>
    <x v="0"/>
    <x v="14"/>
  </r>
  <r>
    <x v="846"/>
    <x v="0"/>
    <x v="44"/>
  </r>
  <r>
    <x v="850"/>
    <x v="0"/>
    <x v="30"/>
  </r>
  <r>
    <x v="3"/>
    <x v="10"/>
    <x v="2"/>
  </r>
  <r>
    <x v="3"/>
    <x v="10"/>
    <x v="2"/>
  </r>
  <r>
    <x v="851"/>
    <x v="0"/>
    <x v="74"/>
  </r>
  <r>
    <x v="852"/>
    <x v="0"/>
    <x v="37"/>
  </r>
  <r>
    <x v="851"/>
    <x v="0"/>
    <x v="55"/>
  </r>
  <r>
    <x v="853"/>
    <x v="0"/>
    <x v="20"/>
  </r>
  <r>
    <x v="851"/>
    <x v="0"/>
    <x v="20"/>
  </r>
  <r>
    <x v="853"/>
    <x v="0"/>
    <x v="75"/>
  </r>
  <r>
    <x v="854"/>
    <x v="0"/>
    <x v="87"/>
  </r>
  <r>
    <x v="853"/>
    <x v="0"/>
    <x v="228"/>
  </r>
  <r>
    <x v="855"/>
    <x v="0"/>
    <x v="99"/>
  </r>
  <r>
    <x v="855"/>
    <x v="0"/>
    <x v="199"/>
  </r>
  <r>
    <x v="855"/>
    <x v="0"/>
    <x v="199"/>
  </r>
  <r>
    <x v="856"/>
    <x v="0"/>
    <x v="30"/>
  </r>
  <r>
    <x v="857"/>
    <x v="0"/>
    <x v="9"/>
  </r>
  <r>
    <x v="858"/>
    <x v="0"/>
    <x v="25"/>
  </r>
  <r>
    <x v="859"/>
    <x v="0"/>
    <x v="13"/>
  </r>
  <r>
    <x v="860"/>
    <x v="0"/>
    <x v="3"/>
  </r>
  <r>
    <x v="861"/>
    <x v="0"/>
    <x v="14"/>
  </r>
  <r>
    <x v="860"/>
    <x v="0"/>
    <x v="0"/>
  </r>
  <r>
    <x v="861"/>
    <x v="0"/>
    <x v="33"/>
  </r>
  <r>
    <x v="862"/>
    <x v="0"/>
    <x v="275"/>
  </r>
  <r>
    <x v="862"/>
    <x v="0"/>
    <x v="275"/>
  </r>
  <r>
    <x v="3"/>
    <x v="4"/>
    <x v="216"/>
  </r>
  <r>
    <x v="863"/>
    <x v="0"/>
    <x v="0"/>
  </r>
  <r>
    <x v="864"/>
    <x v="0"/>
    <x v="140"/>
  </r>
  <r>
    <x v="864"/>
    <x v="0"/>
    <x v="81"/>
  </r>
  <r>
    <x v="3"/>
    <x v="1"/>
    <x v="125"/>
  </r>
  <r>
    <x v="865"/>
    <x v="0"/>
    <x v="8"/>
  </r>
  <r>
    <x v="864"/>
    <x v="0"/>
    <x v="55"/>
  </r>
  <r>
    <x v="864"/>
    <x v="0"/>
    <x v="55"/>
  </r>
  <r>
    <x v="866"/>
    <x v="0"/>
    <x v="8"/>
  </r>
  <r>
    <x v="867"/>
    <x v="0"/>
    <x v="73"/>
  </r>
  <r>
    <x v="868"/>
    <x v="0"/>
    <x v="3"/>
  </r>
  <r>
    <x v="868"/>
    <x v="0"/>
    <x v="3"/>
  </r>
  <r>
    <x v="869"/>
    <x v="0"/>
    <x v="191"/>
  </r>
  <r>
    <x v="869"/>
    <x v="0"/>
    <x v="191"/>
  </r>
  <r>
    <x v="869"/>
    <x v="0"/>
    <x v="191"/>
  </r>
  <r>
    <x v="870"/>
    <x v="0"/>
    <x v="262"/>
  </r>
  <r>
    <x v="870"/>
    <x v="0"/>
    <x v="262"/>
  </r>
  <r>
    <x v="870"/>
    <x v="0"/>
    <x v="262"/>
  </r>
  <r>
    <x v="871"/>
    <x v="0"/>
    <x v="55"/>
  </r>
  <r>
    <x v="872"/>
    <x v="0"/>
    <x v="3"/>
  </r>
  <r>
    <x v="873"/>
    <x v="0"/>
    <x v="30"/>
  </r>
  <r>
    <x v="873"/>
    <x v="0"/>
    <x v="30"/>
  </r>
  <r>
    <x v="873"/>
    <x v="0"/>
    <x v="30"/>
  </r>
  <r>
    <x v="3"/>
    <x v="1"/>
    <x v="14"/>
  </r>
  <r>
    <x v="873"/>
    <x v="0"/>
    <x v="14"/>
  </r>
  <r>
    <x v="874"/>
    <x v="0"/>
    <x v="6"/>
  </r>
  <r>
    <x v="873"/>
    <x v="0"/>
    <x v="80"/>
  </r>
  <r>
    <x v="874"/>
    <x v="0"/>
    <x v="44"/>
  </r>
  <r>
    <x v="875"/>
    <x v="0"/>
    <x v="88"/>
  </r>
  <r>
    <x v="876"/>
    <x v="0"/>
    <x v="37"/>
  </r>
  <r>
    <x v="3"/>
    <x v="3"/>
    <x v="60"/>
  </r>
  <r>
    <x v="877"/>
    <x v="0"/>
    <x v="73"/>
  </r>
  <r>
    <x v="878"/>
    <x v="0"/>
    <x v="20"/>
  </r>
  <r>
    <x v="879"/>
    <x v="0"/>
    <x v="59"/>
  </r>
  <r>
    <x v="880"/>
    <x v="0"/>
    <x v="191"/>
  </r>
  <r>
    <x v="880"/>
    <x v="0"/>
    <x v="191"/>
  </r>
  <r>
    <x v="880"/>
    <x v="0"/>
    <x v="191"/>
  </r>
  <r>
    <x v="879"/>
    <x v="0"/>
    <x v="80"/>
  </r>
  <r>
    <x v="881"/>
    <x v="0"/>
    <x v="15"/>
  </r>
  <r>
    <x v="878"/>
    <x v="0"/>
    <x v="30"/>
  </r>
  <r>
    <x v="3"/>
    <x v="1"/>
    <x v="30"/>
  </r>
  <r>
    <x v="882"/>
    <x v="0"/>
    <x v="194"/>
  </r>
  <r>
    <x v="883"/>
    <x v="0"/>
    <x v="60"/>
  </r>
  <r>
    <x v="883"/>
    <x v="0"/>
    <x v="60"/>
  </r>
  <r>
    <x v="884"/>
    <x v="0"/>
    <x v="211"/>
  </r>
  <r>
    <x v="3"/>
    <x v="1"/>
    <x v="30"/>
  </r>
  <r>
    <x v="883"/>
    <x v="2"/>
    <x v="8"/>
  </r>
  <r>
    <x v="885"/>
    <x v="0"/>
    <x v="103"/>
  </r>
  <r>
    <x v="886"/>
    <x v="0"/>
    <x v="30"/>
  </r>
  <r>
    <x v="887"/>
    <x v="0"/>
    <x v="216"/>
  </r>
  <r>
    <x v="888"/>
    <x v="0"/>
    <x v="127"/>
  </r>
  <r>
    <x v="888"/>
    <x v="0"/>
    <x v="127"/>
  </r>
  <r>
    <x v="888"/>
    <x v="0"/>
    <x v="127"/>
  </r>
  <r>
    <x v="888"/>
    <x v="0"/>
    <x v="127"/>
  </r>
  <r>
    <x v="889"/>
    <x v="0"/>
    <x v="193"/>
  </r>
  <r>
    <x v="889"/>
    <x v="0"/>
    <x v="193"/>
  </r>
  <r>
    <x v="890"/>
    <x v="0"/>
    <x v="60"/>
  </r>
  <r>
    <x v="890"/>
    <x v="0"/>
    <x v="60"/>
  </r>
  <r>
    <x v="891"/>
    <x v="0"/>
    <x v="276"/>
  </r>
  <r>
    <x v="891"/>
    <x v="0"/>
    <x v="276"/>
  </r>
  <r>
    <x v="891"/>
    <x v="0"/>
    <x v="276"/>
  </r>
  <r>
    <x v="887"/>
    <x v="0"/>
    <x v="77"/>
  </r>
  <r>
    <x v="887"/>
    <x v="2"/>
    <x v="87"/>
  </r>
  <r>
    <x v="887"/>
    <x v="0"/>
    <x v="74"/>
  </r>
  <r>
    <x v="887"/>
    <x v="0"/>
    <x v="137"/>
  </r>
  <r>
    <x v="887"/>
    <x v="0"/>
    <x v="77"/>
  </r>
  <r>
    <x v="892"/>
    <x v="0"/>
    <x v="52"/>
  </r>
  <r>
    <x v="892"/>
    <x v="0"/>
    <x v="125"/>
  </r>
  <r>
    <x v="893"/>
    <x v="0"/>
    <x v="68"/>
  </r>
  <r>
    <x v="894"/>
    <x v="0"/>
    <x v="20"/>
  </r>
  <r>
    <x v="895"/>
    <x v="0"/>
    <x v="52"/>
  </r>
  <r>
    <x v="896"/>
    <x v="0"/>
    <x v="30"/>
  </r>
  <r>
    <x v="3"/>
    <x v="14"/>
    <x v="193"/>
  </r>
  <r>
    <x v="3"/>
    <x v="14"/>
    <x v="193"/>
  </r>
  <r>
    <x v="3"/>
    <x v="14"/>
    <x v="193"/>
  </r>
  <r>
    <x v="887"/>
    <x v="0"/>
    <x v="18"/>
  </r>
  <r>
    <x v="887"/>
    <x v="0"/>
    <x v="18"/>
  </r>
  <r>
    <x v="3"/>
    <x v="9"/>
    <x v="144"/>
  </r>
  <r>
    <x v="3"/>
    <x v="9"/>
    <x v="144"/>
  </r>
  <r>
    <x v="895"/>
    <x v="0"/>
    <x v="144"/>
  </r>
  <r>
    <x v="895"/>
    <x v="0"/>
    <x v="144"/>
  </r>
  <r>
    <x v="892"/>
    <x v="0"/>
    <x v="144"/>
  </r>
  <r>
    <x v="892"/>
    <x v="0"/>
    <x v="144"/>
  </r>
  <r>
    <x v="892"/>
    <x v="0"/>
    <x v="144"/>
  </r>
  <r>
    <x v="3"/>
    <x v="14"/>
    <x v="103"/>
  </r>
  <r>
    <x v="892"/>
    <x v="0"/>
    <x v="79"/>
  </r>
  <r>
    <x v="887"/>
    <x v="0"/>
    <x v="55"/>
  </r>
  <r>
    <x v="894"/>
    <x v="0"/>
    <x v="3"/>
  </r>
  <r>
    <x v="894"/>
    <x v="0"/>
    <x v="30"/>
  </r>
  <r>
    <x v="894"/>
    <x v="0"/>
    <x v="30"/>
  </r>
  <r>
    <x v="894"/>
    <x v="0"/>
    <x v="30"/>
  </r>
  <r>
    <x v="892"/>
    <x v="0"/>
    <x v="9"/>
  </r>
  <r>
    <x v="894"/>
    <x v="0"/>
    <x v="30"/>
  </r>
  <r>
    <x v="892"/>
    <x v="0"/>
    <x v="76"/>
  </r>
  <r>
    <x v="3"/>
    <x v="13"/>
    <x v="60"/>
  </r>
  <r>
    <x v="895"/>
    <x v="0"/>
    <x v="60"/>
  </r>
  <r>
    <x v="897"/>
    <x v="0"/>
    <x v="20"/>
  </r>
  <r>
    <x v="892"/>
    <x v="0"/>
    <x v="60"/>
  </r>
  <r>
    <x v="892"/>
    <x v="0"/>
    <x v="60"/>
  </r>
  <r>
    <x v="3"/>
    <x v="3"/>
    <x v="5"/>
  </r>
  <r>
    <x v="3"/>
    <x v="3"/>
    <x v="5"/>
  </r>
  <r>
    <x v="898"/>
    <x v="0"/>
    <x v="5"/>
  </r>
  <r>
    <x v="898"/>
    <x v="0"/>
    <x v="5"/>
  </r>
  <r>
    <x v="899"/>
    <x v="0"/>
    <x v="20"/>
  </r>
  <r>
    <x v="898"/>
    <x v="0"/>
    <x v="0"/>
  </r>
  <r>
    <x v="898"/>
    <x v="0"/>
    <x v="20"/>
  </r>
  <r>
    <x v="887"/>
    <x v="0"/>
    <x v="221"/>
  </r>
  <r>
    <x v="900"/>
    <x v="0"/>
    <x v="102"/>
  </r>
  <r>
    <x v="896"/>
    <x v="0"/>
    <x v="102"/>
  </r>
  <r>
    <x v="901"/>
    <x v="0"/>
    <x v="131"/>
  </r>
  <r>
    <x v="901"/>
    <x v="0"/>
    <x v="131"/>
  </r>
  <r>
    <x v="901"/>
    <x v="0"/>
    <x v="131"/>
  </r>
  <r>
    <x v="901"/>
    <x v="0"/>
    <x v="131"/>
  </r>
  <r>
    <x v="901"/>
    <x v="0"/>
    <x v="131"/>
  </r>
  <r>
    <x v="902"/>
    <x v="0"/>
    <x v="55"/>
  </r>
  <r>
    <x v="903"/>
    <x v="0"/>
    <x v="84"/>
  </r>
  <r>
    <x v="903"/>
    <x v="0"/>
    <x v="0"/>
  </r>
  <r>
    <x v="903"/>
    <x v="0"/>
    <x v="30"/>
  </r>
  <r>
    <x v="903"/>
    <x v="0"/>
    <x v="30"/>
  </r>
  <r>
    <x v="903"/>
    <x v="0"/>
    <x v="12"/>
  </r>
  <r>
    <x v="3"/>
    <x v="1"/>
    <x v="59"/>
  </r>
  <r>
    <x v="902"/>
    <x v="0"/>
    <x v="59"/>
  </r>
  <r>
    <x v="903"/>
    <x v="0"/>
    <x v="21"/>
  </r>
  <r>
    <x v="903"/>
    <x v="0"/>
    <x v="21"/>
  </r>
  <r>
    <x v="903"/>
    <x v="0"/>
    <x v="20"/>
  </r>
  <r>
    <x v="901"/>
    <x v="0"/>
    <x v="102"/>
  </r>
  <r>
    <x v="901"/>
    <x v="0"/>
    <x v="102"/>
  </r>
  <r>
    <x v="901"/>
    <x v="0"/>
    <x v="102"/>
  </r>
  <r>
    <x v="901"/>
    <x v="0"/>
    <x v="102"/>
  </r>
  <r>
    <x v="903"/>
    <x v="0"/>
    <x v="20"/>
  </r>
  <r>
    <x v="902"/>
    <x v="0"/>
    <x v="80"/>
  </r>
  <r>
    <x v="903"/>
    <x v="0"/>
    <x v="30"/>
  </r>
  <r>
    <x v="903"/>
    <x v="0"/>
    <x v="30"/>
  </r>
  <r>
    <x v="3"/>
    <x v="13"/>
    <x v="20"/>
  </r>
  <r>
    <x v="903"/>
    <x v="0"/>
    <x v="20"/>
  </r>
  <r>
    <x v="902"/>
    <x v="0"/>
    <x v="87"/>
  </r>
  <r>
    <x v="904"/>
    <x v="0"/>
    <x v="19"/>
  </r>
  <r>
    <x v="905"/>
    <x v="2"/>
    <x v="267"/>
  </r>
  <r>
    <x v="905"/>
    <x v="0"/>
    <x v="59"/>
  </r>
  <r>
    <x v="905"/>
    <x v="0"/>
    <x v="59"/>
  </r>
  <r>
    <x v="906"/>
    <x v="0"/>
    <x v="20"/>
  </r>
  <r>
    <x v="907"/>
    <x v="0"/>
    <x v="8"/>
  </r>
  <r>
    <x v="3"/>
    <x v="1"/>
    <x v="8"/>
  </r>
  <r>
    <x v="908"/>
    <x v="0"/>
    <x v="127"/>
  </r>
  <r>
    <x v="908"/>
    <x v="0"/>
    <x v="127"/>
  </r>
  <r>
    <x v="905"/>
    <x v="0"/>
    <x v="10"/>
  </r>
  <r>
    <x v="905"/>
    <x v="0"/>
    <x v="10"/>
  </r>
  <r>
    <x v="905"/>
    <x v="0"/>
    <x v="10"/>
  </r>
  <r>
    <x v="3"/>
    <x v="3"/>
    <x v="30"/>
  </r>
  <r>
    <x v="909"/>
    <x v="0"/>
    <x v="2"/>
  </r>
  <r>
    <x v="910"/>
    <x v="0"/>
    <x v="44"/>
  </r>
  <r>
    <x v="911"/>
    <x v="0"/>
    <x v="99"/>
  </r>
  <r>
    <x v="911"/>
    <x v="0"/>
    <x v="99"/>
  </r>
  <r>
    <x v="908"/>
    <x v="0"/>
    <x v="30"/>
  </r>
  <r>
    <x v="908"/>
    <x v="0"/>
    <x v="30"/>
  </r>
  <r>
    <x v="907"/>
    <x v="0"/>
    <x v="52"/>
  </r>
  <r>
    <x v="912"/>
    <x v="0"/>
    <x v="56"/>
  </r>
  <r>
    <x v="912"/>
    <x v="0"/>
    <x v="56"/>
  </r>
  <r>
    <x v="3"/>
    <x v="13"/>
    <x v="21"/>
  </r>
  <r>
    <x v="905"/>
    <x v="0"/>
    <x v="7"/>
  </r>
  <r>
    <x v="905"/>
    <x v="0"/>
    <x v="48"/>
  </r>
  <r>
    <x v="910"/>
    <x v="2"/>
    <x v="59"/>
  </r>
  <r>
    <x v="3"/>
    <x v="9"/>
    <x v="19"/>
  </r>
  <r>
    <x v="3"/>
    <x v="3"/>
    <x v="19"/>
  </r>
  <r>
    <x v="913"/>
    <x v="0"/>
    <x v="30"/>
  </r>
  <r>
    <x v="905"/>
    <x v="0"/>
    <x v="131"/>
  </r>
  <r>
    <x v="905"/>
    <x v="0"/>
    <x v="131"/>
  </r>
  <r>
    <x v="908"/>
    <x v="0"/>
    <x v="30"/>
  </r>
  <r>
    <x v="905"/>
    <x v="0"/>
    <x v="139"/>
  </r>
  <r>
    <x v="905"/>
    <x v="0"/>
    <x v="139"/>
  </r>
  <r>
    <x v="908"/>
    <x v="0"/>
    <x v="30"/>
  </r>
  <r>
    <x v="914"/>
    <x v="0"/>
    <x v="124"/>
  </r>
  <r>
    <x v="915"/>
    <x v="0"/>
    <x v="3"/>
  </r>
  <r>
    <x v="915"/>
    <x v="0"/>
    <x v="3"/>
  </r>
  <r>
    <x v="915"/>
    <x v="0"/>
    <x v="3"/>
  </r>
  <r>
    <x v="915"/>
    <x v="0"/>
    <x v="20"/>
  </r>
  <r>
    <x v="914"/>
    <x v="0"/>
    <x v="131"/>
  </r>
  <r>
    <x v="914"/>
    <x v="0"/>
    <x v="131"/>
  </r>
  <r>
    <x v="914"/>
    <x v="0"/>
    <x v="131"/>
  </r>
  <r>
    <x v="914"/>
    <x v="0"/>
    <x v="80"/>
  </r>
  <r>
    <x v="916"/>
    <x v="0"/>
    <x v="76"/>
  </r>
  <r>
    <x v="914"/>
    <x v="0"/>
    <x v="66"/>
  </r>
  <r>
    <x v="914"/>
    <x v="0"/>
    <x v="74"/>
  </r>
  <r>
    <x v="914"/>
    <x v="0"/>
    <x v="74"/>
  </r>
  <r>
    <x v="917"/>
    <x v="0"/>
    <x v="19"/>
  </r>
  <r>
    <x v="918"/>
    <x v="0"/>
    <x v="5"/>
  </r>
  <r>
    <x v="918"/>
    <x v="0"/>
    <x v="5"/>
  </r>
  <r>
    <x v="918"/>
    <x v="0"/>
    <x v="5"/>
  </r>
  <r>
    <x v="918"/>
    <x v="0"/>
    <x v="12"/>
  </r>
  <r>
    <x v="919"/>
    <x v="0"/>
    <x v="8"/>
  </r>
  <r>
    <x v="917"/>
    <x v="0"/>
    <x v="30"/>
  </r>
  <r>
    <x v="915"/>
    <x v="0"/>
    <x v="5"/>
  </r>
  <r>
    <x v="915"/>
    <x v="0"/>
    <x v="5"/>
  </r>
  <r>
    <x v="918"/>
    <x v="0"/>
    <x v="5"/>
  </r>
  <r>
    <x v="918"/>
    <x v="0"/>
    <x v="5"/>
  </r>
  <r>
    <x v="3"/>
    <x v="1"/>
    <x v="126"/>
  </r>
  <r>
    <x v="3"/>
    <x v="1"/>
    <x v="126"/>
  </r>
  <r>
    <x v="3"/>
    <x v="1"/>
    <x v="126"/>
  </r>
  <r>
    <x v="3"/>
    <x v="1"/>
    <x v="79"/>
  </r>
  <r>
    <x v="3"/>
    <x v="1"/>
    <x v="79"/>
  </r>
  <r>
    <x v="3"/>
    <x v="1"/>
    <x v="79"/>
  </r>
  <r>
    <x v="917"/>
    <x v="0"/>
    <x v="76"/>
  </r>
  <r>
    <x v="917"/>
    <x v="2"/>
    <x v="76"/>
  </r>
  <r>
    <x v="919"/>
    <x v="0"/>
    <x v="125"/>
  </r>
  <r>
    <x v="917"/>
    <x v="0"/>
    <x v="20"/>
  </r>
  <r>
    <x v="920"/>
    <x v="0"/>
    <x v="99"/>
  </r>
  <r>
    <x v="918"/>
    <x v="0"/>
    <x v="30"/>
  </r>
  <r>
    <x v="917"/>
    <x v="0"/>
    <x v="116"/>
  </r>
  <r>
    <x v="917"/>
    <x v="0"/>
    <x v="116"/>
  </r>
  <r>
    <x v="917"/>
    <x v="0"/>
    <x v="74"/>
  </r>
  <r>
    <x v="3"/>
    <x v="1"/>
    <x v="240"/>
  </r>
  <r>
    <x v="3"/>
    <x v="1"/>
    <x v="240"/>
  </r>
  <r>
    <x v="3"/>
    <x v="1"/>
    <x v="240"/>
  </r>
  <r>
    <x v="3"/>
    <x v="1"/>
    <x v="240"/>
  </r>
  <r>
    <x v="921"/>
    <x v="2"/>
    <x v="19"/>
  </r>
  <r>
    <x v="917"/>
    <x v="0"/>
    <x v="76"/>
  </r>
  <r>
    <x v="922"/>
    <x v="0"/>
    <x v="20"/>
  </r>
  <r>
    <x v="917"/>
    <x v="0"/>
    <x v="156"/>
  </r>
  <r>
    <x v="923"/>
    <x v="0"/>
    <x v="73"/>
  </r>
  <r>
    <x v="3"/>
    <x v="13"/>
    <x v="75"/>
  </r>
  <r>
    <x v="3"/>
    <x v="13"/>
    <x v="75"/>
  </r>
  <r>
    <x v="3"/>
    <x v="3"/>
    <x v="45"/>
  </r>
  <r>
    <x v="3"/>
    <x v="3"/>
    <x v="45"/>
  </r>
  <r>
    <x v="3"/>
    <x v="3"/>
    <x v="45"/>
  </r>
  <r>
    <x v="924"/>
    <x v="0"/>
    <x v="5"/>
  </r>
  <r>
    <x v="924"/>
    <x v="0"/>
    <x v="5"/>
  </r>
  <r>
    <x v="925"/>
    <x v="0"/>
    <x v="97"/>
  </r>
  <r>
    <x v="925"/>
    <x v="0"/>
    <x v="97"/>
  </r>
  <r>
    <x v="926"/>
    <x v="0"/>
    <x v="19"/>
  </r>
  <r>
    <x v="926"/>
    <x v="0"/>
    <x v="14"/>
  </r>
  <r>
    <x v="926"/>
    <x v="0"/>
    <x v="14"/>
  </r>
  <r>
    <x v="924"/>
    <x v="0"/>
    <x v="20"/>
  </r>
  <r>
    <x v="927"/>
    <x v="0"/>
    <x v="30"/>
  </r>
  <r>
    <x v="927"/>
    <x v="0"/>
    <x v="30"/>
  </r>
  <r>
    <x v="3"/>
    <x v="1"/>
    <x v="69"/>
  </r>
  <r>
    <x v="3"/>
    <x v="1"/>
    <x v="69"/>
  </r>
  <r>
    <x v="3"/>
    <x v="1"/>
    <x v="69"/>
  </r>
  <r>
    <x v="3"/>
    <x v="1"/>
    <x v="69"/>
  </r>
  <r>
    <x v="3"/>
    <x v="1"/>
    <x v="69"/>
  </r>
  <r>
    <x v="927"/>
    <x v="0"/>
    <x v="21"/>
  </r>
  <r>
    <x v="927"/>
    <x v="0"/>
    <x v="21"/>
  </r>
  <r>
    <x v="926"/>
    <x v="0"/>
    <x v="19"/>
  </r>
  <r>
    <x v="928"/>
    <x v="0"/>
    <x v="30"/>
  </r>
  <r>
    <x v="926"/>
    <x v="0"/>
    <x v="37"/>
  </r>
  <r>
    <x v="928"/>
    <x v="0"/>
    <x v="30"/>
  </r>
  <r>
    <x v="928"/>
    <x v="0"/>
    <x v="30"/>
  </r>
  <r>
    <x v="3"/>
    <x v="3"/>
    <x v="3"/>
  </r>
  <r>
    <x v="929"/>
    <x v="0"/>
    <x v="0"/>
  </r>
  <r>
    <x v="926"/>
    <x v="0"/>
    <x v="6"/>
  </r>
  <r>
    <x v="926"/>
    <x v="0"/>
    <x v="6"/>
  </r>
  <r>
    <x v="929"/>
    <x v="0"/>
    <x v="12"/>
  </r>
  <r>
    <x v="929"/>
    <x v="0"/>
    <x v="30"/>
  </r>
  <r>
    <x v="927"/>
    <x v="0"/>
    <x v="135"/>
  </r>
  <r>
    <x v="927"/>
    <x v="0"/>
    <x v="135"/>
  </r>
  <r>
    <x v="927"/>
    <x v="0"/>
    <x v="88"/>
  </r>
  <r>
    <x v="929"/>
    <x v="0"/>
    <x v="220"/>
  </r>
  <r>
    <x v="929"/>
    <x v="0"/>
    <x v="220"/>
  </r>
  <r>
    <x v="929"/>
    <x v="0"/>
    <x v="220"/>
  </r>
  <r>
    <x v="929"/>
    <x v="0"/>
    <x v="20"/>
  </r>
  <r>
    <x v="926"/>
    <x v="0"/>
    <x v="232"/>
  </r>
  <r>
    <x v="926"/>
    <x v="0"/>
    <x v="20"/>
  </r>
  <r>
    <x v="925"/>
    <x v="0"/>
    <x v="87"/>
  </r>
  <r>
    <x v="926"/>
    <x v="0"/>
    <x v="8"/>
  </r>
  <r>
    <x v="926"/>
    <x v="0"/>
    <x v="8"/>
  </r>
  <r>
    <x v="926"/>
    <x v="0"/>
    <x v="8"/>
  </r>
  <r>
    <x v="928"/>
    <x v="0"/>
    <x v="30"/>
  </r>
  <r>
    <x v="930"/>
    <x v="0"/>
    <x v="55"/>
  </r>
  <r>
    <x v="3"/>
    <x v="5"/>
    <x v="20"/>
  </r>
  <r>
    <x v="928"/>
    <x v="0"/>
    <x v="12"/>
  </r>
  <r>
    <x v="930"/>
    <x v="0"/>
    <x v="116"/>
  </r>
  <r>
    <x v="930"/>
    <x v="0"/>
    <x v="116"/>
  </r>
  <r>
    <x v="931"/>
    <x v="0"/>
    <x v="52"/>
  </r>
  <r>
    <x v="3"/>
    <x v="3"/>
    <x v="30"/>
  </r>
  <r>
    <x v="931"/>
    <x v="0"/>
    <x v="125"/>
  </r>
  <r>
    <x v="3"/>
    <x v="5"/>
    <x v="0"/>
  </r>
  <r>
    <x v="929"/>
    <x v="0"/>
    <x v="0"/>
  </r>
  <r>
    <x v="932"/>
    <x v="0"/>
    <x v="30"/>
  </r>
  <r>
    <x v="930"/>
    <x v="0"/>
    <x v="33"/>
  </r>
  <r>
    <x v="929"/>
    <x v="0"/>
    <x v="30"/>
  </r>
  <r>
    <x v="930"/>
    <x v="0"/>
    <x v="8"/>
  </r>
  <r>
    <x v="933"/>
    <x v="0"/>
    <x v="30"/>
  </r>
  <r>
    <x v="934"/>
    <x v="0"/>
    <x v="20"/>
  </r>
  <r>
    <x v="934"/>
    <x v="0"/>
    <x v="20"/>
  </r>
  <r>
    <x v="933"/>
    <x v="0"/>
    <x v="84"/>
  </r>
  <r>
    <x v="935"/>
    <x v="0"/>
    <x v="193"/>
  </r>
  <r>
    <x v="935"/>
    <x v="0"/>
    <x v="193"/>
  </r>
  <r>
    <x v="935"/>
    <x v="0"/>
    <x v="193"/>
  </r>
  <r>
    <x v="935"/>
    <x v="0"/>
    <x v="193"/>
  </r>
  <r>
    <x v="936"/>
    <x v="0"/>
    <x v="8"/>
  </r>
  <r>
    <x v="936"/>
    <x v="0"/>
    <x v="8"/>
  </r>
  <r>
    <x v="936"/>
    <x v="0"/>
    <x v="8"/>
  </r>
  <r>
    <x v="937"/>
    <x v="0"/>
    <x v="20"/>
  </r>
  <r>
    <x v="936"/>
    <x v="0"/>
    <x v="8"/>
  </r>
  <r>
    <x v="936"/>
    <x v="0"/>
    <x v="8"/>
  </r>
  <r>
    <x v="936"/>
    <x v="0"/>
    <x v="8"/>
  </r>
  <r>
    <x v="936"/>
    <x v="0"/>
    <x v="8"/>
  </r>
  <r>
    <x v="936"/>
    <x v="2"/>
    <x v="25"/>
  </r>
  <r>
    <x v="937"/>
    <x v="0"/>
    <x v="12"/>
  </r>
  <r>
    <x v="936"/>
    <x v="0"/>
    <x v="44"/>
  </r>
  <r>
    <x v="936"/>
    <x v="0"/>
    <x v="44"/>
  </r>
  <r>
    <x v="937"/>
    <x v="0"/>
    <x v="20"/>
  </r>
  <r>
    <x v="938"/>
    <x v="0"/>
    <x v="89"/>
  </r>
  <r>
    <x v="938"/>
    <x v="0"/>
    <x v="89"/>
  </r>
  <r>
    <x v="938"/>
    <x v="0"/>
    <x v="89"/>
  </r>
  <r>
    <x v="938"/>
    <x v="0"/>
    <x v="89"/>
  </r>
  <r>
    <x v="3"/>
    <x v="7"/>
    <x v="216"/>
  </r>
  <r>
    <x v="939"/>
    <x v="0"/>
    <x v="5"/>
  </r>
  <r>
    <x v="939"/>
    <x v="0"/>
    <x v="5"/>
  </r>
  <r>
    <x v="940"/>
    <x v="0"/>
    <x v="213"/>
  </r>
  <r>
    <x v="940"/>
    <x v="0"/>
    <x v="213"/>
  </r>
  <r>
    <x v="940"/>
    <x v="0"/>
    <x v="213"/>
  </r>
  <r>
    <x v="940"/>
    <x v="0"/>
    <x v="213"/>
  </r>
  <r>
    <x v="940"/>
    <x v="0"/>
    <x v="14"/>
  </r>
  <r>
    <x v="941"/>
    <x v="0"/>
    <x v="73"/>
  </r>
  <r>
    <x v="3"/>
    <x v="7"/>
    <x v="20"/>
  </r>
  <r>
    <x v="942"/>
    <x v="0"/>
    <x v="20"/>
  </r>
  <r>
    <x v="3"/>
    <x v="4"/>
    <x v="8"/>
  </r>
  <r>
    <x v="3"/>
    <x v="4"/>
    <x v="8"/>
  </r>
  <r>
    <x v="942"/>
    <x v="0"/>
    <x v="12"/>
  </r>
  <r>
    <x v="941"/>
    <x v="0"/>
    <x v="8"/>
  </r>
  <r>
    <x v="941"/>
    <x v="0"/>
    <x v="83"/>
  </r>
  <r>
    <x v="943"/>
    <x v="0"/>
    <x v="37"/>
  </r>
  <r>
    <x v="940"/>
    <x v="2"/>
    <x v="77"/>
  </r>
  <r>
    <x v="942"/>
    <x v="0"/>
    <x v="20"/>
  </r>
  <r>
    <x v="941"/>
    <x v="0"/>
    <x v="56"/>
  </r>
  <r>
    <x v="939"/>
    <x v="0"/>
    <x v="30"/>
  </r>
  <r>
    <x v="939"/>
    <x v="0"/>
    <x v="20"/>
  </r>
  <r>
    <x v="940"/>
    <x v="0"/>
    <x v="73"/>
  </r>
  <r>
    <x v="943"/>
    <x v="0"/>
    <x v="20"/>
  </r>
  <r>
    <x v="943"/>
    <x v="0"/>
    <x v="20"/>
  </r>
  <r>
    <x v="3"/>
    <x v="3"/>
    <x v="44"/>
  </r>
  <r>
    <x v="942"/>
    <x v="0"/>
    <x v="20"/>
  </r>
  <r>
    <x v="3"/>
    <x v="10"/>
    <x v="74"/>
  </r>
  <r>
    <x v="943"/>
    <x v="0"/>
    <x v="74"/>
  </r>
  <r>
    <x v="944"/>
    <x v="0"/>
    <x v="60"/>
  </r>
  <r>
    <x v="944"/>
    <x v="0"/>
    <x v="60"/>
  </r>
  <r>
    <x v="945"/>
    <x v="0"/>
    <x v="128"/>
  </r>
  <r>
    <x v="944"/>
    <x v="0"/>
    <x v="65"/>
  </r>
  <r>
    <x v="944"/>
    <x v="0"/>
    <x v="65"/>
  </r>
  <r>
    <x v="945"/>
    <x v="0"/>
    <x v="5"/>
  </r>
  <r>
    <x v="945"/>
    <x v="0"/>
    <x v="5"/>
  </r>
  <r>
    <x v="945"/>
    <x v="0"/>
    <x v="5"/>
  </r>
  <r>
    <x v="946"/>
    <x v="0"/>
    <x v="25"/>
  </r>
  <r>
    <x v="946"/>
    <x v="0"/>
    <x v="79"/>
  </r>
  <r>
    <x v="946"/>
    <x v="0"/>
    <x v="55"/>
  </r>
  <r>
    <x v="946"/>
    <x v="0"/>
    <x v="66"/>
  </r>
  <r>
    <x v="947"/>
    <x v="0"/>
    <x v="73"/>
  </r>
  <r>
    <x v="947"/>
    <x v="0"/>
    <x v="20"/>
  </r>
  <r>
    <x v="947"/>
    <x v="0"/>
    <x v="73"/>
  </r>
  <r>
    <x v="946"/>
    <x v="0"/>
    <x v="37"/>
  </r>
  <r>
    <x v="948"/>
    <x v="0"/>
    <x v="125"/>
  </r>
  <r>
    <x v="949"/>
    <x v="0"/>
    <x v="74"/>
  </r>
  <r>
    <x v="3"/>
    <x v="7"/>
    <x v="74"/>
  </r>
  <r>
    <x v="950"/>
    <x v="0"/>
    <x v="16"/>
  </r>
  <r>
    <x v="949"/>
    <x v="0"/>
    <x v="66"/>
  </r>
  <r>
    <x v="949"/>
    <x v="0"/>
    <x v="37"/>
  </r>
  <r>
    <x v="949"/>
    <x v="0"/>
    <x v="20"/>
  </r>
  <r>
    <x v="951"/>
    <x v="0"/>
    <x v="46"/>
  </r>
  <r>
    <x v="952"/>
    <x v="0"/>
    <x v="30"/>
  </r>
  <r>
    <x v="949"/>
    <x v="0"/>
    <x v="73"/>
  </r>
  <r>
    <x v="953"/>
    <x v="0"/>
    <x v="19"/>
  </r>
  <r>
    <x v="954"/>
    <x v="0"/>
    <x v="81"/>
  </r>
  <r>
    <x v="955"/>
    <x v="0"/>
    <x v="38"/>
  </r>
  <r>
    <x v="955"/>
    <x v="0"/>
    <x v="38"/>
  </r>
  <r>
    <x v="3"/>
    <x v="1"/>
    <x v="8"/>
  </r>
  <r>
    <x v="3"/>
    <x v="1"/>
    <x v="8"/>
  </r>
  <r>
    <x v="3"/>
    <x v="3"/>
    <x v="240"/>
  </r>
  <r>
    <x v="955"/>
    <x v="0"/>
    <x v="5"/>
  </r>
  <r>
    <x v="955"/>
    <x v="0"/>
    <x v="5"/>
  </r>
  <r>
    <x v="955"/>
    <x v="0"/>
    <x v="5"/>
  </r>
  <r>
    <x v="954"/>
    <x v="0"/>
    <x v="68"/>
  </r>
  <r>
    <x v="954"/>
    <x v="0"/>
    <x v="74"/>
  </r>
  <r>
    <x v="956"/>
    <x v="0"/>
    <x v="20"/>
  </r>
  <r>
    <x v="957"/>
    <x v="0"/>
    <x v="30"/>
  </r>
  <r>
    <x v="958"/>
    <x v="0"/>
    <x v="86"/>
  </r>
  <r>
    <x v="954"/>
    <x v="0"/>
    <x v="44"/>
  </r>
  <r>
    <x v="959"/>
    <x v="0"/>
    <x v="5"/>
  </r>
  <r>
    <x v="959"/>
    <x v="0"/>
    <x v="5"/>
  </r>
  <r>
    <x v="959"/>
    <x v="0"/>
    <x v="5"/>
  </r>
  <r>
    <x v="954"/>
    <x v="0"/>
    <x v="19"/>
  </r>
  <r>
    <x v="954"/>
    <x v="0"/>
    <x v="214"/>
  </r>
  <r>
    <x v="960"/>
    <x v="0"/>
    <x v="30"/>
  </r>
  <r>
    <x v="960"/>
    <x v="0"/>
    <x v="20"/>
  </r>
  <r>
    <x v="961"/>
    <x v="0"/>
    <x v="38"/>
  </r>
  <r>
    <x v="3"/>
    <x v="13"/>
    <x v="76"/>
  </r>
  <r>
    <x v="3"/>
    <x v="3"/>
    <x v="76"/>
  </r>
  <r>
    <x v="961"/>
    <x v="0"/>
    <x v="13"/>
  </r>
  <r>
    <x v="962"/>
    <x v="0"/>
    <x v="30"/>
  </r>
  <r>
    <x v="957"/>
    <x v="0"/>
    <x v="14"/>
  </r>
  <r>
    <x v="3"/>
    <x v="7"/>
    <x v="8"/>
  </r>
  <r>
    <x v="963"/>
    <x v="0"/>
    <x v="8"/>
  </r>
  <r>
    <x v="964"/>
    <x v="0"/>
    <x v="35"/>
  </r>
  <r>
    <x v="964"/>
    <x v="0"/>
    <x v="35"/>
  </r>
  <r>
    <x v="965"/>
    <x v="0"/>
    <x v="30"/>
  </r>
  <r>
    <x v="966"/>
    <x v="0"/>
    <x v="16"/>
  </r>
  <r>
    <x v="967"/>
    <x v="0"/>
    <x v="8"/>
  </r>
  <r>
    <x v="968"/>
    <x v="0"/>
    <x v="6"/>
  </r>
  <r>
    <x v="968"/>
    <x v="0"/>
    <x v="73"/>
  </r>
  <r>
    <x v="968"/>
    <x v="0"/>
    <x v="87"/>
  </r>
  <r>
    <x v="968"/>
    <x v="0"/>
    <x v="87"/>
  </r>
  <r>
    <x v="968"/>
    <x v="0"/>
    <x v="87"/>
  </r>
  <r>
    <x v="968"/>
    <x v="0"/>
    <x v="87"/>
  </r>
  <r>
    <x v="968"/>
    <x v="0"/>
    <x v="87"/>
  </r>
  <r>
    <x v="3"/>
    <x v="4"/>
    <x v="49"/>
  </r>
  <r>
    <x v="3"/>
    <x v="4"/>
    <x v="49"/>
  </r>
  <r>
    <x v="969"/>
    <x v="0"/>
    <x v="240"/>
  </r>
  <r>
    <x v="970"/>
    <x v="0"/>
    <x v="124"/>
  </r>
  <r>
    <x v="971"/>
    <x v="0"/>
    <x v="7"/>
  </r>
  <r>
    <x v="971"/>
    <x v="0"/>
    <x v="7"/>
  </r>
  <r>
    <x v="970"/>
    <x v="0"/>
    <x v="140"/>
  </r>
  <r>
    <x v="972"/>
    <x v="0"/>
    <x v="74"/>
  </r>
  <r>
    <x v="3"/>
    <x v="13"/>
    <x v="55"/>
  </r>
  <r>
    <x v="972"/>
    <x v="0"/>
    <x v="74"/>
  </r>
  <r>
    <x v="970"/>
    <x v="0"/>
    <x v="37"/>
  </r>
  <r>
    <x v="973"/>
    <x v="0"/>
    <x v="103"/>
  </r>
  <r>
    <x v="973"/>
    <x v="0"/>
    <x v="103"/>
  </r>
  <r>
    <x v="973"/>
    <x v="0"/>
    <x v="103"/>
  </r>
  <r>
    <x v="973"/>
    <x v="0"/>
    <x v="103"/>
  </r>
  <r>
    <x v="973"/>
    <x v="0"/>
    <x v="103"/>
  </r>
  <r>
    <x v="973"/>
    <x v="0"/>
    <x v="103"/>
  </r>
  <r>
    <x v="974"/>
    <x v="0"/>
    <x v="239"/>
  </r>
  <r>
    <x v="975"/>
    <x v="0"/>
    <x v="30"/>
  </r>
  <r>
    <x v="976"/>
    <x v="0"/>
    <x v="19"/>
  </r>
  <r>
    <x v="3"/>
    <x v="7"/>
    <x v="73"/>
  </r>
  <r>
    <x v="976"/>
    <x v="0"/>
    <x v="7"/>
  </r>
  <r>
    <x v="3"/>
    <x v="7"/>
    <x v="25"/>
  </r>
  <r>
    <x v="3"/>
    <x v="3"/>
    <x v="140"/>
  </r>
  <r>
    <x v="977"/>
    <x v="0"/>
    <x v="76"/>
  </r>
  <r>
    <x v="977"/>
    <x v="17"/>
    <x v="267"/>
  </r>
  <r>
    <x v="976"/>
    <x v="0"/>
    <x v="66"/>
  </r>
  <r>
    <x v="978"/>
    <x v="0"/>
    <x v="14"/>
  </r>
  <r>
    <x v="979"/>
    <x v="0"/>
    <x v="66"/>
  </r>
  <r>
    <x v="976"/>
    <x v="0"/>
    <x v="59"/>
  </r>
  <r>
    <x v="3"/>
    <x v="4"/>
    <x v="42"/>
  </r>
  <r>
    <x v="3"/>
    <x v="4"/>
    <x v="42"/>
  </r>
  <r>
    <x v="3"/>
    <x v="4"/>
    <x v="42"/>
  </r>
  <r>
    <x v="3"/>
    <x v="9"/>
    <x v="59"/>
  </r>
  <r>
    <x v="3"/>
    <x v="10"/>
    <x v="59"/>
  </r>
  <r>
    <x v="977"/>
    <x v="0"/>
    <x v="83"/>
  </r>
  <r>
    <x v="3"/>
    <x v="9"/>
    <x v="25"/>
  </r>
  <r>
    <x v="980"/>
    <x v="0"/>
    <x v="6"/>
  </r>
  <r>
    <x v="3"/>
    <x v="3"/>
    <x v="30"/>
  </r>
  <r>
    <x v="981"/>
    <x v="0"/>
    <x v="60"/>
  </r>
  <r>
    <x v="981"/>
    <x v="0"/>
    <x v="60"/>
  </r>
  <r>
    <x v="980"/>
    <x v="0"/>
    <x v="266"/>
  </r>
  <r>
    <x v="980"/>
    <x v="0"/>
    <x v="266"/>
  </r>
  <r>
    <x v="980"/>
    <x v="0"/>
    <x v="266"/>
  </r>
  <r>
    <x v="982"/>
    <x v="0"/>
    <x v="185"/>
  </r>
  <r>
    <x v="982"/>
    <x v="0"/>
    <x v="185"/>
  </r>
  <r>
    <x v="982"/>
    <x v="0"/>
    <x v="185"/>
  </r>
  <r>
    <x v="982"/>
    <x v="0"/>
    <x v="185"/>
  </r>
  <r>
    <x v="980"/>
    <x v="0"/>
    <x v="6"/>
  </r>
  <r>
    <x v="983"/>
    <x v="0"/>
    <x v="73"/>
  </r>
  <r>
    <x v="984"/>
    <x v="0"/>
    <x v="82"/>
  </r>
  <r>
    <x v="985"/>
    <x v="0"/>
    <x v="81"/>
  </r>
  <r>
    <x v="983"/>
    <x v="0"/>
    <x v="74"/>
  </r>
  <r>
    <x v="983"/>
    <x v="0"/>
    <x v="19"/>
  </r>
  <r>
    <x v="986"/>
    <x v="0"/>
    <x v="215"/>
  </r>
  <r>
    <x v="987"/>
    <x v="0"/>
    <x v="55"/>
  </r>
  <r>
    <x v="987"/>
    <x v="0"/>
    <x v="211"/>
  </r>
  <r>
    <x v="987"/>
    <x v="0"/>
    <x v="211"/>
  </r>
  <r>
    <x v="3"/>
    <x v="1"/>
    <x v="37"/>
  </r>
  <r>
    <x v="3"/>
    <x v="3"/>
    <x v="37"/>
  </r>
  <r>
    <x v="987"/>
    <x v="0"/>
    <x v="37"/>
  </r>
  <r>
    <x v="988"/>
    <x v="0"/>
    <x v="30"/>
  </r>
  <r>
    <x v="3"/>
    <x v="7"/>
    <x v="79"/>
  </r>
  <r>
    <x v="989"/>
    <x v="0"/>
    <x v="6"/>
  </r>
  <r>
    <x v="990"/>
    <x v="0"/>
    <x v="96"/>
  </r>
  <r>
    <x v="987"/>
    <x v="0"/>
    <x v="55"/>
  </r>
  <r>
    <x v="987"/>
    <x v="0"/>
    <x v="55"/>
  </r>
  <r>
    <x v="987"/>
    <x v="0"/>
    <x v="30"/>
  </r>
  <r>
    <x v="991"/>
    <x v="0"/>
    <x v="97"/>
  </r>
  <r>
    <x v="991"/>
    <x v="0"/>
    <x v="97"/>
  </r>
  <r>
    <x v="991"/>
    <x v="0"/>
    <x v="97"/>
  </r>
  <r>
    <x v="989"/>
    <x v="0"/>
    <x v="55"/>
  </r>
  <r>
    <x v="992"/>
    <x v="0"/>
    <x v="73"/>
  </r>
  <r>
    <x v="987"/>
    <x v="0"/>
    <x v="43"/>
  </r>
  <r>
    <x v="993"/>
    <x v="0"/>
    <x v="12"/>
  </r>
  <r>
    <x v="993"/>
    <x v="0"/>
    <x v="12"/>
  </r>
  <r>
    <x v="993"/>
    <x v="2"/>
    <x v="20"/>
  </r>
  <r>
    <x v="989"/>
    <x v="0"/>
    <x v="81"/>
  </r>
  <r>
    <x v="987"/>
    <x v="0"/>
    <x v="79"/>
  </r>
  <r>
    <x v="3"/>
    <x v="3"/>
    <x v="19"/>
  </r>
  <r>
    <x v="994"/>
    <x v="0"/>
    <x v="18"/>
  </r>
  <r>
    <x v="994"/>
    <x v="0"/>
    <x v="18"/>
  </r>
  <r>
    <x v="995"/>
    <x v="0"/>
    <x v="8"/>
  </r>
  <r>
    <x v="996"/>
    <x v="0"/>
    <x v="21"/>
  </r>
  <r>
    <x v="996"/>
    <x v="0"/>
    <x v="21"/>
  </r>
  <r>
    <x v="995"/>
    <x v="0"/>
    <x v="60"/>
  </r>
  <r>
    <x v="995"/>
    <x v="0"/>
    <x v="60"/>
  </r>
  <r>
    <x v="997"/>
    <x v="0"/>
    <x v="103"/>
  </r>
  <r>
    <x v="997"/>
    <x v="0"/>
    <x v="103"/>
  </r>
  <r>
    <x v="997"/>
    <x v="0"/>
    <x v="103"/>
  </r>
  <r>
    <x v="994"/>
    <x v="0"/>
    <x v="131"/>
  </r>
  <r>
    <x v="994"/>
    <x v="0"/>
    <x v="131"/>
  </r>
  <r>
    <x v="998"/>
    <x v="0"/>
    <x v="277"/>
  </r>
  <r>
    <x v="999"/>
    <x v="0"/>
    <x v="8"/>
  </r>
  <r>
    <x v="999"/>
    <x v="0"/>
    <x v="30"/>
  </r>
  <r>
    <x v="999"/>
    <x v="0"/>
    <x v="30"/>
  </r>
  <r>
    <x v="3"/>
    <x v="7"/>
    <x v="5"/>
  </r>
  <r>
    <x v="3"/>
    <x v="7"/>
    <x v="5"/>
  </r>
  <r>
    <x v="994"/>
    <x v="0"/>
    <x v="66"/>
  </r>
  <r>
    <x v="1000"/>
    <x v="0"/>
    <x v="82"/>
  </r>
  <r>
    <x v="1000"/>
    <x v="0"/>
    <x v="82"/>
  </r>
  <r>
    <x v="3"/>
    <x v="6"/>
    <x v="75"/>
  </r>
  <r>
    <x v="3"/>
    <x v="6"/>
    <x v="75"/>
  </r>
  <r>
    <x v="1001"/>
    <x v="0"/>
    <x v="156"/>
  </r>
  <r>
    <x v="1002"/>
    <x v="0"/>
    <x v="202"/>
  </r>
  <r>
    <x v="3"/>
    <x v="14"/>
    <x v="70"/>
  </r>
  <r>
    <x v="1000"/>
    <x v="0"/>
    <x v="65"/>
  </r>
  <r>
    <x v="1003"/>
    <x v="0"/>
    <x v="19"/>
  </r>
  <r>
    <x v="1000"/>
    <x v="0"/>
    <x v="212"/>
  </r>
  <r>
    <x v="1000"/>
    <x v="0"/>
    <x v="212"/>
  </r>
  <r>
    <x v="1001"/>
    <x v="0"/>
    <x v="20"/>
  </r>
  <r>
    <x v="1000"/>
    <x v="0"/>
    <x v="30"/>
  </r>
  <r>
    <x v="1001"/>
    <x v="0"/>
    <x v="141"/>
  </r>
  <r>
    <x v="1001"/>
    <x v="0"/>
    <x v="141"/>
  </r>
  <r>
    <x v="1004"/>
    <x v="0"/>
    <x v="99"/>
  </r>
  <r>
    <x v="1004"/>
    <x v="0"/>
    <x v="99"/>
  </r>
  <r>
    <x v="3"/>
    <x v="5"/>
    <x v="14"/>
  </r>
  <r>
    <x v="1000"/>
    <x v="0"/>
    <x v="14"/>
  </r>
  <r>
    <x v="1000"/>
    <x v="0"/>
    <x v="2"/>
  </r>
  <r>
    <x v="1000"/>
    <x v="0"/>
    <x v="2"/>
  </r>
  <r>
    <x v="1001"/>
    <x v="0"/>
    <x v="6"/>
  </r>
  <r>
    <x v="1001"/>
    <x v="0"/>
    <x v="82"/>
  </r>
  <r>
    <x v="1001"/>
    <x v="0"/>
    <x v="55"/>
  </r>
  <r>
    <x v="1001"/>
    <x v="0"/>
    <x v="56"/>
  </r>
  <r>
    <x v="1005"/>
    <x v="0"/>
    <x v="191"/>
  </r>
  <r>
    <x v="1006"/>
    <x v="0"/>
    <x v="42"/>
  </r>
  <r>
    <x v="1006"/>
    <x v="0"/>
    <x v="42"/>
  </r>
  <r>
    <x v="1006"/>
    <x v="0"/>
    <x v="42"/>
  </r>
  <r>
    <x v="1006"/>
    <x v="0"/>
    <x v="100"/>
  </r>
  <r>
    <x v="1006"/>
    <x v="0"/>
    <x v="100"/>
  </r>
  <r>
    <x v="1006"/>
    <x v="0"/>
    <x v="100"/>
  </r>
  <r>
    <x v="1006"/>
    <x v="0"/>
    <x v="100"/>
  </r>
  <r>
    <x v="1006"/>
    <x v="0"/>
    <x v="100"/>
  </r>
  <r>
    <x v="1006"/>
    <x v="0"/>
    <x v="8"/>
  </r>
  <r>
    <x v="1006"/>
    <x v="0"/>
    <x v="8"/>
  </r>
  <r>
    <x v="1007"/>
    <x v="0"/>
    <x v="6"/>
  </r>
  <r>
    <x v="1007"/>
    <x v="0"/>
    <x v="6"/>
  </r>
  <r>
    <x v="1007"/>
    <x v="0"/>
    <x v="6"/>
  </r>
  <r>
    <x v="1007"/>
    <x v="0"/>
    <x v="6"/>
  </r>
  <r>
    <x v="1007"/>
    <x v="0"/>
    <x v="6"/>
  </r>
  <r>
    <x v="1007"/>
    <x v="0"/>
    <x v="19"/>
  </r>
  <r>
    <x v="3"/>
    <x v="3"/>
    <x v="55"/>
  </r>
  <r>
    <x v="1007"/>
    <x v="0"/>
    <x v="21"/>
  </r>
  <r>
    <x v="1007"/>
    <x v="0"/>
    <x v="21"/>
  </r>
  <r>
    <x v="1006"/>
    <x v="0"/>
    <x v="129"/>
  </r>
  <r>
    <x v="1008"/>
    <x v="0"/>
    <x v="55"/>
  </r>
  <r>
    <x v="1009"/>
    <x v="0"/>
    <x v="21"/>
  </r>
  <r>
    <x v="1010"/>
    <x v="0"/>
    <x v="44"/>
  </r>
  <r>
    <x v="1010"/>
    <x v="0"/>
    <x v="44"/>
  </r>
  <r>
    <x v="1009"/>
    <x v="0"/>
    <x v="272"/>
  </r>
  <r>
    <x v="1011"/>
    <x v="0"/>
    <x v="30"/>
  </r>
  <r>
    <x v="1011"/>
    <x v="0"/>
    <x v="30"/>
  </r>
  <r>
    <x v="1011"/>
    <x v="0"/>
    <x v="127"/>
  </r>
  <r>
    <x v="1011"/>
    <x v="0"/>
    <x v="127"/>
  </r>
  <r>
    <x v="1009"/>
    <x v="0"/>
    <x v="278"/>
  </r>
  <r>
    <x v="1009"/>
    <x v="0"/>
    <x v="6"/>
  </r>
  <r>
    <x v="1009"/>
    <x v="0"/>
    <x v="80"/>
  </r>
  <r>
    <x v="1009"/>
    <x v="0"/>
    <x v="226"/>
  </r>
  <r>
    <x v="1009"/>
    <x v="0"/>
    <x v="19"/>
  </r>
  <r>
    <x v="3"/>
    <x v="7"/>
    <x v="76"/>
  </r>
  <r>
    <x v="1008"/>
    <x v="0"/>
    <x v="8"/>
  </r>
  <r>
    <x v="1008"/>
    <x v="0"/>
    <x v="83"/>
  </r>
  <r>
    <x v="1008"/>
    <x v="0"/>
    <x v="257"/>
  </r>
  <r>
    <x v="1008"/>
    <x v="0"/>
    <x v="257"/>
  </r>
  <r>
    <x v="1009"/>
    <x v="0"/>
    <x v="44"/>
  </r>
  <r>
    <x v="1012"/>
    <x v="0"/>
    <x v="20"/>
  </r>
  <r>
    <x v="3"/>
    <x v="3"/>
    <x v="59"/>
  </r>
  <r>
    <x v="1013"/>
    <x v="0"/>
    <x v="5"/>
  </r>
  <r>
    <x v="1013"/>
    <x v="0"/>
    <x v="5"/>
  </r>
  <r>
    <x v="1013"/>
    <x v="0"/>
    <x v="5"/>
  </r>
  <r>
    <x v="1009"/>
    <x v="0"/>
    <x v="55"/>
  </r>
  <r>
    <x v="1009"/>
    <x v="2"/>
    <x v="8"/>
  </r>
  <r>
    <x v="1009"/>
    <x v="2"/>
    <x v="8"/>
  </r>
  <r>
    <x v="1014"/>
    <x v="0"/>
    <x v="6"/>
  </r>
  <r>
    <x v="3"/>
    <x v="7"/>
    <x v="3"/>
  </r>
  <r>
    <x v="1014"/>
    <x v="0"/>
    <x v="55"/>
  </r>
  <r>
    <x v="1015"/>
    <x v="0"/>
    <x v="8"/>
  </r>
  <r>
    <x v="1015"/>
    <x v="0"/>
    <x v="8"/>
  </r>
  <r>
    <x v="1015"/>
    <x v="0"/>
    <x v="8"/>
  </r>
  <r>
    <x v="1015"/>
    <x v="2"/>
    <x v="229"/>
  </r>
  <r>
    <x v="1015"/>
    <x v="2"/>
    <x v="229"/>
  </r>
  <r>
    <x v="1015"/>
    <x v="2"/>
    <x v="229"/>
  </r>
  <r>
    <x v="1015"/>
    <x v="0"/>
    <x v="52"/>
  </r>
  <r>
    <x v="1014"/>
    <x v="0"/>
    <x v="264"/>
  </r>
  <r>
    <x v="1016"/>
    <x v="0"/>
    <x v="20"/>
  </r>
  <r>
    <x v="1016"/>
    <x v="0"/>
    <x v="147"/>
  </r>
  <r>
    <x v="1017"/>
    <x v="0"/>
    <x v="217"/>
  </r>
  <r>
    <x v="1018"/>
    <x v="0"/>
    <x v="102"/>
  </r>
  <r>
    <x v="1015"/>
    <x v="0"/>
    <x v="65"/>
  </r>
  <r>
    <x v="1015"/>
    <x v="0"/>
    <x v="65"/>
  </r>
  <r>
    <x v="1019"/>
    <x v="0"/>
    <x v="191"/>
  </r>
  <r>
    <x v="3"/>
    <x v="7"/>
    <x v="19"/>
  </r>
  <r>
    <x v="1020"/>
    <x v="0"/>
    <x v="19"/>
  </r>
  <r>
    <x v="1020"/>
    <x v="0"/>
    <x v="279"/>
  </r>
  <r>
    <x v="1020"/>
    <x v="0"/>
    <x v="279"/>
  </r>
  <r>
    <x v="1021"/>
    <x v="0"/>
    <x v="8"/>
  </r>
  <r>
    <x v="1021"/>
    <x v="0"/>
    <x v="8"/>
  </r>
  <r>
    <x v="1022"/>
    <x v="0"/>
    <x v="73"/>
  </r>
  <r>
    <x v="1022"/>
    <x v="0"/>
    <x v="52"/>
  </r>
  <r>
    <x v="1023"/>
    <x v="0"/>
    <x v="55"/>
  </r>
  <r>
    <x v="1023"/>
    <x v="0"/>
    <x v="55"/>
  </r>
  <r>
    <x v="3"/>
    <x v="8"/>
    <x v="8"/>
  </r>
  <r>
    <x v="3"/>
    <x v="9"/>
    <x v="19"/>
  </r>
  <r>
    <x v="1024"/>
    <x v="0"/>
    <x v="20"/>
  </r>
  <r>
    <x v="1023"/>
    <x v="0"/>
    <x v="55"/>
  </r>
  <r>
    <x v="1021"/>
    <x v="0"/>
    <x v="56"/>
  </r>
  <r>
    <x v="1021"/>
    <x v="2"/>
    <x v="9"/>
  </r>
  <r>
    <x v="3"/>
    <x v="1"/>
    <x v="5"/>
  </r>
  <r>
    <x v="3"/>
    <x v="1"/>
    <x v="5"/>
  </r>
  <r>
    <x v="3"/>
    <x v="1"/>
    <x v="5"/>
  </r>
  <r>
    <x v="1024"/>
    <x v="0"/>
    <x v="20"/>
  </r>
  <r>
    <x v="1025"/>
    <x v="0"/>
    <x v="30"/>
  </r>
  <r>
    <x v="1025"/>
    <x v="0"/>
    <x v="30"/>
  </r>
  <r>
    <x v="1022"/>
    <x v="0"/>
    <x v="19"/>
  </r>
  <r>
    <x v="1022"/>
    <x v="0"/>
    <x v="47"/>
  </r>
  <r>
    <x v="3"/>
    <x v="10"/>
    <x v="20"/>
  </r>
  <r>
    <x v="1022"/>
    <x v="0"/>
    <x v="37"/>
  </r>
  <r>
    <x v="1026"/>
    <x v="0"/>
    <x v="8"/>
  </r>
  <r>
    <x v="1027"/>
    <x v="0"/>
    <x v="30"/>
  </r>
  <r>
    <x v="3"/>
    <x v="10"/>
    <x v="55"/>
  </r>
  <r>
    <x v="3"/>
    <x v="3"/>
    <x v="95"/>
  </r>
  <r>
    <x v="1022"/>
    <x v="0"/>
    <x v="76"/>
  </r>
  <r>
    <x v="1028"/>
    <x v="0"/>
    <x v="191"/>
  </r>
  <r>
    <x v="3"/>
    <x v="3"/>
    <x v="71"/>
  </r>
  <r>
    <x v="3"/>
    <x v="4"/>
    <x v="48"/>
  </r>
  <r>
    <x v="1024"/>
    <x v="0"/>
    <x v="0"/>
  </r>
  <r>
    <x v="1029"/>
    <x v="0"/>
    <x v="222"/>
  </r>
  <r>
    <x v="1029"/>
    <x v="0"/>
    <x v="222"/>
  </r>
  <r>
    <x v="3"/>
    <x v="7"/>
    <x v="30"/>
  </r>
  <r>
    <x v="1030"/>
    <x v="0"/>
    <x v="48"/>
  </r>
  <r>
    <x v="1030"/>
    <x v="0"/>
    <x v="48"/>
  </r>
  <r>
    <x v="1031"/>
    <x v="0"/>
    <x v="52"/>
  </r>
  <r>
    <x v="1030"/>
    <x v="0"/>
    <x v="30"/>
  </r>
  <r>
    <x v="1032"/>
    <x v="0"/>
    <x v="93"/>
  </r>
  <r>
    <x v="1033"/>
    <x v="0"/>
    <x v="20"/>
  </r>
  <r>
    <x v="1034"/>
    <x v="0"/>
    <x v="86"/>
  </r>
  <r>
    <x v="3"/>
    <x v="9"/>
    <x v="262"/>
  </r>
  <r>
    <x v="3"/>
    <x v="9"/>
    <x v="262"/>
  </r>
  <r>
    <x v="1035"/>
    <x v="0"/>
    <x v="262"/>
  </r>
  <r>
    <x v="1035"/>
    <x v="0"/>
    <x v="262"/>
  </r>
  <r>
    <x v="1036"/>
    <x v="0"/>
    <x v="229"/>
  </r>
  <r>
    <x v="1036"/>
    <x v="0"/>
    <x v="229"/>
  </r>
  <r>
    <x v="3"/>
    <x v="10"/>
    <x v="20"/>
  </r>
  <r>
    <x v="1035"/>
    <x v="0"/>
    <x v="20"/>
  </r>
  <r>
    <x v="1037"/>
    <x v="0"/>
    <x v="280"/>
  </r>
  <r>
    <x v="1037"/>
    <x v="0"/>
    <x v="280"/>
  </r>
  <r>
    <x v="1038"/>
    <x v="0"/>
    <x v="37"/>
  </r>
  <r>
    <x v="1033"/>
    <x v="0"/>
    <x v="0"/>
  </r>
  <r>
    <x v="1038"/>
    <x v="0"/>
    <x v="37"/>
  </r>
  <r>
    <x v="1039"/>
    <x v="0"/>
    <x v="125"/>
  </r>
  <r>
    <x v="3"/>
    <x v="3"/>
    <x v="52"/>
  </r>
  <r>
    <x v="1038"/>
    <x v="0"/>
    <x v="37"/>
  </r>
  <r>
    <x v="1036"/>
    <x v="0"/>
    <x v="19"/>
  </r>
  <r>
    <x v="1036"/>
    <x v="0"/>
    <x v="200"/>
  </r>
  <r>
    <x v="1036"/>
    <x v="0"/>
    <x v="200"/>
  </r>
  <r>
    <x v="1036"/>
    <x v="0"/>
    <x v="200"/>
  </r>
  <r>
    <x v="1038"/>
    <x v="0"/>
    <x v="81"/>
  </r>
  <r>
    <x v="1038"/>
    <x v="0"/>
    <x v="102"/>
  </r>
  <r>
    <x v="1040"/>
    <x v="0"/>
    <x v="20"/>
  </r>
  <r>
    <x v="1040"/>
    <x v="0"/>
    <x v="30"/>
  </r>
  <r>
    <x v="1041"/>
    <x v="0"/>
    <x v="60"/>
  </r>
  <r>
    <x v="1042"/>
    <x v="0"/>
    <x v="33"/>
  </r>
  <r>
    <x v="1036"/>
    <x v="0"/>
    <x v="52"/>
  </r>
  <r>
    <x v="1043"/>
    <x v="0"/>
    <x v="89"/>
  </r>
  <r>
    <x v="1043"/>
    <x v="0"/>
    <x v="89"/>
  </r>
  <r>
    <x v="1044"/>
    <x v="0"/>
    <x v="147"/>
  </r>
  <r>
    <x v="1044"/>
    <x v="0"/>
    <x v="147"/>
  </r>
  <r>
    <x v="1044"/>
    <x v="0"/>
    <x v="20"/>
  </r>
  <r>
    <x v="1043"/>
    <x v="0"/>
    <x v="8"/>
  </r>
  <r>
    <x v="1045"/>
    <x v="0"/>
    <x v="20"/>
  </r>
  <r>
    <x v="1043"/>
    <x v="0"/>
    <x v="140"/>
  </r>
  <r>
    <x v="3"/>
    <x v="1"/>
    <x v="20"/>
  </r>
  <r>
    <x v="1043"/>
    <x v="0"/>
    <x v="8"/>
  </r>
  <r>
    <x v="1046"/>
    <x v="0"/>
    <x v="20"/>
  </r>
  <r>
    <x v="1044"/>
    <x v="0"/>
    <x v="45"/>
  </r>
  <r>
    <x v="1044"/>
    <x v="0"/>
    <x v="202"/>
  </r>
  <r>
    <x v="1042"/>
    <x v="0"/>
    <x v="30"/>
  </r>
  <r>
    <x v="1042"/>
    <x v="0"/>
    <x v="30"/>
  </r>
  <r>
    <x v="1042"/>
    <x v="0"/>
    <x v="30"/>
  </r>
  <r>
    <x v="1042"/>
    <x v="0"/>
    <x v="2"/>
  </r>
  <r>
    <x v="3"/>
    <x v="7"/>
    <x v="151"/>
  </r>
  <r>
    <x v="3"/>
    <x v="7"/>
    <x v="151"/>
  </r>
  <r>
    <x v="1042"/>
    <x v="0"/>
    <x v="59"/>
  </r>
  <r>
    <x v="1042"/>
    <x v="0"/>
    <x v="59"/>
  </r>
  <r>
    <x v="1042"/>
    <x v="0"/>
    <x v="59"/>
  </r>
  <r>
    <x v="3"/>
    <x v="5"/>
    <x v="109"/>
  </r>
  <r>
    <x v="3"/>
    <x v="5"/>
    <x v="109"/>
  </r>
  <r>
    <x v="3"/>
    <x v="1"/>
    <x v="109"/>
  </r>
  <r>
    <x v="1047"/>
    <x v="0"/>
    <x v="20"/>
  </r>
  <r>
    <x v="1048"/>
    <x v="0"/>
    <x v="8"/>
  </r>
  <r>
    <x v="1049"/>
    <x v="2"/>
    <x v="76"/>
  </r>
  <r>
    <x v="1049"/>
    <x v="0"/>
    <x v="80"/>
  </r>
  <r>
    <x v="3"/>
    <x v="3"/>
    <x v="14"/>
  </r>
  <r>
    <x v="1049"/>
    <x v="0"/>
    <x v="87"/>
  </r>
  <r>
    <x v="1049"/>
    <x v="0"/>
    <x v="87"/>
  </r>
  <r>
    <x v="1048"/>
    <x v="0"/>
    <x v="109"/>
  </r>
  <r>
    <x v="1049"/>
    <x v="0"/>
    <x v="19"/>
  </r>
  <r>
    <x v="1050"/>
    <x v="0"/>
    <x v="44"/>
  </r>
  <r>
    <x v="1051"/>
    <x v="0"/>
    <x v="271"/>
  </r>
  <r>
    <x v="1047"/>
    <x v="0"/>
    <x v="30"/>
  </r>
  <r>
    <x v="1047"/>
    <x v="0"/>
    <x v="30"/>
  </r>
  <r>
    <x v="1052"/>
    <x v="0"/>
    <x v="281"/>
  </r>
  <r>
    <x v="1052"/>
    <x v="0"/>
    <x v="281"/>
  </r>
  <r>
    <x v="1053"/>
    <x v="0"/>
    <x v="282"/>
  </r>
  <r>
    <x v="3"/>
    <x v="9"/>
    <x v="19"/>
  </r>
  <r>
    <x v="1054"/>
    <x v="0"/>
    <x v="199"/>
  </r>
  <r>
    <x v="1054"/>
    <x v="0"/>
    <x v="199"/>
  </r>
  <r>
    <x v="1051"/>
    <x v="0"/>
    <x v="30"/>
  </r>
  <r>
    <x v="1054"/>
    <x v="0"/>
    <x v="60"/>
  </r>
  <r>
    <x v="1049"/>
    <x v="0"/>
    <x v="73"/>
  </r>
  <r>
    <x v="1055"/>
    <x v="0"/>
    <x v="6"/>
  </r>
  <r>
    <x v="1056"/>
    <x v="0"/>
    <x v="52"/>
  </r>
  <r>
    <x v="1056"/>
    <x v="0"/>
    <x v="60"/>
  </r>
  <r>
    <x v="1055"/>
    <x v="0"/>
    <x v="37"/>
  </r>
  <r>
    <x v="1056"/>
    <x v="0"/>
    <x v="52"/>
  </r>
  <r>
    <x v="1057"/>
    <x v="0"/>
    <x v="3"/>
  </r>
  <r>
    <x v="1057"/>
    <x v="0"/>
    <x v="3"/>
  </r>
  <r>
    <x v="1057"/>
    <x v="0"/>
    <x v="3"/>
  </r>
  <r>
    <x v="3"/>
    <x v="9"/>
    <x v="94"/>
  </r>
  <r>
    <x v="1058"/>
    <x v="0"/>
    <x v="80"/>
  </r>
  <r>
    <x v="1059"/>
    <x v="0"/>
    <x v="12"/>
  </r>
  <r>
    <x v="1060"/>
    <x v="0"/>
    <x v="103"/>
  </r>
  <r>
    <x v="3"/>
    <x v="1"/>
    <x v="37"/>
  </r>
  <r>
    <x v="1055"/>
    <x v="0"/>
    <x v="55"/>
  </r>
  <r>
    <x v="1061"/>
    <x v="0"/>
    <x v="212"/>
  </r>
  <r>
    <x v="1062"/>
    <x v="0"/>
    <x v="8"/>
  </r>
  <r>
    <x v="1062"/>
    <x v="0"/>
    <x v="8"/>
  </r>
  <r>
    <x v="1061"/>
    <x v="0"/>
    <x v="37"/>
  </r>
  <r>
    <x v="1058"/>
    <x v="0"/>
    <x v="55"/>
  </r>
  <r>
    <x v="3"/>
    <x v="3"/>
    <x v="6"/>
  </r>
  <r>
    <x v="1063"/>
    <x v="0"/>
    <x v="283"/>
  </r>
  <r>
    <x v="1064"/>
    <x v="0"/>
    <x v="125"/>
  </r>
  <r>
    <x v="1065"/>
    <x v="0"/>
    <x v="84"/>
  </r>
  <r>
    <x v="1065"/>
    <x v="0"/>
    <x v="20"/>
  </r>
  <r>
    <x v="1061"/>
    <x v="0"/>
    <x v="66"/>
  </r>
  <r>
    <x v="1066"/>
    <x v="0"/>
    <x v="60"/>
  </r>
  <r>
    <x v="1066"/>
    <x v="0"/>
    <x v="60"/>
  </r>
  <r>
    <x v="1066"/>
    <x v="0"/>
    <x v="60"/>
  </r>
  <r>
    <x v="1067"/>
    <x v="0"/>
    <x v="268"/>
  </r>
  <r>
    <x v="1067"/>
    <x v="0"/>
    <x v="268"/>
  </r>
  <r>
    <x v="1068"/>
    <x v="0"/>
    <x v="12"/>
  </r>
  <r>
    <x v="1065"/>
    <x v="0"/>
    <x v="284"/>
  </r>
  <r>
    <x v="1065"/>
    <x v="0"/>
    <x v="284"/>
  </r>
  <r>
    <x v="1065"/>
    <x v="0"/>
    <x v="284"/>
  </r>
  <r>
    <x v="1058"/>
    <x v="0"/>
    <x v="54"/>
  </r>
  <r>
    <x v="3"/>
    <x v="15"/>
    <x v="222"/>
  </r>
  <r>
    <x v="1058"/>
    <x v="0"/>
    <x v="14"/>
  </r>
  <r>
    <x v="1069"/>
    <x v="0"/>
    <x v="125"/>
  </r>
  <r>
    <x v="1066"/>
    <x v="0"/>
    <x v="144"/>
  </r>
  <r>
    <x v="1066"/>
    <x v="0"/>
    <x v="144"/>
  </r>
  <r>
    <x v="1067"/>
    <x v="0"/>
    <x v="20"/>
  </r>
  <r>
    <x v="1061"/>
    <x v="0"/>
    <x v="212"/>
  </r>
  <r>
    <x v="1061"/>
    <x v="0"/>
    <x v="212"/>
  </r>
  <r>
    <x v="1061"/>
    <x v="0"/>
    <x v="21"/>
  </r>
  <r>
    <x v="1061"/>
    <x v="2"/>
    <x v="216"/>
  </r>
  <r>
    <x v="1065"/>
    <x v="0"/>
    <x v="30"/>
  </r>
  <r>
    <x v="1069"/>
    <x v="0"/>
    <x v="42"/>
  </r>
  <r>
    <x v="1069"/>
    <x v="0"/>
    <x v="42"/>
  </r>
  <r>
    <x v="1070"/>
    <x v="0"/>
    <x v="60"/>
  </r>
  <r>
    <x v="1058"/>
    <x v="0"/>
    <x v="33"/>
  </r>
  <r>
    <x v="1058"/>
    <x v="0"/>
    <x v="33"/>
  </r>
  <r>
    <x v="3"/>
    <x v="8"/>
    <x v="20"/>
  </r>
  <r>
    <x v="1071"/>
    <x v="0"/>
    <x v="12"/>
  </r>
  <r>
    <x v="1072"/>
    <x v="0"/>
    <x v="19"/>
  </r>
  <r>
    <x v="1072"/>
    <x v="0"/>
    <x v="125"/>
  </r>
  <r>
    <x v="1073"/>
    <x v="0"/>
    <x v="193"/>
  </r>
  <r>
    <x v="1072"/>
    <x v="2"/>
    <x v="8"/>
  </r>
  <r>
    <x v="1074"/>
    <x v="0"/>
    <x v="66"/>
  </r>
  <r>
    <x v="1074"/>
    <x v="0"/>
    <x v="80"/>
  </r>
  <r>
    <x v="1074"/>
    <x v="0"/>
    <x v="80"/>
  </r>
  <r>
    <x v="1074"/>
    <x v="0"/>
    <x v="80"/>
  </r>
  <r>
    <x v="1072"/>
    <x v="0"/>
    <x v="8"/>
  </r>
  <r>
    <x v="1074"/>
    <x v="0"/>
    <x v="140"/>
  </r>
  <r>
    <x v="1075"/>
    <x v="0"/>
    <x v="74"/>
  </r>
  <r>
    <x v="1076"/>
    <x v="0"/>
    <x v="87"/>
  </r>
  <r>
    <x v="1077"/>
    <x v="0"/>
    <x v="48"/>
  </r>
  <r>
    <x v="1077"/>
    <x v="0"/>
    <x v="48"/>
  </r>
  <r>
    <x v="3"/>
    <x v="1"/>
    <x v="66"/>
  </r>
  <r>
    <x v="1078"/>
    <x v="0"/>
    <x v="19"/>
  </r>
  <r>
    <x v="1076"/>
    <x v="0"/>
    <x v="73"/>
  </r>
  <r>
    <x v="3"/>
    <x v="7"/>
    <x v="8"/>
  </r>
  <r>
    <x v="3"/>
    <x v="7"/>
    <x v="8"/>
  </r>
  <r>
    <x v="1079"/>
    <x v="0"/>
    <x v="262"/>
  </r>
  <r>
    <x v="1079"/>
    <x v="0"/>
    <x v="262"/>
  </r>
  <r>
    <x v="1078"/>
    <x v="0"/>
    <x v="21"/>
  </r>
  <r>
    <x v="1080"/>
    <x v="0"/>
    <x v="83"/>
  </r>
  <r>
    <x v="1078"/>
    <x v="0"/>
    <x v="21"/>
  </r>
  <r>
    <x v="1077"/>
    <x v="0"/>
    <x v="30"/>
  </r>
  <r>
    <x v="1077"/>
    <x v="0"/>
    <x v="30"/>
  </r>
  <r>
    <x v="1081"/>
    <x v="0"/>
    <x v="21"/>
  </r>
  <r>
    <x v="1080"/>
    <x v="0"/>
    <x v="125"/>
  </r>
  <r>
    <x v="1081"/>
    <x v="0"/>
    <x v="37"/>
  </r>
  <r>
    <x v="1082"/>
    <x v="0"/>
    <x v="76"/>
  </r>
  <r>
    <x v="1083"/>
    <x v="0"/>
    <x v="19"/>
  </r>
  <r>
    <x v="1084"/>
    <x v="0"/>
    <x v="8"/>
  </r>
  <r>
    <x v="1084"/>
    <x v="0"/>
    <x v="8"/>
  </r>
  <r>
    <x v="1085"/>
    <x v="0"/>
    <x v="20"/>
  </r>
  <r>
    <x v="1083"/>
    <x v="0"/>
    <x v="66"/>
  </r>
  <r>
    <x v="3"/>
    <x v="15"/>
    <x v="82"/>
  </r>
  <r>
    <x v="1086"/>
    <x v="0"/>
    <x v="232"/>
  </r>
  <r>
    <x v="1087"/>
    <x v="0"/>
    <x v="86"/>
  </r>
  <r>
    <x v="1084"/>
    <x v="0"/>
    <x v="198"/>
  </r>
  <r>
    <x v="1088"/>
    <x v="0"/>
    <x v="8"/>
  </r>
  <r>
    <x v="1089"/>
    <x v="0"/>
    <x v="196"/>
  </r>
  <r>
    <x v="1090"/>
    <x v="0"/>
    <x v="21"/>
  </r>
  <r>
    <x v="1090"/>
    <x v="0"/>
    <x v="21"/>
  </r>
  <r>
    <x v="1091"/>
    <x v="0"/>
    <x v="5"/>
  </r>
  <r>
    <x v="3"/>
    <x v="1"/>
    <x v="69"/>
  </r>
  <r>
    <x v="3"/>
    <x v="1"/>
    <x v="69"/>
  </r>
  <r>
    <x v="3"/>
    <x v="1"/>
    <x v="69"/>
  </r>
  <r>
    <x v="3"/>
    <x v="1"/>
    <x v="69"/>
  </r>
  <r>
    <x v="3"/>
    <x v="1"/>
    <x v="69"/>
  </r>
  <r>
    <x v="3"/>
    <x v="1"/>
    <x v="69"/>
  </r>
  <r>
    <x v="1092"/>
    <x v="0"/>
    <x v="74"/>
  </r>
  <r>
    <x v="3"/>
    <x v="1"/>
    <x v="30"/>
  </r>
  <r>
    <x v="3"/>
    <x v="10"/>
    <x v="43"/>
  </r>
  <r>
    <x v="1093"/>
    <x v="0"/>
    <x v="65"/>
  </r>
  <r>
    <x v="1093"/>
    <x v="0"/>
    <x v="65"/>
  </r>
  <r>
    <x v="1094"/>
    <x v="0"/>
    <x v="40"/>
  </r>
  <r>
    <x v="1094"/>
    <x v="0"/>
    <x v="40"/>
  </r>
  <r>
    <x v="1095"/>
    <x v="0"/>
    <x v="7"/>
  </r>
  <r>
    <x v="1096"/>
    <x v="0"/>
    <x v="43"/>
  </r>
  <r>
    <x v="1097"/>
    <x v="0"/>
    <x v="48"/>
  </r>
  <r>
    <x v="3"/>
    <x v="1"/>
    <x v="34"/>
  </r>
  <r>
    <x v="3"/>
    <x v="1"/>
    <x v="34"/>
  </r>
  <r>
    <x v="3"/>
    <x v="1"/>
    <x v="34"/>
  </r>
  <r>
    <x v="3"/>
    <x v="1"/>
    <x v="34"/>
  </r>
  <r>
    <x v="1098"/>
    <x v="0"/>
    <x v="30"/>
  </r>
  <r>
    <x v="1096"/>
    <x v="0"/>
    <x v="140"/>
  </r>
  <r>
    <x v="1096"/>
    <x v="0"/>
    <x v="140"/>
  </r>
  <r>
    <x v="1096"/>
    <x v="0"/>
    <x v="140"/>
  </r>
  <r>
    <x v="3"/>
    <x v="9"/>
    <x v="74"/>
  </r>
  <r>
    <x v="1093"/>
    <x v="0"/>
    <x v="124"/>
  </r>
  <r>
    <x v="1092"/>
    <x v="0"/>
    <x v="7"/>
  </r>
  <r>
    <x v="3"/>
    <x v="7"/>
    <x v="136"/>
  </r>
  <r>
    <x v="1092"/>
    <x v="0"/>
    <x v="77"/>
  </r>
  <r>
    <x v="1092"/>
    <x v="0"/>
    <x v="30"/>
  </r>
  <r>
    <x v="1092"/>
    <x v="0"/>
    <x v="30"/>
  </r>
  <r>
    <x v="1092"/>
    <x v="0"/>
    <x v="30"/>
  </r>
  <r>
    <x v="1092"/>
    <x v="0"/>
    <x v="37"/>
  </r>
  <r>
    <x v="1092"/>
    <x v="0"/>
    <x v="216"/>
  </r>
  <r>
    <x v="1092"/>
    <x v="0"/>
    <x v="74"/>
  </r>
  <r>
    <x v="1099"/>
    <x v="0"/>
    <x v="34"/>
  </r>
  <r>
    <x v="1099"/>
    <x v="0"/>
    <x v="34"/>
  </r>
  <r>
    <x v="1099"/>
    <x v="0"/>
    <x v="34"/>
  </r>
  <r>
    <x v="1099"/>
    <x v="0"/>
    <x v="34"/>
  </r>
  <r>
    <x v="1099"/>
    <x v="0"/>
    <x v="34"/>
  </r>
  <r>
    <x v="1099"/>
    <x v="0"/>
    <x v="34"/>
  </r>
  <r>
    <x v="1092"/>
    <x v="0"/>
    <x v="140"/>
  </r>
  <r>
    <x v="3"/>
    <x v="1"/>
    <x v="285"/>
  </r>
  <r>
    <x v="3"/>
    <x v="9"/>
    <x v="79"/>
  </r>
  <r>
    <x v="3"/>
    <x v="9"/>
    <x v="79"/>
  </r>
  <r>
    <x v="1092"/>
    <x v="0"/>
    <x v="7"/>
  </r>
  <r>
    <x v="1100"/>
    <x v="0"/>
    <x v="59"/>
  </r>
  <r>
    <x v="3"/>
    <x v="5"/>
    <x v="73"/>
  </r>
  <r>
    <x v="3"/>
    <x v="5"/>
    <x v="73"/>
  </r>
  <r>
    <x v="3"/>
    <x v="5"/>
    <x v="73"/>
  </r>
  <r>
    <x v="3"/>
    <x v="5"/>
    <x v="73"/>
  </r>
  <r>
    <x v="1101"/>
    <x v="0"/>
    <x v="73"/>
  </r>
  <r>
    <x v="1101"/>
    <x v="0"/>
    <x v="73"/>
  </r>
  <r>
    <x v="1101"/>
    <x v="0"/>
    <x v="73"/>
  </r>
  <r>
    <x v="1101"/>
    <x v="0"/>
    <x v="73"/>
  </r>
  <r>
    <x v="1100"/>
    <x v="0"/>
    <x v="73"/>
  </r>
  <r>
    <x v="1101"/>
    <x v="2"/>
    <x v="37"/>
  </r>
  <r>
    <x v="1102"/>
    <x v="0"/>
    <x v="79"/>
  </r>
  <r>
    <x v="1101"/>
    <x v="0"/>
    <x v="68"/>
  </r>
  <r>
    <x v="1101"/>
    <x v="0"/>
    <x v="134"/>
  </r>
  <r>
    <x v="1101"/>
    <x v="0"/>
    <x v="134"/>
  </r>
  <r>
    <x v="1101"/>
    <x v="0"/>
    <x v="134"/>
  </r>
  <r>
    <x v="3"/>
    <x v="6"/>
    <x v="79"/>
  </r>
  <r>
    <x v="1103"/>
    <x v="0"/>
    <x v="30"/>
  </r>
  <r>
    <x v="1103"/>
    <x v="0"/>
    <x v="30"/>
  </r>
  <r>
    <x v="3"/>
    <x v="10"/>
    <x v="20"/>
  </r>
  <r>
    <x v="1101"/>
    <x v="0"/>
    <x v="20"/>
  </r>
  <r>
    <x v="3"/>
    <x v="10"/>
    <x v="200"/>
  </r>
  <r>
    <x v="3"/>
    <x v="10"/>
    <x v="200"/>
  </r>
  <r>
    <x v="1104"/>
    <x v="0"/>
    <x v="125"/>
  </r>
  <r>
    <x v="1104"/>
    <x v="0"/>
    <x v="125"/>
  </r>
  <r>
    <x v="1101"/>
    <x v="0"/>
    <x v="272"/>
  </r>
  <r>
    <x v="1104"/>
    <x v="0"/>
    <x v="76"/>
  </r>
  <r>
    <x v="3"/>
    <x v="7"/>
    <x v="7"/>
  </r>
  <r>
    <x v="1104"/>
    <x v="0"/>
    <x v="60"/>
  </r>
  <r>
    <x v="1102"/>
    <x v="0"/>
    <x v="6"/>
  </r>
  <r>
    <x v="1102"/>
    <x v="0"/>
    <x v="33"/>
  </r>
  <r>
    <x v="3"/>
    <x v="9"/>
    <x v="52"/>
  </r>
  <r>
    <x v="1104"/>
    <x v="0"/>
    <x v="52"/>
  </r>
  <r>
    <x v="1102"/>
    <x v="0"/>
    <x v="73"/>
  </r>
  <r>
    <x v="1105"/>
    <x v="0"/>
    <x v="109"/>
  </r>
  <r>
    <x v="1100"/>
    <x v="0"/>
    <x v="140"/>
  </r>
  <r>
    <x v="1102"/>
    <x v="0"/>
    <x v="0"/>
  </r>
  <r>
    <x v="1106"/>
    <x v="0"/>
    <x v="5"/>
  </r>
  <r>
    <x v="1107"/>
    <x v="2"/>
    <x v="25"/>
  </r>
  <r>
    <x v="1108"/>
    <x v="0"/>
    <x v="8"/>
  </r>
  <r>
    <x v="1107"/>
    <x v="0"/>
    <x v="37"/>
  </r>
  <r>
    <x v="1109"/>
    <x v="0"/>
    <x v="60"/>
  </r>
  <r>
    <x v="1110"/>
    <x v="0"/>
    <x v="44"/>
  </r>
  <r>
    <x v="3"/>
    <x v="13"/>
    <x v="283"/>
  </r>
  <r>
    <x v="1110"/>
    <x v="0"/>
    <x v="56"/>
  </r>
  <r>
    <x v="3"/>
    <x v="1"/>
    <x v="37"/>
  </r>
  <r>
    <x v="3"/>
    <x v="1"/>
    <x v="37"/>
  </r>
  <r>
    <x v="1111"/>
    <x v="0"/>
    <x v="8"/>
  </r>
  <r>
    <x v="1110"/>
    <x v="0"/>
    <x v="76"/>
  </r>
  <r>
    <x v="1110"/>
    <x v="0"/>
    <x v="80"/>
  </r>
  <r>
    <x v="1110"/>
    <x v="0"/>
    <x v="80"/>
  </r>
  <r>
    <x v="1110"/>
    <x v="0"/>
    <x v="80"/>
  </r>
  <r>
    <x v="1112"/>
    <x v="0"/>
    <x v="20"/>
  </r>
  <r>
    <x v="1112"/>
    <x v="0"/>
    <x v="5"/>
  </r>
  <r>
    <x v="1113"/>
    <x v="0"/>
    <x v="76"/>
  </r>
  <r>
    <x v="3"/>
    <x v="14"/>
    <x v="30"/>
  </r>
  <r>
    <x v="1113"/>
    <x v="0"/>
    <x v="140"/>
  </r>
  <r>
    <x v="3"/>
    <x v="1"/>
    <x v="7"/>
  </r>
  <r>
    <x v="3"/>
    <x v="1"/>
    <x v="19"/>
  </r>
  <r>
    <x v="1113"/>
    <x v="0"/>
    <x v="37"/>
  </r>
  <r>
    <x v="1113"/>
    <x v="0"/>
    <x v="37"/>
  </r>
  <r>
    <x v="1113"/>
    <x v="0"/>
    <x v="7"/>
  </r>
  <r>
    <x v="1113"/>
    <x v="0"/>
    <x v="20"/>
  </r>
  <r>
    <x v="1114"/>
    <x v="0"/>
    <x v="30"/>
  </r>
  <r>
    <x v="1115"/>
    <x v="0"/>
    <x v="20"/>
  </r>
  <r>
    <x v="1113"/>
    <x v="0"/>
    <x v="140"/>
  </r>
  <r>
    <x v="1116"/>
    <x v="0"/>
    <x v="75"/>
  </r>
  <r>
    <x v="1117"/>
    <x v="0"/>
    <x v="11"/>
  </r>
  <r>
    <x v="1117"/>
    <x v="0"/>
    <x v="11"/>
  </r>
  <r>
    <x v="1113"/>
    <x v="0"/>
    <x v="37"/>
  </r>
  <r>
    <x v="1113"/>
    <x v="0"/>
    <x v="73"/>
  </r>
  <r>
    <x v="1115"/>
    <x v="0"/>
    <x v="38"/>
  </r>
  <r>
    <x v="1113"/>
    <x v="0"/>
    <x v="37"/>
  </r>
  <r>
    <x v="1118"/>
    <x v="0"/>
    <x v="20"/>
  </r>
  <r>
    <x v="1119"/>
    <x v="0"/>
    <x v="71"/>
  </r>
  <r>
    <x v="1119"/>
    <x v="0"/>
    <x v="71"/>
  </r>
  <r>
    <x v="1119"/>
    <x v="0"/>
    <x v="71"/>
  </r>
  <r>
    <x v="1119"/>
    <x v="0"/>
    <x v="71"/>
  </r>
  <r>
    <x v="1119"/>
    <x v="0"/>
    <x v="71"/>
  </r>
  <r>
    <x v="3"/>
    <x v="7"/>
    <x v="11"/>
  </r>
  <r>
    <x v="1120"/>
    <x v="0"/>
    <x v="76"/>
  </r>
  <r>
    <x v="3"/>
    <x v="1"/>
    <x v="275"/>
  </r>
  <r>
    <x v="3"/>
    <x v="1"/>
    <x v="275"/>
  </r>
  <r>
    <x v="1120"/>
    <x v="0"/>
    <x v="2"/>
  </r>
  <r>
    <x v="1120"/>
    <x v="0"/>
    <x v="37"/>
  </r>
  <r>
    <x v="1120"/>
    <x v="0"/>
    <x v="6"/>
  </r>
  <r>
    <x v="3"/>
    <x v="6"/>
    <x v="48"/>
  </r>
  <r>
    <x v="3"/>
    <x v="6"/>
    <x v="48"/>
  </r>
  <r>
    <x v="1121"/>
    <x v="0"/>
    <x v="20"/>
  </r>
  <r>
    <x v="1122"/>
    <x v="0"/>
    <x v="6"/>
  </r>
  <r>
    <x v="1122"/>
    <x v="0"/>
    <x v="212"/>
  </r>
  <r>
    <x v="1122"/>
    <x v="0"/>
    <x v="212"/>
  </r>
  <r>
    <x v="1122"/>
    <x v="0"/>
    <x v="212"/>
  </r>
  <r>
    <x v="1122"/>
    <x v="0"/>
    <x v="212"/>
  </r>
  <r>
    <x v="1122"/>
    <x v="2"/>
    <x v="7"/>
  </r>
  <r>
    <x v="3"/>
    <x v="7"/>
    <x v="14"/>
  </r>
  <r>
    <x v="1123"/>
    <x v="0"/>
    <x v="30"/>
  </r>
  <r>
    <x v="1124"/>
    <x v="0"/>
    <x v="68"/>
  </r>
  <r>
    <x v="1125"/>
    <x v="0"/>
    <x v="87"/>
  </r>
  <r>
    <x v="1125"/>
    <x v="0"/>
    <x v="87"/>
  </r>
  <r>
    <x v="1125"/>
    <x v="0"/>
    <x v="87"/>
  </r>
  <r>
    <x v="1126"/>
    <x v="0"/>
    <x v="18"/>
  </r>
  <r>
    <x v="1126"/>
    <x v="0"/>
    <x v="18"/>
  </r>
  <r>
    <x v="1122"/>
    <x v="0"/>
    <x v="101"/>
  </r>
  <r>
    <x v="1122"/>
    <x v="0"/>
    <x v="101"/>
  </r>
  <r>
    <x v="3"/>
    <x v="4"/>
    <x v="19"/>
  </r>
  <r>
    <x v="1122"/>
    <x v="0"/>
    <x v="7"/>
  </r>
  <r>
    <x v="1126"/>
    <x v="0"/>
    <x v="19"/>
  </r>
  <r>
    <x v="1127"/>
    <x v="0"/>
    <x v="70"/>
  </r>
  <r>
    <x v="3"/>
    <x v="3"/>
    <x v="33"/>
  </r>
  <r>
    <x v="1128"/>
    <x v="0"/>
    <x v="8"/>
  </r>
  <r>
    <x v="1128"/>
    <x v="0"/>
    <x v="8"/>
  </r>
  <r>
    <x v="1129"/>
    <x v="0"/>
    <x v="212"/>
  </r>
  <r>
    <x v="1130"/>
    <x v="0"/>
    <x v="271"/>
  </r>
  <r>
    <x v="1130"/>
    <x v="0"/>
    <x v="271"/>
  </r>
  <r>
    <x v="1130"/>
    <x v="0"/>
    <x v="271"/>
  </r>
  <r>
    <x v="1130"/>
    <x v="0"/>
    <x v="271"/>
  </r>
  <r>
    <x v="1131"/>
    <x v="0"/>
    <x v="78"/>
  </r>
  <r>
    <x v="1131"/>
    <x v="0"/>
    <x v="78"/>
  </r>
  <r>
    <x v="1128"/>
    <x v="0"/>
    <x v="19"/>
  </r>
  <r>
    <x v="3"/>
    <x v="3"/>
    <x v="19"/>
  </r>
  <r>
    <x v="1132"/>
    <x v="0"/>
    <x v="68"/>
  </r>
  <r>
    <x v="1132"/>
    <x v="0"/>
    <x v="18"/>
  </r>
  <r>
    <x v="1132"/>
    <x v="0"/>
    <x v="18"/>
  </r>
  <r>
    <x v="1132"/>
    <x v="0"/>
    <x v="18"/>
  </r>
  <r>
    <x v="1133"/>
    <x v="0"/>
    <x v="140"/>
  </r>
  <r>
    <x v="3"/>
    <x v="13"/>
    <x v="140"/>
  </r>
  <r>
    <x v="1134"/>
    <x v="0"/>
    <x v="147"/>
  </r>
  <r>
    <x v="1132"/>
    <x v="0"/>
    <x v="212"/>
  </r>
  <r>
    <x v="1135"/>
    <x v="0"/>
    <x v="12"/>
  </r>
  <r>
    <x v="1136"/>
    <x v="0"/>
    <x v="14"/>
  </r>
  <r>
    <x v="1137"/>
    <x v="0"/>
    <x v="63"/>
  </r>
  <r>
    <x v="1137"/>
    <x v="0"/>
    <x v="30"/>
  </r>
  <r>
    <x v="1136"/>
    <x v="0"/>
    <x v="3"/>
  </r>
  <r>
    <x v="1136"/>
    <x v="0"/>
    <x v="3"/>
  </r>
  <r>
    <x v="1136"/>
    <x v="0"/>
    <x v="3"/>
  </r>
  <r>
    <x v="1136"/>
    <x v="0"/>
    <x v="55"/>
  </r>
  <r>
    <x v="1136"/>
    <x v="0"/>
    <x v="214"/>
  </r>
  <r>
    <x v="1136"/>
    <x v="0"/>
    <x v="37"/>
  </r>
  <r>
    <x v="1138"/>
    <x v="0"/>
    <x v="20"/>
  </r>
  <r>
    <x v="1139"/>
    <x v="0"/>
    <x v="71"/>
  </r>
  <r>
    <x v="1140"/>
    <x v="0"/>
    <x v="88"/>
  </r>
  <r>
    <x v="1141"/>
    <x v="0"/>
    <x v="73"/>
  </r>
  <r>
    <x v="1142"/>
    <x v="0"/>
    <x v="55"/>
  </r>
  <r>
    <x v="1142"/>
    <x v="0"/>
    <x v="55"/>
  </r>
  <r>
    <x v="1143"/>
    <x v="0"/>
    <x v="123"/>
  </r>
  <r>
    <x v="1143"/>
    <x v="0"/>
    <x v="123"/>
  </r>
  <r>
    <x v="3"/>
    <x v="11"/>
    <x v="34"/>
  </r>
  <r>
    <x v="3"/>
    <x v="11"/>
    <x v="34"/>
  </r>
  <r>
    <x v="3"/>
    <x v="11"/>
    <x v="34"/>
  </r>
  <r>
    <x v="3"/>
    <x v="11"/>
    <x v="34"/>
  </r>
  <r>
    <x v="1144"/>
    <x v="0"/>
    <x v="44"/>
  </r>
  <r>
    <x v="3"/>
    <x v="1"/>
    <x v="83"/>
  </r>
  <r>
    <x v="1145"/>
    <x v="0"/>
    <x v="74"/>
  </r>
  <r>
    <x v="1146"/>
    <x v="0"/>
    <x v="83"/>
  </r>
  <r>
    <x v="1147"/>
    <x v="0"/>
    <x v="220"/>
  </r>
  <r>
    <x v="1147"/>
    <x v="0"/>
    <x v="220"/>
  </r>
  <r>
    <x v="1148"/>
    <x v="0"/>
    <x v="55"/>
  </r>
  <r>
    <x v="1148"/>
    <x v="0"/>
    <x v="55"/>
  </r>
  <r>
    <x v="1148"/>
    <x v="0"/>
    <x v="55"/>
  </r>
  <r>
    <x v="1148"/>
    <x v="0"/>
    <x v="55"/>
  </r>
  <r>
    <x v="3"/>
    <x v="11"/>
    <x v="30"/>
  </r>
  <r>
    <x v="3"/>
    <x v="11"/>
    <x v="30"/>
  </r>
  <r>
    <x v="1149"/>
    <x v="0"/>
    <x v="52"/>
  </r>
  <r>
    <x v="1143"/>
    <x v="0"/>
    <x v="8"/>
  </r>
  <r>
    <x v="1143"/>
    <x v="0"/>
    <x v="8"/>
  </r>
  <r>
    <x v="1142"/>
    <x v="0"/>
    <x v="216"/>
  </r>
  <r>
    <x v="3"/>
    <x v="11"/>
    <x v="202"/>
  </r>
  <r>
    <x v="3"/>
    <x v="9"/>
    <x v="30"/>
  </r>
  <r>
    <x v="3"/>
    <x v="9"/>
    <x v="30"/>
  </r>
  <r>
    <x v="1150"/>
    <x v="0"/>
    <x v="30"/>
  </r>
  <r>
    <x v="1150"/>
    <x v="0"/>
    <x v="30"/>
  </r>
  <r>
    <x v="1151"/>
    <x v="0"/>
    <x v="93"/>
  </r>
  <r>
    <x v="1142"/>
    <x v="0"/>
    <x v="73"/>
  </r>
  <r>
    <x v="1142"/>
    <x v="0"/>
    <x v="73"/>
  </r>
  <r>
    <x v="1152"/>
    <x v="0"/>
    <x v="30"/>
  </r>
  <r>
    <x v="1148"/>
    <x v="2"/>
    <x v="212"/>
  </r>
  <r>
    <x v="1153"/>
    <x v="0"/>
    <x v="55"/>
  </r>
  <r>
    <x v="1153"/>
    <x v="0"/>
    <x v="74"/>
  </r>
  <r>
    <x v="1154"/>
    <x v="0"/>
    <x v="74"/>
  </r>
  <r>
    <x v="3"/>
    <x v="10"/>
    <x v="286"/>
  </r>
  <r>
    <x v="3"/>
    <x v="4"/>
    <x v="287"/>
  </r>
  <r>
    <x v="3"/>
    <x v="4"/>
    <x v="287"/>
  </r>
  <r>
    <x v="3"/>
    <x v="4"/>
    <x v="287"/>
  </r>
  <r>
    <x v="1155"/>
    <x v="0"/>
    <x v="75"/>
  </r>
  <r>
    <x v="3"/>
    <x v="7"/>
    <x v="52"/>
  </r>
  <r>
    <x v="1156"/>
    <x v="0"/>
    <x v="43"/>
  </r>
  <r>
    <x v="1147"/>
    <x v="0"/>
    <x v="20"/>
  </r>
  <r>
    <x v="1157"/>
    <x v="0"/>
    <x v="275"/>
  </r>
  <r>
    <x v="1157"/>
    <x v="0"/>
    <x v="275"/>
  </r>
  <r>
    <x v="1157"/>
    <x v="0"/>
    <x v="275"/>
  </r>
  <r>
    <x v="1157"/>
    <x v="0"/>
    <x v="275"/>
  </r>
  <r>
    <x v="1157"/>
    <x v="0"/>
    <x v="8"/>
  </r>
  <r>
    <x v="1158"/>
    <x v="0"/>
    <x v="30"/>
  </r>
  <r>
    <x v="1159"/>
    <x v="0"/>
    <x v="80"/>
  </r>
  <r>
    <x v="1159"/>
    <x v="0"/>
    <x v="140"/>
  </r>
  <r>
    <x v="1159"/>
    <x v="0"/>
    <x v="141"/>
  </r>
  <r>
    <x v="1159"/>
    <x v="0"/>
    <x v="141"/>
  </r>
  <r>
    <x v="1160"/>
    <x v="0"/>
    <x v="125"/>
  </r>
  <r>
    <x v="1159"/>
    <x v="0"/>
    <x v="37"/>
  </r>
  <r>
    <x v="1155"/>
    <x v="0"/>
    <x v="20"/>
  </r>
  <r>
    <x v="1159"/>
    <x v="0"/>
    <x v="59"/>
  </r>
  <r>
    <x v="3"/>
    <x v="7"/>
    <x v="42"/>
  </r>
  <r>
    <x v="3"/>
    <x v="7"/>
    <x v="42"/>
  </r>
  <r>
    <x v="3"/>
    <x v="7"/>
    <x v="42"/>
  </r>
  <r>
    <x v="1161"/>
    <x v="0"/>
    <x v="19"/>
  </r>
  <r>
    <x v="1162"/>
    <x v="0"/>
    <x v="42"/>
  </r>
  <r>
    <x v="1162"/>
    <x v="0"/>
    <x v="42"/>
  </r>
  <r>
    <x v="1159"/>
    <x v="0"/>
    <x v="73"/>
  </r>
  <r>
    <x v="1159"/>
    <x v="0"/>
    <x v="37"/>
  </r>
  <r>
    <x v="3"/>
    <x v="13"/>
    <x v="59"/>
  </r>
  <r>
    <x v="3"/>
    <x v="6"/>
    <x v="20"/>
  </r>
  <r>
    <x v="1158"/>
    <x v="0"/>
    <x v="20"/>
  </r>
  <r>
    <x v="1159"/>
    <x v="0"/>
    <x v="140"/>
  </r>
  <r>
    <x v="1163"/>
    <x v="0"/>
    <x v="0"/>
  </r>
  <r>
    <x v="1164"/>
    <x v="0"/>
    <x v="8"/>
  </r>
  <r>
    <x v="1165"/>
    <x v="0"/>
    <x v="75"/>
  </r>
  <r>
    <x v="1165"/>
    <x v="0"/>
    <x v="140"/>
  </r>
  <r>
    <x v="1166"/>
    <x v="0"/>
    <x v="30"/>
  </r>
  <r>
    <x v="1165"/>
    <x v="0"/>
    <x v="37"/>
  </r>
  <r>
    <x v="3"/>
    <x v="7"/>
    <x v="48"/>
  </r>
  <r>
    <x v="1165"/>
    <x v="0"/>
    <x v="44"/>
  </r>
  <r>
    <x v="1165"/>
    <x v="0"/>
    <x v="140"/>
  </r>
  <r>
    <x v="1165"/>
    <x v="0"/>
    <x v="55"/>
  </r>
  <r>
    <x v="3"/>
    <x v="6"/>
    <x v="191"/>
  </r>
  <r>
    <x v="3"/>
    <x v="6"/>
    <x v="191"/>
  </r>
  <r>
    <x v="1164"/>
    <x v="0"/>
    <x v="52"/>
  </r>
  <r>
    <x v="1167"/>
    <x v="2"/>
    <x v="73"/>
  </r>
  <r>
    <x v="1165"/>
    <x v="0"/>
    <x v="73"/>
  </r>
  <r>
    <x v="1166"/>
    <x v="0"/>
    <x v="30"/>
  </r>
  <r>
    <x v="1165"/>
    <x v="0"/>
    <x v="14"/>
  </r>
  <r>
    <x v="3"/>
    <x v="3"/>
    <x v="8"/>
  </r>
  <r>
    <x v="3"/>
    <x v="3"/>
    <x v="8"/>
  </r>
  <r>
    <x v="1168"/>
    <x v="0"/>
    <x v="202"/>
  </r>
  <r>
    <x v="1168"/>
    <x v="0"/>
    <x v="202"/>
  </r>
  <r>
    <x v="1169"/>
    <x v="0"/>
    <x v="20"/>
  </r>
  <r>
    <x v="1168"/>
    <x v="0"/>
    <x v="55"/>
  </r>
  <r>
    <x v="1170"/>
    <x v="0"/>
    <x v="19"/>
  </r>
  <r>
    <x v="3"/>
    <x v="10"/>
    <x v="8"/>
  </r>
  <r>
    <x v="3"/>
    <x v="10"/>
    <x v="8"/>
  </r>
  <r>
    <x v="1170"/>
    <x v="2"/>
    <x v="43"/>
  </r>
  <r>
    <x v="1168"/>
    <x v="2"/>
    <x v="101"/>
  </r>
  <r>
    <x v="1168"/>
    <x v="2"/>
    <x v="101"/>
  </r>
  <r>
    <x v="3"/>
    <x v="7"/>
    <x v="34"/>
  </r>
  <r>
    <x v="3"/>
    <x v="7"/>
    <x v="34"/>
  </r>
  <r>
    <x v="1171"/>
    <x v="0"/>
    <x v="3"/>
  </r>
  <r>
    <x v="1171"/>
    <x v="0"/>
    <x v="3"/>
  </r>
  <r>
    <x v="1171"/>
    <x v="0"/>
    <x v="3"/>
  </r>
  <r>
    <x v="1168"/>
    <x v="0"/>
    <x v="76"/>
  </r>
  <r>
    <x v="1168"/>
    <x v="0"/>
    <x v="76"/>
  </r>
  <r>
    <x v="1168"/>
    <x v="0"/>
    <x v="76"/>
  </r>
  <r>
    <x v="1168"/>
    <x v="0"/>
    <x v="43"/>
  </r>
  <r>
    <x v="1172"/>
    <x v="0"/>
    <x v="95"/>
  </r>
  <r>
    <x v="1172"/>
    <x v="0"/>
    <x v="95"/>
  </r>
  <r>
    <x v="1173"/>
    <x v="2"/>
    <x v="122"/>
  </r>
  <r>
    <x v="1173"/>
    <x v="2"/>
    <x v="122"/>
  </r>
  <r>
    <x v="1174"/>
    <x v="0"/>
    <x v="52"/>
  </r>
  <r>
    <x v="1174"/>
    <x v="0"/>
    <x v="43"/>
  </r>
  <r>
    <x v="1174"/>
    <x v="0"/>
    <x v="20"/>
  </r>
  <r>
    <x v="3"/>
    <x v="1"/>
    <x v="94"/>
  </r>
  <r>
    <x v="1175"/>
    <x v="0"/>
    <x v="14"/>
  </r>
  <r>
    <x v="1176"/>
    <x v="0"/>
    <x v="95"/>
  </r>
  <r>
    <x v="1176"/>
    <x v="0"/>
    <x v="95"/>
  </r>
  <r>
    <x v="1176"/>
    <x v="0"/>
    <x v="95"/>
  </r>
  <r>
    <x v="1176"/>
    <x v="0"/>
    <x v="95"/>
  </r>
  <r>
    <x v="1177"/>
    <x v="0"/>
    <x v="20"/>
  </r>
  <r>
    <x v="1178"/>
    <x v="0"/>
    <x v="70"/>
  </r>
  <r>
    <x v="3"/>
    <x v="7"/>
    <x v="82"/>
  </r>
  <r>
    <x v="1179"/>
    <x v="0"/>
    <x v="82"/>
  </r>
  <r>
    <x v="1173"/>
    <x v="0"/>
    <x v="93"/>
  </r>
  <r>
    <x v="1174"/>
    <x v="0"/>
    <x v="125"/>
  </r>
  <r>
    <x v="1180"/>
    <x v="0"/>
    <x v="211"/>
  </r>
  <r>
    <x v="1181"/>
    <x v="0"/>
    <x v="75"/>
  </r>
  <r>
    <x v="1182"/>
    <x v="0"/>
    <x v="191"/>
  </r>
  <r>
    <x v="1181"/>
    <x v="0"/>
    <x v="20"/>
  </r>
  <r>
    <x v="1175"/>
    <x v="0"/>
    <x v="94"/>
  </r>
  <r>
    <x v="1175"/>
    <x v="0"/>
    <x v="94"/>
  </r>
  <r>
    <x v="1175"/>
    <x v="0"/>
    <x v="94"/>
  </r>
  <r>
    <x v="1183"/>
    <x v="0"/>
    <x v="19"/>
  </r>
  <r>
    <x v="1184"/>
    <x v="0"/>
    <x v="288"/>
  </r>
  <r>
    <x v="1185"/>
    <x v="0"/>
    <x v="144"/>
  </r>
  <r>
    <x v="1185"/>
    <x v="0"/>
    <x v="271"/>
  </r>
  <r>
    <x v="1185"/>
    <x v="0"/>
    <x v="271"/>
  </r>
  <r>
    <x v="1185"/>
    <x v="0"/>
    <x v="271"/>
  </r>
  <r>
    <x v="3"/>
    <x v="10"/>
    <x v="20"/>
  </r>
  <r>
    <x v="1186"/>
    <x v="0"/>
    <x v="20"/>
  </r>
  <r>
    <x v="1187"/>
    <x v="0"/>
    <x v="37"/>
  </r>
  <r>
    <x v="1183"/>
    <x v="0"/>
    <x v="43"/>
  </r>
  <r>
    <x v="1188"/>
    <x v="0"/>
    <x v="101"/>
  </r>
  <r>
    <x v="1188"/>
    <x v="0"/>
    <x v="101"/>
  </r>
  <r>
    <x v="1183"/>
    <x v="0"/>
    <x v="0"/>
  </r>
  <r>
    <x v="1189"/>
    <x v="0"/>
    <x v="20"/>
  </r>
  <r>
    <x v="1187"/>
    <x v="0"/>
    <x v="55"/>
  </r>
  <r>
    <x v="1190"/>
    <x v="0"/>
    <x v="233"/>
  </r>
  <r>
    <x v="1190"/>
    <x v="0"/>
    <x v="233"/>
  </r>
  <r>
    <x v="1190"/>
    <x v="0"/>
    <x v="233"/>
  </r>
  <r>
    <x v="3"/>
    <x v="1"/>
    <x v="59"/>
  </r>
  <r>
    <x v="1191"/>
    <x v="0"/>
    <x v="20"/>
  </r>
  <r>
    <x v="1191"/>
    <x v="0"/>
    <x v="30"/>
  </r>
  <r>
    <x v="1187"/>
    <x v="0"/>
    <x v="8"/>
  </r>
  <r>
    <x v="1187"/>
    <x v="0"/>
    <x v="8"/>
  </r>
  <r>
    <x v="1187"/>
    <x v="0"/>
    <x v="6"/>
  </r>
  <r>
    <x v="1192"/>
    <x v="0"/>
    <x v="20"/>
  </r>
  <r>
    <x v="1187"/>
    <x v="0"/>
    <x v="43"/>
  </r>
  <r>
    <x v="1193"/>
    <x v="0"/>
    <x v="3"/>
  </r>
  <r>
    <x v="1193"/>
    <x v="0"/>
    <x v="3"/>
  </r>
  <r>
    <x v="1193"/>
    <x v="0"/>
    <x v="3"/>
  </r>
  <r>
    <x v="1194"/>
    <x v="0"/>
    <x v="52"/>
  </r>
  <r>
    <x v="1194"/>
    <x v="0"/>
    <x v="77"/>
  </r>
  <r>
    <x v="3"/>
    <x v="13"/>
    <x v="140"/>
  </r>
  <r>
    <x v="1193"/>
    <x v="0"/>
    <x v="75"/>
  </r>
  <r>
    <x v="3"/>
    <x v="3"/>
    <x v="21"/>
  </r>
  <r>
    <x v="1195"/>
    <x v="0"/>
    <x v="20"/>
  </r>
  <r>
    <x v="1194"/>
    <x v="0"/>
    <x v="37"/>
  </r>
  <r>
    <x v="1194"/>
    <x v="0"/>
    <x v="37"/>
  </r>
  <r>
    <x v="1196"/>
    <x v="0"/>
    <x v="60"/>
  </r>
  <r>
    <x v="1194"/>
    <x v="0"/>
    <x v="30"/>
  </r>
  <r>
    <x v="3"/>
    <x v="9"/>
    <x v="125"/>
  </r>
  <r>
    <x v="1194"/>
    <x v="0"/>
    <x v="2"/>
  </r>
  <r>
    <x v="1197"/>
    <x v="0"/>
    <x v="2"/>
  </r>
  <r>
    <x v="3"/>
    <x v="1"/>
    <x v="80"/>
  </r>
  <r>
    <x v="3"/>
    <x v="1"/>
    <x v="12"/>
  </r>
  <r>
    <x v="3"/>
    <x v="1"/>
    <x v="12"/>
  </r>
  <r>
    <x v="1198"/>
    <x v="0"/>
    <x v="82"/>
  </r>
  <r>
    <x v="1198"/>
    <x v="0"/>
    <x v="82"/>
  </r>
  <r>
    <x v="1197"/>
    <x v="0"/>
    <x v="74"/>
  </r>
  <r>
    <x v="1199"/>
    <x v="0"/>
    <x v="42"/>
  </r>
  <r>
    <x v="1199"/>
    <x v="0"/>
    <x v="42"/>
  </r>
  <r>
    <x v="1199"/>
    <x v="0"/>
    <x v="42"/>
  </r>
  <r>
    <x v="1200"/>
    <x v="0"/>
    <x v="12"/>
  </r>
  <r>
    <x v="1201"/>
    <x v="0"/>
    <x v="216"/>
  </r>
  <r>
    <x v="1202"/>
    <x v="0"/>
    <x v="124"/>
  </r>
  <r>
    <x v="1202"/>
    <x v="0"/>
    <x v="7"/>
  </r>
  <r>
    <x v="1202"/>
    <x v="0"/>
    <x v="7"/>
  </r>
  <r>
    <x v="1201"/>
    <x v="0"/>
    <x v="43"/>
  </r>
  <r>
    <x v="1201"/>
    <x v="0"/>
    <x v="21"/>
  </r>
  <r>
    <x v="1203"/>
    <x v="0"/>
    <x v="76"/>
  </r>
  <r>
    <x v="1204"/>
    <x v="0"/>
    <x v="20"/>
  </r>
  <r>
    <x v="1205"/>
    <x v="0"/>
    <x v="217"/>
  </r>
  <r>
    <x v="1203"/>
    <x v="0"/>
    <x v="125"/>
  </r>
  <r>
    <x v="1203"/>
    <x v="0"/>
    <x v="37"/>
  </r>
  <r>
    <x v="1206"/>
    <x v="0"/>
    <x v="103"/>
  </r>
  <r>
    <x v="1207"/>
    <x v="0"/>
    <x v="56"/>
  </r>
  <r>
    <x v="3"/>
    <x v="6"/>
    <x v="74"/>
  </r>
  <r>
    <x v="3"/>
    <x v="1"/>
    <x v="6"/>
  </r>
  <r>
    <x v="1208"/>
    <x v="0"/>
    <x v="30"/>
  </r>
  <r>
    <x v="1208"/>
    <x v="0"/>
    <x v="30"/>
  </r>
  <r>
    <x v="1209"/>
    <x v="0"/>
    <x v="30"/>
  </r>
  <r>
    <x v="1207"/>
    <x v="0"/>
    <x v="19"/>
  </r>
  <r>
    <x v="1207"/>
    <x v="0"/>
    <x v="262"/>
  </r>
  <r>
    <x v="1207"/>
    <x v="0"/>
    <x v="262"/>
  </r>
  <r>
    <x v="1207"/>
    <x v="0"/>
    <x v="262"/>
  </r>
  <r>
    <x v="1208"/>
    <x v="0"/>
    <x v="19"/>
  </r>
  <r>
    <x v="1209"/>
    <x v="0"/>
    <x v="30"/>
  </r>
  <r>
    <x v="1208"/>
    <x v="0"/>
    <x v="37"/>
  </r>
  <r>
    <x v="1208"/>
    <x v="0"/>
    <x v="19"/>
  </r>
  <r>
    <x v="1207"/>
    <x v="0"/>
    <x v="19"/>
  </r>
  <r>
    <x v="1210"/>
    <x v="0"/>
    <x v="48"/>
  </r>
  <r>
    <x v="1211"/>
    <x v="0"/>
    <x v="74"/>
  </r>
  <r>
    <x v="1211"/>
    <x v="0"/>
    <x v="20"/>
  </r>
  <r>
    <x v="1212"/>
    <x v="0"/>
    <x v="75"/>
  </r>
  <r>
    <x v="1212"/>
    <x v="0"/>
    <x v="75"/>
  </r>
  <r>
    <x v="1212"/>
    <x v="0"/>
    <x v="75"/>
  </r>
  <r>
    <x v="1212"/>
    <x v="0"/>
    <x v="37"/>
  </r>
  <r>
    <x v="1213"/>
    <x v="0"/>
    <x v="30"/>
  </r>
  <r>
    <x v="3"/>
    <x v="4"/>
    <x v="198"/>
  </r>
  <r>
    <x v="1212"/>
    <x v="0"/>
    <x v="43"/>
  </r>
  <r>
    <x v="1214"/>
    <x v="0"/>
    <x v="5"/>
  </r>
  <r>
    <x v="1214"/>
    <x v="0"/>
    <x v="5"/>
  </r>
  <r>
    <x v="1214"/>
    <x v="0"/>
    <x v="5"/>
  </r>
  <r>
    <x v="1215"/>
    <x v="0"/>
    <x v="20"/>
  </r>
  <r>
    <x v="1216"/>
    <x v="0"/>
    <x v="112"/>
  </r>
  <r>
    <x v="1217"/>
    <x v="0"/>
    <x v="80"/>
  </r>
  <r>
    <x v="1218"/>
    <x v="0"/>
    <x v="30"/>
  </r>
  <r>
    <x v="1218"/>
    <x v="0"/>
    <x v="30"/>
  </r>
  <r>
    <x v="3"/>
    <x v="9"/>
    <x v="42"/>
  </r>
  <r>
    <x v="3"/>
    <x v="9"/>
    <x v="42"/>
  </r>
  <r>
    <x v="3"/>
    <x v="9"/>
    <x v="42"/>
  </r>
  <r>
    <x v="1219"/>
    <x v="0"/>
    <x v="42"/>
  </r>
  <r>
    <x v="1219"/>
    <x v="0"/>
    <x v="42"/>
  </r>
  <r>
    <x v="1219"/>
    <x v="0"/>
    <x v="42"/>
  </r>
  <r>
    <x v="3"/>
    <x v="9"/>
    <x v="6"/>
  </r>
  <r>
    <x v="3"/>
    <x v="9"/>
    <x v="6"/>
  </r>
  <r>
    <x v="3"/>
    <x v="9"/>
    <x v="6"/>
  </r>
  <r>
    <x v="1217"/>
    <x v="0"/>
    <x v="6"/>
  </r>
  <r>
    <x v="1217"/>
    <x v="0"/>
    <x v="6"/>
  </r>
  <r>
    <x v="1217"/>
    <x v="0"/>
    <x v="6"/>
  </r>
  <r>
    <x v="1219"/>
    <x v="0"/>
    <x v="60"/>
  </r>
  <r>
    <x v="1219"/>
    <x v="0"/>
    <x v="60"/>
  </r>
  <r>
    <x v="1220"/>
    <x v="0"/>
    <x v="69"/>
  </r>
  <r>
    <x v="1220"/>
    <x v="0"/>
    <x v="69"/>
  </r>
  <r>
    <x v="1220"/>
    <x v="0"/>
    <x v="69"/>
  </r>
  <r>
    <x v="1219"/>
    <x v="0"/>
    <x v="8"/>
  </r>
  <r>
    <x v="1221"/>
    <x v="0"/>
    <x v="141"/>
  </r>
  <r>
    <x v="1222"/>
    <x v="0"/>
    <x v="30"/>
  </r>
  <r>
    <x v="1223"/>
    <x v="0"/>
    <x v="43"/>
  </r>
  <r>
    <x v="1224"/>
    <x v="0"/>
    <x v="87"/>
  </r>
  <r>
    <x v="1225"/>
    <x v="0"/>
    <x v="9"/>
  </r>
  <r>
    <x v="1226"/>
    <x v="0"/>
    <x v="3"/>
  </r>
  <r>
    <x v="1226"/>
    <x v="0"/>
    <x v="3"/>
  </r>
  <r>
    <x v="1226"/>
    <x v="0"/>
    <x v="3"/>
  </r>
  <r>
    <x v="1225"/>
    <x v="0"/>
    <x v="102"/>
  </r>
  <r>
    <x v="1225"/>
    <x v="0"/>
    <x v="43"/>
  </r>
  <r>
    <x v="1227"/>
    <x v="0"/>
    <x v="52"/>
  </r>
  <r>
    <x v="1225"/>
    <x v="2"/>
    <x v="6"/>
  </r>
  <r>
    <x v="1225"/>
    <x v="0"/>
    <x v="37"/>
  </r>
  <r>
    <x v="1225"/>
    <x v="0"/>
    <x v="37"/>
  </r>
  <r>
    <x v="1225"/>
    <x v="2"/>
    <x v="216"/>
  </r>
  <r>
    <x v="1225"/>
    <x v="0"/>
    <x v="262"/>
  </r>
  <r>
    <x v="1228"/>
    <x v="0"/>
    <x v="30"/>
  </r>
  <r>
    <x v="3"/>
    <x v="1"/>
    <x v="211"/>
  </r>
  <r>
    <x v="1228"/>
    <x v="0"/>
    <x v="21"/>
  </r>
  <r>
    <x v="1229"/>
    <x v="0"/>
    <x v="224"/>
  </r>
  <r>
    <x v="1230"/>
    <x v="0"/>
    <x v="222"/>
  </r>
  <r>
    <x v="1231"/>
    <x v="0"/>
    <x v="43"/>
  </r>
  <r>
    <x v="1231"/>
    <x v="0"/>
    <x v="6"/>
  </r>
  <r>
    <x v="1231"/>
    <x v="0"/>
    <x v="55"/>
  </r>
  <r>
    <x v="1232"/>
    <x v="0"/>
    <x v="145"/>
  </r>
  <r>
    <x v="3"/>
    <x v="4"/>
    <x v="224"/>
  </r>
  <r>
    <x v="3"/>
    <x v="4"/>
    <x v="224"/>
  </r>
  <r>
    <x v="3"/>
    <x v="4"/>
    <x v="224"/>
  </r>
  <r>
    <x v="1231"/>
    <x v="0"/>
    <x v="137"/>
  </r>
  <r>
    <x v="1231"/>
    <x v="0"/>
    <x v="216"/>
  </r>
  <r>
    <x v="1233"/>
    <x v="0"/>
    <x v="20"/>
  </r>
  <r>
    <x v="1234"/>
    <x v="0"/>
    <x v="21"/>
  </r>
  <r>
    <x v="3"/>
    <x v="7"/>
    <x v="8"/>
  </r>
  <r>
    <x v="1231"/>
    <x v="0"/>
    <x v="6"/>
  </r>
  <r>
    <x v="3"/>
    <x v="3"/>
    <x v="194"/>
  </r>
  <r>
    <x v="1235"/>
    <x v="0"/>
    <x v="30"/>
  </r>
  <r>
    <x v="1233"/>
    <x v="0"/>
    <x v="6"/>
  </r>
  <r>
    <x v="1233"/>
    <x v="0"/>
    <x v="6"/>
  </r>
  <r>
    <x v="1236"/>
    <x v="0"/>
    <x v="222"/>
  </r>
  <r>
    <x v="1231"/>
    <x v="0"/>
    <x v="140"/>
  </r>
  <r>
    <x v="3"/>
    <x v="3"/>
    <x v="37"/>
  </r>
  <r>
    <x v="1237"/>
    <x v="0"/>
    <x v="30"/>
  </r>
  <r>
    <x v="1238"/>
    <x v="0"/>
    <x v="38"/>
  </r>
  <r>
    <x v="1234"/>
    <x v="0"/>
    <x v="74"/>
  </r>
  <r>
    <x v="3"/>
    <x v="4"/>
    <x v="80"/>
  </r>
  <r>
    <x v="3"/>
    <x v="3"/>
    <x v="55"/>
  </r>
  <r>
    <x v="1239"/>
    <x v="2"/>
    <x v="34"/>
  </r>
  <r>
    <x v="1239"/>
    <x v="2"/>
    <x v="34"/>
  </r>
  <r>
    <x v="1239"/>
    <x v="2"/>
    <x v="34"/>
  </r>
  <r>
    <x v="1239"/>
    <x v="2"/>
    <x v="34"/>
  </r>
  <r>
    <x v="1239"/>
    <x v="2"/>
    <x v="34"/>
  </r>
  <r>
    <x v="1240"/>
    <x v="0"/>
    <x v="77"/>
  </r>
  <r>
    <x v="1239"/>
    <x v="0"/>
    <x v="5"/>
  </r>
  <r>
    <x v="1239"/>
    <x v="0"/>
    <x v="5"/>
  </r>
  <r>
    <x v="3"/>
    <x v="6"/>
    <x v="20"/>
  </r>
  <r>
    <x v="3"/>
    <x v="10"/>
    <x v="68"/>
  </r>
  <r>
    <x v="3"/>
    <x v="1"/>
    <x v="14"/>
  </r>
  <r>
    <x v="1239"/>
    <x v="0"/>
    <x v="20"/>
  </r>
  <r>
    <x v="1240"/>
    <x v="0"/>
    <x v="37"/>
  </r>
  <r>
    <x v="1240"/>
    <x v="0"/>
    <x v="68"/>
  </r>
  <r>
    <x v="3"/>
    <x v="9"/>
    <x v="37"/>
  </r>
  <r>
    <x v="1241"/>
    <x v="0"/>
    <x v="66"/>
  </r>
  <r>
    <x v="1242"/>
    <x v="0"/>
    <x v="48"/>
  </r>
  <r>
    <x v="1242"/>
    <x v="0"/>
    <x v="48"/>
  </r>
  <r>
    <x v="3"/>
    <x v="11"/>
    <x v="48"/>
  </r>
  <r>
    <x v="3"/>
    <x v="11"/>
    <x v="48"/>
  </r>
  <r>
    <x v="3"/>
    <x v="11"/>
    <x v="3"/>
  </r>
  <r>
    <x v="3"/>
    <x v="10"/>
    <x v="30"/>
  </r>
  <r>
    <x v="1243"/>
    <x v="0"/>
    <x v="102"/>
  </r>
  <r>
    <x v="1243"/>
    <x v="0"/>
    <x v="102"/>
  </r>
  <r>
    <x v="1243"/>
    <x v="0"/>
    <x v="102"/>
  </r>
  <r>
    <x v="1244"/>
    <x v="0"/>
    <x v="30"/>
  </r>
  <r>
    <x v="1245"/>
    <x v="0"/>
    <x v="37"/>
  </r>
  <r>
    <x v="1245"/>
    <x v="0"/>
    <x v="37"/>
  </r>
  <r>
    <x v="3"/>
    <x v="10"/>
    <x v="271"/>
  </r>
  <r>
    <x v="3"/>
    <x v="10"/>
    <x v="271"/>
  </r>
  <r>
    <x v="1246"/>
    <x v="0"/>
    <x v="8"/>
  </r>
  <r>
    <x v="1246"/>
    <x v="0"/>
    <x v="125"/>
  </r>
  <r>
    <x v="1247"/>
    <x v="0"/>
    <x v="19"/>
  </r>
  <r>
    <x v="1245"/>
    <x v="0"/>
    <x v="6"/>
  </r>
  <r>
    <x v="3"/>
    <x v="1"/>
    <x v="30"/>
  </r>
  <r>
    <x v="1244"/>
    <x v="0"/>
    <x v="88"/>
  </r>
  <r>
    <x v="1248"/>
    <x v="0"/>
    <x v="19"/>
  </r>
  <r>
    <x v="1247"/>
    <x v="0"/>
    <x v="9"/>
  </r>
  <r>
    <x v="1248"/>
    <x v="0"/>
    <x v="8"/>
  </r>
  <r>
    <x v="1249"/>
    <x v="0"/>
    <x v="37"/>
  </r>
  <r>
    <x v="3"/>
    <x v="3"/>
    <x v="20"/>
  </r>
  <r>
    <x v="1249"/>
    <x v="0"/>
    <x v="8"/>
  </r>
  <r>
    <x v="1249"/>
    <x v="0"/>
    <x v="8"/>
  </r>
  <r>
    <x v="3"/>
    <x v="10"/>
    <x v="101"/>
  </r>
  <r>
    <x v="3"/>
    <x v="10"/>
    <x v="101"/>
  </r>
  <r>
    <x v="3"/>
    <x v="10"/>
    <x v="101"/>
  </r>
  <r>
    <x v="3"/>
    <x v="12"/>
    <x v="20"/>
  </r>
  <r>
    <x v="1250"/>
    <x v="0"/>
    <x v="43"/>
  </r>
  <r>
    <x v="1250"/>
    <x v="0"/>
    <x v="232"/>
  </r>
  <r>
    <x v="1250"/>
    <x v="0"/>
    <x v="20"/>
  </r>
  <r>
    <x v="1251"/>
    <x v="0"/>
    <x v="19"/>
  </r>
  <r>
    <x v="3"/>
    <x v="9"/>
    <x v="140"/>
  </r>
  <r>
    <x v="1252"/>
    <x v="0"/>
    <x v="19"/>
  </r>
  <r>
    <x v="3"/>
    <x v="9"/>
    <x v="25"/>
  </r>
  <r>
    <x v="1253"/>
    <x v="0"/>
    <x v="25"/>
  </r>
  <r>
    <x v="1252"/>
    <x v="0"/>
    <x v="43"/>
  </r>
  <r>
    <x v="3"/>
    <x v="3"/>
    <x v="19"/>
  </r>
  <r>
    <x v="1254"/>
    <x v="0"/>
    <x v="74"/>
  </r>
  <r>
    <x v="1255"/>
    <x v="0"/>
    <x v="60"/>
  </r>
  <r>
    <x v="1250"/>
    <x v="0"/>
    <x v="20"/>
  </r>
  <r>
    <x v="3"/>
    <x v="1"/>
    <x v="5"/>
  </r>
  <r>
    <x v="3"/>
    <x v="7"/>
    <x v="37"/>
  </r>
  <r>
    <x v="1252"/>
    <x v="0"/>
    <x v="8"/>
  </r>
  <r>
    <x v="1250"/>
    <x v="0"/>
    <x v="6"/>
  </r>
  <r>
    <x v="3"/>
    <x v="4"/>
    <x v="76"/>
  </r>
  <r>
    <x v="1256"/>
    <x v="2"/>
    <x v="0"/>
  </r>
  <r>
    <x v="3"/>
    <x v="7"/>
    <x v="289"/>
  </r>
  <r>
    <x v="1257"/>
    <x v="0"/>
    <x v="30"/>
  </r>
  <r>
    <x v="1258"/>
    <x v="0"/>
    <x v="0"/>
  </r>
  <r>
    <x v="1259"/>
    <x v="0"/>
    <x v="145"/>
  </r>
  <r>
    <x v="1259"/>
    <x v="0"/>
    <x v="145"/>
  </r>
  <r>
    <x v="1251"/>
    <x v="0"/>
    <x v="94"/>
  </r>
  <r>
    <x v="1251"/>
    <x v="0"/>
    <x v="94"/>
  </r>
  <r>
    <x v="1259"/>
    <x v="0"/>
    <x v="6"/>
  </r>
  <r>
    <x v="3"/>
    <x v="13"/>
    <x v="140"/>
  </r>
  <r>
    <x v="1259"/>
    <x v="0"/>
    <x v="6"/>
  </r>
  <r>
    <x v="1259"/>
    <x v="0"/>
    <x v="37"/>
  </r>
  <r>
    <x v="1257"/>
    <x v="0"/>
    <x v="20"/>
  </r>
  <r>
    <x v="1259"/>
    <x v="0"/>
    <x v="37"/>
  </r>
  <r>
    <x v="1260"/>
    <x v="0"/>
    <x v="56"/>
  </r>
  <r>
    <x v="1260"/>
    <x v="0"/>
    <x v="19"/>
  </r>
  <r>
    <x v="1260"/>
    <x v="0"/>
    <x v="19"/>
  </r>
  <r>
    <x v="1260"/>
    <x v="0"/>
    <x v="55"/>
  </r>
  <r>
    <x v="1260"/>
    <x v="0"/>
    <x v="55"/>
  </r>
  <r>
    <x v="1260"/>
    <x v="0"/>
    <x v="55"/>
  </r>
  <r>
    <x v="1261"/>
    <x v="0"/>
    <x v="20"/>
  </r>
  <r>
    <x v="3"/>
    <x v="10"/>
    <x v="83"/>
  </r>
  <r>
    <x v="1262"/>
    <x v="0"/>
    <x v="30"/>
  </r>
  <r>
    <x v="1260"/>
    <x v="0"/>
    <x v="69"/>
  </r>
  <r>
    <x v="1260"/>
    <x v="0"/>
    <x v="69"/>
  </r>
  <r>
    <x v="1260"/>
    <x v="0"/>
    <x v="140"/>
  </r>
  <r>
    <x v="1260"/>
    <x v="0"/>
    <x v="279"/>
  </r>
  <r>
    <x v="1260"/>
    <x v="0"/>
    <x v="101"/>
  </r>
  <r>
    <x v="1260"/>
    <x v="0"/>
    <x v="101"/>
  </r>
  <r>
    <x v="1260"/>
    <x v="0"/>
    <x v="101"/>
  </r>
  <r>
    <x v="1260"/>
    <x v="0"/>
    <x v="43"/>
  </r>
  <r>
    <x v="3"/>
    <x v="1"/>
    <x v="5"/>
  </r>
  <r>
    <x v="1260"/>
    <x v="2"/>
    <x v="37"/>
  </r>
  <r>
    <x v="1263"/>
    <x v="0"/>
    <x v="60"/>
  </r>
  <r>
    <x v="1260"/>
    <x v="0"/>
    <x v="43"/>
  </r>
  <r>
    <x v="1264"/>
    <x v="0"/>
    <x v="20"/>
  </r>
  <r>
    <x v="1260"/>
    <x v="0"/>
    <x v="8"/>
  </r>
  <r>
    <x v="1265"/>
    <x v="0"/>
    <x v="37"/>
  </r>
  <r>
    <x v="1266"/>
    <x v="0"/>
    <x v="80"/>
  </r>
  <r>
    <x v="1265"/>
    <x v="0"/>
    <x v="37"/>
  </r>
  <r>
    <x v="1265"/>
    <x v="0"/>
    <x v="137"/>
  </r>
  <r>
    <x v="3"/>
    <x v="4"/>
    <x v="20"/>
  </r>
  <r>
    <x v="1266"/>
    <x v="0"/>
    <x v="80"/>
  </r>
  <r>
    <x v="1267"/>
    <x v="0"/>
    <x v="144"/>
  </r>
  <r>
    <x v="1265"/>
    <x v="0"/>
    <x v="3"/>
  </r>
  <r>
    <x v="1265"/>
    <x v="0"/>
    <x v="3"/>
  </r>
  <r>
    <x v="1266"/>
    <x v="0"/>
    <x v="74"/>
  </r>
  <r>
    <x v="3"/>
    <x v="7"/>
    <x v="20"/>
  </r>
  <r>
    <x v="3"/>
    <x v="7"/>
    <x v="30"/>
  </r>
  <r>
    <x v="3"/>
    <x v="7"/>
    <x v="30"/>
  </r>
  <r>
    <x v="1267"/>
    <x v="0"/>
    <x v="8"/>
  </r>
  <r>
    <x v="1268"/>
    <x v="0"/>
    <x v="30"/>
  </r>
  <r>
    <x v="1268"/>
    <x v="0"/>
    <x v="30"/>
  </r>
  <r>
    <x v="1269"/>
    <x v="0"/>
    <x v="48"/>
  </r>
  <r>
    <x v="1269"/>
    <x v="0"/>
    <x v="48"/>
  </r>
  <r>
    <x v="1267"/>
    <x v="0"/>
    <x v="112"/>
  </r>
  <r>
    <x v="1267"/>
    <x v="0"/>
    <x v="112"/>
  </r>
  <r>
    <x v="1267"/>
    <x v="0"/>
    <x v="112"/>
  </r>
  <r>
    <x v="1270"/>
    <x v="0"/>
    <x v="80"/>
  </r>
  <r>
    <x v="1270"/>
    <x v="0"/>
    <x v="48"/>
  </r>
  <r>
    <x v="1270"/>
    <x v="0"/>
    <x v="48"/>
  </r>
  <r>
    <x v="1271"/>
    <x v="0"/>
    <x v="12"/>
  </r>
  <r>
    <x v="1272"/>
    <x v="0"/>
    <x v="140"/>
  </r>
  <r>
    <x v="1273"/>
    <x v="0"/>
    <x v="44"/>
  </r>
  <r>
    <x v="1273"/>
    <x v="0"/>
    <x v="44"/>
  </r>
  <r>
    <x v="3"/>
    <x v="6"/>
    <x v="77"/>
  </r>
  <r>
    <x v="3"/>
    <x v="9"/>
    <x v="222"/>
  </r>
  <r>
    <x v="3"/>
    <x v="9"/>
    <x v="222"/>
  </r>
  <r>
    <x v="1274"/>
    <x v="0"/>
    <x v="222"/>
  </r>
  <r>
    <x v="1275"/>
    <x v="0"/>
    <x v="55"/>
  </r>
  <r>
    <x v="1276"/>
    <x v="0"/>
    <x v="12"/>
  </r>
  <r>
    <x v="1277"/>
    <x v="0"/>
    <x v="9"/>
  </r>
  <r>
    <x v="3"/>
    <x v="7"/>
    <x v="232"/>
  </r>
  <r>
    <x v="1278"/>
    <x v="0"/>
    <x v="226"/>
  </r>
  <r>
    <x v="1278"/>
    <x v="0"/>
    <x v="140"/>
  </r>
  <r>
    <x v="1279"/>
    <x v="0"/>
    <x v="94"/>
  </r>
  <r>
    <x v="1279"/>
    <x v="0"/>
    <x v="94"/>
  </r>
  <r>
    <x v="1280"/>
    <x v="0"/>
    <x v="5"/>
  </r>
  <r>
    <x v="3"/>
    <x v="9"/>
    <x v="3"/>
  </r>
  <r>
    <x v="3"/>
    <x v="9"/>
    <x v="3"/>
  </r>
  <r>
    <x v="3"/>
    <x v="9"/>
    <x v="3"/>
  </r>
  <r>
    <x v="1281"/>
    <x v="0"/>
    <x v="3"/>
  </r>
  <r>
    <x v="1281"/>
    <x v="0"/>
    <x v="3"/>
  </r>
  <r>
    <x v="1281"/>
    <x v="0"/>
    <x v="3"/>
  </r>
  <r>
    <x v="1278"/>
    <x v="0"/>
    <x v="156"/>
  </r>
  <r>
    <x v="1278"/>
    <x v="0"/>
    <x v="156"/>
  </r>
  <r>
    <x v="1282"/>
    <x v="2"/>
    <x v="30"/>
  </r>
  <r>
    <x v="1281"/>
    <x v="0"/>
    <x v="19"/>
  </r>
  <r>
    <x v="1281"/>
    <x v="0"/>
    <x v="76"/>
  </r>
  <r>
    <x v="1281"/>
    <x v="0"/>
    <x v="76"/>
  </r>
  <r>
    <x v="1283"/>
    <x v="0"/>
    <x v="20"/>
  </r>
  <r>
    <x v="1281"/>
    <x v="0"/>
    <x v="44"/>
  </r>
  <r>
    <x v="1278"/>
    <x v="0"/>
    <x v="137"/>
  </r>
  <r>
    <x v="1284"/>
    <x v="0"/>
    <x v="30"/>
  </r>
  <r>
    <x v="1285"/>
    <x v="0"/>
    <x v="30"/>
  </r>
  <r>
    <x v="3"/>
    <x v="7"/>
    <x v="8"/>
  </r>
  <r>
    <x v="3"/>
    <x v="7"/>
    <x v="8"/>
  </r>
  <r>
    <x v="1286"/>
    <x v="0"/>
    <x v="19"/>
  </r>
  <r>
    <x v="1286"/>
    <x v="0"/>
    <x v="19"/>
  </r>
  <r>
    <x v="1287"/>
    <x v="0"/>
    <x v="8"/>
  </r>
  <r>
    <x v="3"/>
    <x v="10"/>
    <x v="2"/>
  </r>
  <r>
    <x v="1281"/>
    <x v="0"/>
    <x v="8"/>
  </r>
  <r>
    <x v="3"/>
    <x v="9"/>
    <x v="144"/>
  </r>
  <r>
    <x v="1279"/>
    <x v="0"/>
    <x v="87"/>
  </r>
  <r>
    <x v="1279"/>
    <x v="0"/>
    <x v="60"/>
  </r>
  <r>
    <x v="1288"/>
    <x v="0"/>
    <x v="191"/>
  </r>
  <r>
    <x v="3"/>
    <x v="9"/>
    <x v="20"/>
  </r>
  <r>
    <x v="3"/>
    <x v="1"/>
    <x v="20"/>
  </r>
  <r>
    <x v="1283"/>
    <x v="0"/>
    <x v="0"/>
  </r>
  <r>
    <x v="1285"/>
    <x v="0"/>
    <x v="214"/>
  </r>
  <r>
    <x v="1285"/>
    <x v="0"/>
    <x v="214"/>
  </r>
  <r>
    <x v="1285"/>
    <x v="0"/>
    <x v="21"/>
  </r>
  <r>
    <x v="1285"/>
    <x v="0"/>
    <x v="81"/>
  </r>
  <r>
    <x v="1289"/>
    <x v="0"/>
    <x v="290"/>
  </r>
  <r>
    <x v="1289"/>
    <x v="0"/>
    <x v="290"/>
  </r>
  <r>
    <x v="1289"/>
    <x v="0"/>
    <x v="290"/>
  </r>
  <r>
    <x v="1289"/>
    <x v="0"/>
    <x v="290"/>
  </r>
  <r>
    <x v="1290"/>
    <x v="0"/>
    <x v="20"/>
  </r>
  <r>
    <x v="1291"/>
    <x v="0"/>
    <x v="14"/>
  </r>
  <r>
    <x v="1292"/>
    <x v="0"/>
    <x v="5"/>
  </r>
  <r>
    <x v="1292"/>
    <x v="0"/>
    <x v="5"/>
  </r>
  <r>
    <x v="1292"/>
    <x v="0"/>
    <x v="5"/>
  </r>
  <r>
    <x v="1293"/>
    <x v="0"/>
    <x v="20"/>
  </r>
  <r>
    <x v="1294"/>
    <x v="0"/>
    <x v="125"/>
  </r>
  <r>
    <x v="1295"/>
    <x v="0"/>
    <x v="83"/>
  </r>
  <r>
    <x v="3"/>
    <x v="1"/>
    <x v="123"/>
  </r>
  <r>
    <x v="3"/>
    <x v="1"/>
    <x v="123"/>
  </r>
  <r>
    <x v="3"/>
    <x v="1"/>
    <x v="123"/>
  </r>
  <r>
    <x v="1296"/>
    <x v="0"/>
    <x v="30"/>
  </r>
  <r>
    <x v="1296"/>
    <x v="0"/>
    <x v="30"/>
  </r>
  <r>
    <x v="1297"/>
    <x v="0"/>
    <x v="136"/>
  </r>
  <r>
    <x v="1295"/>
    <x v="0"/>
    <x v="7"/>
  </r>
  <r>
    <x v="1291"/>
    <x v="0"/>
    <x v="30"/>
  </r>
  <r>
    <x v="1291"/>
    <x v="0"/>
    <x v="30"/>
  </r>
  <r>
    <x v="1291"/>
    <x v="0"/>
    <x v="30"/>
  </r>
  <r>
    <x v="1291"/>
    <x v="0"/>
    <x v="14"/>
  </r>
  <r>
    <x v="1295"/>
    <x v="0"/>
    <x v="20"/>
  </r>
  <r>
    <x v="1295"/>
    <x v="0"/>
    <x v="20"/>
  </r>
  <r>
    <x v="1298"/>
    <x v="0"/>
    <x v="26"/>
  </r>
  <r>
    <x v="1299"/>
    <x v="0"/>
    <x v="42"/>
  </r>
  <r>
    <x v="1300"/>
    <x v="0"/>
    <x v="20"/>
  </r>
  <r>
    <x v="1295"/>
    <x v="0"/>
    <x v="65"/>
  </r>
  <r>
    <x v="1295"/>
    <x v="0"/>
    <x v="65"/>
  </r>
  <r>
    <x v="1295"/>
    <x v="0"/>
    <x v="65"/>
  </r>
  <r>
    <x v="1295"/>
    <x v="0"/>
    <x v="65"/>
  </r>
  <r>
    <x v="1291"/>
    <x v="0"/>
    <x v="44"/>
  </r>
  <r>
    <x v="1290"/>
    <x v="0"/>
    <x v="20"/>
  </r>
  <r>
    <x v="1301"/>
    <x v="0"/>
    <x v="20"/>
  </r>
  <r>
    <x v="1300"/>
    <x v="0"/>
    <x v="74"/>
  </r>
  <r>
    <x v="1295"/>
    <x v="0"/>
    <x v="43"/>
  </r>
  <r>
    <x v="3"/>
    <x v="1"/>
    <x v="37"/>
  </r>
  <r>
    <x v="1300"/>
    <x v="0"/>
    <x v="2"/>
  </r>
  <r>
    <x v="3"/>
    <x v="9"/>
    <x v="272"/>
  </r>
  <r>
    <x v="1302"/>
    <x v="0"/>
    <x v="2"/>
  </r>
  <r>
    <x v="1302"/>
    <x v="0"/>
    <x v="2"/>
  </r>
  <r>
    <x v="1302"/>
    <x v="0"/>
    <x v="2"/>
  </r>
  <r>
    <x v="1302"/>
    <x v="0"/>
    <x v="2"/>
  </r>
  <r>
    <x v="3"/>
    <x v="14"/>
    <x v="291"/>
  </r>
  <r>
    <x v="1303"/>
    <x v="0"/>
    <x v="8"/>
  </r>
  <r>
    <x v="1293"/>
    <x v="0"/>
    <x v="30"/>
  </r>
  <r>
    <x v="1304"/>
    <x v="0"/>
    <x v="9"/>
  </r>
  <r>
    <x v="3"/>
    <x v="4"/>
    <x v="136"/>
  </r>
  <r>
    <x v="1305"/>
    <x v="0"/>
    <x v="6"/>
  </r>
  <r>
    <x v="1306"/>
    <x v="0"/>
    <x v="6"/>
  </r>
  <r>
    <x v="3"/>
    <x v="3"/>
    <x v="14"/>
  </r>
  <r>
    <x v="3"/>
    <x v="9"/>
    <x v="55"/>
  </r>
  <r>
    <x v="1307"/>
    <x v="0"/>
    <x v="55"/>
  </r>
  <r>
    <x v="1308"/>
    <x v="0"/>
    <x v="25"/>
  </r>
  <r>
    <x v="1306"/>
    <x v="0"/>
    <x v="55"/>
  </r>
  <r>
    <x v="1306"/>
    <x v="0"/>
    <x v="14"/>
  </r>
  <r>
    <x v="3"/>
    <x v="7"/>
    <x v="9"/>
  </r>
  <r>
    <x v="3"/>
    <x v="13"/>
    <x v="212"/>
  </r>
  <r>
    <x v="3"/>
    <x v="3"/>
    <x v="37"/>
  </r>
  <r>
    <x v="1309"/>
    <x v="0"/>
    <x v="29"/>
  </r>
  <r>
    <x v="3"/>
    <x v="3"/>
    <x v="20"/>
  </r>
  <r>
    <x v="1310"/>
    <x v="0"/>
    <x v="60"/>
  </r>
  <r>
    <x v="1310"/>
    <x v="0"/>
    <x v="80"/>
  </r>
  <r>
    <x v="1311"/>
    <x v="0"/>
    <x v="21"/>
  </r>
  <r>
    <x v="3"/>
    <x v="7"/>
    <x v="30"/>
  </r>
  <r>
    <x v="1310"/>
    <x v="0"/>
    <x v="140"/>
  </r>
  <r>
    <x v="1311"/>
    <x v="0"/>
    <x v="74"/>
  </r>
  <r>
    <x v="1312"/>
    <x v="0"/>
    <x v="55"/>
  </r>
  <r>
    <x v="1313"/>
    <x v="0"/>
    <x v="52"/>
  </r>
  <r>
    <x v="3"/>
    <x v="9"/>
    <x v="279"/>
  </r>
  <r>
    <x v="1314"/>
    <x v="0"/>
    <x v="75"/>
  </r>
  <r>
    <x v="1314"/>
    <x v="0"/>
    <x v="75"/>
  </r>
  <r>
    <x v="1315"/>
    <x v="0"/>
    <x v="74"/>
  </r>
  <r>
    <x v="1316"/>
    <x v="0"/>
    <x v="37"/>
  </r>
  <r>
    <x v="3"/>
    <x v="7"/>
    <x v="8"/>
  </r>
  <r>
    <x v="1316"/>
    <x v="0"/>
    <x v="73"/>
  </r>
  <r>
    <x v="1317"/>
    <x v="0"/>
    <x v="52"/>
  </r>
  <r>
    <x v="1315"/>
    <x v="0"/>
    <x v="74"/>
  </r>
  <r>
    <x v="1316"/>
    <x v="0"/>
    <x v="8"/>
  </r>
  <r>
    <x v="1316"/>
    <x v="0"/>
    <x v="2"/>
  </r>
  <r>
    <x v="1315"/>
    <x v="0"/>
    <x v="30"/>
  </r>
  <r>
    <x v="1316"/>
    <x v="0"/>
    <x v="77"/>
  </r>
  <r>
    <x v="3"/>
    <x v="6"/>
    <x v="137"/>
  </r>
  <r>
    <x v="1318"/>
    <x v="0"/>
    <x v="78"/>
  </r>
  <r>
    <x v="1318"/>
    <x v="0"/>
    <x v="78"/>
  </r>
  <r>
    <x v="1318"/>
    <x v="0"/>
    <x v="78"/>
  </r>
  <r>
    <x v="1319"/>
    <x v="0"/>
    <x v="88"/>
  </r>
  <r>
    <x v="1319"/>
    <x v="0"/>
    <x v="5"/>
  </r>
  <r>
    <x v="1320"/>
    <x v="0"/>
    <x v="7"/>
  </r>
  <r>
    <x v="1321"/>
    <x v="0"/>
    <x v="20"/>
  </r>
  <r>
    <x v="1321"/>
    <x v="0"/>
    <x v="20"/>
  </r>
  <r>
    <x v="1321"/>
    <x v="0"/>
    <x v="20"/>
  </r>
  <r>
    <x v="3"/>
    <x v="14"/>
    <x v="217"/>
  </r>
  <r>
    <x v="1322"/>
    <x v="0"/>
    <x v="128"/>
  </r>
  <r>
    <x v="1322"/>
    <x v="0"/>
    <x v="128"/>
  </r>
  <r>
    <x v="1322"/>
    <x v="0"/>
    <x v="128"/>
  </r>
  <r>
    <x v="1320"/>
    <x v="0"/>
    <x v="8"/>
  </r>
  <r>
    <x v="1322"/>
    <x v="0"/>
    <x v="73"/>
  </r>
  <r>
    <x v="1321"/>
    <x v="0"/>
    <x v="37"/>
  </r>
  <r>
    <x v="1323"/>
    <x v="0"/>
    <x v="60"/>
  </r>
  <r>
    <x v="1322"/>
    <x v="0"/>
    <x v="76"/>
  </r>
  <r>
    <x v="1324"/>
    <x v="0"/>
    <x v="193"/>
  </r>
  <r>
    <x v="1319"/>
    <x v="0"/>
    <x v="20"/>
  </r>
  <r>
    <x v="1325"/>
    <x v="0"/>
    <x v="20"/>
  </r>
  <r>
    <x v="1326"/>
    <x v="0"/>
    <x v="141"/>
  </r>
  <r>
    <x v="1321"/>
    <x v="0"/>
    <x v="156"/>
  </r>
  <r>
    <x v="3"/>
    <x v="7"/>
    <x v="97"/>
  </r>
  <r>
    <x v="3"/>
    <x v="9"/>
    <x v="42"/>
  </r>
  <r>
    <x v="1327"/>
    <x v="0"/>
    <x v="42"/>
  </r>
  <r>
    <x v="1322"/>
    <x v="2"/>
    <x v="8"/>
  </r>
  <r>
    <x v="1322"/>
    <x v="2"/>
    <x v="8"/>
  </r>
  <r>
    <x v="1321"/>
    <x v="0"/>
    <x v="137"/>
  </r>
  <r>
    <x v="1326"/>
    <x v="0"/>
    <x v="55"/>
  </r>
  <r>
    <x v="1321"/>
    <x v="0"/>
    <x v="66"/>
  </r>
  <r>
    <x v="1326"/>
    <x v="0"/>
    <x v="59"/>
  </r>
  <r>
    <x v="1328"/>
    <x v="0"/>
    <x v="73"/>
  </r>
  <r>
    <x v="1325"/>
    <x v="0"/>
    <x v="20"/>
  </r>
  <r>
    <x v="1323"/>
    <x v="0"/>
    <x v="8"/>
  </r>
  <r>
    <x v="1323"/>
    <x v="0"/>
    <x v="8"/>
  </r>
  <r>
    <x v="1329"/>
    <x v="0"/>
    <x v="70"/>
  </r>
  <r>
    <x v="1330"/>
    <x v="2"/>
    <x v="42"/>
  </r>
  <r>
    <x v="1330"/>
    <x v="2"/>
    <x v="42"/>
  </r>
  <r>
    <x v="1331"/>
    <x v="0"/>
    <x v="128"/>
  </r>
  <r>
    <x v="1331"/>
    <x v="0"/>
    <x v="128"/>
  </r>
  <r>
    <x v="1331"/>
    <x v="0"/>
    <x v="128"/>
  </r>
  <r>
    <x v="1332"/>
    <x v="0"/>
    <x v="292"/>
  </r>
  <r>
    <x v="1332"/>
    <x v="0"/>
    <x v="292"/>
  </r>
  <r>
    <x v="1332"/>
    <x v="0"/>
    <x v="292"/>
  </r>
  <r>
    <x v="3"/>
    <x v="9"/>
    <x v="137"/>
  </r>
  <r>
    <x v="1331"/>
    <x v="0"/>
    <x v="83"/>
  </r>
  <r>
    <x v="1331"/>
    <x v="0"/>
    <x v="30"/>
  </r>
  <r>
    <x v="1331"/>
    <x v="0"/>
    <x v="30"/>
  </r>
  <r>
    <x v="1333"/>
    <x v="0"/>
    <x v="81"/>
  </r>
  <r>
    <x v="1334"/>
    <x v="0"/>
    <x v="30"/>
  </r>
  <r>
    <x v="1335"/>
    <x v="0"/>
    <x v="74"/>
  </r>
  <r>
    <x v="1336"/>
    <x v="2"/>
    <x v="30"/>
  </r>
  <r>
    <x v="1334"/>
    <x v="0"/>
    <x v="6"/>
  </r>
  <r>
    <x v="1337"/>
    <x v="0"/>
    <x v="30"/>
  </r>
  <r>
    <x v="1335"/>
    <x v="0"/>
    <x v="56"/>
  </r>
  <r>
    <x v="1334"/>
    <x v="2"/>
    <x v="8"/>
  </r>
  <r>
    <x v="1334"/>
    <x v="2"/>
    <x v="8"/>
  </r>
  <r>
    <x v="3"/>
    <x v="8"/>
    <x v="286"/>
  </r>
  <r>
    <x v="3"/>
    <x v="8"/>
    <x v="286"/>
  </r>
  <r>
    <x v="1338"/>
    <x v="0"/>
    <x v="20"/>
  </r>
  <r>
    <x v="1334"/>
    <x v="0"/>
    <x v="54"/>
  </r>
  <r>
    <x v="1334"/>
    <x v="0"/>
    <x v="140"/>
  </r>
  <r>
    <x v="1334"/>
    <x v="0"/>
    <x v="140"/>
  </r>
  <r>
    <x v="1334"/>
    <x v="0"/>
    <x v="44"/>
  </r>
  <r>
    <x v="1335"/>
    <x v="0"/>
    <x v="56"/>
  </r>
  <r>
    <x v="1337"/>
    <x v="0"/>
    <x v="20"/>
  </r>
  <r>
    <x v="1337"/>
    <x v="0"/>
    <x v="20"/>
  </r>
  <r>
    <x v="1334"/>
    <x v="0"/>
    <x v="8"/>
  </r>
  <r>
    <x v="1333"/>
    <x v="0"/>
    <x v="239"/>
  </r>
  <r>
    <x v="1333"/>
    <x v="0"/>
    <x v="239"/>
  </r>
  <r>
    <x v="1333"/>
    <x v="0"/>
    <x v="239"/>
  </r>
  <r>
    <x v="1339"/>
    <x v="0"/>
    <x v="66"/>
  </r>
  <r>
    <x v="1340"/>
    <x v="0"/>
    <x v="137"/>
  </r>
  <r>
    <x v="1340"/>
    <x v="0"/>
    <x v="80"/>
  </r>
  <r>
    <x v="1340"/>
    <x v="0"/>
    <x v="21"/>
  </r>
  <r>
    <x v="1340"/>
    <x v="0"/>
    <x v="74"/>
  </r>
  <r>
    <x v="1341"/>
    <x v="0"/>
    <x v="137"/>
  </r>
  <r>
    <x v="1342"/>
    <x v="0"/>
    <x v="6"/>
  </r>
  <r>
    <x v="1342"/>
    <x v="0"/>
    <x v="7"/>
  </r>
  <r>
    <x v="1340"/>
    <x v="0"/>
    <x v="74"/>
  </r>
  <r>
    <x v="1339"/>
    <x v="0"/>
    <x v="140"/>
  </r>
  <r>
    <x v="1340"/>
    <x v="0"/>
    <x v="80"/>
  </r>
  <r>
    <x v="1340"/>
    <x v="0"/>
    <x v="80"/>
  </r>
  <r>
    <x v="3"/>
    <x v="3"/>
    <x v="20"/>
  </r>
  <r>
    <x v="1340"/>
    <x v="0"/>
    <x v="212"/>
  </r>
  <r>
    <x v="1339"/>
    <x v="0"/>
    <x v="144"/>
  </r>
  <r>
    <x v="1343"/>
    <x v="0"/>
    <x v="240"/>
  </r>
  <r>
    <x v="1342"/>
    <x v="0"/>
    <x v="14"/>
  </r>
  <r>
    <x v="1344"/>
    <x v="0"/>
    <x v="25"/>
  </r>
  <r>
    <x v="1345"/>
    <x v="0"/>
    <x v="55"/>
  </r>
  <r>
    <x v="1345"/>
    <x v="0"/>
    <x v="66"/>
  </r>
  <r>
    <x v="1346"/>
    <x v="0"/>
    <x v="23"/>
  </r>
  <r>
    <x v="1346"/>
    <x v="0"/>
    <x v="23"/>
  </r>
  <r>
    <x v="1346"/>
    <x v="0"/>
    <x v="23"/>
  </r>
  <r>
    <x v="1346"/>
    <x v="0"/>
    <x v="23"/>
  </r>
  <r>
    <x v="1347"/>
    <x v="0"/>
    <x v="125"/>
  </r>
  <r>
    <x v="1347"/>
    <x v="0"/>
    <x v="125"/>
  </r>
  <r>
    <x v="3"/>
    <x v="3"/>
    <x v="82"/>
  </r>
  <r>
    <x v="3"/>
    <x v="3"/>
    <x v="82"/>
  </r>
  <r>
    <x v="3"/>
    <x v="9"/>
    <x v="6"/>
  </r>
  <r>
    <x v="1347"/>
    <x v="0"/>
    <x v="14"/>
  </r>
  <r>
    <x v="1347"/>
    <x v="0"/>
    <x v="76"/>
  </r>
  <r>
    <x v="1348"/>
    <x v="0"/>
    <x v="112"/>
  </r>
  <r>
    <x v="1348"/>
    <x v="0"/>
    <x v="112"/>
  </r>
  <r>
    <x v="1349"/>
    <x v="0"/>
    <x v="215"/>
  </r>
  <r>
    <x v="3"/>
    <x v="3"/>
    <x v="103"/>
  </r>
  <r>
    <x v="3"/>
    <x v="3"/>
    <x v="95"/>
  </r>
  <r>
    <x v="3"/>
    <x v="5"/>
    <x v="200"/>
  </r>
  <r>
    <x v="3"/>
    <x v="5"/>
    <x v="200"/>
  </r>
  <r>
    <x v="1350"/>
    <x v="0"/>
    <x v="200"/>
  </r>
  <r>
    <x v="1350"/>
    <x v="0"/>
    <x v="200"/>
  </r>
  <r>
    <x v="1351"/>
    <x v="0"/>
    <x v="20"/>
  </r>
  <r>
    <x v="1352"/>
    <x v="0"/>
    <x v="8"/>
  </r>
  <r>
    <x v="1352"/>
    <x v="0"/>
    <x v="8"/>
  </r>
  <r>
    <x v="3"/>
    <x v="9"/>
    <x v="2"/>
  </r>
  <r>
    <x v="3"/>
    <x v="9"/>
    <x v="2"/>
  </r>
  <r>
    <x v="1350"/>
    <x v="0"/>
    <x v="2"/>
  </r>
  <r>
    <x v="1350"/>
    <x v="0"/>
    <x v="76"/>
  </r>
  <r>
    <x v="3"/>
    <x v="3"/>
    <x v="77"/>
  </r>
  <r>
    <x v="1353"/>
    <x v="0"/>
    <x v="224"/>
  </r>
  <r>
    <x v="1350"/>
    <x v="0"/>
    <x v="44"/>
  </r>
  <r>
    <x v="1350"/>
    <x v="0"/>
    <x v="44"/>
  </r>
  <r>
    <x v="1354"/>
    <x v="0"/>
    <x v="240"/>
  </r>
  <r>
    <x v="1355"/>
    <x v="0"/>
    <x v="30"/>
  </r>
  <r>
    <x v="1356"/>
    <x v="0"/>
    <x v="18"/>
  </r>
  <r>
    <x v="3"/>
    <x v="3"/>
    <x v="83"/>
  </r>
  <r>
    <x v="1350"/>
    <x v="0"/>
    <x v="76"/>
  </r>
  <r>
    <x v="1351"/>
    <x v="0"/>
    <x v="20"/>
  </r>
  <r>
    <x v="3"/>
    <x v="3"/>
    <x v="56"/>
  </r>
  <r>
    <x v="1357"/>
    <x v="0"/>
    <x v="293"/>
  </r>
  <r>
    <x v="1351"/>
    <x v="0"/>
    <x v="20"/>
  </r>
  <r>
    <x v="1351"/>
    <x v="0"/>
    <x v="34"/>
  </r>
  <r>
    <x v="1351"/>
    <x v="0"/>
    <x v="34"/>
  </r>
  <r>
    <x v="1351"/>
    <x v="0"/>
    <x v="34"/>
  </r>
  <r>
    <x v="1357"/>
    <x v="0"/>
    <x v="0"/>
  </r>
  <r>
    <x v="1358"/>
    <x v="0"/>
    <x v="216"/>
  </r>
  <r>
    <x v="1359"/>
    <x v="0"/>
    <x v="73"/>
  </r>
  <r>
    <x v="1359"/>
    <x v="0"/>
    <x v="73"/>
  </r>
  <r>
    <x v="1359"/>
    <x v="0"/>
    <x v="75"/>
  </r>
  <r>
    <x v="1359"/>
    <x v="0"/>
    <x v="75"/>
  </r>
  <r>
    <x v="1359"/>
    <x v="0"/>
    <x v="75"/>
  </r>
  <r>
    <x v="1359"/>
    <x v="0"/>
    <x v="75"/>
  </r>
  <r>
    <x v="1359"/>
    <x v="0"/>
    <x v="56"/>
  </r>
  <r>
    <x v="1359"/>
    <x v="0"/>
    <x v="73"/>
  </r>
  <r>
    <x v="3"/>
    <x v="9"/>
    <x v="83"/>
  </r>
  <r>
    <x v="3"/>
    <x v="9"/>
    <x v="83"/>
  </r>
  <r>
    <x v="1360"/>
    <x v="0"/>
    <x v="294"/>
  </r>
  <r>
    <x v="1360"/>
    <x v="0"/>
    <x v="294"/>
  </r>
  <r>
    <x v="1361"/>
    <x v="0"/>
    <x v="5"/>
  </r>
  <r>
    <x v="1362"/>
    <x v="0"/>
    <x v="193"/>
  </r>
  <r>
    <x v="1360"/>
    <x v="0"/>
    <x v="76"/>
  </r>
  <r>
    <x v="1360"/>
    <x v="0"/>
    <x v="60"/>
  </r>
  <r>
    <x v="1363"/>
    <x v="0"/>
    <x v="44"/>
  </r>
  <r>
    <x v="1363"/>
    <x v="0"/>
    <x v="77"/>
  </r>
  <r>
    <x v="1363"/>
    <x v="0"/>
    <x v="56"/>
  </r>
  <r>
    <x v="1364"/>
    <x v="0"/>
    <x v="129"/>
  </r>
  <r>
    <x v="1364"/>
    <x v="0"/>
    <x v="129"/>
  </r>
  <r>
    <x v="1365"/>
    <x v="0"/>
    <x v="30"/>
  </r>
  <r>
    <x v="1363"/>
    <x v="0"/>
    <x v="37"/>
  </r>
  <r>
    <x v="1363"/>
    <x v="0"/>
    <x v="8"/>
  </r>
  <r>
    <x v="1366"/>
    <x v="0"/>
    <x v="194"/>
  </r>
  <r>
    <x v="3"/>
    <x v="13"/>
    <x v="226"/>
  </r>
  <r>
    <x v="1367"/>
    <x v="0"/>
    <x v="37"/>
  </r>
  <r>
    <x v="1368"/>
    <x v="0"/>
    <x v="60"/>
  </r>
  <r>
    <x v="1369"/>
    <x v="0"/>
    <x v="55"/>
  </r>
  <r>
    <x v="1369"/>
    <x v="0"/>
    <x v="55"/>
  </r>
  <r>
    <x v="1369"/>
    <x v="0"/>
    <x v="55"/>
  </r>
  <r>
    <x v="1369"/>
    <x v="0"/>
    <x v="20"/>
  </r>
  <r>
    <x v="1369"/>
    <x v="0"/>
    <x v="20"/>
  </r>
  <r>
    <x v="1369"/>
    <x v="0"/>
    <x v="60"/>
  </r>
  <r>
    <x v="3"/>
    <x v="3"/>
    <x v="140"/>
  </r>
  <r>
    <x v="1370"/>
    <x v="0"/>
    <x v="52"/>
  </r>
  <r>
    <x v="3"/>
    <x v="8"/>
    <x v="30"/>
  </r>
  <r>
    <x v="1371"/>
    <x v="0"/>
    <x v="75"/>
  </r>
  <r>
    <x v="1371"/>
    <x v="0"/>
    <x v="75"/>
  </r>
  <r>
    <x v="1372"/>
    <x v="0"/>
    <x v="30"/>
  </r>
  <r>
    <x v="1370"/>
    <x v="0"/>
    <x v="73"/>
  </r>
  <r>
    <x v="1369"/>
    <x v="0"/>
    <x v="2"/>
  </r>
  <r>
    <x v="1373"/>
    <x v="0"/>
    <x v="71"/>
  </r>
  <r>
    <x v="1374"/>
    <x v="2"/>
    <x v="248"/>
  </r>
  <r>
    <x v="1375"/>
    <x v="0"/>
    <x v="13"/>
  </r>
  <r>
    <x v="1376"/>
    <x v="0"/>
    <x v="20"/>
  </r>
  <r>
    <x v="1377"/>
    <x v="0"/>
    <x v="7"/>
  </r>
  <r>
    <x v="3"/>
    <x v="3"/>
    <x v="216"/>
  </r>
  <r>
    <x v="1377"/>
    <x v="0"/>
    <x v="66"/>
  </r>
  <r>
    <x v="1377"/>
    <x v="0"/>
    <x v="66"/>
  </r>
  <r>
    <x v="1377"/>
    <x v="0"/>
    <x v="66"/>
  </r>
  <r>
    <x v="3"/>
    <x v="5"/>
    <x v="73"/>
  </r>
  <r>
    <x v="1378"/>
    <x v="0"/>
    <x v="73"/>
  </r>
  <r>
    <x v="1379"/>
    <x v="0"/>
    <x v="5"/>
  </r>
  <r>
    <x v="3"/>
    <x v="3"/>
    <x v="193"/>
  </r>
  <r>
    <x v="3"/>
    <x v="3"/>
    <x v="193"/>
  </r>
  <r>
    <x v="3"/>
    <x v="3"/>
    <x v="193"/>
  </r>
  <r>
    <x v="3"/>
    <x v="3"/>
    <x v="193"/>
  </r>
  <r>
    <x v="1379"/>
    <x v="0"/>
    <x v="20"/>
  </r>
  <r>
    <x v="1380"/>
    <x v="0"/>
    <x v="20"/>
  </r>
  <r>
    <x v="3"/>
    <x v="6"/>
    <x v="37"/>
  </r>
  <r>
    <x v="1378"/>
    <x v="0"/>
    <x v="73"/>
  </r>
  <r>
    <x v="1377"/>
    <x v="0"/>
    <x v="55"/>
  </r>
  <r>
    <x v="3"/>
    <x v="0"/>
    <x v="295"/>
  </r>
</pivotCacheRecords>
</file>

<file path=xl/pivotCache/pivotCacheRecords2.xml><?xml version="1.0" encoding="utf-8"?>
<pivotCacheRecords xmlns="http://schemas.openxmlformats.org/spreadsheetml/2006/main" xmlns:r="http://schemas.openxmlformats.org/officeDocument/2006/relationships" count="6052">
  <r>
    <n v="0"/>
    <n v="0"/>
    <n v="73000"/>
  </r>
  <r>
    <n v="0"/>
    <n v="0"/>
    <n v="106506"/>
  </r>
  <r>
    <n v="0"/>
    <n v="0"/>
    <n v="54900"/>
  </r>
  <r>
    <n v="50000"/>
    <n v="0"/>
    <n v="208300"/>
  </r>
  <r>
    <n v="0"/>
    <n v="0"/>
    <n v="90792"/>
  </r>
  <r>
    <n v="0"/>
    <n v="0"/>
    <n v="43200"/>
  </r>
  <r>
    <n v="0"/>
    <n v="0"/>
    <n v="111744"/>
  </r>
  <r>
    <n v="0"/>
    <n v="0"/>
    <n v="111744"/>
  </r>
  <r>
    <n v="0"/>
    <n v="0"/>
    <n v="57600"/>
  </r>
  <r>
    <n v="0"/>
    <n v="0"/>
    <n v="172800"/>
  </r>
  <r>
    <n v="0"/>
    <n v="0"/>
    <n v="208300"/>
  </r>
  <r>
    <n v="140000"/>
    <n v="0"/>
    <n v="474200"/>
  </r>
  <r>
    <n v="50000"/>
    <n v="0"/>
    <n v="208300"/>
  </r>
  <r>
    <n v="50000"/>
    <n v="0"/>
    <n v="208300"/>
  </r>
  <r>
    <n v="0"/>
    <n v="0"/>
    <n v="208300"/>
  </r>
  <r>
    <n v="0"/>
    <n v="0"/>
    <n v="104400"/>
  </r>
  <r>
    <n v="130000"/>
    <n v="0"/>
    <n v="406000"/>
  </r>
  <r>
    <n v="0"/>
    <n v="0"/>
    <n v="63000"/>
  </r>
  <r>
    <n v="0"/>
    <n v="0"/>
    <n v="382000"/>
  </r>
  <r>
    <n v="0"/>
    <n v="0"/>
    <n v="35793"/>
  </r>
  <r>
    <n v="0"/>
    <n v="0"/>
    <n v="62080"/>
  </r>
  <r>
    <n v="0"/>
    <n v="0"/>
    <n v="34000"/>
  </r>
  <r>
    <n v="0"/>
    <n v="0"/>
    <n v="55872"/>
  </r>
  <r>
    <n v="0"/>
    <n v="0"/>
    <n v="45396"/>
  </r>
  <r>
    <n v="0"/>
    <n v="0"/>
    <n v="46800"/>
  </r>
  <r>
    <n v="0"/>
    <n v="0"/>
    <n v="131400"/>
  </r>
  <r>
    <n v="100000"/>
    <n v="0"/>
    <n v="382000"/>
  </r>
  <r>
    <n v="70000"/>
    <n v="0"/>
    <n v="316800"/>
  </r>
  <r>
    <n v="0"/>
    <n v="0"/>
    <n v="53200"/>
  </r>
  <r>
    <n v="0"/>
    <n v="0"/>
    <n v="57600"/>
  </r>
  <r>
    <n v="0"/>
    <n v="0"/>
    <n v="382000"/>
  </r>
  <r>
    <n v="0"/>
    <n v="0"/>
    <n v="43200"/>
  </r>
  <r>
    <n v="0"/>
    <n v="0"/>
    <n v="257200"/>
  </r>
  <r>
    <n v="0"/>
    <n v="0"/>
    <n v="21000"/>
  </r>
  <r>
    <n v="0"/>
    <n v="0"/>
    <n v="98000"/>
  </r>
  <r>
    <n v="0"/>
    <n v="0"/>
    <n v="257200"/>
  </r>
  <r>
    <n v="0"/>
    <n v="0"/>
    <n v="21000"/>
  </r>
  <r>
    <n v="0"/>
    <n v="0"/>
    <n v="49000"/>
  </r>
  <r>
    <n v="0"/>
    <n v="0"/>
    <n v="64000"/>
  </r>
  <r>
    <n v="0"/>
    <n v="0"/>
    <n v="73000"/>
  </r>
  <r>
    <n v="0"/>
    <n v="0"/>
    <n v="89240"/>
  </r>
  <r>
    <n v="100000"/>
    <n v="0"/>
    <n v="70000"/>
  </r>
  <r>
    <n v="100000"/>
    <n v="0"/>
    <n v="21000"/>
  </r>
  <r>
    <n v="100000"/>
    <n v="0"/>
    <n v="398000"/>
  </r>
  <r>
    <n v="0"/>
    <n v="0"/>
    <n v="330000"/>
  </r>
  <r>
    <n v="0"/>
    <n v="0"/>
    <n v="100880"/>
  </r>
  <r>
    <n v="0"/>
    <n v="0"/>
    <n v="40000"/>
  </r>
  <r>
    <n v="0"/>
    <n v="0"/>
    <n v="67900"/>
  </r>
  <r>
    <n v="0"/>
    <n v="0"/>
    <n v="50440"/>
  </r>
  <r>
    <n v="0"/>
    <n v="0"/>
    <n v="52000"/>
  </r>
  <r>
    <n v="0"/>
    <n v="0"/>
    <n v="52000"/>
  </r>
  <r>
    <n v="0"/>
    <n v="0"/>
    <n v="58000"/>
  </r>
  <r>
    <n v="70000"/>
    <n v="0"/>
    <n v="330000"/>
  </r>
  <r>
    <n v="70000"/>
    <n v="0"/>
    <n v="60000"/>
  </r>
  <r>
    <n v="0"/>
    <n v="0"/>
    <n v="123000"/>
  </r>
  <r>
    <n v="70000"/>
    <n v="0"/>
    <n v="330000"/>
  </r>
  <r>
    <n v="70000"/>
    <n v="0"/>
    <n v="60000"/>
  </r>
  <r>
    <n v="100000"/>
    <n v="0"/>
    <n v="649000"/>
  </r>
  <r>
    <n v="0"/>
    <n v="0"/>
    <n v="53000"/>
  </r>
  <r>
    <n v="50000"/>
    <n v="0"/>
    <n v="217000"/>
  </r>
  <r>
    <n v="0"/>
    <n v="0"/>
    <n v="41000"/>
  </r>
  <r>
    <n v="0"/>
    <n v="0"/>
    <n v="268000"/>
  </r>
  <r>
    <n v="70000"/>
    <n v="0"/>
    <n v="330000"/>
  </r>
  <r>
    <n v="0"/>
    <n v="0"/>
    <n v="112000"/>
  </r>
  <r>
    <n v="0"/>
    <n v="0"/>
    <n v="330000"/>
  </r>
  <r>
    <n v="70000"/>
    <n v="0"/>
    <n v="330000"/>
  </r>
  <r>
    <n v="70000"/>
    <n v="0"/>
    <n v="21000"/>
  </r>
  <r>
    <n v="140000"/>
    <n v="0"/>
    <n v="32000"/>
  </r>
  <r>
    <n v="140000"/>
    <n v="0"/>
    <n v="494000"/>
  </r>
  <r>
    <n v="140000"/>
    <n v="0"/>
    <n v="40000"/>
  </r>
  <r>
    <n v="140000"/>
    <n v="0"/>
    <n v="49000"/>
  </r>
  <r>
    <n v="0"/>
    <n v="0"/>
    <n v="112000"/>
  </r>
  <r>
    <n v="0"/>
    <n v="0"/>
    <n v="73000"/>
  </r>
  <r>
    <n v="10850"/>
    <n v="0"/>
    <n v="217000"/>
  </r>
  <r>
    <n v="0"/>
    <n v="0"/>
    <n v="73000"/>
  </r>
  <r>
    <n v="50000"/>
    <n v="0"/>
    <n v="217000"/>
  </r>
  <r>
    <n v="8400"/>
    <n v="0"/>
    <n v="168000"/>
  </r>
  <r>
    <n v="0"/>
    <n v="0"/>
    <n v="56000"/>
  </r>
  <r>
    <n v="0"/>
    <n v="0"/>
    <n v="64000"/>
  </r>
  <r>
    <n v="50000"/>
    <n v="0"/>
    <n v="217000"/>
  </r>
  <r>
    <n v="0"/>
    <n v="0"/>
    <n v="330000"/>
  </r>
  <r>
    <n v="0"/>
    <n v="0"/>
    <n v="77600"/>
  </r>
  <r>
    <n v="0"/>
    <n v="0"/>
    <n v="217000"/>
  </r>
  <r>
    <n v="50000"/>
    <n v="0"/>
    <n v="217000"/>
  </r>
  <r>
    <n v="70000"/>
    <n v="0"/>
    <n v="330000"/>
  </r>
  <r>
    <n v="20000"/>
    <n v="0"/>
    <n v="44620"/>
  </r>
  <r>
    <n v="20000"/>
    <n v="0"/>
    <n v="62080"/>
  </r>
  <r>
    <n v="20000"/>
    <n v="0"/>
    <n v="64000"/>
  </r>
  <r>
    <n v="20000"/>
    <n v="0"/>
    <n v="58000"/>
  </r>
  <r>
    <n v="20000"/>
    <n v="0"/>
    <n v="73000"/>
  </r>
  <r>
    <n v="0"/>
    <n v="0"/>
    <n v="41000"/>
  </r>
  <r>
    <n v="50000"/>
    <n v="0"/>
    <n v="217000"/>
  </r>
  <r>
    <n v="0"/>
    <n v="0"/>
    <n v="67900"/>
  </r>
  <r>
    <n v="0"/>
    <n v="0"/>
    <n v="50440"/>
  </r>
  <r>
    <n v="0"/>
    <n v="0"/>
    <n v="73000"/>
  </r>
  <r>
    <n v="100000"/>
    <n v="0"/>
    <n v="398000"/>
  </r>
  <r>
    <n v="0"/>
    <n v="0"/>
    <n v="60000"/>
  </r>
  <r>
    <n v="100000"/>
    <n v="0"/>
    <n v="398000"/>
  </r>
  <r>
    <n v="0"/>
    <n v="0"/>
    <n v="135800"/>
  </r>
  <r>
    <n v="0"/>
    <n v="0"/>
    <n v="100880"/>
  </r>
  <r>
    <n v="0"/>
    <n v="0"/>
    <n v="65960"/>
  </r>
  <r>
    <n v="0"/>
    <n v="0"/>
    <n v="65960"/>
  </r>
  <r>
    <n v="0"/>
    <n v="0"/>
    <n v="106000"/>
  </r>
  <r>
    <n v="0"/>
    <n v="0"/>
    <n v="146000"/>
  </r>
  <r>
    <n v="0"/>
    <n v="0"/>
    <n v="77600"/>
  </r>
  <r>
    <n v="70000"/>
    <n v="0"/>
    <n v="330000"/>
  </r>
  <r>
    <n v="0"/>
    <n v="0"/>
    <n v="56000"/>
  </r>
  <r>
    <n v="0"/>
    <n v="0"/>
    <n v="112000"/>
  </r>
  <r>
    <n v="100000"/>
    <n v="0"/>
    <n v="398000"/>
  </r>
  <r>
    <n v="70000"/>
    <n v="0"/>
    <n v="330000"/>
  </r>
  <r>
    <n v="8700"/>
    <n v="0"/>
    <n v="174000"/>
  </r>
  <r>
    <n v="140000"/>
    <n v="0"/>
    <n v="494000"/>
  </r>
  <r>
    <n v="100000"/>
    <n v="0"/>
    <n v="398000"/>
  </r>
  <r>
    <n v="0"/>
    <n v="0"/>
    <n v="64000"/>
  </r>
  <r>
    <n v="0"/>
    <n v="0"/>
    <n v="58000"/>
  </r>
  <r>
    <n v="70000"/>
    <n v="0"/>
    <n v="330000"/>
  </r>
  <r>
    <n v="50000"/>
    <n v="0"/>
    <n v="268000"/>
  </r>
  <r>
    <n v="0"/>
    <n v="0"/>
    <n v="33000"/>
  </r>
  <r>
    <n v="0"/>
    <n v="0"/>
    <n v="22000"/>
  </r>
  <r>
    <n v="50000"/>
    <n v="0"/>
    <n v="217000"/>
  </r>
  <r>
    <n v="100000"/>
    <n v="0"/>
    <n v="398000"/>
  </r>
  <r>
    <n v="0"/>
    <n v="0"/>
    <n v="60000"/>
  </r>
  <r>
    <n v="8217"/>
    <n v="0"/>
    <n v="118340"/>
  </r>
  <r>
    <n v="8217"/>
    <n v="0"/>
    <n v="46000"/>
  </r>
  <r>
    <n v="10924"/>
    <n v="0"/>
    <n v="100880"/>
  </r>
  <r>
    <n v="10924"/>
    <n v="0"/>
    <n v="77600"/>
  </r>
  <r>
    <n v="10924"/>
    <n v="0"/>
    <n v="40000"/>
  </r>
  <r>
    <n v="0"/>
    <n v="0"/>
    <n v="64000"/>
  </r>
  <r>
    <n v="150000"/>
    <n v="0"/>
    <n v="612000"/>
  </r>
  <r>
    <n v="50000"/>
    <n v="0"/>
    <n v="217000"/>
  </r>
  <r>
    <n v="0"/>
    <n v="0"/>
    <n v="53000"/>
  </r>
  <r>
    <n v="0"/>
    <n v="0"/>
    <n v="62080"/>
  </r>
  <r>
    <n v="0"/>
    <n v="0"/>
    <n v="39770"/>
  </r>
  <r>
    <n v="0"/>
    <n v="0"/>
    <n v="34000"/>
  </r>
  <r>
    <n v="0"/>
    <n v="0"/>
    <n v="44620"/>
  </r>
  <r>
    <n v="0"/>
    <n v="0"/>
    <n v="39770"/>
  </r>
  <r>
    <n v="50000"/>
    <n v="0"/>
    <n v="217000"/>
  </r>
  <r>
    <n v="0"/>
    <n v="0"/>
    <n v="649000"/>
  </r>
  <r>
    <n v="0"/>
    <n v="0"/>
    <n v="217000"/>
  </r>
  <r>
    <n v="0"/>
    <n v="0"/>
    <n v="268000"/>
  </r>
  <r>
    <n v="0"/>
    <n v="0"/>
    <n v="32980"/>
  </r>
  <r>
    <n v="0"/>
    <n v="0"/>
    <n v="39770"/>
  </r>
  <r>
    <n v="0"/>
    <n v="0"/>
    <n v="25000"/>
  </r>
  <r>
    <n v="50000"/>
    <n v="0"/>
    <n v="257200"/>
  </r>
  <r>
    <n v="0"/>
    <n v="0"/>
    <n v="52200"/>
  </r>
  <r>
    <n v="200000"/>
    <n v="0"/>
    <n v="21000"/>
  </r>
  <r>
    <n v="200000"/>
    <n v="0"/>
    <n v="799000"/>
  </r>
  <r>
    <n v="100000"/>
    <n v="0"/>
    <n v="21000"/>
  </r>
  <r>
    <n v="100000"/>
    <n v="0"/>
    <n v="382000"/>
  </r>
  <r>
    <n v="0"/>
    <n v="0"/>
    <n v="52200"/>
  </r>
  <r>
    <n v="150000"/>
    <n v="0"/>
    <n v="593600"/>
  </r>
  <r>
    <n v="300000"/>
    <n v="0"/>
    <n v="1357000"/>
  </r>
  <r>
    <n v="0"/>
    <n v="0"/>
    <n v="52200"/>
  </r>
  <r>
    <n v="0"/>
    <n v="0"/>
    <n v="57600"/>
  </r>
  <r>
    <n v="0"/>
    <n v="0"/>
    <n v="52200"/>
  </r>
  <r>
    <n v="0"/>
    <n v="0"/>
    <n v="67900"/>
  </r>
  <r>
    <n v="0"/>
    <n v="0"/>
    <n v="46560"/>
  </r>
  <r>
    <n v="0"/>
    <n v="0"/>
    <n v="38800"/>
  </r>
  <r>
    <n v="0"/>
    <n v="0"/>
    <n v="45396"/>
  </r>
  <r>
    <n v="0"/>
    <n v="0"/>
    <n v="208300"/>
  </r>
  <r>
    <n v="70000"/>
    <n v="0"/>
    <n v="316800"/>
  </r>
  <r>
    <n v="70000"/>
    <n v="0"/>
    <n v="21000"/>
  </r>
  <r>
    <n v="0"/>
    <n v="0"/>
    <n v="67900"/>
  </r>
  <r>
    <n v="0"/>
    <n v="0"/>
    <n v="45396"/>
  </r>
  <r>
    <n v="0"/>
    <n v="0"/>
    <n v="65960"/>
  </r>
  <r>
    <n v="70000"/>
    <n v="0"/>
    <n v="316800"/>
  </r>
  <r>
    <n v="70000"/>
    <n v="0"/>
    <n v="49000"/>
  </r>
  <r>
    <n v="150000"/>
    <n v="0"/>
    <n v="63000"/>
  </r>
  <r>
    <n v="150000"/>
    <n v="0"/>
    <n v="593600"/>
  </r>
  <r>
    <n v="0"/>
    <n v="0"/>
    <n v="24000"/>
  </r>
  <r>
    <n v="0"/>
    <n v="0"/>
    <n v="21000"/>
  </r>
  <r>
    <n v="0"/>
    <n v="0"/>
    <n v="382000"/>
  </r>
  <r>
    <n v="0"/>
    <n v="0"/>
    <n v="40000"/>
  </r>
  <r>
    <n v="0"/>
    <n v="0"/>
    <n v="111744"/>
  </r>
  <r>
    <n v="100000"/>
    <n v="0"/>
    <n v="382000"/>
  </r>
  <r>
    <n v="0"/>
    <n v="0"/>
    <n v="79540"/>
  </r>
  <r>
    <n v="0"/>
    <n v="0"/>
    <n v="41000"/>
  </r>
  <r>
    <n v="0"/>
    <n v="0"/>
    <n v="474200"/>
  </r>
  <r>
    <n v="140000"/>
    <n v="0"/>
    <n v="474200"/>
  </r>
  <r>
    <n v="0"/>
    <n v="0"/>
    <n v="21000"/>
  </r>
  <r>
    <n v="0"/>
    <n v="0"/>
    <n v="49000"/>
  </r>
  <r>
    <n v="50000"/>
    <n v="0"/>
    <n v="208300"/>
  </r>
  <r>
    <n v="100000"/>
    <n v="0"/>
    <n v="382000"/>
  </r>
  <r>
    <n v="0"/>
    <n v="0"/>
    <n v="64000"/>
  </r>
  <r>
    <n v="0"/>
    <n v="0"/>
    <n v="52200"/>
  </r>
  <r>
    <n v="70000"/>
    <n v="0"/>
    <n v="316800"/>
  </r>
  <r>
    <n v="50000"/>
    <n v="0"/>
    <n v="208300"/>
  </r>
  <r>
    <n v="10415"/>
    <n v="0"/>
    <n v="208300"/>
  </r>
  <r>
    <n v="0"/>
    <n v="0"/>
    <n v="65700"/>
  </r>
  <r>
    <n v="8420"/>
    <n v="0"/>
    <n v="90792"/>
  </r>
  <r>
    <n v="8420"/>
    <n v="0"/>
    <n v="77600"/>
  </r>
  <r>
    <n v="0"/>
    <n v="0"/>
    <n v="208300"/>
  </r>
  <r>
    <n v="0"/>
    <n v="0"/>
    <n v="61000"/>
  </r>
  <r>
    <n v="0"/>
    <n v="0"/>
    <n v="63000"/>
  </r>
  <r>
    <n v="0"/>
    <n v="0"/>
    <n v="65700"/>
  </r>
  <r>
    <n v="100000"/>
    <n v="0"/>
    <n v="382000"/>
  </r>
  <r>
    <n v="0"/>
    <n v="0"/>
    <n v="55872"/>
  </r>
  <r>
    <n v="0"/>
    <n v="0"/>
    <n v="39770"/>
  </r>
  <r>
    <n v="0"/>
    <n v="0"/>
    <n v="40000"/>
  </r>
  <r>
    <n v="200000"/>
    <n v="0"/>
    <n v="21000"/>
  </r>
  <r>
    <n v="200000"/>
    <n v="0"/>
    <n v="799000"/>
  </r>
  <r>
    <n v="200000"/>
    <n v="0"/>
    <n v="54000"/>
  </r>
  <r>
    <n v="200000"/>
    <n v="0"/>
    <n v="32000"/>
  </r>
  <r>
    <n v="140000"/>
    <n v="0"/>
    <n v="474200"/>
  </r>
  <r>
    <n v="0"/>
    <n v="0"/>
    <n v="46560"/>
  </r>
  <r>
    <n v="0"/>
    <n v="0"/>
    <n v="45396"/>
  </r>
  <r>
    <n v="100000"/>
    <n v="0"/>
    <n v="382000"/>
  </r>
  <r>
    <n v="0"/>
    <n v="0"/>
    <n v="58000"/>
  </r>
  <r>
    <n v="0"/>
    <n v="0"/>
    <n v="124160"/>
  </r>
  <r>
    <n v="0"/>
    <n v="0"/>
    <n v="93120"/>
  </r>
  <r>
    <n v="0"/>
    <n v="0"/>
    <n v="48000"/>
  </r>
  <r>
    <n v="0"/>
    <n v="0"/>
    <n v="34000"/>
  </r>
  <r>
    <n v="0"/>
    <n v="0"/>
    <n v="330000"/>
  </r>
  <r>
    <n v="0"/>
    <n v="0"/>
    <n v="70000"/>
  </r>
  <r>
    <n v="0"/>
    <n v="0"/>
    <n v="16000"/>
  </r>
  <r>
    <n v="70000"/>
    <n v="0"/>
    <n v="330000"/>
  </r>
  <r>
    <n v="100000"/>
    <n v="0"/>
    <n v="398000"/>
  </r>
  <r>
    <n v="0"/>
    <n v="0"/>
    <n v="61000"/>
  </r>
  <r>
    <n v="0"/>
    <n v="0"/>
    <n v="146000"/>
  </r>
  <r>
    <n v="0"/>
    <n v="0"/>
    <n v="146000"/>
  </r>
  <r>
    <n v="8967"/>
    <n v="0"/>
    <n v="118340"/>
  </r>
  <r>
    <n v="8967"/>
    <n v="0"/>
    <n v="61000"/>
  </r>
  <r>
    <n v="50000"/>
    <n v="0"/>
    <n v="65000"/>
  </r>
  <r>
    <n v="50000"/>
    <n v="0"/>
    <n v="21000"/>
  </r>
  <r>
    <n v="50000"/>
    <n v="0"/>
    <n v="217000"/>
  </r>
  <r>
    <n v="0"/>
    <n v="0"/>
    <n v="21000"/>
  </r>
  <r>
    <n v="0"/>
    <n v="0"/>
    <n v="147000"/>
  </r>
  <r>
    <n v="0"/>
    <n v="0"/>
    <n v="330000"/>
  </r>
  <r>
    <n v="10850"/>
    <n v="0"/>
    <n v="217000"/>
  </r>
  <r>
    <n v="0"/>
    <n v="0"/>
    <n v="64000"/>
  </r>
  <r>
    <n v="0"/>
    <n v="0"/>
    <n v="217000"/>
  </r>
  <r>
    <n v="0"/>
    <n v="0"/>
    <n v="217000"/>
  </r>
  <r>
    <n v="0"/>
    <n v="0"/>
    <n v="118340"/>
  </r>
  <r>
    <n v="0"/>
    <n v="0"/>
    <n v="89240"/>
  </r>
  <r>
    <n v="0"/>
    <n v="0"/>
    <n v="77600"/>
  </r>
  <r>
    <n v="50000"/>
    <n v="0"/>
    <n v="268000"/>
  </r>
  <r>
    <n v="50000"/>
    <n v="0"/>
    <n v="21000"/>
  </r>
  <r>
    <n v="0"/>
    <n v="0"/>
    <n v="398000"/>
  </r>
  <r>
    <n v="0"/>
    <n v="0"/>
    <n v="398000"/>
  </r>
  <r>
    <n v="0"/>
    <n v="0"/>
    <n v="12000"/>
  </r>
  <r>
    <n v="0"/>
    <n v="0"/>
    <n v="8000"/>
  </r>
  <r>
    <n v="0"/>
    <n v="0"/>
    <n v="49000"/>
  </r>
  <r>
    <n v="100000"/>
    <n v="0"/>
    <n v="398000"/>
  </r>
  <r>
    <n v="100000"/>
    <n v="0"/>
    <n v="8000"/>
  </r>
  <r>
    <n v="0"/>
    <n v="0"/>
    <n v="44620"/>
  </r>
  <r>
    <n v="0"/>
    <n v="0"/>
    <n v="151320"/>
  </r>
  <r>
    <n v="0"/>
    <n v="0"/>
    <n v="50440"/>
  </r>
  <r>
    <n v="0"/>
    <n v="0"/>
    <n v="59170"/>
  </r>
  <r>
    <n v="0"/>
    <n v="0"/>
    <n v="46000"/>
  </r>
  <r>
    <n v="0"/>
    <n v="0"/>
    <n v="50440"/>
  </r>
  <r>
    <n v="0"/>
    <n v="0"/>
    <n v="59170"/>
  </r>
  <r>
    <n v="0"/>
    <n v="0"/>
    <n v="46000"/>
  </r>
  <r>
    <n v="0"/>
    <n v="0"/>
    <n v="128000"/>
  </r>
  <r>
    <n v="8400"/>
    <n v="0"/>
    <n v="168000"/>
  </r>
  <r>
    <n v="70000"/>
    <n v="0"/>
    <n v="330000"/>
  </r>
  <r>
    <n v="0"/>
    <n v="0"/>
    <n v="799000"/>
  </r>
  <r>
    <n v="50000"/>
    <n v="0"/>
    <n v="268000"/>
  </r>
  <r>
    <n v="0"/>
    <n v="0"/>
    <n v="73000"/>
  </r>
  <r>
    <n v="0"/>
    <n v="0"/>
    <n v="58000"/>
  </r>
  <r>
    <n v="0"/>
    <n v="0"/>
    <n v="41000"/>
  </r>
  <r>
    <n v="0"/>
    <n v="0"/>
    <n v="217000"/>
  </r>
  <r>
    <n v="50000"/>
    <n v="0"/>
    <n v="16000"/>
  </r>
  <r>
    <n v="50000"/>
    <n v="0"/>
    <n v="217000"/>
  </r>
  <r>
    <n v="70000"/>
    <n v="0"/>
    <n v="330000"/>
  </r>
  <r>
    <n v="50000"/>
    <n v="0"/>
    <n v="268000"/>
  </r>
  <r>
    <n v="70000"/>
    <n v="0"/>
    <n v="330000"/>
  </r>
  <r>
    <n v="50000"/>
    <n v="0"/>
    <n v="16000"/>
  </r>
  <r>
    <n v="50000"/>
    <n v="0"/>
    <n v="217000"/>
  </r>
  <r>
    <n v="0"/>
    <n v="0"/>
    <n v="406000"/>
  </r>
  <r>
    <n v="50000"/>
    <n v="0"/>
    <n v="60000"/>
  </r>
  <r>
    <n v="50000"/>
    <n v="0"/>
    <n v="24000"/>
  </r>
  <r>
    <n v="50000"/>
    <n v="0"/>
    <n v="217000"/>
  </r>
  <r>
    <n v="0"/>
    <n v="0"/>
    <n v="73000"/>
  </r>
  <r>
    <n v="0"/>
    <n v="0"/>
    <n v="65960"/>
  </r>
  <r>
    <n v="0"/>
    <n v="0"/>
    <n v="58200"/>
  </r>
  <r>
    <n v="0"/>
    <n v="0"/>
    <n v="38800"/>
  </r>
  <r>
    <n v="0"/>
    <n v="0"/>
    <n v="65960"/>
  </r>
  <r>
    <n v="70000"/>
    <n v="0"/>
    <n v="330000"/>
  </r>
  <r>
    <n v="70000"/>
    <n v="0"/>
    <n v="330000"/>
  </r>
  <r>
    <n v="70000"/>
    <n v="0"/>
    <n v="330000"/>
  </r>
  <r>
    <n v="70000"/>
    <n v="0"/>
    <n v="330000"/>
  </r>
  <r>
    <n v="0"/>
    <n v="0"/>
    <n v="330000"/>
  </r>
  <r>
    <n v="70000"/>
    <n v="0"/>
    <n v="330000"/>
  </r>
  <r>
    <n v="0"/>
    <n v="0"/>
    <n v="65960"/>
  </r>
  <r>
    <n v="0"/>
    <n v="0"/>
    <n v="34000"/>
  </r>
  <r>
    <n v="7500"/>
    <n v="0"/>
    <n v="21000"/>
  </r>
  <r>
    <n v="7500"/>
    <n v="0"/>
    <n v="80000"/>
  </r>
  <r>
    <n v="7500"/>
    <n v="0"/>
    <n v="49000"/>
  </r>
  <r>
    <n v="0"/>
    <n v="0"/>
    <n v="73000"/>
  </r>
  <r>
    <n v="0"/>
    <n v="0"/>
    <n v="118340"/>
  </r>
  <r>
    <n v="0"/>
    <n v="0"/>
    <n v="79540"/>
  </r>
  <r>
    <n v="0"/>
    <n v="0"/>
    <n v="59170"/>
  </r>
  <r>
    <n v="0"/>
    <n v="0"/>
    <n v="32980"/>
  </r>
  <r>
    <n v="50000"/>
    <n v="0"/>
    <n v="268000"/>
  </r>
  <r>
    <n v="0"/>
    <n v="0"/>
    <n v="649000"/>
  </r>
  <r>
    <n v="50000"/>
    <n v="0"/>
    <n v="217000"/>
  </r>
  <r>
    <n v="50000"/>
    <n v="0"/>
    <n v="268000"/>
  </r>
  <r>
    <n v="50000"/>
    <n v="0"/>
    <n v="217000"/>
  </r>
  <r>
    <n v="7600"/>
    <n v="0"/>
    <n v="58000"/>
  </r>
  <r>
    <n v="7600"/>
    <n v="0"/>
    <n v="53000"/>
  </r>
  <r>
    <n v="7600"/>
    <n v="0"/>
    <n v="41000"/>
  </r>
  <r>
    <n v="0"/>
    <n v="0"/>
    <n v="64000"/>
  </r>
  <r>
    <n v="0"/>
    <n v="0"/>
    <n v="89240"/>
  </r>
  <r>
    <n v="0"/>
    <n v="0"/>
    <n v="46000"/>
  </r>
  <r>
    <n v="0"/>
    <n v="0"/>
    <n v="34000"/>
  </r>
  <r>
    <n v="0"/>
    <n v="0"/>
    <n v="330000"/>
  </r>
  <r>
    <n v="0"/>
    <n v="0"/>
    <n v="330000"/>
  </r>
  <r>
    <n v="70000"/>
    <n v="0"/>
    <n v="330000"/>
  </r>
  <r>
    <n v="0"/>
    <n v="0"/>
    <n v="53000"/>
  </r>
  <r>
    <n v="0"/>
    <n v="0"/>
    <n v="330000"/>
  </r>
  <r>
    <n v="50000"/>
    <n v="0"/>
    <n v="268000"/>
  </r>
  <r>
    <n v="100000"/>
    <n v="0"/>
    <n v="649000"/>
  </r>
  <r>
    <n v="0"/>
    <n v="0"/>
    <n v="46000"/>
  </r>
  <r>
    <n v="0"/>
    <n v="0"/>
    <n v="120000"/>
  </r>
  <r>
    <n v="0"/>
    <n v="0"/>
    <n v="64000"/>
  </r>
  <r>
    <n v="0"/>
    <n v="0"/>
    <n v="64000"/>
  </r>
  <r>
    <n v="0"/>
    <n v="0"/>
    <n v="38800"/>
  </r>
  <r>
    <n v="0"/>
    <n v="0"/>
    <n v="14550"/>
  </r>
  <r>
    <n v="0"/>
    <n v="0"/>
    <n v="73000"/>
  </r>
  <r>
    <n v="50000"/>
    <n v="0"/>
    <n v="217000"/>
  </r>
  <r>
    <n v="70000"/>
    <n v="0"/>
    <n v="330000"/>
  </r>
  <r>
    <n v="0"/>
    <n v="0"/>
    <n v="79540"/>
  </r>
  <r>
    <n v="0"/>
    <n v="0"/>
    <n v="73000"/>
  </r>
  <r>
    <n v="0"/>
    <n v="0"/>
    <n v="80000"/>
  </r>
  <r>
    <n v="0"/>
    <n v="0"/>
    <n v="66000"/>
  </r>
  <r>
    <n v="50000"/>
    <n v="0"/>
    <n v="217000"/>
  </r>
  <r>
    <n v="0"/>
    <n v="0"/>
    <n v="98000"/>
  </r>
  <r>
    <n v="7635"/>
    <n v="0"/>
    <n v="44620"/>
  </r>
  <r>
    <n v="7635"/>
    <n v="0"/>
    <n v="62080"/>
  </r>
  <r>
    <n v="7635"/>
    <n v="0"/>
    <n v="46000"/>
  </r>
  <r>
    <n v="0"/>
    <n v="0"/>
    <n v="66000"/>
  </r>
  <r>
    <n v="0"/>
    <n v="0"/>
    <n v="406000"/>
  </r>
  <r>
    <n v="8150"/>
    <n v="0"/>
    <n v="33000"/>
  </r>
  <r>
    <n v="8150"/>
    <n v="0"/>
    <n v="32000"/>
  </r>
  <r>
    <n v="8150"/>
    <n v="0"/>
    <n v="98000"/>
  </r>
  <r>
    <n v="0"/>
    <n v="0"/>
    <n v="118340"/>
  </r>
  <r>
    <n v="0"/>
    <n v="0"/>
    <n v="93120"/>
  </r>
  <r>
    <n v="0"/>
    <n v="0"/>
    <n v="146000"/>
  </r>
  <r>
    <n v="100000"/>
    <n v="0"/>
    <n v="649000"/>
  </r>
  <r>
    <n v="0"/>
    <n v="0"/>
    <n v="128000"/>
  </r>
  <r>
    <n v="30000"/>
    <n v="0"/>
    <n v="569000"/>
  </r>
  <r>
    <n v="0"/>
    <n v="0"/>
    <n v="140000"/>
  </r>
  <r>
    <n v="0"/>
    <n v="0"/>
    <n v="569000"/>
  </r>
  <r>
    <n v="0"/>
    <n v="0"/>
    <n v="34000"/>
  </r>
  <r>
    <n v="0"/>
    <n v="0"/>
    <n v="44620"/>
  </r>
  <r>
    <n v="0"/>
    <n v="0"/>
    <n v="58200"/>
  </r>
  <r>
    <n v="15000"/>
    <n v="0"/>
    <n v="398000"/>
  </r>
  <r>
    <n v="0"/>
    <n v="0"/>
    <n v="330000"/>
  </r>
  <r>
    <n v="0"/>
    <n v="0"/>
    <n v="192000"/>
  </r>
  <r>
    <n v="0"/>
    <n v="0"/>
    <n v="73000"/>
  </r>
  <r>
    <n v="130000"/>
    <n v="0"/>
    <n v="406000"/>
  </r>
  <r>
    <n v="0"/>
    <n v="0"/>
    <n v="56000"/>
  </r>
  <r>
    <n v="0"/>
    <n v="0"/>
    <n v="64000"/>
  </r>
  <r>
    <n v="0"/>
    <n v="0"/>
    <n v="73000"/>
  </r>
  <r>
    <n v="0"/>
    <n v="0"/>
    <n v="79540"/>
  </r>
  <r>
    <n v="0"/>
    <n v="0"/>
    <n v="41000"/>
  </r>
  <r>
    <n v="0"/>
    <n v="0"/>
    <n v="64000"/>
  </r>
  <r>
    <n v="0"/>
    <n v="0"/>
    <n v="34000"/>
  </r>
  <r>
    <n v="10950"/>
    <n v="0"/>
    <n v="219000"/>
  </r>
  <r>
    <n v="0"/>
    <n v="0"/>
    <n v="61000"/>
  </r>
  <r>
    <n v="130000"/>
    <n v="0"/>
    <n v="406000"/>
  </r>
  <r>
    <n v="70000"/>
    <n v="0"/>
    <n v="330000"/>
  </r>
  <r>
    <n v="0"/>
    <n v="0"/>
    <n v="41000"/>
  </r>
  <r>
    <n v="0"/>
    <n v="0"/>
    <n v="58000"/>
  </r>
  <r>
    <n v="0"/>
    <n v="0"/>
    <n v="73000"/>
  </r>
  <r>
    <n v="200000"/>
    <n v="0"/>
    <n v="799000"/>
  </r>
  <r>
    <n v="0"/>
    <n v="0"/>
    <n v="16000"/>
  </r>
  <r>
    <n v="100000"/>
    <n v="0"/>
    <n v="649000"/>
  </r>
  <r>
    <n v="12800"/>
    <n v="0"/>
    <n v="256000"/>
  </r>
  <r>
    <n v="0"/>
    <n v="0"/>
    <n v="16000"/>
  </r>
  <r>
    <n v="0"/>
    <n v="0"/>
    <n v="39770"/>
  </r>
  <r>
    <n v="0"/>
    <n v="0"/>
    <n v="44620"/>
  </r>
  <r>
    <n v="0"/>
    <n v="0"/>
    <n v="53000"/>
  </r>
  <r>
    <n v="0"/>
    <n v="0"/>
    <n v="24000"/>
  </r>
  <r>
    <n v="8400"/>
    <n v="0"/>
    <n v="168000"/>
  </r>
  <r>
    <n v="0"/>
    <n v="0"/>
    <n v="16000"/>
  </r>
  <r>
    <n v="0"/>
    <n v="0"/>
    <n v="39770"/>
  </r>
  <r>
    <n v="0"/>
    <n v="0"/>
    <n v="58200"/>
  </r>
  <r>
    <n v="0"/>
    <n v="0"/>
    <n v="39770"/>
  </r>
  <r>
    <n v="0"/>
    <n v="0"/>
    <n v="32980"/>
  </r>
  <r>
    <n v="0"/>
    <n v="0"/>
    <n v="25000"/>
  </r>
  <r>
    <n v="0"/>
    <n v="0"/>
    <n v="53000"/>
  </r>
  <r>
    <n v="15000"/>
    <n v="0"/>
    <n v="398000"/>
  </r>
  <r>
    <n v="0"/>
    <n v="0"/>
    <n v="59170"/>
  </r>
  <r>
    <n v="0"/>
    <n v="0"/>
    <n v="58200"/>
  </r>
  <r>
    <n v="0"/>
    <n v="0"/>
    <n v="40000"/>
  </r>
  <r>
    <n v="0"/>
    <n v="0"/>
    <n v="89240"/>
  </r>
  <r>
    <n v="200000"/>
    <n v="0"/>
    <n v="799000"/>
  </r>
  <r>
    <n v="50000"/>
    <n v="0"/>
    <n v="268000"/>
  </r>
  <r>
    <n v="50000"/>
    <n v="0"/>
    <n v="98000"/>
  </r>
  <r>
    <n v="50000"/>
    <n v="0"/>
    <n v="46560"/>
  </r>
  <r>
    <n v="50000"/>
    <n v="0"/>
    <n v="38800"/>
  </r>
  <r>
    <n v="0"/>
    <n v="0"/>
    <n v="61000"/>
  </r>
  <r>
    <n v="0"/>
    <n v="0"/>
    <n v="41000"/>
  </r>
  <r>
    <n v="0"/>
    <n v="0"/>
    <n v="66000"/>
  </r>
  <r>
    <n v="0"/>
    <n v="0"/>
    <n v="120000"/>
  </r>
  <r>
    <n v="10573"/>
    <n v="0"/>
    <n v="118340"/>
  </r>
  <r>
    <n v="10573"/>
    <n v="0"/>
    <n v="93120"/>
  </r>
  <r>
    <n v="8400"/>
    <n v="0"/>
    <n v="168000"/>
  </r>
  <r>
    <n v="0"/>
    <n v="0"/>
    <n v="217000"/>
  </r>
  <r>
    <n v="0"/>
    <n v="0"/>
    <n v="40000"/>
  </r>
  <r>
    <n v="0"/>
    <n v="0"/>
    <n v="38800"/>
  </r>
  <r>
    <n v="0"/>
    <n v="0"/>
    <n v="39770"/>
  </r>
  <r>
    <n v="0"/>
    <n v="0"/>
    <n v="64000"/>
  </r>
  <r>
    <n v="0"/>
    <n v="0"/>
    <n v="58000"/>
  </r>
  <r>
    <n v="0"/>
    <n v="0"/>
    <n v="32980"/>
  </r>
  <r>
    <n v="0"/>
    <n v="0"/>
    <n v="58200"/>
  </r>
  <r>
    <n v="0"/>
    <n v="0"/>
    <n v="41000"/>
  </r>
  <r>
    <n v="0"/>
    <n v="0"/>
    <n v="41000"/>
  </r>
  <r>
    <n v="0"/>
    <n v="0"/>
    <n v="89240"/>
  </r>
  <r>
    <n v="0"/>
    <n v="0"/>
    <n v="24250"/>
  </r>
  <r>
    <n v="0"/>
    <n v="0"/>
    <n v="38800"/>
  </r>
  <r>
    <n v="0"/>
    <n v="0"/>
    <n v="15000"/>
  </r>
  <r>
    <n v="50000"/>
    <n v="0"/>
    <n v="217000"/>
  </r>
  <r>
    <n v="0"/>
    <n v="0"/>
    <n v="24000"/>
  </r>
  <r>
    <n v="0"/>
    <n v="0"/>
    <n v="58000"/>
  </r>
  <r>
    <n v="0"/>
    <n v="0"/>
    <n v="73000"/>
  </r>
  <r>
    <n v="0"/>
    <n v="0"/>
    <n v="56000"/>
  </r>
  <r>
    <n v="0"/>
    <n v="0"/>
    <n v="64000"/>
  </r>
  <r>
    <n v="0"/>
    <n v="0"/>
    <n v="219000"/>
  </r>
  <r>
    <n v="0"/>
    <n v="0"/>
    <n v="106000"/>
  </r>
  <r>
    <n v="0"/>
    <n v="0"/>
    <n v="25000"/>
  </r>
  <r>
    <n v="0"/>
    <n v="0"/>
    <n v="64000"/>
  </r>
  <r>
    <n v="0"/>
    <n v="0"/>
    <n v="64000"/>
  </r>
  <r>
    <n v="9600"/>
    <n v="0"/>
    <n v="192000"/>
  </r>
  <r>
    <n v="0"/>
    <n v="0"/>
    <n v="64000"/>
  </r>
  <r>
    <n v="0"/>
    <n v="0"/>
    <n v="73000"/>
  </r>
  <r>
    <n v="0"/>
    <n v="0"/>
    <n v="56000"/>
  </r>
  <r>
    <n v="10850"/>
    <n v="0"/>
    <n v="217000"/>
  </r>
  <r>
    <n v="0"/>
    <n v="0"/>
    <n v="21000"/>
  </r>
  <r>
    <n v="0"/>
    <n v="0"/>
    <n v="32000"/>
  </r>
  <r>
    <n v="0"/>
    <n v="0"/>
    <n v="217000"/>
  </r>
  <r>
    <n v="0"/>
    <n v="0"/>
    <n v="21000"/>
  </r>
  <r>
    <n v="0"/>
    <n v="0"/>
    <n v="32000"/>
  </r>
  <r>
    <n v="0"/>
    <n v="0"/>
    <n v="217000"/>
  </r>
  <r>
    <n v="0"/>
    <n v="0"/>
    <n v="79540"/>
  </r>
  <r>
    <n v="12659"/>
    <n v="0"/>
    <n v="59170"/>
  </r>
  <r>
    <n v="12659"/>
    <n v="0"/>
    <n v="38800"/>
  </r>
  <r>
    <n v="12659"/>
    <n v="0"/>
    <n v="77600"/>
  </r>
  <r>
    <n v="12659"/>
    <n v="0"/>
    <n v="77600"/>
  </r>
  <r>
    <n v="0"/>
    <n v="0"/>
    <n v="73000"/>
  </r>
  <r>
    <n v="0"/>
    <n v="0"/>
    <n v="21000"/>
  </r>
  <r>
    <n v="30000"/>
    <n v="0"/>
    <n v="148000"/>
  </r>
  <r>
    <n v="0"/>
    <n v="0"/>
    <n v="406000"/>
  </r>
  <r>
    <n v="11834"/>
    <n v="0"/>
    <n v="118340"/>
  </r>
  <r>
    <n v="11834"/>
    <n v="0"/>
    <n v="118340"/>
  </r>
  <r>
    <n v="0"/>
    <n v="0"/>
    <n v="112000"/>
  </r>
  <r>
    <n v="0"/>
    <n v="0"/>
    <n v="61000"/>
  </r>
  <r>
    <n v="7800"/>
    <n v="0"/>
    <n v="156000"/>
  </r>
  <r>
    <n v="0"/>
    <n v="0"/>
    <n v="106000"/>
  </r>
  <r>
    <n v="0"/>
    <n v="0"/>
    <n v="21000"/>
  </r>
  <r>
    <n v="0"/>
    <n v="0"/>
    <n v="40000"/>
  </r>
  <r>
    <n v="0"/>
    <n v="0"/>
    <n v="49000"/>
  </r>
  <r>
    <n v="10500"/>
    <n v="0"/>
    <n v="64000"/>
  </r>
  <r>
    <n v="10500"/>
    <n v="0"/>
    <n v="146000"/>
  </r>
  <r>
    <n v="0"/>
    <n v="0"/>
    <n v="32980"/>
  </r>
  <r>
    <n v="0"/>
    <n v="0"/>
    <n v="39770"/>
  </r>
  <r>
    <n v="0"/>
    <n v="0"/>
    <n v="146000"/>
  </r>
  <r>
    <n v="0"/>
    <n v="0"/>
    <n v="42000"/>
  </r>
  <r>
    <n v="0"/>
    <n v="0"/>
    <n v="112000"/>
  </r>
  <r>
    <n v="50000"/>
    <n v="0"/>
    <n v="217000"/>
  </r>
  <r>
    <n v="50000"/>
    <n v="0"/>
    <n v="217000"/>
  </r>
  <r>
    <n v="0"/>
    <n v="0"/>
    <n v="292000"/>
  </r>
  <r>
    <n v="0"/>
    <n v="0"/>
    <n v="292000"/>
  </r>
  <r>
    <n v="14600"/>
    <n v="0"/>
    <n v="292000"/>
  </r>
  <r>
    <n v="50000"/>
    <n v="0"/>
    <n v="217000"/>
  </r>
  <r>
    <n v="0"/>
    <n v="0"/>
    <n v="77600"/>
  </r>
  <r>
    <n v="8600"/>
    <n v="0"/>
    <n v="41000"/>
  </r>
  <r>
    <n v="8600"/>
    <n v="0"/>
    <n v="58000"/>
  </r>
  <r>
    <n v="8600"/>
    <n v="0"/>
    <n v="73000"/>
  </r>
  <r>
    <n v="0"/>
    <n v="0"/>
    <n v="58000"/>
  </r>
  <r>
    <n v="0"/>
    <n v="0"/>
    <n v="73000"/>
  </r>
  <r>
    <n v="0"/>
    <n v="0"/>
    <n v="58000"/>
  </r>
  <r>
    <n v="0"/>
    <n v="0"/>
    <n v="73000"/>
  </r>
  <r>
    <n v="0"/>
    <n v="0"/>
    <n v="16000"/>
  </r>
  <r>
    <n v="0"/>
    <n v="0"/>
    <n v="178000"/>
  </r>
  <r>
    <n v="0"/>
    <n v="0"/>
    <n v="49000"/>
  </r>
  <r>
    <n v="130000"/>
    <n v="0"/>
    <n v="406000"/>
  </r>
  <r>
    <n v="70000"/>
    <n v="0"/>
    <n v="330000"/>
  </r>
  <r>
    <n v="0"/>
    <n v="0"/>
    <n v="46000"/>
  </r>
  <r>
    <n v="0"/>
    <n v="0"/>
    <n v="53000"/>
  </r>
  <r>
    <n v="0"/>
    <n v="0"/>
    <n v="39770"/>
  </r>
  <r>
    <n v="0"/>
    <n v="0"/>
    <n v="32980"/>
  </r>
  <r>
    <n v="10850"/>
    <n v="0"/>
    <n v="217000"/>
  </r>
  <r>
    <n v="0"/>
    <n v="0"/>
    <n v="39770"/>
  </r>
  <r>
    <n v="0"/>
    <n v="0"/>
    <n v="32980"/>
  </r>
  <r>
    <n v="0"/>
    <n v="0"/>
    <n v="44620"/>
  </r>
  <r>
    <n v="0"/>
    <n v="0"/>
    <n v="59170"/>
  </r>
  <r>
    <n v="0"/>
    <n v="0"/>
    <n v="40000"/>
  </r>
  <r>
    <n v="0"/>
    <n v="0"/>
    <n v="268000"/>
  </r>
  <r>
    <n v="0"/>
    <n v="0"/>
    <n v="32000"/>
  </r>
  <r>
    <n v="0"/>
    <n v="0"/>
    <n v="48000"/>
  </r>
  <r>
    <n v="0"/>
    <n v="0"/>
    <n v="330000"/>
  </r>
  <r>
    <n v="0"/>
    <n v="0"/>
    <n v="46560"/>
  </r>
  <r>
    <n v="0"/>
    <n v="0"/>
    <n v="50440"/>
  </r>
  <r>
    <n v="0"/>
    <n v="0"/>
    <n v="40000"/>
  </r>
  <r>
    <n v="70000"/>
    <n v="0"/>
    <n v="330000"/>
  </r>
  <r>
    <n v="0"/>
    <n v="0"/>
    <n v="52000"/>
  </r>
  <r>
    <n v="70000"/>
    <n v="0"/>
    <n v="330000"/>
  </r>
  <r>
    <n v="100000"/>
    <n v="0"/>
    <n v="649000"/>
  </r>
  <r>
    <n v="0"/>
    <n v="0"/>
    <n v="1399000"/>
  </r>
  <r>
    <n v="0"/>
    <n v="0"/>
    <n v="79000"/>
  </r>
  <r>
    <n v="0"/>
    <n v="0"/>
    <n v="118340"/>
  </r>
  <r>
    <n v="0"/>
    <n v="0"/>
    <n v="61000"/>
  </r>
  <r>
    <n v="0"/>
    <n v="0"/>
    <n v="38800"/>
  </r>
  <r>
    <n v="0"/>
    <n v="0"/>
    <n v="59170"/>
  </r>
  <r>
    <n v="0"/>
    <n v="0"/>
    <n v="128000"/>
  </r>
  <r>
    <n v="0"/>
    <n v="0"/>
    <n v="128000"/>
  </r>
  <r>
    <n v="0"/>
    <n v="0"/>
    <n v="65960"/>
  </r>
  <r>
    <n v="0"/>
    <n v="0"/>
    <n v="65960"/>
  </r>
  <r>
    <n v="30000"/>
    <n v="0"/>
    <n v="16000"/>
  </r>
  <r>
    <n v="30000"/>
    <n v="0"/>
    <n v="799000"/>
  </r>
  <r>
    <n v="30000"/>
    <n v="0"/>
    <n v="12000"/>
  </r>
  <r>
    <n v="0"/>
    <n v="0"/>
    <n v="53000"/>
  </r>
  <r>
    <n v="0"/>
    <n v="0"/>
    <n v="21000"/>
  </r>
  <r>
    <n v="0"/>
    <n v="0"/>
    <n v="217000"/>
  </r>
  <r>
    <n v="0"/>
    <n v="0"/>
    <n v="268000"/>
  </r>
  <r>
    <n v="0"/>
    <n v="0"/>
    <n v="24000"/>
  </r>
  <r>
    <n v="0"/>
    <n v="0"/>
    <n v="330000"/>
  </r>
  <r>
    <n v="0"/>
    <n v="0"/>
    <n v="330000"/>
  </r>
  <r>
    <n v="12416"/>
    <n v="0"/>
    <n v="124160"/>
  </r>
  <r>
    <n v="12416"/>
    <n v="0"/>
    <n v="124160"/>
  </r>
  <r>
    <n v="15000"/>
    <n v="0"/>
    <n v="330000"/>
  </r>
  <r>
    <n v="0"/>
    <n v="0"/>
    <n v="398000"/>
  </r>
  <r>
    <n v="0"/>
    <n v="0"/>
    <n v="89240"/>
  </r>
  <r>
    <n v="0"/>
    <n v="0"/>
    <n v="73000"/>
  </r>
  <r>
    <n v="0"/>
    <n v="0"/>
    <n v="330000"/>
  </r>
  <r>
    <n v="10950"/>
    <n v="0"/>
    <n v="219000"/>
  </r>
  <r>
    <n v="30000"/>
    <n v="0"/>
    <n v="21000"/>
  </r>
  <r>
    <n v="30000"/>
    <n v="0"/>
    <n v="398000"/>
  </r>
  <r>
    <n v="30000"/>
    <n v="0"/>
    <n v="48000"/>
  </r>
  <r>
    <n v="30000"/>
    <n v="0"/>
    <n v="98000"/>
  </r>
  <r>
    <n v="0"/>
    <n v="0"/>
    <n v="1598000"/>
  </r>
  <r>
    <n v="0"/>
    <n v="0"/>
    <n v="217000"/>
  </r>
  <r>
    <n v="0"/>
    <n v="0"/>
    <n v="42000"/>
  </r>
  <r>
    <n v="0"/>
    <n v="0"/>
    <n v="64000"/>
  </r>
  <r>
    <n v="0"/>
    <n v="0"/>
    <n v="53000"/>
  </r>
  <r>
    <n v="0"/>
    <n v="0"/>
    <n v="52000"/>
  </r>
  <r>
    <n v="0"/>
    <n v="0"/>
    <n v="62300"/>
  </r>
  <r>
    <n v="0"/>
    <n v="0"/>
    <n v="382000"/>
  </r>
  <r>
    <n v="0"/>
    <n v="0"/>
    <n v="8000"/>
  </r>
  <r>
    <n v="0"/>
    <n v="0"/>
    <n v="49000"/>
  </r>
  <r>
    <n v="0"/>
    <n v="0"/>
    <n v="55800"/>
  </r>
  <r>
    <n v="0"/>
    <n v="0"/>
    <n v="208300"/>
  </r>
  <r>
    <n v="10415"/>
    <n v="0"/>
    <n v="208300"/>
  </r>
  <r>
    <n v="30000"/>
    <n v="0"/>
    <n v="57230"/>
  </r>
  <r>
    <n v="30000"/>
    <n v="0"/>
    <n v="151320"/>
  </r>
  <r>
    <n v="30000"/>
    <n v="0"/>
    <n v="44620"/>
  </r>
  <r>
    <n v="30000"/>
    <n v="0"/>
    <n v="57230"/>
  </r>
  <r>
    <n v="30000"/>
    <n v="0"/>
    <n v="46000"/>
  </r>
  <r>
    <n v="30000"/>
    <n v="0"/>
    <n v="56000"/>
  </r>
  <r>
    <n v="30000"/>
    <n v="0"/>
    <n v="60000"/>
  </r>
  <r>
    <n v="30000"/>
    <n v="0"/>
    <n v="69000"/>
  </r>
  <r>
    <n v="0"/>
    <n v="0"/>
    <n v="64000"/>
  </r>
  <r>
    <n v="0"/>
    <n v="0"/>
    <n v="50000"/>
  </r>
  <r>
    <n v="30000"/>
    <n v="0"/>
    <n v="1357000"/>
  </r>
  <r>
    <n v="0"/>
    <n v="0"/>
    <n v="56000"/>
  </r>
  <r>
    <n v="0"/>
    <n v="0"/>
    <n v="64000"/>
  </r>
  <r>
    <n v="0"/>
    <n v="0"/>
    <n v="1357000"/>
  </r>
  <r>
    <n v="0"/>
    <n v="0"/>
    <n v="33000"/>
  </r>
  <r>
    <n v="0"/>
    <n v="0"/>
    <n v="24000"/>
  </r>
  <r>
    <n v="11998"/>
    <n v="0"/>
    <n v="38950"/>
  </r>
  <r>
    <n v="11998"/>
    <n v="0"/>
    <n v="55000"/>
  </r>
  <r>
    <n v="11998"/>
    <n v="0"/>
    <n v="146000"/>
  </r>
  <r>
    <n v="0"/>
    <n v="0"/>
    <n v="62300"/>
  </r>
  <r>
    <n v="0"/>
    <n v="0"/>
    <n v="382000"/>
  </r>
  <r>
    <n v="0"/>
    <n v="0"/>
    <n v="16000"/>
  </r>
  <r>
    <n v="0"/>
    <n v="0"/>
    <n v="49000"/>
  </r>
  <r>
    <n v="0"/>
    <n v="0"/>
    <n v="64000"/>
  </r>
  <r>
    <n v="0"/>
    <n v="0"/>
    <n v="313500"/>
  </r>
  <r>
    <n v="0"/>
    <n v="0"/>
    <n v="21000"/>
  </r>
  <r>
    <n v="0"/>
    <n v="0"/>
    <n v="60000"/>
  </r>
  <r>
    <n v="0"/>
    <n v="0"/>
    <n v="120000"/>
  </r>
  <r>
    <n v="0"/>
    <n v="0"/>
    <n v="40000"/>
  </r>
  <r>
    <n v="0"/>
    <n v="0"/>
    <n v="112000"/>
  </r>
  <r>
    <n v="0"/>
    <n v="0"/>
    <n v="48500"/>
  </r>
  <r>
    <n v="0"/>
    <n v="0"/>
    <n v="89240"/>
  </r>
  <r>
    <n v="0"/>
    <n v="0"/>
    <n v="46000"/>
  </r>
  <r>
    <n v="0"/>
    <n v="0"/>
    <n v="43200"/>
  </r>
  <r>
    <n v="0"/>
    <n v="0"/>
    <n v="60000"/>
  </r>
  <r>
    <n v="0"/>
    <n v="0"/>
    <n v="69000"/>
  </r>
  <r>
    <n v="30000"/>
    <n v="0"/>
    <n v="21000"/>
  </r>
  <r>
    <n v="30000"/>
    <n v="0"/>
    <n v="799000"/>
  </r>
  <r>
    <n v="0"/>
    <n v="0"/>
    <n v="494000"/>
  </r>
  <r>
    <n v="0"/>
    <n v="0"/>
    <n v="49000"/>
  </r>
  <r>
    <n v="0"/>
    <n v="0"/>
    <n v="128000"/>
  </r>
  <r>
    <n v="0"/>
    <n v="0"/>
    <n v="41000"/>
  </r>
  <r>
    <n v="0"/>
    <n v="0"/>
    <n v="53000"/>
  </r>
  <r>
    <n v="0"/>
    <n v="0"/>
    <n v="38800"/>
  </r>
  <r>
    <n v="0"/>
    <n v="0"/>
    <n v="50440"/>
  </r>
  <r>
    <n v="0"/>
    <n v="0"/>
    <n v="40000"/>
  </r>
  <r>
    <n v="0"/>
    <n v="0"/>
    <n v="61000"/>
  </r>
  <r>
    <n v="30000"/>
    <n v="0"/>
    <n v="124160"/>
  </r>
  <r>
    <n v="30000"/>
    <n v="0"/>
    <n v="46560"/>
  </r>
  <r>
    <n v="30000"/>
    <n v="0"/>
    <n v="62080"/>
  </r>
  <r>
    <n v="30000"/>
    <n v="0"/>
    <n v="38800"/>
  </r>
  <r>
    <n v="30000"/>
    <n v="0"/>
    <n v="46560"/>
  </r>
  <r>
    <n v="30000"/>
    <n v="0"/>
    <n v="77600"/>
  </r>
  <r>
    <n v="30000"/>
    <n v="0"/>
    <n v="77600"/>
  </r>
  <r>
    <n v="30000"/>
    <n v="0"/>
    <n v="40000"/>
  </r>
  <r>
    <n v="0"/>
    <n v="0"/>
    <n v="65960"/>
  </r>
  <r>
    <n v="0"/>
    <n v="0"/>
    <n v="34000"/>
  </r>
  <r>
    <n v="15000"/>
    <n v="0"/>
    <n v="398000"/>
  </r>
  <r>
    <n v="0"/>
    <n v="0"/>
    <n v="146000"/>
  </r>
  <r>
    <n v="12600"/>
    <n v="0"/>
    <n v="146000"/>
  </r>
  <r>
    <n v="12600"/>
    <n v="0"/>
    <n v="106000"/>
  </r>
  <r>
    <n v="0"/>
    <n v="0"/>
    <n v="434000"/>
  </r>
  <r>
    <n v="0"/>
    <n v="0"/>
    <n v="73000"/>
  </r>
  <r>
    <n v="0"/>
    <n v="0"/>
    <n v="73000"/>
  </r>
  <r>
    <n v="15000"/>
    <n v="0"/>
    <n v="649000"/>
  </r>
  <r>
    <n v="0"/>
    <n v="0"/>
    <n v="73000"/>
  </r>
  <r>
    <n v="30000"/>
    <n v="0"/>
    <n v="1399000"/>
  </r>
  <r>
    <n v="0"/>
    <n v="0"/>
    <n v="70000"/>
  </r>
  <r>
    <n v="0"/>
    <n v="0"/>
    <n v="70000"/>
  </r>
  <r>
    <n v="0"/>
    <n v="0"/>
    <n v="21000"/>
  </r>
  <r>
    <n v="0"/>
    <n v="0"/>
    <n v="33000"/>
  </r>
  <r>
    <n v="0"/>
    <n v="0"/>
    <n v="50440"/>
  </r>
  <r>
    <n v="0"/>
    <n v="0"/>
    <n v="59170"/>
  </r>
  <r>
    <n v="0"/>
    <n v="0"/>
    <n v="38800"/>
  </r>
  <r>
    <n v="0"/>
    <n v="0"/>
    <n v="44620"/>
  </r>
  <r>
    <n v="0"/>
    <n v="0"/>
    <n v="217000"/>
  </r>
  <r>
    <n v="13400"/>
    <n v="0"/>
    <n v="268000"/>
  </r>
  <r>
    <n v="0"/>
    <n v="0"/>
    <n v="100880"/>
  </r>
  <r>
    <n v="0"/>
    <n v="0"/>
    <n v="100880"/>
  </r>
  <r>
    <n v="0"/>
    <n v="0"/>
    <n v="398000"/>
  </r>
  <r>
    <n v="0"/>
    <n v="0"/>
    <n v="398000"/>
  </r>
  <r>
    <n v="0"/>
    <n v="0"/>
    <n v="398000"/>
  </r>
  <r>
    <n v="0"/>
    <n v="0"/>
    <n v="32000"/>
  </r>
  <r>
    <n v="0"/>
    <n v="0"/>
    <n v="398000"/>
  </r>
  <r>
    <n v="13386"/>
    <n v="0"/>
    <n v="100880"/>
  </r>
  <r>
    <n v="13386"/>
    <n v="0"/>
    <n v="89240"/>
  </r>
  <r>
    <n v="13386"/>
    <n v="0"/>
    <n v="77600"/>
  </r>
  <r>
    <n v="15000"/>
    <n v="0"/>
    <n v="330000"/>
  </r>
  <r>
    <n v="15000"/>
    <n v="0"/>
    <n v="16000"/>
  </r>
  <r>
    <n v="0"/>
    <n v="0"/>
    <n v="58000"/>
  </r>
  <r>
    <n v="0"/>
    <n v="0"/>
    <n v="40000"/>
  </r>
  <r>
    <n v="15000"/>
    <n v="0"/>
    <n v="330000"/>
  </r>
  <r>
    <n v="0"/>
    <n v="0"/>
    <n v="77600"/>
  </r>
  <r>
    <n v="0"/>
    <n v="0"/>
    <n v="65960"/>
  </r>
  <r>
    <n v="11650"/>
    <n v="0"/>
    <n v="16000"/>
  </r>
  <r>
    <n v="11650"/>
    <n v="0"/>
    <n v="217000"/>
  </r>
  <r>
    <n v="0"/>
    <n v="0"/>
    <n v="64000"/>
  </r>
  <r>
    <n v="0"/>
    <n v="0"/>
    <n v="58000"/>
  </r>
  <r>
    <n v="0"/>
    <n v="0"/>
    <n v="82000"/>
  </r>
  <r>
    <n v="0"/>
    <n v="0"/>
    <n v="24000"/>
  </r>
  <r>
    <n v="0"/>
    <n v="0"/>
    <n v="49000"/>
  </r>
  <r>
    <n v="0"/>
    <n v="0"/>
    <n v="46000"/>
  </r>
  <r>
    <n v="0"/>
    <n v="0"/>
    <n v="64000"/>
  </r>
  <r>
    <n v="0"/>
    <n v="0"/>
    <n v="100880"/>
  </r>
  <r>
    <n v="0"/>
    <n v="0"/>
    <n v="56000"/>
  </r>
  <r>
    <n v="0"/>
    <n v="0"/>
    <n v="41000"/>
  </r>
  <r>
    <n v="0"/>
    <n v="0"/>
    <n v="73000"/>
  </r>
  <r>
    <n v="0"/>
    <n v="0"/>
    <n v="56000"/>
  </r>
  <r>
    <n v="0"/>
    <n v="0"/>
    <n v="73000"/>
  </r>
  <r>
    <n v="0"/>
    <n v="0"/>
    <n v="73000"/>
  </r>
  <r>
    <n v="0"/>
    <n v="0"/>
    <n v="41000"/>
  </r>
  <r>
    <n v="8900"/>
    <n v="0"/>
    <n v="73000"/>
  </r>
  <r>
    <n v="8900"/>
    <n v="0"/>
    <n v="64000"/>
  </r>
  <r>
    <n v="8900"/>
    <n v="0"/>
    <n v="41000"/>
  </r>
  <r>
    <n v="10850"/>
    <n v="0"/>
    <n v="217000"/>
  </r>
  <r>
    <n v="0"/>
    <n v="0"/>
    <n v="65960"/>
  </r>
  <r>
    <n v="0"/>
    <n v="0"/>
    <n v="41000"/>
  </r>
  <r>
    <n v="0"/>
    <n v="0"/>
    <n v="73000"/>
  </r>
  <r>
    <n v="0"/>
    <n v="0"/>
    <n v="219000"/>
  </r>
  <r>
    <n v="15000"/>
    <n v="0"/>
    <n v="330000"/>
  </r>
  <r>
    <n v="0"/>
    <n v="0"/>
    <n v="73000"/>
  </r>
  <r>
    <n v="0"/>
    <n v="0"/>
    <n v="58000"/>
  </r>
  <r>
    <n v="0"/>
    <n v="0"/>
    <n v="268000"/>
  </r>
  <r>
    <n v="0"/>
    <n v="0"/>
    <n v="268000"/>
  </r>
  <r>
    <n v="0"/>
    <n v="0"/>
    <n v="268000"/>
  </r>
  <r>
    <n v="13400"/>
    <n v="0"/>
    <n v="268000"/>
  </r>
  <r>
    <n v="0"/>
    <n v="0"/>
    <n v="58000"/>
  </r>
  <r>
    <n v="0"/>
    <n v="0"/>
    <n v="40000"/>
  </r>
  <r>
    <n v="13400"/>
    <n v="0"/>
    <n v="268000"/>
  </r>
  <r>
    <n v="0"/>
    <n v="0"/>
    <n v="118340"/>
  </r>
  <r>
    <n v="10950"/>
    <n v="0"/>
    <n v="219000"/>
  </r>
  <r>
    <n v="0"/>
    <n v="0"/>
    <n v="41000"/>
  </r>
  <r>
    <n v="0"/>
    <n v="0"/>
    <n v="112000"/>
  </r>
  <r>
    <n v="0"/>
    <n v="0"/>
    <n v="64000"/>
  </r>
  <r>
    <n v="0"/>
    <n v="0"/>
    <n v="73000"/>
  </r>
  <r>
    <n v="13400"/>
    <n v="0"/>
    <n v="268000"/>
  </r>
  <r>
    <n v="15000"/>
    <n v="0"/>
    <n v="494000"/>
  </r>
  <r>
    <n v="0"/>
    <n v="0"/>
    <n v="73000"/>
  </r>
  <r>
    <n v="0"/>
    <n v="0"/>
    <n v="65960"/>
  </r>
  <r>
    <n v="0"/>
    <n v="0"/>
    <n v="34000"/>
  </r>
  <r>
    <n v="13968"/>
    <n v="0"/>
    <n v="93120"/>
  </r>
  <r>
    <n v="13968"/>
    <n v="0"/>
    <n v="93120"/>
  </r>
  <r>
    <n v="13968"/>
    <n v="0"/>
    <n v="93120"/>
  </r>
  <r>
    <n v="15000"/>
    <n v="0"/>
    <n v="330000"/>
  </r>
  <r>
    <n v="0"/>
    <n v="0"/>
    <n v="73000"/>
  </r>
  <r>
    <n v="15000"/>
    <n v="0"/>
    <n v="398000"/>
  </r>
  <r>
    <n v="0"/>
    <n v="0"/>
    <n v="53000"/>
  </r>
  <r>
    <n v="15000"/>
    <n v="0"/>
    <n v="330000"/>
  </r>
  <r>
    <n v="0"/>
    <n v="0"/>
    <n v="73000"/>
  </r>
  <r>
    <n v="0"/>
    <n v="0"/>
    <n v="32980"/>
  </r>
  <r>
    <n v="0"/>
    <n v="0"/>
    <n v="32980"/>
  </r>
  <r>
    <n v="0"/>
    <n v="0"/>
    <n v="65960"/>
  </r>
  <r>
    <n v="0"/>
    <n v="0"/>
    <n v="65960"/>
  </r>
  <r>
    <n v="0"/>
    <n v="0"/>
    <n v="64000"/>
  </r>
  <r>
    <n v="0"/>
    <n v="0"/>
    <n v="73000"/>
  </r>
  <r>
    <n v="0"/>
    <n v="0"/>
    <n v="56000"/>
  </r>
  <r>
    <n v="0"/>
    <n v="0"/>
    <n v="56000"/>
  </r>
  <r>
    <n v="15000"/>
    <n v="0"/>
    <n v="406000"/>
  </r>
  <r>
    <n v="0"/>
    <n v="0"/>
    <n v="73000"/>
  </r>
  <r>
    <n v="0"/>
    <n v="0"/>
    <n v="53000"/>
  </r>
  <r>
    <n v="0"/>
    <n v="0"/>
    <n v="53000"/>
  </r>
  <r>
    <n v="13400"/>
    <n v="0"/>
    <n v="268000"/>
  </r>
  <r>
    <n v="0"/>
    <n v="0"/>
    <n v="41000"/>
  </r>
  <r>
    <n v="0"/>
    <n v="0"/>
    <n v="53000"/>
  </r>
  <r>
    <n v="0"/>
    <n v="0"/>
    <n v="64000"/>
  </r>
  <r>
    <n v="0"/>
    <n v="0"/>
    <n v="64000"/>
  </r>
  <r>
    <n v="0"/>
    <n v="0"/>
    <n v="73000"/>
  </r>
  <r>
    <n v="0"/>
    <n v="0"/>
    <n v="53000"/>
  </r>
  <r>
    <n v="0"/>
    <n v="0"/>
    <n v="116000"/>
  </r>
  <r>
    <n v="0"/>
    <n v="0"/>
    <n v="53000"/>
  </r>
  <r>
    <n v="0"/>
    <n v="0"/>
    <n v="73000"/>
  </r>
  <r>
    <n v="0"/>
    <n v="0"/>
    <n v="73000"/>
  </r>
  <r>
    <n v="10100"/>
    <n v="0"/>
    <n v="56000"/>
  </r>
  <r>
    <n v="10100"/>
    <n v="0"/>
    <n v="146000"/>
  </r>
  <r>
    <n v="0"/>
    <n v="0"/>
    <n v="146000"/>
  </r>
  <r>
    <n v="0"/>
    <n v="0"/>
    <n v="89240"/>
  </r>
  <r>
    <n v="0"/>
    <n v="0"/>
    <n v="89240"/>
  </r>
  <r>
    <n v="0"/>
    <n v="0"/>
    <n v="64000"/>
  </r>
  <r>
    <n v="30000"/>
    <n v="0"/>
    <n v="1399000"/>
  </r>
  <r>
    <n v="0"/>
    <n v="0"/>
    <n v="330000"/>
  </r>
  <r>
    <n v="0"/>
    <n v="0"/>
    <n v="138000"/>
  </r>
  <r>
    <n v="0"/>
    <n v="0"/>
    <n v="128000"/>
  </r>
  <r>
    <n v="0"/>
    <n v="0"/>
    <n v="53000"/>
  </r>
  <r>
    <n v="0"/>
    <n v="0"/>
    <n v="64000"/>
  </r>
  <r>
    <n v="13400"/>
    <n v="0"/>
    <n v="268000"/>
  </r>
  <r>
    <n v="0"/>
    <n v="0"/>
    <n v="73000"/>
  </r>
  <r>
    <n v="0"/>
    <n v="0"/>
    <n v="41000"/>
  </r>
  <r>
    <n v="0"/>
    <n v="0"/>
    <n v="73000"/>
  </r>
  <r>
    <n v="0"/>
    <n v="0"/>
    <n v="56000"/>
  </r>
  <r>
    <n v="0"/>
    <n v="0"/>
    <n v="41000"/>
  </r>
  <r>
    <n v="10850"/>
    <n v="0"/>
    <n v="217000"/>
  </r>
  <r>
    <n v="0"/>
    <n v="0"/>
    <n v="34000"/>
  </r>
  <r>
    <n v="15000"/>
    <n v="0"/>
    <n v="330000"/>
  </r>
  <r>
    <n v="15000"/>
    <n v="0"/>
    <n v="21000"/>
  </r>
  <r>
    <n v="15000"/>
    <n v="0"/>
    <n v="16000"/>
  </r>
  <r>
    <n v="15000"/>
    <n v="0"/>
    <n v="49000"/>
  </r>
  <r>
    <n v="0"/>
    <n v="0"/>
    <n v="58000"/>
  </r>
  <r>
    <n v="0"/>
    <n v="0"/>
    <n v="128000"/>
  </r>
  <r>
    <n v="10850"/>
    <n v="0"/>
    <n v="217000"/>
  </r>
  <r>
    <n v="0"/>
    <n v="0"/>
    <n v="112000"/>
  </r>
  <r>
    <n v="12300"/>
    <n v="0"/>
    <n v="246000"/>
  </r>
  <r>
    <n v="0"/>
    <n v="0"/>
    <n v="398000"/>
  </r>
  <r>
    <n v="0"/>
    <n v="0"/>
    <n v="40000"/>
  </r>
  <r>
    <n v="0"/>
    <n v="0"/>
    <n v="73000"/>
  </r>
  <r>
    <n v="0"/>
    <n v="0"/>
    <n v="21000"/>
  </r>
  <r>
    <n v="0"/>
    <n v="0"/>
    <n v="49000"/>
  </r>
  <r>
    <n v="13400"/>
    <n v="0"/>
    <n v="268000"/>
  </r>
  <r>
    <n v="30000"/>
    <n v="0"/>
    <n v="1399000"/>
  </r>
  <r>
    <n v="0"/>
    <n v="0"/>
    <n v="116000"/>
  </r>
  <r>
    <n v="0"/>
    <n v="0"/>
    <n v="330000"/>
  </r>
  <r>
    <n v="15000"/>
    <n v="0"/>
    <n v="330000"/>
  </r>
  <r>
    <n v="14450"/>
    <n v="0"/>
    <n v="268000"/>
  </r>
  <r>
    <n v="14450"/>
    <n v="0"/>
    <n v="21000"/>
  </r>
  <r>
    <n v="15000"/>
    <n v="0"/>
    <n v="330000"/>
  </r>
  <r>
    <n v="0"/>
    <n v="0"/>
    <n v="56000"/>
  </r>
  <r>
    <n v="10600"/>
    <n v="0"/>
    <n v="212000"/>
  </r>
  <r>
    <n v="0"/>
    <n v="0"/>
    <n v="112000"/>
  </r>
  <r>
    <n v="0"/>
    <n v="0"/>
    <n v="53000"/>
  </r>
  <r>
    <n v="15000"/>
    <n v="0"/>
    <n v="330000"/>
  </r>
  <r>
    <n v="15000"/>
    <n v="0"/>
    <n v="40000"/>
  </r>
  <r>
    <n v="0"/>
    <n v="0"/>
    <n v="34920"/>
  </r>
  <r>
    <n v="0"/>
    <n v="0"/>
    <n v="30070"/>
  </r>
  <r>
    <n v="10088"/>
    <n v="0"/>
    <n v="50440"/>
  </r>
  <r>
    <n v="10088"/>
    <n v="0"/>
    <n v="50440"/>
  </r>
  <r>
    <n v="10088"/>
    <n v="0"/>
    <n v="50440"/>
  </r>
  <r>
    <n v="10088"/>
    <n v="0"/>
    <n v="50440"/>
  </r>
  <r>
    <n v="30000"/>
    <n v="0"/>
    <n v="799000"/>
  </r>
  <r>
    <n v="10000"/>
    <n v="0"/>
    <n v="80000"/>
  </r>
  <r>
    <n v="10000"/>
    <n v="0"/>
    <n v="120000"/>
  </r>
  <r>
    <n v="8750"/>
    <n v="0"/>
    <n v="64000"/>
  </r>
  <r>
    <n v="8750"/>
    <n v="0"/>
    <n v="58000"/>
  </r>
  <r>
    <n v="8750"/>
    <n v="0"/>
    <n v="53000"/>
  </r>
  <r>
    <n v="0"/>
    <n v="0"/>
    <n v="56000"/>
  </r>
  <r>
    <n v="0"/>
    <n v="0"/>
    <n v="73000"/>
  </r>
  <r>
    <n v="0"/>
    <n v="0"/>
    <n v="58000"/>
  </r>
  <r>
    <n v="0"/>
    <n v="0"/>
    <n v="58000"/>
  </r>
  <r>
    <n v="0"/>
    <n v="0"/>
    <n v="178000"/>
  </r>
  <r>
    <n v="0"/>
    <n v="0"/>
    <n v="49000"/>
  </r>
  <r>
    <n v="0"/>
    <n v="0"/>
    <n v="106000"/>
  </r>
  <r>
    <n v="0"/>
    <n v="0"/>
    <n v="64000"/>
  </r>
  <r>
    <n v="0"/>
    <n v="0"/>
    <n v="32000"/>
  </r>
  <r>
    <n v="0"/>
    <n v="0"/>
    <n v="16000"/>
  </r>
  <r>
    <n v="0"/>
    <n v="0"/>
    <n v="21000"/>
  </r>
  <r>
    <n v="0"/>
    <n v="0"/>
    <n v="21000"/>
  </r>
  <r>
    <n v="0"/>
    <n v="0"/>
    <n v="36860"/>
  </r>
  <r>
    <n v="0"/>
    <n v="0"/>
    <n v="44232"/>
  </r>
  <r>
    <n v="35000"/>
    <n v="0"/>
    <n v="759000"/>
  </r>
  <r>
    <n v="0"/>
    <n v="0"/>
    <n v="33000"/>
  </r>
  <r>
    <n v="0"/>
    <n v="0"/>
    <n v="50400"/>
  </r>
  <r>
    <n v="0"/>
    <n v="0"/>
    <n v="47700"/>
  </r>
  <r>
    <n v="35000"/>
    <n v="0"/>
    <n v="378100"/>
  </r>
  <r>
    <n v="0"/>
    <n v="0"/>
    <n v="16000"/>
  </r>
  <r>
    <n v="15000"/>
    <n v="0"/>
    <n v="297800"/>
  </r>
  <r>
    <n v="15000"/>
    <n v="0"/>
    <n v="20000"/>
  </r>
  <r>
    <n v="15000"/>
    <n v="0"/>
    <n v="53400"/>
  </r>
  <r>
    <n v="15000"/>
    <n v="0"/>
    <n v="49000"/>
  </r>
  <r>
    <n v="86000"/>
    <n v="0"/>
    <n v="1134300"/>
  </r>
  <r>
    <n v="0"/>
    <n v="0"/>
    <n v="50400"/>
  </r>
  <r>
    <n v="9790"/>
    <n v="0"/>
    <n v="195800"/>
  </r>
  <r>
    <n v="0"/>
    <n v="0"/>
    <n v="109800"/>
  </r>
  <r>
    <n v="9790"/>
    <n v="0"/>
    <n v="195800"/>
  </r>
  <r>
    <n v="0"/>
    <n v="0"/>
    <n v="64000"/>
  </r>
  <r>
    <n v="0"/>
    <n v="0"/>
    <n v="16000"/>
  </r>
  <r>
    <n v="9790"/>
    <n v="0"/>
    <n v="195800"/>
  </r>
  <r>
    <n v="0"/>
    <n v="0"/>
    <n v="64000"/>
  </r>
  <r>
    <n v="0"/>
    <n v="0"/>
    <n v="39000"/>
  </r>
  <r>
    <n v="0"/>
    <n v="0"/>
    <n v="62100"/>
  </r>
  <r>
    <n v="0"/>
    <n v="0"/>
    <n v="16000"/>
  </r>
  <r>
    <n v="0"/>
    <n v="0"/>
    <n v="60140"/>
  </r>
  <r>
    <n v="0"/>
    <n v="0"/>
    <n v="31000"/>
  </r>
  <r>
    <n v="0"/>
    <n v="0"/>
    <n v="62100"/>
  </r>
  <r>
    <n v="0"/>
    <n v="0"/>
    <n v="64000"/>
  </r>
  <r>
    <n v="0"/>
    <n v="0"/>
    <n v="16000"/>
  </r>
  <r>
    <n v="9790"/>
    <n v="0"/>
    <n v="195800"/>
  </r>
  <r>
    <n v="0"/>
    <n v="0"/>
    <n v="62662"/>
  </r>
  <r>
    <n v="0"/>
    <n v="0"/>
    <n v="62662"/>
  </r>
  <r>
    <n v="0"/>
    <n v="0"/>
    <n v="32300"/>
  </r>
  <r>
    <n v="0"/>
    <n v="0"/>
    <n v="60140"/>
  </r>
  <r>
    <n v="0"/>
    <n v="0"/>
    <n v="31000"/>
  </r>
  <r>
    <n v="9385"/>
    <n v="0"/>
    <n v="163700"/>
  </r>
  <r>
    <n v="9385"/>
    <n v="0"/>
    <n v="24000"/>
  </r>
  <r>
    <n v="0"/>
    <n v="0"/>
    <n v="73720"/>
  </r>
  <r>
    <n v="9790"/>
    <n v="0"/>
    <n v="195800"/>
  </r>
  <r>
    <n v="0"/>
    <n v="0"/>
    <n v="16000"/>
  </r>
  <r>
    <n v="15000"/>
    <n v="0"/>
    <n v="330000"/>
  </r>
  <r>
    <n v="0"/>
    <n v="0"/>
    <n v="140000"/>
  </r>
  <r>
    <n v="9900"/>
    <n v="0"/>
    <n v="58000"/>
  </r>
  <r>
    <n v="9900"/>
    <n v="0"/>
    <n v="41000"/>
  </r>
  <r>
    <n v="9900"/>
    <n v="0"/>
    <n v="41000"/>
  </r>
  <r>
    <n v="9900"/>
    <n v="0"/>
    <n v="58000"/>
  </r>
  <r>
    <n v="0"/>
    <n v="0"/>
    <n v="330000"/>
  </r>
  <r>
    <n v="0"/>
    <n v="0"/>
    <n v="16000"/>
  </r>
  <r>
    <n v="0"/>
    <n v="0"/>
    <n v="80000"/>
  </r>
  <r>
    <n v="0"/>
    <n v="0"/>
    <n v="398000"/>
  </r>
  <r>
    <n v="0"/>
    <n v="0"/>
    <n v="60000"/>
  </r>
  <r>
    <n v="0"/>
    <n v="0"/>
    <n v="217000"/>
  </r>
  <r>
    <n v="0"/>
    <n v="0"/>
    <n v="80000"/>
  </r>
  <r>
    <n v="0"/>
    <n v="0"/>
    <n v="116000"/>
  </r>
  <r>
    <n v="13400"/>
    <n v="0"/>
    <n v="268000"/>
  </r>
  <r>
    <n v="0"/>
    <n v="0"/>
    <n v="70000"/>
  </r>
  <r>
    <n v="0"/>
    <n v="0"/>
    <n v="58000"/>
  </r>
  <r>
    <n v="15000"/>
    <n v="0"/>
    <n v="330000"/>
  </r>
  <r>
    <n v="15000"/>
    <n v="0"/>
    <n v="12000"/>
  </r>
  <r>
    <n v="0"/>
    <n v="0"/>
    <n v="73000"/>
  </r>
  <r>
    <n v="0"/>
    <n v="0"/>
    <n v="128000"/>
  </r>
  <r>
    <n v="0"/>
    <n v="0"/>
    <n v="73000"/>
  </r>
  <r>
    <n v="0"/>
    <n v="0"/>
    <n v="73000"/>
  </r>
  <r>
    <n v="13400"/>
    <n v="0"/>
    <n v="268000"/>
  </r>
  <r>
    <n v="0"/>
    <n v="0"/>
    <n v="34920"/>
  </r>
  <r>
    <n v="0"/>
    <n v="0"/>
    <n v="47530"/>
  </r>
  <r>
    <n v="0"/>
    <n v="0"/>
    <n v="31000"/>
  </r>
  <r>
    <n v="0"/>
    <n v="0"/>
    <n v="268000"/>
  </r>
  <r>
    <n v="0"/>
    <n v="0"/>
    <n v="73000"/>
  </r>
  <r>
    <n v="30000"/>
    <n v="0"/>
    <n v="799000"/>
  </r>
  <r>
    <n v="0"/>
    <n v="0"/>
    <n v="365000"/>
  </r>
  <r>
    <n v="15000"/>
    <n v="0"/>
    <n v="398000"/>
  </r>
  <r>
    <n v="0"/>
    <n v="0"/>
    <n v="330000"/>
  </r>
  <r>
    <n v="15000"/>
    <n v="0"/>
    <n v="330000"/>
  </r>
  <r>
    <n v="0"/>
    <n v="0"/>
    <n v="79540"/>
  </r>
  <r>
    <n v="0"/>
    <n v="0"/>
    <n v="79540"/>
  </r>
  <r>
    <n v="0"/>
    <n v="0"/>
    <n v="990000"/>
  </r>
  <r>
    <n v="0"/>
    <n v="0"/>
    <n v="25220"/>
  </r>
  <r>
    <n v="0"/>
    <n v="0"/>
    <n v="39770"/>
  </r>
  <r>
    <n v="0"/>
    <n v="0"/>
    <n v="73000"/>
  </r>
  <r>
    <n v="0"/>
    <n v="0"/>
    <n v="108000"/>
  </r>
  <r>
    <n v="0"/>
    <n v="0"/>
    <n v="1194000"/>
  </r>
  <r>
    <n v="0"/>
    <n v="0"/>
    <n v="95060"/>
  </r>
  <r>
    <n v="0"/>
    <n v="0"/>
    <n v="79540"/>
  </r>
  <r>
    <n v="0"/>
    <n v="0"/>
    <n v="34920"/>
  </r>
  <r>
    <n v="0"/>
    <n v="0"/>
    <n v="39770"/>
  </r>
  <r>
    <n v="0"/>
    <n v="0"/>
    <n v="34920"/>
  </r>
  <r>
    <n v="0"/>
    <n v="0"/>
    <n v="30070"/>
  </r>
  <r>
    <n v="0"/>
    <n v="0"/>
    <n v="50440"/>
  </r>
  <r>
    <n v="0"/>
    <n v="0"/>
    <n v="26000"/>
  </r>
  <r>
    <n v="0"/>
    <n v="0"/>
    <n v="39770"/>
  </r>
  <r>
    <n v="0"/>
    <n v="0"/>
    <n v="24250"/>
  </r>
  <r>
    <n v="0"/>
    <n v="0"/>
    <n v="73000"/>
  </r>
  <r>
    <n v="0"/>
    <n v="0"/>
    <n v="79540"/>
  </r>
  <r>
    <n v="0"/>
    <n v="0"/>
    <n v="41000"/>
  </r>
  <r>
    <n v="0"/>
    <n v="0"/>
    <n v="73000"/>
  </r>
  <r>
    <n v="30000"/>
    <n v="0"/>
    <n v="649000"/>
  </r>
  <r>
    <n v="0"/>
    <n v="0"/>
    <n v="434000"/>
  </r>
  <r>
    <n v="0"/>
    <n v="0"/>
    <n v="73000"/>
  </r>
  <r>
    <n v="0"/>
    <n v="0"/>
    <n v="79540"/>
  </r>
  <r>
    <n v="0"/>
    <n v="0"/>
    <n v="268000"/>
  </r>
  <r>
    <n v="0"/>
    <n v="0"/>
    <n v="60000"/>
  </r>
  <r>
    <n v="0"/>
    <n v="0"/>
    <n v="53000"/>
  </r>
  <r>
    <n v="0"/>
    <n v="0"/>
    <n v="60140"/>
  </r>
  <r>
    <n v="0"/>
    <n v="0"/>
    <n v="31000"/>
  </r>
  <r>
    <n v="0"/>
    <n v="0"/>
    <n v="50440"/>
  </r>
  <r>
    <n v="0"/>
    <n v="0"/>
    <n v="141620"/>
  </r>
  <r>
    <n v="11737"/>
    <n v="0"/>
    <n v="95060"/>
  </r>
  <r>
    <n v="11737"/>
    <n v="0"/>
    <n v="79540"/>
  </r>
  <r>
    <n v="11737"/>
    <n v="0"/>
    <n v="60140"/>
  </r>
  <r>
    <n v="0"/>
    <n v="0"/>
    <n v="73000"/>
  </r>
  <r>
    <n v="0"/>
    <n v="0"/>
    <n v="73000"/>
  </r>
  <r>
    <n v="0"/>
    <n v="0"/>
    <n v="799000"/>
  </r>
  <r>
    <n v="0"/>
    <n v="0"/>
    <n v="79540"/>
  </r>
  <r>
    <n v="10850"/>
    <n v="0"/>
    <n v="217000"/>
  </r>
  <r>
    <n v="0"/>
    <n v="0"/>
    <n v="178000"/>
  </r>
  <r>
    <n v="15000"/>
    <n v="0"/>
    <n v="330000"/>
  </r>
  <r>
    <n v="15000"/>
    <n v="0"/>
    <n v="21000"/>
  </r>
  <r>
    <n v="15000"/>
    <n v="0"/>
    <n v="29000"/>
  </r>
  <r>
    <n v="15000"/>
    <n v="0"/>
    <n v="268000"/>
  </r>
  <r>
    <n v="15000"/>
    <n v="0"/>
    <n v="21000"/>
  </r>
  <r>
    <n v="0"/>
    <n v="0"/>
    <n v="66000"/>
  </r>
  <r>
    <n v="0"/>
    <n v="0"/>
    <n v="50440"/>
  </r>
  <r>
    <n v="9700"/>
    <n v="0"/>
    <n v="178000"/>
  </r>
  <r>
    <n v="9700"/>
    <n v="0"/>
    <n v="16000"/>
  </r>
  <r>
    <n v="30000"/>
    <n v="0"/>
    <n v="29000"/>
  </r>
  <r>
    <n v="30000"/>
    <n v="0"/>
    <n v="775030"/>
  </r>
  <r>
    <n v="30000"/>
    <n v="0"/>
    <n v="70000"/>
  </r>
  <r>
    <n v="30000"/>
    <n v="0"/>
    <n v="34000"/>
  </r>
  <r>
    <n v="0"/>
    <n v="0"/>
    <n v="330000"/>
  </r>
  <r>
    <n v="0"/>
    <n v="0"/>
    <n v="64000"/>
  </r>
  <r>
    <n v="0"/>
    <n v="0"/>
    <n v="64000"/>
  </r>
  <r>
    <n v="0"/>
    <n v="0"/>
    <n v="64000"/>
  </r>
  <r>
    <n v="10850"/>
    <n v="0"/>
    <n v="217000"/>
  </r>
  <r>
    <n v="0"/>
    <n v="0"/>
    <n v="49000"/>
  </r>
  <r>
    <n v="0"/>
    <n v="0"/>
    <n v="64000"/>
  </r>
  <r>
    <n v="0"/>
    <n v="0"/>
    <n v="58000"/>
  </r>
  <r>
    <n v="0"/>
    <n v="0"/>
    <n v="73000"/>
  </r>
  <r>
    <n v="15000"/>
    <n v="0"/>
    <n v="330000"/>
  </r>
  <r>
    <n v="0"/>
    <n v="0"/>
    <n v="60140"/>
  </r>
  <r>
    <n v="0"/>
    <n v="0"/>
    <n v="79540"/>
  </r>
  <r>
    <n v="0"/>
    <n v="0"/>
    <n v="73000"/>
  </r>
  <r>
    <n v="0"/>
    <n v="0"/>
    <n v="50440"/>
  </r>
  <r>
    <n v="0"/>
    <n v="0"/>
    <n v="50440"/>
  </r>
  <r>
    <n v="0"/>
    <n v="0"/>
    <n v="26000"/>
  </r>
  <r>
    <n v="10850"/>
    <n v="0"/>
    <n v="217000"/>
  </r>
  <r>
    <n v="0"/>
    <n v="0"/>
    <n v="42000"/>
  </r>
  <r>
    <n v="0"/>
    <n v="0"/>
    <n v="796000"/>
  </r>
  <r>
    <n v="13400"/>
    <n v="0"/>
    <n v="268000"/>
  </r>
  <r>
    <n v="0"/>
    <n v="0"/>
    <n v="41000"/>
  </r>
  <r>
    <n v="0"/>
    <n v="0"/>
    <n v="34920"/>
  </r>
  <r>
    <n v="0"/>
    <n v="0"/>
    <n v="25220"/>
  </r>
  <r>
    <n v="0"/>
    <n v="0"/>
    <n v="147000"/>
  </r>
  <r>
    <n v="0"/>
    <n v="0"/>
    <n v="141620"/>
  </r>
  <r>
    <n v="30000"/>
    <n v="0"/>
    <n v="21000"/>
  </r>
  <r>
    <n v="30000"/>
    <n v="0"/>
    <n v="612000"/>
  </r>
  <r>
    <n v="0"/>
    <n v="0"/>
    <n v="49000"/>
  </r>
  <r>
    <n v="0"/>
    <n v="0"/>
    <n v="56000"/>
  </r>
  <r>
    <n v="15000"/>
    <n v="0"/>
    <n v="398000"/>
  </r>
  <r>
    <n v="15000"/>
    <n v="0"/>
    <n v="80000"/>
  </r>
  <r>
    <n v="30000"/>
    <n v="0"/>
    <n v="649000"/>
  </r>
  <r>
    <n v="0"/>
    <n v="0"/>
    <n v="73000"/>
  </r>
  <r>
    <n v="10731"/>
    <n v="0"/>
    <n v="141620"/>
  </r>
  <r>
    <n v="10731"/>
    <n v="0"/>
    <n v="73000"/>
  </r>
  <r>
    <n v="15000"/>
    <n v="0"/>
    <n v="330000"/>
  </r>
  <r>
    <n v="0"/>
    <n v="0"/>
    <n v="73000"/>
  </r>
  <r>
    <n v="15000"/>
    <n v="0"/>
    <n v="330000"/>
  </r>
  <r>
    <n v="15000"/>
    <n v="0"/>
    <n v="21000"/>
  </r>
  <r>
    <n v="15000"/>
    <n v="0"/>
    <n v="24000"/>
  </r>
  <r>
    <n v="0"/>
    <n v="0"/>
    <n v="140000"/>
  </r>
  <r>
    <n v="15000"/>
    <n v="0"/>
    <n v="268000"/>
  </r>
  <r>
    <n v="15000"/>
    <n v="0"/>
    <n v="60000"/>
  </r>
  <r>
    <n v="0"/>
    <n v="0"/>
    <n v="112520"/>
  </r>
  <r>
    <n v="0"/>
    <n v="0"/>
    <n v="73000"/>
  </r>
  <r>
    <n v="0"/>
    <n v="0"/>
    <n v="26000"/>
  </r>
  <r>
    <n v="0"/>
    <n v="0"/>
    <n v="649000"/>
  </r>
  <r>
    <n v="20000"/>
    <n v="0"/>
    <n v="330000"/>
  </r>
  <r>
    <n v="14000"/>
    <n v="0"/>
    <n v="240000"/>
  </r>
  <r>
    <n v="14000"/>
    <n v="0"/>
    <n v="40000"/>
  </r>
  <r>
    <n v="0"/>
    <n v="0"/>
    <n v="796000"/>
  </r>
  <r>
    <n v="0"/>
    <n v="0"/>
    <n v="64000"/>
  </r>
  <r>
    <n v="20000"/>
    <n v="0"/>
    <n v="55000"/>
  </r>
  <r>
    <n v="20000"/>
    <n v="0"/>
    <n v="259960"/>
  </r>
  <r>
    <n v="0"/>
    <n v="0"/>
    <n v="69840"/>
  </r>
  <r>
    <n v="0"/>
    <n v="0"/>
    <n v="36000"/>
  </r>
  <r>
    <n v="14890"/>
    <n v="0"/>
    <n v="297800"/>
  </r>
  <r>
    <n v="0"/>
    <n v="0"/>
    <n v="29000"/>
  </r>
  <r>
    <n v="0"/>
    <n v="0"/>
    <n v="297800"/>
  </r>
  <r>
    <n v="0"/>
    <n v="0"/>
    <n v="20000"/>
  </r>
  <r>
    <n v="0"/>
    <n v="0"/>
    <n v="24000"/>
  </r>
  <r>
    <n v="0"/>
    <n v="0"/>
    <n v="124160"/>
  </r>
  <r>
    <n v="10850"/>
    <n v="0"/>
    <n v="217000"/>
  </r>
  <r>
    <n v="20000"/>
    <n v="0"/>
    <n v="20000"/>
  </r>
  <r>
    <n v="20000"/>
    <n v="0"/>
    <n v="217000"/>
  </r>
  <r>
    <n v="20000"/>
    <n v="0"/>
    <n v="17000"/>
  </r>
  <r>
    <n v="20000"/>
    <n v="0"/>
    <n v="49000"/>
  </r>
  <r>
    <n v="0"/>
    <n v="0"/>
    <n v="56260"/>
  </r>
  <r>
    <n v="0"/>
    <n v="0"/>
    <n v="51410"/>
  </r>
  <r>
    <n v="0"/>
    <n v="0"/>
    <n v="41000"/>
  </r>
  <r>
    <n v="20000"/>
    <n v="0"/>
    <n v="398000"/>
  </r>
  <r>
    <n v="13400"/>
    <n v="0"/>
    <n v="268000"/>
  </r>
  <r>
    <n v="0"/>
    <n v="0"/>
    <n v="124160"/>
  </r>
  <r>
    <n v="0"/>
    <n v="0"/>
    <n v="26000"/>
  </r>
  <r>
    <n v="20000"/>
    <n v="0"/>
    <n v="330000"/>
  </r>
  <r>
    <n v="20000"/>
    <n v="0"/>
    <n v="21000"/>
  </r>
  <r>
    <n v="20000"/>
    <n v="0"/>
    <n v="75000"/>
  </r>
  <r>
    <n v="20000"/>
    <n v="0"/>
    <n v="24000"/>
  </r>
  <r>
    <n v="20000"/>
    <n v="0"/>
    <n v="330000"/>
  </r>
  <r>
    <n v="0"/>
    <n v="0"/>
    <n v="73000"/>
  </r>
  <r>
    <n v="0"/>
    <n v="0"/>
    <n v="73000"/>
  </r>
  <r>
    <n v="0"/>
    <n v="0"/>
    <n v="95060"/>
  </r>
  <r>
    <n v="0"/>
    <n v="0"/>
    <n v="26000"/>
  </r>
  <r>
    <n v="0"/>
    <n v="0"/>
    <n v="22000"/>
  </r>
  <r>
    <n v="20000"/>
    <n v="0"/>
    <n v="330000"/>
  </r>
  <r>
    <n v="0"/>
    <n v="0"/>
    <n v="124160"/>
  </r>
  <r>
    <n v="0"/>
    <n v="0"/>
    <n v="124160"/>
  </r>
  <r>
    <n v="0"/>
    <n v="0"/>
    <n v="70000"/>
  </r>
  <r>
    <n v="0"/>
    <n v="0"/>
    <n v="398000"/>
  </r>
  <r>
    <n v="30000"/>
    <n v="0"/>
    <n v="33000"/>
  </r>
  <r>
    <n v="30000"/>
    <n v="0"/>
    <n v="1399000"/>
  </r>
  <r>
    <n v="30000"/>
    <n v="0"/>
    <n v="225000"/>
  </r>
  <r>
    <n v="20000"/>
    <n v="0"/>
    <n v="70000"/>
  </r>
  <r>
    <n v="20000"/>
    <n v="0"/>
    <n v="398000"/>
  </r>
  <r>
    <n v="20000"/>
    <n v="0"/>
    <n v="330000"/>
  </r>
  <r>
    <n v="0"/>
    <n v="0"/>
    <n v="25220"/>
  </r>
  <r>
    <n v="0"/>
    <n v="0"/>
    <n v="30070"/>
  </r>
  <r>
    <n v="0"/>
    <n v="0"/>
    <n v="19800"/>
  </r>
  <r>
    <n v="0"/>
    <n v="0"/>
    <n v="330000"/>
  </r>
  <r>
    <n v="0"/>
    <n v="0"/>
    <n v="34920"/>
  </r>
  <r>
    <n v="0"/>
    <n v="0"/>
    <n v="39770"/>
  </r>
  <r>
    <n v="0"/>
    <n v="0"/>
    <n v="26000"/>
  </r>
  <r>
    <n v="0"/>
    <n v="0"/>
    <n v="62080"/>
  </r>
  <r>
    <n v="0"/>
    <n v="0"/>
    <n v="70810"/>
  </r>
  <r>
    <n v="0"/>
    <n v="0"/>
    <n v="56000"/>
  </r>
  <r>
    <n v="0"/>
    <n v="0"/>
    <n v="108640"/>
  </r>
  <r>
    <n v="0"/>
    <n v="0"/>
    <n v="41000"/>
  </r>
  <r>
    <n v="0"/>
    <n v="0"/>
    <n v="108640"/>
  </r>
  <r>
    <n v="0"/>
    <n v="0"/>
    <n v="41000"/>
  </r>
  <r>
    <n v="8232"/>
    <n v="0"/>
    <n v="108640"/>
  </r>
  <r>
    <n v="8232"/>
    <n v="0"/>
    <n v="56000"/>
  </r>
  <r>
    <n v="0"/>
    <n v="0"/>
    <n v="612000"/>
  </r>
  <r>
    <n v="0"/>
    <n v="0"/>
    <n v="39770"/>
  </r>
  <r>
    <n v="0"/>
    <n v="0"/>
    <n v="56260"/>
  </r>
  <r>
    <n v="15000"/>
    <n v="0"/>
    <n v="494000"/>
  </r>
  <r>
    <n v="0"/>
    <n v="0"/>
    <n v="56260"/>
  </r>
  <r>
    <n v="0"/>
    <n v="0"/>
    <n v="39770"/>
  </r>
  <r>
    <n v="0"/>
    <n v="0"/>
    <n v="95060"/>
  </r>
  <r>
    <n v="0"/>
    <n v="0"/>
    <n v="49000"/>
  </r>
  <r>
    <n v="0"/>
    <n v="0"/>
    <n v="34920"/>
  </r>
  <r>
    <n v="0"/>
    <n v="0"/>
    <n v="39770"/>
  </r>
  <r>
    <n v="0"/>
    <n v="0"/>
    <n v="69840"/>
  </r>
  <r>
    <n v="0"/>
    <n v="0"/>
    <n v="95060"/>
  </r>
  <r>
    <n v="0"/>
    <n v="0"/>
    <n v="95060"/>
  </r>
  <r>
    <n v="0"/>
    <n v="0"/>
    <n v="31000"/>
  </r>
  <r>
    <n v="0"/>
    <n v="0"/>
    <n v="141620"/>
  </r>
  <r>
    <n v="0"/>
    <n v="0"/>
    <n v="70000"/>
  </r>
  <r>
    <n v="0"/>
    <n v="0"/>
    <n v="79540"/>
  </r>
  <r>
    <n v="0"/>
    <n v="0"/>
    <n v="56000"/>
  </r>
  <r>
    <n v="0"/>
    <n v="0"/>
    <n v="56000"/>
  </r>
  <r>
    <n v="0"/>
    <n v="0"/>
    <n v="50440"/>
  </r>
  <r>
    <n v="0"/>
    <n v="0"/>
    <n v="26000"/>
  </r>
  <r>
    <n v="0"/>
    <n v="0"/>
    <n v="50440"/>
  </r>
  <r>
    <n v="0"/>
    <n v="0"/>
    <n v="26000"/>
  </r>
  <r>
    <n v="20000"/>
    <n v="0"/>
    <n v="330000"/>
  </r>
  <r>
    <n v="20000"/>
    <n v="0"/>
    <n v="330000"/>
  </r>
  <r>
    <n v="20000"/>
    <n v="0"/>
    <n v="330000"/>
  </r>
  <r>
    <n v="20000"/>
    <n v="0"/>
    <n v="16000"/>
  </r>
  <r>
    <n v="13400"/>
    <n v="0"/>
    <n v="268000"/>
  </r>
  <r>
    <n v="20000"/>
    <n v="0"/>
    <n v="330000"/>
  </r>
  <r>
    <n v="0"/>
    <n v="0"/>
    <n v="42000"/>
  </r>
  <r>
    <n v="20000"/>
    <n v="0"/>
    <n v="330000"/>
  </r>
  <r>
    <n v="20000"/>
    <n v="0"/>
    <n v="330000"/>
  </r>
  <r>
    <n v="20000"/>
    <n v="0"/>
    <n v="330000"/>
  </r>
  <r>
    <n v="20000"/>
    <n v="0"/>
    <n v="330000"/>
  </r>
  <r>
    <n v="20000"/>
    <n v="0"/>
    <n v="21000"/>
  </r>
  <r>
    <n v="0"/>
    <n v="0"/>
    <n v="41000"/>
  </r>
  <r>
    <n v="0"/>
    <n v="0"/>
    <n v="73000"/>
  </r>
  <r>
    <n v="13400"/>
    <n v="0"/>
    <n v="268000"/>
  </r>
  <r>
    <n v="20000"/>
    <n v="0"/>
    <n v="398000"/>
  </r>
  <r>
    <n v="0"/>
    <n v="0"/>
    <n v="108640"/>
  </r>
  <r>
    <n v="20000"/>
    <n v="0"/>
    <n v="330000"/>
  </r>
  <r>
    <n v="30000"/>
    <n v="0"/>
    <n v="1990000"/>
  </r>
  <r>
    <n v="0"/>
    <n v="0"/>
    <n v="64000"/>
  </r>
  <r>
    <n v="10850"/>
    <n v="0"/>
    <n v="217000"/>
  </r>
  <r>
    <n v="0"/>
    <n v="0"/>
    <n v="398000"/>
  </r>
  <r>
    <n v="30000"/>
    <n v="0"/>
    <n v="660000"/>
  </r>
  <r>
    <n v="0"/>
    <n v="0"/>
    <n v="21000"/>
  </r>
  <r>
    <n v="0"/>
    <n v="0"/>
    <n v="60000"/>
  </r>
  <r>
    <n v="20000"/>
    <n v="0"/>
    <n v="612000"/>
  </r>
  <r>
    <n v="0"/>
    <n v="0"/>
    <n v="73000"/>
  </r>
  <r>
    <n v="20000"/>
    <n v="0"/>
    <n v="330000"/>
  </r>
  <r>
    <n v="20000"/>
    <n v="0"/>
    <n v="398000"/>
  </r>
  <r>
    <n v="0"/>
    <n v="0"/>
    <n v="73000"/>
  </r>
  <r>
    <n v="0"/>
    <n v="0"/>
    <n v="141620"/>
  </r>
  <r>
    <n v="0"/>
    <n v="0"/>
    <n v="73000"/>
  </r>
  <r>
    <n v="0"/>
    <n v="0"/>
    <n v="73000"/>
  </r>
  <r>
    <n v="30000"/>
    <n v="0"/>
    <n v="799000"/>
  </r>
  <r>
    <n v="8042"/>
    <n v="0"/>
    <n v="39770"/>
  </r>
  <r>
    <n v="8042"/>
    <n v="0"/>
    <n v="34920"/>
  </r>
  <r>
    <n v="8042"/>
    <n v="0"/>
    <n v="25220"/>
  </r>
  <r>
    <n v="8042"/>
    <n v="0"/>
    <n v="34920"/>
  </r>
  <r>
    <n v="8042"/>
    <n v="0"/>
    <n v="26000"/>
  </r>
  <r>
    <n v="13400"/>
    <n v="0"/>
    <n v="268000"/>
  </r>
  <r>
    <n v="0"/>
    <n v="0"/>
    <n v="73000"/>
  </r>
  <r>
    <n v="20000"/>
    <n v="0"/>
    <n v="398000"/>
  </r>
  <r>
    <n v="0"/>
    <n v="0"/>
    <n v="268000"/>
  </r>
  <r>
    <n v="0"/>
    <n v="0"/>
    <n v="95060"/>
  </r>
  <r>
    <n v="0"/>
    <n v="0"/>
    <n v="79540"/>
  </r>
  <r>
    <n v="0"/>
    <n v="0"/>
    <n v="21000"/>
  </r>
  <r>
    <n v="0"/>
    <n v="0"/>
    <n v="24000"/>
  </r>
  <r>
    <n v="0"/>
    <n v="0"/>
    <n v="49000"/>
  </r>
  <r>
    <n v="20000"/>
    <n v="0"/>
    <n v="47530"/>
  </r>
  <r>
    <n v="20000"/>
    <n v="0"/>
    <n v="62080"/>
  </r>
  <r>
    <n v="20000"/>
    <n v="0"/>
    <n v="95060"/>
  </r>
  <r>
    <n v="20000"/>
    <n v="0"/>
    <n v="124160"/>
  </r>
  <r>
    <n v="0"/>
    <n v="0"/>
    <n v="102820"/>
  </r>
  <r>
    <n v="0"/>
    <n v="0"/>
    <n v="102820"/>
  </r>
  <r>
    <n v="0"/>
    <n v="0"/>
    <n v="53000"/>
  </r>
  <r>
    <n v="10500"/>
    <n v="0"/>
    <n v="210000"/>
  </r>
  <r>
    <n v="20000"/>
    <n v="0"/>
    <n v="330000"/>
  </r>
  <r>
    <n v="20000"/>
    <n v="0"/>
    <n v="70000"/>
  </r>
  <r>
    <n v="20000"/>
    <n v="0"/>
    <n v="21000"/>
  </r>
  <r>
    <n v="20000"/>
    <n v="0"/>
    <n v="398000"/>
  </r>
  <r>
    <n v="0"/>
    <n v="0"/>
    <n v="30070"/>
  </r>
  <r>
    <n v="0"/>
    <n v="0"/>
    <n v="34920"/>
  </r>
  <r>
    <n v="0"/>
    <n v="0"/>
    <n v="141620"/>
  </r>
  <r>
    <n v="0"/>
    <n v="0"/>
    <n v="73000"/>
  </r>
  <r>
    <n v="10850"/>
    <n v="0"/>
    <n v="217000"/>
  </r>
  <r>
    <n v="0"/>
    <n v="0"/>
    <n v="112520"/>
  </r>
  <r>
    <n v="0"/>
    <n v="0"/>
    <n v="39770"/>
  </r>
  <r>
    <n v="0"/>
    <n v="0"/>
    <n v="47530"/>
  </r>
  <r>
    <n v="0"/>
    <n v="0"/>
    <n v="31000"/>
  </r>
  <r>
    <n v="0"/>
    <n v="0"/>
    <n v="64000"/>
  </r>
  <r>
    <n v="7800"/>
    <n v="0"/>
    <n v="140000"/>
  </r>
  <r>
    <n v="7800"/>
    <n v="0"/>
    <n v="16000"/>
  </r>
  <r>
    <n v="0"/>
    <n v="0"/>
    <n v="73000"/>
  </r>
  <r>
    <n v="7602"/>
    <n v="0"/>
    <n v="34920"/>
  </r>
  <r>
    <n v="7602"/>
    <n v="0"/>
    <n v="39770"/>
  </r>
  <r>
    <n v="7602"/>
    <n v="0"/>
    <n v="30070"/>
  </r>
  <r>
    <n v="7602"/>
    <n v="0"/>
    <n v="23280"/>
  </r>
  <r>
    <n v="7602"/>
    <n v="0"/>
    <n v="24000"/>
  </r>
  <r>
    <n v="0"/>
    <n v="0"/>
    <n v="34920"/>
  </r>
  <r>
    <n v="0"/>
    <n v="0"/>
    <n v="39770"/>
  </r>
  <r>
    <n v="0"/>
    <n v="0"/>
    <n v="26000"/>
  </r>
  <r>
    <n v="0"/>
    <n v="0"/>
    <n v="217000"/>
  </r>
  <r>
    <n v="10731"/>
    <n v="0"/>
    <n v="141620"/>
  </r>
  <r>
    <n v="10731"/>
    <n v="0"/>
    <n v="73000"/>
  </r>
  <r>
    <n v="7791"/>
    <n v="0"/>
    <n v="102820"/>
  </r>
  <r>
    <n v="7791"/>
    <n v="0"/>
    <n v="53000"/>
  </r>
  <r>
    <n v="20000"/>
    <n v="0"/>
    <n v="398000"/>
  </r>
  <r>
    <n v="20000"/>
    <n v="0"/>
    <n v="330000"/>
  </r>
  <r>
    <n v="0"/>
    <n v="0"/>
    <n v="124160"/>
  </r>
  <r>
    <n v="0"/>
    <n v="0"/>
    <n v="64000"/>
  </r>
  <r>
    <n v="10850"/>
    <n v="0"/>
    <n v="217000"/>
  </r>
  <r>
    <n v="0"/>
    <n v="0"/>
    <n v="58000"/>
  </r>
  <r>
    <n v="0"/>
    <n v="0"/>
    <n v="22000"/>
  </r>
  <r>
    <n v="0"/>
    <n v="0"/>
    <n v="30070"/>
  </r>
  <r>
    <n v="0"/>
    <n v="0"/>
    <n v="47530"/>
  </r>
  <r>
    <n v="0"/>
    <n v="0"/>
    <n v="73000"/>
  </r>
  <r>
    <n v="10850"/>
    <n v="0"/>
    <n v="217000"/>
  </r>
  <r>
    <n v="7615"/>
    <n v="0"/>
    <n v="39770"/>
  </r>
  <r>
    <n v="7615"/>
    <n v="0"/>
    <n v="47530"/>
  </r>
  <r>
    <n v="7615"/>
    <n v="0"/>
    <n v="30070"/>
  </r>
  <r>
    <n v="7615"/>
    <n v="0"/>
    <n v="34920"/>
  </r>
  <r>
    <n v="0"/>
    <n v="0"/>
    <n v="41000"/>
  </r>
  <r>
    <n v="13400"/>
    <n v="0"/>
    <n v="268000"/>
  </r>
  <r>
    <n v="0"/>
    <n v="0"/>
    <n v="330000"/>
  </r>
  <r>
    <n v="0"/>
    <n v="0"/>
    <n v="21000"/>
  </r>
  <r>
    <n v="0"/>
    <n v="0"/>
    <n v="40000"/>
  </r>
  <r>
    <n v="0"/>
    <n v="0"/>
    <n v="80000"/>
  </r>
  <r>
    <n v="20000"/>
    <n v="0"/>
    <n v="330000"/>
  </r>
  <r>
    <n v="20000"/>
    <n v="0"/>
    <n v="330000"/>
  </r>
  <r>
    <n v="20000"/>
    <n v="0"/>
    <n v="21000"/>
  </r>
  <r>
    <n v="20000"/>
    <n v="0"/>
    <n v="40000"/>
  </r>
  <r>
    <n v="20000"/>
    <n v="0"/>
    <n v="51000"/>
  </r>
  <r>
    <n v="0"/>
    <n v="0"/>
    <n v="124160"/>
  </r>
  <r>
    <n v="20000"/>
    <n v="0"/>
    <n v="398000"/>
  </r>
  <r>
    <n v="0"/>
    <n v="0"/>
    <n v="64000"/>
  </r>
  <r>
    <n v="0"/>
    <n v="0"/>
    <n v="108640"/>
  </r>
  <r>
    <n v="0"/>
    <n v="0"/>
    <n v="64000"/>
  </r>
  <r>
    <n v="0"/>
    <n v="0"/>
    <n v="62080"/>
  </r>
  <r>
    <n v="0"/>
    <n v="0"/>
    <n v="70810"/>
  </r>
  <r>
    <n v="0"/>
    <n v="0"/>
    <n v="73000"/>
  </r>
  <r>
    <n v="0"/>
    <n v="0"/>
    <n v="217000"/>
  </r>
  <r>
    <n v="0"/>
    <n v="0"/>
    <n v="16000"/>
  </r>
  <r>
    <n v="0"/>
    <n v="0"/>
    <n v="16000"/>
  </r>
  <r>
    <n v="0"/>
    <n v="0"/>
    <n v="217000"/>
  </r>
  <r>
    <n v="0"/>
    <n v="0"/>
    <n v="34000"/>
  </r>
  <r>
    <n v="0"/>
    <n v="0"/>
    <n v="268000"/>
  </r>
  <r>
    <n v="0"/>
    <n v="0"/>
    <n v="12000"/>
  </r>
  <r>
    <n v="0"/>
    <n v="0"/>
    <n v="40000"/>
  </r>
  <r>
    <n v="0"/>
    <n v="0"/>
    <n v="80000"/>
  </r>
  <r>
    <n v="0"/>
    <n v="0"/>
    <n v="49000"/>
  </r>
  <r>
    <n v="10850"/>
    <n v="0"/>
    <n v="217000"/>
  </r>
  <r>
    <n v="0"/>
    <n v="0"/>
    <n v="79540"/>
  </r>
  <r>
    <n v="0"/>
    <n v="0"/>
    <n v="39770"/>
  </r>
  <r>
    <n v="0"/>
    <n v="0"/>
    <n v="34920"/>
  </r>
  <r>
    <n v="0"/>
    <n v="0"/>
    <n v="69840"/>
  </r>
  <r>
    <n v="11204"/>
    <n v="0"/>
    <n v="79540"/>
  </r>
  <r>
    <n v="11204"/>
    <n v="0"/>
    <n v="39770"/>
  </r>
  <r>
    <n v="11204"/>
    <n v="0"/>
    <n v="34920"/>
  </r>
  <r>
    <n v="11204"/>
    <n v="0"/>
    <n v="69840"/>
  </r>
  <r>
    <n v="20000"/>
    <n v="0"/>
    <n v="330000"/>
  </r>
  <r>
    <n v="20000"/>
    <n v="0"/>
    <n v="330000"/>
  </r>
  <r>
    <n v="0"/>
    <n v="0"/>
    <n v="69840"/>
  </r>
  <r>
    <n v="0"/>
    <n v="0"/>
    <n v="108640"/>
  </r>
  <r>
    <n v="0"/>
    <n v="0"/>
    <n v="141620"/>
  </r>
  <r>
    <n v="30000"/>
    <n v="0"/>
    <n v="398000"/>
  </r>
  <r>
    <n v="30000"/>
    <n v="0"/>
    <n v="120000"/>
  </r>
  <r>
    <n v="8250"/>
    <n v="0"/>
    <n v="165000"/>
  </r>
  <r>
    <n v="20000"/>
    <n v="0"/>
    <n v="330000"/>
  </r>
  <r>
    <n v="0"/>
    <n v="0"/>
    <n v="41000"/>
  </r>
  <r>
    <n v="0"/>
    <n v="0"/>
    <n v="49000"/>
  </r>
  <r>
    <n v="8515"/>
    <n v="0"/>
    <n v="39770"/>
  </r>
  <r>
    <n v="8515"/>
    <n v="0"/>
    <n v="47530"/>
  </r>
  <r>
    <n v="8515"/>
    <n v="0"/>
    <n v="30070"/>
  </r>
  <r>
    <n v="8515"/>
    <n v="0"/>
    <n v="34920"/>
  </r>
  <r>
    <n v="8515"/>
    <n v="0"/>
    <n v="18000"/>
  </r>
  <r>
    <n v="0"/>
    <n v="0"/>
    <n v="46560"/>
  </r>
  <r>
    <n v="0"/>
    <n v="0"/>
    <n v="29100"/>
  </r>
  <r>
    <n v="20000"/>
    <n v="0"/>
    <n v="330000"/>
  </r>
  <r>
    <n v="20000"/>
    <n v="0"/>
    <n v="398000"/>
  </r>
  <r>
    <n v="0"/>
    <n v="0"/>
    <n v="56260"/>
  </r>
  <r>
    <n v="0"/>
    <n v="0"/>
    <n v="51410"/>
  </r>
  <r>
    <n v="0"/>
    <n v="0"/>
    <n v="41000"/>
  </r>
  <r>
    <n v="10850"/>
    <n v="0"/>
    <n v="217000"/>
  </r>
  <r>
    <n v="0"/>
    <n v="0"/>
    <n v="398000"/>
  </r>
  <r>
    <n v="20000"/>
    <n v="0"/>
    <n v="70000"/>
  </r>
  <r>
    <n v="20000"/>
    <n v="0"/>
    <n v="398000"/>
  </r>
  <r>
    <n v="0"/>
    <n v="0"/>
    <n v="39770"/>
  </r>
  <r>
    <n v="0"/>
    <n v="0"/>
    <n v="39770"/>
  </r>
  <r>
    <n v="0"/>
    <n v="0"/>
    <n v="25220"/>
  </r>
  <r>
    <n v="0"/>
    <n v="0"/>
    <n v="30070"/>
  </r>
  <r>
    <n v="0"/>
    <n v="0"/>
    <n v="62080"/>
  </r>
  <r>
    <n v="0"/>
    <n v="0"/>
    <n v="56260"/>
  </r>
  <r>
    <n v="0"/>
    <n v="0"/>
    <n v="54320"/>
  </r>
  <r>
    <n v="0"/>
    <n v="0"/>
    <n v="51410"/>
  </r>
  <r>
    <n v="0"/>
    <n v="0"/>
    <n v="95060"/>
  </r>
  <r>
    <n v="13400"/>
    <n v="0"/>
    <n v="268000"/>
  </r>
  <r>
    <n v="20000"/>
    <n v="0"/>
    <n v="11000"/>
  </r>
  <r>
    <n v="20000"/>
    <n v="0"/>
    <n v="268000"/>
  </r>
  <r>
    <n v="20000"/>
    <n v="0"/>
    <n v="55000"/>
  </r>
  <r>
    <n v="20000"/>
    <n v="0"/>
    <n v="34000"/>
  </r>
  <r>
    <n v="0"/>
    <n v="0"/>
    <n v="50440"/>
  </r>
  <r>
    <n v="0"/>
    <n v="0"/>
    <n v="50440"/>
  </r>
  <r>
    <n v="0"/>
    <n v="0"/>
    <n v="50440"/>
  </r>
  <r>
    <n v="0"/>
    <n v="0"/>
    <n v="60140"/>
  </r>
  <r>
    <n v="0"/>
    <n v="0"/>
    <n v="60140"/>
  </r>
  <r>
    <n v="0"/>
    <n v="0"/>
    <n v="60140"/>
  </r>
  <r>
    <n v="0"/>
    <n v="0"/>
    <n v="95060"/>
  </r>
  <r>
    <n v="0"/>
    <n v="0"/>
    <n v="31000"/>
  </r>
  <r>
    <n v="0"/>
    <n v="0"/>
    <n v="95060"/>
  </r>
  <r>
    <n v="0"/>
    <n v="0"/>
    <n v="330000"/>
  </r>
  <r>
    <n v="0"/>
    <n v="0"/>
    <n v="21000"/>
  </r>
  <r>
    <n v="0"/>
    <n v="0"/>
    <n v="60000"/>
  </r>
  <r>
    <n v="0"/>
    <n v="0"/>
    <n v="84000"/>
  </r>
  <r>
    <n v="0"/>
    <n v="0"/>
    <n v="31000"/>
  </r>
  <r>
    <n v="0"/>
    <n v="0"/>
    <n v="56260"/>
  </r>
  <r>
    <n v="0"/>
    <n v="0"/>
    <n v="54320"/>
  </r>
  <r>
    <n v="0"/>
    <n v="0"/>
    <n v="54320"/>
  </r>
  <r>
    <n v="0"/>
    <n v="0"/>
    <n v="14550"/>
  </r>
  <r>
    <n v="20000"/>
    <n v="0"/>
    <n v="398000"/>
  </r>
  <r>
    <n v="8294"/>
    <n v="0"/>
    <n v="60140"/>
  </r>
  <r>
    <n v="8294"/>
    <n v="0"/>
    <n v="30070"/>
  </r>
  <r>
    <n v="8294"/>
    <n v="0"/>
    <n v="25220"/>
  </r>
  <r>
    <n v="8294"/>
    <n v="0"/>
    <n v="50440"/>
  </r>
  <r>
    <n v="0"/>
    <n v="0"/>
    <n v="60140"/>
  </r>
  <r>
    <n v="0"/>
    <n v="0"/>
    <n v="60140"/>
  </r>
  <r>
    <n v="0"/>
    <n v="0"/>
    <n v="60140"/>
  </r>
  <r>
    <n v="30000"/>
    <n v="0"/>
    <n v="799000"/>
  </r>
  <r>
    <n v="20000"/>
    <n v="0"/>
    <n v="330000"/>
  </r>
  <r>
    <n v="20000"/>
    <n v="0"/>
    <n v="494000"/>
  </r>
  <r>
    <n v="0"/>
    <n v="0"/>
    <n v="141620"/>
  </r>
  <r>
    <n v="0"/>
    <n v="0"/>
    <n v="330000"/>
  </r>
  <r>
    <n v="0"/>
    <n v="0"/>
    <n v="69840"/>
  </r>
  <r>
    <n v="0"/>
    <n v="0"/>
    <n v="73000"/>
  </r>
  <r>
    <n v="0"/>
    <n v="0"/>
    <n v="69840"/>
  </r>
  <r>
    <n v="0"/>
    <n v="0"/>
    <n v="79540"/>
  </r>
  <r>
    <n v="0"/>
    <n v="0"/>
    <n v="41000"/>
  </r>
  <r>
    <n v="20000"/>
    <n v="0"/>
    <n v="58000"/>
  </r>
  <r>
    <n v="20000"/>
    <n v="0"/>
    <n v="259960"/>
  </r>
  <r>
    <n v="15000"/>
    <n v="0"/>
    <n v="330000"/>
  </r>
  <r>
    <n v="0"/>
    <n v="0"/>
    <n v="799000"/>
  </r>
  <r>
    <n v="0"/>
    <n v="0"/>
    <n v="330000"/>
  </r>
  <r>
    <n v="0"/>
    <n v="0"/>
    <n v="21000"/>
  </r>
  <r>
    <n v="0"/>
    <n v="0"/>
    <n v="60000"/>
  </r>
  <r>
    <n v="20000"/>
    <n v="0"/>
    <n v="330000"/>
  </r>
  <r>
    <n v="0"/>
    <n v="0"/>
    <n v="73000"/>
  </r>
  <r>
    <n v="10850"/>
    <n v="0"/>
    <n v="217000"/>
  </r>
  <r>
    <n v="0"/>
    <n v="0"/>
    <n v="330000"/>
  </r>
  <r>
    <n v="0"/>
    <n v="0"/>
    <n v="112520"/>
  </r>
  <r>
    <n v="0"/>
    <n v="0"/>
    <n v="112520"/>
  </r>
  <r>
    <n v="35000"/>
    <n v="0"/>
    <n v="16000"/>
  </r>
  <r>
    <n v="35000"/>
    <n v="0"/>
    <n v="398000"/>
  </r>
  <r>
    <n v="0"/>
    <n v="0"/>
    <n v="58000"/>
  </r>
  <r>
    <n v="20000"/>
    <n v="0"/>
    <n v="330000"/>
  </r>
  <r>
    <n v="20000"/>
    <n v="0"/>
    <n v="217000"/>
  </r>
  <r>
    <n v="0"/>
    <n v="0"/>
    <n v="16000"/>
  </r>
  <r>
    <n v="0"/>
    <n v="0"/>
    <n v="29000"/>
  </r>
  <r>
    <n v="0"/>
    <n v="0"/>
    <n v="16000"/>
  </r>
  <r>
    <n v="0"/>
    <n v="0"/>
    <n v="8000"/>
  </r>
  <r>
    <n v="0"/>
    <n v="0"/>
    <n v="330000"/>
  </r>
  <r>
    <n v="0"/>
    <n v="0"/>
    <n v="799000"/>
  </r>
  <r>
    <n v="0"/>
    <n v="0"/>
    <n v="141620"/>
  </r>
  <r>
    <n v="7566"/>
    <n v="0"/>
    <n v="50440"/>
  </r>
  <r>
    <n v="7566"/>
    <n v="0"/>
    <n v="50440"/>
  </r>
  <r>
    <n v="7566"/>
    <n v="0"/>
    <n v="50440"/>
  </r>
  <r>
    <n v="0"/>
    <n v="0"/>
    <n v="33000"/>
  </r>
  <r>
    <n v="0"/>
    <n v="0"/>
    <n v="34920"/>
  </r>
  <r>
    <n v="0"/>
    <n v="0"/>
    <n v="25220"/>
  </r>
  <r>
    <n v="35000"/>
    <n v="0"/>
    <n v="398000"/>
  </r>
  <r>
    <n v="35000"/>
    <n v="0"/>
    <n v="49000"/>
  </r>
  <r>
    <n v="20000"/>
    <n v="0"/>
    <n v="330000"/>
  </r>
  <r>
    <n v="0"/>
    <n v="0"/>
    <n v="73000"/>
  </r>
  <r>
    <n v="20000"/>
    <n v="0"/>
    <n v="330000"/>
  </r>
  <r>
    <n v="0"/>
    <n v="0"/>
    <n v="70000"/>
  </r>
  <r>
    <n v="0"/>
    <n v="0"/>
    <n v="330000"/>
  </r>
  <r>
    <n v="0"/>
    <n v="0"/>
    <n v="21000"/>
  </r>
  <r>
    <n v="0"/>
    <n v="0"/>
    <n v="330000"/>
  </r>
  <r>
    <n v="0"/>
    <n v="0"/>
    <n v="21000"/>
  </r>
  <r>
    <n v="0"/>
    <n v="0"/>
    <n v="147000"/>
  </r>
  <r>
    <n v="20000"/>
    <n v="0"/>
    <n v="398000"/>
  </r>
  <r>
    <n v="0"/>
    <n v="0"/>
    <n v="60000"/>
  </r>
  <r>
    <n v="11900"/>
    <n v="0"/>
    <n v="21000"/>
  </r>
  <r>
    <n v="11900"/>
    <n v="0"/>
    <n v="217000"/>
  </r>
  <r>
    <n v="20000"/>
    <n v="0"/>
    <n v="330000"/>
  </r>
  <r>
    <n v="20000"/>
    <n v="0"/>
    <n v="330000"/>
  </r>
  <r>
    <n v="0"/>
    <n v="0"/>
    <n v="40000"/>
  </r>
  <r>
    <n v="0"/>
    <n v="0"/>
    <n v="98000"/>
  </r>
  <r>
    <n v="0"/>
    <n v="0"/>
    <n v="330000"/>
  </r>
  <r>
    <n v="0"/>
    <n v="0"/>
    <n v="56000"/>
  </r>
  <r>
    <n v="20000"/>
    <n v="0"/>
    <n v="330000"/>
  </r>
  <r>
    <n v="20000"/>
    <n v="0"/>
    <n v="21000"/>
  </r>
  <r>
    <n v="30000"/>
    <n v="0"/>
    <n v="165000"/>
  </r>
  <r>
    <n v="30000"/>
    <n v="0"/>
    <n v="150000"/>
  </r>
  <r>
    <n v="30000"/>
    <n v="0"/>
    <n v="150000"/>
  </r>
  <r>
    <n v="30000"/>
    <n v="0"/>
    <n v="180000"/>
  </r>
  <r>
    <n v="30000"/>
    <n v="0"/>
    <n v="48000"/>
  </r>
  <r>
    <n v="10850"/>
    <n v="0"/>
    <n v="217000"/>
  </r>
  <r>
    <n v="20000"/>
    <n v="0"/>
    <n v="1990000"/>
  </r>
  <r>
    <n v="20000"/>
    <n v="0"/>
    <n v="398000"/>
  </r>
  <r>
    <n v="30000"/>
    <n v="0"/>
    <n v="799000"/>
  </r>
  <r>
    <n v="20000"/>
    <n v="0"/>
    <n v="398000"/>
  </r>
  <r>
    <n v="20000"/>
    <n v="0"/>
    <n v="330000"/>
  </r>
  <r>
    <n v="20000"/>
    <n v="0"/>
    <n v="21000"/>
  </r>
  <r>
    <n v="0"/>
    <n v="0"/>
    <n v="268000"/>
  </r>
  <r>
    <n v="13400"/>
    <n v="0"/>
    <n v="268000"/>
  </r>
  <r>
    <n v="20000"/>
    <n v="0"/>
    <n v="398000"/>
  </r>
  <r>
    <n v="11900"/>
    <n v="0"/>
    <n v="21000"/>
  </r>
  <r>
    <n v="11900"/>
    <n v="0"/>
    <n v="217000"/>
  </r>
  <r>
    <n v="20000"/>
    <n v="0"/>
    <n v="330000"/>
  </r>
  <r>
    <n v="30000"/>
    <n v="0"/>
    <n v="799000"/>
  </r>
  <r>
    <n v="20000"/>
    <n v="0"/>
    <n v="268000"/>
  </r>
  <r>
    <n v="20000"/>
    <n v="0"/>
    <n v="21000"/>
  </r>
  <r>
    <n v="20000"/>
    <n v="0"/>
    <n v="16000"/>
  </r>
  <r>
    <n v="0"/>
    <n v="0"/>
    <n v="330000"/>
  </r>
  <r>
    <n v="0"/>
    <n v="0"/>
    <n v="80000"/>
  </r>
  <r>
    <n v="0"/>
    <n v="0"/>
    <n v="56000"/>
  </r>
  <r>
    <n v="20000"/>
    <n v="0"/>
    <n v="330000"/>
  </r>
  <r>
    <n v="0"/>
    <n v="0"/>
    <n v="91000"/>
  </r>
  <r>
    <n v="7917"/>
    <n v="0"/>
    <n v="118340"/>
  </r>
  <r>
    <n v="7917"/>
    <n v="0"/>
    <n v="40000"/>
  </r>
  <r>
    <n v="20000"/>
    <n v="0"/>
    <n v="398000"/>
  </r>
  <r>
    <n v="0"/>
    <n v="0"/>
    <n v="75660"/>
  </r>
  <r>
    <n v="0"/>
    <n v="0"/>
    <n v="39000"/>
  </r>
  <r>
    <n v="10850"/>
    <n v="0"/>
    <n v="217000"/>
  </r>
  <r>
    <n v="20000"/>
    <n v="0"/>
    <n v="398000"/>
  </r>
  <r>
    <n v="0"/>
    <n v="0"/>
    <n v="217000"/>
  </r>
  <r>
    <n v="14100"/>
    <n v="0"/>
    <n v="16000"/>
  </r>
  <r>
    <n v="14100"/>
    <n v="0"/>
    <n v="217000"/>
  </r>
  <r>
    <n v="14100"/>
    <n v="0"/>
    <n v="49000"/>
  </r>
  <r>
    <n v="30000"/>
    <n v="0"/>
    <n v="799000"/>
  </r>
  <r>
    <n v="0"/>
    <n v="0"/>
    <n v="140000"/>
  </r>
  <r>
    <n v="0"/>
    <n v="0"/>
    <n v="120000"/>
  </r>
  <r>
    <n v="0"/>
    <n v="0"/>
    <n v="649000"/>
  </r>
  <r>
    <n v="0"/>
    <n v="0"/>
    <n v="649000"/>
  </r>
  <r>
    <n v="20000"/>
    <n v="0"/>
    <n v="330000"/>
  </r>
  <r>
    <n v="20000"/>
    <n v="0"/>
    <n v="330000"/>
  </r>
  <r>
    <n v="0"/>
    <n v="0"/>
    <n v="68000"/>
  </r>
  <r>
    <n v="0"/>
    <n v="0"/>
    <n v="131920"/>
  </r>
  <r>
    <n v="20000"/>
    <n v="0"/>
    <n v="398000"/>
  </r>
  <r>
    <n v="30000"/>
    <n v="0"/>
    <n v="649000"/>
  </r>
  <r>
    <n v="20000"/>
    <n v="0"/>
    <n v="330000"/>
  </r>
  <r>
    <n v="0"/>
    <n v="0"/>
    <n v="68000"/>
  </r>
  <r>
    <n v="0"/>
    <n v="0"/>
    <n v="83420"/>
  </r>
  <r>
    <n v="0"/>
    <n v="0"/>
    <n v="268000"/>
  </r>
  <r>
    <n v="15000"/>
    <n v="0"/>
    <n v="330000"/>
  </r>
  <r>
    <n v="0"/>
    <n v="0"/>
    <n v="799000"/>
  </r>
  <r>
    <n v="20000"/>
    <n v="0"/>
    <n v="398000"/>
  </r>
  <r>
    <n v="0"/>
    <n v="0"/>
    <n v="83420"/>
  </r>
  <r>
    <n v="20000"/>
    <n v="0"/>
    <n v="330000"/>
  </r>
  <r>
    <n v="10977"/>
    <n v="0"/>
    <n v="176540"/>
  </r>
  <r>
    <n v="10977"/>
    <n v="0"/>
    <n v="43000"/>
  </r>
  <r>
    <n v="30000"/>
    <n v="0"/>
    <n v="1399000"/>
  </r>
  <r>
    <n v="0"/>
    <n v="0"/>
    <n v="91000"/>
  </r>
  <r>
    <n v="20000"/>
    <n v="0"/>
    <n v="330000"/>
  </r>
  <r>
    <n v="30000"/>
    <n v="0"/>
    <n v="512000"/>
  </r>
  <r>
    <n v="20000"/>
    <n v="0"/>
    <n v="330000"/>
  </r>
  <r>
    <n v="20000"/>
    <n v="0"/>
    <n v="21000"/>
  </r>
  <r>
    <n v="20000"/>
    <n v="0"/>
    <n v="330000"/>
  </r>
  <r>
    <n v="8245"/>
    <n v="0"/>
    <n v="88270"/>
  </r>
  <r>
    <n v="8245"/>
    <n v="0"/>
    <n v="76630"/>
  </r>
  <r>
    <n v="0"/>
    <n v="0"/>
    <n v="118340"/>
  </r>
  <r>
    <n v="0"/>
    <n v="0"/>
    <n v="140000"/>
  </r>
  <r>
    <n v="0"/>
    <n v="0"/>
    <n v="21000"/>
  </r>
  <r>
    <n v="0"/>
    <n v="0"/>
    <n v="66000"/>
  </r>
  <r>
    <n v="0"/>
    <n v="0"/>
    <n v="330000"/>
  </r>
  <r>
    <n v="13400"/>
    <n v="0"/>
    <n v="268000"/>
  </r>
  <r>
    <n v="10850"/>
    <n v="0"/>
    <n v="217000"/>
  </r>
  <r>
    <n v="0"/>
    <n v="0"/>
    <n v="98000"/>
  </r>
  <r>
    <n v="0"/>
    <n v="0"/>
    <n v="398000"/>
  </r>
  <r>
    <n v="0"/>
    <n v="0"/>
    <n v="91000"/>
  </r>
  <r>
    <n v="20000"/>
    <n v="0"/>
    <n v="330000"/>
  </r>
  <r>
    <n v="8245"/>
    <n v="0"/>
    <n v="88270"/>
  </r>
  <r>
    <n v="8245"/>
    <n v="0"/>
    <n v="76630"/>
  </r>
  <r>
    <n v="0"/>
    <n v="0"/>
    <n v="24000"/>
  </r>
  <r>
    <n v="0"/>
    <n v="0"/>
    <n v="61000"/>
  </r>
  <r>
    <n v="11063"/>
    <n v="0"/>
    <n v="153260"/>
  </r>
  <r>
    <n v="11063"/>
    <n v="0"/>
    <n v="68000"/>
  </r>
  <r>
    <n v="0"/>
    <n v="0"/>
    <n v="68000"/>
  </r>
  <r>
    <n v="0"/>
    <n v="0"/>
    <n v="33000"/>
  </r>
  <r>
    <n v="0"/>
    <n v="0"/>
    <n v="12000"/>
  </r>
  <r>
    <n v="0"/>
    <n v="0"/>
    <n v="24000"/>
  </r>
  <r>
    <n v="0"/>
    <n v="0"/>
    <n v="131920"/>
  </r>
  <r>
    <n v="20000"/>
    <n v="0"/>
    <n v="16000"/>
  </r>
  <r>
    <n v="20000"/>
    <n v="0"/>
    <n v="398000"/>
  </r>
  <r>
    <n v="0"/>
    <n v="0"/>
    <n v="398000"/>
  </r>
  <r>
    <n v="20000"/>
    <n v="0"/>
    <n v="330000"/>
  </r>
  <r>
    <n v="13400"/>
    <n v="0"/>
    <n v="268000"/>
  </r>
  <r>
    <n v="0"/>
    <n v="0"/>
    <n v="91000"/>
  </r>
  <r>
    <n v="7663"/>
    <n v="0"/>
    <n v="153260"/>
  </r>
  <r>
    <n v="0"/>
    <n v="0"/>
    <n v="118340"/>
  </r>
  <r>
    <n v="20000"/>
    <n v="0"/>
    <n v="330000"/>
  </r>
  <r>
    <n v="20000"/>
    <n v="0"/>
    <n v="330000"/>
  </r>
  <r>
    <n v="0"/>
    <n v="0"/>
    <n v="118340"/>
  </r>
  <r>
    <n v="0"/>
    <n v="0"/>
    <n v="61000"/>
  </r>
  <r>
    <n v="0"/>
    <n v="0"/>
    <n v="77600"/>
  </r>
  <r>
    <n v="0"/>
    <n v="0"/>
    <n v="40000"/>
  </r>
  <r>
    <n v="30000"/>
    <n v="0"/>
    <n v="612000"/>
  </r>
  <r>
    <n v="15000"/>
    <n v="0"/>
    <n v="1990000"/>
  </r>
  <r>
    <n v="10977"/>
    <n v="0"/>
    <n v="176540"/>
  </r>
  <r>
    <n v="10977"/>
    <n v="0"/>
    <n v="43000"/>
  </r>
  <r>
    <n v="10850"/>
    <n v="0"/>
    <n v="217000"/>
  </r>
  <r>
    <n v="8967"/>
    <n v="0"/>
    <n v="118340"/>
  </r>
  <r>
    <n v="8967"/>
    <n v="0"/>
    <n v="61000"/>
  </r>
  <r>
    <n v="0"/>
    <n v="0"/>
    <n v="83420"/>
  </r>
  <r>
    <n v="0"/>
    <n v="0"/>
    <n v="91000"/>
  </r>
  <r>
    <n v="0"/>
    <n v="0"/>
    <n v="91000"/>
  </r>
  <r>
    <n v="20000"/>
    <n v="0"/>
    <n v="70000"/>
  </r>
  <r>
    <n v="20000"/>
    <n v="0"/>
    <n v="21000"/>
  </r>
  <r>
    <n v="20000"/>
    <n v="0"/>
    <n v="398000"/>
  </r>
  <r>
    <n v="20000"/>
    <n v="0"/>
    <n v="398000"/>
  </r>
  <r>
    <n v="20000"/>
    <n v="0"/>
    <n v="398000"/>
  </r>
  <r>
    <n v="0"/>
    <n v="0"/>
    <n v="1399000"/>
  </r>
  <r>
    <n v="8827"/>
    <n v="0"/>
    <n v="88270"/>
  </r>
  <r>
    <n v="8827"/>
    <n v="0"/>
    <n v="88270"/>
  </r>
  <r>
    <n v="0"/>
    <n v="0"/>
    <n v="799000"/>
  </r>
  <r>
    <n v="0"/>
    <n v="0"/>
    <n v="75660"/>
  </r>
  <r>
    <n v="0"/>
    <n v="0"/>
    <n v="75660"/>
  </r>
  <r>
    <n v="0"/>
    <n v="0"/>
    <n v="79000"/>
  </r>
  <r>
    <n v="20000"/>
    <n v="0"/>
    <n v="330000"/>
  </r>
  <r>
    <n v="20000"/>
    <n v="0"/>
    <n v="398000"/>
  </r>
  <r>
    <n v="15000"/>
    <n v="0"/>
    <n v="799000"/>
  </r>
  <r>
    <n v="20000"/>
    <n v="0"/>
    <n v="182000"/>
  </r>
  <r>
    <n v="20000"/>
    <n v="0"/>
    <n v="158000"/>
  </r>
  <r>
    <n v="0"/>
    <n v="0"/>
    <n v="330000"/>
  </r>
  <r>
    <n v="0"/>
    <n v="0"/>
    <n v="91000"/>
  </r>
  <r>
    <n v="0"/>
    <n v="0"/>
    <n v="91000"/>
  </r>
  <r>
    <n v="0"/>
    <n v="0"/>
    <n v="21000"/>
  </r>
  <r>
    <n v="0"/>
    <n v="0"/>
    <n v="649000"/>
  </r>
  <r>
    <n v="15000"/>
    <n v="0"/>
    <n v="1399000"/>
  </r>
  <r>
    <n v="0"/>
    <n v="0"/>
    <n v="330000"/>
  </r>
  <r>
    <n v="0"/>
    <n v="0"/>
    <n v="61000"/>
  </r>
  <r>
    <n v="20000"/>
    <n v="0"/>
    <n v="330000"/>
  </r>
  <r>
    <n v="30000"/>
    <n v="0"/>
    <n v="799000"/>
  </r>
  <r>
    <n v="30000"/>
    <n v="0"/>
    <n v="799000"/>
  </r>
  <r>
    <n v="20000"/>
    <n v="0"/>
    <n v="268000"/>
  </r>
  <r>
    <n v="20000"/>
    <n v="0"/>
    <n v="21000"/>
  </r>
  <r>
    <n v="20000"/>
    <n v="0"/>
    <n v="36000"/>
  </r>
  <r>
    <n v="0"/>
    <n v="0"/>
    <n v="330000"/>
  </r>
  <r>
    <n v="0"/>
    <n v="0"/>
    <n v="24000"/>
  </r>
  <r>
    <n v="10850"/>
    <n v="0"/>
    <n v="217000"/>
  </r>
  <r>
    <n v="0"/>
    <n v="0"/>
    <n v="140000"/>
  </r>
  <r>
    <n v="0"/>
    <n v="0"/>
    <n v="244000"/>
  </r>
  <r>
    <n v="9790"/>
    <n v="0"/>
    <n v="195800"/>
  </r>
  <r>
    <n v="9790"/>
    <n v="0"/>
    <n v="195800"/>
  </r>
  <r>
    <n v="0"/>
    <n v="0"/>
    <n v="76000"/>
  </r>
  <r>
    <n v="0"/>
    <n v="0"/>
    <n v="69400"/>
  </r>
  <r>
    <n v="0"/>
    <n v="0"/>
    <n v="60800"/>
  </r>
  <r>
    <n v="30000"/>
    <n v="0"/>
    <n v="612000"/>
  </r>
  <r>
    <n v="30000"/>
    <n v="0"/>
    <n v="799000"/>
  </r>
  <r>
    <n v="0"/>
    <n v="0"/>
    <n v="46600"/>
  </r>
  <r>
    <n v="0"/>
    <n v="0"/>
    <n v="277600"/>
  </r>
  <r>
    <n v="0"/>
    <n v="0"/>
    <n v="62100"/>
  </r>
  <r>
    <n v="20000"/>
    <n v="0"/>
    <n v="406000"/>
  </r>
  <r>
    <n v="0"/>
    <n v="0"/>
    <n v="68000"/>
  </r>
  <r>
    <n v="0"/>
    <n v="0"/>
    <n v="43000"/>
  </r>
  <r>
    <n v="0"/>
    <n v="0"/>
    <n v="43000"/>
  </r>
  <r>
    <n v="0"/>
    <n v="0"/>
    <n v="91000"/>
  </r>
  <r>
    <n v="0"/>
    <n v="0"/>
    <n v="91000"/>
  </r>
  <r>
    <n v="0"/>
    <n v="0"/>
    <n v="398000"/>
  </r>
  <r>
    <n v="12200"/>
    <n v="0"/>
    <n v="244000"/>
  </r>
  <r>
    <n v="0"/>
    <n v="0"/>
    <n v="122000"/>
  </r>
  <r>
    <n v="0"/>
    <n v="0"/>
    <n v="398000"/>
  </r>
  <r>
    <n v="0"/>
    <n v="0"/>
    <n v="61000"/>
  </r>
  <r>
    <n v="10850"/>
    <n v="0"/>
    <n v="217000"/>
  </r>
  <r>
    <n v="20000"/>
    <n v="0"/>
    <n v="398000"/>
  </r>
  <r>
    <n v="10850"/>
    <n v="0"/>
    <n v="217000"/>
  </r>
  <r>
    <n v="0"/>
    <n v="0"/>
    <n v="796000"/>
  </r>
  <r>
    <n v="30000"/>
    <n v="0"/>
    <n v="1399000"/>
  </r>
  <r>
    <n v="20000"/>
    <n v="0"/>
    <n v="398000"/>
  </r>
  <r>
    <n v="12200"/>
    <n v="0"/>
    <n v="244000"/>
  </r>
  <r>
    <n v="10850"/>
    <n v="0"/>
    <n v="217000"/>
  </r>
  <r>
    <n v="0"/>
    <n v="0"/>
    <n v="61000"/>
  </r>
  <r>
    <n v="0"/>
    <n v="0"/>
    <n v="61000"/>
  </r>
  <r>
    <n v="20000"/>
    <n v="0"/>
    <n v="398000"/>
  </r>
  <r>
    <n v="9150"/>
    <n v="0"/>
    <n v="183000"/>
  </r>
  <r>
    <n v="0"/>
    <n v="0"/>
    <n v="122000"/>
  </r>
  <r>
    <n v="0"/>
    <n v="0"/>
    <n v="122000"/>
  </r>
  <r>
    <n v="7500"/>
    <n v="0"/>
    <n v="150000"/>
  </r>
  <r>
    <n v="0"/>
    <n v="0"/>
    <n v="268000"/>
  </r>
  <r>
    <n v="7500"/>
    <n v="0"/>
    <n v="150000"/>
  </r>
  <r>
    <n v="30000"/>
    <n v="0"/>
    <n v="398000"/>
  </r>
  <r>
    <n v="30000"/>
    <n v="0"/>
    <n v="217000"/>
  </r>
  <r>
    <n v="20000"/>
    <n v="0"/>
    <n v="398000"/>
  </r>
  <r>
    <n v="0"/>
    <n v="0"/>
    <n v="178000"/>
  </r>
  <r>
    <n v="0"/>
    <n v="0"/>
    <n v="61000"/>
  </r>
  <r>
    <n v="0"/>
    <n v="0"/>
    <n v="120000"/>
  </r>
  <r>
    <n v="20000"/>
    <n v="0"/>
    <n v="406000"/>
  </r>
  <r>
    <n v="0"/>
    <n v="0"/>
    <n v="89000"/>
  </r>
  <r>
    <n v="20000"/>
    <n v="0"/>
    <n v="330000"/>
  </r>
  <r>
    <n v="0"/>
    <n v="0"/>
    <n v="66000"/>
  </r>
  <r>
    <n v="0"/>
    <n v="0"/>
    <n v="44000"/>
  </r>
  <r>
    <n v="0"/>
    <n v="0"/>
    <n v="217000"/>
  </r>
  <r>
    <n v="0"/>
    <n v="0"/>
    <n v="217000"/>
  </r>
  <r>
    <n v="8400"/>
    <n v="0"/>
    <n v="61000"/>
  </r>
  <r>
    <n v="8400"/>
    <n v="0"/>
    <n v="47000"/>
  </r>
  <r>
    <n v="8400"/>
    <n v="0"/>
    <n v="60000"/>
  </r>
  <r>
    <n v="20000"/>
    <n v="0"/>
    <n v="330000"/>
  </r>
  <r>
    <n v="0"/>
    <n v="0"/>
    <n v="61000"/>
  </r>
  <r>
    <n v="0"/>
    <n v="0"/>
    <n v="122000"/>
  </r>
  <r>
    <n v="20000"/>
    <n v="0"/>
    <n v="330000"/>
  </r>
  <r>
    <n v="0"/>
    <n v="0"/>
    <n v="70000"/>
  </r>
  <r>
    <n v="20000"/>
    <n v="0"/>
    <n v="330000"/>
  </r>
  <r>
    <n v="8600"/>
    <n v="0"/>
    <n v="83000"/>
  </r>
  <r>
    <n v="8600"/>
    <n v="0"/>
    <n v="89000"/>
  </r>
  <r>
    <n v="0"/>
    <n v="0"/>
    <n v="406000"/>
  </r>
  <r>
    <n v="15000"/>
    <n v="0"/>
    <n v="406000"/>
  </r>
  <r>
    <n v="20000"/>
    <n v="0"/>
    <n v="330000"/>
  </r>
  <r>
    <n v="0"/>
    <n v="0"/>
    <n v="61000"/>
  </r>
  <r>
    <n v="8550"/>
    <n v="0"/>
    <n v="70000"/>
  </r>
  <r>
    <n v="8550"/>
    <n v="0"/>
    <n v="33000"/>
  </r>
  <r>
    <n v="8550"/>
    <n v="0"/>
    <n v="22000"/>
  </r>
  <r>
    <n v="8550"/>
    <n v="0"/>
    <n v="30000"/>
  </r>
  <r>
    <n v="8550"/>
    <n v="0"/>
    <n v="16000"/>
  </r>
  <r>
    <n v="9150"/>
    <n v="0"/>
    <n v="183000"/>
  </r>
  <r>
    <n v="20000"/>
    <n v="0"/>
    <n v="305000"/>
  </r>
  <r>
    <n v="0"/>
    <n v="0"/>
    <n v="89000"/>
  </r>
  <r>
    <n v="20000"/>
    <n v="0"/>
    <n v="406000"/>
  </r>
  <r>
    <n v="0"/>
    <n v="0"/>
    <n v="21000"/>
  </r>
  <r>
    <n v="0"/>
    <n v="0"/>
    <n v="61000"/>
  </r>
  <r>
    <n v="0"/>
    <n v="0"/>
    <n v="60000"/>
  </r>
  <r>
    <n v="9150"/>
    <n v="0"/>
    <n v="183000"/>
  </r>
  <r>
    <n v="0"/>
    <n v="0"/>
    <n v="122000"/>
  </r>
  <r>
    <n v="0"/>
    <n v="0"/>
    <n v="490000"/>
  </r>
  <r>
    <n v="20000"/>
    <n v="0"/>
    <n v="330000"/>
  </r>
  <r>
    <n v="20000"/>
    <n v="0"/>
    <n v="21000"/>
  </r>
  <r>
    <n v="20000"/>
    <n v="0"/>
    <n v="75000"/>
  </r>
  <r>
    <n v="0"/>
    <n v="0"/>
    <n v="196000"/>
  </r>
  <r>
    <n v="20000"/>
    <n v="0"/>
    <n v="398000"/>
  </r>
  <r>
    <n v="0"/>
    <n v="0"/>
    <n v="89000"/>
  </r>
  <r>
    <n v="0"/>
    <n v="0"/>
    <n v="61000"/>
  </r>
  <r>
    <n v="0"/>
    <n v="0"/>
    <n v="32000"/>
  </r>
  <r>
    <n v="0"/>
    <n v="0"/>
    <n v="21000"/>
  </r>
  <r>
    <n v="20000"/>
    <n v="0"/>
    <n v="398000"/>
  </r>
  <r>
    <n v="20000"/>
    <n v="0"/>
    <n v="206200"/>
  </r>
  <r>
    <n v="20000"/>
    <n v="0"/>
    <n v="206200"/>
  </r>
  <r>
    <n v="20000"/>
    <n v="0"/>
    <n v="21000"/>
  </r>
  <r>
    <n v="20000"/>
    <n v="0"/>
    <n v="32000"/>
  </r>
  <r>
    <n v="20000"/>
    <n v="0"/>
    <n v="206200"/>
  </r>
  <r>
    <n v="0"/>
    <n v="0"/>
    <n v="73000"/>
  </r>
  <r>
    <n v="0"/>
    <n v="0"/>
    <n v="73000"/>
  </r>
  <r>
    <n v="0"/>
    <n v="0"/>
    <n v="21000"/>
  </r>
  <r>
    <n v="0"/>
    <n v="0"/>
    <n v="330000"/>
  </r>
  <r>
    <n v="0"/>
    <n v="0"/>
    <n v="21000"/>
  </r>
  <r>
    <n v="0"/>
    <n v="0"/>
    <n v="60000"/>
  </r>
  <r>
    <n v="20000"/>
    <n v="0"/>
    <n v="206200"/>
  </r>
  <r>
    <n v="0"/>
    <n v="0"/>
    <n v="78000"/>
  </r>
  <r>
    <n v="0"/>
    <n v="0"/>
    <n v="61000"/>
  </r>
  <r>
    <n v="0"/>
    <n v="0"/>
    <n v="8000"/>
  </r>
  <r>
    <n v="0"/>
    <n v="0"/>
    <n v="49000"/>
  </r>
  <r>
    <n v="0"/>
    <n v="0"/>
    <n v="21000"/>
  </r>
  <r>
    <n v="10850"/>
    <n v="0"/>
    <n v="217000"/>
  </r>
  <r>
    <n v="0"/>
    <n v="0"/>
    <n v="21000"/>
  </r>
  <r>
    <n v="0"/>
    <n v="0"/>
    <n v="61000"/>
  </r>
  <r>
    <n v="0"/>
    <n v="0"/>
    <n v="61000"/>
  </r>
  <r>
    <n v="0"/>
    <n v="0"/>
    <n v="217000"/>
  </r>
  <r>
    <n v="20000"/>
    <n v="0"/>
    <n v="330000"/>
  </r>
  <r>
    <n v="0"/>
    <n v="0"/>
    <n v="79000"/>
  </r>
  <r>
    <n v="0"/>
    <n v="0"/>
    <n v="68000"/>
  </r>
  <r>
    <n v="0"/>
    <n v="0"/>
    <n v="158000"/>
  </r>
  <r>
    <n v="0"/>
    <n v="0"/>
    <n v="61000"/>
  </r>
  <r>
    <n v="0"/>
    <n v="0"/>
    <n v="122000"/>
  </r>
  <r>
    <n v="20000"/>
    <n v="0"/>
    <n v="649000"/>
  </r>
  <r>
    <n v="0"/>
    <n v="0"/>
    <n v="244000"/>
  </r>
  <r>
    <n v="0"/>
    <n v="0"/>
    <n v="21000"/>
  </r>
  <r>
    <n v="0"/>
    <n v="0"/>
    <n v="79000"/>
  </r>
  <r>
    <n v="0"/>
    <n v="0"/>
    <n v="61000"/>
  </r>
  <r>
    <n v="0"/>
    <n v="0"/>
    <n v="79000"/>
  </r>
  <r>
    <n v="0"/>
    <n v="0"/>
    <n v="33000"/>
  </r>
  <r>
    <n v="0"/>
    <n v="0"/>
    <n v="330000"/>
  </r>
  <r>
    <n v="0"/>
    <n v="0"/>
    <n v="217000"/>
  </r>
  <r>
    <n v="0"/>
    <n v="0"/>
    <n v="61000"/>
  </r>
  <r>
    <n v="0"/>
    <n v="0"/>
    <n v="268000"/>
  </r>
  <r>
    <n v="20000"/>
    <n v="0"/>
    <n v="330000"/>
  </r>
  <r>
    <n v="0"/>
    <n v="0"/>
    <n v="268000"/>
  </r>
  <r>
    <n v="20000"/>
    <n v="0"/>
    <n v="398000"/>
  </r>
  <r>
    <n v="20000"/>
    <n v="0"/>
    <n v="330000"/>
  </r>
  <r>
    <n v="0"/>
    <n v="0"/>
    <n v="212000"/>
  </r>
  <r>
    <n v="0"/>
    <n v="0"/>
    <n v="61000"/>
  </r>
  <r>
    <n v="0"/>
    <n v="0"/>
    <n v="183000"/>
  </r>
  <r>
    <n v="20000"/>
    <n v="0"/>
    <n v="330000"/>
  </r>
  <r>
    <n v="20000"/>
    <n v="0"/>
    <n v="15500"/>
  </r>
  <r>
    <n v="0"/>
    <n v="0"/>
    <n v="21000"/>
  </r>
  <r>
    <n v="0"/>
    <n v="0"/>
    <n v="22000"/>
  </r>
  <r>
    <n v="0"/>
    <n v="0"/>
    <n v="8000"/>
  </r>
  <r>
    <n v="0"/>
    <n v="0"/>
    <n v="49000"/>
  </r>
  <r>
    <n v="0"/>
    <n v="0"/>
    <n v="21000"/>
  </r>
  <r>
    <n v="0"/>
    <n v="0"/>
    <n v="61000"/>
  </r>
  <r>
    <n v="0"/>
    <n v="0"/>
    <n v="61000"/>
  </r>
  <r>
    <n v="20000"/>
    <n v="0"/>
    <n v="398000"/>
  </r>
  <r>
    <n v="0"/>
    <n v="0"/>
    <n v="217000"/>
  </r>
  <r>
    <n v="11310"/>
    <n v="0"/>
    <n v="148200"/>
  </r>
  <r>
    <n v="11310"/>
    <n v="0"/>
    <n v="78000"/>
  </r>
  <r>
    <n v="0"/>
    <n v="0"/>
    <n v="21000"/>
  </r>
  <r>
    <n v="0"/>
    <n v="0"/>
    <n v="57950"/>
  </r>
  <r>
    <n v="0"/>
    <n v="0"/>
    <n v="49400"/>
  </r>
  <r>
    <n v="0"/>
    <n v="0"/>
    <n v="39000"/>
  </r>
  <r>
    <n v="0"/>
    <n v="0"/>
    <n v="16000"/>
  </r>
  <r>
    <n v="0"/>
    <n v="0"/>
    <n v="45000"/>
  </r>
  <r>
    <n v="0"/>
    <n v="0"/>
    <n v="38000"/>
  </r>
  <r>
    <n v="0"/>
    <n v="0"/>
    <n v="16000"/>
  </r>
  <r>
    <n v="0"/>
    <n v="0"/>
    <n v="21000"/>
  </r>
  <r>
    <n v="0"/>
    <n v="0"/>
    <n v="32000"/>
  </r>
  <r>
    <n v="0"/>
    <n v="0"/>
    <n v="49000"/>
  </r>
  <r>
    <n v="20000"/>
    <n v="0"/>
    <n v="330000"/>
  </r>
  <r>
    <n v="20000"/>
    <n v="0"/>
    <n v="21000"/>
  </r>
  <r>
    <n v="0"/>
    <n v="0"/>
    <n v="268000"/>
  </r>
  <r>
    <n v="10850"/>
    <n v="0"/>
    <n v="217000"/>
  </r>
  <r>
    <n v="20000"/>
    <n v="0"/>
    <n v="398000"/>
  </r>
  <r>
    <n v="20000"/>
    <n v="0"/>
    <n v="32000"/>
  </r>
  <r>
    <n v="0"/>
    <n v="0"/>
    <n v="110200"/>
  </r>
  <r>
    <n v="20000"/>
    <n v="0"/>
    <n v="325000"/>
  </r>
  <r>
    <n v="11700"/>
    <n v="0"/>
    <n v="234000"/>
  </r>
  <r>
    <n v="0"/>
    <n v="0"/>
    <n v="49000"/>
  </r>
  <r>
    <n v="20000"/>
    <n v="0"/>
    <n v="395000"/>
  </r>
  <r>
    <n v="20000"/>
    <n v="0"/>
    <n v="398000"/>
  </r>
  <r>
    <n v="0"/>
    <n v="0"/>
    <n v="148200"/>
  </r>
  <r>
    <n v="0"/>
    <n v="0"/>
    <n v="68000"/>
  </r>
  <r>
    <n v="8900"/>
    <n v="0"/>
    <n v="80000"/>
  </r>
  <r>
    <n v="8900"/>
    <n v="0"/>
    <n v="98000"/>
  </r>
  <r>
    <n v="10850"/>
    <n v="0"/>
    <n v="217000"/>
  </r>
  <r>
    <n v="20000"/>
    <n v="0"/>
    <n v="53360"/>
  </r>
  <r>
    <n v="20000"/>
    <n v="0"/>
    <n v="125120"/>
  </r>
  <r>
    <n v="20000"/>
    <n v="0"/>
    <n v="71760"/>
  </r>
  <r>
    <n v="20000"/>
    <n v="0"/>
    <n v="58000"/>
  </r>
  <r>
    <n v="0"/>
    <n v="0"/>
    <n v="78000"/>
  </r>
  <r>
    <n v="15000"/>
    <n v="0"/>
    <n v="398000"/>
  </r>
  <r>
    <n v="0"/>
    <n v="0"/>
    <n v="16000"/>
  </r>
  <r>
    <n v="0"/>
    <n v="0"/>
    <n v="32000"/>
  </r>
  <r>
    <n v="0"/>
    <n v="0"/>
    <n v="38000"/>
  </r>
  <r>
    <n v="0"/>
    <n v="0"/>
    <n v="115900"/>
  </r>
  <r>
    <n v="20000"/>
    <n v="0"/>
    <n v="398000"/>
  </r>
  <r>
    <n v="20000"/>
    <n v="0"/>
    <n v="325000"/>
  </r>
  <r>
    <n v="13400"/>
    <n v="0"/>
    <n v="268000"/>
  </r>
  <r>
    <n v="20000"/>
    <n v="0"/>
    <n v="398000"/>
  </r>
  <r>
    <n v="20000"/>
    <n v="0"/>
    <n v="398000"/>
  </r>
  <r>
    <n v="0"/>
    <n v="0"/>
    <n v="42000"/>
  </r>
  <r>
    <n v="0"/>
    <n v="0"/>
    <n v="68000"/>
  </r>
  <r>
    <n v="0"/>
    <n v="0"/>
    <n v="78000"/>
  </r>
  <r>
    <n v="7700"/>
    <n v="0"/>
    <n v="21000"/>
  </r>
  <r>
    <n v="7700"/>
    <n v="0"/>
    <n v="73000"/>
  </r>
  <r>
    <n v="7700"/>
    <n v="0"/>
    <n v="60000"/>
  </r>
  <r>
    <n v="30000"/>
    <n v="0"/>
    <n v="1399000"/>
  </r>
  <r>
    <n v="0"/>
    <n v="0"/>
    <n v="37050"/>
  </r>
  <r>
    <n v="0"/>
    <n v="0"/>
    <n v="49400"/>
  </r>
  <r>
    <n v="0"/>
    <n v="0"/>
    <n v="39000"/>
  </r>
  <r>
    <n v="0"/>
    <n v="0"/>
    <n v="120000"/>
  </r>
  <r>
    <n v="0"/>
    <n v="0"/>
    <n v="612000"/>
  </r>
  <r>
    <n v="20000"/>
    <n v="0"/>
    <n v="268000"/>
  </r>
  <r>
    <n v="20000"/>
    <n v="0"/>
    <n v="21500"/>
  </r>
  <r>
    <n v="20000"/>
    <n v="0"/>
    <n v="34500"/>
  </r>
  <r>
    <n v="0"/>
    <n v="0"/>
    <n v="60800"/>
  </r>
  <r>
    <n v="0"/>
    <n v="0"/>
    <n v="68000"/>
  </r>
  <r>
    <n v="20000"/>
    <n v="0"/>
    <n v="254600"/>
  </r>
  <r>
    <n v="20000"/>
    <n v="0"/>
    <n v="54000"/>
  </r>
  <r>
    <n v="20000"/>
    <n v="0"/>
    <n v="15500"/>
  </r>
  <r>
    <n v="20000"/>
    <n v="0"/>
    <n v="57500"/>
  </r>
  <r>
    <n v="11510"/>
    <n v="0"/>
    <n v="24000"/>
  </r>
  <r>
    <n v="11510"/>
    <n v="0"/>
    <n v="206200"/>
  </r>
  <r>
    <n v="10310"/>
    <n v="0"/>
    <n v="206200"/>
  </r>
  <r>
    <n v="20000"/>
    <n v="0"/>
    <n v="378100"/>
  </r>
  <r>
    <n v="10310"/>
    <n v="0"/>
    <n v="206200"/>
  </r>
  <r>
    <n v="0"/>
    <n v="0"/>
    <n v="21000"/>
  </r>
  <r>
    <n v="0"/>
    <n v="0"/>
    <n v="378100"/>
  </r>
  <r>
    <n v="0"/>
    <n v="0"/>
    <n v="49000"/>
  </r>
  <r>
    <n v="0"/>
    <n v="0"/>
    <n v="68000"/>
  </r>
  <r>
    <n v="0"/>
    <n v="0"/>
    <n v="330000"/>
  </r>
  <r>
    <n v="20000"/>
    <n v="0"/>
    <n v="330000"/>
  </r>
  <r>
    <n v="0"/>
    <n v="0"/>
    <n v="68000"/>
  </r>
  <r>
    <n v="0"/>
    <n v="0"/>
    <n v="68000"/>
  </r>
  <r>
    <n v="0"/>
    <n v="0"/>
    <n v="33000"/>
  </r>
  <r>
    <n v="0"/>
    <n v="0"/>
    <n v="132000"/>
  </r>
  <r>
    <n v="30000"/>
    <n v="0"/>
    <n v="569000"/>
  </r>
  <r>
    <n v="20000"/>
    <n v="0"/>
    <n v="395000"/>
  </r>
  <r>
    <n v="20000"/>
    <n v="0"/>
    <n v="20500"/>
  </r>
  <r>
    <n v="20000"/>
    <n v="0"/>
    <n v="46000"/>
  </r>
  <r>
    <n v="0"/>
    <n v="0"/>
    <n v="262000"/>
  </r>
  <r>
    <n v="0"/>
    <n v="0"/>
    <n v="55000"/>
  </r>
  <r>
    <n v="0"/>
    <n v="0"/>
    <n v="129200"/>
  </r>
  <r>
    <n v="0"/>
    <n v="0"/>
    <n v="98000"/>
  </r>
  <r>
    <n v="20000"/>
    <n v="0"/>
    <n v="398000"/>
  </r>
  <r>
    <n v="0"/>
    <n v="0"/>
    <n v="330000"/>
  </r>
  <r>
    <n v="0"/>
    <n v="0"/>
    <n v="37050"/>
  </r>
  <r>
    <n v="0"/>
    <n v="0"/>
    <n v="64600"/>
  </r>
  <r>
    <n v="30000"/>
    <n v="0"/>
    <n v="21000"/>
  </r>
  <r>
    <n v="30000"/>
    <n v="0"/>
    <n v="33000"/>
  </r>
  <r>
    <n v="30000"/>
    <n v="0"/>
    <n v="1399000"/>
  </r>
  <r>
    <n v="30000"/>
    <n v="0"/>
    <n v="75000"/>
  </r>
  <r>
    <n v="30000"/>
    <n v="0"/>
    <n v="165000"/>
  </r>
  <r>
    <n v="0"/>
    <n v="0"/>
    <n v="78000"/>
  </r>
  <r>
    <n v="20000"/>
    <n v="0"/>
    <n v="395000"/>
  </r>
  <r>
    <n v="30000"/>
    <n v="0"/>
    <n v="140000"/>
  </r>
  <r>
    <n v="30000"/>
    <n v="0"/>
    <n v="398000"/>
  </r>
  <r>
    <n v="20000"/>
    <n v="0"/>
    <n v="398000"/>
  </r>
  <r>
    <n v="0"/>
    <n v="0"/>
    <n v="16000"/>
  </r>
  <r>
    <n v="0"/>
    <n v="0"/>
    <n v="32000"/>
  </r>
  <r>
    <n v="20000"/>
    <n v="0"/>
    <n v="330000"/>
  </r>
  <r>
    <n v="11310"/>
    <n v="0"/>
    <n v="148200"/>
  </r>
  <r>
    <n v="11310"/>
    <n v="0"/>
    <n v="78000"/>
  </r>
  <r>
    <n v="0"/>
    <n v="0"/>
    <n v="148200"/>
  </r>
  <r>
    <n v="0"/>
    <n v="0"/>
    <n v="78000"/>
  </r>
  <r>
    <n v="0"/>
    <n v="0"/>
    <n v="68000"/>
  </r>
  <r>
    <n v="0"/>
    <n v="0"/>
    <n v="129200"/>
  </r>
  <r>
    <n v="0"/>
    <n v="0"/>
    <n v="32000"/>
  </r>
  <r>
    <n v="30000"/>
    <n v="0"/>
    <n v="33000"/>
  </r>
  <r>
    <n v="30000"/>
    <n v="0"/>
    <n v="22000"/>
  </r>
  <r>
    <n v="30000"/>
    <n v="0"/>
    <n v="32000"/>
  </r>
  <r>
    <n v="30000"/>
    <n v="0"/>
    <n v="612000"/>
  </r>
  <r>
    <n v="30000"/>
    <n v="0"/>
    <n v="98000"/>
  </r>
  <r>
    <n v="13400"/>
    <n v="0"/>
    <n v="268000"/>
  </r>
  <r>
    <n v="0"/>
    <n v="0"/>
    <n v="61000"/>
  </r>
  <r>
    <n v="0"/>
    <n v="0"/>
    <n v="268000"/>
  </r>
  <r>
    <n v="0"/>
    <n v="0"/>
    <n v="268000"/>
  </r>
  <r>
    <n v="0"/>
    <n v="0"/>
    <n v="49000"/>
  </r>
  <r>
    <n v="0"/>
    <n v="0"/>
    <n v="49000"/>
  </r>
  <r>
    <n v="10600"/>
    <n v="0"/>
    <n v="212000"/>
  </r>
  <r>
    <n v="0"/>
    <n v="0"/>
    <n v="61000"/>
  </r>
  <r>
    <n v="0"/>
    <n v="0"/>
    <n v="649000"/>
  </r>
  <r>
    <n v="0"/>
    <n v="0"/>
    <n v="16000"/>
  </r>
  <r>
    <n v="0"/>
    <n v="0"/>
    <n v="1379000"/>
  </r>
  <r>
    <n v="0"/>
    <n v="0"/>
    <n v="58000"/>
  </r>
  <r>
    <n v="0"/>
    <n v="0"/>
    <n v="74000"/>
  </r>
  <r>
    <n v="30000"/>
    <n v="0"/>
    <n v="649000"/>
  </r>
  <r>
    <n v="20000"/>
    <n v="0"/>
    <n v="262000"/>
  </r>
  <r>
    <n v="20000"/>
    <n v="0"/>
    <n v="41000"/>
  </r>
  <r>
    <n v="20000"/>
    <n v="0"/>
    <n v="148000"/>
  </r>
  <r>
    <n v="20000"/>
    <n v="0"/>
    <n v="39000"/>
  </r>
  <r>
    <n v="11025"/>
    <n v="0"/>
    <n v="172000"/>
  </r>
  <r>
    <n v="11025"/>
    <n v="0"/>
    <n v="48500"/>
  </r>
  <r>
    <n v="15000"/>
    <n v="0"/>
    <n v="1399000"/>
  </r>
  <r>
    <n v="20000"/>
    <n v="0"/>
    <n v="330000"/>
  </r>
  <r>
    <n v="0"/>
    <n v="0"/>
    <n v="147000"/>
  </r>
  <r>
    <n v="30000"/>
    <n v="0"/>
    <n v="780000"/>
  </r>
  <r>
    <n v="0"/>
    <n v="0"/>
    <n v="126000"/>
  </r>
  <r>
    <n v="0"/>
    <n v="0"/>
    <n v="115900"/>
  </r>
  <r>
    <n v="0"/>
    <n v="0"/>
    <n v="61000"/>
  </r>
  <r>
    <n v="10850"/>
    <n v="0"/>
    <n v="217000"/>
  </r>
  <r>
    <n v="20000"/>
    <n v="0"/>
    <n v="398000"/>
  </r>
  <r>
    <n v="0"/>
    <n v="0"/>
    <n v="60000"/>
  </r>
  <r>
    <n v="0"/>
    <n v="0"/>
    <n v="33000"/>
  </r>
  <r>
    <n v="0"/>
    <n v="0"/>
    <n v="44000"/>
  </r>
  <r>
    <n v="20000"/>
    <n v="0"/>
    <n v="398000"/>
  </r>
  <r>
    <n v="10600"/>
    <n v="0"/>
    <n v="212000"/>
  </r>
  <r>
    <n v="0"/>
    <n v="0"/>
    <n v="15500"/>
  </r>
  <r>
    <n v="20000"/>
    <n v="0"/>
    <n v="398000"/>
  </r>
  <r>
    <n v="0"/>
    <n v="0"/>
    <n v="129200"/>
  </r>
  <r>
    <n v="0"/>
    <n v="0"/>
    <n v="129200"/>
  </r>
  <r>
    <n v="0"/>
    <n v="0"/>
    <n v="78000"/>
  </r>
  <r>
    <n v="13100"/>
    <n v="0"/>
    <n v="262000"/>
  </r>
  <r>
    <n v="20000"/>
    <n v="0"/>
    <n v="330000"/>
  </r>
  <r>
    <n v="0"/>
    <n v="0"/>
    <n v="68000"/>
  </r>
  <r>
    <n v="0"/>
    <n v="0"/>
    <n v="68000"/>
  </r>
  <r>
    <n v="0"/>
    <n v="0"/>
    <n v="61000"/>
  </r>
  <r>
    <n v="0"/>
    <n v="0"/>
    <n v="49000"/>
  </r>
  <r>
    <n v="0"/>
    <n v="0"/>
    <n v="395000"/>
  </r>
  <r>
    <n v="20000"/>
    <n v="0"/>
    <n v="16000"/>
  </r>
  <r>
    <n v="20000"/>
    <n v="0"/>
    <n v="300000"/>
  </r>
  <r>
    <n v="20000"/>
    <n v="0"/>
    <n v="177600"/>
  </r>
  <r>
    <n v="12850"/>
    <n v="0"/>
    <n v="24000"/>
  </r>
  <r>
    <n v="12850"/>
    <n v="0"/>
    <n v="16000"/>
  </r>
  <r>
    <n v="12850"/>
    <n v="0"/>
    <n v="217000"/>
  </r>
  <r>
    <n v="0"/>
    <n v="0"/>
    <n v="262000"/>
  </r>
  <r>
    <n v="0"/>
    <n v="0"/>
    <n v="649000"/>
  </r>
  <r>
    <n v="0"/>
    <n v="0"/>
    <n v="178000"/>
  </r>
  <r>
    <n v="0"/>
    <n v="0"/>
    <n v="16000"/>
  </r>
  <r>
    <n v="0"/>
    <n v="0"/>
    <n v="49000"/>
  </r>
  <r>
    <n v="20000"/>
    <n v="0"/>
    <n v="398000"/>
  </r>
  <r>
    <n v="0"/>
    <n v="0"/>
    <n v="57950"/>
  </r>
  <r>
    <n v="0"/>
    <n v="0"/>
    <n v="49400"/>
  </r>
  <r>
    <n v="0"/>
    <n v="0"/>
    <n v="39000"/>
  </r>
  <r>
    <n v="20000"/>
    <n v="0"/>
    <n v="406000"/>
  </r>
  <r>
    <n v="0"/>
    <n v="0"/>
    <n v="330000"/>
  </r>
  <r>
    <n v="0"/>
    <n v="0"/>
    <n v="16000"/>
  </r>
  <r>
    <n v="0"/>
    <n v="0"/>
    <n v="60000"/>
  </r>
  <r>
    <n v="20000"/>
    <n v="0"/>
    <n v="398000"/>
  </r>
  <r>
    <n v="20000"/>
    <n v="0"/>
    <n v="330000"/>
  </r>
  <r>
    <n v="8125"/>
    <n v="0"/>
    <n v="49400"/>
  </r>
  <r>
    <n v="8125"/>
    <n v="0"/>
    <n v="74100"/>
  </r>
  <r>
    <n v="8125"/>
    <n v="0"/>
    <n v="39000"/>
  </r>
  <r>
    <n v="12125"/>
    <n v="0"/>
    <n v="15500"/>
  </r>
  <r>
    <n v="12125"/>
    <n v="0"/>
    <n v="178000"/>
  </r>
  <r>
    <n v="12125"/>
    <n v="0"/>
    <n v="49000"/>
  </r>
  <r>
    <n v="0"/>
    <n v="0"/>
    <n v="78000"/>
  </r>
  <r>
    <n v="0"/>
    <n v="0"/>
    <n v="78000"/>
  </r>
  <r>
    <n v="0"/>
    <n v="0"/>
    <n v="99000"/>
  </r>
  <r>
    <n v="0"/>
    <n v="0"/>
    <n v="40000"/>
  </r>
  <r>
    <n v="0"/>
    <n v="0"/>
    <n v="98000"/>
  </r>
  <r>
    <n v="20000"/>
    <n v="0"/>
    <n v="330000"/>
  </r>
  <r>
    <n v="20000"/>
    <n v="0"/>
    <n v="70000"/>
  </r>
  <r>
    <n v="20000"/>
    <n v="0"/>
    <n v="16000"/>
  </r>
  <r>
    <n v="20000"/>
    <n v="0"/>
    <n v="398000"/>
  </r>
  <r>
    <n v="0"/>
    <n v="0"/>
    <n v="399000"/>
  </r>
  <r>
    <n v="10600"/>
    <n v="0"/>
    <n v="212000"/>
  </r>
  <r>
    <n v="20000"/>
    <n v="0"/>
    <n v="125120"/>
  </r>
  <r>
    <n v="20000"/>
    <n v="0"/>
    <n v="143520"/>
  </r>
  <r>
    <n v="20000"/>
    <n v="0"/>
    <n v="129200"/>
  </r>
  <r>
    <n v="10600"/>
    <n v="0"/>
    <n v="212000"/>
  </r>
  <r>
    <n v="0"/>
    <n v="0"/>
    <n v="33000"/>
  </r>
  <r>
    <n v="0"/>
    <n v="0"/>
    <n v="44000"/>
  </r>
  <r>
    <n v="0"/>
    <n v="0"/>
    <n v="60000"/>
  </r>
  <r>
    <n v="14890"/>
    <n v="0"/>
    <n v="297800"/>
  </r>
  <r>
    <n v="0"/>
    <n v="0"/>
    <n v="73000"/>
  </r>
  <r>
    <n v="20000"/>
    <n v="0"/>
    <n v="378100"/>
  </r>
  <r>
    <n v="0"/>
    <n v="0"/>
    <n v="206200"/>
  </r>
  <r>
    <n v="20000"/>
    <n v="0"/>
    <n v="297800"/>
  </r>
  <r>
    <n v="20000"/>
    <n v="0"/>
    <n v="16000"/>
  </r>
  <r>
    <n v="20000"/>
    <n v="0"/>
    <n v="38000"/>
  </r>
  <r>
    <n v="14890"/>
    <n v="0"/>
    <n v="297800"/>
  </r>
  <r>
    <n v="9695"/>
    <n v="0"/>
    <n v="115900"/>
  </r>
  <r>
    <n v="9695"/>
    <n v="0"/>
    <n v="78000"/>
  </r>
  <r>
    <n v="0"/>
    <n v="0"/>
    <n v="116000"/>
  </r>
  <r>
    <n v="0"/>
    <n v="0"/>
    <n v="494000"/>
  </r>
  <r>
    <n v="0"/>
    <n v="0"/>
    <n v="58000"/>
  </r>
  <r>
    <n v="0"/>
    <n v="0"/>
    <n v="494000"/>
  </r>
  <r>
    <n v="0"/>
    <n v="0"/>
    <n v="129200"/>
  </r>
  <r>
    <n v="0"/>
    <n v="0"/>
    <n v="148200"/>
  </r>
  <r>
    <n v="0"/>
    <n v="0"/>
    <n v="21500"/>
  </r>
  <r>
    <n v="20000"/>
    <n v="0"/>
    <n v="330000"/>
  </r>
  <r>
    <n v="0"/>
    <n v="0"/>
    <n v="68000"/>
  </r>
  <r>
    <n v="0"/>
    <n v="0"/>
    <n v="325000"/>
  </r>
  <r>
    <n v="0"/>
    <n v="0"/>
    <n v="16000"/>
  </r>
  <r>
    <n v="0"/>
    <n v="0"/>
    <n v="325000"/>
  </r>
  <r>
    <n v="0"/>
    <n v="0"/>
    <n v="16000"/>
  </r>
  <r>
    <n v="20000"/>
    <n v="0"/>
    <n v="330000"/>
  </r>
  <r>
    <n v="20000"/>
    <n v="0"/>
    <n v="330000"/>
  </r>
  <r>
    <n v="20000"/>
    <n v="0"/>
    <n v="15500"/>
  </r>
  <r>
    <n v="20000"/>
    <n v="0"/>
    <n v="60000"/>
  </r>
  <r>
    <n v="20000"/>
    <n v="0"/>
    <n v="330000"/>
  </r>
  <r>
    <n v="20000"/>
    <n v="0"/>
    <n v="395000"/>
  </r>
  <r>
    <n v="13100"/>
    <n v="0"/>
    <n v="262000"/>
  </r>
  <r>
    <n v="0"/>
    <n v="0"/>
    <n v="58000"/>
  </r>
  <r>
    <n v="0"/>
    <n v="0"/>
    <n v="148200"/>
  </r>
  <r>
    <n v="0"/>
    <n v="0"/>
    <n v="78000"/>
  </r>
  <r>
    <n v="0"/>
    <n v="0"/>
    <n v="217000"/>
  </r>
  <r>
    <n v="0"/>
    <n v="0"/>
    <n v="54000"/>
  </r>
  <r>
    <n v="0"/>
    <n v="0"/>
    <n v="15500"/>
  </r>
  <r>
    <n v="9675"/>
    <n v="0"/>
    <n v="15500"/>
  </r>
  <r>
    <n v="9675"/>
    <n v="0"/>
    <n v="178000"/>
  </r>
  <r>
    <n v="20000"/>
    <n v="0"/>
    <n v="330000"/>
  </r>
  <r>
    <n v="20000"/>
    <n v="0"/>
    <n v="23000"/>
  </r>
  <r>
    <n v="0"/>
    <n v="0"/>
    <n v="330000"/>
  </r>
  <r>
    <n v="0"/>
    <n v="0"/>
    <n v="148200"/>
  </r>
  <r>
    <n v="9200"/>
    <n v="0"/>
    <n v="36000"/>
  </r>
  <r>
    <n v="9200"/>
    <n v="0"/>
    <n v="148000"/>
  </r>
  <r>
    <n v="0"/>
    <n v="0"/>
    <n v="78000"/>
  </r>
  <r>
    <n v="0"/>
    <n v="0"/>
    <n v="148200"/>
  </r>
  <r>
    <n v="0"/>
    <n v="0"/>
    <n v="68000"/>
  </r>
  <r>
    <n v="0"/>
    <n v="0"/>
    <n v="129200"/>
  </r>
  <r>
    <n v="0"/>
    <n v="0"/>
    <n v="98800"/>
  </r>
  <r>
    <n v="0"/>
    <n v="0"/>
    <n v="39000"/>
  </r>
  <r>
    <n v="0"/>
    <n v="0"/>
    <n v="217000"/>
  </r>
  <r>
    <n v="9568"/>
    <n v="0"/>
    <n v="191360"/>
  </r>
  <r>
    <n v="0"/>
    <n v="0"/>
    <n v="116000"/>
  </r>
  <r>
    <n v="20000"/>
    <n v="0"/>
    <n v="56120"/>
  </r>
  <r>
    <n v="20000"/>
    <n v="0"/>
    <n v="53360"/>
  </r>
  <r>
    <n v="20000"/>
    <n v="0"/>
    <n v="62560"/>
  </r>
  <r>
    <n v="20000"/>
    <n v="0"/>
    <n v="71760"/>
  </r>
  <r>
    <n v="20000"/>
    <n v="0"/>
    <n v="49400"/>
  </r>
  <r>
    <n v="20000"/>
    <n v="0"/>
    <n v="37050"/>
  </r>
  <r>
    <n v="20000"/>
    <n v="0"/>
    <n v="330000"/>
  </r>
  <r>
    <n v="13400"/>
    <n v="0"/>
    <n v="268000"/>
  </r>
  <r>
    <n v="0"/>
    <n v="0"/>
    <n v="78000"/>
  </r>
  <r>
    <n v="11550"/>
    <n v="0"/>
    <n v="231000"/>
  </r>
  <r>
    <n v="0"/>
    <n v="0"/>
    <n v="78000"/>
  </r>
  <r>
    <n v="20000"/>
    <n v="0"/>
    <n v="330000"/>
  </r>
  <r>
    <n v="0"/>
    <n v="0"/>
    <n v="217000"/>
  </r>
  <r>
    <n v="0"/>
    <n v="0"/>
    <n v="58000"/>
  </r>
  <r>
    <n v="0"/>
    <n v="0"/>
    <n v="147000"/>
  </r>
  <r>
    <n v="0"/>
    <n v="0"/>
    <n v="16000"/>
  </r>
  <r>
    <n v="0"/>
    <n v="0"/>
    <n v="58000"/>
  </r>
  <r>
    <n v="7900"/>
    <n v="0"/>
    <n v="158000"/>
  </r>
  <r>
    <n v="0"/>
    <n v="0"/>
    <n v="15000"/>
  </r>
  <r>
    <n v="0"/>
    <n v="0"/>
    <n v="12000"/>
  </r>
  <r>
    <n v="20000"/>
    <n v="0"/>
    <n v="330000"/>
  </r>
  <r>
    <n v="0"/>
    <n v="0"/>
    <n v="49000"/>
  </r>
  <r>
    <n v="20000"/>
    <n v="0"/>
    <n v="398000"/>
  </r>
  <r>
    <n v="9568"/>
    <n v="0"/>
    <n v="95680"/>
  </r>
  <r>
    <n v="9568"/>
    <n v="0"/>
    <n v="95680"/>
  </r>
  <r>
    <n v="0"/>
    <n v="0"/>
    <n v="78000"/>
  </r>
  <r>
    <n v="0"/>
    <n v="0"/>
    <n v="55100"/>
  </r>
  <r>
    <n v="0"/>
    <n v="0"/>
    <n v="74100"/>
  </r>
  <r>
    <n v="20000"/>
    <n v="0"/>
    <n v="330000"/>
  </r>
  <r>
    <n v="0"/>
    <n v="0"/>
    <n v="178000"/>
  </r>
  <r>
    <n v="0"/>
    <n v="0"/>
    <n v="68000"/>
  </r>
  <r>
    <n v="0"/>
    <n v="0"/>
    <n v="40000"/>
  </r>
  <r>
    <n v="20000"/>
    <n v="0"/>
    <n v="325000"/>
  </r>
  <r>
    <n v="10600"/>
    <n v="0"/>
    <n v="212000"/>
  </r>
  <r>
    <n v="20000"/>
    <n v="0"/>
    <n v="330000"/>
  </r>
  <r>
    <n v="10600"/>
    <n v="0"/>
    <n v="212000"/>
  </r>
  <r>
    <n v="0"/>
    <n v="0"/>
    <n v="21000"/>
  </r>
  <r>
    <n v="0"/>
    <n v="0"/>
    <n v="49000"/>
  </r>
  <r>
    <n v="11900"/>
    <n v="0"/>
    <n v="21000"/>
  </r>
  <r>
    <n v="11900"/>
    <n v="0"/>
    <n v="217000"/>
  </r>
  <r>
    <n v="20000"/>
    <n v="0"/>
    <n v="330000"/>
  </r>
  <r>
    <n v="0"/>
    <n v="0"/>
    <n v="68000"/>
  </r>
  <r>
    <n v="0"/>
    <n v="0"/>
    <n v="78000"/>
  </r>
  <r>
    <n v="0"/>
    <n v="0"/>
    <n v="660000"/>
  </r>
  <r>
    <n v="0"/>
    <n v="0"/>
    <n v="110200"/>
  </r>
  <r>
    <n v="15000"/>
    <n v="0"/>
    <n v="406000"/>
  </r>
  <r>
    <n v="30000"/>
    <n v="0"/>
    <n v="1399000"/>
  </r>
  <r>
    <n v="0"/>
    <n v="0"/>
    <n v="330000"/>
  </r>
  <r>
    <n v="0"/>
    <n v="0"/>
    <n v="330000"/>
  </r>
  <r>
    <n v="0"/>
    <n v="0"/>
    <n v="132000"/>
  </r>
  <r>
    <n v="20000"/>
    <n v="0"/>
    <n v="330000"/>
  </r>
  <r>
    <n v="0"/>
    <n v="0"/>
    <n v="68000"/>
  </r>
  <r>
    <n v="15000"/>
    <n v="0"/>
    <n v="406000"/>
  </r>
  <r>
    <n v="14200"/>
    <n v="0"/>
    <n v="268000"/>
  </r>
  <r>
    <n v="14200"/>
    <n v="0"/>
    <n v="16000"/>
  </r>
  <r>
    <n v="0"/>
    <n v="0"/>
    <n v="78000"/>
  </r>
  <r>
    <n v="11310"/>
    <n v="0"/>
    <n v="148200"/>
  </r>
  <r>
    <n v="11310"/>
    <n v="0"/>
    <n v="78000"/>
  </r>
  <r>
    <n v="9706"/>
    <n v="0"/>
    <n v="47840"/>
  </r>
  <r>
    <n v="9706"/>
    <n v="0"/>
    <n v="47840"/>
  </r>
  <r>
    <n v="9706"/>
    <n v="0"/>
    <n v="35880"/>
  </r>
  <r>
    <n v="9706"/>
    <n v="0"/>
    <n v="62560"/>
  </r>
  <r>
    <n v="10850"/>
    <n v="0"/>
    <n v="217000"/>
  </r>
  <r>
    <n v="0"/>
    <n v="0"/>
    <n v="49400"/>
  </r>
  <r>
    <n v="0"/>
    <n v="0"/>
    <n v="57950"/>
  </r>
  <r>
    <n v="0"/>
    <n v="0"/>
    <n v="39000"/>
  </r>
  <r>
    <n v="0"/>
    <n v="0"/>
    <n v="57950"/>
  </r>
  <r>
    <n v="0"/>
    <n v="0"/>
    <n v="64600"/>
  </r>
  <r>
    <n v="0"/>
    <n v="0"/>
    <n v="78000"/>
  </r>
  <r>
    <n v="0"/>
    <n v="0"/>
    <n v="55100"/>
  </r>
  <r>
    <n v="0"/>
    <n v="0"/>
    <n v="64600"/>
  </r>
  <r>
    <n v="0"/>
    <n v="0"/>
    <n v="49400"/>
  </r>
  <r>
    <n v="0"/>
    <n v="0"/>
    <n v="55100"/>
  </r>
  <r>
    <n v="0"/>
    <n v="0"/>
    <n v="39000"/>
  </r>
  <r>
    <n v="20000"/>
    <n v="0"/>
    <n v="21000"/>
  </r>
  <r>
    <n v="20000"/>
    <n v="0"/>
    <n v="217000"/>
  </r>
  <r>
    <n v="20000"/>
    <n v="0"/>
    <n v="16000"/>
  </r>
  <r>
    <n v="20000"/>
    <n v="0"/>
    <n v="217000"/>
  </r>
  <r>
    <n v="0"/>
    <n v="0"/>
    <n v="21000"/>
  </r>
  <r>
    <n v="20000"/>
    <n v="0"/>
    <n v="406000"/>
  </r>
  <r>
    <n v="0"/>
    <n v="0"/>
    <n v="57950"/>
  </r>
  <r>
    <n v="0"/>
    <n v="0"/>
    <n v="74100"/>
  </r>
  <r>
    <n v="20000"/>
    <n v="0"/>
    <n v="16000"/>
  </r>
  <r>
    <n v="20000"/>
    <n v="0"/>
    <n v="217000"/>
  </r>
  <r>
    <n v="0"/>
    <n v="0"/>
    <n v="21000"/>
  </r>
  <r>
    <n v="0"/>
    <n v="0"/>
    <n v="406000"/>
  </r>
  <r>
    <n v="0"/>
    <n v="0"/>
    <n v="58000"/>
  </r>
  <r>
    <n v="0"/>
    <n v="0"/>
    <n v="74000"/>
  </r>
  <r>
    <n v="0"/>
    <n v="0"/>
    <n v="58000"/>
  </r>
  <r>
    <n v="35000"/>
    <n v="0"/>
    <n v="812000"/>
  </r>
  <r>
    <n v="35000"/>
    <n v="0"/>
    <n v="21500"/>
  </r>
  <r>
    <n v="0"/>
    <n v="0"/>
    <n v="68000"/>
  </r>
  <r>
    <n v="0"/>
    <n v="0"/>
    <n v="21000"/>
  </r>
  <r>
    <n v="0"/>
    <n v="0"/>
    <n v="217000"/>
  </r>
  <r>
    <n v="8900"/>
    <n v="0"/>
    <n v="178000"/>
  </r>
  <r>
    <n v="0"/>
    <n v="0"/>
    <n v="129200"/>
  </r>
  <r>
    <n v="0"/>
    <n v="0"/>
    <n v="52000"/>
  </r>
  <r>
    <n v="7550"/>
    <n v="0"/>
    <n v="22000"/>
  </r>
  <r>
    <n v="7550"/>
    <n v="0"/>
    <n v="80000"/>
  </r>
  <r>
    <n v="7550"/>
    <n v="0"/>
    <n v="49000"/>
  </r>
  <r>
    <n v="8410"/>
    <n v="0"/>
    <n v="110200"/>
  </r>
  <r>
    <n v="8410"/>
    <n v="0"/>
    <n v="58000"/>
  </r>
  <r>
    <n v="0"/>
    <n v="0"/>
    <n v="217000"/>
  </r>
  <r>
    <n v="13400"/>
    <n v="0"/>
    <n v="268000"/>
  </r>
  <r>
    <n v="0"/>
    <n v="0"/>
    <n v="68000"/>
  </r>
  <r>
    <n v="30000"/>
    <n v="0"/>
    <n v="330000"/>
  </r>
  <r>
    <n v="30000"/>
    <n v="0"/>
    <n v="54000"/>
  </r>
  <r>
    <n v="30000"/>
    <n v="0"/>
    <n v="58000"/>
  </r>
  <r>
    <n v="30000"/>
    <n v="0"/>
    <n v="74000"/>
  </r>
  <r>
    <n v="0"/>
    <n v="0"/>
    <n v="330000"/>
  </r>
  <r>
    <n v="12788"/>
    <n v="0"/>
    <n v="112240"/>
  </r>
  <r>
    <n v="12788"/>
    <n v="0"/>
    <n v="143520"/>
  </r>
  <r>
    <n v="0"/>
    <n v="0"/>
    <n v="148200"/>
  </r>
  <r>
    <n v="0"/>
    <n v="0"/>
    <n v="78000"/>
  </r>
  <r>
    <n v="0"/>
    <n v="0"/>
    <n v="32000"/>
  </r>
  <r>
    <n v="0"/>
    <n v="0"/>
    <n v="12000"/>
  </r>
  <r>
    <n v="0"/>
    <n v="0"/>
    <n v="7600"/>
  </r>
  <r>
    <n v="0"/>
    <n v="0"/>
    <n v="68000"/>
  </r>
  <r>
    <n v="0"/>
    <n v="0"/>
    <n v="78000"/>
  </r>
  <r>
    <n v="0"/>
    <n v="0"/>
    <n v="325000"/>
  </r>
  <r>
    <n v="0"/>
    <n v="0"/>
    <n v="106720"/>
  </r>
  <r>
    <n v="0"/>
    <n v="0"/>
    <n v="62560"/>
  </r>
  <r>
    <n v="0"/>
    <n v="0"/>
    <n v="71760"/>
  </r>
  <r>
    <n v="0"/>
    <n v="0"/>
    <n v="16000"/>
  </r>
  <r>
    <n v="0"/>
    <n v="0"/>
    <n v="68000"/>
  </r>
  <r>
    <n v="0"/>
    <n v="0"/>
    <n v="330000"/>
  </r>
  <r>
    <n v="0"/>
    <n v="0"/>
    <n v="21000"/>
  </r>
  <r>
    <n v="20000"/>
    <n v="0"/>
    <n v="330000"/>
  </r>
  <r>
    <n v="20000"/>
    <n v="0"/>
    <n v="21000"/>
  </r>
  <r>
    <n v="0"/>
    <n v="0"/>
    <n v="37050"/>
  </r>
  <r>
    <n v="0"/>
    <n v="0"/>
    <n v="49400"/>
  </r>
  <r>
    <n v="0"/>
    <n v="0"/>
    <n v="40000"/>
  </r>
  <r>
    <n v="0"/>
    <n v="0"/>
    <n v="55100"/>
  </r>
  <r>
    <n v="0"/>
    <n v="0"/>
    <n v="64600"/>
  </r>
  <r>
    <n v="0"/>
    <n v="0"/>
    <n v="56000"/>
  </r>
  <r>
    <n v="0"/>
    <n v="0"/>
    <n v="56000"/>
  </r>
  <r>
    <n v="0"/>
    <n v="0"/>
    <n v="799000"/>
  </r>
  <r>
    <n v="0"/>
    <n v="0"/>
    <n v="106720"/>
  </r>
  <r>
    <n v="0"/>
    <n v="0"/>
    <n v="143520"/>
  </r>
  <r>
    <n v="0"/>
    <n v="0"/>
    <n v="78000"/>
  </r>
  <r>
    <n v="0"/>
    <n v="0"/>
    <n v="129200"/>
  </r>
  <r>
    <n v="0"/>
    <n v="0"/>
    <n v="78000"/>
  </r>
  <r>
    <n v="0"/>
    <n v="0"/>
    <n v="129200"/>
  </r>
  <r>
    <n v="0"/>
    <n v="0"/>
    <n v="70000"/>
  </r>
  <r>
    <n v="0"/>
    <n v="0"/>
    <n v="21000"/>
  </r>
  <r>
    <n v="0"/>
    <n v="0"/>
    <n v="398000"/>
  </r>
  <r>
    <n v="0"/>
    <n v="0"/>
    <n v="148200"/>
  </r>
  <r>
    <n v="0"/>
    <n v="0"/>
    <n v="68000"/>
  </r>
  <r>
    <n v="0"/>
    <n v="0"/>
    <n v="49000"/>
  </r>
  <r>
    <n v="0"/>
    <n v="0"/>
    <n v="60000"/>
  </r>
  <r>
    <n v="9835"/>
    <n v="0"/>
    <n v="64600"/>
  </r>
  <r>
    <n v="9835"/>
    <n v="0"/>
    <n v="74100"/>
  </r>
  <r>
    <n v="9835"/>
    <n v="0"/>
    <n v="58000"/>
  </r>
  <r>
    <n v="15000"/>
    <n v="0"/>
    <n v="649000"/>
  </r>
  <r>
    <n v="0"/>
    <n v="0"/>
    <n v="21000"/>
  </r>
  <r>
    <n v="0"/>
    <n v="0"/>
    <n v="217000"/>
  </r>
  <r>
    <n v="0"/>
    <n v="0"/>
    <n v="330000"/>
  </r>
  <r>
    <n v="0"/>
    <n v="0"/>
    <n v="53360"/>
  </r>
  <r>
    <n v="0"/>
    <n v="0"/>
    <n v="125120"/>
  </r>
  <r>
    <n v="0"/>
    <n v="0"/>
    <n v="71760"/>
  </r>
  <r>
    <n v="0"/>
    <n v="0"/>
    <n v="398000"/>
  </r>
  <r>
    <n v="0"/>
    <n v="0"/>
    <n v="58000"/>
  </r>
  <r>
    <n v="0"/>
    <n v="0"/>
    <n v="21000"/>
  </r>
  <r>
    <n v="0"/>
    <n v="0"/>
    <n v="112240"/>
  </r>
  <r>
    <n v="0"/>
    <n v="0"/>
    <n v="95680"/>
  </r>
  <r>
    <n v="0"/>
    <n v="0"/>
    <n v="39000"/>
  </r>
  <r>
    <n v="0"/>
    <n v="0"/>
    <n v="37050"/>
  </r>
  <r>
    <n v="0"/>
    <n v="0"/>
    <n v="49400"/>
  </r>
  <r>
    <n v="11900"/>
    <n v="0"/>
    <n v="21000"/>
  </r>
  <r>
    <n v="11900"/>
    <n v="0"/>
    <n v="217000"/>
  </r>
  <r>
    <n v="0"/>
    <n v="0"/>
    <n v="148200"/>
  </r>
  <r>
    <n v="0"/>
    <n v="0"/>
    <n v="84000"/>
  </r>
  <r>
    <n v="20000"/>
    <n v="0"/>
    <n v="330000"/>
  </r>
  <r>
    <n v="30000"/>
    <n v="0"/>
    <n v="494000"/>
  </r>
  <r>
    <n v="30000"/>
    <n v="0"/>
    <n v="32000"/>
  </r>
  <r>
    <n v="30000"/>
    <n v="0"/>
    <n v="58000"/>
  </r>
  <r>
    <n v="30000"/>
    <n v="0"/>
    <n v="11500"/>
  </r>
  <r>
    <n v="0"/>
    <n v="0"/>
    <n v="49400"/>
  </r>
  <r>
    <n v="0"/>
    <n v="0"/>
    <n v="55100"/>
  </r>
  <r>
    <n v="0"/>
    <n v="0"/>
    <n v="217000"/>
  </r>
  <r>
    <n v="0"/>
    <n v="0"/>
    <n v="217000"/>
  </r>
  <r>
    <n v="0"/>
    <n v="0"/>
    <n v="217000"/>
  </r>
  <r>
    <n v="0"/>
    <n v="0"/>
    <n v="217000"/>
  </r>
  <r>
    <n v="0"/>
    <n v="0"/>
    <n v="57950"/>
  </r>
  <r>
    <n v="0"/>
    <n v="0"/>
    <n v="49400"/>
  </r>
  <r>
    <n v="13400"/>
    <n v="0"/>
    <n v="268000"/>
  </r>
  <r>
    <n v="20000"/>
    <n v="0"/>
    <n v="330000"/>
  </r>
  <r>
    <n v="8250"/>
    <n v="0"/>
    <n v="165000"/>
  </r>
  <r>
    <n v="8900"/>
    <n v="0"/>
    <n v="178000"/>
  </r>
  <r>
    <n v="0"/>
    <n v="0"/>
    <n v="148200"/>
  </r>
  <r>
    <n v="20000"/>
    <n v="0"/>
    <n v="406000"/>
  </r>
  <r>
    <n v="0"/>
    <n v="0"/>
    <n v="115900"/>
  </r>
  <r>
    <n v="13400"/>
    <n v="0"/>
    <n v="268000"/>
  </r>
  <r>
    <n v="20000"/>
    <n v="0"/>
    <n v="330000"/>
  </r>
  <r>
    <n v="13400"/>
    <n v="0"/>
    <n v="268000"/>
  </r>
  <r>
    <n v="20000"/>
    <n v="0"/>
    <n v="398000"/>
  </r>
  <r>
    <n v="0"/>
    <n v="0"/>
    <n v="78000"/>
  </r>
  <r>
    <n v="20000"/>
    <n v="0"/>
    <n v="330000"/>
  </r>
  <r>
    <n v="20000"/>
    <n v="0"/>
    <n v="116000"/>
  </r>
  <r>
    <n v="0"/>
    <n v="0"/>
    <n v="64600"/>
  </r>
  <r>
    <n v="0"/>
    <n v="0"/>
    <n v="74100"/>
  </r>
  <r>
    <n v="0"/>
    <n v="0"/>
    <n v="78000"/>
  </r>
  <r>
    <n v="20000"/>
    <n v="0"/>
    <n v="406000"/>
  </r>
  <r>
    <n v="0"/>
    <n v="0"/>
    <n v="78000"/>
  </r>
  <r>
    <n v="0"/>
    <n v="0"/>
    <n v="78000"/>
  </r>
  <r>
    <n v="0"/>
    <n v="0"/>
    <n v="330000"/>
  </r>
  <r>
    <n v="20000"/>
    <n v="0"/>
    <n v="330000"/>
  </r>
  <r>
    <n v="8885"/>
    <n v="0"/>
    <n v="55100"/>
  </r>
  <r>
    <n v="8885"/>
    <n v="0"/>
    <n v="64600"/>
  </r>
  <r>
    <n v="8885"/>
    <n v="0"/>
    <n v="58000"/>
  </r>
  <r>
    <n v="7500"/>
    <n v="0"/>
    <n v="150000"/>
  </r>
  <r>
    <n v="0"/>
    <n v="0"/>
    <n v="129200"/>
  </r>
  <r>
    <n v="13400"/>
    <n v="0"/>
    <n v="268000"/>
  </r>
  <r>
    <n v="10850"/>
    <n v="0"/>
    <n v="217000"/>
  </r>
  <r>
    <n v="0"/>
    <n v="0"/>
    <n v="494000"/>
  </r>
  <r>
    <n v="0"/>
    <n v="0"/>
    <n v="11500"/>
  </r>
  <r>
    <n v="0"/>
    <n v="0"/>
    <n v="70700"/>
  </r>
  <r>
    <n v="0"/>
    <n v="0"/>
    <n v="134330"/>
  </r>
  <r>
    <n v="0"/>
    <n v="0"/>
    <n v="70700"/>
  </r>
  <r>
    <n v="0"/>
    <n v="0"/>
    <n v="62300"/>
  </r>
  <r>
    <n v="30000"/>
    <n v="0"/>
    <n v="494000"/>
  </r>
  <r>
    <n v="30000"/>
    <n v="0"/>
    <n v="11500"/>
  </r>
  <r>
    <n v="0"/>
    <n v="0"/>
    <n v="61000"/>
  </r>
  <r>
    <n v="0"/>
    <n v="0"/>
    <n v="20000"/>
  </r>
  <r>
    <n v="0"/>
    <n v="0"/>
    <n v="57950"/>
  </r>
  <r>
    <n v="0"/>
    <n v="0"/>
    <n v="59185"/>
  </r>
  <r>
    <n v="12730"/>
    <n v="0"/>
    <n v="254600"/>
  </r>
  <r>
    <n v="0"/>
    <n v="0"/>
    <n v="62300"/>
  </r>
  <r>
    <n v="0"/>
    <n v="0"/>
    <n v="57500"/>
  </r>
  <r>
    <n v="0"/>
    <n v="0"/>
    <n v="40000"/>
  </r>
  <r>
    <n v="0"/>
    <n v="0"/>
    <n v="70700"/>
  </r>
  <r>
    <n v="0"/>
    <n v="0"/>
    <n v="134330"/>
  </r>
  <r>
    <n v="0"/>
    <n v="0"/>
    <n v="59185"/>
  </r>
  <r>
    <n v="0"/>
    <n v="0"/>
    <n v="67165"/>
  </r>
  <r>
    <n v="0"/>
    <n v="0"/>
    <n v="57950"/>
  </r>
  <r>
    <n v="0"/>
    <n v="0"/>
    <n v="59185"/>
  </r>
  <r>
    <n v="0"/>
    <n v="0"/>
    <n v="57950"/>
  </r>
  <r>
    <n v="0"/>
    <n v="0"/>
    <n v="67165"/>
  </r>
  <r>
    <n v="10815"/>
    <n v="0"/>
    <n v="195800"/>
  </r>
  <r>
    <n v="10815"/>
    <n v="0"/>
    <n v="20500"/>
  </r>
  <r>
    <n v="20000"/>
    <n v="0"/>
    <n v="378100"/>
  </r>
  <r>
    <n v="20000"/>
    <n v="0"/>
    <n v="62510"/>
  </r>
  <r>
    <n v="20000"/>
    <n v="0"/>
    <n v="314000"/>
  </r>
  <r>
    <n v="0"/>
    <n v="0"/>
    <n v="224480"/>
  </r>
  <r>
    <n v="0"/>
    <n v="0"/>
    <n v="60536"/>
  </r>
  <r>
    <n v="0"/>
    <n v="0"/>
    <n v="112240"/>
  </r>
  <r>
    <n v="0"/>
    <n v="0"/>
    <n v="134330"/>
  </r>
  <r>
    <n v="10850"/>
    <n v="0"/>
    <n v="217000"/>
  </r>
  <r>
    <n v="20000"/>
    <n v="0"/>
    <n v="330000"/>
  </r>
  <r>
    <n v="0"/>
    <n v="0"/>
    <n v="129200"/>
  </r>
  <r>
    <n v="10850"/>
    <n v="0"/>
    <n v="217000"/>
  </r>
  <r>
    <n v="0"/>
    <n v="0"/>
    <n v="148200"/>
  </r>
  <r>
    <n v="10010"/>
    <n v="0"/>
    <n v="52000"/>
  </r>
  <r>
    <n v="10010"/>
    <n v="0"/>
    <n v="148200"/>
  </r>
  <r>
    <n v="20000"/>
    <n v="0"/>
    <n v="330000"/>
  </r>
  <r>
    <n v="0"/>
    <n v="0"/>
    <n v="217000"/>
  </r>
  <r>
    <n v="0"/>
    <n v="0"/>
    <n v="129200"/>
  </r>
  <r>
    <n v="0"/>
    <n v="0"/>
    <n v="494000"/>
  </r>
  <r>
    <n v="0"/>
    <n v="0"/>
    <n v="78000"/>
  </r>
  <r>
    <n v="0"/>
    <n v="0"/>
    <n v="268000"/>
  </r>
  <r>
    <n v="13400"/>
    <n v="0"/>
    <n v="268000"/>
  </r>
  <r>
    <n v="0"/>
    <n v="0"/>
    <n v="55100"/>
  </r>
  <r>
    <n v="0"/>
    <n v="0"/>
    <n v="74100"/>
  </r>
  <r>
    <n v="0"/>
    <n v="0"/>
    <n v="148200"/>
  </r>
  <r>
    <n v="0"/>
    <n v="0"/>
    <n v="68000"/>
  </r>
  <r>
    <n v="0"/>
    <n v="0"/>
    <n v="148200"/>
  </r>
  <r>
    <n v="0"/>
    <n v="0"/>
    <n v="21000"/>
  </r>
  <r>
    <n v="15000"/>
    <n v="0"/>
    <n v="406000"/>
  </r>
  <r>
    <n v="9950"/>
    <n v="0"/>
    <n v="21000"/>
  </r>
  <r>
    <n v="9950"/>
    <n v="0"/>
    <n v="80000"/>
  </r>
  <r>
    <n v="9950"/>
    <n v="0"/>
    <n v="98000"/>
  </r>
  <r>
    <n v="0"/>
    <n v="0"/>
    <n v="66000"/>
  </r>
  <r>
    <n v="0"/>
    <n v="0"/>
    <n v="98000"/>
  </r>
  <r>
    <n v="0"/>
    <n v="0"/>
    <n v="52000"/>
  </r>
  <r>
    <n v="0"/>
    <n v="0"/>
    <n v="78000"/>
  </r>
  <r>
    <n v="0"/>
    <n v="0"/>
    <n v="78000"/>
  </r>
  <r>
    <n v="0"/>
    <n v="0"/>
    <n v="78000"/>
  </r>
  <r>
    <n v="0"/>
    <n v="0"/>
    <n v="16000"/>
  </r>
  <r>
    <n v="0"/>
    <n v="0"/>
    <n v="49000"/>
  </r>
  <r>
    <n v="0"/>
    <n v="0"/>
    <n v="78000"/>
  </r>
  <r>
    <n v="20000"/>
    <n v="0"/>
    <n v="398000"/>
  </r>
  <r>
    <n v="14700"/>
    <n v="0"/>
    <n v="49000"/>
  </r>
  <r>
    <n v="0"/>
    <n v="0"/>
    <n v="49000"/>
  </r>
  <r>
    <n v="0"/>
    <n v="0"/>
    <n v="330000"/>
  </r>
  <r>
    <n v="0"/>
    <n v="0"/>
    <n v="1399000"/>
  </r>
  <r>
    <n v="0"/>
    <n v="0"/>
    <n v="20500"/>
  </r>
  <r>
    <n v="0"/>
    <n v="0"/>
    <n v="64000"/>
  </r>
  <r>
    <n v="0"/>
    <n v="0"/>
    <n v="58000"/>
  </r>
  <r>
    <n v="0"/>
    <n v="0"/>
    <n v="74000"/>
  </r>
  <r>
    <n v="0"/>
    <n v="0"/>
    <n v="115000"/>
  </r>
  <r>
    <n v="0"/>
    <n v="0"/>
    <n v="78000"/>
  </r>
  <r>
    <n v="0"/>
    <n v="0"/>
    <n v="49000"/>
  </r>
  <r>
    <n v="0"/>
    <n v="0"/>
    <n v="49000"/>
  </r>
  <r>
    <n v="0"/>
    <n v="0"/>
    <n v="49000"/>
  </r>
  <r>
    <n v="0"/>
    <n v="0"/>
    <n v="49000"/>
  </r>
  <r>
    <n v="14700"/>
    <n v="0"/>
    <n v="49000"/>
  </r>
  <r>
    <n v="0"/>
    <n v="0"/>
    <n v="68000"/>
  </r>
  <r>
    <n v="32585"/>
    <n v="0"/>
    <n v="93100"/>
  </r>
  <r>
    <n v="0"/>
    <n v="0"/>
    <n v="49000"/>
  </r>
  <r>
    <n v="0"/>
    <n v="0"/>
    <n v="398000"/>
  </r>
  <r>
    <n v="0"/>
    <n v="0"/>
    <n v="49000"/>
  </r>
  <r>
    <n v="0"/>
    <n v="0"/>
    <n v="49000"/>
  </r>
  <r>
    <n v="0"/>
    <n v="0"/>
    <n v="49000"/>
  </r>
  <r>
    <n v="0"/>
    <n v="0"/>
    <n v="49000"/>
  </r>
  <r>
    <n v="14700"/>
    <n v="0"/>
    <n v="49000"/>
  </r>
  <r>
    <n v="0"/>
    <n v="0"/>
    <n v="49000"/>
  </r>
  <r>
    <n v="0"/>
    <n v="0"/>
    <n v="49000"/>
  </r>
  <r>
    <n v="0"/>
    <n v="0"/>
    <n v="49000"/>
  </r>
  <r>
    <n v="30000"/>
    <n v="0"/>
    <n v="494000"/>
  </r>
  <r>
    <n v="30000"/>
    <n v="0"/>
    <n v="398000"/>
  </r>
  <r>
    <n v="0"/>
    <n v="0"/>
    <n v="49000"/>
  </r>
  <r>
    <n v="0"/>
    <n v="0"/>
    <n v="61000"/>
  </r>
  <r>
    <n v="15000"/>
    <n v="0"/>
    <n v="812000"/>
  </r>
  <r>
    <n v="0"/>
    <n v="0"/>
    <n v="148200"/>
  </r>
  <r>
    <n v="0"/>
    <n v="0"/>
    <n v="148200"/>
  </r>
  <r>
    <n v="0"/>
    <n v="0"/>
    <n v="78000"/>
  </r>
  <r>
    <n v="14700"/>
    <n v="0"/>
    <n v="49000"/>
  </r>
  <r>
    <n v="0"/>
    <n v="0"/>
    <n v="398000"/>
  </r>
  <r>
    <n v="20000"/>
    <n v="0"/>
    <n v="398000"/>
  </r>
  <r>
    <n v="0"/>
    <n v="0"/>
    <n v="49000"/>
  </r>
  <r>
    <n v="0"/>
    <n v="0"/>
    <n v="70000"/>
  </r>
  <r>
    <n v="0"/>
    <n v="0"/>
    <n v="32000"/>
  </r>
  <r>
    <n v="0"/>
    <n v="0"/>
    <n v="40000"/>
  </r>
  <r>
    <n v="0"/>
    <n v="0"/>
    <n v="49000"/>
  </r>
  <r>
    <n v="0"/>
    <n v="0"/>
    <n v="330000"/>
  </r>
  <r>
    <n v="0"/>
    <n v="0"/>
    <n v="148000"/>
  </r>
  <r>
    <n v="20000"/>
    <n v="0"/>
    <n v="406000"/>
  </r>
  <r>
    <n v="0"/>
    <n v="0"/>
    <n v="55100"/>
  </r>
  <r>
    <n v="0"/>
    <n v="0"/>
    <n v="64600"/>
  </r>
  <r>
    <n v="0"/>
    <n v="0"/>
    <n v="49000"/>
  </r>
  <r>
    <n v="20000"/>
    <n v="0"/>
    <n v="398000"/>
  </r>
  <r>
    <n v="20000"/>
    <n v="0"/>
    <n v="8000"/>
  </r>
  <r>
    <n v="0"/>
    <n v="0"/>
    <n v="64600"/>
  </r>
  <r>
    <n v="0"/>
    <n v="0"/>
    <n v="74100"/>
  </r>
  <r>
    <n v="0"/>
    <n v="0"/>
    <n v="58000"/>
  </r>
  <r>
    <n v="20000"/>
    <n v="0"/>
    <n v="330000"/>
  </r>
  <r>
    <n v="0"/>
    <n v="0"/>
    <n v="58000"/>
  </r>
  <r>
    <n v="0"/>
    <n v="0"/>
    <n v="68000"/>
  </r>
  <r>
    <n v="0"/>
    <n v="0"/>
    <n v="78000"/>
  </r>
  <r>
    <n v="0"/>
    <n v="0"/>
    <n v="40000"/>
  </r>
  <r>
    <n v="40000"/>
    <n v="0"/>
    <n v="180320"/>
  </r>
  <r>
    <n v="0"/>
    <n v="0"/>
    <n v="799000"/>
  </r>
  <r>
    <n v="0"/>
    <n v="0"/>
    <n v="130000"/>
  </r>
  <r>
    <n v="0"/>
    <n v="0"/>
    <n v="217000"/>
  </r>
  <r>
    <n v="0"/>
    <n v="0"/>
    <n v="330000"/>
  </r>
  <r>
    <n v="20000"/>
    <n v="0"/>
    <n v="330000"/>
  </r>
  <r>
    <n v="0"/>
    <n v="0"/>
    <n v="80000"/>
  </r>
  <r>
    <n v="8885"/>
    <n v="0"/>
    <n v="55100"/>
  </r>
  <r>
    <n v="8885"/>
    <n v="0"/>
    <n v="64600"/>
  </r>
  <r>
    <n v="8885"/>
    <n v="0"/>
    <n v="58000"/>
  </r>
  <r>
    <n v="0"/>
    <n v="0"/>
    <n v="799000"/>
  </r>
  <r>
    <n v="0"/>
    <n v="0"/>
    <n v="21000"/>
  </r>
  <r>
    <n v="0"/>
    <n v="0"/>
    <n v="330000"/>
  </r>
  <r>
    <n v="0"/>
    <n v="0"/>
    <n v="21000"/>
  </r>
  <r>
    <n v="0"/>
    <n v="0"/>
    <n v="78000"/>
  </r>
  <r>
    <n v="0"/>
    <n v="0"/>
    <n v="78000"/>
  </r>
  <r>
    <n v="0"/>
    <n v="0"/>
    <n v="44000"/>
  </r>
  <r>
    <n v="0"/>
    <n v="0"/>
    <n v="66000"/>
  </r>
  <r>
    <n v="0"/>
    <n v="0"/>
    <n v="37050"/>
  </r>
  <r>
    <n v="0"/>
    <n v="0"/>
    <n v="49400"/>
  </r>
  <r>
    <n v="0"/>
    <n v="0"/>
    <n v="148000"/>
  </r>
  <r>
    <n v="0"/>
    <n v="0"/>
    <n v="268000"/>
  </r>
  <r>
    <n v="0"/>
    <n v="0"/>
    <n v="78000"/>
  </r>
  <r>
    <n v="0"/>
    <n v="0"/>
    <n v="68000"/>
  </r>
  <r>
    <n v="14700"/>
    <n v="0"/>
    <n v="49000"/>
  </r>
  <r>
    <n v="0"/>
    <n v="0"/>
    <n v="98800"/>
  </r>
  <r>
    <n v="20000"/>
    <n v="0"/>
    <n v="398000"/>
  </r>
  <r>
    <n v="0"/>
    <n v="0"/>
    <n v="139000"/>
  </r>
  <r>
    <n v="0"/>
    <n v="0"/>
    <n v="139000"/>
  </r>
  <r>
    <n v="0"/>
    <n v="0"/>
    <n v="139000"/>
  </r>
  <r>
    <n v="0"/>
    <n v="0"/>
    <n v="139000"/>
  </r>
  <r>
    <n v="0"/>
    <n v="0"/>
    <n v="139000"/>
  </r>
  <r>
    <n v="0"/>
    <n v="0"/>
    <n v="139000"/>
  </r>
  <r>
    <n v="0"/>
    <n v="0"/>
    <n v="139000"/>
  </r>
  <r>
    <n v="0"/>
    <n v="0"/>
    <n v="139000"/>
  </r>
  <r>
    <n v="0"/>
    <n v="0"/>
    <n v="139000"/>
  </r>
  <r>
    <n v="0"/>
    <n v="0"/>
    <n v="139000"/>
  </r>
  <r>
    <n v="0"/>
    <n v="0"/>
    <n v="20500"/>
  </r>
  <r>
    <n v="0"/>
    <n v="0"/>
    <n v="139000"/>
  </r>
  <r>
    <n v="0"/>
    <n v="0"/>
    <n v="20500"/>
  </r>
  <r>
    <n v="0"/>
    <n v="0"/>
    <n v="139000"/>
  </r>
  <r>
    <n v="0"/>
    <n v="0"/>
    <n v="139000"/>
  </r>
  <r>
    <n v="0"/>
    <n v="0"/>
    <n v="139000"/>
  </r>
  <r>
    <n v="0"/>
    <n v="0"/>
    <n v="278000"/>
  </r>
  <r>
    <n v="0"/>
    <n v="0"/>
    <n v="139000"/>
  </r>
  <r>
    <n v="0"/>
    <n v="0"/>
    <n v="139000"/>
  </r>
  <r>
    <n v="0"/>
    <n v="0"/>
    <n v="139000"/>
  </r>
  <r>
    <n v="0"/>
    <n v="0"/>
    <n v="139000"/>
  </r>
  <r>
    <n v="0"/>
    <n v="0"/>
    <n v="139000"/>
  </r>
  <r>
    <n v="0"/>
    <n v="0"/>
    <n v="278000"/>
  </r>
  <r>
    <n v="20000"/>
    <n v="0"/>
    <n v="325000"/>
  </r>
  <r>
    <n v="0"/>
    <n v="0"/>
    <n v="139000"/>
  </r>
  <r>
    <n v="0"/>
    <n v="0"/>
    <n v="139000"/>
  </r>
  <r>
    <n v="0"/>
    <n v="0"/>
    <n v="139000"/>
  </r>
  <r>
    <n v="0"/>
    <n v="0"/>
    <n v="139000"/>
  </r>
  <r>
    <n v="0"/>
    <n v="0"/>
    <n v="139000"/>
  </r>
  <r>
    <n v="0"/>
    <n v="0"/>
    <n v="139000"/>
  </r>
  <r>
    <n v="0"/>
    <n v="0"/>
    <n v="139000"/>
  </r>
  <r>
    <n v="0"/>
    <n v="0"/>
    <n v="139000"/>
  </r>
  <r>
    <n v="0"/>
    <n v="0"/>
    <n v="12000"/>
  </r>
  <r>
    <n v="0"/>
    <n v="0"/>
    <n v="139000"/>
  </r>
  <r>
    <n v="0"/>
    <n v="0"/>
    <n v="15000"/>
  </r>
  <r>
    <n v="0"/>
    <n v="0"/>
    <n v="8000"/>
  </r>
  <r>
    <n v="0"/>
    <n v="0"/>
    <n v="139000"/>
  </r>
  <r>
    <n v="0"/>
    <n v="0"/>
    <n v="15000"/>
  </r>
  <r>
    <n v="0"/>
    <n v="0"/>
    <n v="8000"/>
  </r>
  <r>
    <n v="0"/>
    <n v="0"/>
    <n v="139000"/>
  </r>
  <r>
    <n v="0"/>
    <n v="0"/>
    <n v="99000"/>
  </r>
  <r>
    <n v="9000"/>
    <n v="0"/>
    <n v="180000"/>
  </r>
  <r>
    <n v="20000"/>
    <n v="0"/>
    <n v="325000"/>
  </r>
  <r>
    <n v="20000"/>
    <n v="0"/>
    <n v="325000"/>
  </r>
  <r>
    <n v="10850"/>
    <n v="0"/>
    <n v="217000"/>
  </r>
  <r>
    <n v="0"/>
    <n v="0"/>
    <n v="78000"/>
  </r>
  <r>
    <n v="20000"/>
    <n v="0"/>
    <n v="325000"/>
  </r>
  <r>
    <n v="20000"/>
    <n v="0"/>
    <n v="0"/>
  </r>
  <r>
    <n v="20000"/>
    <n v="0"/>
    <n v="60000"/>
  </r>
  <r>
    <n v="0"/>
    <n v="0"/>
    <n v="148200"/>
  </r>
  <r>
    <n v="20000"/>
    <n v="0"/>
    <n v="325000"/>
  </r>
  <r>
    <n v="11310"/>
    <n v="0"/>
    <n v="148200"/>
  </r>
  <r>
    <n v="11310"/>
    <n v="0"/>
    <n v="78000"/>
  </r>
  <r>
    <n v="0"/>
    <n v="0"/>
    <n v="799000"/>
  </r>
  <r>
    <n v="0"/>
    <n v="0"/>
    <n v="75000"/>
  </r>
  <r>
    <n v="30000"/>
    <n v="0"/>
    <n v="21000"/>
  </r>
  <r>
    <n v="30000"/>
    <n v="0"/>
    <n v="398000"/>
  </r>
  <r>
    <n v="30000"/>
    <n v="0"/>
    <n v="148000"/>
  </r>
  <r>
    <n v="30000"/>
    <n v="0"/>
    <n v="0"/>
  </r>
  <r>
    <n v="30000"/>
    <n v="0"/>
    <n v="49000"/>
  </r>
  <r>
    <n v="30000"/>
    <n v="0"/>
    <n v="330000"/>
  </r>
  <r>
    <n v="30000"/>
    <n v="0"/>
    <n v="398000"/>
  </r>
  <r>
    <n v="0"/>
    <n v="0"/>
    <n v="330000"/>
  </r>
  <r>
    <n v="15000"/>
    <n v="0"/>
    <n v="330000"/>
  </r>
  <r>
    <n v="0"/>
    <n v="0"/>
    <n v="16000"/>
  </r>
  <r>
    <n v="0"/>
    <n v="0"/>
    <n v="32000"/>
  </r>
  <r>
    <n v="20000"/>
    <n v="0"/>
    <n v="398000"/>
  </r>
  <r>
    <n v="0"/>
    <n v="0"/>
    <n v="78000"/>
  </r>
  <r>
    <n v="0"/>
    <n v="0"/>
    <n v="78000"/>
  </r>
  <r>
    <n v="0"/>
    <n v="0"/>
    <n v="148200"/>
  </r>
  <r>
    <n v="0"/>
    <n v="0"/>
    <n v="68000"/>
  </r>
  <r>
    <n v="0"/>
    <n v="0"/>
    <n v="61000"/>
  </r>
  <r>
    <n v="0"/>
    <n v="0"/>
    <n v="42000"/>
  </r>
  <r>
    <n v="10500"/>
    <n v="0"/>
    <n v="210000"/>
  </r>
  <r>
    <n v="0"/>
    <n v="0"/>
    <n v="245000"/>
  </r>
  <r>
    <n v="20000"/>
    <n v="0"/>
    <n v="330000"/>
  </r>
  <r>
    <n v="20000"/>
    <n v="0"/>
    <n v="20500"/>
  </r>
  <r>
    <n v="20000"/>
    <n v="0"/>
    <n v="58000"/>
  </r>
  <r>
    <n v="20000"/>
    <n v="0"/>
    <n v="23000"/>
  </r>
  <r>
    <n v="0"/>
    <n v="0"/>
    <n v="129200"/>
  </r>
  <r>
    <n v="0"/>
    <n v="0"/>
    <n v="196000"/>
  </r>
  <r>
    <n v="0"/>
    <n v="0"/>
    <n v="68000"/>
  </r>
  <r>
    <n v="0"/>
    <n v="0"/>
    <n v="78000"/>
  </r>
  <r>
    <n v="0"/>
    <n v="0"/>
    <n v="115900"/>
  </r>
  <r>
    <n v="0"/>
    <n v="0"/>
    <n v="52000"/>
  </r>
  <r>
    <n v="0"/>
    <n v="0"/>
    <n v="54500"/>
  </r>
  <r>
    <n v="0"/>
    <n v="0"/>
    <n v="36000"/>
  </r>
  <r>
    <n v="0"/>
    <n v="0"/>
    <n v="78000"/>
  </r>
  <r>
    <n v="40000"/>
    <n v="0"/>
    <n v="180320"/>
  </r>
  <r>
    <n v="30000"/>
    <n v="0"/>
    <n v="649000"/>
  </r>
  <r>
    <n v="0"/>
    <n v="0"/>
    <n v="98800"/>
  </r>
  <r>
    <n v="0"/>
    <n v="0"/>
    <n v="129200"/>
  </r>
  <r>
    <n v="9510"/>
    <n v="0"/>
    <n v="61000"/>
  </r>
  <r>
    <n v="9510"/>
    <n v="0"/>
    <n v="129200"/>
  </r>
  <r>
    <n v="20000"/>
    <n v="0"/>
    <n v="330000"/>
  </r>
  <r>
    <n v="0"/>
    <n v="0"/>
    <n v="129200"/>
  </r>
  <r>
    <n v="0"/>
    <n v="0"/>
    <n v="78000"/>
  </r>
  <r>
    <n v="0"/>
    <n v="0"/>
    <n v="148200"/>
  </r>
  <r>
    <n v="0"/>
    <n v="0"/>
    <n v="21000"/>
  </r>
  <r>
    <n v="32585"/>
    <n v="0"/>
    <n v="100000"/>
  </r>
  <r>
    <n v="32585"/>
    <n v="0"/>
    <n v="46550"/>
  </r>
  <r>
    <n v="32585"/>
    <n v="0"/>
    <n v="46550"/>
  </r>
  <r>
    <n v="0"/>
    <n v="0"/>
    <n v="68000"/>
  </r>
  <r>
    <n v="0"/>
    <n v="0"/>
    <n v="148200"/>
  </r>
  <r>
    <n v="0"/>
    <n v="0"/>
    <n v="58000"/>
  </r>
  <r>
    <n v="20000"/>
    <n v="0"/>
    <n v="393000"/>
  </r>
  <r>
    <n v="0"/>
    <n v="0"/>
    <n v="68000"/>
  </r>
  <r>
    <n v="0"/>
    <n v="0"/>
    <n v="68000"/>
  </r>
  <r>
    <n v="0"/>
    <n v="0"/>
    <n v="115900"/>
  </r>
  <r>
    <n v="0"/>
    <n v="0"/>
    <n v="148200"/>
  </r>
  <r>
    <n v="0"/>
    <n v="0"/>
    <n v="78000"/>
  </r>
  <r>
    <n v="0"/>
    <n v="0"/>
    <n v="798000"/>
  </r>
  <r>
    <n v="14101"/>
    <n v="0"/>
    <n v="95680"/>
  </r>
  <r>
    <n v="14101"/>
    <n v="0"/>
    <n v="112240"/>
  </r>
  <r>
    <n v="14101"/>
    <n v="0"/>
    <n v="74100"/>
  </r>
  <r>
    <n v="0"/>
    <n v="0"/>
    <n v="78000"/>
  </r>
  <r>
    <n v="0"/>
    <n v="0"/>
    <n v="143520"/>
  </r>
  <r>
    <n v="0"/>
    <n v="0"/>
    <n v="21000"/>
  </r>
  <r>
    <n v="0"/>
    <n v="0"/>
    <n v="143520"/>
  </r>
  <r>
    <n v="0"/>
    <n v="0"/>
    <n v="143520"/>
  </r>
  <r>
    <n v="0"/>
    <n v="0"/>
    <n v="393000"/>
  </r>
  <r>
    <n v="20000"/>
    <n v="0"/>
    <n v="393000"/>
  </r>
  <r>
    <n v="0"/>
    <n v="0"/>
    <n v="78000"/>
  </r>
  <r>
    <n v="0"/>
    <n v="0"/>
    <n v="536000"/>
  </r>
  <r>
    <n v="30000"/>
    <n v="0"/>
    <n v="1390000"/>
  </r>
  <r>
    <n v="30000"/>
    <n v="0"/>
    <n v="569000"/>
  </r>
  <r>
    <n v="12512"/>
    <n v="0"/>
    <n v="250240"/>
  </r>
  <r>
    <n v="20000"/>
    <n v="0"/>
    <n v="330000"/>
  </r>
  <r>
    <n v="0"/>
    <n v="0"/>
    <n v="165000"/>
  </r>
  <r>
    <n v="0"/>
    <n v="0"/>
    <n v="49000"/>
  </r>
  <r>
    <n v="9835"/>
    <n v="0"/>
    <n v="64600"/>
  </r>
  <r>
    <n v="9835"/>
    <n v="0"/>
    <n v="74100"/>
  </r>
  <r>
    <n v="9835"/>
    <n v="0"/>
    <n v="58000"/>
  </r>
  <r>
    <n v="20000"/>
    <n v="0"/>
    <n v="399000"/>
  </r>
  <r>
    <n v="0"/>
    <n v="0"/>
    <n v="399000"/>
  </r>
  <r>
    <n v="0"/>
    <n v="0"/>
    <n v="8000"/>
  </r>
  <r>
    <n v="0"/>
    <n v="0"/>
    <n v="49000"/>
  </r>
  <r>
    <n v="0"/>
    <n v="0"/>
    <n v="330000"/>
  </r>
  <r>
    <n v="10600"/>
    <n v="0"/>
    <n v="212000"/>
  </r>
  <r>
    <n v="20000"/>
    <n v="0"/>
    <n v="393000"/>
  </r>
  <r>
    <n v="0"/>
    <n v="0"/>
    <n v="78000"/>
  </r>
  <r>
    <n v="20000"/>
    <n v="0"/>
    <n v="393000"/>
  </r>
  <r>
    <n v="20000"/>
    <n v="0"/>
    <n v="330000"/>
  </r>
  <r>
    <n v="0"/>
    <n v="0"/>
    <n v="77500"/>
  </r>
  <r>
    <n v="0"/>
    <n v="0"/>
    <n v="399000"/>
  </r>
  <r>
    <n v="0"/>
    <n v="0"/>
    <n v="48000"/>
  </r>
  <r>
    <n v="0"/>
    <n v="0"/>
    <n v="330000"/>
  </r>
  <r>
    <n v="0"/>
    <n v="0"/>
    <n v="134000"/>
  </r>
  <r>
    <n v="0"/>
    <n v="0"/>
    <n v="147250"/>
  </r>
  <r>
    <n v="0"/>
    <n v="0"/>
    <n v="158000"/>
  </r>
  <r>
    <n v="0"/>
    <n v="0"/>
    <n v="93100"/>
  </r>
  <r>
    <n v="0"/>
    <n v="0"/>
    <n v="37050"/>
  </r>
  <r>
    <n v="0"/>
    <n v="0"/>
    <n v="49400"/>
  </r>
  <r>
    <n v="20000"/>
    <n v="0"/>
    <n v="330000"/>
  </r>
  <r>
    <n v="0"/>
    <n v="0"/>
    <n v="212000"/>
  </r>
  <r>
    <n v="10600"/>
    <n v="0"/>
    <n v="212000"/>
  </r>
  <r>
    <n v="0"/>
    <n v="0"/>
    <n v="57500"/>
  </r>
  <r>
    <n v="20000"/>
    <n v="0"/>
    <n v="330000"/>
  </r>
  <r>
    <n v="0"/>
    <n v="0"/>
    <n v="20500"/>
  </r>
  <r>
    <n v="0"/>
    <n v="0"/>
    <n v="393000"/>
  </r>
  <r>
    <n v="14700"/>
    <n v="0"/>
    <n v="49000"/>
  </r>
  <r>
    <n v="0"/>
    <n v="0"/>
    <n v="52000"/>
  </r>
  <r>
    <n v="0"/>
    <n v="0"/>
    <n v="1390000"/>
  </r>
  <r>
    <n v="14700"/>
    <n v="0"/>
    <n v="49000"/>
  </r>
  <r>
    <n v="0"/>
    <n v="0"/>
    <n v="128250"/>
  </r>
  <r>
    <n v="0"/>
    <n v="0"/>
    <n v="128250"/>
  </r>
  <r>
    <n v="0"/>
    <n v="0"/>
    <n v="56050"/>
  </r>
  <r>
    <n v="0"/>
    <n v="0"/>
    <n v="49400"/>
  </r>
  <r>
    <n v="0"/>
    <n v="0"/>
    <n v="39000"/>
  </r>
  <r>
    <n v="0"/>
    <n v="0"/>
    <n v="56050"/>
  </r>
  <r>
    <n v="0"/>
    <n v="0"/>
    <n v="49400"/>
  </r>
  <r>
    <n v="0"/>
    <n v="0"/>
    <n v="39000"/>
  </r>
  <r>
    <n v="0"/>
    <n v="0"/>
    <n v="138000"/>
  </r>
  <r>
    <n v="0"/>
    <n v="0"/>
    <n v="147250"/>
  </r>
  <r>
    <n v="20000"/>
    <n v="0"/>
    <n v="390000"/>
  </r>
  <r>
    <n v="0"/>
    <n v="0"/>
    <n v="147250"/>
  </r>
  <r>
    <n v="0"/>
    <n v="0"/>
    <n v="77500"/>
  </r>
  <r>
    <n v="0"/>
    <n v="0"/>
    <n v="77500"/>
  </r>
  <r>
    <n v="0"/>
    <n v="0"/>
    <n v="39000"/>
  </r>
  <r>
    <n v="20000"/>
    <n v="0"/>
    <n v="330000"/>
  </r>
  <r>
    <n v="0"/>
    <n v="0"/>
    <n v="67500"/>
  </r>
  <r>
    <n v="0"/>
    <n v="0"/>
    <n v="147250"/>
  </r>
  <r>
    <n v="0"/>
    <n v="0"/>
    <n v="77500"/>
  </r>
  <r>
    <n v="0"/>
    <n v="0"/>
    <n v="77500"/>
  </r>
  <r>
    <n v="0"/>
    <n v="0"/>
    <n v="77500"/>
  </r>
  <r>
    <n v="0"/>
    <n v="0"/>
    <n v="77500"/>
  </r>
  <r>
    <n v="0"/>
    <n v="0"/>
    <n v="77500"/>
  </r>
  <r>
    <n v="0"/>
    <n v="0"/>
    <n v="77500"/>
  </r>
  <r>
    <n v="11238"/>
    <n v="0"/>
    <n v="147250"/>
  </r>
  <r>
    <n v="11238"/>
    <n v="0"/>
    <n v="77500"/>
  </r>
  <r>
    <n v="0"/>
    <n v="0"/>
    <n v="64125"/>
  </r>
  <r>
    <n v="0"/>
    <n v="0"/>
    <n v="73625"/>
  </r>
  <r>
    <n v="14275"/>
    <n v="0"/>
    <n v="265000"/>
  </r>
  <r>
    <n v="14275"/>
    <n v="0"/>
    <n v="20500"/>
  </r>
  <r>
    <n v="0"/>
    <n v="0"/>
    <n v="37050"/>
  </r>
  <r>
    <n v="0"/>
    <n v="0"/>
    <n v="56050"/>
  </r>
  <r>
    <n v="0"/>
    <n v="0"/>
    <n v="108000"/>
  </r>
  <r>
    <n v="0"/>
    <n v="0"/>
    <n v="52900"/>
  </r>
  <r>
    <n v="0"/>
    <n v="0"/>
    <n v="213900"/>
  </r>
  <r>
    <n v="0"/>
    <n v="0"/>
    <n v="399000"/>
  </r>
  <r>
    <n v="32585"/>
    <n v="0"/>
    <n v="46550"/>
  </r>
  <r>
    <n v="32585"/>
    <n v="0"/>
    <n v="46550"/>
  </r>
  <r>
    <n v="0"/>
    <n v="0"/>
    <n v="148000"/>
  </r>
  <r>
    <n v="30000"/>
    <n v="0"/>
    <n v="649000"/>
  </r>
  <r>
    <n v="0"/>
    <n v="0"/>
    <n v="77500"/>
  </r>
  <r>
    <n v="0"/>
    <n v="0"/>
    <n v="147250"/>
  </r>
  <r>
    <n v="0"/>
    <n v="0"/>
    <n v="77500"/>
  </r>
  <r>
    <n v="0"/>
    <n v="0"/>
    <n v="147250"/>
  </r>
  <r>
    <n v="0"/>
    <n v="0"/>
    <n v="77500"/>
  </r>
  <r>
    <n v="40000"/>
    <n v="0"/>
    <n v="180320"/>
  </r>
  <r>
    <n v="40000"/>
    <n v="0"/>
    <n v="49000"/>
  </r>
  <r>
    <n v="0"/>
    <n v="0"/>
    <n v="56050"/>
  </r>
  <r>
    <n v="0"/>
    <n v="0"/>
    <n v="49400"/>
  </r>
  <r>
    <n v="0"/>
    <n v="0"/>
    <n v="93100"/>
  </r>
  <r>
    <n v="0"/>
    <n v="0"/>
    <n v="148000"/>
  </r>
  <r>
    <n v="0"/>
    <n v="0"/>
    <n v="11500"/>
  </r>
  <r>
    <n v="0"/>
    <n v="0"/>
    <n v="148000"/>
  </r>
  <r>
    <n v="0"/>
    <n v="0"/>
    <n v="11500"/>
  </r>
  <r>
    <n v="9288"/>
    <n v="0"/>
    <n v="128250"/>
  </r>
  <r>
    <n v="9288"/>
    <n v="0"/>
    <n v="57500"/>
  </r>
  <r>
    <n v="20000"/>
    <n v="0"/>
    <n v="147250"/>
  </r>
  <r>
    <n v="20000"/>
    <n v="0"/>
    <n v="77500"/>
  </r>
  <r>
    <n v="35000"/>
    <n v="0"/>
    <n v="285200"/>
  </r>
  <r>
    <n v="35000"/>
    <n v="0"/>
    <n v="77500"/>
  </r>
  <r>
    <n v="0"/>
    <n v="0"/>
    <n v="20500"/>
  </r>
  <r>
    <n v="0"/>
    <n v="0"/>
    <n v="77500"/>
  </r>
  <r>
    <n v="0"/>
    <n v="0"/>
    <n v="46550"/>
  </r>
  <r>
    <n v="0"/>
    <n v="0"/>
    <n v="46550"/>
  </r>
  <r>
    <n v="0"/>
    <n v="0"/>
    <n v="93100"/>
  </r>
  <r>
    <n v="0"/>
    <n v="0"/>
    <n v="147250"/>
  </r>
  <r>
    <n v="0"/>
    <n v="0"/>
    <n v="148000"/>
  </r>
  <r>
    <n v="20000"/>
    <n v="0"/>
    <n v="297800"/>
  </r>
  <r>
    <n v="20000"/>
    <n v="0"/>
    <n v="21500"/>
  </r>
  <r>
    <n v="20000"/>
    <n v="0"/>
    <n v="58000"/>
  </r>
  <r>
    <n v="20000"/>
    <n v="0"/>
    <n v="0"/>
  </r>
  <r>
    <n v="0"/>
    <n v="0"/>
    <n v="77500"/>
  </r>
  <r>
    <n v="0"/>
    <n v="0"/>
    <n v="20500"/>
  </r>
  <r>
    <n v="35000"/>
    <n v="0"/>
    <n v="20500"/>
  </r>
  <r>
    <n v="35000"/>
    <n v="0"/>
    <n v="390000"/>
  </r>
  <r>
    <n v="20000"/>
    <n v="0"/>
    <n v="390000"/>
  </r>
  <r>
    <n v="35000"/>
    <n v="0"/>
    <n v="399000"/>
  </r>
  <r>
    <n v="35000"/>
    <n v="0"/>
    <n v="22800"/>
  </r>
  <r>
    <n v="35000"/>
    <n v="0"/>
    <n v="48000"/>
  </r>
  <r>
    <n v="0"/>
    <n v="0"/>
    <n v="64125"/>
  </r>
  <r>
    <n v="0"/>
    <n v="0"/>
    <n v="73625"/>
  </r>
  <r>
    <n v="0"/>
    <n v="0"/>
    <n v="57500"/>
  </r>
  <r>
    <n v="0"/>
    <n v="0"/>
    <n v="147250"/>
  </r>
  <r>
    <n v="0"/>
    <n v="0"/>
    <n v="67500"/>
  </r>
  <r>
    <n v="0"/>
    <n v="0"/>
    <n v="297800"/>
  </r>
  <r>
    <n v="0"/>
    <n v="0"/>
    <n v="77500"/>
  </r>
  <r>
    <n v="14890"/>
    <n v="0"/>
    <n v="297800"/>
  </r>
  <r>
    <n v="0"/>
    <n v="0"/>
    <n v="65000"/>
  </r>
  <r>
    <n v="0"/>
    <n v="0"/>
    <n v="322500"/>
  </r>
  <r>
    <n v="0"/>
    <n v="0"/>
    <n v="217500"/>
  </r>
  <r>
    <n v="0"/>
    <n v="0"/>
    <n v="172500"/>
  </r>
  <r>
    <n v="0"/>
    <n v="0"/>
    <n v="76000"/>
  </r>
  <r>
    <n v="0"/>
    <n v="0"/>
    <n v="108000"/>
  </r>
  <r>
    <n v="14890"/>
    <n v="0"/>
    <n v="297800"/>
  </r>
  <r>
    <n v="0"/>
    <n v="0"/>
    <n v="64125"/>
  </r>
  <r>
    <n v="0"/>
    <n v="0"/>
    <n v="73625"/>
  </r>
  <r>
    <n v="14890"/>
    <n v="0"/>
    <n v="297800"/>
  </r>
  <r>
    <n v="0"/>
    <n v="0"/>
    <n v="86000"/>
  </r>
  <r>
    <n v="9763"/>
    <n v="0"/>
    <n v="64125"/>
  </r>
  <r>
    <n v="9763"/>
    <n v="0"/>
    <n v="73625"/>
  </r>
  <r>
    <n v="9763"/>
    <n v="0"/>
    <n v="57500"/>
  </r>
  <r>
    <n v="0"/>
    <n v="0"/>
    <n v="128250"/>
  </r>
  <r>
    <n v="0"/>
    <n v="0"/>
    <n v="59000"/>
  </r>
  <r>
    <n v="0"/>
    <n v="0"/>
    <n v="147250"/>
  </r>
  <r>
    <n v="0"/>
    <n v="0"/>
    <n v="147250"/>
  </r>
  <r>
    <n v="0"/>
    <n v="0"/>
    <n v="77500"/>
  </r>
  <r>
    <n v="0"/>
    <n v="0"/>
    <n v="143520"/>
  </r>
  <r>
    <n v="0"/>
    <n v="0"/>
    <n v="39000"/>
  </r>
  <r>
    <n v="0"/>
    <n v="0"/>
    <n v="20500"/>
  </r>
  <r>
    <n v="0"/>
    <n v="0"/>
    <n v="15200"/>
  </r>
  <r>
    <n v="0"/>
    <n v="0"/>
    <n v="48000"/>
  </r>
  <r>
    <n v="0"/>
    <n v="0"/>
    <n v="93100"/>
  </r>
  <r>
    <n v="14186"/>
    <n v="0"/>
    <n v="54280"/>
  </r>
  <r>
    <n v="14186"/>
    <n v="0"/>
    <n v="47840"/>
  </r>
  <r>
    <n v="14186"/>
    <n v="0"/>
    <n v="142600"/>
  </r>
  <r>
    <n v="14186"/>
    <n v="0"/>
    <n v="39000"/>
  </r>
  <r>
    <n v="0"/>
    <n v="0"/>
    <n v="129000"/>
  </r>
  <r>
    <n v="0"/>
    <n v="0"/>
    <n v="96000"/>
  </r>
  <r>
    <n v="0"/>
    <n v="0"/>
    <n v="77500"/>
  </r>
  <r>
    <n v="0"/>
    <n v="0"/>
    <n v="56050"/>
  </r>
  <r>
    <n v="0"/>
    <n v="0"/>
    <n v="49400"/>
  </r>
  <r>
    <n v="0"/>
    <n v="0"/>
    <n v="39000"/>
  </r>
  <r>
    <n v="10500"/>
    <n v="0"/>
    <n v="210000"/>
  </r>
  <r>
    <n v="10500"/>
    <n v="0"/>
    <n v="210000"/>
  </r>
  <r>
    <n v="0"/>
    <n v="0"/>
    <n v="177000"/>
  </r>
  <r>
    <n v="8850"/>
    <n v="0"/>
    <n v="177000"/>
  </r>
  <r>
    <n v="20000"/>
    <n v="0"/>
    <n v="330000"/>
  </r>
  <r>
    <n v="0"/>
    <n v="0"/>
    <n v="57500"/>
  </r>
  <r>
    <n v="20000"/>
    <n v="0"/>
    <n v="330000"/>
  </r>
  <r>
    <n v="20000"/>
    <n v="0"/>
    <n v="330000"/>
  </r>
  <r>
    <n v="0"/>
    <n v="0"/>
    <n v="147250"/>
  </r>
  <r>
    <n v="20000"/>
    <n v="0"/>
    <n v="390000"/>
  </r>
  <r>
    <n v="20000"/>
    <n v="0"/>
    <n v="0"/>
  </r>
  <r>
    <n v="0"/>
    <n v="0"/>
    <n v="147250"/>
  </r>
  <r>
    <n v="32585"/>
    <n v="0"/>
    <n v="52900"/>
  </r>
  <r>
    <n v="32585"/>
    <n v="0"/>
    <n v="62100"/>
  </r>
  <r>
    <n v="32585"/>
    <n v="0"/>
    <n v="90160"/>
  </r>
  <r>
    <n v="32585"/>
    <n v="0"/>
    <n v="93100"/>
  </r>
  <r>
    <n v="0"/>
    <n v="0"/>
    <n v="210000"/>
  </r>
  <r>
    <n v="0"/>
    <n v="0"/>
    <n v="67500"/>
  </r>
  <r>
    <n v="0"/>
    <n v="0"/>
    <n v="52000"/>
  </r>
  <r>
    <n v="0"/>
    <n v="0"/>
    <n v="67500"/>
  </r>
  <r>
    <n v="0"/>
    <n v="0"/>
    <n v="93100"/>
  </r>
  <r>
    <n v="0"/>
    <n v="0"/>
    <n v="49000"/>
  </r>
  <r>
    <n v="20000"/>
    <n v="0"/>
    <n v="20500"/>
  </r>
  <r>
    <n v="20000"/>
    <n v="0"/>
    <n v="390000"/>
  </r>
  <r>
    <n v="20000"/>
    <n v="0"/>
    <n v="399000"/>
  </r>
  <r>
    <n v="20000"/>
    <n v="0"/>
    <n v="57500"/>
  </r>
  <r>
    <n v="0"/>
    <n v="0"/>
    <n v="77500"/>
  </r>
  <r>
    <n v="9292"/>
    <n v="0"/>
    <n v="35880"/>
  </r>
  <r>
    <n v="9292"/>
    <n v="0"/>
    <n v="54280"/>
  </r>
  <r>
    <n v="9292"/>
    <n v="0"/>
    <n v="95680"/>
  </r>
  <r>
    <n v="0"/>
    <n v="0"/>
    <n v="147250"/>
  </r>
  <r>
    <n v="0"/>
    <n v="0"/>
    <n v="147250"/>
  </r>
  <r>
    <n v="0"/>
    <n v="0"/>
    <n v="67500"/>
  </r>
  <r>
    <n v="32585"/>
    <n v="0"/>
    <n v="93100"/>
  </r>
  <r>
    <n v="0"/>
    <n v="0"/>
    <n v="54280"/>
  </r>
  <r>
    <n v="0"/>
    <n v="0"/>
    <n v="47840"/>
  </r>
  <r>
    <n v="0"/>
    <n v="0"/>
    <n v="90160"/>
  </r>
  <r>
    <n v="0"/>
    <n v="0"/>
    <n v="37050"/>
  </r>
  <r>
    <n v="0"/>
    <n v="0"/>
    <n v="46550"/>
  </r>
  <r>
    <n v="0"/>
    <n v="0"/>
    <n v="77500"/>
  </r>
  <r>
    <n v="0"/>
    <n v="0"/>
    <n v="20500"/>
  </r>
  <r>
    <n v="0"/>
    <n v="0"/>
    <n v="399000"/>
  </r>
  <r>
    <n v="0"/>
    <n v="0"/>
    <n v="48000"/>
  </r>
  <r>
    <n v="20000"/>
    <n v="0"/>
    <n v="390000"/>
  </r>
  <r>
    <n v="0"/>
    <n v="0"/>
    <n v="93100"/>
  </r>
  <r>
    <n v="0"/>
    <n v="0"/>
    <n v="49000"/>
  </r>
  <r>
    <n v="0"/>
    <n v="0"/>
    <n v="67500"/>
  </r>
  <r>
    <n v="0"/>
    <n v="0"/>
    <n v="147250"/>
  </r>
  <r>
    <n v="13250"/>
    <n v="0"/>
    <n v="265000"/>
  </r>
  <r>
    <n v="0"/>
    <n v="0"/>
    <n v="39000"/>
  </r>
  <r>
    <n v="0"/>
    <n v="0"/>
    <n v="77500"/>
  </r>
  <r>
    <n v="15000"/>
    <n v="0"/>
    <n v="330000"/>
  </r>
  <r>
    <n v="0"/>
    <n v="0"/>
    <n v="41000"/>
  </r>
  <r>
    <n v="20000"/>
    <n v="0"/>
    <n v="398000"/>
  </r>
  <r>
    <n v="0"/>
    <n v="0"/>
    <n v="54625"/>
  </r>
  <r>
    <n v="0"/>
    <n v="0"/>
    <n v="64125"/>
  </r>
  <r>
    <n v="0"/>
    <n v="0"/>
    <n v="20500"/>
  </r>
  <r>
    <n v="0"/>
    <n v="0"/>
    <n v="22800"/>
  </r>
  <r>
    <n v="0"/>
    <n v="0"/>
    <n v="48000"/>
  </r>
  <r>
    <n v="0"/>
    <n v="0"/>
    <n v="67500"/>
  </r>
  <r>
    <n v="20000"/>
    <n v="0"/>
    <n v="93100"/>
  </r>
  <r>
    <n v="20000"/>
    <n v="0"/>
    <n v="49000"/>
  </r>
  <r>
    <n v="11275"/>
    <n v="0"/>
    <n v="177000"/>
  </r>
  <r>
    <n v="11275"/>
    <n v="0"/>
    <n v="48500"/>
  </r>
  <r>
    <n v="0"/>
    <n v="0"/>
    <n v="128250"/>
  </r>
  <r>
    <n v="0"/>
    <n v="0"/>
    <n v="128250"/>
  </r>
  <r>
    <n v="0"/>
    <n v="0"/>
    <n v="128250"/>
  </r>
  <r>
    <n v="0"/>
    <n v="0"/>
    <n v="64125"/>
  </r>
  <r>
    <n v="0"/>
    <n v="0"/>
    <n v="73625"/>
  </r>
  <r>
    <n v="0"/>
    <n v="0"/>
    <n v="67500"/>
  </r>
  <r>
    <n v="20000"/>
    <n v="0"/>
    <n v="330000"/>
  </r>
  <r>
    <n v="0"/>
    <n v="0"/>
    <n v="77500"/>
  </r>
  <r>
    <n v="0"/>
    <n v="0"/>
    <n v="77500"/>
  </r>
  <r>
    <n v="0"/>
    <n v="0"/>
    <n v="109250"/>
  </r>
  <r>
    <n v="0"/>
    <n v="0"/>
    <n v="128250"/>
  </r>
  <r>
    <n v="0"/>
    <n v="0"/>
    <n v="77500"/>
  </r>
  <r>
    <n v="0"/>
    <n v="0"/>
    <n v="64125"/>
  </r>
  <r>
    <n v="0"/>
    <n v="0"/>
    <n v="73625"/>
  </r>
  <r>
    <n v="0"/>
    <n v="0"/>
    <n v="67500"/>
  </r>
  <r>
    <n v="10263"/>
    <n v="0"/>
    <n v="64125"/>
  </r>
  <r>
    <n v="10263"/>
    <n v="0"/>
    <n v="73625"/>
  </r>
  <r>
    <n v="10263"/>
    <n v="0"/>
    <n v="67500"/>
  </r>
  <r>
    <n v="0"/>
    <n v="0"/>
    <n v="128250"/>
  </r>
  <r>
    <n v="0"/>
    <n v="0"/>
    <n v="56050"/>
  </r>
  <r>
    <n v="0"/>
    <n v="0"/>
    <n v="49400"/>
  </r>
  <r>
    <n v="0"/>
    <n v="0"/>
    <n v="57500"/>
  </r>
  <r>
    <n v="15000"/>
    <n v="0"/>
    <n v="469300"/>
  </r>
  <r>
    <n v="0"/>
    <n v="0"/>
    <n v="67500"/>
  </r>
  <r>
    <n v="20000"/>
    <n v="0"/>
    <n v="330000"/>
  </r>
  <r>
    <n v="20000"/>
    <n v="0"/>
    <n v="58000"/>
  </r>
  <r>
    <n v="20000"/>
    <n v="0"/>
    <n v="0"/>
  </r>
  <r>
    <n v="0"/>
    <n v="0"/>
    <n v="67500"/>
  </r>
  <r>
    <n v="0"/>
    <n v="0"/>
    <n v="128250"/>
  </r>
  <r>
    <n v="10850"/>
    <n v="0"/>
    <n v="217000"/>
  </r>
  <r>
    <n v="9788"/>
    <n v="0"/>
    <n v="128250"/>
  </r>
  <r>
    <n v="9788"/>
    <n v="0"/>
    <n v="67500"/>
  </r>
  <r>
    <n v="14700"/>
    <n v="0"/>
    <n v="49000"/>
  </r>
  <r>
    <n v="0"/>
    <n v="0"/>
    <n v="330000"/>
  </r>
  <r>
    <n v="20000"/>
    <n v="0"/>
    <n v="330000"/>
  </r>
  <r>
    <n v="20000"/>
    <n v="0"/>
    <n v="21500"/>
  </r>
  <r>
    <n v="20000"/>
    <n v="0"/>
    <n v="406000"/>
  </r>
  <r>
    <n v="0"/>
    <n v="0"/>
    <n v="37050"/>
  </r>
  <r>
    <n v="0"/>
    <n v="0"/>
    <n v="54625"/>
  </r>
  <r>
    <n v="0"/>
    <n v="0"/>
    <n v="67500"/>
  </r>
  <r>
    <n v="20000"/>
    <n v="0"/>
    <n v="330000"/>
  </r>
  <r>
    <n v="0"/>
    <n v="0"/>
    <n v="32000"/>
  </r>
  <r>
    <n v="0"/>
    <n v="0"/>
    <n v="32000"/>
  </r>
  <r>
    <n v="0"/>
    <n v="0"/>
    <n v="32000"/>
  </r>
  <r>
    <n v="0"/>
    <n v="0"/>
    <n v="32000"/>
  </r>
  <r>
    <n v="0"/>
    <n v="0"/>
    <n v="64000"/>
  </r>
  <r>
    <n v="0"/>
    <n v="0"/>
    <n v="64000"/>
  </r>
  <r>
    <n v="0"/>
    <n v="0"/>
    <n v="64000"/>
  </r>
  <r>
    <n v="10850"/>
    <n v="0"/>
    <n v="217000"/>
  </r>
  <r>
    <n v="0"/>
    <n v="0"/>
    <n v="64000"/>
  </r>
  <r>
    <n v="0"/>
    <n v="0"/>
    <n v="56050"/>
  </r>
  <r>
    <n v="0"/>
    <n v="0"/>
    <n v="49400"/>
  </r>
  <r>
    <n v="0"/>
    <n v="0"/>
    <n v="39000"/>
  </r>
  <r>
    <n v="20000"/>
    <n v="0"/>
    <n v="93100"/>
  </r>
  <r>
    <n v="20000"/>
    <n v="0"/>
    <n v="49000"/>
  </r>
  <r>
    <n v="0"/>
    <n v="0"/>
    <n v="32000"/>
  </r>
  <r>
    <n v="0"/>
    <n v="0"/>
    <n v="64000"/>
  </r>
  <r>
    <n v="20000"/>
    <n v="0"/>
    <n v="21000"/>
  </r>
  <r>
    <n v="20000"/>
    <n v="0"/>
    <n v="16000"/>
  </r>
  <r>
    <n v="20000"/>
    <n v="0"/>
    <n v="217000"/>
  </r>
  <r>
    <n v="20000"/>
    <n v="0"/>
    <n v="49000"/>
  </r>
  <r>
    <n v="0"/>
    <n v="0"/>
    <n v="49000"/>
  </r>
  <r>
    <n v="20000"/>
    <n v="0"/>
    <n v="330000"/>
  </r>
  <r>
    <n v="0"/>
    <n v="0"/>
    <n v="68000"/>
  </r>
  <r>
    <n v="0"/>
    <n v="0"/>
    <n v="78000"/>
  </r>
  <r>
    <n v="0"/>
    <n v="0"/>
    <n v="64000"/>
  </r>
  <r>
    <n v="0"/>
    <n v="0"/>
    <n v="129200"/>
  </r>
  <r>
    <n v="0"/>
    <n v="0"/>
    <n v="58000"/>
  </r>
  <r>
    <n v="0"/>
    <n v="0"/>
    <n v="55100"/>
  </r>
  <r>
    <n v="0"/>
    <n v="0"/>
    <n v="64600"/>
  </r>
  <r>
    <n v="0"/>
    <n v="0"/>
    <n v="32000"/>
  </r>
  <r>
    <n v="20000"/>
    <n v="0"/>
    <n v="330000"/>
  </r>
  <r>
    <n v="0"/>
    <n v="0"/>
    <n v="64000"/>
  </r>
  <r>
    <n v="0"/>
    <n v="0"/>
    <n v="32000"/>
  </r>
  <r>
    <n v="0"/>
    <n v="0"/>
    <n v="148200"/>
  </r>
  <r>
    <n v="0"/>
    <n v="0"/>
    <n v="68000"/>
  </r>
  <r>
    <n v="32585"/>
    <n v="0"/>
    <n v="93100"/>
  </r>
  <r>
    <n v="0"/>
    <n v="0"/>
    <n v="68000"/>
  </r>
  <r>
    <n v="10850"/>
    <n v="0"/>
    <n v="217000"/>
  </r>
  <r>
    <n v="0"/>
    <n v="0"/>
    <n v="55100"/>
  </r>
  <r>
    <n v="0"/>
    <n v="0"/>
    <n v="64600"/>
  </r>
  <r>
    <n v="0"/>
    <n v="0"/>
    <n v="158000"/>
  </r>
  <r>
    <n v="0"/>
    <n v="0"/>
    <n v="32000"/>
  </r>
  <r>
    <n v="8892"/>
    <n v="0"/>
    <n v="122740"/>
  </r>
  <r>
    <n v="8892"/>
    <n v="0"/>
    <n v="55100"/>
  </r>
  <r>
    <n v="10310"/>
    <n v="0"/>
    <n v="206200"/>
  </r>
  <r>
    <n v="0"/>
    <n v="0"/>
    <n v="32000"/>
  </r>
  <r>
    <n v="0"/>
    <n v="0"/>
    <n v="64000"/>
  </r>
  <r>
    <n v="0"/>
    <n v="0"/>
    <n v="32000"/>
  </r>
  <r>
    <n v="0"/>
    <n v="0"/>
    <n v="52345"/>
  </r>
  <r>
    <n v="0"/>
    <n v="0"/>
    <n v="61370"/>
  </r>
  <r>
    <n v="14890"/>
    <n v="0"/>
    <n v="297800"/>
  </r>
  <r>
    <n v="0"/>
    <n v="0"/>
    <n v="52000"/>
  </r>
  <r>
    <n v="10310"/>
    <n v="0"/>
    <n v="206200"/>
  </r>
  <r>
    <n v="10310"/>
    <n v="0"/>
    <n v="206200"/>
  </r>
  <r>
    <n v="0"/>
    <n v="0"/>
    <n v="57950"/>
  </r>
  <r>
    <n v="0"/>
    <n v="0"/>
    <n v="49400"/>
  </r>
  <r>
    <n v="0"/>
    <n v="0"/>
    <n v="39000"/>
  </r>
  <r>
    <n v="0"/>
    <n v="0"/>
    <n v="297800"/>
  </r>
  <r>
    <n v="14700"/>
    <n v="0"/>
    <n v="49000"/>
  </r>
  <r>
    <n v="0"/>
    <n v="0"/>
    <n v="52345"/>
  </r>
  <r>
    <n v="0"/>
    <n v="0"/>
    <n v="61370"/>
  </r>
  <r>
    <n v="0"/>
    <n v="0"/>
    <n v="73000"/>
  </r>
  <r>
    <n v="0"/>
    <n v="0"/>
    <n v="49000"/>
  </r>
  <r>
    <n v="0"/>
    <n v="0"/>
    <n v="49000"/>
  </r>
  <r>
    <n v="20000"/>
    <n v="0"/>
    <n v="330000"/>
  </r>
  <r>
    <n v="14700"/>
    <n v="0"/>
    <n v="49000"/>
  </r>
  <r>
    <n v="0"/>
    <n v="0"/>
    <n v="64000"/>
  </r>
  <r>
    <n v="0"/>
    <n v="0"/>
    <n v="330000"/>
  </r>
  <r>
    <n v="20000"/>
    <n v="0"/>
    <n v="330000"/>
  </r>
  <r>
    <n v="20000"/>
    <n v="0"/>
    <n v="406000"/>
  </r>
  <r>
    <n v="0"/>
    <n v="0"/>
    <n v="74100"/>
  </r>
  <r>
    <n v="0"/>
    <n v="0"/>
    <n v="39000"/>
  </r>
  <r>
    <n v="0"/>
    <n v="0"/>
    <n v="93100"/>
  </r>
  <r>
    <n v="20000"/>
    <n v="0"/>
    <n v="93100"/>
  </r>
  <r>
    <n v="0"/>
    <n v="0"/>
    <n v="49000"/>
  </r>
  <r>
    <n v="0"/>
    <n v="0"/>
    <n v="57950"/>
  </r>
  <r>
    <n v="0"/>
    <n v="0"/>
    <n v="49400"/>
  </r>
  <r>
    <n v="0"/>
    <n v="0"/>
    <n v="39000"/>
  </r>
  <r>
    <n v="14700"/>
    <n v="0"/>
    <n v="49000"/>
  </r>
  <r>
    <n v="13750"/>
    <n v="0"/>
    <n v="275000"/>
  </r>
  <r>
    <n v="9860"/>
    <n v="0"/>
    <n v="129200"/>
  </r>
  <r>
    <n v="9860"/>
    <n v="0"/>
    <n v="68000"/>
  </r>
  <r>
    <n v="0"/>
    <n v="0"/>
    <n v="68000"/>
  </r>
  <r>
    <n v="0"/>
    <n v="0"/>
    <n v="330000"/>
  </r>
  <r>
    <n v="0"/>
    <n v="0"/>
    <n v="32000"/>
  </r>
  <r>
    <n v="0"/>
    <n v="0"/>
    <n v="32000"/>
  </r>
  <r>
    <n v="20000"/>
    <n v="0"/>
    <n v="330000"/>
  </r>
  <r>
    <n v="40000"/>
    <n v="0"/>
    <n v="93100"/>
  </r>
  <r>
    <n v="40000"/>
    <n v="0"/>
    <n v="49000"/>
  </r>
  <r>
    <n v="0"/>
    <n v="0"/>
    <n v="32000"/>
  </r>
  <r>
    <n v="14700"/>
    <n v="0"/>
    <n v="49000"/>
  </r>
  <r>
    <n v="0"/>
    <n v="0"/>
    <n v="129200"/>
  </r>
  <r>
    <n v="0"/>
    <n v="0"/>
    <n v="129200"/>
  </r>
  <r>
    <n v="0"/>
    <n v="0"/>
    <n v="129200"/>
  </r>
  <r>
    <n v="0"/>
    <n v="0"/>
    <n v="32000"/>
  </r>
  <r>
    <n v="0"/>
    <n v="0"/>
    <n v="68000"/>
  </r>
  <r>
    <n v="0"/>
    <n v="0"/>
    <n v="80000"/>
  </r>
  <r>
    <n v="0"/>
    <n v="0"/>
    <n v="66000"/>
  </r>
  <r>
    <n v="0"/>
    <n v="0"/>
    <n v="16000"/>
  </r>
  <r>
    <n v="0"/>
    <n v="0"/>
    <n v="799000"/>
  </r>
  <r>
    <n v="0"/>
    <n v="0"/>
    <n v="240000"/>
  </r>
  <r>
    <n v="9200"/>
    <n v="0"/>
    <n v="36000"/>
  </r>
  <r>
    <n v="9200"/>
    <n v="0"/>
    <n v="148000"/>
  </r>
  <r>
    <n v="20000"/>
    <n v="0"/>
    <n v="71760"/>
  </r>
  <r>
    <n v="20000"/>
    <n v="0"/>
    <n v="90160"/>
  </r>
  <r>
    <n v="20000"/>
    <n v="0"/>
    <n v="187680"/>
  </r>
  <r>
    <n v="20000"/>
    <n v="0"/>
    <n v="45080"/>
  </r>
  <r>
    <n v="30000"/>
    <n v="0"/>
    <n v="22000"/>
  </r>
  <r>
    <n v="30000"/>
    <n v="0"/>
    <n v="16000"/>
  </r>
  <r>
    <n v="30000"/>
    <n v="0"/>
    <n v="799000"/>
  </r>
  <r>
    <n v="30000"/>
    <n v="0"/>
    <n v="12000"/>
  </r>
  <r>
    <n v="0"/>
    <n v="0"/>
    <n v="61000"/>
  </r>
  <r>
    <n v="0"/>
    <n v="0"/>
    <n v="68000"/>
  </r>
  <r>
    <n v="0"/>
    <n v="0"/>
    <n v="129200"/>
  </r>
  <r>
    <n v="0"/>
    <n v="0"/>
    <n v="68000"/>
  </r>
  <r>
    <n v="0"/>
    <n v="0"/>
    <n v="129200"/>
  </r>
  <r>
    <n v="0"/>
    <n v="0"/>
    <n v="129200"/>
  </r>
  <r>
    <n v="0"/>
    <n v="0"/>
    <n v="64600"/>
  </r>
  <r>
    <n v="0"/>
    <n v="0"/>
    <n v="74100"/>
  </r>
  <r>
    <n v="20000"/>
    <n v="0"/>
    <n v="21000"/>
  </r>
  <r>
    <n v="20000"/>
    <n v="0"/>
    <n v="217000"/>
  </r>
  <r>
    <n v="20000"/>
    <n v="0"/>
    <n v="0"/>
  </r>
  <r>
    <n v="20000"/>
    <n v="0"/>
    <n v="98000"/>
  </r>
  <r>
    <n v="32585"/>
    <n v="0"/>
    <n v="93100"/>
  </r>
  <r>
    <n v="0"/>
    <n v="0"/>
    <n v="32000"/>
  </r>
  <r>
    <n v="0"/>
    <n v="0"/>
    <n v="32000"/>
  </r>
  <r>
    <n v="0"/>
    <n v="0"/>
    <n v="49400"/>
  </r>
  <r>
    <n v="0"/>
    <n v="0"/>
    <n v="64600"/>
  </r>
  <r>
    <n v="0"/>
    <n v="0"/>
    <n v="39000"/>
  </r>
  <r>
    <n v="7900"/>
    <n v="0"/>
    <n v="158000"/>
  </r>
  <r>
    <n v="7900"/>
    <n v="0"/>
    <n v="158000"/>
  </r>
  <r>
    <n v="0"/>
    <n v="0"/>
    <n v="58000"/>
  </r>
  <r>
    <n v="20000"/>
    <n v="0"/>
    <n v="398000"/>
  </r>
  <r>
    <n v="20000"/>
    <n v="0"/>
    <n v="88000"/>
  </r>
  <r>
    <n v="20000"/>
    <n v="0"/>
    <n v="228000"/>
  </r>
  <r>
    <n v="0"/>
    <n v="0"/>
    <n v="21000"/>
  </r>
  <r>
    <n v="0"/>
    <n v="0"/>
    <n v="398000"/>
  </r>
  <r>
    <n v="0"/>
    <n v="0"/>
    <n v="40000"/>
  </r>
  <r>
    <n v="0"/>
    <n v="0"/>
    <n v="64600"/>
  </r>
  <r>
    <n v="0"/>
    <n v="0"/>
    <n v="74100"/>
  </r>
  <r>
    <n v="0"/>
    <n v="0"/>
    <n v="68000"/>
  </r>
  <r>
    <n v="0"/>
    <n v="0"/>
    <n v="32000"/>
  </r>
  <r>
    <n v="20000"/>
    <n v="0"/>
    <n v="56120"/>
  </r>
  <r>
    <n v="20000"/>
    <n v="0"/>
    <n v="53360"/>
  </r>
  <r>
    <n v="20000"/>
    <n v="0"/>
    <n v="125120"/>
  </r>
  <r>
    <n v="20000"/>
    <n v="0"/>
    <n v="49400"/>
  </r>
  <r>
    <n v="20000"/>
    <n v="0"/>
    <n v="37050"/>
  </r>
  <r>
    <n v="0"/>
    <n v="0"/>
    <n v="32000"/>
  </r>
  <r>
    <n v="0"/>
    <n v="0"/>
    <n v="58000"/>
  </r>
  <r>
    <n v="10850"/>
    <n v="0"/>
    <n v="217000"/>
  </r>
  <r>
    <n v="20000"/>
    <n v="0"/>
    <n v="398000"/>
  </r>
  <r>
    <n v="0"/>
    <n v="0"/>
    <n v="68000"/>
  </r>
  <r>
    <n v="32585"/>
    <n v="0"/>
    <n v="93100"/>
  </r>
  <r>
    <n v="0"/>
    <n v="0"/>
    <n v="110200"/>
  </r>
  <r>
    <n v="0"/>
    <n v="0"/>
    <n v="32000"/>
  </r>
  <r>
    <n v="0"/>
    <n v="0"/>
    <n v="64600"/>
  </r>
  <r>
    <n v="0"/>
    <n v="0"/>
    <n v="74100"/>
  </r>
  <r>
    <n v="0"/>
    <n v="0"/>
    <n v="21000"/>
  </r>
  <r>
    <n v="0"/>
    <n v="0"/>
    <n v="32000"/>
  </r>
  <r>
    <n v="0"/>
    <n v="0"/>
    <n v="32000"/>
  </r>
  <r>
    <n v="0"/>
    <n v="0"/>
    <n v="32000"/>
  </r>
  <r>
    <n v="0"/>
    <n v="0"/>
    <n v="32000"/>
  </r>
  <r>
    <n v="7900"/>
    <n v="0"/>
    <n v="158000"/>
  </r>
  <r>
    <n v="0"/>
    <n v="0"/>
    <n v="78000"/>
  </r>
  <r>
    <n v="0"/>
    <n v="0"/>
    <n v="536000"/>
  </r>
  <r>
    <n v="20000"/>
    <n v="0"/>
    <n v="93100"/>
  </r>
  <r>
    <n v="20000"/>
    <n v="0"/>
    <n v="398000"/>
  </r>
  <r>
    <n v="0"/>
    <n v="0"/>
    <n v="58000"/>
  </r>
  <r>
    <n v="0"/>
    <n v="0"/>
    <n v="158000"/>
  </r>
  <r>
    <n v="20000"/>
    <n v="0"/>
    <n v="330000"/>
  </r>
  <r>
    <n v="10850"/>
    <n v="0"/>
    <n v="217000"/>
  </r>
  <r>
    <n v="0"/>
    <n v="0"/>
    <n v="32000"/>
  </r>
  <r>
    <n v="0"/>
    <n v="0"/>
    <n v="21000"/>
  </r>
  <r>
    <n v="0"/>
    <n v="0"/>
    <n v="398000"/>
  </r>
  <r>
    <n v="0"/>
    <n v="0"/>
    <n v="398000"/>
  </r>
  <r>
    <n v="0"/>
    <n v="0"/>
    <n v="21000"/>
  </r>
  <r>
    <n v="0"/>
    <n v="0"/>
    <n v="98000"/>
  </r>
  <r>
    <n v="0"/>
    <n v="0"/>
    <n v="158000"/>
  </r>
  <r>
    <n v="10850"/>
    <n v="0"/>
    <n v="217000"/>
  </r>
  <r>
    <n v="0"/>
    <n v="0"/>
    <n v="32000"/>
  </r>
  <r>
    <n v="0"/>
    <n v="0"/>
    <n v="78000"/>
  </r>
  <r>
    <n v="8885"/>
    <n v="0"/>
    <n v="39000"/>
  </r>
  <r>
    <n v="8885"/>
    <n v="0"/>
    <n v="64600"/>
  </r>
  <r>
    <n v="8885"/>
    <n v="0"/>
    <n v="74100"/>
  </r>
  <r>
    <n v="0"/>
    <n v="0"/>
    <n v="58000"/>
  </r>
  <r>
    <n v="0"/>
    <n v="0"/>
    <n v="59000"/>
  </r>
  <r>
    <n v="0"/>
    <n v="0"/>
    <n v="110200"/>
  </r>
  <r>
    <n v="30000"/>
    <n v="0"/>
    <n v="55000"/>
  </r>
  <r>
    <n v="30000"/>
    <n v="0"/>
    <n v="616600"/>
  </r>
  <r>
    <n v="0"/>
    <n v="0"/>
    <n v="148200"/>
  </r>
  <r>
    <n v="0"/>
    <n v="0"/>
    <n v="148200"/>
  </r>
  <r>
    <n v="0"/>
    <n v="0"/>
    <n v="68000"/>
  </r>
  <r>
    <n v="0"/>
    <n v="0"/>
    <n v="31500"/>
  </r>
  <r>
    <n v="7900"/>
    <n v="0"/>
    <n v="158000"/>
  </r>
  <r>
    <n v="7900"/>
    <n v="0"/>
    <n v="158000"/>
  </r>
  <r>
    <n v="0"/>
    <n v="0"/>
    <n v="1399000"/>
  </r>
  <r>
    <n v="0"/>
    <n v="0"/>
    <n v="31500"/>
  </r>
  <r>
    <n v="0"/>
    <n v="0"/>
    <n v="21000"/>
  </r>
  <r>
    <n v="15000"/>
    <n v="0"/>
    <n v="398000"/>
  </r>
  <r>
    <n v="0"/>
    <n v="0"/>
    <n v="316000"/>
  </r>
  <r>
    <n v="0"/>
    <n v="0"/>
    <n v="217000"/>
  </r>
  <r>
    <n v="0"/>
    <n v="0"/>
    <n v="68000"/>
  </r>
  <r>
    <n v="0"/>
    <n v="0"/>
    <n v="31500"/>
  </r>
  <r>
    <n v="0"/>
    <n v="0"/>
    <n v="40000"/>
  </r>
  <r>
    <n v="0"/>
    <n v="0"/>
    <n v="49000"/>
  </r>
  <r>
    <n v="0"/>
    <n v="0"/>
    <n v="129200"/>
  </r>
  <r>
    <n v="0"/>
    <n v="0"/>
    <n v="64600"/>
  </r>
  <r>
    <n v="0"/>
    <n v="0"/>
    <n v="74100"/>
  </r>
  <r>
    <n v="0"/>
    <n v="0"/>
    <n v="122740"/>
  </r>
  <r>
    <n v="0"/>
    <n v="0"/>
    <n v="31500"/>
  </r>
  <r>
    <n v="0"/>
    <n v="0"/>
    <n v="158000"/>
  </r>
  <r>
    <n v="0"/>
    <n v="0"/>
    <n v="35880"/>
  </r>
  <r>
    <n v="0"/>
    <n v="0"/>
    <n v="47840"/>
  </r>
  <r>
    <n v="0"/>
    <n v="0"/>
    <n v="143520"/>
  </r>
  <r>
    <n v="0"/>
    <n v="0"/>
    <n v="61000"/>
  </r>
  <r>
    <n v="0"/>
    <n v="0"/>
    <n v="61370"/>
  </r>
  <r>
    <n v="0"/>
    <n v="0"/>
    <n v="74100"/>
  </r>
  <r>
    <n v="0"/>
    <n v="0"/>
    <n v="31500"/>
  </r>
  <r>
    <n v="0"/>
    <n v="0"/>
    <n v="78000"/>
  </r>
  <r>
    <n v="0"/>
    <n v="0"/>
    <n v="31500"/>
  </r>
  <r>
    <n v="0"/>
    <n v="0"/>
    <n v="78000"/>
  </r>
  <r>
    <n v="12730"/>
    <n v="0"/>
    <n v="254600"/>
  </r>
  <r>
    <n v="0"/>
    <n v="0"/>
    <n v="63000"/>
  </r>
  <r>
    <n v="0"/>
    <n v="0"/>
    <n v="31500"/>
  </r>
  <r>
    <n v="0"/>
    <n v="0"/>
    <n v="31500"/>
  </r>
  <r>
    <n v="0"/>
    <n v="0"/>
    <n v="22000"/>
  </r>
  <r>
    <n v="14890"/>
    <n v="0"/>
    <n v="297800"/>
  </r>
  <r>
    <n v="0"/>
    <n v="0"/>
    <n v="233000"/>
  </r>
  <r>
    <n v="0"/>
    <n v="0"/>
    <n v="64600"/>
  </r>
  <r>
    <n v="0"/>
    <n v="0"/>
    <n v="64600"/>
  </r>
  <r>
    <n v="20000"/>
    <n v="0"/>
    <n v="378100"/>
  </r>
  <r>
    <n v="0"/>
    <n v="0"/>
    <n v="31500"/>
  </r>
  <r>
    <n v="0"/>
    <n v="0"/>
    <n v="31500"/>
  </r>
  <r>
    <n v="0"/>
    <n v="0"/>
    <n v="110200"/>
  </r>
  <r>
    <n v="0"/>
    <n v="0"/>
    <n v="330000"/>
  </r>
  <r>
    <n v="0"/>
    <n v="0"/>
    <n v="31500"/>
  </r>
  <r>
    <n v="0"/>
    <n v="0"/>
    <n v="78000"/>
  </r>
  <r>
    <n v="0"/>
    <n v="0"/>
    <n v="58000"/>
  </r>
  <r>
    <n v="12000"/>
    <n v="0"/>
    <n v="70000"/>
  </r>
  <r>
    <n v="12000"/>
    <n v="0"/>
    <n v="110000"/>
  </r>
  <r>
    <n v="12000"/>
    <n v="0"/>
    <n v="60000"/>
  </r>
  <r>
    <n v="0"/>
    <n v="0"/>
    <n v="217000"/>
  </r>
  <r>
    <n v="0"/>
    <n v="0"/>
    <n v="330000"/>
  </r>
  <r>
    <n v="0"/>
    <n v="0"/>
    <n v="21000"/>
  </r>
  <r>
    <n v="0"/>
    <n v="0"/>
    <n v="160000"/>
  </r>
  <r>
    <n v="0"/>
    <n v="0"/>
    <n v="31500"/>
  </r>
  <r>
    <n v="0"/>
    <n v="0"/>
    <n v="31500"/>
  </r>
  <r>
    <n v="0"/>
    <n v="0"/>
    <n v="68000"/>
  </r>
  <r>
    <n v="0"/>
    <n v="0"/>
    <n v="31500"/>
  </r>
  <r>
    <n v="0"/>
    <n v="0"/>
    <n v="58000"/>
  </r>
  <r>
    <n v="0"/>
    <n v="0"/>
    <n v="32000"/>
  </r>
  <r>
    <n v="0"/>
    <n v="0"/>
    <n v="148200"/>
  </r>
  <r>
    <n v="0"/>
    <n v="0"/>
    <n v="68000"/>
  </r>
  <r>
    <n v="0"/>
    <n v="0"/>
    <n v="31500"/>
  </r>
  <r>
    <n v="0"/>
    <n v="0"/>
    <n v="92150"/>
  </r>
  <r>
    <n v="0"/>
    <n v="0"/>
    <n v="98000"/>
  </r>
  <r>
    <n v="0"/>
    <n v="0"/>
    <n v="110200"/>
  </r>
  <r>
    <n v="14550"/>
    <n v="0"/>
    <n v="48500"/>
  </r>
  <r>
    <n v="0"/>
    <n v="0"/>
    <n v="217000"/>
  </r>
  <r>
    <n v="0"/>
    <n v="0"/>
    <n v="406000"/>
  </r>
  <r>
    <n v="0"/>
    <n v="0"/>
    <n v="406000"/>
  </r>
  <r>
    <n v="0"/>
    <n v="0"/>
    <n v="49000"/>
  </r>
  <r>
    <n v="20000"/>
    <n v="0"/>
    <n v="330000"/>
  </r>
  <r>
    <n v="0"/>
    <n v="0"/>
    <n v="31500"/>
  </r>
  <r>
    <n v="0"/>
    <n v="0"/>
    <n v="68000"/>
  </r>
  <r>
    <n v="0"/>
    <n v="0"/>
    <n v="31500"/>
  </r>
  <r>
    <n v="0"/>
    <n v="0"/>
    <n v="31500"/>
  </r>
  <r>
    <n v="15000"/>
    <n v="0"/>
    <n v="612000"/>
  </r>
  <r>
    <n v="20000"/>
    <n v="0"/>
    <n v="398000"/>
  </r>
  <r>
    <n v="14550"/>
    <n v="0"/>
    <n v="129200"/>
  </r>
  <r>
    <n v="14550"/>
    <n v="0"/>
    <n v="48500"/>
  </r>
  <r>
    <n v="0"/>
    <n v="0"/>
    <n v="115900"/>
  </r>
  <r>
    <n v="0"/>
    <n v="0"/>
    <n v="61000"/>
  </r>
  <r>
    <n v="0"/>
    <n v="0"/>
    <n v="31000"/>
  </r>
  <r>
    <n v="0"/>
    <n v="0"/>
    <n v="31000"/>
  </r>
  <r>
    <n v="0"/>
    <n v="0"/>
    <n v="31500"/>
  </r>
  <r>
    <n v="0"/>
    <n v="0"/>
    <n v="31500"/>
  </r>
  <r>
    <n v="0"/>
    <n v="0"/>
    <n v="60000"/>
  </r>
  <r>
    <n v="0"/>
    <n v="0"/>
    <n v="110200"/>
  </r>
  <r>
    <n v="0"/>
    <n v="0"/>
    <n v="158000"/>
  </r>
  <r>
    <n v="0"/>
    <n v="0"/>
    <n v="224480"/>
  </r>
  <r>
    <n v="0"/>
    <n v="0"/>
    <n v="95680"/>
  </r>
  <r>
    <n v="0"/>
    <n v="0"/>
    <n v="71760"/>
  </r>
  <r>
    <n v="0"/>
    <n v="0"/>
    <n v="78000"/>
  </r>
  <r>
    <n v="0"/>
    <n v="0"/>
    <n v="31500"/>
  </r>
  <r>
    <n v="0"/>
    <n v="0"/>
    <n v="158000"/>
  </r>
  <r>
    <n v="0"/>
    <n v="0"/>
    <n v="31500"/>
  </r>
  <r>
    <n v="20000"/>
    <n v="0"/>
    <n v="224480"/>
  </r>
  <r>
    <n v="20000"/>
    <n v="0"/>
    <n v="95680"/>
  </r>
  <r>
    <n v="20000"/>
    <n v="0"/>
    <n v="71760"/>
  </r>
  <r>
    <n v="0"/>
    <n v="0"/>
    <n v="78000"/>
  </r>
  <r>
    <n v="0"/>
    <n v="0"/>
    <n v="80000"/>
  </r>
  <r>
    <n v="0"/>
    <n v="0"/>
    <n v="31500"/>
  </r>
  <r>
    <n v="0"/>
    <n v="0"/>
    <n v="74100"/>
  </r>
  <r>
    <n v="0"/>
    <n v="0"/>
    <n v="31500"/>
  </r>
  <r>
    <n v="20000"/>
    <n v="0"/>
    <n v="398000"/>
  </r>
  <r>
    <n v="0"/>
    <n v="0"/>
    <n v="31500"/>
  </r>
  <r>
    <n v="0"/>
    <n v="0"/>
    <n v="31500"/>
  </r>
  <r>
    <n v="0"/>
    <n v="0"/>
    <n v="158000"/>
  </r>
  <r>
    <n v="0"/>
    <n v="0"/>
    <n v="120000"/>
  </r>
  <r>
    <n v="13250"/>
    <n v="0"/>
    <n v="16000"/>
  </r>
  <r>
    <n v="13250"/>
    <n v="0"/>
    <n v="24000"/>
  </r>
  <r>
    <n v="13250"/>
    <n v="0"/>
    <n v="8000"/>
  </r>
  <r>
    <n v="13250"/>
    <n v="0"/>
    <n v="217000"/>
  </r>
  <r>
    <n v="20000"/>
    <n v="0"/>
    <n v="330000"/>
  </r>
  <r>
    <n v="0"/>
    <n v="0"/>
    <n v="148200"/>
  </r>
  <r>
    <n v="0"/>
    <n v="0"/>
    <n v="31500"/>
  </r>
  <r>
    <n v="0"/>
    <n v="0"/>
    <n v="31500"/>
  </r>
  <r>
    <n v="0"/>
    <n v="0"/>
    <n v="31500"/>
  </r>
  <r>
    <n v="0"/>
    <n v="0"/>
    <n v="31500"/>
  </r>
  <r>
    <n v="0"/>
    <n v="0"/>
    <n v="58000"/>
  </r>
  <r>
    <n v="0"/>
    <n v="0"/>
    <n v="31500"/>
  </r>
  <r>
    <n v="0"/>
    <n v="0"/>
    <n v="110200"/>
  </r>
  <r>
    <n v="0"/>
    <n v="0"/>
    <n v="213440"/>
  </r>
  <r>
    <n v="20000"/>
    <n v="0"/>
    <n v="330000"/>
  </r>
  <r>
    <n v="0"/>
    <n v="0"/>
    <n v="158000"/>
  </r>
  <r>
    <n v="0"/>
    <n v="0"/>
    <n v="31500"/>
  </r>
  <r>
    <n v="0"/>
    <n v="0"/>
    <n v="31500"/>
  </r>
  <r>
    <n v="15000"/>
    <n v="0"/>
    <n v="616600"/>
  </r>
  <r>
    <n v="13300"/>
    <n v="0"/>
    <n v="217000"/>
  </r>
  <r>
    <n v="13300"/>
    <n v="0"/>
    <n v="49000"/>
  </r>
  <r>
    <n v="0"/>
    <n v="0"/>
    <n v="330000"/>
  </r>
  <r>
    <n v="0"/>
    <n v="0"/>
    <n v="148200"/>
  </r>
  <r>
    <n v="0"/>
    <n v="0"/>
    <n v="78000"/>
  </r>
  <r>
    <n v="20000"/>
    <n v="0"/>
    <n v="406000"/>
  </r>
  <r>
    <n v="0"/>
    <n v="0"/>
    <n v="58000"/>
  </r>
  <r>
    <n v="0"/>
    <n v="0"/>
    <n v="129200"/>
  </r>
  <r>
    <n v="8000"/>
    <n v="0"/>
    <n v="160000"/>
  </r>
  <r>
    <n v="0"/>
    <n v="0"/>
    <n v="78000"/>
  </r>
  <r>
    <n v="30000"/>
    <n v="0"/>
    <n v="649000"/>
  </r>
  <r>
    <n v="30000"/>
    <n v="0"/>
    <n v="15500"/>
  </r>
  <r>
    <n v="30000"/>
    <n v="0"/>
    <n v="74000"/>
  </r>
  <r>
    <n v="30000"/>
    <n v="0"/>
    <n v="34500"/>
  </r>
  <r>
    <n v="0"/>
    <n v="0"/>
    <n v="32000"/>
  </r>
  <r>
    <n v="0"/>
    <n v="0"/>
    <n v="32000"/>
  </r>
  <r>
    <n v="20000"/>
    <n v="0"/>
    <n v="330000"/>
  </r>
  <r>
    <n v="20000"/>
    <n v="0"/>
    <n v="20500"/>
  </r>
  <r>
    <n v="0"/>
    <n v="0"/>
    <n v="330000"/>
  </r>
  <r>
    <n v="0"/>
    <n v="0"/>
    <n v="32000"/>
  </r>
  <r>
    <n v="0"/>
    <n v="0"/>
    <n v="32000"/>
  </r>
  <r>
    <n v="0"/>
    <n v="0"/>
    <n v="148200"/>
  </r>
  <r>
    <n v="0"/>
    <n v="0"/>
    <n v="68000"/>
  </r>
  <r>
    <n v="20000"/>
    <n v="0"/>
    <n v="398000"/>
  </r>
  <r>
    <n v="0"/>
    <n v="0"/>
    <n v="32000"/>
  </r>
  <r>
    <n v="0"/>
    <n v="0"/>
    <n v="21000"/>
  </r>
  <r>
    <n v="0"/>
    <n v="0"/>
    <n v="32000"/>
  </r>
  <r>
    <n v="0"/>
    <n v="0"/>
    <n v="649000"/>
  </r>
  <r>
    <n v="0"/>
    <n v="0"/>
    <n v="49000"/>
  </r>
  <r>
    <n v="0"/>
    <n v="0"/>
    <n v="32000"/>
  </r>
  <r>
    <n v="20000"/>
    <n v="0"/>
    <n v="330000"/>
  </r>
  <r>
    <n v="10850"/>
    <n v="0"/>
    <n v="217000"/>
  </r>
  <r>
    <n v="0"/>
    <n v="0"/>
    <n v="217000"/>
  </r>
  <r>
    <n v="0"/>
    <n v="0"/>
    <n v="78000"/>
  </r>
  <r>
    <n v="0"/>
    <n v="0"/>
    <n v="148200"/>
  </r>
  <r>
    <n v="0"/>
    <n v="0"/>
    <n v="148200"/>
  </r>
  <r>
    <n v="0"/>
    <n v="0"/>
    <n v="57950"/>
  </r>
  <r>
    <n v="0"/>
    <n v="0"/>
    <n v="49400"/>
  </r>
  <r>
    <n v="0"/>
    <n v="0"/>
    <n v="39000"/>
  </r>
  <r>
    <n v="0"/>
    <n v="0"/>
    <n v="398000"/>
  </r>
  <r>
    <n v="11200"/>
    <n v="0"/>
    <n v="224000"/>
  </r>
  <r>
    <n v="0"/>
    <n v="0"/>
    <n v="649000"/>
  </r>
  <r>
    <n v="0"/>
    <n v="0"/>
    <n v="32000"/>
  </r>
  <r>
    <n v="0"/>
    <n v="0"/>
    <n v="32000"/>
  </r>
  <r>
    <n v="0"/>
    <n v="0"/>
    <n v="158000"/>
  </r>
  <r>
    <n v="0"/>
    <n v="0"/>
    <n v="32000"/>
  </r>
  <r>
    <n v="0"/>
    <n v="0"/>
    <n v="64000"/>
  </r>
  <r>
    <n v="0"/>
    <n v="0"/>
    <n v="21000"/>
  </r>
  <r>
    <n v="0"/>
    <n v="0"/>
    <n v="398000"/>
  </r>
  <r>
    <n v="0"/>
    <n v="0"/>
    <n v="24000"/>
  </r>
  <r>
    <n v="0"/>
    <n v="0"/>
    <n v="796000"/>
  </r>
  <r>
    <n v="0"/>
    <n v="0"/>
    <n v="68000"/>
  </r>
  <r>
    <n v="0"/>
    <n v="0"/>
    <n v="191360"/>
  </r>
  <r>
    <n v="0"/>
    <n v="0"/>
    <n v="68000"/>
  </r>
  <r>
    <n v="0"/>
    <n v="0"/>
    <n v="68000"/>
  </r>
  <r>
    <n v="20000"/>
    <n v="0"/>
    <n v="268000"/>
  </r>
  <r>
    <n v="20000"/>
    <n v="0"/>
    <n v="21000"/>
  </r>
  <r>
    <n v="20000"/>
    <n v="0"/>
    <n v="44000"/>
  </r>
  <r>
    <n v="20000"/>
    <n v="0"/>
    <n v="16000"/>
  </r>
  <r>
    <n v="20000"/>
    <n v="0"/>
    <n v="16000"/>
  </r>
  <r>
    <n v="0"/>
    <n v="0"/>
    <n v="32000"/>
  </r>
  <r>
    <n v="20000"/>
    <n v="0"/>
    <n v="330000"/>
  </r>
  <r>
    <n v="20000"/>
    <n v="0"/>
    <n v="60000"/>
  </r>
  <r>
    <n v="0"/>
    <n v="0"/>
    <n v="32000"/>
  </r>
  <r>
    <n v="0"/>
    <n v="0"/>
    <n v="32000"/>
  </r>
  <r>
    <n v="0"/>
    <n v="0"/>
    <n v="406000"/>
  </r>
  <r>
    <n v="20000"/>
    <n v="0"/>
    <n v="406000"/>
  </r>
  <r>
    <n v="0"/>
    <n v="0"/>
    <n v="57950"/>
  </r>
  <r>
    <n v="0"/>
    <n v="0"/>
    <n v="49400"/>
  </r>
  <r>
    <n v="0"/>
    <n v="0"/>
    <n v="406000"/>
  </r>
  <r>
    <n v="0"/>
    <n v="0"/>
    <n v="68000"/>
  </r>
  <r>
    <n v="0"/>
    <n v="0"/>
    <n v="68000"/>
  </r>
  <r>
    <n v="0"/>
    <n v="0"/>
    <n v="21000"/>
  </r>
  <r>
    <n v="0"/>
    <n v="0"/>
    <n v="398000"/>
  </r>
  <r>
    <n v="0"/>
    <n v="0"/>
    <n v="74000"/>
  </r>
  <r>
    <n v="0"/>
    <n v="0"/>
    <n v="217000"/>
  </r>
  <r>
    <n v="0"/>
    <n v="0"/>
    <n v="217000"/>
  </r>
  <r>
    <n v="20000"/>
    <n v="0"/>
    <n v="330000"/>
  </r>
  <r>
    <n v="20000"/>
    <n v="0"/>
    <n v="49000"/>
  </r>
  <r>
    <n v="0"/>
    <n v="0"/>
    <n v="330000"/>
  </r>
  <r>
    <n v="0"/>
    <n v="0"/>
    <n v="74100"/>
  </r>
  <r>
    <n v="0"/>
    <n v="0"/>
    <n v="39000"/>
  </r>
  <r>
    <n v="0"/>
    <n v="0"/>
    <n v="148200"/>
  </r>
  <r>
    <n v="0"/>
    <n v="0"/>
    <n v="52000"/>
  </r>
  <r>
    <n v="0"/>
    <n v="0"/>
    <n v="78000"/>
  </r>
  <r>
    <n v="0"/>
    <n v="0"/>
    <n v="206200"/>
  </r>
  <r>
    <n v="0"/>
    <n v="0"/>
    <n v="49400"/>
  </r>
  <r>
    <n v="0"/>
    <n v="0"/>
    <n v="57950"/>
  </r>
  <r>
    <n v="0"/>
    <n v="0"/>
    <n v="39000"/>
  </r>
  <r>
    <n v="0"/>
    <n v="0"/>
    <n v="254600"/>
  </r>
  <r>
    <n v="20000"/>
    <n v="0"/>
    <n v="297800"/>
  </r>
  <r>
    <n v="0"/>
    <n v="0"/>
    <n v="158000"/>
  </r>
  <r>
    <n v="0"/>
    <n v="0"/>
    <n v="115900"/>
  </r>
  <r>
    <n v="20000"/>
    <n v="0"/>
    <n v="297800"/>
  </r>
  <r>
    <n v="0"/>
    <n v="0"/>
    <n v="268000"/>
  </r>
  <r>
    <n v="0"/>
    <n v="0"/>
    <n v="21000"/>
  </r>
  <r>
    <n v="20000"/>
    <n v="0"/>
    <n v="398000"/>
  </r>
  <r>
    <n v="11250"/>
    <n v="0"/>
    <n v="8000"/>
  </r>
  <r>
    <n v="11250"/>
    <n v="0"/>
    <n v="217000"/>
  </r>
  <r>
    <n v="20000"/>
    <n v="0"/>
    <n v="434000"/>
  </r>
  <r>
    <n v="0"/>
    <n v="0"/>
    <n v="98000"/>
  </r>
  <r>
    <n v="0"/>
    <n v="0"/>
    <n v="80000"/>
  </r>
  <r>
    <n v="0"/>
    <n v="0"/>
    <n v="80000"/>
  </r>
  <r>
    <n v="0"/>
    <n v="0"/>
    <n v="78000"/>
  </r>
  <r>
    <n v="0"/>
    <n v="0"/>
    <n v="80000"/>
  </r>
  <r>
    <n v="11900"/>
    <n v="0"/>
    <n v="21000"/>
  </r>
  <r>
    <n v="11900"/>
    <n v="0"/>
    <n v="217000"/>
  </r>
  <r>
    <n v="0"/>
    <n v="0"/>
    <n v="158000"/>
  </r>
  <r>
    <n v="0"/>
    <n v="0"/>
    <n v="16000"/>
  </r>
  <r>
    <n v="0"/>
    <n v="0"/>
    <n v="8000"/>
  </r>
  <r>
    <n v="0"/>
    <n v="0"/>
    <n v="217000"/>
  </r>
  <r>
    <n v="0"/>
    <n v="0"/>
    <n v="70000"/>
  </r>
  <r>
    <n v="0"/>
    <n v="0"/>
    <n v="330000"/>
  </r>
  <r>
    <n v="0"/>
    <n v="0"/>
    <n v="78000"/>
  </r>
  <r>
    <n v="14075"/>
    <n v="0"/>
    <n v="217000"/>
  </r>
  <r>
    <n v="14075"/>
    <n v="0"/>
    <n v="64500"/>
  </r>
  <r>
    <n v="30000"/>
    <n v="0"/>
    <n v="796000"/>
  </r>
  <r>
    <n v="20000"/>
    <n v="0"/>
    <n v="224480"/>
  </r>
  <r>
    <n v="20000"/>
    <n v="0"/>
    <n v="115900"/>
  </r>
  <r>
    <n v="20000"/>
    <n v="0"/>
    <n v="398000"/>
  </r>
  <r>
    <n v="20000"/>
    <n v="0"/>
    <n v="330000"/>
  </r>
  <r>
    <n v="0"/>
    <n v="0"/>
    <n v="398000"/>
  </r>
  <r>
    <n v="0"/>
    <n v="0"/>
    <n v="56000"/>
  </r>
  <r>
    <n v="20000"/>
    <n v="0"/>
    <n v="398000"/>
  </r>
  <r>
    <n v="20000"/>
    <n v="0"/>
    <n v="21500"/>
  </r>
  <r>
    <n v="20000"/>
    <n v="0"/>
    <n v="70000"/>
  </r>
  <r>
    <n v="20000"/>
    <n v="0"/>
    <n v="398000"/>
  </r>
  <r>
    <n v="20000"/>
    <n v="0"/>
    <n v="24000"/>
  </r>
  <r>
    <n v="10850"/>
    <n v="0"/>
    <n v="217000"/>
  </r>
  <r>
    <n v="20000"/>
    <n v="0"/>
    <n v="330000"/>
  </r>
  <r>
    <n v="0"/>
    <n v="0"/>
    <n v="398000"/>
  </r>
  <r>
    <n v="20000"/>
    <n v="0"/>
    <n v="330000"/>
  </r>
  <r>
    <n v="20000"/>
    <n v="0"/>
    <n v="21000"/>
  </r>
  <r>
    <n v="0"/>
    <n v="0"/>
    <n v="16000"/>
  </r>
  <r>
    <n v="0"/>
    <n v="0"/>
    <n v="217000"/>
  </r>
  <r>
    <n v="0"/>
    <n v="0"/>
    <n v="35880"/>
  </r>
  <r>
    <n v="0"/>
    <n v="0"/>
    <n v="56120"/>
  </r>
  <r>
    <n v="0"/>
    <n v="0"/>
    <n v="95680"/>
  </r>
  <r>
    <n v="10850"/>
    <n v="0"/>
    <n v="217000"/>
  </r>
  <r>
    <n v="0"/>
    <n v="0"/>
    <n v="158000"/>
  </r>
  <r>
    <n v="10850"/>
    <n v="0"/>
    <n v="217000"/>
  </r>
  <r>
    <n v="8450"/>
    <n v="0"/>
    <n v="21000"/>
  </r>
  <r>
    <n v="8450"/>
    <n v="0"/>
    <n v="148000"/>
  </r>
  <r>
    <n v="0"/>
    <n v="0"/>
    <n v="21000"/>
  </r>
  <r>
    <n v="0"/>
    <n v="0"/>
    <n v="24000"/>
  </r>
  <r>
    <n v="0"/>
    <n v="0"/>
    <n v="49000"/>
  </r>
  <r>
    <n v="0"/>
    <n v="0"/>
    <n v="21000"/>
  </r>
  <r>
    <n v="0"/>
    <n v="0"/>
    <n v="21000"/>
  </r>
  <r>
    <n v="30000"/>
    <n v="0"/>
    <n v="799000"/>
  </r>
  <r>
    <n v="0"/>
    <n v="0"/>
    <n v="44000"/>
  </r>
  <r>
    <n v="0"/>
    <n v="0"/>
    <n v="78000"/>
  </r>
  <r>
    <n v="13400"/>
    <n v="0"/>
    <n v="268000"/>
  </r>
  <r>
    <n v="20000"/>
    <n v="0"/>
    <n v="330000"/>
  </r>
  <r>
    <n v="0"/>
    <n v="0"/>
    <n v="150000"/>
  </r>
  <r>
    <n v="0"/>
    <n v="0"/>
    <n v="1399000"/>
  </r>
  <r>
    <n v="0"/>
    <n v="0"/>
    <n v="78000"/>
  </r>
  <r>
    <n v="20000"/>
    <n v="0"/>
    <n v="330000"/>
  </r>
  <r>
    <n v="20000"/>
    <n v="0"/>
    <n v="21000"/>
  </r>
  <r>
    <n v="20000"/>
    <n v="0"/>
    <n v="60000"/>
  </r>
  <r>
    <n v="20000"/>
    <n v="0"/>
    <n v="98000"/>
  </r>
  <r>
    <n v="20000"/>
    <n v="0"/>
    <n v="330000"/>
  </r>
  <r>
    <n v="0"/>
    <n v="0"/>
    <n v="80000"/>
  </r>
  <r>
    <n v="20000"/>
    <n v="0"/>
    <n v="330000"/>
  </r>
  <r>
    <n v="20000"/>
    <n v="0"/>
    <n v="16000"/>
  </r>
  <r>
    <n v="20000"/>
    <n v="0"/>
    <n v="494000"/>
  </r>
  <r>
    <n v="20000"/>
    <n v="0"/>
    <n v="40000"/>
  </r>
  <r>
    <n v="20000"/>
    <n v="0"/>
    <n v="799000"/>
  </r>
  <r>
    <n v="20000"/>
    <n v="0"/>
    <n v="20500"/>
  </r>
  <r>
    <n v="20000"/>
    <n v="0"/>
    <n v="21500"/>
  </r>
  <r>
    <n v="20000"/>
    <n v="0"/>
    <n v="23000"/>
  </r>
  <r>
    <n v="20000"/>
    <n v="0"/>
    <n v="330000"/>
  </r>
  <r>
    <n v="20000"/>
    <n v="0"/>
    <n v="330000"/>
  </r>
  <r>
    <n v="0"/>
    <n v="0"/>
    <n v="57950"/>
  </r>
  <r>
    <n v="0"/>
    <n v="0"/>
    <n v="49400"/>
  </r>
  <r>
    <n v="0"/>
    <n v="0"/>
    <n v="39000"/>
  </r>
  <r>
    <n v="0"/>
    <n v="0"/>
    <n v="52000"/>
  </r>
  <r>
    <n v="0"/>
    <n v="0"/>
    <n v="61000"/>
  </r>
  <r>
    <n v="0"/>
    <n v="0"/>
    <n v="39000"/>
  </r>
  <r>
    <n v="0"/>
    <n v="0"/>
    <n v="21000"/>
  </r>
  <r>
    <n v="20000"/>
    <n v="0"/>
    <n v="398000"/>
  </r>
  <r>
    <n v="20000"/>
    <n v="0"/>
    <n v="330000"/>
  </r>
  <r>
    <n v="0"/>
    <n v="0"/>
    <n v="21000"/>
  </r>
  <r>
    <n v="0"/>
    <n v="0"/>
    <n v="49000"/>
  </r>
  <r>
    <n v="20000"/>
    <n v="0"/>
    <n v="330000"/>
  </r>
  <r>
    <n v="20000"/>
    <n v="0"/>
    <n v="330000"/>
  </r>
  <r>
    <n v="20000"/>
    <n v="0"/>
    <n v="494000"/>
  </r>
  <r>
    <n v="0"/>
    <n v="0"/>
    <n v="78000"/>
  </r>
  <r>
    <n v="20000"/>
    <n v="0"/>
    <n v="398000"/>
  </r>
  <r>
    <n v="0"/>
    <n v="0"/>
    <n v="224480"/>
  </r>
  <r>
    <n v="0"/>
    <n v="0"/>
    <n v="57950"/>
  </r>
  <r>
    <n v="0"/>
    <n v="0"/>
    <n v="49400"/>
  </r>
  <r>
    <n v="0"/>
    <n v="0"/>
    <n v="52000"/>
  </r>
  <r>
    <n v="0"/>
    <n v="0"/>
    <n v="42000"/>
  </r>
  <r>
    <n v="0"/>
    <n v="0"/>
    <n v="78000"/>
  </r>
  <r>
    <n v="0"/>
    <n v="0"/>
    <n v="32000"/>
  </r>
  <r>
    <n v="0"/>
    <n v="0"/>
    <n v="68000"/>
  </r>
  <r>
    <n v="0"/>
    <n v="0"/>
    <n v="217000"/>
  </r>
  <r>
    <n v="0"/>
    <n v="0"/>
    <n v="32000"/>
  </r>
  <r>
    <n v="0"/>
    <n v="0"/>
    <n v="32000"/>
  </r>
  <r>
    <n v="0"/>
    <n v="0"/>
    <n v="115900"/>
  </r>
  <r>
    <n v="0"/>
    <n v="0"/>
    <n v="61000"/>
  </r>
  <r>
    <n v="14700"/>
    <n v="0"/>
    <n v="49000"/>
  </r>
  <r>
    <n v="0"/>
    <n v="0"/>
    <n v="64600"/>
  </r>
  <r>
    <n v="0"/>
    <n v="0"/>
    <n v="74100"/>
  </r>
  <r>
    <n v="20000"/>
    <n v="0"/>
    <n v="330000"/>
  </r>
  <r>
    <n v="20000"/>
    <n v="0"/>
    <n v="15600"/>
  </r>
  <r>
    <n v="20000"/>
    <n v="0"/>
    <n v="0"/>
  </r>
  <r>
    <n v="40000"/>
    <n v="0"/>
    <n v="180320"/>
  </r>
  <r>
    <n v="40000"/>
    <n v="0"/>
    <n v="49000"/>
  </r>
  <r>
    <n v="20000"/>
    <n v="0"/>
    <n v="330000"/>
  </r>
  <r>
    <n v="0"/>
    <n v="0"/>
    <n v="330000"/>
  </r>
  <r>
    <n v="0"/>
    <n v="0"/>
    <n v="46000"/>
  </r>
  <r>
    <n v="20000"/>
    <n v="0"/>
    <n v="330000"/>
  </r>
  <r>
    <n v="20000"/>
    <n v="0"/>
    <n v="46000"/>
  </r>
  <r>
    <n v="20000"/>
    <n v="0"/>
    <n v="93100"/>
  </r>
  <r>
    <n v="0"/>
    <n v="0"/>
    <n v="178000"/>
  </r>
  <r>
    <n v="0"/>
    <n v="0"/>
    <n v="68000"/>
  </r>
  <r>
    <n v="0"/>
    <n v="0"/>
    <n v="32000"/>
  </r>
  <r>
    <n v="0"/>
    <n v="0"/>
    <n v="148200"/>
  </r>
  <r>
    <n v="0"/>
    <n v="0"/>
    <n v="32000"/>
  </r>
  <r>
    <n v="0"/>
    <n v="0"/>
    <n v="110200"/>
  </r>
  <r>
    <n v="0"/>
    <n v="0"/>
    <n v="494000"/>
  </r>
  <r>
    <n v="0"/>
    <n v="0"/>
    <n v="74000"/>
  </r>
  <r>
    <n v="0"/>
    <n v="0"/>
    <n v="0"/>
  </r>
  <r>
    <n v="0"/>
    <n v="0"/>
    <n v="988000"/>
  </r>
  <r>
    <n v="0"/>
    <n v="0"/>
    <n v="148000"/>
  </r>
  <r>
    <n v="0"/>
    <n v="0"/>
    <n v="0"/>
  </r>
  <r>
    <n v="20000"/>
    <n v="0"/>
    <n v="330000"/>
  </r>
  <r>
    <n v="0"/>
    <n v="0"/>
    <n v="21000"/>
  </r>
  <r>
    <n v="0"/>
    <n v="0"/>
    <n v="49000"/>
  </r>
  <r>
    <n v="0"/>
    <n v="0"/>
    <n v="32000"/>
  </r>
  <r>
    <n v="20000"/>
    <n v="0"/>
    <n v="1399000"/>
  </r>
  <r>
    <n v="20000"/>
    <n v="0"/>
    <n v="1085000"/>
  </r>
  <r>
    <n v="0"/>
    <n v="0"/>
    <n v="49000"/>
  </r>
  <r>
    <n v="32585"/>
    <n v="0"/>
    <n v="93100"/>
  </r>
  <r>
    <n v="20000"/>
    <n v="0"/>
    <n v="330000"/>
  </r>
  <r>
    <n v="0"/>
    <n v="0"/>
    <n v="148200"/>
  </r>
  <r>
    <n v="0"/>
    <n v="0"/>
    <n v="32000"/>
  </r>
  <r>
    <n v="0"/>
    <n v="0"/>
    <n v="32000"/>
  </r>
  <r>
    <n v="0"/>
    <n v="0"/>
    <n v="32000"/>
  </r>
  <r>
    <n v="32585"/>
    <n v="0"/>
    <n v="93100"/>
  </r>
  <r>
    <n v="32585"/>
    <n v="0"/>
    <n v="93100"/>
  </r>
  <r>
    <n v="0"/>
    <n v="0"/>
    <n v="55100"/>
  </r>
  <r>
    <n v="0"/>
    <n v="0"/>
    <n v="64600"/>
  </r>
  <r>
    <n v="0"/>
    <n v="0"/>
    <n v="78000"/>
  </r>
  <r>
    <n v="0"/>
    <n v="0"/>
    <n v="42000"/>
  </r>
  <r>
    <n v="0"/>
    <n v="0"/>
    <n v="32000"/>
  </r>
  <r>
    <n v="0"/>
    <n v="0"/>
    <n v="21000"/>
  </r>
  <r>
    <n v="0"/>
    <n v="0"/>
    <n v="217000"/>
  </r>
  <r>
    <n v="0"/>
    <n v="0"/>
    <n v="58000"/>
  </r>
  <r>
    <n v="40000"/>
    <n v="0"/>
    <n v="180320"/>
  </r>
  <r>
    <n v="20000"/>
    <n v="0"/>
    <n v="649000"/>
  </r>
  <r>
    <n v="0"/>
    <n v="0"/>
    <n v="32000"/>
  </r>
  <r>
    <n v="0"/>
    <n v="0"/>
    <n v="32000"/>
  </r>
  <r>
    <n v="0"/>
    <n v="0"/>
    <n v="115900"/>
  </r>
  <r>
    <n v="40000"/>
    <n v="0"/>
    <n v="93100"/>
  </r>
  <r>
    <n v="40000"/>
    <n v="0"/>
    <n v="49000"/>
  </r>
  <r>
    <n v="0"/>
    <n v="0"/>
    <n v="217000"/>
  </r>
  <r>
    <n v="40000"/>
    <n v="0"/>
    <n v="93100"/>
  </r>
  <r>
    <n v="40000"/>
    <n v="0"/>
    <n v="49000"/>
  </r>
  <r>
    <n v="0"/>
    <n v="0"/>
    <n v="268000"/>
  </r>
  <r>
    <n v="20000"/>
    <n v="0"/>
    <n v="441000"/>
  </r>
  <r>
    <n v="0"/>
    <n v="0"/>
    <n v="32000"/>
  </r>
  <r>
    <n v="20000"/>
    <n v="0"/>
    <n v="398000"/>
  </r>
  <r>
    <n v="20000"/>
    <n v="0"/>
    <n v="20500"/>
  </r>
  <r>
    <n v="20000"/>
    <n v="0"/>
    <n v="48500"/>
  </r>
  <r>
    <n v="20000"/>
    <n v="0"/>
    <n v="398000"/>
  </r>
  <r>
    <n v="20000"/>
    <n v="0"/>
    <n v="330000"/>
  </r>
  <r>
    <n v="0"/>
    <n v="0"/>
    <n v="49000"/>
  </r>
  <r>
    <n v="0"/>
    <n v="0"/>
    <n v="55000"/>
  </r>
  <r>
    <n v="0"/>
    <n v="0"/>
    <n v="217000"/>
  </r>
  <r>
    <n v="0"/>
    <n v="0"/>
    <n v="494000"/>
  </r>
  <r>
    <n v="0"/>
    <n v="0"/>
    <n v="0"/>
  </r>
  <r>
    <n v="20000"/>
    <n v="0"/>
    <n v="612000"/>
  </r>
  <r>
    <n v="20000"/>
    <n v="0"/>
    <n v="0"/>
  </r>
  <r>
    <n v="0"/>
    <n v="0"/>
    <n v="148200"/>
  </r>
  <r>
    <n v="0"/>
    <n v="0"/>
    <n v="68000"/>
  </r>
  <r>
    <n v="0"/>
    <n v="0"/>
    <n v="22000"/>
  </r>
  <r>
    <n v="0"/>
    <n v="0"/>
    <n v="22000"/>
  </r>
  <r>
    <n v="20000"/>
    <n v="0"/>
    <n v="330000"/>
  </r>
  <r>
    <n v="0"/>
    <n v="0"/>
    <n v="78000"/>
  </r>
  <r>
    <n v="0"/>
    <n v="0"/>
    <n v="148200"/>
  </r>
  <r>
    <n v="0"/>
    <n v="0"/>
    <n v="78000"/>
  </r>
  <r>
    <n v="0"/>
    <n v="0"/>
    <n v="148200"/>
  </r>
  <r>
    <n v="0"/>
    <n v="0"/>
    <n v="148200"/>
  </r>
  <r>
    <n v="0"/>
    <n v="0"/>
    <n v="148200"/>
  </r>
  <r>
    <n v="20000"/>
    <n v="0"/>
    <n v="398000"/>
  </r>
  <r>
    <n v="20000"/>
    <n v="0"/>
    <n v="49000"/>
  </r>
  <r>
    <n v="0"/>
    <n v="0"/>
    <n v="58000"/>
  </r>
  <r>
    <n v="0"/>
    <n v="0"/>
    <n v="42000"/>
  </r>
  <r>
    <n v="0"/>
    <n v="0"/>
    <n v="796000"/>
  </r>
  <r>
    <n v="0"/>
    <n v="0"/>
    <n v="0"/>
  </r>
  <r>
    <n v="0"/>
    <n v="0"/>
    <n v="78000"/>
  </r>
  <r>
    <n v="14700"/>
    <n v="0"/>
    <n v="53360"/>
  </r>
  <r>
    <n v="14700"/>
    <n v="0"/>
    <n v="71760"/>
  </r>
  <r>
    <n v="14700"/>
    <n v="0"/>
    <n v="45080"/>
  </r>
  <r>
    <n v="14700"/>
    <n v="0"/>
    <n v="45080"/>
  </r>
  <r>
    <n v="14700"/>
    <n v="0"/>
    <n v="49000"/>
  </r>
  <r>
    <n v="20000"/>
    <n v="0"/>
    <n v="40000"/>
  </r>
  <r>
    <n v="20000"/>
    <n v="0"/>
    <n v="268000"/>
  </r>
  <r>
    <n v="20000"/>
    <n v="0"/>
    <n v="49000"/>
  </r>
  <r>
    <n v="0"/>
    <n v="0"/>
    <n v="64600"/>
  </r>
  <r>
    <n v="0"/>
    <n v="0"/>
    <n v="74100"/>
  </r>
  <r>
    <n v="0"/>
    <n v="0"/>
    <n v="93100"/>
  </r>
  <r>
    <n v="0"/>
    <n v="0"/>
    <n v="49000"/>
  </r>
  <r>
    <n v="0"/>
    <n v="0"/>
    <n v="68000"/>
  </r>
  <r>
    <n v="0"/>
    <n v="0"/>
    <n v="70000"/>
  </r>
  <r>
    <n v="0"/>
    <n v="0"/>
    <n v="330000"/>
  </r>
  <r>
    <n v="0"/>
    <n v="0"/>
    <n v="32000"/>
  </r>
  <r>
    <n v="20000"/>
    <n v="0"/>
    <n v="398000"/>
  </r>
  <r>
    <n v="0"/>
    <n v="0"/>
    <n v="268000"/>
  </r>
  <r>
    <n v="0"/>
    <n v="0"/>
    <n v="268000"/>
  </r>
  <r>
    <n v="20000"/>
    <n v="0"/>
    <n v="330000"/>
  </r>
  <r>
    <n v="0"/>
    <n v="0"/>
    <n v="32000"/>
  </r>
  <r>
    <n v="0"/>
    <n v="0"/>
    <n v="68000"/>
  </r>
  <r>
    <n v="0"/>
    <n v="0"/>
    <n v="97500"/>
  </r>
  <r>
    <n v="0"/>
    <n v="0"/>
    <n v="78000"/>
  </r>
  <r>
    <n v="0"/>
    <n v="0"/>
    <n v="32000"/>
  </r>
  <r>
    <n v="0"/>
    <n v="0"/>
    <n v="93100"/>
  </r>
  <r>
    <n v="20000"/>
    <n v="0"/>
    <n v="330000"/>
  </r>
  <r>
    <n v="0"/>
    <n v="0"/>
    <n v="140000"/>
  </r>
  <r>
    <n v="20000"/>
    <n v="0"/>
    <n v="330000"/>
  </r>
  <r>
    <n v="0"/>
    <n v="0"/>
    <n v="55100"/>
  </r>
  <r>
    <n v="0"/>
    <n v="0"/>
    <n v="64600"/>
  </r>
  <r>
    <n v="0"/>
    <n v="0"/>
    <n v="32000"/>
  </r>
  <r>
    <n v="0"/>
    <n v="0"/>
    <n v="49400"/>
  </r>
  <r>
    <n v="0"/>
    <n v="0"/>
    <n v="74100"/>
  </r>
  <r>
    <n v="0"/>
    <n v="0"/>
    <n v="68000"/>
  </r>
  <r>
    <n v="0"/>
    <n v="0"/>
    <n v="32000"/>
  </r>
  <r>
    <n v="0"/>
    <n v="0"/>
    <n v="330000"/>
  </r>
  <r>
    <n v="0"/>
    <n v="0"/>
    <n v="129200"/>
  </r>
  <r>
    <n v="0"/>
    <n v="0"/>
    <n v="32000"/>
  </r>
  <r>
    <n v="0"/>
    <n v="0"/>
    <n v="148200"/>
  </r>
  <r>
    <n v="32585"/>
    <n v="0"/>
    <n v="21000"/>
  </r>
  <r>
    <n v="32585"/>
    <n v="0"/>
    <n v="93100"/>
  </r>
  <r>
    <n v="20000"/>
    <n v="0"/>
    <n v="330000"/>
  </r>
  <r>
    <n v="0"/>
    <n v="0"/>
    <n v="398000"/>
  </r>
  <r>
    <n v="20000"/>
    <n v="0"/>
    <n v="93100"/>
  </r>
  <r>
    <n v="0"/>
    <n v="0"/>
    <n v="330000"/>
  </r>
  <r>
    <n v="0"/>
    <n v="0"/>
    <n v="330000"/>
  </r>
  <r>
    <n v="0"/>
    <n v="0"/>
    <n v="32000"/>
  </r>
  <r>
    <n v="0"/>
    <n v="0"/>
    <n v="129200"/>
  </r>
  <r>
    <n v="0"/>
    <n v="0"/>
    <n v="32000"/>
  </r>
  <r>
    <n v="0"/>
    <n v="0"/>
    <n v="61000"/>
  </r>
  <r>
    <n v="0"/>
    <n v="0"/>
    <n v="21000"/>
  </r>
  <r>
    <n v="0"/>
    <n v="0"/>
    <n v="64600"/>
  </r>
  <r>
    <n v="0"/>
    <n v="0"/>
    <n v="74100"/>
  </r>
  <r>
    <n v="0"/>
    <n v="0"/>
    <n v="78000"/>
  </r>
  <r>
    <n v="0"/>
    <n v="0"/>
    <n v="32000"/>
  </r>
  <r>
    <n v="0"/>
    <n v="0"/>
    <n v="68000"/>
  </r>
  <r>
    <n v="0"/>
    <n v="0"/>
    <n v="68000"/>
  </r>
  <r>
    <n v="32585"/>
    <n v="0"/>
    <n v="93100"/>
  </r>
  <r>
    <n v="40000"/>
    <n v="0"/>
    <n v="93100"/>
  </r>
  <r>
    <n v="40000"/>
    <n v="0"/>
    <n v="49000"/>
  </r>
  <r>
    <n v="0"/>
    <n v="0"/>
    <n v="58000"/>
  </r>
  <r>
    <n v="0"/>
    <n v="0"/>
    <n v="37050"/>
  </r>
  <r>
    <n v="0"/>
    <n v="0"/>
    <n v="46550"/>
  </r>
  <r>
    <n v="0"/>
    <n v="0"/>
    <n v="39000"/>
  </r>
  <r>
    <n v="0"/>
    <n v="0"/>
    <n v="32000"/>
  </r>
  <r>
    <n v="0"/>
    <n v="0"/>
    <n v="217000"/>
  </r>
  <r>
    <n v="0"/>
    <n v="0"/>
    <n v="63000"/>
  </r>
  <r>
    <n v="0"/>
    <n v="0"/>
    <n v="187680"/>
  </r>
  <r>
    <n v="0"/>
    <n v="0"/>
    <n v="71760"/>
  </r>
  <r>
    <n v="0"/>
    <n v="0"/>
    <n v="120000"/>
  </r>
  <r>
    <n v="20000"/>
    <n v="0"/>
    <n v="612000"/>
  </r>
  <r>
    <n v="20000"/>
    <n v="0"/>
    <n v="406000"/>
  </r>
  <r>
    <n v="0"/>
    <n v="0"/>
    <n v="217000"/>
  </r>
  <r>
    <n v="20000"/>
    <n v="0"/>
    <n v="268000"/>
  </r>
  <r>
    <n v="20000"/>
    <n v="0"/>
    <n v="41000"/>
  </r>
  <r>
    <n v="20000"/>
    <n v="0"/>
    <n v="110000"/>
  </r>
  <r>
    <n v="0"/>
    <n v="0"/>
    <n v="78000"/>
  </r>
  <r>
    <n v="0"/>
    <n v="0"/>
    <n v="32000"/>
  </r>
  <r>
    <n v="0"/>
    <n v="0"/>
    <n v="78000"/>
  </r>
  <r>
    <n v="32585"/>
    <n v="0"/>
    <n v="93100"/>
  </r>
  <r>
    <n v="0"/>
    <n v="0"/>
    <n v="32000"/>
  </r>
  <r>
    <n v="0"/>
    <n v="0"/>
    <n v="32000"/>
  </r>
  <r>
    <n v="0"/>
    <n v="0"/>
    <n v="32000"/>
  </r>
  <r>
    <n v="0"/>
    <n v="0"/>
    <n v="180320"/>
  </r>
  <r>
    <n v="0"/>
    <n v="0"/>
    <n v="93100"/>
  </r>
  <r>
    <n v="20000"/>
    <n v="0"/>
    <n v="494000"/>
  </r>
  <r>
    <n v="0"/>
    <n v="0"/>
    <n v="47840"/>
  </r>
  <r>
    <n v="0"/>
    <n v="0"/>
    <n v="160080"/>
  </r>
  <r>
    <n v="0"/>
    <n v="0"/>
    <n v="39000"/>
  </r>
  <r>
    <n v="0"/>
    <n v="0"/>
    <n v="68000"/>
  </r>
  <r>
    <n v="32585"/>
    <n v="0"/>
    <n v="93100"/>
  </r>
  <r>
    <n v="0"/>
    <n v="0"/>
    <n v="64000"/>
  </r>
  <r>
    <n v="0"/>
    <n v="0"/>
    <n v="32000"/>
  </r>
  <r>
    <n v="0"/>
    <n v="0"/>
    <n v="32000"/>
  </r>
  <r>
    <n v="20000"/>
    <n v="0"/>
    <n v="93100"/>
  </r>
  <r>
    <n v="0"/>
    <n v="0"/>
    <n v="148200"/>
  </r>
  <r>
    <n v="0"/>
    <n v="0"/>
    <n v="180320"/>
  </r>
  <r>
    <n v="0"/>
    <n v="0"/>
    <n v="93100"/>
  </r>
  <r>
    <n v="0"/>
    <n v="0"/>
    <n v="78000"/>
  </r>
  <r>
    <n v="0"/>
    <n v="0"/>
    <n v="32000"/>
  </r>
  <r>
    <n v="0"/>
    <n v="0"/>
    <n v="330000"/>
  </r>
  <r>
    <n v="40000"/>
    <n v="0"/>
    <n v="93100"/>
  </r>
  <r>
    <n v="40000"/>
    <n v="0"/>
    <n v="49000"/>
  </r>
  <r>
    <n v="0"/>
    <n v="0"/>
    <n v="32000"/>
  </r>
  <r>
    <n v="0"/>
    <n v="0"/>
    <n v="68000"/>
  </r>
  <r>
    <n v="0"/>
    <n v="0"/>
    <n v="569000"/>
  </r>
  <r>
    <n v="0"/>
    <n v="0"/>
    <n v="32000"/>
  </r>
  <r>
    <n v="0"/>
    <n v="0"/>
    <n v="32000"/>
  </r>
  <r>
    <n v="0"/>
    <n v="0"/>
    <n v="57950"/>
  </r>
  <r>
    <n v="0"/>
    <n v="0"/>
    <n v="49400"/>
  </r>
  <r>
    <n v="0"/>
    <n v="0"/>
    <n v="32000"/>
  </r>
  <r>
    <n v="0"/>
    <n v="0"/>
    <n v="55100"/>
  </r>
  <r>
    <n v="0"/>
    <n v="0"/>
    <n v="74100"/>
  </r>
  <r>
    <n v="0"/>
    <n v="0"/>
    <n v="115900"/>
  </r>
  <r>
    <n v="0"/>
    <n v="0"/>
    <n v="93100"/>
  </r>
  <r>
    <n v="32585"/>
    <n v="0"/>
    <n v="93100"/>
  </r>
  <r>
    <n v="0"/>
    <n v="0"/>
    <n v="93100"/>
  </r>
  <r>
    <n v="0"/>
    <n v="0"/>
    <n v="49000"/>
  </r>
  <r>
    <n v="0"/>
    <n v="0"/>
    <n v="217000"/>
  </r>
  <r>
    <n v="0"/>
    <n v="0"/>
    <n v="129200"/>
  </r>
  <r>
    <n v="0"/>
    <n v="0"/>
    <n v="68000"/>
  </r>
  <r>
    <n v="20000"/>
    <n v="0"/>
    <n v="612000"/>
  </r>
  <r>
    <n v="0"/>
    <n v="0"/>
    <n v="398000"/>
  </r>
  <r>
    <n v="20000"/>
    <n v="0"/>
    <n v="398000"/>
  </r>
  <r>
    <n v="0"/>
    <n v="0"/>
    <n v="32000"/>
  </r>
  <r>
    <n v="0"/>
    <n v="0"/>
    <n v="32000"/>
  </r>
  <r>
    <n v="0"/>
    <n v="0"/>
    <n v="68000"/>
  </r>
  <r>
    <n v="0"/>
    <n v="0"/>
    <n v="78000"/>
  </r>
  <r>
    <n v="0"/>
    <n v="0"/>
    <n v="148200"/>
  </r>
  <r>
    <n v="0"/>
    <n v="0"/>
    <n v="398000"/>
  </r>
  <r>
    <n v="20000"/>
    <n v="0"/>
    <n v="330000"/>
  </r>
  <r>
    <n v="20000"/>
    <n v="0"/>
    <n v="140000"/>
  </r>
  <r>
    <n v="20000"/>
    <n v="0"/>
    <n v="42000"/>
  </r>
  <r>
    <n v="20000"/>
    <n v="0"/>
    <n v="24000"/>
  </r>
  <r>
    <n v="20000"/>
    <n v="0"/>
    <n v="217000"/>
  </r>
  <r>
    <n v="0"/>
    <n v="0"/>
    <n v="217000"/>
  </r>
  <r>
    <n v="0"/>
    <n v="0"/>
    <n v="21000"/>
  </r>
  <r>
    <n v="0"/>
    <n v="0"/>
    <n v="110200"/>
  </r>
  <r>
    <n v="0"/>
    <n v="0"/>
    <n v="55100"/>
  </r>
  <r>
    <n v="0"/>
    <n v="0"/>
    <n v="64600"/>
  </r>
  <r>
    <n v="0"/>
    <n v="0"/>
    <n v="58000"/>
  </r>
  <r>
    <n v="0"/>
    <n v="0"/>
    <n v="32000"/>
  </r>
  <r>
    <n v="20000"/>
    <n v="0"/>
    <n v="268000"/>
  </r>
  <r>
    <n v="20000"/>
    <n v="0"/>
    <n v="55000"/>
  </r>
  <r>
    <n v="0"/>
    <n v="0"/>
    <n v="68000"/>
  </r>
  <r>
    <n v="20000"/>
    <n v="0"/>
    <n v="93100"/>
  </r>
  <r>
    <n v="20000"/>
    <n v="0"/>
    <n v="49000"/>
  </r>
  <r>
    <n v="0"/>
    <n v="0"/>
    <n v="78000"/>
  </r>
  <r>
    <n v="0"/>
    <n v="0"/>
    <n v="32000"/>
  </r>
  <r>
    <n v="0"/>
    <n v="0"/>
    <n v="39000"/>
  </r>
  <r>
    <n v="0"/>
    <n v="0"/>
    <n v="55100"/>
  </r>
  <r>
    <n v="0"/>
    <n v="0"/>
    <n v="64600"/>
  </r>
  <r>
    <n v="0"/>
    <n v="0"/>
    <n v="148200"/>
  </r>
  <r>
    <n v="0"/>
    <n v="0"/>
    <n v="32000"/>
  </r>
  <r>
    <n v="0"/>
    <n v="0"/>
    <n v="32000"/>
  </r>
  <r>
    <n v="0"/>
    <n v="0"/>
    <n v="64600"/>
  </r>
  <r>
    <n v="0"/>
    <n v="0"/>
    <n v="74100"/>
  </r>
  <r>
    <n v="0"/>
    <n v="0"/>
    <n v="32000"/>
  </r>
  <r>
    <n v="20000"/>
    <n v="0"/>
    <n v="398000"/>
  </r>
  <r>
    <n v="0"/>
    <n v="0"/>
    <n v="49000"/>
  </r>
  <r>
    <n v="0"/>
    <n v="0"/>
    <n v="78000"/>
  </r>
  <r>
    <n v="0"/>
    <n v="0"/>
    <n v="129200"/>
  </r>
  <r>
    <n v="0"/>
    <n v="0"/>
    <n v="58000"/>
  </r>
  <r>
    <n v="0"/>
    <n v="0"/>
    <n v="64000"/>
  </r>
  <r>
    <n v="20000"/>
    <n v="0"/>
    <n v="330000"/>
  </r>
  <r>
    <n v="0"/>
    <n v="0"/>
    <n v="37050"/>
  </r>
  <r>
    <n v="0"/>
    <n v="0"/>
    <n v="49400"/>
  </r>
  <r>
    <n v="0"/>
    <n v="0"/>
    <n v="39000"/>
  </r>
  <r>
    <n v="32585"/>
    <n v="0"/>
    <n v="93100"/>
  </r>
  <r>
    <n v="0"/>
    <n v="0"/>
    <n v="78000"/>
  </r>
  <r>
    <n v="0"/>
    <n v="0"/>
    <n v="68000"/>
  </r>
  <r>
    <n v="0"/>
    <n v="0"/>
    <n v="93100"/>
  </r>
  <r>
    <n v="0"/>
    <n v="0"/>
    <n v="32000"/>
  </r>
  <r>
    <n v="0"/>
    <n v="0"/>
    <n v="68000"/>
  </r>
  <r>
    <n v="0"/>
    <n v="0"/>
    <n v="93100"/>
  </r>
  <r>
    <n v="0"/>
    <n v="0"/>
    <n v="110200"/>
  </r>
  <r>
    <n v="0"/>
    <n v="0"/>
    <n v="32000"/>
  </r>
  <r>
    <n v="0"/>
    <n v="0"/>
    <n v="49000"/>
  </r>
  <r>
    <n v="0"/>
    <n v="0"/>
    <n v="93100"/>
  </r>
  <r>
    <n v="0"/>
    <n v="0"/>
    <n v="268000"/>
  </r>
  <r>
    <n v="0"/>
    <n v="0"/>
    <n v="78000"/>
  </r>
  <r>
    <n v="20000"/>
    <n v="0"/>
    <n v="330000"/>
  </r>
  <r>
    <n v="0"/>
    <n v="0"/>
    <n v="32000"/>
  </r>
  <r>
    <n v="0"/>
    <n v="0"/>
    <n v="32000"/>
  </r>
  <r>
    <n v="0"/>
    <n v="0"/>
    <n v="32000"/>
  </r>
  <r>
    <n v="0"/>
    <n v="0"/>
    <n v="32000"/>
  </r>
  <r>
    <n v="0"/>
    <n v="0"/>
    <n v="32000"/>
  </r>
  <r>
    <n v="0"/>
    <n v="0"/>
    <n v="64000"/>
  </r>
  <r>
    <n v="0"/>
    <n v="0"/>
    <n v="78000"/>
  </r>
  <r>
    <n v="0"/>
    <n v="0"/>
    <n v="32000"/>
  </r>
  <r>
    <n v="20000"/>
    <n v="0"/>
    <n v="330000"/>
  </r>
  <r>
    <n v="0"/>
    <n v="0"/>
    <n v="40000"/>
  </r>
  <r>
    <n v="0"/>
    <n v="0"/>
    <n v="32000"/>
  </r>
  <r>
    <n v="0"/>
    <n v="0"/>
    <n v="32000"/>
  </r>
  <r>
    <n v="20000"/>
    <n v="0"/>
    <n v="494000"/>
  </r>
  <r>
    <n v="0"/>
    <n v="0"/>
    <n v="61000"/>
  </r>
  <r>
    <n v="0"/>
    <n v="0"/>
    <n v="57950"/>
  </r>
  <r>
    <n v="0"/>
    <n v="0"/>
    <n v="49400"/>
  </r>
  <r>
    <n v="0"/>
    <n v="0"/>
    <n v="58000"/>
  </r>
  <r>
    <n v="0"/>
    <n v="0"/>
    <n v="64000"/>
  </r>
  <r>
    <n v="0"/>
    <n v="0"/>
    <n v="64000"/>
  </r>
  <r>
    <n v="0"/>
    <n v="0"/>
    <n v="55100"/>
  </r>
  <r>
    <n v="0"/>
    <n v="0"/>
    <n v="64600"/>
  </r>
  <r>
    <n v="0"/>
    <n v="0"/>
    <n v="93100"/>
  </r>
  <r>
    <n v="0"/>
    <n v="0"/>
    <n v="49000"/>
  </r>
  <r>
    <n v="0"/>
    <n v="0"/>
    <n v="98800"/>
  </r>
  <r>
    <n v="0"/>
    <n v="0"/>
    <n v="140000"/>
  </r>
  <r>
    <n v="0"/>
    <n v="0"/>
    <n v="16000"/>
  </r>
  <r>
    <n v="0"/>
    <n v="0"/>
    <n v="93100"/>
  </r>
  <r>
    <n v="20000"/>
    <n v="0"/>
    <n v="330000"/>
  </r>
  <r>
    <n v="0"/>
    <n v="0"/>
    <n v="32000"/>
  </r>
  <r>
    <n v="0"/>
    <n v="0"/>
    <n v="32000"/>
  </r>
  <r>
    <n v="14700"/>
    <n v="0"/>
    <n v="49000"/>
  </r>
  <r>
    <n v="0"/>
    <n v="0"/>
    <n v="98800"/>
  </r>
  <r>
    <n v="32585"/>
    <n v="0"/>
    <n v="93100"/>
  </r>
  <r>
    <n v="20000"/>
    <n v="0"/>
    <n v="93100"/>
  </r>
  <r>
    <n v="0"/>
    <n v="0"/>
    <n v="110200"/>
  </r>
  <r>
    <n v="0"/>
    <n v="0"/>
    <n v="32000"/>
  </r>
  <r>
    <n v="0"/>
    <n v="0"/>
    <n v="217000"/>
  </r>
  <r>
    <n v="0"/>
    <n v="0"/>
    <n v="78000"/>
  </r>
  <r>
    <n v="0"/>
    <n v="0"/>
    <n v="406000"/>
  </r>
  <r>
    <n v="0"/>
    <n v="0"/>
    <n v="406000"/>
  </r>
  <r>
    <n v="20000"/>
    <n v="0"/>
    <n v="406000"/>
  </r>
  <r>
    <n v="0"/>
    <n v="0"/>
    <n v="115900"/>
  </r>
  <r>
    <n v="0"/>
    <n v="0"/>
    <n v="61000"/>
  </r>
  <r>
    <n v="0"/>
    <n v="0"/>
    <n v="32000"/>
  </r>
  <r>
    <n v="0"/>
    <n v="0"/>
    <n v="40000"/>
  </r>
  <r>
    <n v="0"/>
    <n v="0"/>
    <n v="40000"/>
  </r>
  <r>
    <n v="0"/>
    <n v="0"/>
    <n v="8000"/>
  </r>
  <r>
    <n v="0"/>
    <n v="0"/>
    <n v="40000"/>
  </r>
  <r>
    <n v="20000"/>
    <n v="0"/>
    <n v="330000"/>
  </r>
  <r>
    <n v="0"/>
    <n v="0"/>
    <n v="95680"/>
  </r>
  <r>
    <n v="0"/>
    <n v="0"/>
    <n v="90160"/>
  </r>
  <r>
    <n v="0"/>
    <n v="0"/>
    <n v="49000"/>
  </r>
  <r>
    <n v="0"/>
    <n v="0"/>
    <n v="148200"/>
  </r>
  <r>
    <n v="0"/>
    <n v="0"/>
    <n v="78000"/>
  </r>
  <r>
    <n v="0"/>
    <n v="0"/>
    <n v="32000"/>
  </r>
  <r>
    <n v="14700"/>
    <n v="0"/>
    <n v="49000"/>
  </r>
  <r>
    <n v="0"/>
    <n v="0"/>
    <n v="58000"/>
  </r>
  <r>
    <n v="0"/>
    <n v="0"/>
    <n v="32000"/>
  </r>
  <r>
    <n v="0"/>
    <n v="0"/>
    <n v="58000"/>
  </r>
  <r>
    <n v="0"/>
    <n v="0"/>
    <n v="217000"/>
  </r>
  <r>
    <n v="0"/>
    <n v="0"/>
    <n v="569000"/>
  </r>
  <r>
    <n v="20000"/>
    <n v="0"/>
    <n v="330000"/>
  </r>
  <r>
    <n v="14700"/>
    <n v="0"/>
    <n v="49000"/>
  </r>
  <r>
    <n v="0"/>
    <n v="0"/>
    <n v="32000"/>
  </r>
  <r>
    <n v="0"/>
    <n v="0"/>
    <n v="32000"/>
  </r>
  <r>
    <n v="0"/>
    <n v="0"/>
    <n v="78000"/>
  </r>
  <r>
    <n v="0"/>
    <n v="0"/>
    <n v="217000"/>
  </r>
  <r>
    <n v="0"/>
    <n v="0"/>
    <n v="20500"/>
  </r>
  <r>
    <n v="0"/>
    <n v="0"/>
    <n v="32000"/>
  </r>
  <r>
    <n v="0"/>
    <n v="0"/>
    <n v="32000"/>
  </r>
  <r>
    <n v="0"/>
    <n v="0"/>
    <n v="64000"/>
  </r>
  <r>
    <n v="0"/>
    <n v="0"/>
    <n v="224480"/>
  </r>
  <r>
    <n v="0"/>
    <n v="0"/>
    <n v="98800"/>
  </r>
  <r>
    <n v="0"/>
    <n v="0"/>
    <n v="52000"/>
  </r>
  <r>
    <n v="0"/>
    <n v="0"/>
    <n v="110200"/>
  </r>
  <r>
    <n v="0"/>
    <n v="0"/>
    <n v="148200"/>
  </r>
  <r>
    <n v="0"/>
    <n v="0"/>
    <n v="129200"/>
  </r>
  <r>
    <n v="0"/>
    <n v="0"/>
    <n v="799000"/>
  </r>
  <r>
    <n v="0"/>
    <n v="0"/>
    <n v="54000"/>
  </r>
  <r>
    <n v="0"/>
    <n v="0"/>
    <n v="20500"/>
  </r>
  <r>
    <n v="0"/>
    <n v="0"/>
    <n v="32000"/>
  </r>
  <r>
    <n v="0"/>
    <n v="0"/>
    <n v="43000"/>
  </r>
  <r>
    <n v="0"/>
    <n v="0"/>
    <n v="74000"/>
  </r>
  <r>
    <n v="0"/>
    <n v="0"/>
    <n v="32000"/>
  </r>
  <r>
    <n v="0"/>
    <n v="0"/>
    <n v="78000"/>
  </r>
  <r>
    <n v="0"/>
    <n v="0"/>
    <n v="32000"/>
  </r>
  <r>
    <n v="0"/>
    <n v="0"/>
    <n v="78000"/>
  </r>
  <r>
    <n v="32585"/>
    <n v="0"/>
    <n v="93100"/>
  </r>
  <r>
    <n v="40000"/>
    <n v="0"/>
    <n v="93100"/>
  </r>
  <r>
    <n v="40000"/>
    <n v="0"/>
    <n v="49000"/>
  </r>
  <r>
    <n v="0"/>
    <n v="0"/>
    <n v="78000"/>
  </r>
  <r>
    <n v="0"/>
    <n v="0"/>
    <n v="191360"/>
  </r>
  <r>
    <n v="20000"/>
    <n v="0"/>
    <n v="406000"/>
  </r>
  <r>
    <n v="0"/>
    <n v="0"/>
    <n v="217000"/>
  </r>
  <r>
    <n v="20000"/>
    <n v="0"/>
    <n v="330000"/>
  </r>
  <r>
    <n v="0"/>
    <n v="0"/>
    <n v="115900"/>
  </r>
  <r>
    <n v="0"/>
    <n v="0"/>
    <n v="55100"/>
  </r>
  <r>
    <n v="0"/>
    <n v="0"/>
    <n v="64600"/>
  </r>
  <r>
    <n v="0"/>
    <n v="0"/>
    <n v="32000"/>
  </r>
  <r>
    <n v="0"/>
    <n v="0"/>
    <n v="32000"/>
  </r>
  <r>
    <n v="0"/>
    <n v="0"/>
    <n v="32000"/>
  </r>
  <r>
    <n v="0"/>
    <n v="0"/>
    <n v="68000"/>
  </r>
  <r>
    <n v="0"/>
    <n v="0"/>
    <n v="49400"/>
  </r>
  <r>
    <n v="0"/>
    <n v="0"/>
    <n v="57950"/>
  </r>
  <r>
    <n v="0"/>
    <n v="0"/>
    <n v="39000"/>
  </r>
  <r>
    <n v="0"/>
    <n v="0"/>
    <n v="68000"/>
  </r>
  <r>
    <n v="0"/>
    <n v="0"/>
    <n v="32000"/>
  </r>
  <r>
    <n v="0"/>
    <n v="0"/>
    <n v="68000"/>
  </r>
  <r>
    <n v="0"/>
    <n v="0"/>
    <n v="110200"/>
  </r>
  <r>
    <n v="0"/>
    <n v="0"/>
    <n v="148200"/>
  </r>
  <r>
    <n v="0"/>
    <n v="0"/>
    <n v="330000"/>
  </r>
  <r>
    <n v="20000"/>
    <n v="0"/>
    <n v="330000"/>
  </r>
  <r>
    <n v="0"/>
    <n v="0"/>
    <n v="78000"/>
  </r>
  <r>
    <n v="0"/>
    <n v="0"/>
    <n v="68000"/>
  </r>
  <r>
    <n v="0"/>
    <n v="0"/>
    <n v="64000"/>
  </r>
  <r>
    <n v="0"/>
    <n v="0"/>
    <n v="32000"/>
  </r>
  <r>
    <n v="0"/>
    <n v="0"/>
    <n v="32000"/>
  </r>
  <r>
    <n v="0"/>
    <n v="0"/>
    <n v="32000"/>
  </r>
  <r>
    <n v="0"/>
    <n v="0"/>
    <n v="96000"/>
  </r>
  <r>
    <n v="0"/>
    <n v="0"/>
    <n v="178000"/>
  </r>
  <r>
    <n v="0"/>
    <n v="0"/>
    <n v="20500"/>
  </r>
  <r>
    <n v="0"/>
    <n v="0"/>
    <n v="32000"/>
  </r>
  <r>
    <n v="0"/>
    <n v="0"/>
    <n v="148200"/>
  </r>
  <r>
    <n v="0"/>
    <n v="0"/>
    <n v="68000"/>
  </r>
  <r>
    <n v="20000"/>
    <n v="0"/>
    <n v="168360"/>
  </r>
  <r>
    <n v="20000"/>
    <n v="0"/>
    <n v="47840"/>
  </r>
  <r>
    <n v="20000"/>
    <n v="0"/>
    <n v="71760"/>
  </r>
  <r>
    <n v="20000"/>
    <n v="0"/>
    <n v="95680"/>
  </r>
  <r>
    <n v="20000"/>
    <n v="0"/>
    <n v="39000"/>
  </r>
  <r>
    <n v="0"/>
    <n v="0"/>
    <n v="78000"/>
  </r>
  <r>
    <n v="20000"/>
    <n v="0"/>
    <n v="330000"/>
  </r>
  <r>
    <n v="20000"/>
    <n v="0"/>
    <n v="70000"/>
  </r>
  <r>
    <n v="0"/>
    <n v="0"/>
    <n v="217000"/>
  </r>
  <r>
    <n v="0"/>
    <n v="0"/>
    <n v="131000"/>
  </r>
  <r>
    <n v="0"/>
    <n v="0"/>
    <n v="68000"/>
  </r>
  <r>
    <n v="32585"/>
    <n v="0"/>
    <n v="93100"/>
  </r>
  <r>
    <n v="0"/>
    <n v="0"/>
    <n v="32000"/>
  </r>
  <r>
    <n v="32585"/>
    <n v="0"/>
    <n v="93100"/>
  </r>
  <r>
    <n v="32585"/>
    <n v="0"/>
    <n v="93100"/>
  </r>
  <r>
    <n v="0"/>
    <n v="0"/>
    <n v="48000"/>
  </r>
  <r>
    <n v="0"/>
    <n v="0"/>
    <n v="64600"/>
  </r>
  <r>
    <n v="0"/>
    <n v="0"/>
    <n v="74100"/>
  </r>
  <r>
    <n v="0"/>
    <n v="0"/>
    <n v="58000"/>
  </r>
  <r>
    <n v="0"/>
    <n v="0"/>
    <n v="78000"/>
  </r>
  <r>
    <n v="0"/>
    <n v="0"/>
    <n v="32000"/>
  </r>
  <r>
    <n v="0"/>
    <n v="0"/>
    <n v="21000"/>
  </r>
  <r>
    <n v="0"/>
    <n v="0"/>
    <n v="33000"/>
  </r>
  <r>
    <n v="0"/>
    <n v="0"/>
    <n v="44000"/>
  </r>
  <r>
    <n v="0"/>
    <n v="0"/>
    <n v="60000"/>
  </r>
  <r>
    <n v="0"/>
    <n v="0"/>
    <n v="148200"/>
  </r>
  <r>
    <n v="0"/>
    <n v="0"/>
    <n v="180320"/>
  </r>
  <r>
    <n v="0"/>
    <n v="0"/>
    <n v="32000"/>
  </r>
  <r>
    <n v="0"/>
    <n v="0"/>
    <n v="32000"/>
  </r>
  <r>
    <n v="32585"/>
    <n v="0"/>
    <n v="93100"/>
  </r>
  <r>
    <n v="0"/>
    <n v="0"/>
    <n v="32000"/>
  </r>
  <r>
    <n v="35000"/>
    <n v="0"/>
    <n v="569000"/>
  </r>
  <r>
    <n v="0"/>
    <n v="0"/>
    <n v="217000"/>
  </r>
  <r>
    <n v="0"/>
    <n v="0"/>
    <n v="52000"/>
  </r>
  <r>
    <n v="0"/>
    <n v="0"/>
    <n v="32000"/>
  </r>
  <r>
    <n v="20000"/>
    <n v="0"/>
    <n v="330000"/>
  </r>
  <r>
    <n v="0"/>
    <n v="0"/>
    <n v="32000"/>
  </r>
  <r>
    <n v="0"/>
    <n v="0"/>
    <n v="32000"/>
  </r>
  <r>
    <n v="0"/>
    <n v="0"/>
    <n v="32000"/>
  </r>
  <r>
    <n v="0"/>
    <n v="0"/>
    <n v="93100"/>
  </r>
  <r>
    <n v="0"/>
    <n v="0"/>
    <n v="32000"/>
  </r>
  <r>
    <n v="0"/>
    <n v="0"/>
    <n v="148000"/>
  </r>
  <r>
    <n v="20000"/>
    <n v="0"/>
    <n v="217000"/>
  </r>
  <r>
    <n v="0"/>
    <n v="0"/>
    <n v="32000"/>
  </r>
  <r>
    <n v="0"/>
    <n v="0"/>
    <n v="37050"/>
  </r>
  <r>
    <n v="0"/>
    <n v="0"/>
    <n v="46550"/>
  </r>
  <r>
    <n v="0"/>
    <n v="0"/>
    <n v="49000"/>
  </r>
  <r>
    <n v="20000"/>
    <n v="0"/>
    <n v="330000"/>
  </r>
  <r>
    <n v="0"/>
    <n v="0"/>
    <n v="32000"/>
  </r>
  <r>
    <n v="0"/>
    <n v="0"/>
    <n v="32000"/>
  </r>
  <r>
    <n v="0"/>
    <n v="0"/>
    <n v="32000"/>
  </r>
  <r>
    <n v="0"/>
    <n v="0"/>
    <n v="35880"/>
  </r>
  <r>
    <n v="0"/>
    <n v="0"/>
    <n v="47840"/>
  </r>
  <r>
    <n v="0"/>
    <n v="0"/>
    <n v="90160"/>
  </r>
  <r>
    <n v="0"/>
    <n v="0"/>
    <n v="39000"/>
  </r>
  <r>
    <n v="0"/>
    <n v="0"/>
    <n v="32000"/>
  </r>
  <r>
    <n v="20000"/>
    <n v="0"/>
    <n v="799000"/>
  </r>
  <r>
    <n v="0"/>
    <n v="0"/>
    <n v="39000"/>
  </r>
  <r>
    <n v="0"/>
    <n v="0"/>
    <n v="70000"/>
  </r>
  <r>
    <n v="0"/>
    <n v="0"/>
    <n v="32000"/>
  </r>
  <r>
    <n v="0"/>
    <n v="0"/>
    <n v="32000"/>
  </r>
  <r>
    <n v="0"/>
    <n v="0"/>
    <n v="32000"/>
  </r>
  <r>
    <n v="20000"/>
    <n v="0"/>
    <n v="93100"/>
  </r>
  <r>
    <n v="20000"/>
    <n v="0"/>
    <n v="49000"/>
  </r>
  <r>
    <n v="0"/>
    <n v="0"/>
    <n v="569000"/>
  </r>
  <r>
    <n v="0"/>
    <n v="0"/>
    <n v="98800"/>
  </r>
  <r>
    <n v="0"/>
    <n v="0"/>
    <n v="52000"/>
  </r>
  <r>
    <n v="20000"/>
    <n v="0"/>
    <n v="330000"/>
  </r>
  <r>
    <n v="0"/>
    <n v="0"/>
    <n v="32000"/>
  </r>
  <r>
    <n v="0"/>
    <n v="0"/>
    <n v="32000"/>
  </r>
  <r>
    <n v="20000"/>
    <n v="0"/>
    <n v="398000"/>
  </r>
  <r>
    <n v="20000"/>
    <n v="0"/>
    <n v="330000"/>
  </r>
  <r>
    <n v="0"/>
    <n v="0"/>
    <n v="32000"/>
  </r>
  <r>
    <n v="20000"/>
    <n v="0"/>
    <n v="70000"/>
  </r>
  <r>
    <n v="20000"/>
    <n v="0"/>
    <n v="21000"/>
  </r>
  <r>
    <n v="20000"/>
    <n v="0"/>
    <n v="398000"/>
  </r>
  <r>
    <n v="0"/>
    <n v="0"/>
    <n v="42000"/>
  </r>
  <r>
    <n v="0"/>
    <n v="0"/>
    <n v="64000"/>
  </r>
  <r>
    <n v="0"/>
    <n v="0"/>
    <n v="64000"/>
  </r>
  <r>
    <n v="20000"/>
    <n v="0"/>
    <n v="93100"/>
  </r>
  <r>
    <n v="32585"/>
    <n v="0"/>
    <n v="93100"/>
  </r>
  <r>
    <n v="0"/>
    <n v="0"/>
    <n v="32000"/>
  </r>
  <r>
    <n v="0"/>
    <n v="0"/>
    <n v="74100"/>
  </r>
  <r>
    <n v="20000"/>
    <n v="0"/>
    <n v="330000"/>
  </r>
  <r>
    <n v="0"/>
    <n v="0"/>
    <n v="61000"/>
  </r>
  <r>
    <n v="0"/>
    <n v="0"/>
    <n v="32000"/>
  </r>
  <r>
    <n v="0"/>
    <n v="0"/>
    <n v="32000"/>
  </r>
  <r>
    <n v="0"/>
    <n v="0"/>
    <n v="32000"/>
  </r>
  <r>
    <n v="0"/>
    <n v="0"/>
    <n v="32000"/>
  </r>
  <r>
    <n v="0"/>
    <n v="0"/>
    <n v="32000"/>
  </r>
  <r>
    <n v="0"/>
    <n v="0"/>
    <n v="21000"/>
  </r>
  <r>
    <n v="0"/>
    <n v="0"/>
    <n v="37050"/>
  </r>
  <r>
    <n v="0"/>
    <n v="0"/>
    <n v="46550"/>
  </r>
  <r>
    <n v="0"/>
    <n v="0"/>
    <n v="330000"/>
  </r>
  <r>
    <n v="0"/>
    <n v="0"/>
    <n v="23000"/>
  </r>
  <r>
    <n v="0"/>
    <n v="0"/>
    <n v="15600"/>
  </r>
  <r>
    <n v="0"/>
    <n v="0"/>
    <n v="32000"/>
  </r>
  <r>
    <n v="0"/>
    <n v="0"/>
    <n v="32000"/>
  </r>
  <r>
    <n v="0"/>
    <n v="0"/>
    <n v="330000"/>
  </r>
  <r>
    <n v="0"/>
    <n v="0"/>
    <n v="32000"/>
  </r>
  <r>
    <n v="0"/>
    <n v="0"/>
    <n v="32000"/>
  </r>
  <r>
    <n v="0"/>
    <n v="0"/>
    <n v="32000"/>
  </r>
  <r>
    <n v="0"/>
    <n v="0"/>
    <n v="32000"/>
  </r>
  <r>
    <n v="0"/>
    <n v="0"/>
    <n v="159000"/>
  </r>
  <r>
    <n v="0"/>
    <n v="0"/>
    <n v="8000"/>
  </r>
  <r>
    <n v="20000"/>
    <n v="0"/>
    <n v="330000"/>
  </r>
  <r>
    <n v="0"/>
    <n v="0"/>
    <n v="32000"/>
  </r>
  <r>
    <n v="0"/>
    <n v="0"/>
    <n v="78000"/>
  </r>
  <r>
    <n v="0"/>
    <n v="0"/>
    <n v="32000"/>
  </r>
  <r>
    <n v="0"/>
    <n v="0"/>
    <n v="129200"/>
  </r>
  <r>
    <n v="0"/>
    <n v="0"/>
    <n v="93100"/>
  </r>
  <r>
    <n v="0"/>
    <n v="0"/>
    <n v="148200"/>
  </r>
  <r>
    <n v="0"/>
    <n v="0"/>
    <n v="158000"/>
  </r>
  <r>
    <n v="20000"/>
    <n v="0"/>
    <n v="330000"/>
  </r>
  <r>
    <n v="0"/>
    <n v="0"/>
    <n v="68000"/>
  </r>
  <r>
    <n v="40000"/>
    <n v="0"/>
    <n v="93100"/>
  </r>
  <r>
    <n v="40000"/>
    <n v="0"/>
    <n v="49000"/>
  </r>
  <r>
    <n v="0"/>
    <n v="0"/>
    <n v="32000"/>
  </r>
  <r>
    <n v="0"/>
    <n v="0"/>
    <n v="110200"/>
  </r>
  <r>
    <n v="0"/>
    <n v="0"/>
    <n v="158000"/>
  </r>
  <r>
    <n v="0"/>
    <n v="0"/>
    <n v="158000"/>
  </r>
  <r>
    <n v="0"/>
    <n v="0"/>
    <n v="158000"/>
  </r>
  <r>
    <n v="0"/>
    <n v="0"/>
    <n v="78000"/>
  </r>
  <r>
    <n v="0"/>
    <n v="0"/>
    <n v="32000"/>
  </r>
  <r>
    <n v="20000"/>
    <n v="0"/>
    <n v="330000"/>
  </r>
  <r>
    <n v="0"/>
    <n v="0"/>
    <n v="78000"/>
  </r>
  <r>
    <n v="0"/>
    <n v="0"/>
    <n v="32000"/>
  </r>
  <r>
    <n v="0"/>
    <n v="0"/>
    <n v="48000"/>
  </r>
  <r>
    <n v="0"/>
    <n v="0"/>
    <n v="32000"/>
  </r>
  <r>
    <n v="32585"/>
    <n v="0"/>
    <n v="93100"/>
  </r>
  <r>
    <n v="0"/>
    <n v="0"/>
    <n v="78000"/>
  </r>
  <r>
    <n v="20000"/>
    <n v="0"/>
    <n v="330000"/>
  </r>
  <r>
    <n v="0"/>
    <n v="0"/>
    <n v="398000"/>
  </r>
  <r>
    <n v="0"/>
    <n v="0"/>
    <n v="398000"/>
  </r>
  <r>
    <n v="0"/>
    <n v="0"/>
    <n v="268000"/>
  </r>
  <r>
    <n v="0"/>
    <n v="0"/>
    <n v="55100"/>
  </r>
  <r>
    <n v="0"/>
    <n v="0"/>
    <n v="74100"/>
  </r>
  <r>
    <n v="0"/>
    <n v="0"/>
    <n v="78000"/>
  </r>
  <r>
    <n v="0"/>
    <n v="0"/>
    <n v="148200"/>
  </r>
  <r>
    <n v="0"/>
    <n v="0"/>
    <n v="110200"/>
  </r>
  <r>
    <n v="0"/>
    <n v="0"/>
    <n v="58000"/>
  </r>
  <r>
    <n v="0"/>
    <n v="0"/>
    <n v="129200"/>
  </r>
  <r>
    <n v="0"/>
    <n v="0"/>
    <n v="32000"/>
  </r>
  <r>
    <n v="0"/>
    <n v="0"/>
    <n v="287040"/>
  </r>
  <r>
    <n v="0"/>
    <n v="0"/>
    <n v="32000"/>
  </r>
  <r>
    <n v="0"/>
    <n v="0"/>
    <n v="32000"/>
  </r>
  <r>
    <n v="20000"/>
    <n v="0"/>
    <n v="330000"/>
  </r>
  <r>
    <n v="20000"/>
    <n v="0"/>
    <n v="20500"/>
  </r>
  <r>
    <n v="20000"/>
    <n v="0"/>
    <n v="15600"/>
  </r>
  <r>
    <n v="0"/>
    <n v="0"/>
    <n v="32000"/>
  </r>
  <r>
    <n v="0"/>
    <n v="0"/>
    <n v="287040"/>
  </r>
  <r>
    <n v="0"/>
    <n v="0"/>
    <n v="58000"/>
  </r>
  <r>
    <n v="14700"/>
    <n v="0"/>
    <n v="49000"/>
  </r>
  <r>
    <n v="0"/>
    <n v="0"/>
    <n v="115900"/>
  </r>
  <r>
    <n v="20000"/>
    <n v="0"/>
    <n v="406000"/>
  </r>
  <r>
    <n v="0"/>
    <n v="0"/>
    <n v="33000"/>
  </r>
  <r>
    <n v="0"/>
    <n v="0"/>
    <n v="72000"/>
  </r>
  <r>
    <n v="20000"/>
    <n v="0"/>
    <n v="330000"/>
  </r>
  <r>
    <n v="0"/>
    <n v="0"/>
    <n v="217000"/>
  </r>
  <r>
    <n v="0"/>
    <n v="0"/>
    <n v="32000"/>
  </r>
  <r>
    <n v="0"/>
    <n v="0"/>
    <n v="112000"/>
  </r>
  <r>
    <n v="0"/>
    <n v="0"/>
    <n v="78000"/>
  </r>
  <r>
    <n v="0"/>
    <n v="0"/>
    <n v="330000"/>
  </r>
  <r>
    <n v="0"/>
    <n v="0"/>
    <n v="110200"/>
  </r>
  <r>
    <n v="0"/>
    <n v="0"/>
    <n v="58000"/>
  </r>
  <r>
    <n v="0"/>
    <n v="0"/>
    <n v="178000"/>
  </r>
  <r>
    <n v="0"/>
    <n v="0"/>
    <n v="49400"/>
  </r>
  <r>
    <n v="0"/>
    <n v="0"/>
    <n v="46550"/>
  </r>
  <r>
    <n v="0"/>
    <n v="0"/>
    <n v="39000"/>
  </r>
  <r>
    <n v="0"/>
    <n v="0"/>
    <n v="78000"/>
  </r>
  <r>
    <n v="20000"/>
    <n v="0"/>
    <n v="330000"/>
  </r>
  <r>
    <n v="0"/>
    <n v="0"/>
    <n v="159000"/>
  </r>
  <r>
    <n v="0"/>
    <n v="0"/>
    <n v="78000"/>
  </r>
  <r>
    <n v="0"/>
    <n v="0"/>
    <n v="68000"/>
  </r>
  <r>
    <n v="0"/>
    <n v="0"/>
    <n v="68000"/>
  </r>
  <r>
    <n v="20000"/>
    <n v="0"/>
    <n v="398000"/>
  </r>
  <r>
    <n v="0"/>
    <n v="0"/>
    <n v="180320"/>
  </r>
  <r>
    <n v="0"/>
    <n v="0"/>
    <n v="93100"/>
  </r>
  <r>
    <n v="0"/>
    <n v="0"/>
    <n v="80000"/>
  </r>
  <r>
    <n v="20000"/>
    <n v="0"/>
    <n v="398000"/>
  </r>
  <r>
    <n v="20000"/>
    <n v="0"/>
    <n v="330000"/>
  </r>
  <r>
    <n v="32585"/>
    <n v="0"/>
    <n v="93100"/>
  </r>
  <r>
    <n v="0"/>
    <n v="0"/>
    <n v="148200"/>
  </r>
  <r>
    <n v="0"/>
    <n v="0"/>
    <n v="78000"/>
  </r>
  <r>
    <n v="0"/>
    <n v="0"/>
    <n v="129200"/>
  </r>
  <r>
    <n v="0"/>
    <n v="0"/>
    <n v="32000"/>
  </r>
  <r>
    <n v="20000"/>
    <n v="0"/>
    <n v="330000"/>
  </r>
  <r>
    <n v="20000"/>
    <n v="0"/>
    <n v="330000"/>
  </r>
  <r>
    <n v="0"/>
    <n v="0"/>
    <n v="129200"/>
  </r>
  <r>
    <n v="20000"/>
    <n v="0"/>
    <n v="330000"/>
  </r>
  <r>
    <n v="0"/>
    <n v="0"/>
    <n v="78000"/>
  </r>
  <r>
    <n v="0"/>
    <n v="0"/>
    <n v="159000"/>
  </r>
  <r>
    <n v="0"/>
    <n v="0"/>
    <n v="32000"/>
  </r>
  <r>
    <n v="0"/>
    <n v="0"/>
    <n v="158000"/>
  </r>
  <r>
    <n v="0"/>
    <n v="0"/>
    <n v="158000"/>
  </r>
  <r>
    <n v="0"/>
    <n v="0"/>
    <n v="159000"/>
  </r>
  <r>
    <n v="0"/>
    <n v="0"/>
    <n v="68000"/>
  </r>
  <r>
    <n v="0"/>
    <n v="0"/>
    <n v="68000"/>
  </r>
  <r>
    <n v="0"/>
    <n v="0"/>
    <n v="159000"/>
  </r>
  <r>
    <n v="20000"/>
    <n v="0"/>
    <n v="494000"/>
  </r>
  <r>
    <n v="0"/>
    <n v="0"/>
    <n v="330000"/>
  </r>
  <r>
    <n v="0"/>
    <n v="0"/>
    <n v="64600"/>
  </r>
  <r>
    <n v="0"/>
    <n v="0"/>
    <n v="74100"/>
  </r>
  <r>
    <n v="0"/>
    <n v="0"/>
    <n v="68000"/>
  </r>
  <r>
    <n v="0"/>
    <n v="0"/>
    <n v="129200"/>
  </r>
  <r>
    <n v="0"/>
    <n v="0"/>
    <n v="330000"/>
  </r>
  <r>
    <n v="0"/>
    <n v="0"/>
    <n v="68000"/>
  </r>
  <r>
    <n v="0"/>
    <n v="0"/>
    <n v="32000"/>
  </r>
  <r>
    <n v="32585"/>
    <n v="0"/>
    <n v="93100"/>
  </r>
  <r>
    <n v="20000"/>
    <n v="0"/>
    <n v="330000"/>
  </r>
  <r>
    <n v="0"/>
    <n v="0"/>
    <n v="22000"/>
  </r>
  <r>
    <n v="0"/>
    <n v="0"/>
    <n v="129200"/>
  </r>
  <r>
    <n v="0"/>
    <n v="0"/>
    <n v="159000"/>
  </r>
  <r>
    <n v="0"/>
    <n v="0"/>
    <n v="64000"/>
  </r>
  <r>
    <n v="0"/>
    <n v="0"/>
    <n v="68000"/>
  </r>
  <r>
    <n v="0"/>
    <n v="0"/>
    <n v="158000"/>
  </r>
  <r>
    <n v="0"/>
    <n v="0"/>
    <n v="95680"/>
  </r>
  <r>
    <n v="0"/>
    <n v="0"/>
    <n v="71760"/>
  </r>
  <r>
    <n v="0"/>
    <n v="0"/>
    <n v="39000"/>
  </r>
  <r>
    <n v="0"/>
    <n v="0"/>
    <n v="66000"/>
  </r>
  <r>
    <n v="0"/>
    <n v="0"/>
    <n v="32000"/>
  </r>
  <r>
    <n v="20000"/>
    <n v="0"/>
    <n v="398000"/>
  </r>
  <r>
    <n v="0"/>
    <n v="0"/>
    <n v="32000"/>
  </r>
  <r>
    <n v="0"/>
    <n v="0"/>
    <n v="21000"/>
  </r>
  <r>
    <n v="0"/>
    <n v="0"/>
    <n v="217000"/>
  </r>
  <r>
    <n v="0"/>
    <n v="0"/>
    <n v="64600"/>
  </r>
  <r>
    <n v="0"/>
    <n v="0"/>
    <n v="74100"/>
  </r>
  <r>
    <n v="0"/>
    <n v="0"/>
    <n v="78000"/>
  </r>
  <r>
    <n v="20000"/>
    <n v="0"/>
    <n v="268000"/>
  </r>
  <r>
    <n v="20000"/>
    <n v="0"/>
    <n v="32000"/>
  </r>
  <r>
    <n v="20000"/>
    <n v="0"/>
    <n v="40000"/>
  </r>
  <r>
    <n v="0"/>
    <n v="0"/>
    <n v="158000"/>
  </r>
  <r>
    <n v="0"/>
    <n v="0"/>
    <n v="129200"/>
  </r>
  <r>
    <n v="0"/>
    <n v="0"/>
    <n v="159000"/>
  </r>
  <r>
    <n v="0"/>
    <n v="0"/>
    <n v="330000"/>
  </r>
  <r>
    <n v="0"/>
    <n v="0"/>
    <n v="32000"/>
  </r>
  <r>
    <n v="0"/>
    <n v="0"/>
    <n v="93100"/>
  </r>
  <r>
    <n v="0"/>
    <n v="0"/>
    <n v="217000"/>
  </r>
  <r>
    <n v="0"/>
    <n v="0"/>
    <n v="78000"/>
  </r>
  <r>
    <n v="0"/>
    <n v="0"/>
    <n v="64600"/>
  </r>
  <r>
    <n v="0"/>
    <n v="0"/>
    <n v="74100"/>
  </r>
  <r>
    <n v="20000"/>
    <n v="0"/>
    <n v="398000"/>
  </r>
  <r>
    <n v="0"/>
    <n v="0"/>
    <n v="64000"/>
  </r>
  <r>
    <n v="0"/>
    <n v="0"/>
    <n v="78000"/>
  </r>
  <r>
    <n v="0"/>
    <n v="0"/>
    <n v="93100"/>
  </r>
  <r>
    <n v="0"/>
    <n v="0"/>
    <n v="49000"/>
  </r>
  <r>
    <n v="0"/>
    <n v="0"/>
    <n v="494000"/>
  </r>
  <r>
    <n v="0"/>
    <n v="0"/>
    <n v="74100"/>
  </r>
  <r>
    <n v="0"/>
    <n v="0"/>
    <n v="64600"/>
  </r>
  <r>
    <n v="0"/>
    <n v="0"/>
    <n v="74100"/>
  </r>
  <r>
    <n v="0"/>
    <n v="0"/>
    <n v="68000"/>
  </r>
  <r>
    <n v="0"/>
    <n v="0"/>
    <n v="55100"/>
  </r>
  <r>
    <n v="0"/>
    <n v="0"/>
    <n v="64600"/>
  </r>
  <r>
    <n v="0"/>
    <n v="0"/>
    <n v="68000"/>
  </r>
  <r>
    <n v="0"/>
    <n v="0"/>
    <n v="68000"/>
  </r>
  <r>
    <n v="0"/>
    <n v="0"/>
    <n v="58000"/>
  </r>
  <r>
    <n v="0"/>
    <n v="0"/>
    <n v="32000"/>
  </r>
  <r>
    <n v="0"/>
    <n v="0"/>
    <n v="49000"/>
  </r>
  <r>
    <n v="0"/>
    <n v="0"/>
    <n v="148200"/>
  </r>
  <r>
    <n v="0"/>
    <n v="0"/>
    <n v="158000"/>
  </r>
  <r>
    <n v="0"/>
    <n v="0"/>
    <n v="68000"/>
  </r>
  <r>
    <n v="0"/>
    <n v="0"/>
    <n v="49000"/>
  </r>
  <r>
    <n v="20000"/>
    <n v="0"/>
    <n v="569000"/>
  </r>
  <r>
    <n v="0"/>
    <n v="0"/>
    <n v="158000"/>
  </r>
  <r>
    <n v="0"/>
    <n v="0"/>
    <n v="32000"/>
  </r>
  <r>
    <n v="0"/>
    <n v="0"/>
    <n v="32000"/>
  </r>
  <r>
    <n v="0"/>
    <n v="0"/>
    <n v="32000"/>
  </r>
  <r>
    <n v="0"/>
    <n v="0"/>
    <n v="158000"/>
  </r>
  <r>
    <n v="0"/>
    <n v="0"/>
    <n v="93100"/>
  </r>
  <r>
    <n v="0"/>
    <n v="0"/>
    <n v="49000"/>
  </r>
  <r>
    <n v="0"/>
    <n v="0"/>
    <n v="129200"/>
  </r>
  <r>
    <n v="0"/>
    <n v="0"/>
    <n v="68000"/>
  </r>
  <r>
    <n v="0"/>
    <n v="0"/>
    <n v="32000"/>
  </r>
  <r>
    <n v="0"/>
    <n v="0"/>
    <n v="110200"/>
  </r>
  <r>
    <n v="20000"/>
    <n v="0"/>
    <n v="152720"/>
  </r>
  <r>
    <n v="20000"/>
    <n v="0"/>
    <n v="143520"/>
  </r>
  <r>
    <n v="20000"/>
    <n v="0"/>
    <n v="68000"/>
  </r>
  <r>
    <n v="0"/>
    <n v="0"/>
    <n v="129200"/>
  </r>
  <r>
    <n v="0"/>
    <n v="0"/>
    <n v="58000"/>
  </r>
  <r>
    <n v="0"/>
    <n v="0"/>
    <n v="330000"/>
  </r>
  <r>
    <n v="0"/>
    <n v="0"/>
    <n v="330000"/>
  </r>
  <r>
    <n v="0"/>
    <n v="0"/>
    <n v="110200"/>
  </r>
  <r>
    <n v="0"/>
    <n v="0"/>
    <n v="93100"/>
  </r>
  <r>
    <n v="0"/>
    <n v="0"/>
    <n v="49000"/>
  </r>
  <r>
    <n v="0"/>
    <n v="0"/>
    <n v="106720"/>
  </r>
  <r>
    <n v="0"/>
    <n v="0"/>
    <n v="125120"/>
  </r>
  <r>
    <n v="0"/>
    <n v="0"/>
    <n v="55100"/>
  </r>
  <r>
    <n v="0"/>
    <n v="0"/>
    <n v="64600"/>
  </r>
  <r>
    <n v="0"/>
    <n v="0"/>
    <n v="58000"/>
  </r>
  <r>
    <n v="0"/>
    <n v="0"/>
    <n v="68000"/>
  </r>
  <r>
    <n v="0"/>
    <n v="0"/>
    <n v="159000"/>
  </r>
  <r>
    <n v="0"/>
    <n v="0"/>
    <n v="148200"/>
  </r>
  <r>
    <n v="0"/>
    <n v="0"/>
    <n v="55100"/>
  </r>
  <r>
    <n v="0"/>
    <n v="0"/>
    <n v="74100"/>
  </r>
  <r>
    <n v="0"/>
    <n v="0"/>
    <n v="330000"/>
  </r>
  <r>
    <n v="0"/>
    <n v="0"/>
    <n v="148200"/>
  </r>
  <r>
    <n v="0"/>
    <n v="0"/>
    <n v="148200"/>
  </r>
  <r>
    <n v="0"/>
    <n v="0"/>
    <n v="330000"/>
  </r>
  <r>
    <n v="0"/>
    <n v="0"/>
    <n v="217000"/>
  </r>
  <r>
    <n v="0"/>
    <n v="0"/>
    <n v="398000"/>
  </r>
  <r>
    <n v="0"/>
    <n v="0"/>
    <n v="57950"/>
  </r>
  <r>
    <n v="0"/>
    <n v="0"/>
    <n v="55100"/>
  </r>
  <r>
    <n v="0"/>
    <n v="0"/>
    <n v="275000"/>
  </r>
  <r>
    <n v="0"/>
    <n v="0"/>
    <n v="159000"/>
  </r>
  <r>
    <n v="0"/>
    <n v="0"/>
    <n v="21000"/>
  </r>
  <r>
    <n v="0"/>
    <n v="0"/>
    <n v="80000"/>
  </r>
  <r>
    <n v="0"/>
    <n v="0"/>
    <n v="32000"/>
  </r>
  <r>
    <n v="0"/>
    <n v="0"/>
    <n v="78000"/>
  </r>
  <r>
    <n v="0"/>
    <n v="0"/>
    <n v="268000"/>
  </r>
  <r>
    <n v="0"/>
    <n v="0"/>
    <n v="224480"/>
  </r>
  <r>
    <n v="0"/>
    <n v="0"/>
    <n v="159000"/>
  </r>
  <r>
    <n v="0"/>
    <n v="0"/>
    <n v="61000"/>
  </r>
  <r>
    <n v="0"/>
    <n v="0"/>
    <n v="61000"/>
  </r>
  <r>
    <n v="0"/>
    <n v="0"/>
    <n v="158000"/>
  </r>
  <r>
    <n v="0"/>
    <n v="0"/>
    <n v="110200"/>
  </r>
  <r>
    <n v="0"/>
    <n v="0"/>
    <n v="52000"/>
  </r>
  <r>
    <n v="0"/>
    <n v="0"/>
    <n v="148200"/>
  </r>
  <r>
    <n v="0"/>
    <n v="0"/>
    <n v="148200"/>
  </r>
  <r>
    <n v="0"/>
    <n v="0"/>
    <n v="78000"/>
  </r>
  <r>
    <n v="0"/>
    <n v="0"/>
    <n v="330000"/>
  </r>
  <r>
    <n v="0"/>
    <n v="0"/>
    <n v="148200"/>
  </r>
  <r>
    <n v="0"/>
    <n v="0"/>
    <n v="158000"/>
  </r>
  <r>
    <n v="0"/>
    <n v="0"/>
    <n v="330000"/>
  </r>
  <r>
    <n v="0"/>
    <n v="0"/>
    <n v="78000"/>
  </r>
  <r>
    <n v="0"/>
    <n v="0"/>
    <n v="159000"/>
  </r>
  <r>
    <n v="0"/>
    <n v="0"/>
    <n v="217000"/>
  </r>
  <r>
    <n v="10000"/>
    <n v="0"/>
    <n v="16000"/>
  </r>
  <r>
    <n v="10000"/>
    <n v="0"/>
    <n v="799000"/>
  </r>
  <r>
    <n v="0"/>
    <n v="0"/>
    <n v="32000"/>
  </r>
  <r>
    <n v="0"/>
    <n v="0"/>
    <n v="32000"/>
  </r>
  <r>
    <n v="0"/>
    <n v="0"/>
    <n v="60000"/>
  </r>
  <r>
    <n v="0"/>
    <n v="0"/>
    <n v="78000"/>
  </r>
  <r>
    <n v="0"/>
    <n v="0"/>
    <n v="49000"/>
  </r>
  <r>
    <n v="0"/>
    <n v="0"/>
    <n v="160000"/>
  </r>
  <r>
    <n v="0"/>
    <n v="0"/>
    <n v="378100"/>
  </r>
  <r>
    <n v="0"/>
    <n v="0"/>
    <n v="32000"/>
  </r>
  <r>
    <n v="0"/>
    <n v="0"/>
    <n v="32000"/>
  </r>
  <r>
    <n v="0"/>
    <n v="0"/>
    <n v="32000"/>
  </r>
  <r>
    <n v="0"/>
    <n v="0"/>
    <n v="378100"/>
  </r>
  <r>
    <n v="0"/>
    <n v="0"/>
    <n v="20000"/>
  </r>
  <r>
    <n v="0"/>
    <n v="0"/>
    <n v="46600"/>
  </r>
  <r>
    <n v="0"/>
    <n v="0"/>
    <n v="378100"/>
  </r>
  <r>
    <n v="14890"/>
    <n v="0"/>
    <n v="297800"/>
  </r>
  <r>
    <n v="0"/>
    <n v="0"/>
    <n v="158000"/>
  </r>
  <r>
    <n v="7540"/>
    <n v="0"/>
    <n v="98800"/>
  </r>
  <r>
    <n v="7540"/>
    <n v="0"/>
    <n v="52000"/>
  </r>
  <r>
    <n v="0"/>
    <n v="0"/>
    <n v="32000"/>
  </r>
  <r>
    <n v="0"/>
    <n v="0"/>
    <n v="32000"/>
  </r>
  <r>
    <n v="14350"/>
    <n v="0"/>
    <n v="21000"/>
  </r>
  <r>
    <n v="14350"/>
    <n v="0"/>
    <n v="49000"/>
  </r>
  <r>
    <n v="14350"/>
    <n v="0"/>
    <n v="217000"/>
  </r>
  <r>
    <n v="0"/>
    <n v="0"/>
    <n v="21000"/>
  </r>
  <r>
    <n v="0"/>
    <n v="0"/>
    <n v="398000"/>
  </r>
  <r>
    <n v="0"/>
    <n v="0"/>
    <n v="60000"/>
  </r>
  <r>
    <n v="0"/>
    <n v="0"/>
    <n v="32000"/>
  </r>
  <r>
    <n v="0"/>
    <n v="0"/>
    <n v="120000"/>
  </r>
  <r>
    <n v="7900"/>
    <n v="0"/>
    <n v="158000"/>
  </r>
  <r>
    <n v="20000"/>
    <n v="0"/>
    <n v="330000"/>
  </r>
  <r>
    <n v="20000"/>
    <n v="0"/>
    <n v="16000"/>
  </r>
  <r>
    <n v="20000"/>
    <n v="0"/>
    <n v="60000"/>
  </r>
  <r>
    <n v="0"/>
    <n v="0"/>
    <n v="330000"/>
  </r>
  <r>
    <n v="0"/>
    <n v="0"/>
    <n v="32000"/>
  </r>
  <r>
    <n v="20000"/>
    <n v="0"/>
    <n v="330000"/>
  </r>
  <r>
    <n v="7900"/>
    <n v="0"/>
    <n v="158000"/>
  </r>
  <r>
    <n v="0"/>
    <n v="0"/>
    <n v="217000"/>
  </r>
  <r>
    <n v="0"/>
    <n v="0"/>
    <n v="98000"/>
  </r>
  <r>
    <n v="10850"/>
    <n v="0"/>
    <n v="217000"/>
  </r>
  <r>
    <n v="0"/>
    <n v="0"/>
    <n v="21000"/>
  </r>
  <r>
    <n v="0"/>
    <n v="0"/>
    <n v="16000"/>
  </r>
  <r>
    <n v="0"/>
    <n v="0"/>
    <n v="398000"/>
  </r>
  <r>
    <n v="20000"/>
    <n v="0"/>
    <n v="330000"/>
  </r>
  <r>
    <n v="0"/>
    <n v="0"/>
    <n v="78000"/>
  </r>
  <r>
    <n v="0"/>
    <n v="0"/>
    <n v="80000"/>
  </r>
  <r>
    <n v="0"/>
    <n v="0"/>
    <n v="21000"/>
  </r>
  <r>
    <n v="0"/>
    <n v="0"/>
    <n v="40000"/>
  </r>
  <r>
    <n v="0"/>
    <n v="0"/>
    <n v="49000"/>
  </r>
  <r>
    <n v="0"/>
    <n v="0"/>
    <n v="80000"/>
  </r>
  <r>
    <n v="20000"/>
    <n v="0"/>
    <n v="398000"/>
  </r>
  <r>
    <n v="0"/>
    <n v="0"/>
    <n v="129200"/>
  </r>
  <r>
    <n v="0"/>
    <n v="0"/>
    <n v="148200"/>
  </r>
  <r>
    <n v="20000"/>
    <n v="0"/>
    <n v="330000"/>
  </r>
  <r>
    <n v="0"/>
    <n v="0"/>
    <n v="64600"/>
  </r>
  <r>
    <n v="0"/>
    <n v="0"/>
    <n v="74100"/>
  </r>
  <r>
    <n v="0"/>
    <n v="0"/>
    <n v="115900"/>
  </r>
  <r>
    <n v="0"/>
    <n v="0"/>
    <n v="398000"/>
  </r>
  <r>
    <n v="0"/>
    <n v="0"/>
    <n v="398000"/>
  </r>
  <r>
    <n v="20000"/>
    <n v="0"/>
    <n v="494000"/>
  </r>
  <r>
    <n v="0"/>
    <n v="0"/>
    <n v="34000"/>
  </r>
  <r>
    <n v="0"/>
    <n v="0"/>
    <n v="129200"/>
  </r>
  <r>
    <n v="0"/>
    <n v="0"/>
    <n v="21000"/>
  </r>
  <r>
    <n v="20000"/>
    <n v="0"/>
    <n v="56304"/>
  </r>
  <r>
    <n v="20000"/>
    <n v="0"/>
    <n v="71760"/>
  </r>
  <r>
    <n v="20000"/>
    <n v="0"/>
    <n v="143520"/>
  </r>
  <r>
    <n v="20000"/>
    <n v="0"/>
    <n v="110200"/>
  </r>
  <r>
    <n v="0"/>
    <n v="0"/>
    <n v="28800"/>
  </r>
  <r>
    <n v="0"/>
    <n v="0"/>
    <n v="28800"/>
  </r>
  <r>
    <n v="0"/>
    <n v="0"/>
    <n v="28800"/>
  </r>
  <r>
    <n v="10790"/>
    <n v="0"/>
    <n v="195300"/>
  </r>
  <r>
    <n v="10790"/>
    <n v="0"/>
    <n v="20500"/>
  </r>
  <r>
    <n v="0"/>
    <n v="0"/>
    <n v="58140"/>
  </r>
  <r>
    <n v="0"/>
    <n v="0"/>
    <n v="74100"/>
  </r>
  <r>
    <n v="20000"/>
    <n v="0"/>
    <n v="297000"/>
  </r>
  <r>
    <n v="20000"/>
    <n v="0"/>
    <n v="60000"/>
  </r>
  <r>
    <n v="20000"/>
    <n v="0"/>
    <n v="49000"/>
  </r>
  <r>
    <n v="9765"/>
    <n v="0"/>
    <n v="195300"/>
  </r>
  <r>
    <n v="0"/>
    <n v="0"/>
    <n v="147000"/>
  </r>
  <r>
    <n v="0"/>
    <n v="0"/>
    <n v="93100"/>
  </r>
  <r>
    <n v="0"/>
    <n v="0"/>
    <n v="28800"/>
  </r>
  <r>
    <n v="0"/>
    <n v="0"/>
    <n v="49000"/>
  </r>
  <r>
    <n v="9765"/>
    <n v="0"/>
    <n v="195300"/>
  </r>
  <r>
    <n v="0"/>
    <n v="0"/>
    <n v="28800"/>
  </r>
  <r>
    <n v="0"/>
    <n v="0"/>
    <n v="28800"/>
  </r>
  <r>
    <n v="0"/>
    <n v="0"/>
    <n v="78000"/>
  </r>
  <r>
    <n v="20000"/>
    <n v="0"/>
    <n v="358200"/>
  </r>
  <r>
    <n v="14850"/>
    <n v="0"/>
    <n v="297000"/>
  </r>
  <r>
    <n v="0"/>
    <n v="0"/>
    <n v="78000"/>
  </r>
  <r>
    <n v="0"/>
    <n v="0"/>
    <n v="34000"/>
  </r>
  <r>
    <n v="0"/>
    <n v="0"/>
    <n v="68000"/>
  </r>
  <r>
    <n v="0"/>
    <n v="0"/>
    <n v="148200"/>
  </r>
  <r>
    <n v="0"/>
    <n v="0"/>
    <n v="55000"/>
  </r>
  <r>
    <n v="0"/>
    <n v="0"/>
    <n v="21000"/>
  </r>
  <r>
    <n v="0"/>
    <n v="0"/>
    <n v="217000"/>
  </r>
  <r>
    <n v="30000"/>
    <n v="0"/>
    <n v="649000"/>
  </r>
  <r>
    <n v="30000"/>
    <n v="0"/>
    <n v="22000"/>
  </r>
  <r>
    <n v="0"/>
    <n v="0"/>
    <n v="110200"/>
  </r>
  <r>
    <n v="0"/>
    <n v="0"/>
    <n v="58000"/>
  </r>
  <r>
    <n v="8410"/>
    <n v="0"/>
    <n v="110200"/>
  </r>
  <r>
    <n v="8410"/>
    <n v="0"/>
    <n v="58000"/>
  </r>
  <r>
    <n v="9835"/>
    <n v="0"/>
    <n v="64600"/>
  </r>
  <r>
    <n v="9835"/>
    <n v="0"/>
    <n v="74100"/>
  </r>
  <r>
    <n v="9835"/>
    <n v="0"/>
    <n v="58000"/>
  </r>
  <r>
    <n v="0"/>
    <n v="0"/>
    <n v="217000"/>
  </r>
  <r>
    <n v="15000"/>
    <n v="0"/>
    <n v="494000"/>
  </r>
  <r>
    <n v="0"/>
    <n v="0"/>
    <n v="34000"/>
  </r>
  <r>
    <n v="0"/>
    <n v="0"/>
    <n v="98000"/>
  </r>
  <r>
    <n v="7900"/>
    <n v="0"/>
    <n v="158000"/>
  </r>
  <r>
    <n v="0"/>
    <n v="0"/>
    <n v="148200"/>
  </r>
  <r>
    <n v="0"/>
    <n v="0"/>
    <n v="64600"/>
  </r>
  <r>
    <n v="0"/>
    <n v="0"/>
    <n v="74100"/>
  </r>
  <r>
    <n v="0"/>
    <n v="0"/>
    <n v="78000"/>
  </r>
  <r>
    <n v="0"/>
    <n v="0"/>
    <n v="129200"/>
  </r>
  <r>
    <n v="15000"/>
    <n v="0"/>
    <n v="330000"/>
  </r>
  <r>
    <n v="0"/>
    <n v="0"/>
    <n v="129200"/>
  </r>
  <r>
    <n v="0"/>
    <n v="0"/>
    <n v="129200"/>
  </r>
  <r>
    <n v="0"/>
    <n v="0"/>
    <n v="58000"/>
  </r>
  <r>
    <n v="0"/>
    <n v="0"/>
    <n v="64600"/>
  </r>
  <r>
    <n v="0"/>
    <n v="0"/>
    <n v="74100"/>
  </r>
  <r>
    <n v="0"/>
    <n v="0"/>
    <n v="110200"/>
  </r>
  <r>
    <n v="0"/>
    <n v="0"/>
    <n v="58000"/>
  </r>
  <r>
    <n v="9860"/>
    <n v="0"/>
    <n v="129200"/>
  </r>
  <r>
    <n v="9860"/>
    <n v="0"/>
    <n v="68000"/>
  </r>
  <r>
    <n v="0"/>
    <n v="0"/>
    <n v="34000"/>
  </r>
  <r>
    <n v="0"/>
    <n v="0"/>
    <n v="34000"/>
  </r>
  <r>
    <n v="0"/>
    <n v="0"/>
    <n v="34000"/>
  </r>
  <r>
    <n v="0"/>
    <n v="0"/>
    <n v="78000"/>
  </r>
  <r>
    <n v="0"/>
    <n v="0"/>
    <n v="78000"/>
  </r>
  <r>
    <n v="0"/>
    <n v="0"/>
    <n v="68000"/>
  </r>
  <r>
    <n v="10850"/>
    <n v="0"/>
    <n v="217000"/>
  </r>
  <r>
    <n v="0"/>
    <n v="0"/>
    <n v="61000"/>
  </r>
  <r>
    <n v="0"/>
    <n v="0"/>
    <n v="52000"/>
  </r>
  <r>
    <n v="20000"/>
    <n v="0"/>
    <n v="268000"/>
  </r>
  <r>
    <n v="20000"/>
    <n v="0"/>
    <n v="55000"/>
  </r>
  <r>
    <n v="20000"/>
    <n v="0"/>
    <n v="16000"/>
  </r>
  <r>
    <n v="20000"/>
    <n v="0"/>
    <n v="8000"/>
  </r>
  <r>
    <n v="20000"/>
    <n v="0"/>
    <n v="49000"/>
  </r>
  <r>
    <n v="0"/>
    <n v="0"/>
    <n v="49000"/>
  </r>
  <r>
    <n v="30000"/>
    <n v="0"/>
    <n v="569000"/>
  </r>
  <r>
    <n v="0"/>
    <n v="0"/>
    <n v="58000"/>
  </r>
  <r>
    <n v="0"/>
    <n v="0"/>
    <n v="34000"/>
  </r>
  <r>
    <n v="0"/>
    <n v="0"/>
    <n v="34000"/>
  </r>
  <r>
    <n v="0"/>
    <n v="0"/>
    <n v="64600"/>
  </r>
  <r>
    <n v="0"/>
    <n v="0"/>
    <n v="74100"/>
  </r>
  <r>
    <n v="0"/>
    <n v="0"/>
    <n v="110200"/>
  </r>
  <r>
    <n v="0"/>
    <n v="0"/>
    <n v="49000"/>
  </r>
  <r>
    <n v="0"/>
    <n v="0"/>
    <n v="49000"/>
  </r>
  <r>
    <n v="0"/>
    <n v="0"/>
    <n v="49400"/>
  </r>
  <r>
    <n v="0"/>
    <n v="0"/>
    <n v="37050"/>
  </r>
  <r>
    <n v="0"/>
    <n v="0"/>
    <n v="68000"/>
  </r>
  <r>
    <n v="0"/>
    <n v="0"/>
    <n v="33000"/>
  </r>
  <r>
    <n v="0"/>
    <n v="0"/>
    <n v="16000"/>
  </r>
  <r>
    <n v="0"/>
    <n v="0"/>
    <n v="16000"/>
  </r>
  <r>
    <n v="0"/>
    <n v="0"/>
    <n v="49000"/>
  </r>
  <r>
    <n v="0"/>
    <n v="0"/>
    <n v="78000"/>
  </r>
  <r>
    <n v="0"/>
    <n v="0"/>
    <n v="80000"/>
  </r>
  <r>
    <n v="0"/>
    <n v="0"/>
    <n v="34000"/>
  </r>
  <r>
    <n v="0"/>
    <n v="0"/>
    <n v="64600"/>
  </r>
  <r>
    <n v="0"/>
    <n v="0"/>
    <n v="74100"/>
  </r>
  <r>
    <n v="0"/>
    <n v="0"/>
    <n v="68000"/>
  </r>
  <r>
    <n v="0"/>
    <n v="0"/>
    <n v="68000"/>
  </r>
  <r>
    <n v="0"/>
    <n v="0"/>
    <n v="120000"/>
  </r>
  <r>
    <n v="0"/>
    <n v="0"/>
    <n v="78000"/>
  </r>
  <r>
    <n v="0"/>
    <n v="0"/>
    <n v="93100"/>
  </r>
  <r>
    <n v="0"/>
    <n v="0"/>
    <n v="42000"/>
  </r>
  <r>
    <n v="0"/>
    <n v="0"/>
    <n v="49000"/>
  </r>
  <r>
    <n v="0"/>
    <n v="0"/>
    <n v="68000"/>
  </r>
  <r>
    <n v="0"/>
    <n v="0"/>
    <n v="148200"/>
  </r>
  <r>
    <n v="0"/>
    <n v="0"/>
    <n v="110200"/>
  </r>
  <r>
    <n v="15000"/>
    <n v="0"/>
    <n v="287040"/>
  </r>
  <r>
    <n v="15000"/>
    <n v="0"/>
    <n v="148200"/>
  </r>
  <r>
    <n v="14650"/>
    <n v="0"/>
    <n v="55000"/>
  </r>
  <r>
    <n v="14650"/>
    <n v="0"/>
    <n v="21000"/>
  </r>
  <r>
    <n v="14650"/>
    <n v="0"/>
    <n v="217000"/>
  </r>
  <r>
    <n v="0"/>
    <n v="0"/>
    <n v="110200"/>
  </r>
  <r>
    <n v="10850"/>
    <n v="0"/>
    <n v="217000"/>
  </r>
  <r>
    <n v="10850"/>
    <n v="0"/>
    <n v="217000"/>
  </r>
  <r>
    <n v="0"/>
    <n v="0"/>
    <n v="55100"/>
  </r>
  <r>
    <n v="0"/>
    <n v="0"/>
    <n v="74100"/>
  </r>
  <r>
    <n v="0"/>
    <n v="0"/>
    <n v="34000"/>
  </r>
  <r>
    <n v="0"/>
    <n v="0"/>
    <n v="34000"/>
  </r>
  <r>
    <n v="0"/>
    <n v="0"/>
    <n v="34000"/>
  </r>
  <r>
    <n v="0"/>
    <n v="0"/>
    <n v="64600"/>
  </r>
  <r>
    <n v="0"/>
    <n v="0"/>
    <n v="74100"/>
  </r>
  <r>
    <n v="0"/>
    <n v="0"/>
    <n v="78000"/>
  </r>
  <r>
    <n v="0"/>
    <n v="0"/>
    <n v="37050"/>
  </r>
  <r>
    <n v="0"/>
    <n v="0"/>
    <n v="74100"/>
  </r>
  <r>
    <n v="0"/>
    <n v="0"/>
    <n v="34000"/>
  </r>
  <r>
    <n v="0"/>
    <n v="0"/>
    <n v="34000"/>
  </r>
  <r>
    <n v="0"/>
    <n v="0"/>
    <n v="74100"/>
  </r>
  <r>
    <n v="0"/>
    <n v="0"/>
    <n v="34000"/>
  </r>
  <r>
    <n v="20000"/>
    <n v="0"/>
    <n v="330000"/>
  </r>
  <r>
    <n v="0"/>
    <n v="0"/>
    <n v="34000"/>
  </r>
  <r>
    <n v="0"/>
    <n v="0"/>
    <n v="98000"/>
  </r>
  <r>
    <n v="0"/>
    <n v="0"/>
    <n v="49000"/>
  </r>
  <r>
    <n v="0"/>
    <n v="0"/>
    <n v="78000"/>
  </r>
  <r>
    <n v="0"/>
    <n v="0"/>
    <n v="78000"/>
  </r>
  <r>
    <n v="0"/>
    <n v="0"/>
    <n v="110200"/>
  </r>
  <r>
    <n v="0"/>
    <n v="0"/>
    <n v="34000"/>
  </r>
  <r>
    <n v="20000"/>
    <n v="0"/>
    <n v="330000"/>
  </r>
  <r>
    <n v="20000"/>
    <n v="0"/>
    <n v="21000"/>
  </r>
  <r>
    <n v="0"/>
    <n v="0"/>
    <n v="129200"/>
  </r>
  <r>
    <n v="20000"/>
    <n v="0"/>
    <n v="330000"/>
  </r>
  <r>
    <n v="20000"/>
    <n v="0"/>
    <n v="15500"/>
  </r>
  <r>
    <n v="0"/>
    <n v="0"/>
    <n v="129200"/>
  </r>
  <r>
    <n v="0"/>
    <n v="0"/>
    <n v="140000"/>
  </r>
  <r>
    <n v="0"/>
    <n v="0"/>
    <n v="57950"/>
  </r>
  <r>
    <n v="0"/>
    <n v="0"/>
    <n v="49400"/>
  </r>
  <r>
    <n v="0"/>
    <n v="0"/>
    <n v="39000"/>
  </r>
  <r>
    <n v="0"/>
    <n v="0"/>
    <n v="58000"/>
  </r>
  <r>
    <n v="0"/>
    <n v="0"/>
    <n v="34000"/>
  </r>
  <r>
    <n v="20000"/>
    <n v="0"/>
    <n v="330000"/>
  </r>
  <r>
    <n v="20000"/>
    <n v="0"/>
    <n v="16000"/>
  </r>
  <r>
    <n v="20000"/>
    <n v="0"/>
    <n v="16000"/>
  </r>
  <r>
    <n v="0"/>
    <n v="0"/>
    <n v="49000"/>
  </r>
  <r>
    <n v="20000"/>
    <n v="0"/>
    <n v="330000"/>
  </r>
  <r>
    <n v="0"/>
    <n v="0"/>
    <n v="160000"/>
  </r>
  <r>
    <n v="0"/>
    <n v="0"/>
    <n v="46550"/>
  </r>
  <r>
    <n v="0"/>
    <n v="0"/>
    <n v="46550"/>
  </r>
  <r>
    <n v="13400"/>
    <n v="0"/>
    <n v="268000"/>
  </r>
  <r>
    <n v="0"/>
    <n v="0"/>
    <n v="34000"/>
  </r>
  <r>
    <n v="0"/>
    <n v="0"/>
    <n v="64600"/>
  </r>
  <r>
    <n v="0"/>
    <n v="0"/>
    <n v="74100"/>
  </r>
  <r>
    <n v="0"/>
    <n v="0"/>
    <n v="58000"/>
  </r>
  <r>
    <n v="0"/>
    <n v="0"/>
    <n v="110200"/>
  </r>
  <r>
    <n v="0"/>
    <n v="0"/>
    <n v="34000"/>
  </r>
  <r>
    <n v="0"/>
    <n v="0"/>
    <n v="68000"/>
  </r>
  <r>
    <n v="0"/>
    <n v="0"/>
    <n v="799000"/>
  </r>
  <r>
    <n v="10310"/>
    <n v="0"/>
    <n v="148200"/>
  </r>
  <r>
    <n v="10310"/>
    <n v="0"/>
    <n v="58000"/>
  </r>
  <r>
    <n v="0"/>
    <n v="0"/>
    <n v="68000"/>
  </r>
  <r>
    <n v="0"/>
    <n v="0"/>
    <n v="34000"/>
  </r>
  <r>
    <n v="0"/>
    <n v="0"/>
    <n v="148200"/>
  </r>
  <r>
    <n v="0"/>
    <n v="0"/>
    <n v="78000"/>
  </r>
  <r>
    <n v="0"/>
    <n v="0"/>
    <n v="31000"/>
  </r>
  <r>
    <n v="0"/>
    <n v="0"/>
    <n v="31000"/>
  </r>
  <r>
    <n v="0"/>
    <n v="0"/>
    <n v="31000"/>
  </r>
  <r>
    <n v="0"/>
    <n v="0"/>
    <n v="31000"/>
  </r>
  <r>
    <n v="0"/>
    <n v="0"/>
    <n v="31000"/>
  </r>
  <r>
    <n v="0"/>
    <n v="0"/>
    <n v="55100"/>
  </r>
  <r>
    <n v="0"/>
    <n v="0"/>
    <n v="58140"/>
  </r>
  <r>
    <n v="0"/>
    <n v="0"/>
    <n v="44100"/>
  </r>
  <r>
    <n v="0"/>
    <n v="0"/>
    <n v="31000"/>
  </r>
  <r>
    <n v="0"/>
    <n v="0"/>
    <n v="297000"/>
  </r>
  <r>
    <n v="0"/>
    <n v="0"/>
    <n v="297000"/>
  </r>
  <r>
    <n v="0"/>
    <n v="0"/>
    <n v="21600"/>
  </r>
  <r>
    <n v="20000"/>
    <n v="0"/>
    <n v="297000"/>
  </r>
  <r>
    <n v="0"/>
    <n v="0"/>
    <n v="297000"/>
  </r>
  <r>
    <n v="0"/>
    <n v="0"/>
    <n v="148200"/>
  </r>
  <r>
    <n v="20000"/>
    <n v="0"/>
    <n v="268000"/>
  </r>
  <r>
    <n v="0"/>
    <n v="0"/>
    <n v="31000"/>
  </r>
  <r>
    <n v="35000"/>
    <n v="0"/>
    <n v="358200"/>
  </r>
  <r>
    <n v="0"/>
    <n v="0"/>
    <n v="31000"/>
  </r>
  <r>
    <n v="0"/>
    <n v="0"/>
    <n v="116280"/>
  </r>
  <r>
    <n v="0"/>
    <n v="0"/>
    <n v="83790"/>
  </r>
  <r>
    <n v="0"/>
    <n v="0"/>
    <n v="44100"/>
  </r>
  <r>
    <n v="0"/>
    <n v="0"/>
    <n v="83790"/>
  </r>
  <r>
    <n v="0"/>
    <n v="0"/>
    <n v="297000"/>
  </r>
  <r>
    <n v="0"/>
    <n v="0"/>
    <n v="297000"/>
  </r>
  <r>
    <n v="0"/>
    <n v="0"/>
    <n v="16000"/>
  </r>
  <r>
    <n v="0"/>
    <n v="0"/>
    <n v="7200"/>
  </r>
  <r>
    <n v="0"/>
    <n v="0"/>
    <n v="61200"/>
  </r>
  <r>
    <n v="20000"/>
    <n v="0"/>
    <n v="297000"/>
  </r>
  <r>
    <n v="0"/>
    <n v="0"/>
    <n v="78000"/>
  </r>
  <r>
    <n v="0"/>
    <n v="0"/>
    <n v="70000"/>
  </r>
  <r>
    <n v="20000"/>
    <n v="0"/>
    <n v="297000"/>
  </r>
  <r>
    <n v="0"/>
    <n v="0"/>
    <n v="116280"/>
  </r>
  <r>
    <n v="0"/>
    <n v="0"/>
    <n v="44100"/>
  </r>
  <r>
    <n v="0"/>
    <n v="0"/>
    <n v="158000"/>
  </r>
  <r>
    <n v="0"/>
    <n v="0"/>
    <n v="74100"/>
  </r>
  <r>
    <n v="0"/>
    <n v="0"/>
    <n v="41895"/>
  </r>
  <r>
    <n v="0"/>
    <n v="0"/>
    <n v="31000"/>
  </r>
  <r>
    <n v="0"/>
    <n v="0"/>
    <n v="148200"/>
  </r>
  <r>
    <n v="0"/>
    <n v="0"/>
    <n v="78000"/>
  </r>
  <r>
    <n v="0"/>
    <n v="0"/>
    <n v="31000"/>
  </r>
  <r>
    <n v="0"/>
    <n v="0"/>
    <n v="95680"/>
  </r>
  <r>
    <n v="0"/>
    <n v="0"/>
    <n v="112608"/>
  </r>
  <r>
    <n v="0"/>
    <n v="0"/>
    <n v="70000"/>
  </r>
  <r>
    <n v="0"/>
    <n v="0"/>
    <n v="31000"/>
  </r>
  <r>
    <n v="0"/>
    <n v="0"/>
    <n v="268000"/>
  </r>
  <r>
    <n v="0"/>
    <n v="0"/>
    <n v="21000"/>
  </r>
  <r>
    <n v="0"/>
    <n v="0"/>
    <n v="78000"/>
  </r>
  <r>
    <n v="0"/>
    <n v="0"/>
    <n v="55100"/>
  </r>
  <r>
    <n v="0"/>
    <n v="0"/>
    <n v="58140"/>
  </r>
  <r>
    <n v="0"/>
    <n v="0"/>
    <n v="35880"/>
  </r>
  <r>
    <n v="0"/>
    <n v="0"/>
    <n v="121716"/>
  </r>
  <r>
    <n v="0"/>
    <n v="0"/>
    <n v="74100"/>
  </r>
  <r>
    <n v="0"/>
    <n v="0"/>
    <n v="39000"/>
  </r>
  <r>
    <n v="0"/>
    <n v="0"/>
    <n v="158000"/>
  </r>
  <r>
    <n v="0"/>
    <n v="0"/>
    <n v="57950"/>
  </r>
  <r>
    <n v="0"/>
    <n v="0"/>
    <n v="49400"/>
  </r>
  <r>
    <n v="0"/>
    <n v="0"/>
    <n v="49000"/>
  </r>
  <r>
    <n v="0"/>
    <n v="0"/>
    <n v="31000"/>
  </r>
  <r>
    <n v="0"/>
    <n v="0"/>
    <n v="116280"/>
  </r>
  <r>
    <n v="0"/>
    <n v="0"/>
    <n v="16000"/>
  </r>
  <r>
    <n v="0"/>
    <n v="0"/>
    <n v="55100"/>
  </r>
  <r>
    <n v="0"/>
    <n v="0"/>
    <n v="74100"/>
  </r>
  <r>
    <n v="0"/>
    <n v="0"/>
    <n v="131000"/>
  </r>
  <r>
    <n v="0"/>
    <n v="0"/>
    <n v="58000"/>
  </r>
  <r>
    <n v="20000"/>
    <n v="0"/>
    <n v="330000"/>
  </r>
  <r>
    <n v="20000"/>
    <n v="0"/>
    <n v="22000"/>
  </r>
  <r>
    <n v="0"/>
    <n v="0"/>
    <n v="110200"/>
  </r>
  <r>
    <n v="0"/>
    <n v="0"/>
    <n v="68000"/>
  </r>
  <r>
    <n v="0"/>
    <n v="0"/>
    <n v="148200"/>
  </r>
  <r>
    <n v="9860"/>
    <n v="0"/>
    <n v="129200"/>
  </r>
  <r>
    <n v="9860"/>
    <n v="0"/>
    <n v="68000"/>
  </r>
  <r>
    <n v="0"/>
    <n v="0"/>
    <n v="21000"/>
  </r>
  <r>
    <n v="20000"/>
    <n v="0"/>
    <n v="215280"/>
  </r>
  <r>
    <n v="20000"/>
    <n v="0"/>
    <n v="45080"/>
  </r>
  <r>
    <n v="20000"/>
    <n v="0"/>
    <n v="49000"/>
  </r>
  <r>
    <n v="0"/>
    <n v="0"/>
    <n v="68000"/>
  </r>
  <r>
    <n v="0"/>
    <n v="0"/>
    <n v="21000"/>
  </r>
  <r>
    <n v="20000"/>
    <n v="0"/>
    <n v="406000"/>
  </r>
  <r>
    <n v="0"/>
    <n v="0"/>
    <n v="52000"/>
  </r>
  <r>
    <n v="13450"/>
    <n v="0"/>
    <n v="12000"/>
  </r>
  <r>
    <n v="13450"/>
    <n v="0"/>
    <n v="40000"/>
  </r>
  <r>
    <n v="13450"/>
    <n v="0"/>
    <n v="217000"/>
  </r>
  <r>
    <n v="0"/>
    <n v="0"/>
    <n v="148200"/>
  </r>
  <r>
    <n v="0"/>
    <n v="0"/>
    <n v="49000"/>
  </r>
  <r>
    <n v="0"/>
    <n v="0"/>
    <n v="58000"/>
  </r>
  <r>
    <n v="20000"/>
    <n v="0"/>
    <n v="398000"/>
  </r>
  <r>
    <n v="0"/>
    <n v="0"/>
    <n v="93100"/>
  </r>
  <r>
    <n v="0"/>
    <n v="0"/>
    <n v="49000"/>
  </r>
  <r>
    <n v="0"/>
    <n v="0"/>
    <n v="78000"/>
  </r>
  <r>
    <n v="0"/>
    <n v="0"/>
    <n v="129200"/>
  </r>
  <r>
    <n v="20000"/>
    <n v="0"/>
    <n v="398000"/>
  </r>
  <r>
    <n v="0"/>
    <n v="0"/>
    <n v="78000"/>
  </r>
  <r>
    <n v="0"/>
    <n v="0"/>
    <n v="78000"/>
  </r>
  <r>
    <n v="0"/>
    <n v="0"/>
    <n v="129200"/>
  </r>
  <r>
    <n v="9016"/>
    <n v="0"/>
    <n v="180320"/>
  </r>
  <r>
    <n v="20000"/>
    <n v="0"/>
    <n v="398000"/>
  </r>
  <r>
    <n v="0"/>
    <n v="0"/>
    <n v="148000"/>
  </r>
  <r>
    <n v="0"/>
    <n v="0"/>
    <n v="34000"/>
  </r>
  <r>
    <n v="0"/>
    <n v="0"/>
    <n v="148200"/>
  </r>
  <r>
    <n v="0"/>
    <n v="0"/>
    <n v="78000"/>
  </r>
  <r>
    <n v="0"/>
    <n v="0"/>
    <n v="78000"/>
  </r>
  <r>
    <n v="30000"/>
    <n v="0"/>
    <n v="569000"/>
  </r>
  <r>
    <n v="0"/>
    <n v="0"/>
    <n v="68000"/>
  </r>
  <r>
    <n v="20000"/>
    <n v="0"/>
    <n v="268000"/>
  </r>
  <r>
    <n v="20000"/>
    <n v="0"/>
    <n v="54000"/>
  </r>
  <r>
    <n v="20000"/>
    <n v="0"/>
    <n v="15500"/>
  </r>
  <r>
    <n v="20000"/>
    <n v="0"/>
    <n v="45000"/>
  </r>
  <r>
    <n v="14850"/>
    <n v="0"/>
    <n v="16000"/>
  </r>
  <r>
    <n v="14850"/>
    <n v="0"/>
    <n v="64000"/>
  </r>
  <r>
    <n v="14850"/>
    <n v="0"/>
    <n v="217000"/>
  </r>
  <r>
    <n v="0"/>
    <n v="0"/>
    <n v="34000"/>
  </r>
  <r>
    <n v="0"/>
    <n v="0"/>
    <n v="78000"/>
  </r>
  <r>
    <n v="20000"/>
    <n v="0"/>
    <n v="330000"/>
  </r>
  <r>
    <n v="20000"/>
    <n v="0"/>
    <n v="16000"/>
  </r>
  <r>
    <n v="20000"/>
    <n v="0"/>
    <n v="22000"/>
  </r>
  <r>
    <n v="20000"/>
    <n v="0"/>
    <n v="32000"/>
  </r>
  <r>
    <n v="0"/>
    <n v="0"/>
    <n v="330000"/>
  </r>
  <r>
    <n v="0"/>
    <n v="0"/>
    <n v="148200"/>
  </r>
  <r>
    <n v="14850"/>
    <n v="0"/>
    <n v="80000"/>
  </r>
  <r>
    <n v="14850"/>
    <n v="0"/>
    <n v="217000"/>
  </r>
  <r>
    <n v="0"/>
    <n v="0"/>
    <n v="34000"/>
  </r>
  <r>
    <n v="0"/>
    <n v="0"/>
    <n v="68000"/>
  </r>
  <r>
    <n v="0"/>
    <n v="0"/>
    <n v="58000"/>
  </r>
  <r>
    <n v="0"/>
    <n v="0"/>
    <n v="56120"/>
  </r>
  <r>
    <n v="0"/>
    <n v="0"/>
    <n v="35880"/>
  </r>
  <r>
    <n v="0"/>
    <n v="0"/>
    <n v="143520"/>
  </r>
  <r>
    <n v="0"/>
    <n v="0"/>
    <n v="39000"/>
  </r>
  <r>
    <n v="0"/>
    <n v="0"/>
    <n v="33000"/>
  </r>
  <r>
    <n v="0"/>
    <n v="0"/>
    <n v="34000"/>
  </r>
  <r>
    <n v="8410"/>
    <n v="0"/>
    <n v="110200"/>
  </r>
  <r>
    <n v="8410"/>
    <n v="0"/>
    <n v="58000"/>
  </r>
  <r>
    <n v="20000"/>
    <n v="0"/>
    <n v="55000"/>
  </r>
  <r>
    <n v="20000"/>
    <n v="0"/>
    <n v="16000"/>
  </r>
  <r>
    <n v="20000"/>
    <n v="0"/>
    <n v="24000"/>
  </r>
  <r>
    <n v="20000"/>
    <n v="0"/>
    <n v="217000"/>
  </r>
  <r>
    <n v="20000"/>
    <n v="0"/>
    <n v="330000"/>
  </r>
  <r>
    <n v="20000"/>
    <n v="0"/>
    <n v="330000"/>
  </r>
  <r>
    <n v="0"/>
    <n v="0"/>
    <n v="78000"/>
  </r>
  <r>
    <n v="0"/>
    <n v="0"/>
    <n v="34000"/>
  </r>
  <r>
    <n v="0"/>
    <n v="0"/>
    <n v="34000"/>
  </r>
  <r>
    <n v="0"/>
    <n v="0"/>
    <n v="68000"/>
  </r>
  <r>
    <n v="0"/>
    <n v="0"/>
    <n v="55100"/>
  </r>
  <r>
    <n v="0"/>
    <n v="0"/>
    <n v="64600"/>
  </r>
  <r>
    <n v="0"/>
    <n v="0"/>
    <n v="129200"/>
  </r>
  <r>
    <n v="0"/>
    <n v="0"/>
    <n v="34000"/>
  </r>
  <r>
    <n v="0"/>
    <n v="0"/>
    <n v="148200"/>
  </r>
  <r>
    <n v="0"/>
    <n v="0"/>
    <n v="148200"/>
  </r>
  <r>
    <n v="0"/>
    <n v="0"/>
    <n v="34000"/>
  </r>
  <r>
    <n v="0"/>
    <n v="0"/>
    <n v="33000"/>
  </r>
  <r>
    <n v="0"/>
    <n v="0"/>
    <n v="217000"/>
  </r>
  <r>
    <n v="0"/>
    <n v="0"/>
    <n v="78000"/>
  </r>
  <r>
    <n v="10850"/>
    <n v="0"/>
    <n v="217000"/>
  </r>
  <r>
    <n v="0"/>
    <n v="0"/>
    <n v="68000"/>
  </r>
  <r>
    <n v="0"/>
    <n v="0"/>
    <n v="129200"/>
  </r>
  <r>
    <n v="0"/>
    <n v="0"/>
    <n v="78000"/>
  </r>
  <r>
    <n v="20000"/>
    <n v="0"/>
    <n v="330000"/>
  </r>
  <r>
    <n v="0"/>
    <n v="0"/>
    <n v="34000"/>
  </r>
  <r>
    <n v="0"/>
    <n v="0"/>
    <n v="34000"/>
  </r>
  <r>
    <n v="0"/>
    <n v="0"/>
    <n v="49000"/>
  </r>
  <r>
    <n v="8900"/>
    <n v="0"/>
    <n v="178000"/>
  </r>
  <r>
    <n v="0"/>
    <n v="0"/>
    <n v="217000"/>
  </r>
  <r>
    <n v="0"/>
    <n v="0"/>
    <n v="78000"/>
  </r>
  <r>
    <n v="0"/>
    <n v="0"/>
    <n v="93100"/>
  </r>
  <r>
    <n v="0"/>
    <n v="0"/>
    <n v="93100"/>
  </r>
  <r>
    <n v="0"/>
    <n v="0"/>
    <n v="68000"/>
  </r>
  <r>
    <n v="0"/>
    <n v="0"/>
    <n v="64600"/>
  </r>
  <r>
    <n v="0"/>
    <n v="0"/>
    <n v="74100"/>
  </r>
  <r>
    <n v="0"/>
    <n v="0"/>
    <n v="102000"/>
  </r>
  <r>
    <n v="20000"/>
    <n v="0"/>
    <n v="316000"/>
  </r>
  <r>
    <n v="9060"/>
    <n v="0"/>
    <n v="52000"/>
  </r>
  <r>
    <n v="9060"/>
    <n v="0"/>
    <n v="129200"/>
  </r>
  <r>
    <n v="9835"/>
    <n v="0"/>
    <n v="64600"/>
  </r>
  <r>
    <n v="9835"/>
    <n v="0"/>
    <n v="74100"/>
  </r>
  <r>
    <n v="9835"/>
    <n v="0"/>
    <n v="58000"/>
  </r>
  <r>
    <n v="0"/>
    <n v="0"/>
    <n v="330000"/>
  </r>
  <r>
    <n v="20000"/>
    <n v="0"/>
    <n v="330000"/>
  </r>
  <r>
    <n v="0"/>
    <n v="0"/>
    <n v="34000"/>
  </r>
  <r>
    <n v="0"/>
    <n v="0"/>
    <n v="43200"/>
  </r>
  <r>
    <n v="0"/>
    <n v="0"/>
    <n v="83790"/>
  </r>
  <r>
    <n v="14850"/>
    <n v="0"/>
    <n v="297000"/>
  </r>
  <r>
    <n v="13400"/>
    <n v="0"/>
    <n v="268000"/>
  </r>
  <r>
    <n v="14850"/>
    <n v="0"/>
    <n v="297000"/>
  </r>
  <r>
    <n v="0"/>
    <n v="0"/>
    <n v="16000"/>
  </r>
  <r>
    <n v="20000"/>
    <n v="0"/>
    <n v="358200"/>
  </r>
  <r>
    <n v="0"/>
    <n v="0"/>
    <n v="83790"/>
  </r>
  <r>
    <n v="0"/>
    <n v="0"/>
    <n v="83790"/>
  </r>
  <r>
    <n v="0"/>
    <n v="0"/>
    <n v="83790"/>
  </r>
  <r>
    <n v="0"/>
    <n v="0"/>
    <n v="83790"/>
  </r>
  <r>
    <n v="0"/>
    <n v="0"/>
    <n v="16000"/>
  </r>
  <r>
    <n v="13400"/>
    <n v="0"/>
    <n v="268000"/>
  </r>
  <r>
    <n v="0"/>
    <n v="0"/>
    <n v="61200"/>
  </r>
  <r>
    <n v="0"/>
    <n v="0"/>
    <n v="61200"/>
  </r>
  <r>
    <n v="9016"/>
    <n v="0"/>
    <n v="180320"/>
  </r>
  <r>
    <n v="0"/>
    <n v="0"/>
    <n v="148200"/>
  </r>
  <r>
    <n v="20000"/>
    <n v="0"/>
    <n v="330000"/>
  </r>
  <r>
    <n v="0"/>
    <n v="0"/>
    <n v="78000"/>
  </r>
  <r>
    <n v="0"/>
    <n v="0"/>
    <n v="93100"/>
  </r>
  <r>
    <n v="0"/>
    <n v="0"/>
    <n v="64600"/>
  </r>
  <r>
    <n v="0"/>
    <n v="0"/>
    <n v="74100"/>
  </r>
  <r>
    <n v="0"/>
    <n v="0"/>
    <n v="180320"/>
  </r>
  <r>
    <n v="0"/>
    <n v="0"/>
    <n v="49000"/>
  </r>
  <r>
    <n v="0"/>
    <n v="0"/>
    <n v="330000"/>
  </r>
  <r>
    <n v="0"/>
    <n v="0"/>
    <n v="64600"/>
  </r>
  <r>
    <n v="0"/>
    <n v="0"/>
    <n v="74100"/>
  </r>
  <r>
    <n v="0"/>
    <n v="0"/>
    <n v="58000"/>
  </r>
  <r>
    <n v="20000"/>
    <n v="0"/>
    <n v="330000"/>
  </r>
  <r>
    <n v="0"/>
    <n v="0"/>
    <n v="34000"/>
  </r>
  <r>
    <n v="20000"/>
    <n v="0"/>
    <n v="480000"/>
  </r>
  <r>
    <n v="0"/>
    <n v="0"/>
    <n v="68000"/>
  </r>
  <r>
    <n v="0"/>
    <n v="0"/>
    <n v="398000"/>
  </r>
  <r>
    <n v="0"/>
    <n v="0"/>
    <n v="287040"/>
  </r>
  <r>
    <n v="10850"/>
    <n v="0"/>
    <n v="217000"/>
  </r>
  <r>
    <n v="9360"/>
    <n v="0"/>
    <n v="55100"/>
  </r>
  <r>
    <n v="9360"/>
    <n v="0"/>
    <n v="74100"/>
  </r>
  <r>
    <n v="9360"/>
    <n v="0"/>
    <n v="58000"/>
  </r>
  <r>
    <n v="0"/>
    <n v="0"/>
    <n v="70000"/>
  </r>
  <r>
    <n v="0"/>
    <n v="0"/>
    <n v="93100"/>
  </r>
  <r>
    <n v="0"/>
    <n v="0"/>
    <n v="148200"/>
  </r>
  <r>
    <n v="0"/>
    <n v="0"/>
    <n v="78000"/>
  </r>
  <r>
    <n v="20000"/>
    <n v="0"/>
    <n v="398000"/>
  </r>
  <r>
    <n v="0"/>
    <n v="0"/>
    <n v="68000"/>
  </r>
  <r>
    <n v="0"/>
    <n v="0"/>
    <n v="34000"/>
  </r>
  <r>
    <n v="0"/>
    <n v="0"/>
    <n v="330000"/>
  </r>
  <r>
    <n v="0"/>
    <n v="0"/>
    <n v="330000"/>
  </r>
  <r>
    <n v="0"/>
    <n v="0"/>
    <n v="34000"/>
  </r>
  <r>
    <n v="0"/>
    <n v="0"/>
    <n v="34000"/>
  </r>
  <r>
    <n v="0"/>
    <n v="0"/>
    <n v="799000"/>
  </r>
  <r>
    <n v="20000"/>
    <n v="0"/>
    <n v="398000"/>
  </r>
  <r>
    <n v="20000"/>
    <n v="0"/>
    <n v="330000"/>
  </r>
  <r>
    <n v="0"/>
    <n v="0"/>
    <n v="398000"/>
  </r>
  <r>
    <n v="20000"/>
    <n v="0"/>
    <n v="398000"/>
  </r>
  <r>
    <n v="0"/>
    <n v="0"/>
    <n v="93100"/>
  </r>
  <r>
    <n v="0"/>
    <n v="0"/>
    <n v="49000"/>
  </r>
  <r>
    <n v="0"/>
    <n v="0"/>
    <n v="148200"/>
  </r>
  <r>
    <n v="0"/>
    <n v="0"/>
    <n v="93100"/>
  </r>
  <r>
    <n v="0"/>
    <n v="0"/>
    <n v="134900"/>
  </r>
  <r>
    <n v="0"/>
    <n v="0"/>
    <n v="34000"/>
  </r>
  <r>
    <n v="0"/>
    <n v="0"/>
    <n v="68000"/>
  </r>
  <r>
    <n v="10850"/>
    <n v="0"/>
    <n v="217000"/>
  </r>
  <r>
    <n v="20000"/>
    <n v="0"/>
    <n v="330000"/>
  </r>
  <r>
    <n v="0"/>
    <n v="0"/>
    <n v="34000"/>
  </r>
  <r>
    <n v="8400"/>
    <n v="0"/>
    <n v="21000"/>
  </r>
  <r>
    <n v="8400"/>
    <n v="0"/>
    <n v="44000"/>
  </r>
  <r>
    <n v="8400"/>
    <n v="0"/>
    <n v="30000"/>
  </r>
  <r>
    <n v="8400"/>
    <n v="0"/>
    <n v="24000"/>
  </r>
  <r>
    <n v="8400"/>
    <n v="0"/>
    <n v="49000"/>
  </r>
  <r>
    <n v="0"/>
    <n v="0"/>
    <n v="16000"/>
  </r>
  <r>
    <n v="0"/>
    <n v="0"/>
    <n v="398000"/>
  </r>
  <r>
    <n v="10850"/>
    <n v="0"/>
    <n v="217000"/>
  </r>
  <r>
    <n v="0"/>
    <n v="0"/>
    <n v="140000"/>
  </r>
  <r>
    <n v="0"/>
    <n v="0"/>
    <n v="67450"/>
  </r>
  <r>
    <n v="0"/>
    <n v="0"/>
    <n v="46550"/>
  </r>
  <r>
    <n v="0"/>
    <n v="0"/>
    <n v="21000"/>
  </r>
  <r>
    <n v="0"/>
    <n v="0"/>
    <n v="93100"/>
  </r>
  <r>
    <n v="0"/>
    <n v="0"/>
    <n v="49000"/>
  </r>
  <r>
    <n v="0"/>
    <n v="0"/>
    <n v="93100"/>
  </r>
  <r>
    <n v="0"/>
    <n v="0"/>
    <n v="24000"/>
  </r>
  <r>
    <n v="20000"/>
    <n v="0"/>
    <n v="330000"/>
  </r>
  <r>
    <n v="20000"/>
    <n v="0"/>
    <n v="32000"/>
  </r>
  <r>
    <n v="20000"/>
    <n v="0"/>
    <n v="21500"/>
  </r>
  <r>
    <n v="20000"/>
    <n v="0"/>
    <n v="58000"/>
  </r>
  <r>
    <n v="20000"/>
    <n v="0"/>
    <n v="14500"/>
  </r>
  <r>
    <n v="20000"/>
    <n v="0"/>
    <n v="21000"/>
  </r>
  <r>
    <n v="0"/>
    <n v="0"/>
    <n v="93100"/>
  </r>
  <r>
    <n v="0"/>
    <n v="0"/>
    <n v="134900"/>
  </r>
  <r>
    <n v="13400"/>
    <n v="0"/>
    <n v="268000"/>
  </r>
  <r>
    <n v="0"/>
    <n v="0"/>
    <n v="330000"/>
  </r>
  <r>
    <n v="20000"/>
    <n v="0"/>
    <n v="330000"/>
  </r>
  <r>
    <n v="0"/>
    <n v="0"/>
    <n v="330000"/>
  </r>
  <r>
    <n v="0"/>
    <n v="0"/>
    <n v="33000"/>
  </r>
  <r>
    <n v="0"/>
    <n v="0"/>
    <n v="34000"/>
  </r>
  <r>
    <n v="20000"/>
    <n v="0"/>
    <n v="330000"/>
  </r>
  <r>
    <n v="0"/>
    <n v="0"/>
    <n v="160000"/>
  </r>
  <r>
    <n v="8000"/>
    <n v="0"/>
    <n v="160000"/>
  </r>
  <r>
    <n v="20000"/>
    <n v="0"/>
    <n v="330000"/>
  </r>
  <r>
    <n v="0"/>
    <n v="0"/>
    <n v="93100"/>
  </r>
  <r>
    <n v="0"/>
    <n v="0"/>
    <n v="98000"/>
  </r>
  <r>
    <n v="0"/>
    <n v="0"/>
    <n v="398000"/>
  </r>
  <r>
    <n v="0"/>
    <n v="0"/>
    <n v="20500"/>
  </r>
  <r>
    <n v="0"/>
    <n v="0"/>
    <n v="58000"/>
  </r>
  <r>
    <n v="0"/>
    <n v="0"/>
    <n v="66000"/>
  </r>
  <r>
    <n v="0"/>
    <n v="0"/>
    <n v="66000"/>
  </r>
  <r>
    <n v="0"/>
    <n v="0"/>
    <n v="30600"/>
  </r>
  <r>
    <n v="0"/>
    <n v="0"/>
    <n v="30600"/>
  </r>
  <r>
    <n v="20000"/>
    <n v="0"/>
    <n v="358200"/>
  </r>
  <r>
    <n v="0"/>
    <n v="0"/>
    <n v="297000"/>
  </r>
  <r>
    <n v="8115"/>
    <n v="0"/>
    <n v="162288"/>
  </r>
  <r>
    <n v="0"/>
    <n v="0"/>
    <n v="358200"/>
  </r>
  <r>
    <n v="20000"/>
    <n v="0"/>
    <n v="358200"/>
  </r>
  <r>
    <n v="20000"/>
    <n v="0"/>
    <n v="358200"/>
  </r>
  <r>
    <n v="30000"/>
    <n v="0"/>
    <n v="330000"/>
  </r>
  <r>
    <n v="30000"/>
    <n v="0"/>
    <n v="16000"/>
  </r>
  <r>
    <n v="30000"/>
    <n v="0"/>
    <n v="217000"/>
  </r>
  <r>
    <n v="10974"/>
    <n v="0"/>
    <n v="50600"/>
  </r>
  <r>
    <n v="10974"/>
    <n v="0"/>
    <n v="37720"/>
  </r>
  <r>
    <n v="10974"/>
    <n v="0"/>
    <n v="90160"/>
  </r>
  <r>
    <n v="10974"/>
    <n v="0"/>
    <n v="41000"/>
  </r>
  <r>
    <n v="0"/>
    <n v="0"/>
    <n v="217000"/>
  </r>
  <r>
    <n v="0"/>
    <n v="0"/>
    <n v="330000"/>
  </r>
  <r>
    <n v="0"/>
    <n v="0"/>
    <n v="121600"/>
  </r>
  <r>
    <n v="0"/>
    <n v="0"/>
    <n v="93100"/>
  </r>
  <r>
    <n v="0"/>
    <n v="0"/>
    <n v="93100"/>
  </r>
  <r>
    <n v="13400"/>
    <n v="0"/>
    <n v="268000"/>
  </r>
  <r>
    <n v="0"/>
    <n v="0"/>
    <n v="60000"/>
  </r>
  <r>
    <n v="0"/>
    <n v="0"/>
    <n v="49000"/>
  </r>
  <r>
    <n v="0"/>
    <n v="0"/>
    <n v="34000"/>
  </r>
  <r>
    <n v="0"/>
    <n v="0"/>
    <n v="93100"/>
  </r>
  <r>
    <n v="0"/>
    <n v="0"/>
    <n v="49000"/>
  </r>
  <r>
    <n v="0"/>
    <n v="0"/>
    <n v="21000"/>
  </r>
  <r>
    <n v="0"/>
    <n v="0"/>
    <n v="21000"/>
  </r>
  <r>
    <n v="0"/>
    <n v="0"/>
    <n v="21000"/>
  </r>
  <r>
    <n v="20000"/>
    <n v="0"/>
    <n v="398000"/>
  </r>
  <r>
    <n v="0"/>
    <n v="0"/>
    <n v="330000"/>
  </r>
  <r>
    <n v="10850"/>
    <n v="0"/>
    <n v="217000"/>
  </r>
  <r>
    <n v="0"/>
    <n v="0"/>
    <n v="32000"/>
  </r>
  <r>
    <n v="0"/>
    <n v="0"/>
    <n v="68000"/>
  </r>
  <r>
    <n v="0"/>
    <n v="0"/>
    <n v="34000"/>
  </r>
  <r>
    <n v="0"/>
    <n v="0"/>
    <n v="8000"/>
  </r>
  <r>
    <n v="0"/>
    <n v="0"/>
    <n v="49000"/>
  </r>
  <r>
    <n v="30000"/>
    <n v="0"/>
    <n v="799000"/>
  </r>
  <r>
    <n v="20000"/>
    <n v="0"/>
    <n v="21000"/>
  </r>
  <r>
    <n v="20000"/>
    <n v="0"/>
    <n v="398000"/>
  </r>
  <r>
    <n v="20000"/>
    <n v="0"/>
    <n v="49000"/>
  </r>
  <r>
    <n v="0"/>
    <n v="0"/>
    <n v="49000"/>
  </r>
  <r>
    <n v="20000"/>
    <n v="0"/>
    <n v="330000"/>
  </r>
  <r>
    <n v="0"/>
    <n v="0"/>
    <n v="34000"/>
  </r>
  <r>
    <n v="0"/>
    <n v="0"/>
    <n v="21000"/>
  </r>
  <r>
    <n v="0"/>
    <n v="0"/>
    <n v="57950"/>
  </r>
  <r>
    <n v="0"/>
    <n v="0"/>
    <n v="67450"/>
  </r>
  <r>
    <n v="0"/>
    <n v="0"/>
    <n v="71000"/>
  </r>
  <r>
    <n v="0"/>
    <n v="0"/>
    <n v="93100"/>
  </r>
  <r>
    <n v="0"/>
    <n v="0"/>
    <n v="34000"/>
  </r>
  <r>
    <n v="0"/>
    <n v="0"/>
    <n v="34000"/>
  </r>
  <r>
    <n v="20000"/>
    <n v="0"/>
    <n v="330000"/>
  </r>
  <r>
    <n v="0"/>
    <n v="0"/>
    <n v="82000"/>
  </r>
  <r>
    <n v="20000"/>
    <n v="0"/>
    <n v="330000"/>
  </r>
  <r>
    <n v="20000"/>
    <n v="0"/>
    <n v="20500"/>
  </r>
  <r>
    <n v="0"/>
    <n v="0"/>
    <n v="398000"/>
  </r>
  <r>
    <n v="0"/>
    <n v="0"/>
    <n v="38950"/>
  </r>
  <r>
    <n v="0"/>
    <n v="0"/>
    <n v="52250"/>
  </r>
  <r>
    <n v="0"/>
    <n v="0"/>
    <n v="57950"/>
  </r>
  <r>
    <n v="0"/>
    <n v="0"/>
    <n v="67450"/>
  </r>
  <r>
    <n v="20000"/>
    <n v="0"/>
    <n v="268000"/>
  </r>
  <r>
    <n v="20000"/>
    <n v="0"/>
    <n v="16000"/>
  </r>
  <r>
    <n v="20000"/>
    <n v="0"/>
    <n v="21000"/>
  </r>
  <r>
    <n v="0"/>
    <n v="0"/>
    <n v="34000"/>
  </r>
  <r>
    <n v="20000"/>
    <n v="0"/>
    <n v="330000"/>
  </r>
  <r>
    <n v="20000"/>
    <n v="0"/>
    <n v="49000"/>
  </r>
  <r>
    <n v="20000"/>
    <n v="0"/>
    <n v="330000"/>
  </r>
  <r>
    <n v="20000"/>
    <n v="0"/>
    <n v="398000"/>
  </r>
  <r>
    <n v="0"/>
    <n v="0"/>
    <n v="57950"/>
  </r>
  <r>
    <n v="0"/>
    <n v="0"/>
    <n v="67450"/>
  </r>
  <r>
    <n v="0"/>
    <n v="0"/>
    <n v="134900"/>
  </r>
  <r>
    <n v="0"/>
    <n v="0"/>
    <n v="71000"/>
  </r>
  <r>
    <n v="0"/>
    <n v="0"/>
    <n v="93100"/>
  </r>
  <r>
    <n v="0"/>
    <n v="0"/>
    <n v="93100"/>
  </r>
  <r>
    <n v="0"/>
    <n v="0"/>
    <n v="49000"/>
  </r>
  <r>
    <n v="0"/>
    <n v="0"/>
    <n v="799000"/>
  </r>
  <r>
    <n v="0"/>
    <n v="0"/>
    <n v="58000"/>
  </r>
  <r>
    <n v="0"/>
    <n v="0"/>
    <n v="34000"/>
  </r>
  <r>
    <n v="0"/>
    <n v="0"/>
    <n v="34000"/>
  </r>
  <r>
    <n v="0"/>
    <n v="0"/>
    <n v="102000"/>
  </r>
  <r>
    <n v="0"/>
    <n v="0"/>
    <n v="80000"/>
  </r>
  <r>
    <n v="30000"/>
    <n v="0"/>
    <n v="1399000"/>
  </r>
  <r>
    <n v="0"/>
    <n v="0"/>
    <n v="240000"/>
  </r>
  <r>
    <n v="20000"/>
    <n v="0"/>
    <n v="660000"/>
  </r>
  <r>
    <n v="0"/>
    <n v="0"/>
    <n v="82000"/>
  </r>
  <r>
    <n v="0"/>
    <n v="0"/>
    <n v="34000"/>
  </r>
  <r>
    <n v="0"/>
    <n v="0"/>
    <n v="22000"/>
  </r>
  <r>
    <n v="0"/>
    <n v="0"/>
    <n v="49000"/>
  </r>
  <r>
    <n v="20000"/>
    <n v="0"/>
    <n v="406000"/>
  </r>
  <r>
    <n v="0"/>
    <n v="0"/>
    <n v="34000"/>
  </r>
  <r>
    <n v="30000"/>
    <n v="0"/>
    <n v="799000"/>
  </r>
  <r>
    <n v="0"/>
    <n v="0"/>
    <n v="83790"/>
  </r>
  <r>
    <n v="0"/>
    <n v="0"/>
    <n v="44100"/>
  </r>
  <r>
    <n v="12350"/>
    <n v="0"/>
    <n v="141000"/>
  </r>
  <r>
    <n v="12350"/>
    <n v="0"/>
    <n v="106000"/>
  </r>
  <r>
    <n v="0"/>
    <n v="0"/>
    <n v="494000"/>
  </r>
  <r>
    <n v="20000"/>
    <n v="0"/>
    <n v="494000"/>
  </r>
  <r>
    <n v="0"/>
    <n v="0"/>
    <n v="61200"/>
  </r>
  <r>
    <n v="20000"/>
    <n v="0"/>
    <n v="297000"/>
  </r>
  <r>
    <n v="20000"/>
    <n v="0"/>
    <n v="24000"/>
  </r>
  <r>
    <n v="0"/>
    <n v="0"/>
    <n v="180320"/>
  </r>
  <r>
    <n v="0"/>
    <n v="0"/>
    <n v="34000"/>
  </r>
  <r>
    <n v="0"/>
    <n v="0"/>
    <n v="240000"/>
  </r>
  <r>
    <n v="0"/>
    <n v="0"/>
    <n v="49000"/>
  </r>
  <r>
    <n v="10850"/>
    <n v="0"/>
    <n v="217000"/>
  </r>
  <r>
    <n v="10850"/>
    <n v="0"/>
    <n v="217000"/>
  </r>
  <r>
    <n v="0"/>
    <n v="0"/>
    <n v="67450"/>
  </r>
  <r>
    <n v="0"/>
    <n v="0"/>
    <n v="77900"/>
  </r>
  <r>
    <n v="0"/>
    <n v="0"/>
    <n v="71000"/>
  </r>
  <r>
    <n v="30000"/>
    <n v="0"/>
    <n v="70000"/>
  </r>
  <r>
    <n v="30000"/>
    <n v="0"/>
    <n v="21000"/>
  </r>
  <r>
    <n v="30000"/>
    <n v="0"/>
    <n v="398000"/>
  </r>
  <r>
    <n v="30000"/>
    <n v="0"/>
    <n v="16000"/>
  </r>
  <r>
    <n v="30000"/>
    <n v="0"/>
    <n v="49000"/>
  </r>
  <r>
    <n v="0"/>
    <n v="0"/>
    <n v="67450"/>
  </r>
  <r>
    <n v="0"/>
    <n v="0"/>
    <n v="77900"/>
  </r>
  <r>
    <n v="20000"/>
    <n v="0"/>
    <n v="21000"/>
  </r>
  <r>
    <n v="20000"/>
    <n v="0"/>
    <n v="165000"/>
  </r>
  <r>
    <n v="20000"/>
    <n v="0"/>
    <n v="15000"/>
  </r>
  <r>
    <n v="20000"/>
    <n v="0"/>
    <n v="56000"/>
  </r>
  <r>
    <n v="20000"/>
    <n v="0"/>
    <n v="98000"/>
  </r>
  <r>
    <n v="13400"/>
    <n v="0"/>
    <n v="268000"/>
  </r>
  <r>
    <n v="0"/>
    <n v="0"/>
    <n v="34000"/>
  </r>
  <r>
    <n v="0"/>
    <n v="0"/>
    <n v="49000"/>
  </r>
  <r>
    <n v="0"/>
    <n v="0"/>
    <n v="34000"/>
  </r>
  <r>
    <n v="0"/>
    <n v="0"/>
    <n v="93100"/>
  </r>
  <r>
    <n v="0"/>
    <n v="0"/>
    <n v="49000"/>
  </r>
  <r>
    <n v="0"/>
    <n v="0"/>
    <n v="102000"/>
  </r>
  <r>
    <n v="30000"/>
    <n v="0"/>
    <n v="1399000"/>
  </r>
  <r>
    <n v="0"/>
    <n v="0"/>
    <n v="49000"/>
  </r>
  <r>
    <n v="0"/>
    <n v="0"/>
    <n v="34000"/>
  </r>
  <r>
    <n v="0"/>
    <n v="0"/>
    <n v="49000"/>
  </r>
  <r>
    <n v="0"/>
    <n v="0"/>
    <n v="60800"/>
  </r>
  <r>
    <n v="0"/>
    <n v="0"/>
    <n v="77900"/>
  </r>
  <r>
    <n v="0"/>
    <n v="0"/>
    <n v="330000"/>
  </r>
  <r>
    <n v="0"/>
    <n v="0"/>
    <n v="34000"/>
  </r>
  <r>
    <n v="0"/>
    <n v="0"/>
    <n v="67450"/>
  </r>
  <r>
    <n v="0"/>
    <n v="0"/>
    <n v="77900"/>
  </r>
  <r>
    <n v="20000"/>
    <n v="0"/>
    <n v="301760"/>
  </r>
  <r>
    <n v="20000"/>
    <n v="0"/>
    <n v="155800"/>
  </r>
  <r>
    <n v="0"/>
    <n v="0"/>
    <n v="49000"/>
  </r>
  <r>
    <n v="10850"/>
    <n v="0"/>
    <n v="217000"/>
  </r>
  <r>
    <n v="0"/>
    <n v="0"/>
    <n v="70000"/>
  </r>
  <r>
    <n v="10000"/>
    <n v="0"/>
    <n v="200000"/>
  </r>
  <r>
    <n v="13400"/>
    <n v="0"/>
    <n v="268000"/>
  </r>
  <r>
    <n v="0"/>
    <n v="0"/>
    <n v="330000"/>
  </r>
  <r>
    <n v="0"/>
    <n v="0"/>
    <n v="134900"/>
  </r>
  <r>
    <n v="20000"/>
    <n v="0"/>
    <n v="398000"/>
  </r>
  <r>
    <n v="30000"/>
    <n v="0"/>
    <n v="16000"/>
  </r>
  <r>
    <n v="30000"/>
    <n v="0"/>
    <n v="1399000"/>
  </r>
  <r>
    <n v="10850"/>
    <n v="0"/>
    <n v="217000"/>
  </r>
  <r>
    <n v="0"/>
    <n v="0"/>
    <n v="61000"/>
  </r>
  <r>
    <n v="0"/>
    <n v="0"/>
    <n v="49000"/>
  </r>
  <r>
    <n v="20000"/>
    <n v="0"/>
    <n v="16000"/>
  </r>
  <r>
    <n v="20000"/>
    <n v="0"/>
    <n v="398000"/>
  </r>
  <r>
    <n v="20000"/>
    <n v="0"/>
    <n v="24000"/>
  </r>
  <r>
    <n v="0"/>
    <n v="0"/>
    <n v="70000"/>
  </r>
  <r>
    <n v="0"/>
    <n v="0"/>
    <n v="180320"/>
  </r>
  <r>
    <n v="0"/>
    <n v="0"/>
    <n v="49000"/>
  </r>
  <r>
    <n v="9016"/>
    <n v="0"/>
    <n v="180320"/>
  </r>
  <r>
    <n v="0"/>
    <n v="0"/>
    <n v="106000"/>
  </r>
  <r>
    <n v="0"/>
    <n v="0"/>
    <n v="49000"/>
  </r>
  <r>
    <n v="0"/>
    <n v="0"/>
    <n v="57950"/>
  </r>
  <r>
    <n v="0"/>
    <n v="0"/>
    <n v="67450"/>
  </r>
  <r>
    <n v="0"/>
    <n v="0"/>
    <n v="155800"/>
  </r>
  <r>
    <n v="0"/>
    <n v="0"/>
    <n v="34000"/>
  </r>
  <r>
    <n v="0"/>
    <n v="0"/>
    <n v="78850"/>
  </r>
  <r>
    <n v="0"/>
    <n v="0"/>
    <n v="77900"/>
  </r>
  <r>
    <n v="0"/>
    <n v="0"/>
    <n v="71000"/>
  </r>
  <r>
    <n v="0"/>
    <n v="0"/>
    <n v="82000"/>
  </r>
  <r>
    <n v="0"/>
    <n v="0"/>
    <n v="93100"/>
  </r>
  <r>
    <n v="0"/>
    <n v="0"/>
    <n v="71000"/>
  </r>
  <r>
    <n v="0"/>
    <n v="0"/>
    <n v="117000"/>
  </r>
  <r>
    <n v="30000"/>
    <n v="0"/>
    <n v="649000"/>
  </r>
  <r>
    <n v="0"/>
    <n v="0"/>
    <n v="55000"/>
  </r>
  <r>
    <n v="20000"/>
    <n v="0"/>
    <n v="21000"/>
  </r>
  <r>
    <n v="20000"/>
    <n v="0"/>
    <n v="398000"/>
  </r>
  <r>
    <n v="20000"/>
    <n v="0"/>
    <n v="330000"/>
  </r>
  <r>
    <n v="0"/>
    <n v="0"/>
    <n v="71000"/>
  </r>
  <r>
    <n v="0"/>
    <n v="0"/>
    <n v="34000"/>
  </r>
  <r>
    <n v="13400"/>
    <n v="0"/>
    <n v="268000"/>
  </r>
  <r>
    <n v="0"/>
    <n v="0"/>
    <n v="34000"/>
  </r>
  <r>
    <n v="0"/>
    <n v="0"/>
    <n v="93100"/>
  </r>
  <r>
    <n v="0"/>
    <n v="0"/>
    <n v="49000"/>
  </r>
  <r>
    <n v="0"/>
    <n v="0"/>
    <n v="34000"/>
  </r>
  <r>
    <n v="0"/>
    <n v="0"/>
    <n v="57950"/>
  </r>
  <r>
    <n v="0"/>
    <n v="0"/>
    <n v="77900"/>
  </r>
  <r>
    <n v="20000"/>
    <n v="0"/>
    <n v="330000"/>
  </r>
  <r>
    <n v="13400"/>
    <n v="0"/>
    <n v="268000"/>
  </r>
  <r>
    <n v="0"/>
    <n v="0"/>
    <n v="42000"/>
  </r>
  <r>
    <n v="0"/>
    <n v="0"/>
    <n v="49000"/>
  </r>
  <r>
    <n v="0"/>
    <n v="0"/>
    <n v="155800"/>
  </r>
  <r>
    <n v="0"/>
    <n v="0"/>
    <n v="71000"/>
  </r>
  <r>
    <n v="0"/>
    <n v="0"/>
    <n v="64000"/>
  </r>
  <r>
    <n v="0"/>
    <n v="0"/>
    <n v="82000"/>
  </r>
  <r>
    <n v="0"/>
    <n v="0"/>
    <n v="98000"/>
  </r>
  <r>
    <n v="0"/>
    <n v="0"/>
    <n v="61000"/>
  </r>
  <r>
    <n v="0"/>
    <n v="0"/>
    <n v="64000"/>
  </r>
  <r>
    <n v="0"/>
    <n v="0"/>
    <n v="268000"/>
  </r>
  <r>
    <n v="0"/>
    <n v="0"/>
    <n v="65320"/>
  </r>
  <r>
    <n v="0"/>
    <n v="0"/>
    <n v="75440"/>
  </r>
  <r>
    <n v="0"/>
    <n v="0"/>
    <n v="180320"/>
  </r>
  <r>
    <n v="0"/>
    <n v="0"/>
    <n v="61000"/>
  </r>
  <r>
    <n v="0"/>
    <n v="0"/>
    <n v="67450"/>
  </r>
  <r>
    <n v="0"/>
    <n v="0"/>
    <n v="77900"/>
  </r>
  <r>
    <n v="13400"/>
    <n v="0"/>
    <n v="268000"/>
  </r>
  <r>
    <n v="0"/>
    <n v="0"/>
    <n v="434000"/>
  </r>
  <r>
    <n v="0"/>
    <n v="0"/>
    <n v="82000"/>
  </r>
  <r>
    <n v="0"/>
    <n v="0"/>
    <n v="33000"/>
  </r>
  <r>
    <n v="13400"/>
    <n v="0"/>
    <n v="268000"/>
  </r>
  <r>
    <n v="0"/>
    <n v="0"/>
    <n v="115900"/>
  </r>
  <r>
    <n v="0"/>
    <n v="0"/>
    <n v="98000"/>
  </r>
  <r>
    <n v="0"/>
    <n v="0"/>
    <n v="186200"/>
  </r>
  <r>
    <n v="20000"/>
    <n v="0"/>
    <n v="330000"/>
  </r>
  <r>
    <n v="10850"/>
    <n v="0"/>
    <n v="217000"/>
  </r>
  <r>
    <n v="0"/>
    <n v="0"/>
    <n v="217000"/>
  </r>
  <r>
    <n v="0"/>
    <n v="0"/>
    <n v="98000"/>
  </r>
  <r>
    <n v="0"/>
    <n v="0"/>
    <n v="71000"/>
  </r>
  <r>
    <n v="0"/>
    <n v="0"/>
    <n v="56000"/>
  </r>
  <r>
    <n v="0"/>
    <n v="0"/>
    <n v="49000"/>
  </r>
  <r>
    <n v="0"/>
    <n v="0"/>
    <n v="155800"/>
  </r>
  <r>
    <n v="20000"/>
    <n v="0"/>
    <n v="398000"/>
  </r>
  <r>
    <n v="20000"/>
    <n v="0"/>
    <n v="49000"/>
  </r>
  <r>
    <n v="0"/>
    <n v="0"/>
    <n v="71000"/>
  </r>
  <r>
    <n v="0"/>
    <n v="0"/>
    <n v="134900"/>
  </r>
  <r>
    <n v="0"/>
    <n v="0"/>
    <n v="268000"/>
  </r>
  <r>
    <n v="0"/>
    <n v="0"/>
    <n v="82000"/>
  </r>
  <r>
    <n v="0"/>
    <n v="0"/>
    <n v="261280"/>
  </r>
  <r>
    <n v="0"/>
    <n v="0"/>
    <n v="101200"/>
  </r>
  <r>
    <n v="0"/>
    <n v="0"/>
    <n v="130640"/>
  </r>
  <r>
    <n v="0"/>
    <n v="0"/>
    <n v="101200"/>
  </r>
  <r>
    <n v="0"/>
    <n v="0"/>
    <n v="130640"/>
  </r>
  <r>
    <n v="20000"/>
    <n v="0"/>
    <n v="127800"/>
  </r>
  <r>
    <n v="20000"/>
    <n v="0"/>
    <n v="73800"/>
  </r>
  <r>
    <n v="0"/>
    <n v="0"/>
    <n v="73800"/>
  </r>
  <r>
    <n v="0"/>
    <n v="0"/>
    <n v="73800"/>
  </r>
  <r>
    <n v="0"/>
    <n v="0"/>
    <n v="30600"/>
  </r>
  <r>
    <n v="35000"/>
    <n v="0"/>
    <n v="183000"/>
  </r>
  <r>
    <n v="35000"/>
    <n v="0"/>
    <n v="442800"/>
  </r>
  <r>
    <n v="0"/>
    <n v="0"/>
    <n v="30600"/>
  </r>
  <r>
    <n v="0"/>
    <n v="0"/>
    <n v="64000"/>
  </r>
  <r>
    <n v="0"/>
    <n v="0"/>
    <n v="42000"/>
  </r>
  <r>
    <n v="0"/>
    <n v="0"/>
    <n v="73800"/>
  </r>
  <r>
    <n v="0"/>
    <n v="0"/>
    <n v="16000"/>
  </r>
  <r>
    <n v="35000"/>
    <n v="0"/>
    <n v="358200"/>
  </r>
  <r>
    <n v="0"/>
    <n v="0"/>
    <n v="64000"/>
  </r>
  <r>
    <n v="0"/>
    <n v="0"/>
    <n v="63900"/>
  </r>
  <r>
    <n v="0"/>
    <n v="0"/>
    <n v="14400"/>
  </r>
  <r>
    <n v="0"/>
    <n v="0"/>
    <n v="73800"/>
  </r>
  <r>
    <n v="0"/>
    <n v="0"/>
    <n v="41000"/>
  </r>
  <r>
    <n v="0"/>
    <n v="0"/>
    <n v="55000"/>
  </r>
  <r>
    <n v="0"/>
    <n v="0"/>
    <n v="64000"/>
  </r>
  <r>
    <n v="0"/>
    <n v="0"/>
    <n v="88200"/>
  </r>
  <r>
    <n v="0"/>
    <n v="0"/>
    <n v="100800"/>
  </r>
  <r>
    <n v="0"/>
    <n v="0"/>
    <n v="63900"/>
  </r>
  <r>
    <n v="0"/>
    <n v="0"/>
    <n v="147600"/>
  </r>
  <r>
    <n v="35000"/>
    <n v="0"/>
    <n v="358200"/>
  </r>
  <r>
    <n v="0"/>
    <n v="0"/>
    <n v="176400"/>
  </r>
  <r>
    <n v="0"/>
    <n v="0"/>
    <n v="30600"/>
  </r>
  <r>
    <n v="0"/>
    <n v="0"/>
    <n v="54900"/>
  </r>
  <r>
    <n v="0"/>
    <n v="0"/>
    <n v="109800"/>
  </r>
  <r>
    <n v="0"/>
    <n v="0"/>
    <n v="142000"/>
  </r>
  <r>
    <n v="20000"/>
    <n v="0"/>
    <n v="71000"/>
  </r>
  <r>
    <n v="20000"/>
    <n v="0"/>
    <n v="82000"/>
  </r>
  <r>
    <n v="20000"/>
    <n v="0"/>
    <n v="61200"/>
  </r>
  <r>
    <n v="0"/>
    <n v="0"/>
    <n v="64000"/>
  </r>
  <r>
    <n v="0"/>
    <n v="0"/>
    <n v="63900"/>
  </r>
  <r>
    <n v="8200"/>
    <n v="0"/>
    <n v="164000"/>
  </r>
  <r>
    <n v="0"/>
    <n v="0"/>
    <n v="82000"/>
  </r>
  <r>
    <n v="0"/>
    <n v="0"/>
    <n v="49000"/>
  </r>
  <r>
    <n v="0"/>
    <n v="0"/>
    <n v="178000"/>
  </r>
  <r>
    <n v="20000"/>
    <n v="0"/>
    <n v="398000"/>
  </r>
  <r>
    <n v="0"/>
    <n v="0"/>
    <n v="82000"/>
  </r>
  <r>
    <n v="20000"/>
    <n v="0"/>
    <n v="320000"/>
  </r>
  <r>
    <n v="30000"/>
    <n v="0"/>
    <n v="1399000"/>
  </r>
  <r>
    <n v="11300"/>
    <n v="0"/>
    <n v="16000"/>
  </r>
  <r>
    <n v="11300"/>
    <n v="0"/>
    <n v="75000"/>
  </r>
  <r>
    <n v="11300"/>
    <n v="0"/>
    <n v="135000"/>
  </r>
  <r>
    <n v="10850"/>
    <n v="0"/>
    <n v="217000"/>
  </r>
  <r>
    <n v="0"/>
    <n v="0"/>
    <n v="217000"/>
  </r>
  <r>
    <n v="0"/>
    <n v="0"/>
    <n v="49000"/>
  </r>
  <r>
    <n v="0"/>
    <n v="0"/>
    <n v="21000"/>
  </r>
  <r>
    <n v="0"/>
    <n v="0"/>
    <n v="32000"/>
  </r>
  <r>
    <n v="0"/>
    <n v="0"/>
    <n v="49000"/>
  </r>
  <r>
    <n v="0"/>
    <n v="0"/>
    <n v="1399000"/>
  </r>
  <r>
    <n v="0"/>
    <n v="0"/>
    <n v="1399000"/>
  </r>
  <r>
    <n v="0"/>
    <n v="0"/>
    <n v="1399000"/>
  </r>
  <r>
    <n v="0"/>
    <n v="0"/>
    <n v="61000"/>
  </r>
  <r>
    <n v="8200"/>
    <n v="0"/>
    <n v="164000"/>
  </r>
  <r>
    <n v="0"/>
    <n v="0"/>
    <n v="330000"/>
  </r>
  <r>
    <n v="0"/>
    <n v="0"/>
    <n v="80000"/>
  </r>
  <r>
    <n v="0"/>
    <n v="0"/>
    <n v="330000"/>
  </r>
  <r>
    <n v="0"/>
    <n v="0"/>
    <n v="55000"/>
  </r>
  <r>
    <n v="0"/>
    <n v="0"/>
    <n v="49000"/>
  </r>
  <r>
    <n v="30000"/>
    <n v="0"/>
    <n v="1399000"/>
  </r>
  <r>
    <n v="8900"/>
    <n v="0"/>
    <n v="178000"/>
  </r>
  <r>
    <n v="10850"/>
    <n v="0"/>
    <n v="217000"/>
  </r>
  <r>
    <n v="0"/>
    <n v="0"/>
    <n v="1298000"/>
  </r>
  <r>
    <n v="0"/>
    <n v="0"/>
    <n v="71000"/>
  </r>
  <r>
    <n v="0"/>
    <n v="0"/>
    <n v="82000"/>
  </r>
  <r>
    <n v="0"/>
    <n v="0"/>
    <n v="142000"/>
  </r>
  <r>
    <n v="0"/>
    <n v="0"/>
    <n v="410000"/>
  </r>
  <r>
    <n v="0"/>
    <n v="0"/>
    <n v="64000"/>
  </r>
  <r>
    <n v="20000"/>
    <n v="0"/>
    <n v="330000"/>
  </r>
  <r>
    <n v="0"/>
    <n v="0"/>
    <n v="61000"/>
  </r>
  <r>
    <n v="20000"/>
    <n v="0"/>
    <n v="21000"/>
  </r>
  <r>
    <n v="20000"/>
    <n v="0"/>
    <n v="398000"/>
  </r>
  <r>
    <n v="0"/>
    <n v="0"/>
    <n v="64000"/>
  </r>
  <r>
    <n v="0"/>
    <n v="0"/>
    <n v="142000"/>
  </r>
  <r>
    <n v="20000"/>
    <n v="0"/>
    <n v="398000"/>
  </r>
  <r>
    <n v="20000"/>
    <n v="0"/>
    <n v="330000"/>
  </r>
  <r>
    <n v="10850"/>
    <n v="0"/>
    <n v="217000"/>
  </r>
  <r>
    <n v="0"/>
    <n v="0"/>
    <n v="61000"/>
  </r>
  <r>
    <n v="0"/>
    <n v="0"/>
    <n v="142000"/>
  </r>
  <r>
    <n v="0"/>
    <n v="0"/>
    <n v="48000"/>
  </r>
  <r>
    <n v="0"/>
    <n v="0"/>
    <n v="71000"/>
  </r>
  <r>
    <n v="0"/>
    <n v="0"/>
    <n v="39000"/>
  </r>
  <r>
    <n v="0"/>
    <n v="0"/>
    <n v="41000"/>
  </r>
  <r>
    <n v="0"/>
    <n v="0"/>
    <n v="64000"/>
  </r>
  <r>
    <n v="0"/>
    <n v="0"/>
    <n v="55000"/>
  </r>
  <r>
    <n v="0"/>
    <n v="0"/>
    <n v="294000"/>
  </r>
  <r>
    <n v="0"/>
    <n v="0"/>
    <n v="70000"/>
  </r>
  <r>
    <n v="0"/>
    <n v="0"/>
    <n v="122000"/>
  </r>
  <r>
    <n v="10850"/>
    <n v="0"/>
    <n v="217000"/>
  </r>
  <r>
    <n v="0"/>
    <n v="0"/>
    <n v="40000"/>
  </r>
  <r>
    <n v="0"/>
    <n v="0"/>
    <n v="48000"/>
  </r>
  <r>
    <n v="0"/>
    <n v="0"/>
    <n v="49000"/>
  </r>
  <r>
    <n v="7650"/>
    <n v="0"/>
    <n v="71000"/>
  </r>
  <r>
    <n v="7650"/>
    <n v="0"/>
    <n v="82000"/>
  </r>
  <r>
    <n v="0"/>
    <n v="0"/>
    <n v="36000"/>
  </r>
  <r>
    <n v="0"/>
    <n v="0"/>
    <n v="70000"/>
  </r>
  <r>
    <n v="0"/>
    <n v="0"/>
    <n v="82000"/>
  </r>
  <r>
    <n v="0"/>
    <n v="0"/>
    <n v="39000"/>
  </r>
  <r>
    <n v="0"/>
    <n v="0"/>
    <n v="88200"/>
  </r>
  <r>
    <n v="20000"/>
    <n v="0"/>
    <n v="358200"/>
  </r>
  <r>
    <n v="20000"/>
    <n v="0"/>
    <n v="410000"/>
  </r>
  <r>
    <n v="0"/>
    <n v="0"/>
    <n v="82000"/>
  </r>
  <r>
    <n v="0"/>
    <n v="0"/>
    <n v="88200"/>
  </r>
  <r>
    <n v="0"/>
    <n v="0"/>
    <n v="55000"/>
  </r>
  <r>
    <n v="0"/>
    <n v="0"/>
    <n v="41000"/>
  </r>
  <r>
    <n v="0"/>
    <n v="0"/>
    <n v="88200"/>
  </r>
  <r>
    <n v="13080"/>
    <n v="0"/>
    <n v="109600"/>
  </r>
  <r>
    <n v="13080"/>
    <n v="0"/>
    <n v="82000"/>
  </r>
  <r>
    <n v="13080"/>
    <n v="0"/>
    <n v="70000"/>
  </r>
  <r>
    <n v="0"/>
    <n v="0"/>
    <n v="142000"/>
  </r>
  <r>
    <n v="20000"/>
    <n v="0"/>
    <n v="21000"/>
  </r>
  <r>
    <n v="20000"/>
    <n v="0"/>
    <n v="358200"/>
  </r>
  <r>
    <n v="20000"/>
    <n v="0"/>
    <n v="49000"/>
  </r>
  <r>
    <n v="0"/>
    <n v="0"/>
    <n v="39000"/>
  </r>
  <r>
    <n v="9765"/>
    <n v="0"/>
    <n v="195300"/>
  </r>
  <r>
    <n v="0"/>
    <n v="0"/>
    <n v="297000"/>
  </r>
  <r>
    <n v="0"/>
    <n v="0"/>
    <n v="35000"/>
  </r>
  <r>
    <n v="14850"/>
    <n v="0"/>
    <n v="297000"/>
  </r>
  <r>
    <n v="0"/>
    <n v="0"/>
    <n v="109600"/>
  </r>
  <r>
    <n v="10115"/>
    <n v="0"/>
    <n v="128600"/>
  </r>
  <r>
    <n v="10115"/>
    <n v="0"/>
    <n v="73700"/>
  </r>
  <r>
    <n v="0"/>
    <n v="0"/>
    <n v="82000"/>
  </r>
  <r>
    <n v="0"/>
    <n v="0"/>
    <n v="21000"/>
  </r>
  <r>
    <n v="0"/>
    <n v="0"/>
    <n v="48000"/>
  </r>
  <r>
    <n v="0"/>
    <n v="0"/>
    <n v="147000"/>
  </r>
  <r>
    <n v="0"/>
    <n v="0"/>
    <n v="22000"/>
  </r>
  <r>
    <n v="8200"/>
    <n v="0"/>
    <n v="164000"/>
  </r>
  <r>
    <n v="0"/>
    <n v="0"/>
    <n v="61000"/>
  </r>
  <r>
    <n v="0"/>
    <n v="0"/>
    <n v="142000"/>
  </r>
  <r>
    <n v="0"/>
    <n v="0"/>
    <n v="39000"/>
  </r>
  <r>
    <n v="8200"/>
    <n v="0"/>
    <n v="164000"/>
  </r>
  <r>
    <n v="12050"/>
    <n v="0"/>
    <n v="24000"/>
  </r>
  <r>
    <n v="12050"/>
    <n v="0"/>
    <n v="217000"/>
  </r>
  <r>
    <n v="0"/>
    <n v="0"/>
    <n v="245000"/>
  </r>
  <r>
    <n v="8200"/>
    <n v="0"/>
    <n v="164000"/>
  </r>
  <r>
    <n v="0"/>
    <n v="0"/>
    <n v="49000"/>
  </r>
  <r>
    <n v="20000"/>
    <n v="0"/>
    <n v="398000"/>
  </r>
  <r>
    <n v="20000"/>
    <n v="0"/>
    <n v="330000"/>
  </r>
  <r>
    <n v="0"/>
    <n v="0"/>
    <n v="164000"/>
  </r>
  <r>
    <n v="0"/>
    <n v="0"/>
    <n v="98000"/>
  </r>
  <r>
    <n v="0"/>
    <n v="0"/>
    <n v="16000"/>
  </r>
  <r>
    <n v="0"/>
    <n v="0"/>
    <n v="72000"/>
  </r>
  <r>
    <n v="0"/>
    <n v="0"/>
    <n v="24000"/>
  </r>
  <r>
    <n v="20000"/>
    <n v="0"/>
    <n v="398000"/>
  </r>
  <r>
    <n v="0"/>
    <n v="0"/>
    <n v="16000"/>
  </r>
  <r>
    <n v="0"/>
    <n v="0"/>
    <n v="39000"/>
  </r>
  <r>
    <n v="0"/>
    <n v="0"/>
    <n v="98000"/>
  </r>
  <r>
    <n v="0"/>
    <n v="0"/>
    <n v="140000"/>
  </r>
  <r>
    <n v="8550"/>
    <n v="0"/>
    <n v="61000"/>
  </r>
  <r>
    <n v="8550"/>
    <n v="0"/>
    <n v="71000"/>
  </r>
  <r>
    <n v="8550"/>
    <n v="0"/>
    <n v="39000"/>
  </r>
  <r>
    <n v="0"/>
    <n v="0"/>
    <n v="98000"/>
  </r>
  <r>
    <n v="0"/>
    <n v="0"/>
    <n v="70000"/>
  </r>
  <r>
    <n v="20000"/>
    <n v="0"/>
    <n v="330000"/>
  </r>
  <r>
    <n v="0"/>
    <n v="0"/>
    <n v="71000"/>
  </r>
  <r>
    <n v="0"/>
    <n v="0"/>
    <n v="82000"/>
  </r>
  <r>
    <n v="0"/>
    <n v="0"/>
    <n v="39000"/>
  </r>
  <r>
    <n v="0"/>
    <n v="0"/>
    <n v="78000"/>
  </r>
  <r>
    <n v="12300"/>
    <n v="0"/>
    <n v="82000"/>
  </r>
  <r>
    <n v="12300"/>
    <n v="0"/>
    <n v="164000"/>
  </r>
  <r>
    <n v="0"/>
    <n v="0"/>
    <n v="147000"/>
  </r>
  <r>
    <n v="20000"/>
    <n v="0"/>
    <n v="398000"/>
  </r>
  <r>
    <n v="0"/>
    <n v="0"/>
    <n v="39000"/>
  </r>
  <r>
    <n v="0"/>
    <n v="0"/>
    <n v="147000"/>
  </r>
  <r>
    <n v="0"/>
    <n v="0"/>
    <n v="71000"/>
  </r>
  <r>
    <n v="0"/>
    <n v="0"/>
    <n v="82000"/>
  </r>
  <r>
    <n v="0"/>
    <n v="0"/>
    <n v="147000"/>
  </r>
  <r>
    <n v="8200"/>
    <n v="0"/>
    <n v="164000"/>
  </r>
  <r>
    <n v="0"/>
    <n v="0"/>
    <n v="12000"/>
  </r>
  <r>
    <n v="20000"/>
    <n v="0"/>
    <n v="330000"/>
  </r>
  <r>
    <n v="13400"/>
    <n v="0"/>
    <n v="268000"/>
  </r>
  <r>
    <n v="7650"/>
    <n v="0"/>
    <n v="71000"/>
  </r>
  <r>
    <n v="7650"/>
    <n v="0"/>
    <n v="82000"/>
  </r>
  <r>
    <n v="0"/>
    <n v="0"/>
    <n v="71000"/>
  </r>
  <r>
    <n v="0"/>
    <n v="0"/>
    <n v="160000"/>
  </r>
  <r>
    <n v="0"/>
    <n v="0"/>
    <n v="147000"/>
  </r>
  <r>
    <n v="0"/>
    <n v="0"/>
    <n v="16000"/>
  </r>
  <r>
    <n v="30000"/>
    <n v="0"/>
    <n v="796000"/>
  </r>
  <r>
    <n v="30000"/>
    <n v="0"/>
    <n v="1399000"/>
  </r>
  <r>
    <n v="20000"/>
    <n v="0"/>
    <n v="398000"/>
  </r>
  <r>
    <n v="15000"/>
    <n v="0"/>
    <n v="799000"/>
  </r>
  <r>
    <n v="0"/>
    <n v="0"/>
    <n v="64000"/>
  </r>
  <r>
    <n v="0"/>
    <n v="0"/>
    <n v="41000"/>
  </r>
  <r>
    <n v="0"/>
    <n v="0"/>
    <n v="39000"/>
  </r>
  <r>
    <n v="0"/>
    <n v="0"/>
    <n v="39000"/>
  </r>
  <r>
    <n v="12300"/>
    <n v="0"/>
    <n v="246000"/>
  </r>
  <r>
    <n v="0"/>
    <n v="0"/>
    <n v="268000"/>
  </r>
  <r>
    <n v="0"/>
    <n v="0"/>
    <n v="55000"/>
  </r>
  <r>
    <n v="0"/>
    <n v="0"/>
    <n v="21000"/>
  </r>
  <r>
    <n v="0"/>
    <n v="0"/>
    <n v="40000"/>
  </r>
  <r>
    <n v="0"/>
    <n v="0"/>
    <n v="49000"/>
  </r>
  <r>
    <n v="0"/>
    <n v="0"/>
    <n v="139000"/>
  </r>
  <r>
    <n v="0"/>
    <n v="0"/>
    <n v="98000"/>
  </r>
  <r>
    <n v="0"/>
    <n v="0"/>
    <n v="122000"/>
  </r>
  <r>
    <n v="0"/>
    <n v="0"/>
    <n v="16000"/>
  </r>
  <r>
    <n v="20000"/>
    <n v="0"/>
    <n v="21000"/>
  </r>
  <r>
    <n v="20000"/>
    <n v="0"/>
    <n v="398000"/>
  </r>
  <r>
    <n v="0"/>
    <n v="0"/>
    <n v="71000"/>
  </r>
  <r>
    <n v="0"/>
    <n v="0"/>
    <n v="49000"/>
  </r>
  <r>
    <n v="20000"/>
    <n v="0"/>
    <n v="330000"/>
  </r>
  <r>
    <n v="0"/>
    <n v="0"/>
    <n v="39000"/>
  </r>
  <r>
    <n v="0"/>
    <n v="0"/>
    <n v="16000"/>
  </r>
  <r>
    <n v="0"/>
    <n v="0"/>
    <n v="98000"/>
  </r>
  <r>
    <n v="0"/>
    <n v="0"/>
    <n v="39000"/>
  </r>
  <r>
    <n v="0"/>
    <n v="0"/>
    <n v="39000"/>
  </r>
  <r>
    <n v="0"/>
    <n v="0"/>
    <n v="268000"/>
  </r>
  <r>
    <n v="0"/>
    <n v="0"/>
    <n v="21000"/>
  </r>
  <r>
    <n v="0"/>
    <n v="0"/>
    <n v="40000"/>
  </r>
  <r>
    <n v="0"/>
    <n v="0"/>
    <n v="139000"/>
  </r>
  <r>
    <n v="0"/>
    <n v="0"/>
    <n v="122000"/>
  </r>
  <r>
    <n v="0"/>
    <n v="0"/>
    <n v="16000"/>
  </r>
  <r>
    <n v="0"/>
    <n v="0"/>
    <n v="24000"/>
  </r>
  <r>
    <n v="0"/>
    <n v="0"/>
    <n v="16000"/>
  </r>
  <r>
    <n v="0"/>
    <n v="0"/>
    <n v="98000"/>
  </r>
  <r>
    <n v="0"/>
    <n v="0"/>
    <n v="64000"/>
  </r>
  <r>
    <n v="20000"/>
    <n v="0"/>
    <n v="330000"/>
  </r>
  <r>
    <n v="0"/>
    <n v="0"/>
    <n v="83000"/>
  </r>
  <r>
    <n v="10850"/>
    <n v="0"/>
    <n v="217000"/>
  </r>
  <r>
    <n v="0"/>
    <n v="0"/>
    <n v="16000"/>
  </r>
  <r>
    <n v="0"/>
    <n v="0"/>
    <n v="24000"/>
  </r>
  <r>
    <n v="0"/>
    <n v="0"/>
    <n v="217000"/>
  </r>
  <r>
    <n v="0"/>
    <n v="0"/>
    <n v="34000"/>
  </r>
  <r>
    <n v="0"/>
    <n v="0"/>
    <n v="68000"/>
  </r>
  <r>
    <n v="0"/>
    <n v="0"/>
    <n v="16000"/>
  </r>
  <r>
    <n v="0"/>
    <n v="0"/>
    <n v="21000"/>
  </r>
  <r>
    <n v="0"/>
    <n v="0"/>
    <n v="98000"/>
  </r>
  <r>
    <n v="0"/>
    <n v="0"/>
    <n v="70000"/>
  </r>
  <r>
    <n v="0"/>
    <n v="0"/>
    <n v="21000"/>
  </r>
  <r>
    <n v="0"/>
    <n v="0"/>
    <n v="398000"/>
  </r>
  <r>
    <n v="0"/>
    <n v="0"/>
    <n v="36000"/>
  </r>
  <r>
    <n v="0"/>
    <n v="0"/>
    <n v="24000"/>
  </r>
  <r>
    <n v="0"/>
    <n v="0"/>
    <n v="49000"/>
  </r>
  <r>
    <n v="0"/>
    <n v="0"/>
    <n v="40000"/>
  </r>
  <r>
    <n v="0"/>
    <n v="0"/>
    <n v="435000"/>
  </r>
  <r>
    <n v="0"/>
    <n v="0"/>
    <n v="330000"/>
  </r>
  <r>
    <n v="0"/>
    <n v="0"/>
    <n v="330000"/>
  </r>
  <r>
    <n v="20000"/>
    <n v="0"/>
    <n v="330000"/>
  </r>
  <r>
    <n v="0"/>
    <n v="0"/>
    <n v="80000"/>
  </r>
  <r>
    <n v="0"/>
    <n v="0"/>
    <n v="70000"/>
  </r>
  <r>
    <n v="0"/>
    <n v="0"/>
    <n v="21000"/>
  </r>
  <r>
    <n v="0"/>
    <n v="0"/>
    <n v="24000"/>
  </r>
  <r>
    <n v="0"/>
    <n v="0"/>
    <n v="49000"/>
  </r>
  <r>
    <n v="8200"/>
    <n v="0"/>
    <n v="70000"/>
  </r>
  <r>
    <n v="8200"/>
    <n v="0"/>
    <n v="21000"/>
  </r>
  <r>
    <n v="8200"/>
    <n v="0"/>
    <n v="24000"/>
  </r>
  <r>
    <n v="8200"/>
    <n v="0"/>
    <n v="49000"/>
  </r>
  <r>
    <n v="20000"/>
    <n v="0"/>
    <n v="330000"/>
  </r>
  <r>
    <n v="0"/>
    <n v="0"/>
    <n v="55000"/>
  </r>
  <r>
    <n v="0"/>
    <n v="0"/>
    <n v="136000"/>
  </r>
  <r>
    <n v="0"/>
    <n v="0"/>
    <n v="136000"/>
  </r>
  <r>
    <n v="14850"/>
    <n v="0"/>
    <n v="297000"/>
  </r>
  <r>
    <n v="14850"/>
    <n v="0"/>
    <n v="297000"/>
  </r>
  <r>
    <n v="0"/>
    <n v="0"/>
    <n v="34000"/>
  </r>
  <r>
    <n v="20000"/>
    <n v="0"/>
    <n v="297000"/>
  </r>
  <r>
    <n v="20000"/>
    <n v="0"/>
    <n v="21000"/>
  </r>
  <r>
    <n v="20000"/>
    <n v="0"/>
    <n v="49000"/>
  </r>
  <r>
    <n v="0"/>
    <n v="0"/>
    <n v="297000"/>
  </r>
  <r>
    <n v="0"/>
    <n v="0"/>
    <n v="55800"/>
  </r>
  <r>
    <n v="0"/>
    <n v="0"/>
    <n v="72500"/>
  </r>
  <r>
    <n v="0"/>
    <n v="0"/>
    <n v="34000"/>
  </r>
  <r>
    <n v="0"/>
    <n v="0"/>
    <n v="148000"/>
  </r>
  <r>
    <n v="0"/>
    <n v="0"/>
    <n v="148000"/>
  </r>
  <r>
    <n v="0"/>
    <n v="0"/>
    <n v="16000"/>
  </r>
  <r>
    <n v="0"/>
    <n v="0"/>
    <n v="494000"/>
  </r>
  <r>
    <n v="0"/>
    <n v="0"/>
    <n v="55800"/>
  </r>
  <r>
    <n v="0"/>
    <n v="0"/>
    <n v="83000"/>
  </r>
  <r>
    <n v="14850"/>
    <n v="0"/>
    <n v="297000"/>
  </r>
  <r>
    <n v="14850"/>
    <n v="0"/>
    <n v="297000"/>
  </r>
  <r>
    <n v="0"/>
    <n v="0"/>
    <n v="297000"/>
  </r>
  <r>
    <n v="20000"/>
    <n v="0"/>
    <n v="358200"/>
  </r>
  <r>
    <n v="10300"/>
    <n v="0"/>
    <n v="206000"/>
  </r>
  <r>
    <n v="0"/>
    <n v="0"/>
    <n v="206000"/>
  </r>
  <r>
    <n v="0"/>
    <n v="0"/>
    <n v="74700"/>
  </r>
  <r>
    <n v="0"/>
    <n v="0"/>
    <n v="72500"/>
  </r>
  <r>
    <n v="20000"/>
    <n v="0"/>
    <n v="330000"/>
  </r>
  <r>
    <n v="30000"/>
    <n v="0"/>
    <n v="1399000"/>
  </r>
  <r>
    <n v="0"/>
    <n v="0"/>
    <n v="21000"/>
  </r>
  <r>
    <n v="0"/>
    <n v="0"/>
    <n v="406000"/>
  </r>
  <r>
    <n v="0"/>
    <n v="0"/>
    <n v="34000"/>
  </r>
  <r>
    <n v="0"/>
    <n v="0"/>
    <n v="34000"/>
  </r>
  <r>
    <n v="0"/>
    <n v="0"/>
    <n v="136000"/>
  </r>
  <r>
    <n v="0"/>
    <n v="0"/>
    <n v="136000"/>
  </r>
  <r>
    <n v="12450"/>
    <n v="0"/>
    <n v="249000"/>
  </r>
  <r>
    <n v="0"/>
    <n v="0"/>
    <n v="330000"/>
  </r>
  <r>
    <n v="8300"/>
    <n v="0"/>
    <n v="166000"/>
  </r>
  <r>
    <n v="0"/>
    <n v="0"/>
    <n v="96000"/>
  </r>
  <r>
    <n v="20000"/>
    <n v="0"/>
    <n v="398000"/>
  </r>
  <r>
    <n v="10850"/>
    <n v="0"/>
    <n v="217000"/>
  </r>
  <r>
    <n v="0"/>
    <n v="0"/>
    <n v="34000"/>
  </r>
  <r>
    <n v="0"/>
    <n v="0"/>
    <n v="160000"/>
  </r>
  <r>
    <n v="0"/>
    <n v="0"/>
    <n v="34000"/>
  </r>
  <r>
    <n v="0"/>
    <n v="0"/>
    <n v="34000"/>
  </r>
  <r>
    <n v="10850"/>
    <n v="0"/>
    <n v="217000"/>
  </r>
  <r>
    <n v="0"/>
    <n v="0"/>
    <n v="32000"/>
  </r>
  <r>
    <n v="0"/>
    <n v="0"/>
    <n v="16000"/>
  </r>
  <r>
    <n v="20000"/>
    <n v="0"/>
    <n v="398000"/>
  </r>
  <r>
    <n v="20000"/>
    <n v="0"/>
    <n v="330000"/>
  </r>
  <r>
    <n v="8400"/>
    <n v="0"/>
    <n v="88000"/>
  </r>
  <r>
    <n v="8400"/>
    <n v="0"/>
    <n v="48000"/>
  </r>
  <r>
    <n v="8400"/>
    <n v="0"/>
    <n v="32000"/>
  </r>
  <r>
    <n v="0"/>
    <n v="0"/>
    <n v="72500"/>
  </r>
  <r>
    <n v="0"/>
    <n v="0"/>
    <n v="249000"/>
  </r>
  <r>
    <n v="20000"/>
    <n v="0"/>
    <n v="330000"/>
  </r>
  <r>
    <n v="0"/>
    <n v="0"/>
    <n v="124000"/>
  </r>
  <r>
    <n v="0"/>
    <n v="0"/>
    <n v="33000"/>
  </r>
  <r>
    <n v="0"/>
    <n v="0"/>
    <n v="330000"/>
  </r>
  <r>
    <n v="0"/>
    <n v="0"/>
    <n v="70000"/>
  </r>
  <r>
    <n v="0"/>
    <n v="0"/>
    <n v="34000"/>
  </r>
  <r>
    <n v="0"/>
    <n v="0"/>
    <n v="55000"/>
  </r>
  <r>
    <n v="0"/>
    <n v="0"/>
    <n v="24000"/>
  </r>
  <r>
    <n v="20000"/>
    <n v="0"/>
    <n v="330000"/>
  </r>
  <r>
    <n v="20000"/>
    <n v="0"/>
    <n v="300000"/>
  </r>
  <r>
    <n v="0"/>
    <n v="0"/>
    <n v="398000"/>
  </r>
  <r>
    <n v="0"/>
    <n v="0"/>
    <n v="34000"/>
  </r>
  <r>
    <n v="0"/>
    <n v="0"/>
    <n v="72500"/>
  </r>
  <r>
    <n v="0"/>
    <n v="0"/>
    <n v="40000"/>
  </r>
  <r>
    <n v="0"/>
    <n v="0"/>
    <n v="106000"/>
  </r>
  <r>
    <n v="0"/>
    <n v="0"/>
    <n v="136000"/>
  </r>
  <r>
    <n v="0"/>
    <n v="0"/>
    <n v="34000"/>
  </r>
  <r>
    <n v="0"/>
    <n v="0"/>
    <n v="136000"/>
  </r>
  <r>
    <n v="0"/>
    <n v="0"/>
    <n v="36000"/>
  </r>
  <r>
    <n v="0"/>
    <n v="0"/>
    <n v="178000"/>
  </r>
  <r>
    <n v="0"/>
    <n v="0"/>
    <n v="55000"/>
  </r>
  <r>
    <n v="10200"/>
    <n v="0"/>
    <n v="204000"/>
  </r>
  <r>
    <n v="20000"/>
    <n v="0"/>
    <n v="330000"/>
  </r>
  <r>
    <n v="8300"/>
    <n v="0"/>
    <n v="166000"/>
  </r>
  <r>
    <n v="0"/>
    <n v="0"/>
    <n v="8000"/>
  </r>
  <r>
    <n v="0"/>
    <n v="0"/>
    <n v="34000"/>
  </r>
  <r>
    <n v="0"/>
    <n v="0"/>
    <n v="83000"/>
  </r>
  <r>
    <n v="20000"/>
    <n v="0"/>
    <n v="330000"/>
  </r>
  <r>
    <n v="20000"/>
    <n v="0"/>
    <n v="21000"/>
  </r>
  <r>
    <n v="20000"/>
    <n v="0"/>
    <n v="36000"/>
  </r>
  <r>
    <n v="20000"/>
    <n v="0"/>
    <n v="8000"/>
  </r>
  <r>
    <n v="20000"/>
    <n v="0"/>
    <n v="49000"/>
  </r>
  <r>
    <n v="0"/>
    <n v="0"/>
    <n v="21000"/>
  </r>
  <r>
    <n v="15000"/>
    <n v="0"/>
    <n v="330000"/>
  </r>
  <r>
    <n v="0"/>
    <n v="0"/>
    <n v="16000"/>
  </r>
  <r>
    <n v="0"/>
    <n v="0"/>
    <n v="398000"/>
  </r>
  <r>
    <n v="0"/>
    <n v="0"/>
    <n v="34000"/>
  </r>
  <r>
    <n v="10850"/>
    <n v="0"/>
    <n v="217000"/>
  </r>
  <r>
    <n v="0"/>
    <n v="0"/>
    <n v="34000"/>
  </r>
  <r>
    <n v="0"/>
    <n v="0"/>
    <n v="34000"/>
  </r>
  <r>
    <n v="0"/>
    <n v="0"/>
    <n v="136000"/>
  </r>
  <r>
    <n v="0"/>
    <n v="0"/>
    <n v="16000"/>
  </r>
  <r>
    <n v="0"/>
    <n v="0"/>
    <n v="136000"/>
  </r>
  <r>
    <n v="10850"/>
    <n v="0"/>
    <n v="217000"/>
  </r>
  <r>
    <n v="0"/>
    <n v="0"/>
    <n v="166000"/>
  </r>
  <r>
    <n v="0"/>
    <n v="0"/>
    <n v="62000"/>
  </r>
  <r>
    <n v="0"/>
    <n v="0"/>
    <n v="136000"/>
  </r>
  <r>
    <n v="0"/>
    <n v="0"/>
    <n v="68000"/>
  </r>
  <r>
    <n v="0"/>
    <n v="0"/>
    <n v="136000"/>
  </r>
  <r>
    <n v="0"/>
    <n v="0"/>
    <n v="136000"/>
  </r>
  <r>
    <n v="0"/>
    <n v="0"/>
    <n v="83000"/>
  </r>
  <r>
    <n v="10850"/>
    <n v="0"/>
    <n v="217000"/>
  </r>
  <r>
    <n v="0"/>
    <n v="0"/>
    <n v="34000"/>
  </r>
  <r>
    <n v="0"/>
    <n v="0"/>
    <n v="18900"/>
  </r>
  <r>
    <n v="0"/>
    <n v="0"/>
    <n v="15000"/>
  </r>
  <r>
    <n v="0"/>
    <n v="0"/>
    <n v="12000"/>
  </r>
  <r>
    <n v="0"/>
    <n v="0"/>
    <n v="14400"/>
  </r>
  <r>
    <n v="0"/>
    <n v="0"/>
    <n v="297000"/>
  </r>
  <r>
    <n v="0"/>
    <n v="0"/>
    <n v="297000"/>
  </r>
  <r>
    <n v="7800"/>
    <n v="0"/>
    <n v="156000"/>
  </r>
  <r>
    <n v="14850"/>
    <n v="0"/>
    <n v="297000"/>
  </r>
  <r>
    <n v="0"/>
    <n v="0"/>
    <n v="18900"/>
  </r>
  <r>
    <n v="0"/>
    <n v="0"/>
    <n v="36000"/>
  </r>
  <r>
    <n v="0"/>
    <n v="0"/>
    <n v="44100"/>
  </r>
  <r>
    <n v="0"/>
    <n v="0"/>
    <n v="128000"/>
  </r>
  <r>
    <n v="0"/>
    <n v="0"/>
    <n v="55000"/>
  </r>
  <r>
    <n v="20000"/>
    <n v="0"/>
    <n v="297000"/>
  </r>
  <r>
    <n v="20000"/>
    <n v="0"/>
    <n v="18900"/>
  </r>
  <r>
    <n v="0"/>
    <n v="0"/>
    <n v="78000"/>
  </r>
  <r>
    <n v="0"/>
    <n v="0"/>
    <n v="136000"/>
  </r>
  <r>
    <n v="0"/>
    <n v="0"/>
    <n v="34000"/>
  </r>
  <r>
    <n v="0"/>
    <n v="0"/>
    <n v="34000"/>
  </r>
  <r>
    <n v="14850"/>
    <n v="0"/>
    <n v="297000"/>
  </r>
  <r>
    <n v="0"/>
    <n v="0"/>
    <n v="68000"/>
  </r>
  <r>
    <n v="0"/>
    <n v="0"/>
    <n v="34000"/>
  </r>
  <r>
    <n v="0"/>
    <n v="0"/>
    <n v="55800"/>
  </r>
  <r>
    <n v="14850"/>
    <n v="0"/>
    <n v="297000"/>
  </r>
  <r>
    <n v="0"/>
    <n v="0"/>
    <n v="206000"/>
  </r>
  <r>
    <n v="0"/>
    <n v="0"/>
    <n v="136000"/>
  </r>
  <r>
    <n v="0"/>
    <n v="0"/>
    <n v="72500"/>
  </r>
  <r>
    <n v="0"/>
    <n v="0"/>
    <n v="83000"/>
  </r>
  <r>
    <n v="0"/>
    <n v="0"/>
    <n v="49000"/>
  </r>
  <r>
    <n v="0"/>
    <n v="0"/>
    <n v="64000"/>
  </r>
  <r>
    <n v="0"/>
    <n v="0"/>
    <n v="41000"/>
  </r>
  <r>
    <n v="0"/>
    <n v="0"/>
    <n v="55000"/>
  </r>
  <r>
    <n v="0"/>
    <n v="0"/>
    <n v="98000"/>
  </r>
  <r>
    <n v="14450"/>
    <n v="0"/>
    <n v="268000"/>
  </r>
  <r>
    <n v="14450"/>
    <n v="0"/>
    <n v="21000"/>
  </r>
  <r>
    <n v="0"/>
    <n v="0"/>
    <n v="62000"/>
  </r>
  <r>
    <n v="0"/>
    <n v="0"/>
    <n v="83000"/>
  </r>
  <r>
    <n v="20000"/>
    <n v="0"/>
    <n v="330000"/>
  </r>
  <r>
    <n v="20000"/>
    <n v="0"/>
    <n v="330000"/>
  </r>
  <r>
    <n v="20000"/>
    <n v="0"/>
    <n v="8000"/>
  </r>
  <r>
    <n v="20000"/>
    <n v="0"/>
    <n v="49000"/>
  </r>
  <r>
    <n v="0"/>
    <n v="0"/>
    <n v="49000"/>
  </r>
  <r>
    <n v="0"/>
    <n v="0"/>
    <n v="49000"/>
  </r>
  <r>
    <n v="0"/>
    <n v="0"/>
    <n v="103000"/>
  </r>
  <r>
    <n v="0"/>
    <n v="0"/>
    <n v="49000"/>
  </r>
  <r>
    <n v="0"/>
    <n v="0"/>
    <n v="398000"/>
  </r>
  <r>
    <n v="0"/>
    <n v="0"/>
    <n v="136000"/>
  </r>
  <r>
    <n v="0"/>
    <n v="0"/>
    <n v="136000"/>
  </r>
  <r>
    <n v="20000"/>
    <n v="0"/>
    <n v="330000"/>
  </r>
  <r>
    <n v="0"/>
    <n v="0"/>
    <n v="34000"/>
  </r>
  <r>
    <n v="20000"/>
    <n v="0"/>
    <n v="330000"/>
  </r>
  <r>
    <n v="20000"/>
    <n v="0"/>
    <n v="398000"/>
  </r>
  <r>
    <n v="0"/>
    <n v="0"/>
    <n v="136000"/>
  </r>
  <r>
    <n v="0"/>
    <n v="0"/>
    <n v="34000"/>
  </r>
  <r>
    <n v="20000"/>
    <n v="0"/>
    <n v="268000"/>
  </r>
  <r>
    <n v="20000"/>
    <n v="0"/>
    <n v="21000"/>
  </r>
  <r>
    <n v="20000"/>
    <n v="0"/>
    <n v="49000"/>
  </r>
  <r>
    <n v="0"/>
    <n v="0"/>
    <n v="49000"/>
  </r>
  <r>
    <n v="8000"/>
    <n v="0"/>
    <n v="160000"/>
  </r>
  <r>
    <n v="0"/>
    <n v="0"/>
    <n v="55000"/>
  </r>
  <r>
    <n v="0"/>
    <n v="0"/>
    <n v="83000"/>
  </r>
  <r>
    <n v="15000"/>
    <n v="0"/>
    <n v="330000"/>
  </r>
  <r>
    <n v="0"/>
    <n v="0"/>
    <n v="16000"/>
  </r>
  <r>
    <n v="0"/>
    <n v="0"/>
    <n v="330000"/>
  </r>
  <r>
    <n v="0"/>
    <n v="0"/>
    <n v="40000"/>
  </r>
  <r>
    <n v="0"/>
    <n v="0"/>
    <n v="49000"/>
  </r>
  <r>
    <n v="8100"/>
    <n v="0"/>
    <n v="21000"/>
  </r>
  <r>
    <n v="8100"/>
    <n v="0"/>
    <n v="141000"/>
  </r>
  <r>
    <n v="0"/>
    <n v="0"/>
    <n v="32000"/>
  </r>
  <r>
    <n v="0"/>
    <n v="0"/>
    <n v="398000"/>
  </r>
  <r>
    <n v="0"/>
    <n v="0"/>
    <n v="48000"/>
  </r>
  <r>
    <n v="0"/>
    <n v="0"/>
    <n v="49000"/>
  </r>
  <r>
    <n v="10850"/>
    <n v="0"/>
    <n v="217000"/>
  </r>
  <r>
    <n v="0"/>
    <n v="0"/>
    <n v="166000"/>
  </r>
  <r>
    <n v="0"/>
    <n v="0"/>
    <n v="98000"/>
  </r>
  <r>
    <n v="0"/>
    <n v="0"/>
    <n v="145000"/>
  </r>
  <r>
    <n v="20000"/>
    <n v="0"/>
    <n v="141000"/>
  </r>
  <r>
    <n v="20000"/>
    <n v="0"/>
    <n v="166000"/>
  </r>
  <r>
    <n v="0"/>
    <n v="0"/>
    <n v="21000"/>
  </r>
  <r>
    <n v="0"/>
    <n v="0"/>
    <n v="33000"/>
  </r>
  <r>
    <n v="0"/>
    <n v="0"/>
    <n v="22000"/>
  </r>
  <r>
    <n v="0"/>
    <n v="0"/>
    <n v="24000"/>
  </r>
  <r>
    <n v="0"/>
    <n v="0"/>
    <n v="34000"/>
  </r>
  <r>
    <n v="0"/>
    <n v="0"/>
    <n v="398000"/>
  </r>
  <r>
    <n v="0"/>
    <n v="0"/>
    <n v="166000"/>
  </r>
  <r>
    <n v="0"/>
    <n v="0"/>
    <n v="34000"/>
  </r>
  <r>
    <n v="0"/>
    <n v="0"/>
    <n v="34000"/>
  </r>
  <r>
    <n v="0"/>
    <n v="0"/>
    <n v="34000"/>
  </r>
  <r>
    <n v="0"/>
    <n v="0"/>
    <n v="136000"/>
  </r>
  <r>
    <n v="12250"/>
    <n v="0"/>
    <n v="245000"/>
  </r>
  <r>
    <n v="0"/>
    <n v="0"/>
    <n v="136000"/>
  </r>
  <r>
    <n v="0"/>
    <n v="0"/>
    <n v="34000"/>
  </r>
  <r>
    <n v="0"/>
    <n v="0"/>
    <n v="62000"/>
  </r>
  <r>
    <n v="0"/>
    <n v="0"/>
    <n v="83000"/>
  </r>
  <r>
    <n v="0"/>
    <n v="0"/>
    <n v="49000"/>
  </r>
  <r>
    <n v="0"/>
    <n v="0"/>
    <n v="1399000"/>
  </r>
  <r>
    <n v="0"/>
    <n v="0"/>
    <n v="62000"/>
  </r>
  <r>
    <n v="0"/>
    <n v="0"/>
    <n v="72500"/>
  </r>
  <r>
    <n v="0"/>
    <n v="0"/>
    <n v="62000"/>
  </r>
  <r>
    <n v="0"/>
    <n v="0"/>
    <n v="72500"/>
  </r>
  <r>
    <n v="0"/>
    <n v="0"/>
    <n v="34000"/>
  </r>
  <r>
    <n v="0"/>
    <n v="0"/>
    <n v="72500"/>
  </r>
  <r>
    <n v="14450"/>
    <n v="0"/>
    <n v="268000"/>
  </r>
  <r>
    <n v="14450"/>
    <n v="0"/>
    <n v="21000"/>
  </r>
  <r>
    <n v="0"/>
    <n v="0"/>
    <n v="124000"/>
  </r>
  <r>
    <n v="0"/>
    <n v="0"/>
    <n v="84000"/>
  </r>
  <r>
    <n v="0"/>
    <n v="0"/>
    <n v="34000"/>
  </r>
  <r>
    <n v="0"/>
    <n v="0"/>
    <n v="49000"/>
  </r>
  <r>
    <n v="0"/>
    <n v="0"/>
    <n v="136000"/>
  </r>
  <r>
    <n v="0"/>
    <n v="0"/>
    <n v="98000"/>
  </r>
  <r>
    <n v="0"/>
    <n v="0"/>
    <n v="98000"/>
  </r>
  <r>
    <n v="0"/>
    <n v="0"/>
    <n v="34000"/>
  </r>
  <r>
    <n v="0"/>
    <n v="0"/>
    <n v="868000"/>
  </r>
  <r>
    <n v="0"/>
    <n v="0"/>
    <n v="330000"/>
  </r>
  <r>
    <n v="0"/>
    <n v="0"/>
    <n v="32000"/>
  </r>
  <r>
    <n v="0"/>
    <n v="0"/>
    <n v="1085000"/>
  </r>
  <r>
    <n v="0"/>
    <n v="0"/>
    <n v="256000"/>
  </r>
  <r>
    <n v="0"/>
    <n v="0"/>
    <n v="34000"/>
  </r>
  <r>
    <n v="0"/>
    <n v="0"/>
    <n v="406000"/>
  </r>
  <r>
    <n v="0"/>
    <n v="0"/>
    <n v="40000"/>
  </r>
  <r>
    <n v="0"/>
    <n v="0"/>
    <n v="62000"/>
  </r>
  <r>
    <n v="0"/>
    <n v="0"/>
    <n v="34000"/>
  </r>
  <r>
    <n v="12900"/>
    <n v="0"/>
    <n v="64000"/>
  </r>
  <r>
    <n v="12900"/>
    <n v="0"/>
    <n v="55000"/>
  </r>
  <r>
    <n v="12900"/>
    <n v="0"/>
    <n v="41000"/>
  </r>
  <r>
    <n v="12900"/>
    <n v="0"/>
    <n v="98000"/>
  </r>
  <r>
    <n v="20000"/>
    <n v="0"/>
    <n v="398000"/>
  </r>
  <r>
    <n v="0"/>
    <n v="0"/>
    <n v="34000"/>
  </r>
  <r>
    <n v="20000"/>
    <n v="0"/>
    <n v="398000"/>
  </r>
  <r>
    <n v="0"/>
    <n v="0"/>
    <n v="70000"/>
  </r>
  <r>
    <n v="0"/>
    <n v="0"/>
    <n v="49000"/>
  </r>
  <r>
    <n v="9700"/>
    <n v="0"/>
    <n v="16000"/>
  </r>
  <r>
    <n v="9700"/>
    <n v="0"/>
    <n v="178000"/>
  </r>
  <r>
    <n v="20000"/>
    <n v="0"/>
    <n v="398000"/>
  </r>
  <r>
    <n v="0"/>
    <n v="0"/>
    <n v="49000"/>
  </r>
  <r>
    <n v="0"/>
    <n v="0"/>
    <n v="83000"/>
  </r>
  <r>
    <n v="0"/>
    <n v="0"/>
    <n v="70000"/>
  </r>
  <r>
    <n v="0"/>
    <n v="0"/>
    <n v="62000"/>
  </r>
  <r>
    <n v="0"/>
    <n v="0"/>
    <n v="72500"/>
  </r>
  <r>
    <n v="0"/>
    <n v="0"/>
    <n v="83000"/>
  </r>
  <r>
    <n v="0"/>
    <n v="0"/>
    <n v="34000"/>
  </r>
  <r>
    <n v="0"/>
    <n v="0"/>
    <n v="83000"/>
  </r>
  <r>
    <n v="10350"/>
    <n v="0"/>
    <n v="124000"/>
  </r>
  <r>
    <n v="10350"/>
    <n v="0"/>
    <n v="83000"/>
  </r>
  <r>
    <n v="30000"/>
    <n v="0"/>
    <n v="649000"/>
  </r>
  <r>
    <n v="0"/>
    <n v="0"/>
    <n v="16000"/>
  </r>
  <r>
    <n v="0"/>
    <n v="0"/>
    <n v="70000"/>
  </r>
  <r>
    <n v="0"/>
    <n v="0"/>
    <n v="83000"/>
  </r>
  <r>
    <n v="0"/>
    <n v="0"/>
    <n v="83000"/>
  </r>
  <r>
    <n v="0"/>
    <n v="0"/>
    <n v="44000"/>
  </r>
  <r>
    <n v="0"/>
    <n v="0"/>
    <n v="83000"/>
  </r>
  <r>
    <n v="0"/>
    <n v="0"/>
    <n v="68000"/>
  </r>
  <r>
    <n v="0"/>
    <n v="0"/>
    <n v="124000"/>
  </r>
  <r>
    <n v="14700"/>
    <n v="0"/>
    <n v="294000"/>
  </r>
  <r>
    <n v="0"/>
    <n v="0"/>
    <n v="21000"/>
  </r>
  <r>
    <n v="8300"/>
    <n v="0"/>
    <n v="166000"/>
  </r>
  <r>
    <n v="0"/>
    <n v="0"/>
    <n v="34000"/>
  </r>
  <r>
    <n v="0"/>
    <n v="0"/>
    <n v="34000"/>
  </r>
  <r>
    <n v="0"/>
    <n v="0"/>
    <n v="136000"/>
  </r>
  <r>
    <n v="0"/>
    <n v="0"/>
    <n v="49000"/>
  </r>
  <r>
    <n v="0"/>
    <n v="0"/>
    <n v="49000"/>
  </r>
  <r>
    <n v="10850"/>
    <n v="0"/>
    <n v="217000"/>
  </r>
  <r>
    <n v="8500"/>
    <n v="0"/>
    <n v="34000"/>
  </r>
  <r>
    <n v="8500"/>
    <n v="0"/>
    <n v="136000"/>
  </r>
  <r>
    <n v="0"/>
    <n v="0"/>
    <n v="16000"/>
  </r>
  <r>
    <n v="0"/>
    <n v="0"/>
    <n v="49000"/>
  </r>
  <r>
    <n v="0"/>
    <n v="0"/>
    <n v="32000"/>
  </r>
  <r>
    <n v="0"/>
    <n v="0"/>
    <n v="494000"/>
  </r>
  <r>
    <n v="0"/>
    <n v="0"/>
    <n v="83000"/>
  </r>
  <r>
    <n v="0"/>
    <n v="0"/>
    <n v="330000"/>
  </r>
  <r>
    <n v="20000"/>
    <n v="0"/>
    <n v="330000"/>
  </r>
  <r>
    <n v="0"/>
    <n v="0"/>
    <n v="166000"/>
  </r>
  <r>
    <n v="0"/>
    <n v="0"/>
    <n v="330000"/>
  </r>
  <r>
    <n v="0"/>
    <n v="0"/>
    <n v="398000"/>
  </r>
  <r>
    <n v="0"/>
    <n v="0"/>
    <n v="8000"/>
  </r>
  <r>
    <n v="30000"/>
    <n v="0"/>
    <n v="294000"/>
  </r>
  <r>
    <n v="30000"/>
    <n v="0"/>
    <n v="294000"/>
  </r>
  <r>
    <n v="0"/>
    <n v="0"/>
    <n v="83000"/>
  </r>
  <r>
    <n v="0"/>
    <n v="0"/>
    <n v="49000"/>
  </r>
  <r>
    <n v="0"/>
    <n v="0"/>
    <n v="68000"/>
  </r>
  <r>
    <n v="0"/>
    <n v="0"/>
    <n v="83000"/>
  </r>
  <r>
    <n v="0"/>
    <n v="0"/>
    <n v="34000"/>
  </r>
  <r>
    <n v="0"/>
    <n v="0"/>
    <n v="398000"/>
  </r>
  <r>
    <n v="0"/>
    <n v="0"/>
    <n v="8000"/>
  </r>
  <r>
    <n v="0"/>
    <n v="0"/>
    <n v="44000"/>
  </r>
  <r>
    <n v="0"/>
    <n v="0"/>
    <n v="330000"/>
  </r>
  <r>
    <n v="0"/>
    <n v="0"/>
    <n v="21000"/>
  </r>
  <r>
    <n v="0"/>
    <n v="0"/>
    <n v="166000"/>
  </r>
  <r>
    <n v="0"/>
    <n v="0"/>
    <n v="196000"/>
  </r>
  <r>
    <n v="0"/>
    <n v="0"/>
    <n v="64000"/>
  </r>
  <r>
    <n v="0"/>
    <n v="0"/>
    <n v="41000"/>
  </r>
  <r>
    <n v="0"/>
    <n v="0"/>
    <n v="55000"/>
  </r>
  <r>
    <n v="0"/>
    <n v="0"/>
    <n v="70000"/>
  </r>
  <r>
    <n v="0"/>
    <n v="0"/>
    <n v="16000"/>
  </r>
  <r>
    <n v="0"/>
    <n v="0"/>
    <n v="49000"/>
  </r>
  <r>
    <n v="0"/>
    <n v="0"/>
    <n v="136000"/>
  </r>
  <r>
    <n v="0"/>
    <n v="0"/>
    <n v="49000"/>
  </r>
  <r>
    <n v="11650"/>
    <n v="0"/>
    <n v="16000"/>
  </r>
  <r>
    <n v="11650"/>
    <n v="0"/>
    <n v="217000"/>
  </r>
  <r>
    <n v="0"/>
    <n v="0"/>
    <n v="64000"/>
  </r>
  <r>
    <n v="0"/>
    <n v="0"/>
    <n v="55000"/>
  </r>
  <r>
    <n v="0"/>
    <n v="0"/>
    <n v="34000"/>
  </r>
  <r>
    <n v="0"/>
    <n v="0"/>
    <n v="68000"/>
  </r>
  <r>
    <n v="0"/>
    <n v="0"/>
    <n v="68000"/>
  </r>
  <r>
    <n v="20000"/>
    <n v="0"/>
    <n v="241200"/>
  </r>
  <r>
    <n v="0"/>
    <n v="0"/>
    <n v="18900"/>
  </r>
  <r>
    <n v="20000"/>
    <n v="0"/>
    <n v="241200"/>
  </r>
  <r>
    <n v="0"/>
    <n v="0"/>
    <n v="267000"/>
  </r>
  <r>
    <n v="0"/>
    <n v="0"/>
    <n v="34000"/>
  </r>
  <r>
    <n v="0"/>
    <n v="0"/>
    <n v="136000"/>
  </r>
  <r>
    <n v="20000"/>
    <n v="0"/>
    <n v="330000"/>
  </r>
  <r>
    <n v="35000"/>
    <n v="0"/>
    <n v="241200"/>
  </r>
  <r>
    <n v="35000"/>
    <n v="0"/>
    <n v="18900"/>
  </r>
  <r>
    <n v="35000"/>
    <n v="0"/>
    <n v="14400"/>
  </r>
  <r>
    <n v="35000"/>
    <n v="0"/>
    <n v="44100"/>
  </r>
  <r>
    <n v="35000"/>
    <n v="0"/>
    <n v="136000"/>
  </r>
  <r>
    <n v="0"/>
    <n v="0"/>
    <n v="78000"/>
  </r>
  <r>
    <n v="20000"/>
    <n v="0"/>
    <n v="217000"/>
  </r>
  <r>
    <n v="0"/>
    <n v="0"/>
    <n v="34000"/>
  </r>
  <r>
    <n v="20000"/>
    <n v="0"/>
    <n v="272000"/>
  </r>
  <r>
    <n v="0"/>
    <n v="0"/>
    <n v="136000"/>
  </r>
  <r>
    <n v="0"/>
    <n v="0"/>
    <n v="133500"/>
  </r>
  <r>
    <n v="0"/>
    <n v="0"/>
    <n v="133500"/>
  </r>
  <r>
    <n v="0"/>
    <n v="0"/>
    <n v="68000"/>
  </r>
  <r>
    <n v="35000"/>
    <n v="0"/>
    <n v="497000"/>
  </r>
  <r>
    <n v="0"/>
    <n v="0"/>
    <n v="133500"/>
  </r>
  <r>
    <n v="20000"/>
    <n v="0"/>
    <n v="220000"/>
  </r>
  <r>
    <n v="20000"/>
    <n v="0"/>
    <n v="217000"/>
  </r>
  <r>
    <n v="0"/>
    <n v="0"/>
    <n v="65200"/>
  </r>
  <r>
    <n v="0"/>
    <n v="0"/>
    <n v="34000"/>
  </r>
  <r>
    <n v="35000"/>
    <n v="0"/>
    <n v="330000"/>
  </r>
  <r>
    <n v="35000"/>
    <n v="0"/>
    <n v="44000"/>
  </r>
  <r>
    <n v="35000"/>
    <n v="0"/>
    <n v="72000"/>
  </r>
  <r>
    <n v="20000"/>
    <n v="0"/>
    <n v="241200"/>
  </r>
  <r>
    <n v="0"/>
    <n v="0"/>
    <n v="34000"/>
  </r>
  <r>
    <n v="0"/>
    <n v="0"/>
    <n v="456400"/>
  </r>
  <r>
    <n v="20000"/>
    <n v="0"/>
    <n v="234000"/>
  </r>
  <r>
    <n v="0"/>
    <n v="0"/>
    <n v="322400"/>
  </r>
  <r>
    <n v="0"/>
    <n v="0"/>
    <n v="7200"/>
  </r>
  <r>
    <n v="0"/>
    <n v="0"/>
    <n v="44100"/>
  </r>
  <r>
    <n v="0"/>
    <n v="0"/>
    <n v="68000"/>
  </r>
  <r>
    <n v="0"/>
    <n v="0"/>
    <n v="34000"/>
  </r>
  <r>
    <n v="0"/>
    <n v="0"/>
    <n v="34000"/>
  </r>
  <r>
    <n v="0"/>
    <n v="0"/>
    <n v="34000"/>
  </r>
  <r>
    <n v="0"/>
    <n v="0"/>
    <n v="83000"/>
  </r>
  <r>
    <n v="0"/>
    <n v="0"/>
    <n v="120000"/>
  </r>
  <r>
    <n v="0"/>
    <n v="0"/>
    <n v="66000"/>
  </r>
  <r>
    <n v="0"/>
    <n v="0"/>
    <n v="136000"/>
  </r>
  <r>
    <n v="15000"/>
    <n v="0"/>
    <n v="330000"/>
  </r>
  <r>
    <n v="15000"/>
    <n v="0"/>
    <n v="21000"/>
  </r>
  <r>
    <n v="0"/>
    <n v="0"/>
    <n v="34000"/>
  </r>
  <r>
    <n v="20000"/>
    <n v="0"/>
    <n v="406000"/>
  </r>
  <r>
    <n v="0"/>
    <n v="0"/>
    <n v="136000"/>
  </r>
  <r>
    <n v="0"/>
    <n v="0"/>
    <n v="83000"/>
  </r>
  <r>
    <n v="0"/>
    <n v="0"/>
    <n v="34000"/>
  </r>
  <r>
    <n v="0"/>
    <n v="0"/>
    <n v="34000"/>
  </r>
  <r>
    <n v="0"/>
    <n v="0"/>
    <n v="66000"/>
  </r>
  <r>
    <n v="20000"/>
    <n v="0"/>
    <n v="145000"/>
  </r>
  <r>
    <n v="20000"/>
    <n v="0"/>
    <n v="72500"/>
  </r>
  <r>
    <n v="20000"/>
    <n v="0"/>
    <n v="166000"/>
  </r>
  <r>
    <n v="0"/>
    <n v="0"/>
    <n v="34000"/>
  </r>
  <r>
    <n v="0"/>
    <n v="0"/>
    <n v="49000"/>
  </r>
  <r>
    <n v="0"/>
    <n v="0"/>
    <n v="34000"/>
  </r>
  <r>
    <n v="0"/>
    <n v="0"/>
    <n v="72500"/>
  </r>
  <r>
    <n v="0"/>
    <n v="0"/>
    <n v="145000"/>
  </r>
  <r>
    <n v="20000"/>
    <n v="0"/>
    <n v="110000"/>
  </r>
  <r>
    <n v="20000"/>
    <n v="0"/>
    <n v="217000"/>
  </r>
  <r>
    <n v="9800"/>
    <n v="0"/>
    <n v="196000"/>
  </r>
  <r>
    <n v="0"/>
    <n v="0"/>
    <n v="272000"/>
  </r>
  <r>
    <n v="0"/>
    <n v="0"/>
    <n v="62000"/>
  </r>
  <r>
    <n v="0"/>
    <n v="0"/>
    <n v="42000"/>
  </r>
  <r>
    <n v="0"/>
    <n v="0"/>
    <n v="136000"/>
  </r>
  <r>
    <n v="0"/>
    <n v="0"/>
    <n v="34000"/>
  </r>
  <r>
    <n v="0"/>
    <n v="0"/>
    <n v="64000"/>
  </r>
  <r>
    <n v="0"/>
    <n v="0"/>
    <n v="41000"/>
  </r>
  <r>
    <n v="0"/>
    <n v="0"/>
    <n v="55000"/>
  </r>
  <r>
    <n v="13400"/>
    <n v="0"/>
    <n v="268000"/>
  </r>
  <r>
    <n v="10850"/>
    <n v="0"/>
    <n v="217000"/>
  </r>
  <r>
    <n v="0"/>
    <n v="0"/>
    <n v="34000"/>
  </r>
  <r>
    <n v="0"/>
    <n v="0"/>
    <n v="49000"/>
  </r>
  <r>
    <n v="8200"/>
    <n v="0"/>
    <n v="164000"/>
  </r>
  <r>
    <n v="0"/>
    <n v="0"/>
    <n v="147000"/>
  </r>
  <r>
    <n v="0"/>
    <n v="0"/>
    <n v="30600"/>
  </r>
  <r>
    <n v="0"/>
    <n v="0"/>
    <n v="74700"/>
  </r>
  <r>
    <n v="0"/>
    <n v="0"/>
    <n v="30600"/>
  </r>
  <r>
    <n v="0"/>
    <n v="0"/>
    <n v="30000"/>
  </r>
  <r>
    <n v="0"/>
    <n v="0"/>
    <n v="24000"/>
  </r>
  <r>
    <n v="0"/>
    <n v="0"/>
    <n v="30600"/>
  </r>
  <r>
    <n v="20000"/>
    <n v="0"/>
    <n v="358000"/>
  </r>
  <r>
    <n v="30000"/>
    <n v="0"/>
    <n v="775000"/>
  </r>
  <r>
    <n v="0"/>
    <n v="0"/>
    <n v="149400"/>
  </r>
  <r>
    <n v="9750"/>
    <n v="0"/>
    <n v="195000"/>
  </r>
  <r>
    <n v="9750"/>
    <n v="0"/>
    <n v="195000"/>
  </r>
  <r>
    <n v="0"/>
    <n v="0"/>
    <n v="72000"/>
  </r>
  <r>
    <n v="8450"/>
    <n v="0"/>
    <n v="169000"/>
  </r>
  <r>
    <n v="8450"/>
    <n v="0"/>
    <n v="169000"/>
  </r>
  <r>
    <n v="0"/>
    <n v="0"/>
    <n v="21000"/>
  </r>
  <r>
    <n v="0"/>
    <n v="0"/>
    <n v="217000"/>
  </r>
  <r>
    <n v="0"/>
    <n v="0"/>
    <n v="169000"/>
  </r>
  <r>
    <n v="0"/>
    <n v="0"/>
    <n v="34000"/>
  </r>
  <r>
    <n v="0"/>
    <n v="0"/>
    <n v="49000"/>
  </r>
  <r>
    <n v="0"/>
    <n v="0"/>
    <n v="98000"/>
  </r>
  <r>
    <n v="0"/>
    <n v="0"/>
    <n v="98000"/>
  </r>
  <r>
    <n v="10875"/>
    <n v="0"/>
    <n v="62000"/>
  </r>
  <r>
    <n v="10875"/>
    <n v="0"/>
    <n v="72500"/>
  </r>
  <r>
    <n v="10875"/>
    <n v="0"/>
    <n v="83000"/>
  </r>
  <r>
    <n v="0"/>
    <n v="0"/>
    <n v="169000"/>
  </r>
  <r>
    <n v="0"/>
    <n v="0"/>
    <n v="398000"/>
  </r>
  <r>
    <n v="0"/>
    <n v="0"/>
    <n v="34000"/>
  </r>
  <r>
    <n v="0"/>
    <n v="0"/>
    <n v="16000"/>
  </r>
  <r>
    <n v="8450"/>
    <n v="0"/>
    <n v="169000"/>
  </r>
  <r>
    <n v="0"/>
    <n v="0"/>
    <n v="41000"/>
  </r>
  <r>
    <n v="0"/>
    <n v="0"/>
    <n v="83000"/>
  </r>
  <r>
    <n v="0"/>
    <n v="0"/>
    <n v="49000"/>
  </r>
  <r>
    <n v="0"/>
    <n v="0"/>
    <n v="34000"/>
  </r>
  <r>
    <n v="0"/>
    <n v="0"/>
    <n v="34000"/>
  </r>
  <r>
    <n v="0"/>
    <n v="0"/>
    <n v="49000"/>
  </r>
  <r>
    <n v="8450"/>
    <n v="0"/>
    <n v="169000"/>
  </r>
  <r>
    <n v="0"/>
    <n v="0"/>
    <n v="147000"/>
  </r>
  <r>
    <n v="20000"/>
    <n v="0"/>
    <n v="469300"/>
  </r>
  <r>
    <n v="0"/>
    <n v="0"/>
    <n v="62000"/>
  </r>
  <r>
    <n v="30000"/>
    <n v="0"/>
    <n v="775000"/>
  </r>
  <r>
    <n v="30000"/>
    <n v="0"/>
    <n v="775000"/>
  </r>
  <r>
    <n v="0"/>
    <n v="0"/>
    <n v="49000"/>
  </r>
  <r>
    <n v="20000"/>
    <n v="0"/>
    <n v="169000"/>
  </r>
  <r>
    <n v="20000"/>
    <n v="0"/>
    <n v="196000"/>
  </r>
  <r>
    <n v="0"/>
    <n v="0"/>
    <n v="34000"/>
  </r>
  <r>
    <n v="10850"/>
    <n v="0"/>
    <n v="217000"/>
  </r>
  <r>
    <n v="8450"/>
    <n v="0"/>
    <n v="169000"/>
  </r>
  <r>
    <n v="0"/>
    <n v="0"/>
    <n v="98000"/>
  </r>
  <r>
    <n v="0"/>
    <n v="0"/>
    <n v="68000"/>
  </r>
  <r>
    <n v="0"/>
    <n v="0"/>
    <n v="217000"/>
  </r>
  <r>
    <n v="13300"/>
    <n v="0"/>
    <n v="217000"/>
  </r>
  <r>
    <n v="13300"/>
    <n v="0"/>
    <n v="49000"/>
  </r>
  <r>
    <n v="8300"/>
    <n v="0"/>
    <n v="166000"/>
  </r>
  <r>
    <n v="0"/>
    <n v="0"/>
    <n v="136000"/>
  </r>
  <r>
    <n v="0"/>
    <n v="0"/>
    <n v="62000"/>
  </r>
  <r>
    <n v="0"/>
    <n v="0"/>
    <n v="55000"/>
  </r>
  <r>
    <n v="0"/>
    <n v="0"/>
    <n v="117000"/>
  </r>
  <r>
    <n v="0"/>
    <n v="0"/>
    <n v="72500"/>
  </r>
  <r>
    <n v="0"/>
    <n v="0"/>
    <n v="70000"/>
  </r>
  <r>
    <n v="8450"/>
    <n v="0"/>
    <n v="169000"/>
  </r>
  <r>
    <n v="8300"/>
    <n v="0"/>
    <n v="166000"/>
  </r>
  <r>
    <n v="0"/>
    <n v="0"/>
    <n v="24000"/>
  </r>
  <r>
    <n v="13400"/>
    <n v="0"/>
    <n v="268000"/>
  </r>
  <r>
    <n v="0"/>
    <n v="0"/>
    <n v="70000"/>
  </r>
  <r>
    <n v="7900"/>
    <n v="0"/>
    <n v="124000"/>
  </r>
  <r>
    <n v="7900"/>
    <n v="0"/>
    <n v="34000"/>
  </r>
  <r>
    <n v="8450"/>
    <n v="0"/>
    <n v="169000"/>
  </r>
  <r>
    <n v="0"/>
    <n v="0"/>
    <n v="68000"/>
  </r>
  <r>
    <n v="0"/>
    <n v="0"/>
    <n v="98000"/>
  </r>
  <r>
    <n v="8450"/>
    <n v="0"/>
    <n v="169000"/>
  </r>
  <r>
    <n v="13400"/>
    <n v="0"/>
    <n v="268000"/>
  </r>
  <r>
    <n v="20000"/>
    <n v="0"/>
    <n v="21000"/>
  </r>
  <r>
    <n v="20000"/>
    <n v="0"/>
    <n v="49000"/>
  </r>
  <r>
    <n v="20000"/>
    <n v="0"/>
    <n v="330000"/>
  </r>
  <r>
    <n v="0"/>
    <n v="0"/>
    <n v="22000"/>
  </r>
  <r>
    <n v="0"/>
    <n v="0"/>
    <n v="34000"/>
  </r>
  <r>
    <n v="0"/>
    <n v="0"/>
    <n v="145000"/>
  </r>
  <r>
    <n v="0"/>
    <n v="0"/>
    <n v="34000"/>
  </r>
  <r>
    <n v="0"/>
    <n v="0"/>
    <n v="34000"/>
  </r>
  <r>
    <n v="0"/>
    <n v="0"/>
    <n v="1357000"/>
  </r>
  <r>
    <n v="0"/>
    <n v="0"/>
    <n v="169000"/>
  </r>
  <r>
    <n v="0"/>
    <n v="0"/>
    <n v="49000"/>
  </r>
  <r>
    <n v="8500"/>
    <n v="0"/>
    <n v="170000"/>
  </r>
  <r>
    <n v="10875"/>
    <n v="0"/>
    <n v="62000"/>
  </r>
  <r>
    <n v="10875"/>
    <n v="0"/>
    <n v="72500"/>
  </r>
  <r>
    <n v="10875"/>
    <n v="0"/>
    <n v="83000"/>
  </r>
  <r>
    <n v="0"/>
    <n v="0"/>
    <n v="83000"/>
  </r>
  <r>
    <n v="30000"/>
    <n v="0"/>
    <n v="796000"/>
  </r>
  <r>
    <n v="8450"/>
    <n v="0"/>
    <n v="169000"/>
  </r>
  <r>
    <n v="0"/>
    <n v="0"/>
    <n v="64000"/>
  </r>
  <r>
    <n v="0"/>
    <n v="0"/>
    <n v="34000"/>
  </r>
  <r>
    <n v="7775"/>
    <n v="0"/>
    <n v="72500"/>
  </r>
  <r>
    <n v="7775"/>
    <n v="0"/>
    <n v="83000"/>
  </r>
  <r>
    <n v="0"/>
    <n v="0"/>
    <n v="62000"/>
  </r>
  <r>
    <n v="0"/>
    <n v="0"/>
    <n v="72500"/>
  </r>
  <r>
    <n v="0"/>
    <n v="0"/>
    <n v="83000"/>
  </r>
  <r>
    <n v="0"/>
    <n v="0"/>
    <n v="62000"/>
  </r>
  <r>
    <n v="0"/>
    <n v="0"/>
    <n v="72500"/>
  </r>
  <r>
    <n v="0"/>
    <n v="0"/>
    <n v="83000"/>
  </r>
  <r>
    <n v="0"/>
    <n v="0"/>
    <n v="21000"/>
  </r>
  <r>
    <n v="0"/>
    <n v="0"/>
    <n v="178000"/>
  </r>
  <r>
    <n v="0"/>
    <n v="0"/>
    <n v="49000"/>
  </r>
  <r>
    <n v="12400"/>
    <n v="0"/>
    <n v="21000"/>
  </r>
  <r>
    <n v="12400"/>
    <n v="0"/>
    <n v="178000"/>
  </r>
  <r>
    <n v="12400"/>
    <n v="0"/>
    <n v="49000"/>
  </r>
  <r>
    <n v="0"/>
    <n v="0"/>
    <n v="34000"/>
  </r>
  <r>
    <n v="0"/>
    <n v="0"/>
    <n v="169000"/>
  </r>
  <r>
    <n v="0"/>
    <n v="0"/>
    <n v="34000"/>
  </r>
  <r>
    <n v="0"/>
    <n v="0"/>
    <n v="72500"/>
  </r>
  <r>
    <n v="0"/>
    <n v="0"/>
    <n v="83000"/>
  </r>
  <r>
    <n v="20000"/>
    <n v="0"/>
    <n v="117000"/>
  </r>
  <r>
    <n v="20000"/>
    <n v="0"/>
    <n v="124000"/>
  </r>
  <r>
    <n v="20000"/>
    <n v="0"/>
    <n v="145000"/>
  </r>
  <r>
    <n v="0"/>
    <n v="0"/>
    <n v="34000"/>
  </r>
  <r>
    <n v="0"/>
    <n v="0"/>
    <n v="145000"/>
  </r>
  <r>
    <n v="0"/>
    <n v="0"/>
    <n v="147000"/>
  </r>
  <r>
    <n v="0"/>
    <n v="0"/>
    <n v="34000"/>
  </r>
  <r>
    <n v="0"/>
    <n v="0"/>
    <n v="136000"/>
  </r>
  <r>
    <n v="0"/>
    <n v="0"/>
    <n v="34000"/>
  </r>
  <r>
    <n v="0"/>
    <n v="0"/>
    <n v="145000"/>
  </r>
  <r>
    <n v="0"/>
    <n v="0"/>
    <n v="136000"/>
  </r>
  <r>
    <n v="8500"/>
    <n v="0"/>
    <n v="170000"/>
  </r>
  <r>
    <n v="0"/>
    <n v="0"/>
    <n v="102000"/>
  </r>
  <r>
    <n v="0"/>
    <n v="0"/>
    <n v="34000"/>
  </r>
  <r>
    <n v="8450"/>
    <n v="0"/>
    <n v="169000"/>
  </r>
  <r>
    <n v="8450"/>
    <n v="0"/>
    <n v="169000"/>
  </r>
  <r>
    <n v="0"/>
    <n v="0"/>
    <n v="68000"/>
  </r>
  <r>
    <n v="0"/>
    <n v="0"/>
    <n v="49000"/>
  </r>
  <r>
    <n v="0"/>
    <n v="0"/>
    <n v="41000"/>
  </r>
  <r>
    <n v="0"/>
    <n v="0"/>
    <n v="136000"/>
  </r>
  <r>
    <n v="20000"/>
    <n v="0"/>
    <n v="385700"/>
  </r>
  <r>
    <n v="8000"/>
    <n v="0"/>
    <n v="64000"/>
  </r>
  <r>
    <n v="8000"/>
    <n v="0"/>
    <n v="41000"/>
  </r>
  <r>
    <n v="8000"/>
    <n v="0"/>
    <n v="55000"/>
  </r>
  <r>
    <n v="0"/>
    <n v="0"/>
    <n v="147000"/>
  </r>
  <r>
    <n v="0"/>
    <n v="0"/>
    <n v="21000"/>
  </r>
  <r>
    <n v="0"/>
    <n v="0"/>
    <n v="83000"/>
  </r>
  <r>
    <n v="0"/>
    <n v="0"/>
    <n v="169000"/>
  </r>
  <r>
    <n v="0"/>
    <n v="0"/>
    <n v="34000"/>
  </r>
  <r>
    <n v="0"/>
    <n v="0"/>
    <n v="195000"/>
  </r>
  <r>
    <n v="0"/>
    <n v="0"/>
    <n v="18900"/>
  </r>
  <r>
    <n v="0"/>
    <n v="0"/>
    <n v="18900"/>
  </r>
  <r>
    <n v="0"/>
    <n v="0"/>
    <n v="44100"/>
  </r>
  <r>
    <n v="0"/>
    <n v="0"/>
    <n v="34000"/>
  </r>
  <r>
    <n v="20000"/>
    <n v="0"/>
    <n v="434000"/>
  </r>
  <r>
    <n v="0"/>
    <n v="0"/>
    <n v="149400"/>
  </r>
  <r>
    <n v="0"/>
    <n v="0"/>
    <n v="132300"/>
  </r>
  <r>
    <n v="0"/>
    <n v="0"/>
    <n v="55000"/>
  </r>
  <r>
    <n v="0"/>
    <n v="0"/>
    <n v="34000"/>
  </r>
  <r>
    <n v="0"/>
    <n v="0"/>
    <n v="34000"/>
  </r>
  <r>
    <n v="20000"/>
    <n v="0"/>
    <n v="494000"/>
  </r>
  <r>
    <n v="0"/>
    <n v="0"/>
    <n v="34000"/>
  </r>
  <r>
    <n v="10850"/>
    <n v="0"/>
    <n v="217000"/>
  </r>
  <r>
    <n v="8450"/>
    <n v="0"/>
    <n v="169000"/>
  </r>
  <r>
    <n v="0"/>
    <n v="0"/>
    <n v="42000"/>
  </r>
  <r>
    <n v="9800"/>
    <n v="0"/>
    <n v="196000"/>
  </r>
  <r>
    <n v="0"/>
    <n v="0"/>
    <n v="34000"/>
  </r>
  <r>
    <n v="0"/>
    <n v="0"/>
    <n v="49000"/>
  </r>
  <r>
    <n v="0"/>
    <n v="0"/>
    <n v="34000"/>
  </r>
  <r>
    <n v="0"/>
    <n v="0"/>
    <n v="55000"/>
  </r>
  <r>
    <n v="0"/>
    <n v="0"/>
    <n v="21000"/>
  </r>
  <r>
    <n v="0"/>
    <n v="0"/>
    <n v="30000"/>
  </r>
  <r>
    <n v="0"/>
    <n v="0"/>
    <n v="49000"/>
  </r>
  <r>
    <n v="0"/>
    <n v="0"/>
    <n v="34000"/>
  </r>
  <r>
    <n v="0"/>
    <n v="0"/>
    <n v="66000"/>
  </r>
  <r>
    <n v="0"/>
    <n v="0"/>
    <n v="68000"/>
  </r>
  <r>
    <n v="0"/>
    <n v="0"/>
    <n v="33000"/>
  </r>
  <r>
    <n v="0"/>
    <n v="0"/>
    <n v="34000"/>
  </r>
  <r>
    <n v="0"/>
    <n v="0"/>
    <n v="72500"/>
  </r>
  <r>
    <n v="0"/>
    <n v="0"/>
    <n v="147000"/>
  </r>
  <r>
    <n v="0"/>
    <n v="0"/>
    <n v="268000"/>
  </r>
  <r>
    <n v="10850"/>
    <n v="0"/>
    <n v="217000"/>
  </r>
  <r>
    <n v="0"/>
    <n v="0"/>
    <n v="330000"/>
  </r>
  <r>
    <n v="20000"/>
    <n v="0"/>
    <n v="398000"/>
  </r>
  <r>
    <n v="0"/>
    <n v="0"/>
    <n v="136000"/>
  </r>
  <r>
    <n v="0"/>
    <n v="0"/>
    <n v="34000"/>
  </r>
  <r>
    <n v="0"/>
    <n v="0"/>
    <n v="136000"/>
  </r>
  <r>
    <n v="0"/>
    <n v="0"/>
    <n v="34000"/>
  </r>
  <r>
    <n v="0"/>
    <n v="0"/>
    <n v="41000"/>
  </r>
  <r>
    <n v="0"/>
    <n v="0"/>
    <n v="83000"/>
  </r>
  <r>
    <n v="0"/>
    <n v="0"/>
    <n v="34000"/>
  </r>
  <r>
    <n v="0"/>
    <n v="0"/>
    <n v="72000"/>
  </r>
  <r>
    <n v="0"/>
    <n v="0"/>
    <n v="49000"/>
  </r>
  <r>
    <n v="0"/>
    <n v="0"/>
    <n v="34000"/>
  </r>
  <r>
    <n v="0"/>
    <n v="0"/>
    <n v="34000"/>
  </r>
  <r>
    <n v="0"/>
    <n v="0"/>
    <n v="68000"/>
  </r>
  <r>
    <n v="0"/>
    <n v="0"/>
    <n v="33000"/>
  </r>
  <r>
    <n v="0"/>
    <n v="0"/>
    <n v="398000"/>
  </r>
  <r>
    <n v="0"/>
    <n v="0"/>
    <n v="169000"/>
  </r>
  <r>
    <n v="0"/>
    <n v="0"/>
    <n v="124000"/>
  </r>
  <r>
    <n v="0"/>
    <n v="0"/>
    <n v="34000"/>
  </r>
  <r>
    <n v="0"/>
    <n v="0"/>
    <n v="98000"/>
  </r>
  <r>
    <n v="0"/>
    <n v="0"/>
    <n v="34000"/>
  </r>
  <r>
    <n v="0"/>
    <n v="0"/>
    <n v="68000"/>
  </r>
  <r>
    <n v="0"/>
    <n v="0"/>
    <n v="49000"/>
  </r>
  <r>
    <n v="0"/>
    <n v="0"/>
    <n v="180000"/>
  </r>
  <r>
    <n v="0"/>
    <n v="0"/>
    <n v="34000"/>
  </r>
  <r>
    <n v="0"/>
    <n v="0"/>
    <n v="21000"/>
  </r>
  <r>
    <n v="0"/>
    <n v="0"/>
    <n v="44000"/>
  </r>
  <r>
    <n v="0"/>
    <n v="0"/>
    <n v="398000"/>
  </r>
  <r>
    <n v="0"/>
    <n v="0"/>
    <n v="12000"/>
  </r>
  <r>
    <n v="0"/>
    <n v="0"/>
    <n v="49000"/>
  </r>
  <r>
    <n v="0"/>
    <n v="0"/>
    <n v="34000"/>
  </r>
  <r>
    <n v="0"/>
    <n v="0"/>
    <n v="217000"/>
  </r>
  <r>
    <n v="0"/>
    <n v="0"/>
    <n v="62000"/>
  </r>
  <r>
    <n v="0"/>
    <n v="0"/>
    <n v="145000"/>
  </r>
  <r>
    <n v="0"/>
    <n v="0"/>
    <n v="72500"/>
  </r>
  <r>
    <n v="0"/>
    <n v="0"/>
    <n v="330000"/>
  </r>
  <r>
    <n v="0"/>
    <n v="0"/>
    <n v="330000"/>
  </r>
  <r>
    <n v="0"/>
    <n v="0"/>
    <n v="83000"/>
  </r>
  <r>
    <n v="0"/>
    <n v="0"/>
    <n v="120000"/>
  </r>
  <r>
    <n v="0"/>
    <n v="0"/>
    <n v="330000"/>
  </r>
  <r>
    <n v="0"/>
    <n v="0"/>
    <n v="49000"/>
  </r>
  <r>
    <n v="0"/>
    <n v="0"/>
    <n v="98000"/>
  </r>
  <r>
    <n v="0"/>
    <n v="0"/>
    <n v="799000"/>
  </r>
  <r>
    <n v="0"/>
    <n v="0"/>
    <n v="75000"/>
  </r>
  <r>
    <n v="0"/>
    <n v="0"/>
    <n v="21000"/>
  </r>
  <r>
    <n v="0"/>
    <n v="0"/>
    <n v="398000"/>
  </r>
  <r>
    <n v="0"/>
    <n v="0"/>
    <n v="165000"/>
  </r>
  <r>
    <n v="0"/>
    <n v="0"/>
    <n v="34000"/>
  </r>
  <r>
    <n v="0"/>
    <n v="0"/>
    <n v="166000"/>
  </r>
  <r>
    <n v="0"/>
    <n v="0"/>
    <n v="60000"/>
  </r>
  <r>
    <n v="0"/>
    <n v="0"/>
    <n v="40000"/>
  </r>
  <r>
    <n v="0"/>
    <n v="0"/>
    <n v="49000"/>
  </r>
  <r>
    <n v="0"/>
    <n v="0"/>
    <n v="166000"/>
  </r>
  <r>
    <n v="0"/>
    <n v="0"/>
    <n v="21000"/>
  </r>
  <r>
    <n v="0"/>
    <n v="0"/>
    <n v="32000"/>
  </r>
  <r>
    <n v="0"/>
    <n v="0"/>
    <n v="21000"/>
  </r>
  <r>
    <n v="0"/>
    <n v="0"/>
    <n v="398000"/>
  </r>
  <r>
    <n v="0"/>
    <n v="0"/>
    <n v="398000"/>
  </r>
  <r>
    <n v="0"/>
    <n v="0"/>
    <n v="169000"/>
  </r>
  <r>
    <n v="0"/>
    <n v="0"/>
    <n v="166000"/>
  </r>
  <r>
    <n v="0"/>
    <n v="0"/>
    <n v="268000"/>
  </r>
  <r>
    <n v="0"/>
    <n v="0"/>
    <n v="217000"/>
  </r>
  <r>
    <n v="0"/>
    <n v="0"/>
    <n v="124000"/>
  </r>
  <r>
    <n v="0"/>
    <n v="0"/>
    <n v="16000"/>
  </r>
  <r>
    <n v="0"/>
    <n v="0"/>
    <n v="83000"/>
  </r>
  <r>
    <n v="0"/>
    <n v="0"/>
    <n v="268000"/>
  </r>
  <r>
    <n v="0"/>
    <n v="0"/>
    <n v="398000"/>
  </r>
  <r>
    <n v="0"/>
    <n v="0"/>
    <n v="49000"/>
  </r>
  <r>
    <n v="0"/>
    <n v="0"/>
    <n v="72500"/>
  </r>
  <r>
    <n v="0"/>
    <n v="0"/>
    <n v="98000"/>
  </r>
  <r>
    <n v="0"/>
    <n v="0"/>
    <n v="49000"/>
  </r>
  <r>
    <n v="0"/>
    <n v="0"/>
    <n v="268000"/>
  </r>
  <r>
    <n v="0"/>
    <n v="0"/>
    <n v="21000"/>
  </r>
  <r>
    <n v="0"/>
    <n v="0"/>
    <n v="49000"/>
  </r>
  <r>
    <n v="0"/>
    <n v="0"/>
    <n v="72500"/>
  </r>
  <r>
    <n v="0"/>
    <n v="0"/>
    <n v="48000"/>
  </r>
  <r>
    <n v="0"/>
    <n v="0"/>
    <n v="21000"/>
  </r>
  <r>
    <n v="0"/>
    <n v="0"/>
    <n v="406000"/>
  </r>
  <r>
    <n v="0"/>
    <n v="0"/>
    <n v="72500"/>
  </r>
  <r>
    <n v="0"/>
    <n v="0"/>
    <n v="33000"/>
  </r>
  <r>
    <n v="0"/>
    <n v="0"/>
    <n v="72500"/>
  </r>
  <r>
    <n v="0"/>
    <n v="0"/>
    <n v="330000"/>
  </r>
  <r>
    <n v="0"/>
    <n v="0"/>
    <n v="330000"/>
  </r>
  <r>
    <n v="0"/>
    <n v="0"/>
    <n v="40000"/>
  </r>
  <r>
    <n v="0"/>
    <n v="0"/>
    <n v="178000"/>
  </r>
  <r>
    <n v="0"/>
    <n v="0"/>
    <n v="98000"/>
  </r>
  <r>
    <n v="0"/>
    <n v="0"/>
    <n v="166000"/>
  </r>
  <r>
    <n v="0"/>
    <n v="0"/>
    <n v="169000"/>
  </r>
  <r>
    <n v="0"/>
    <n v="0"/>
    <n v="268000"/>
  </r>
  <r>
    <n v="0"/>
    <n v="0"/>
    <n v="186000"/>
  </r>
  <r>
    <n v="0"/>
    <n v="0"/>
    <n v="169000"/>
  </r>
  <r>
    <n v="0"/>
    <n v="0"/>
    <n v="21000"/>
  </r>
  <r>
    <n v="0"/>
    <n v="0"/>
    <n v="398000"/>
  </r>
  <r>
    <n v="0"/>
    <n v="0"/>
    <n v="217000"/>
  </r>
  <r>
    <n v="0"/>
    <n v="0"/>
    <n v="330000"/>
  </r>
  <r>
    <n v="0"/>
    <n v="0"/>
    <n v="83000"/>
  </r>
  <r>
    <n v="0"/>
    <n v="0"/>
    <n v="435000"/>
  </r>
  <r>
    <n v="0"/>
    <n v="0"/>
    <n v="398000"/>
  </r>
  <r>
    <n v="0"/>
    <n v="0"/>
    <n v="83000"/>
  </r>
  <r>
    <n v="0"/>
    <n v="0"/>
    <n v="48000"/>
  </r>
  <r>
    <n v="0"/>
    <n v="0"/>
    <n v="49000"/>
  </r>
  <r>
    <n v="0"/>
    <n v="0"/>
    <n v="41000"/>
  </r>
  <r>
    <n v="0"/>
    <n v="0"/>
    <n v="124000"/>
  </r>
  <r>
    <n v="0"/>
    <n v="0"/>
    <n v="217000"/>
  </r>
  <r>
    <n v="0"/>
    <n v="0"/>
    <n v="22000"/>
  </r>
  <r>
    <n v="0"/>
    <n v="0"/>
    <n v="217000"/>
  </r>
  <r>
    <n v="0"/>
    <n v="0"/>
    <n v="49000"/>
  </r>
  <r>
    <n v="0"/>
    <n v="0"/>
    <n v="62000"/>
  </r>
  <r>
    <n v="0"/>
    <n v="0"/>
    <n v="32000"/>
  </r>
  <r>
    <n v="0"/>
    <n v="0"/>
    <n v="217000"/>
  </r>
  <r>
    <n v="0"/>
    <n v="0"/>
    <n v="268000"/>
  </r>
  <r>
    <n v="0"/>
    <n v="0"/>
    <n v="48000"/>
  </r>
  <r>
    <n v="0"/>
    <n v="0"/>
    <n v="44000"/>
  </r>
  <r>
    <n v="0"/>
    <n v="0"/>
    <n v="24000"/>
  </r>
  <r>
    <n v="0"/>
    <n v="0"/>
    <n v="49000"/>
  </r>
  <r>
    <n v="0"/>
    <n v="0"/>
    <n v="62000"/>
  </r>
  <r>
    <n v="0"/>
    <n v="0"/>
    <n v="398000"/>
  </r>
  <r>
    <n v="0"/>
    <n v="0"/>
    <n v="398000"/>
  </r>
  <r>
    <n v="0"/>
    <n v="0"/>
    <n v="217000"/>
  </r>
  <r>
    <n v="0"/>
    <n v="0"/>
    <n v="98000"/>
  </r>
  <r>
    <n v="0"/>
    <n v="0"/>
    <n v="49000"/>
  </r>
  <r>
    <n v="0"/>
    <n v="0"/>
    <n v="147000"/>
  </r>
  <r>
    <n v="0"/>
    <n v="0"/>
    <n v="268000"/>
  </r>
  <r>
    <n v="0"/>
    <n v="0"/>
    <n v="21000"/>
  </r>
  <r>
    <n v="0"/>
    <n v="0"/>
    <n v="49000"/>
  </r>
  <r>
    <n v="0"/>
    <n v="0"/>
    <n v="40000"/>
  </r>
  <r>
    <n v="0"/>
    <n v="0"/>
    <n v="186000"/>
  </r>
  <r>
    <n v="0"/>
    <n v="0"/>
    <n v="120000"/>
  </r>
  <r>
    <n v="0"/>
    <n v="0"/>
    <n v="398000"/>
  </r>
  <r>
    <n v="0"/>
    <n v="0"/>
    <n v="136000"/>
  </r>
  <r>
    <n v="0"/>
    <n v="0"/>
    <n v="169000"/>
  </r>
  <r>
    <n v="0"/>
    <n v="0"/>
    <n v="16000"/>
  </r>
  <r>
    <n v="0"/>
    <n v="0"/>
    <n v="72500"/>
  </r>
  <r>
    <n v="0"/>
    <n v="0"/>
    <n v="268000"/>
  </r>
  <r>
    <n v="0"/>
    <n v="0"/>
    <n v="16000"/>
  </r>
  <r>
    <n v="0"/>
    <n v="0"/>
    <n v="49000"/>
  </r>
  <r>
    <n v="0"/>
    <n v="0"/>
    <n v="34000"/>
  </r>
  <r>
    <n v="0"/>
    <n v="0"/>
    <n v="169000"/>
  </r>
  <r>
    <n v="0"/>
    <n v="0"/>
    <n v="21000"/>
  </r>
  <r>
    <n v="0"/>
    <n v="0"/>
    <n v="21000"/>
  </r>
  <r>
    <n v="0"/>
    <n v="0"/>
    <n v="83000"/>
  </r>
  <r>
    <n v="0"/>
    <n v="0"/>
    <n v="49000"/>
  </r>
  <r>
    <n v="0"/>
    <n v="0"/>
    <n v="249000"/>
  </r>
  <r>
    <n v="0"/>
    <n v="0"/>
    <n v="21000"/>
  </r>
  <r>
    <n v="0"/>
    <n v="0"/>
    <n v="649000"/>
  </r>
  <r>
    <n v="0"/>
    <n v="0"/>
    <n v="34000"/>
  </r>
  <r>
    <n v="0"/>
    <n v="0"/>
    <n v="98000"/>
  </r>
  <r>
    <n v="0"/>
    <n v="0"/>
    <n v="62000"/>
  </r>
  <r>
    <n v="0"/>
    <n v="0"/>
    <n v="62000"/>
  </r>
  <r>
    <n v="0"/>
    <n v="0"/>
    <n v="72500"/>
  </r>
  <r>
    <n v="0"/>
    <n v="0"/>
    <n v="398000"/>
  </r>
  <r>
    <n v="0"/>
    <n v="0"/>
    <n v="72500"/>
  </r>
  <r>
    <n v="0"/>
    <n v="0"/>
    <n v="72500"/>
  </r>
  <r>
    <n v="0"/>
    <n v="0"/>
    <n v="21000"/>
  </r>
  <r>
    <n v="0"/>
    <n v="0"/>
    <n v="398000"/>
  </r>
  <r>
    <n v="0"/>
    <n v="0"/>
    <n v="330000"/>
  </r>
  <r>
    <n v="0"/>
    <n v="0"/>
    <n v="398000"/>
  </r>
  <r>
    <n v="0"/>
    <n v="0"/>
    <n v="60000"/>
  </r>
  <r>
    <n v="0"/>
    <n v="0"/>
    <n v="49000"/>
  </r>
  <r>
    <n v="0"/>
    <n v="0"/>
    <n v="34000"/>
  </r>
  <r>
    <n v="0"/>
    <n v="0"/>
    <n v="21000"/>
  </r>
  <r>
    <n v="0"/>
    <n v="0"/>
    <n v="40000"/>
  </r>
  <r>
    <n v="0"/>
    <n v="0"/>
    <n v="145000"/>
  </r>
  <r>
    <n v="0"/>
    <n v="0"/>
    <n v="34000"/>
  </r>
  <r>
    <n v="0"/>
    <n v="0"/>
    <n v="49000"/>
  </r>
  <r>
    <n v="0"/>
    <n v="0"/>
    <n v="136000"/>
  </r>
  <r>
    <n v="0"/>
    <n v="0"/>
    <n v="55000"/>
  </r>
  <r>
    <n v="0"/>
    <n v="0"/>
    <n v="83000"/>
  </r>
  <r>
    <n v="0"/>
    <n v="0"/>
    <n v="34000"/>
  </r>
  <r>
    <n v="0"/>
    <n v="0"/>
    <n v="34000"/>
  </r>
  <r>
    <n v="0"/>
    <n v="0"/>
    <n v="217000"/>
  </r>
  <r>
    <n v="0"/>
    <n v="0"/>
    <n v="34000"/>
  </r>
  <r>
    <n v="0"/>
    <n v="0"/>
    <n v="178000"/>
  </r>
  <r>
    <n v="0"/>
    <n v="0"/>
    <n v="178000"/>
  </r>
  <r>
    <n v="0"/>
    <n v="0"/>
    <n v="178000"/>
  </r>
  <r>
    <n v="0"/>
    <n v="0"/>
    <n v="98000"/>
  </r>
  <r>
    <n v="60000"/>
    <n v="0"/>
    <n v="398000"/>
  </r>
  <r>
    <n v="0"/>
    <n v="0"/>
    <n v="83000"/>
  </r>
  <r>
    <n v="0"/>
    <n v="0"/>
    <n v="72000"/>
  </r>
  <r>
    <n v="0"/>
    <n v="0"/>
    <n v="55000"/>
  </r>
  <r>
    <n v="0"/>
    <n v="0"/>
    <n v="34000"/>
  </r>
  <r>
    <n v="0"/>
    <n v="0"/>
    <n v="21000"/>
  </r>
  <r>
    <n v="0"/>
    <n v="0"/>
    <n v="55000"/>
  </r>
  <r>
    <n v="0"/>
    <n v="0"/>
    <n v="145000"/>
  </r>
  <r>
    <n v="0"/>
    <n v="0"/>
    <n v="34000"/>
  </r>
  <r>
    <n v="0"/>
    <n v="0"/>
    <n v="186000"/>
  </r>
  <r>
    <n v="0"/>
    <n v="0"/>
    <n v="268000"/>
  </r>
  <r>
    <n v="0"/>
    <n v="0"/>
    <n v="21000"/>
  </r>
  <r>
    <n v="0"/>
    <n v="0"/>
    <n v="49000"/>
  </r>
  <r>
    <n v="40000"/>
    <n v="0"/>
    <n v="268000"/>
  </r>
  <r>
    <n v="40000"/>
    <n v="0"/>
    <n v="21000"/>
  </r>
  <r>
    <n v="40000"/>
    <n v="0"/>
    <n v="49000"/>
  </r>
  <r>
    <n v="0"/>
    <n v="0"/>
    <n v="21000"/>
  </r>
  <r>
    <n v="0"/>
    <n v="0"/>
    <n v="49000"/>
  </r>
  <r>
    <n v="0"/>
    <n v="0"/>
    <n v="34000"/>
  </r>
  <r>
    <n v="0"/>
    <n v="0"/>
    <n v="124000"/>
  </r>
  <r>
    <n v="40000"/>
    <n v="0"/>
    <n v="268000"/>
  </r>
  <r>
    <n v="50000"/>
    <n v="0"/>
    <n v="330000"/>
  </r>
  <r>
    <n v="50000"/>
    <n v="0"/>
    <n v="330000"/>
  </r>
  <r>
    <n v="0"/>
    <n v="0"/>
    <n v="62000"/>
  </r>
  <r>
    <n v="0"/>
    <n v="0"/>
    <n v="34000"/>
  </r>
  <r>
    <n v="33000"/>
    <n v="0"/>
    <n v="217000"/>
  </r>
  <r>
    <n v="0"/>
    <n v="0"/>
    <n v="42000"/>
  </r>
  <r>
    <n v="0"/>
    <n v="0"/>
    <n v="245000"/>
  </r>
  <r>
    <n v="0"/>
    <n v="0"/>
    <n v="245000"/>
  </r>
  <r>
    <n v="0"/>
    <n v="0"/>
    <n v="169000"/>
  </r>
  <r>
    <n v="0"/>
    <n v="0"/>
    <n v="83000"/>
  </r>
  <r>
    <n v="0"/>
    <n v="0"/>
    <n v="72500"/>
  </r>
  <r>
    <n v="0"/>
    <n v="0"/>
    <n v="55000"/>
  </r>
  <r>
    <n v="0"/>
    <n v="0"/>
    <n v="49000"/>
  </r>
  <r>
    <n v="60000"/>
    <n v="0"/>
    <n v="398000"/>
  </r>
  <r>
    <n v="0"/>
    <n v="0"/>
    <n v="217000"/>
  </r>
  <r>
    <n v="40000"/>
    <n v="0"/>
    <n v="268000"/>
  </r>
  <r>
    <n v="0"/>
    <n v="0"/>
    <n v="249000"/>
  </r>
  <r>
    <n v="0"/>
    <n v="0"/>
    <n v="64000"/>
  </r>
  <r>
    <n v="0"/>
    <n v="0"/>
    <n v="166000"/>
  </r>
  <r>
    <n v="50000"/>
    <n v="0"/>
    <n v="330000"/>
  </r>
  <r>
    <n v="0"/>
    <n v="0"/>
    <n v="83000"/>
  </r>
  <r>
    <n v="0"/>
    <n v="0"/>
    <n v="83000"/>
  </r>
  <r>
    <n v="0"/>
    <n v="0"/>
    <n v="83000"/>
  </r>
  <r>
    <n v="0"/>
    <n v="0"/>
    <n v="40000"/>
  </r>
  <r>
    <n v="0"/>
    <n v="0"/>
    <n v="147000"/>
  </r>
  <r>
    <n v="0"/>
    <n v="0"/>
    <n v="147000"/>
  </r>
  <r>
    <n v="0"/>
    <n v="0"/>
    <n v="196000"/>
  </r>
  <r>
    <n v="60000"/>
    <n v="0"/>
    <n v="140000"/>
  </r>
  <r>
    <n v="60000"/>
    <n v="0"/>
    <n v="42000"/>
  </r>
  <r>
    <n v="60000"/>
    <n v="0"/>
    <n v="398000"/>
  </r>
  <r>
    <n v="60000"/>
    <n v="0"/>
    <n v="49000"/>
  </r>
  <r>
    <n v="0"/>
    <n v="0"/>
    <n v="83000"/>
  </r>
  <r>
    <n v="50000"/>
    <n v="0"/>
    <n v="330000"/>
  </r>
  <r>
    <n v="0"/>
    <n v="0"/>
    <n v="62000"/>
  </r>
  <r>
    <n v="0"/>
    <n v="0"/>
    <n v="83000"/>
  </r>
  <r>
    <n v="0"/>
    <n v="0"/>
    <n v="72500"/>
  </r>
  <r>
    <n v="0"/>
    <n v="0"/>
    <n v="83000"/>
  </r>
  <r>
    <n v="0"/>
    <n v="0"/>
    <n v="124000"/>
  </r>
  <r>
    <n v="60000"/>
    <n v="0"/>
    <n v="398000"/>
  </r>
  <r>
    <n v="0"/>
    <n v="0"/>
    <n v="122400"/>
  </r>
  <r>
    <n v="0"/>
    <n v="0"/>
    <n v="268000"/>
  </r>
  <r>
    <n v="0"/>
    <n v="0"/>
    <n v="18900"/>
  </r>
  <r>
    <n v="0"/>
    <n v="0"/>
    <n v="44100"/>
  </r>
  <r>
    <n v="0"/>
    <n v="0"/>
    <n v="78000"/>
  </r>
  <r>
    <n v="0"/>
    <n v="0"/>
    <n v="68000"/>
  </r>
  <r>
    <n v="0"/>
    <n v="0"/>
    <n v="169000"/>
  </r>
  <r>
    <n v="0"/>
    <n v="0"/>
    <n v="30600"/>
  </r>
  <r>
    <n v="40000"/>
    <n v="0"/>
    <n v="268000"/>
  </r>
  <r>
    <n v="50000"/>
    <n v="0"/>
    <n v="330000"/>
  </r>
  <r>
    <n v="33000"/>
    <n v="0"/>
    <n v="36000"/>
  </r>
  <r>
    <n v="33000"/>
    <n v="0"/>
    <n v="195000"/>
  </r>
  <r>
    <n v="33000"/>
    <n v="0"/>
    <n v="44100"/>
  </r>
  <r>
    <n v="0"/>
    <n v="0"/>
    <n v="30600"/>
  </r>
  <r>
    <n v="50000"/>
    <n v="0"/>
    <n v="330000"/>
  </r>
  <r>
    <n v="40000"/>
    <n v="0"/>
    <n v="268000"/>
  </r>
  <r>
    <n v="40000"/>
    <n v="0"/>
    <n v="7200"/>
  </r>
  <r>
    <n v="74000"/>
    <n v="0"/>
    <n v="494000"/>
  </r>
  <r>
    <n v="20000"/>
    <n v="0"/>
    <n v="224100"/>
  </r>
  <r>
    <n v="27000"/>
    <n v="0"/>
    <n v="178000"/>
  </r>
  <r>
    <n v="60000"/>
    <n v="0"/>
    <n v="398000"/>
  </r>
  <r>
    <n v="60000"/>
    <n v="0"/>
    <n v="20500"/>
  </r>
  <r>
    <n v="60000"/>
    <n v="0"/>
    <n v="34500"/>
  </r>
  <r>
    <n v="60000"/>
    <n v="0"/>
    <n v="23400"/>
  </r>
  <r>
    <n v="33000"/>
    <n v="0"/>
    <n v="195000"/>
  </r>
  <r>
    <n v="0"/>
    <n v="0"/>
    <n v="61200"/>
  </r>
  <r>
    <n v="0"/>
    <n v="0"/>
    <n v="122400"/>
  </r>
  <r>
    <n v="0"/>
    <n v="0"/>
    <n v="74700"/>
  </r>
  <r>
    <n v="0"/>
    <n v="0"/>
    <n v="68000"/>
  </r>
  <r>
    <n v="0"/>
    <n v="0"/>
    <n v="30600"/>
  </r>
  <r>
    <n v="0"/>
    <n v="0"/>
    <n v="98000"/>
  </r>
  <r>
    <n v="0"/>
    <n v="0"/>
    <n v="37800"/>
  </r>
  <r>
    <n v="0"/>
    <n v="0"/>
    <n v="44100"/>
  </r>
  <r>
    <n v="33000"/>
    <n v="0"/>
    <n v="195000"/>
  </r>
  <r>
    <n v="0"/>
    <n v="0"/>
    <n v="122400"/>
  </r>
  <r>
    <n v="0"/>
    <n v="0"/>
    <n v="330000"/>
  </r>
  <r>
    <n v="40000"/>
    <n v="0"/>
    <n v="268000"/>
  </r>
  <r>
    <n v="40000"/>
    <n v="0"/>
    <n v="18900"/>
  </r>
  <r>
    <n v="40000"/>
    <n v="0"/>
    <n v="24000"/>
  </r>
  <r>
    <n v="40000"/>
    <n v="0"/>
    <n v="7200"/>
  </r>
  <r>
    <n v="0"/>
    <n v="0"/>
    <n v="30600"/>
  </r>
  <r>
    <n v="0"/>
    <n v="0"/>
    <n v="195000"/>
  </r>
  <r>
    <n v="0"/>
    <n v="0"/>
    <n v="268000"/>
  </r>
  <r>
    <n v="0"/>
    <n v="0"/>
    <n v="156000"/>
  </r>
  <r>
    <n v="0"/>
    <n v="0"/>
    <n v="30600"/>
  </r>
  <r>
    <n v="61000"/>
    <n v="0"/>
    <n v="406000"/>
  </r>
  <r>
    <n v="0"/>
    <n v="0"/>
    <n v="122400"/>
  </r>
  <r>
    <n v="0"/>
    <n v="0"/>
    <n v="406000"/>
  </r>
  <r>
    <n v="33000"/>
    <n v="0"/>
    <n v="195000"/>
  </r>
  <r>
    <n v="0"/>
    <n v="0"/>
    <n v="196000"/>
  </r>
  <r>
    <n v="0"/>
    <n v="0"/>
    <n v="34000"/>
  </r>
  <r>
    <n v="0"/>
    <n v="0"/>
    <n v="330000"/>
  </r>
  <r>
    <n v="0"/>
    <n v="0"/>
    <n v="169000"/>
  </r>
  <r>
    <n v="0"/>
    <n v="0"/>
    <n v="34000"/>
  </r>
  <r>
    <n v="0"/>
    <n v="0"/>
    <n v="49000"/>
  </r>
  <r>
    <n v="0"/>
    <n v="0"/>
    <n v="49000"/>
  </r>
  <r>
    <n v="74000"/>
    <n v="0"/>
    <n v="494000"/>
  </r>
  <r>
    <n v="0"/>
    <n v="0"/>
    <n v="49000"/>
  </r>
  <r>
    <n v="50000"/>
    <n v="0"/>
    <n v="330000"/>
  </r>
  <r>
    <n v="0"/>
    <n v="0"/>
    <n v="62000"/>
  </r>
  <r>
    <n v="0"/>
    <n v="0"/>
    <n v="34000"/>
  </r>
  <r>
    <n v="0"/>
    <n v="0"/>
    <n v="34000"/>
  </r>
  <r>
    <n v="0"/>
    <n v="0"/>
    <n v="80000"/>
  </r>
  <r>
    <n v="0"/>
    <n v="0"/>
    <n v="49000"/>
  </r>
  <r>
    <n v="33000"/>
    <n v="0"/>
    <n v="217000"/>
  </r>
  <r>
    <n v="0"/>
    <n v="0"/>
    <n v="72500"/>
  </r>
  <r>
    <n v="60000"/>
    <n v="0"/>
    <n v="398000"/>
  </r>
  <r>
    <n v="0"/>
    <n v="0"/>
    <n v="34000"/>
  </r>
  <r>
    <n v="0"/>
    <n v="0"/>
    <n v="49000"/>
  </r>
  <r>
    <n v="0"/>
    <n v="0"/>
    <n v="34000"/>
  </r>
  <r>
    <n v="0"/>
    <n v="0"/>
    <n v="49000"/>
  </r>
  <r>
    <n v="0"/>
    <n v="0"/>
    <n v="169000"/>
  </r>
  <r>
    <n v="0"/>
    <n v="0"/>
    <n v="649000"/>
  </r>
  <r>
    <n v="0"/>
    <n v="0"/>
    <n v="32000"/>
  </r>
  <r>
    <n v="0"/>
    <n v="0"/>
    <n v="98000"/>
  </r>
  <r>
    <n v="0"/>
    <n v="0"/>
    <n v="56000"/>
  </r>
  <r>
    <n v="0"/>
    <n v="0"/>
    <n v="83000"/>
  </r>
  <r>
    <n v="0"/>
    <n v="0"/>
    <n v="147000"/>
  </r>
  <r>
    <n v="0"/>
    <n v="0"/>
    <n v="136000"/>
  </r>
  <r>
    <n v="0"/>
    <n v="0"/>
    <n v="122400"/>
  </r>
  <r>
    <n v="0"/>
    <n v="0"/>
    <n v="122400"/>
  </r>
  <r>
    <n v="0"/>
    <n v="0"/>
    <n v="111600"/>
  </r>
  <r>
    <n v="0"/>
    <n v="0"/>
    <n v="44500"/>
  </r>
  <r>
    <n v="0"/>
    <n v="0"/>
    <n v="61200"/>
  </r>
  <r>
    <n v="0"/>
    <n v="0"/>
    <n v="30600"/>
  </r>
  <r>
    <n v="0"/>
    <n v="0"/>
    <n v="122400"/>
  </r>
  <r>
    <n v="0"/>
    <n v="0"/>
    <n v="30600"/>
  </r>
  <r>
    <n v="0"/>
    <n v="0"/>
    <n v="30600"/>
  </r>
  <r>
    <n v="0"/>
    <n v="0"/>
    <n v="98000"/>
  </r>
  <r>
    <n v="0"/>
    <n v="0"/>
    <n v="14400"/>
  </r>
  <r>
    <n v="0"/>
    <n v="0"/>
    <n v="111600"/>
  </r>
  <r>
    <n v="50000"/>
    <n v="0"/>
    <n v="330000"/>
  </r>
  <r>
    <n v="0"/>
    <n v="0"/>
    <n v="68000"/>
  </r>
  <r>
    <n v="0"/>
    <n v="0"/>
    <n v="98000"/>
  </r>
  <r>
    <n v="60000"/>
    <n v="0"/>
    <n v="398000"/>
  </r>
  <r>
    <n v="0"/>
    <n v="0"/>
    <n v="34000"/>
  </r>
  <r>
    <n v="33000"/>
    <n v="0"/>
    <n v="217000"/>
  </r>
  <r>
    <n v="0"/>
    <n v="0"/>
    <n v="245000"/>
  </r>
  <r>
    <n v="33000"/>
    <n v="0"/>
    <n v="217000"/>
  </r>
  <r>
    <n v="0"/>
    <n v="0"/>
    <n v="49000"/>
  </r>
  <r>
    <n v="92000"/>
    <n v="0"/>
    <n v="612000"/>
  </r>
  <r>
    <n v="92000"/>
    <n v="0"/>
    <n v="74000"/>
  </r>
  <r>
    <n v="92000"/>
    <n v="0"/>
    <n v="45000"/>
  </r>
  <r>
    <n v="0"/>
    <n v="0"/>
    <n v="16000"/>
  </r>
  <r>
    <n v="0"/>
    <n v="0"/>
    <n v="186000"/>
  </r>
  <r>
    <n v="50000"/>
    <n v="0"/>
    <n v="330000"/>
  </r>
  <r>
    <n v="0"/>
    <n v="0"/>
    <n v="33000"/>
  </r>
  <r>
    <n v="0"/>
    <n v="0"/>
    <n v="16000"/>
  </r>
  <r>
    <n v="0"/>
    <n v="0"/>
    <n v="60000"/>
  </r>
  <r>
    <n v="0"/>
    <n v="0"/>
    <n v="169000"/>
  </r>
  <r>
    <n v="0"/>
    <n v="0"/>
    <n v="136000"/>
  </r>
  <r>
    <n v="0"/>
    <n v="0"/>
    <n v="34000"/>
  </r>
  <r>
    <n v="0"/>
    <n v="0"/>
    <n v="98000"/>
  </r>
  <r>
    <n v="60000"/>
    <n v="0"/>
    <n v="16000"/>
  </r>
  <r>
    <n v="60000"/>
    <n v="0"/>
    <n v="398000"/>
  </r>
  <r>
    <n v="60000"/>
    <n v="0"/>
    <n v="49000"/>
  </r>
  <r>
    <n v="0"/>
    <n v="0"/>
    <n v="136000"/>
  </r>
  <r>
    <n v="0"/>
    <n v="0"/>
    <n v="34000"/>
  </r>
  <r>
    <n v="40000"/>
    <n v="0"/>
    <n v="268000"/>
  </r>
  <r>
    <n v="50000"/>
    <n v="0"/>
    <n v="330000"/>
  </r>
  <r>
    <n v="0"/>
    <n v="0"/>
    <n v="16000"/>
  </r>
  <r>
    <n v="0"/>
    <n v="0"/>
    <n v="145000"/>
  </r>
  <r>
    <n v="0"/>
    <n v="0"/>
    <n v="34000"/>
  </r>
  <r>
    <n v="50000"/>
    <n v="0"/>
    <n v="330000"/>
  </r>
  <r>
    <n v="0"/>
    <n v="0"/>
    <n v="180000"/>
  </r>
  <r>
    <n v="0"/>
    <n v="0"/>
    <n v="72500"/>
  </r>
  <r>
    <n v="0"/>
    <n v="0"/>
    <n v="62000"/>
  </r>
  <r>
    <n v="0"/>
    <n v="0"/>
    <n v="147000"/>
  </r>
  <r>
    <n v="0"/>
    <n v="0"/>
    <n v="70000"/>
  </r>
  <r>
    <n v="0"/>
    <n v="0"/>
    <n v="169000"/>
  </r>
  <r>
    <n v="0"/>
    <n v="0"/>
    <n v="147000"/>
  </r>
  <r>
    <n v="0"/>
    <n v="0"/>
    <n v="86000"/>
  </r>
  <r>
    <n v="0"/>
    <n v="0"/>
    <n v="98000"/>
  </r>
  <r>
    <n v="0"/>
    <n v="0"/>
    <n v="86000"/>
  </r>
  <r>
    <n v="0"/>
    <n v="0"/>
    <n v="98000"/>
  </r>
  <r>
    <n v="0"/>
    <n v="0"/>
    <n v="86000"/>
  </r>
  <r>
    <n v="0"/>
    <n v="0"/>
    <n v="398000"/>
  </r>
  <r>
    <n v="0"/>
    <n v="0"/>
    <n v="31200"/>
  </r>
  <r>
    <n v="0"/>
    <n v="0"/>
    <n v="49000"/>
  </r>
  <r>
    <n v="0"/>
    <n v="0"/>
    <n v="216000"/>
  </r>
  <r>
    <n v="0"/>
    <n v="0"/>
    <n v="132000"/>
  </r>
  <r>
    <n v="0"/>
    <n v="0"/>
    <n v="49000"/>
  </r>
  <r>
    <n v="50000"/>
    <n v="0"/>
    <n v="330000"/>
  </r>
  <r>
    <n v="0"/>
    <n v="0"/>
    <n v="83000"/>
  </r>
  <r>
    <n v="0"/>
    <n v="0"/>
    <n v="34000"/>
  </r>
  <r>
    <n v="0"/>
    <n v="0"/>
    <n v="83000"/>
  </r>
  <r>
    <n v="0"/>
    <n v="0"/>
    <n v="72500"/>
  </r>
  <r>
    <n v="0"/>
    <n v="0"/>
    <n v="132000"/>
  </r>
  <r>
    <n v="0"/>
    <n v="0"/>
    <n v="166000"/>
  </r>
  <r>
    <n v="0"/>
    <n v="0"/>
    <n v="98000"/>
  </r>
  <r>
    <n v="50000"/>
    <n v="0"/>
    <n v="330000"/>
  </r>
  <r>
    <n v="50000"/>
    <n v="0"/>
    <n v="32000"/>
  </r>
  <r>
    <n v="50000"/>
    <n v="0"/>
    <n v="96000"/>
  </r>
  <r>
    <n v="210000"/>
    <n v="0"/>
    <n v="16000"/>
  </r>
  <r>
    <n v="210000"/>
    <n v="0"/>
    <n v="1399000"/>
  </r>
  <r>
    <n v="210000"/>
    <n v="0"/>
    <n v="150000"/>
  </r>
  <r>
    <n v="0"/>
    <n v="0"/>
    <n v="34000"/>
  </r>
  <r>
    <n v="0"/>
    <n v="0"/>
    <n v="22000"/>
  </r>
  <r>
    <n v="60000"/>
    <n v="0"/>
    <n v="398000"/>
  </r>
  <r>
    <n v="33000"/>
    <n v="0"/>
    <n v="16000"/>
  </r>
  <r>
    <n v="33000"/>
    <n v="0"/>
    <n v="217000"/>
  </r>
  <r>
    <n v="0"/>
    <n v="0"/>
    <n v="98000"/>
  </r>
  <r>
    <n v="0"/>
    <n v="0"/>
    <n v="398000"/>
  </r>
  <r>
    <n v="0"/>
    <n v="0"/>
    <n v="68000"/>
  </r>
  <r>
    <n v="0"/>
    <n v="0"/>
    <n v="98000"/>
  </r>
  <r>
    <n v="0"/>
    <n v="0"/>
    <n v="124000"/>
  </r>
  <r>
    <n v="0"/>
    <n v="0"/>
    <n v="217000"/>
  </r>
  <r>
    <n v="0"/>
    <n v="0"/>
    <n v="166000"/>
  </r>
  <r>
    <n v="0"/>
    <n v="0"/>
    <n v="196000"/>
  </r>
  <r>
    <n v="0"/>
    <n v="0"/>
    <n v="398000"/>
  </r>
  <r>
    <n v="0"/>
    <n v="0"/>
    <n v="31200"/>
  </r>
  <r>
    <n v="0"/>
    <n v="0"/>
    <n v="1482000"/>
  </r>
  <r>
    <n v="0"/>
    <n v="0"/>
    <n v="612000"/>
  </r>
  <r>
    <n v="0"/>
    <n v="0"/>
    <n v="72500"/>
  </r>
  <r>
    <n v="0"/>
    <n v="0"/>
    <n v="136000"/>
  </r>
  <r>
    <n v="0"/>
    <n v="0"/>
    <n v="217000"/>
  </r>
  <r>
    <n v="0"/>
    <n v="0"/>
    <n v="16000"/>
  </r>
  <r>
    <n v="0"/>
    <n v="0"/>
    <n v="16000"/>
  </r>
  <r>
    <n v="0"/>
    <n v="0"/>
    <n v="169000"/>
  </r>
  <r>
    <n v="0"/>
    <n v="0"/>
    <n v="179100"/>
  </r>
  <r>
    <n v="0"/>
    <n v="0"/>
    <n v="102000"/>
  </r>
  <r>
    <n v="0"/>
    <n v="0"/>
    <n v="217000"/>
  </r>
  <r>
    <n v="0"/>
    <n v="0"/>
    <n v="34000"/>
  </r>
  <r>
    <n v="0"/>
    <n v="0"/>
    <n v="34000"/>
  </r>
  <r>
    <n v="0"/>
    <n v="0"/>
    <n v="196000"/>
  </r>
  <r>
    <n v="0"/>
    <n v="0"/>
    <n v="72500"/>
  </r>
  <r>
    <n v="0"/>
    <n v="0"/>
    <n v="72500"/>
  </r>
  <r>
    <n v="0"/>
    <n v="0"/>
    <n v="166000"/>
  </r>
  <r>
    <n v="0"/>
    <n v="0"/>
    <n v="32000"/>
  </r>
  <r>
    <n v="0"/>
    <n v="0"/>
    <n v="40000"/>
  </r>
  <r>
    <n v="0"/>
    <n v="0"/>
    <n v="98000"/>
  </r>
  <r>
    <n v="0"/>
    <n v="0"/>
    <n v="98000"/>
  </r>
  <r>
    <n v="0"/>
    <n v="0"/>
    <n v="16000"/>
  </r>
  <r>
    <n v="0"/>
    <n v="0"/>
    <n v="49000"/>
  </r>
  <r>
    <n v="0"/>
    <n v="0"/>
    <n v="147000"/>
  </r>
  <r>
    <n v="0"/>
    <n v="0"/>
    <n v="98000"/>
  </r>
  <r>
    <n v="0"/>
    <n v="0"/>
    <n v="32000"/>
  </r>
  <r>
    <n v="0"/>
    <n v="0"/>
    <n v="136000"/>
  </r>
  <r>
    <n v="0"/>
    <n v="0"/>
    <n v="612000"/>
  </r>
  <r>
    <n v="0"/>
    <n v="0"/>
    <n v="330000"/>
  </r>
  <r>
    <n v="0"/>
    <n v="0"/>
    <n v="98000"/>
  </r>
  <r>
    <n v="0"/>
    <n v="0"/>
    <n v="49000"/>
  </r>
  <r>
    <n v="0"/>
    <n v="0"/>
    <n v="33000"/>
  </r>
  <r>
    <n v="0"/>
    <n v="0"/>
    <n v="16000"/>
  </r>
  <r>
    <n v="0"/>
    <n v="0"/>
    <n v="34000"/>
  </r>
  <r>
    <n v="0"/>
    <n v="0"/>
    <n v="268000"/>
  </r>
  <r>
    <n v="0"/>
    <n v="0"/>
    <n v="240000"/>
  </r>
  <r>
    <n v="0"/>
    <n v="0"/>
    <n v="217500"/>
  </r>
  <r>
    <n v="0"/>
    <n v="0"/>
    <n v="217000"/>
  </r>
  <r>
    <n v="0"/>
    <n v="0"/>
    <n v="330000"/>
  </r>
  <r>
    <n v="0"/>
    <n v="0"/>
    <n v="136000"/>
  </r>
  <r>
    <n v="0"/>
    <n v="0"/>
    <n v="330000"/>
  </r>
  <r>
    <n v="0"/>
    <n v="0"/>
    <n v="49000"/>
  </r>
  <r>
    <n v="0"/>
    <n v="0"/>
    <n v="98000"/>
  </r>
  <r>
    <n v="0"/>
    <n v="0"/>
    <n v="34000"/>
  </r>
  <r>
    <n v="0"/>
    <n v="0"/>
    <n v="398000"/>
  </r>
  <r>
    <n v="0"/>
    <n v="0"/>
    <n v="15500"/>
  </r>
  <r>
    <n v="0"/>
    <n v="0"/>
    <n v="23000"/>
  </r>
  <r>
    <n v="0"/>
    <n v="0"/>
    <n v="7800"/>
  </r>
  <r>
    <n v="0"/>
    <n v="0"/>
    <n v="217000"/>
  </r>
  <r>
    <n v="0"/>
    <n v="0"/>
    <n v="15500"/>
  </r>
  <r>
    <n v="0"/>
    <n v="0"/>
    <n v="147000"/>
  </r>
  <r>
    <n v="0"/>
    <n v="0"/>
    <n v="147000"/>
  </r>
  <r>
    <n v="0"/>
    <n v="0"/>
    <n v="217000"/>
  </r>
  <r>
    <n v="0"/>
    <n v="0"/>
    <n v="330000"/>
  </r>
  <r>
    <n v="0"/>
    <n v="0"/>
    <n v="136000"/>
  </r>
  <r>
    <n v="0"/>
    <n v="0"/>
    <n v="330000"/>
  </r>
  <r>
    <n v="0"/>
    <n v="0"/>
    <n v="166000"/>
  </r>
  <r>
    <n v="0"/>
    <n v="0"/>
    <n v="166000"/>
  </r>
  <r>
    <n v="0"/>
    <n v="0"/>
    <n v="330000"/>
  </r>
  <r>
    <n v="0"/>
    <n v="0"/>
    <n v="398000"/>
  </r>
  <r>
    <n v="0"/>
    <n v="0"/>
    <n v="169000"/>
  </r>
  <r>
    <n v="0"/>
    <n v="0"/>
    <n v="799000"/>
  </r>
  <r>
    <n v="0"/>
    <n v="0"/>
    <n v="330000"/>
  </r>
  <r>
    <n v="0"/>
    <n v="0"/>
    <n v="15500"/>
  </r>
  <r>
    <n v="0"/>
    <n v="0"/>
    <n v="330000"/>
  </r>
  <r>
    <n v="0"/>
    <n v="0"/>
    <n v="15500"/>
  </r>
  <r>
    <n v="0"/>
    <n v="0"/>
    <n v="101000"/>
  </r>
  <r>
    <n v="0"/>
    <n v="0"/>
    <n v="34000"/>
  </r>
  <r>
    <n v="0"/>
    <n v="0"/>
    <n v="34000"/>
  </r>
  <r>
    <n v="0"/>
    <n v="0"/>
    <n v="101000"/>
  </r>
  <r>
    <n v="0"/>
    <n v="0"/>
    <n v="89000"/>
  </r>
  <r>
    <n v="0"/>
    <n v="0"/>
    <n v="34000"/>
  </r>
  <r>
    <n v="0"/>
    <n v="0"/>
    <n v="34000"/>
  </r>
  <r>
    <n v="0"/>
    <n v="0"/>
    <n v="34000"/>
  </r>
  <r>
    <n v="0"/>
    <n v="0"/>
    <n v="24000"/>
  </r>
  <r>
    <n v="0"/>
    <n v="0"/>
    <n v="217000"/>
  </r>
  <r>
    <n v="0"/>
    <n v="0"/>
    <n v="217000"/>
  </r>
  <r>
    <n v="0"/>
    <n v="0"/>
    <n v="330000"/>
  </r>
  <r>
    <n v="0"/>
    <n v="0"/>
    <n v="217000"/>
  </r>
  <r>
    <n v="0"/>
    <n v="0"/>
    <n v="34000"/>
  </r>
  <r>
    <n v="0"/>
    <n v="0"/>
    <n v="34000"/>
  </r>
  <r>
    <n v="0"/>
    <n v="0"/>
    <n v="180000"/>
  </r>
  <r>
    <n v="0"/>
    <n v="0"/>
    <n v="24000"/>
  </r>
  <r>
    <n v="0"/>
    <n v="0"/>
    <n v="217000"/>
  </r>
  <r>
    <n v="0"/>
    <n v="0"/>
    <n v="64000"/>
  </r>
  <r>
    <n v="0"/>
    <n v="0"/>
    <n v="202000"/>
  </r>
  <r>
    <n v="0"/>
    <n v="0"/>
    <n v="166000"/>
  </r>
  <r>
    <n v="0"/>
    <n v="0"/>
    <n v="398000"/>
  </r>
  <r>
    <n v="0"/>
    <n v="0"/>
    <n v="330000"/>
  </r>
  <r>
    <n v="0"/>
    <n v="0"/>
    <n v="101000"/>
  </r>
  <r>
    <n v="0"/>
    <n v="0"/>
    <n v="217000"/>
  </r>
  <r>
    <n v="0"/>
    <n v="0"/>
    <n v="1399000"/>
  </r>
  <r>
    <n v="0"/>
    <n v="0"/>
    <n v="34000"/>
  </r>
  <r>
    <n v="0"/>
    <n v="0"/>
    <n v="34000"/>
  </r>
  <r>
    <n v="0"/>
    <n v="0"/>
    <n v="101000"/>
  </r>
  <r>
    <n v="0"/>
    <n v="0"/>
    <n v="30600"/>
  </r>
  <r>
    <n v="0"/>
    <n v="0"/>
    <n v="169000"/>
  </r>
  <r>
    <n v="0"/>
    <n v="0"/>
    <n v="61200"/>
  </r>
  <r>
    <n v="0"/>
    <n v="0"/>
    <n v="94000"/>
  </r>
  <r>
    <n v="0"/>
    <n v="0"/>
    <n v="156000"/>
  </r>
  <r>
    <n v="0"/>
    <n v="0"/>
    <n v="68000"/>
  </r>
  <r>
    <n v="0"/>
    <n v="0"/>
    <n v="30600"/>
  </r>
  <r>
    <n v="0"/>
    <n v="0"/>
    <n v="30600"/>
  </r>
  <r>
    <n v="0"/>
    <n v="0"/>
    <n v="30600"/>
  </r>
  <r>
    <n v="0"/>
    <n v="0"/>
    <n v="169000"/>
  </r>
  <r>
    <n v="0"/>
    <n v="0"/>
    <n v="268000"/>
  </r>
  <r>
    <n v="0"/>
    <n v="0"/>
    <n v="14400"/>
  </r>
  <r>
    <n v="0"/>
    <n v="0"/>
    <n v="268000"/>
  </r>
  <r>
    <n v="0"/>
    <n v="0"/>
    <n v="60000"/>
  </r>
  <r>
    <n v="0"/>
    <n v="0"/>
    <n v="30600"/>
  </r>
  <r>
    <n v="0"/>
    <n v="0"/>
    <n v="122400"/>
  </r>
  <r>
    <n v="0"/>
    <n v="0"/>
    <n v="398000"/>
  </r>
  <r>
    <n v="0"/>
    <n v="0"/>
    <n v="58000"/>
  </r>
  <r>
    <n v="0"/>
    <n v="0"/>
    <n v="74000"/>
  </r>
  <r>
    <n v="0"/>
    <n v="0"/>
    <n v="36000"/>
  </r>
  <r>
    <n v="0"/>
    <n v="0"/>
    <n v="195000"/>
  </r>
  <r>
    <n v="0"/>
    <n v="0"/>
    <n v="330000"/>
  </r>
  <r>
    <n v="0"/>
    <n v="0"/>
    <n v="398000"/>
  </r>
  <r>
    <n v="0"/>
    <n v="0"/>
    <n v="12000"/>
  </r>
  <r>
    <n v="0"/>
    <n v="0"/>
    <n v="398000"/>
  </r>
  <r>
    <n v="0"/>
    <n v="0"/>
    <n v="120000"/>
  </r>
  <r>
    <n v="0"/>
    <n v="0"/>
    <n v="204000"/>
  </r>
  <r>
    <n v="0"/>
    <n v="0"/>
    <n v="61200"/>
  </r>
  <r>
    <n v="0"/>
    <n v="0"/>
    <n v="34000"/>
  </r>
  <r>
    <n v="0"/>
    <n v="0"/>
    <n v="34000"/>
  </r>
  <r>
    <n v="0"/>
    <n v="0"/>
    <n v="398000"/>
  </r>
  <r>
    <n v="0"/>
    <n v="0"/>
    <n v="330000"/>
  </r>
  <r>
    <n v="0"/>
    <n v="0"/>
    <n v="34000"/>
  </r>
  <r>
    <n v="0"/>
    <n v="0"/>
    <n v="34000"/>
  </r>
  <r>
    <n v="0"/>
    <n v="0"/>
    <n v="398000"/>
  </r>
  <r>
    <n v="0"/>
    <n v="0"/>
    <n v="217000"/>
  </r>
  <r>
    <n v="0"/>
    <n v="0"/>
    <n v="217000"/>
  </r>
  <r>
    <n v="0"/>
    <n v="0"/>
    <n v="217000"/>
  </r>
  <r>
    <n v="0"/>
    <n v="0"/>
    <n v="34000"/>
  </r>
  <r>
    <n v="0"/>
    <n v="0"/>
    <n v="169000"/>
  </r>
  <r>
    <n v="0"/>
    <n v="0"/>
    <n v="1399000"/>
  </r>
  <r>
    <n v="0"/>
    <n v="0"/>
    <n v="74000"/>
  </r>
  <r>
    <n v="0"/>
    <n v="0"/>
    <n v="145000"/>
  </r>
  <r>
    <n v="0"/>
    <n v="0"/>
    <n v="24000"/>
  </r>
  <r>
    <n v="0"/>
    <n v="0"/>
    <n v="799000"/>
  </r>
  <r>
    <n v="0"/>
    <n v="0"/>
    <n v="34000"/>
  </r>
  <r>
    <n v="0"/>
    <n v="0"/>
    <n v="398000"/>
  </r>
  <r>
    <n v="0"/>
    <n v="0"/>
    <n v="169000"/>
  </r>
  <r>
    <n v="0"/>
    <n v="0"/>
    <n v="16000"/>
  </r>
  <r>
    <n v="0"/>
    <n v="0"/>
    <n v="34000"/>
  </r>
  <r>
    <n v="0"/>
    <n v="0"/>
    <n v="32000"/>
  </r>
  <r>
    <n v="0"/>
    <n v="0"/>
    <n v="166000"/>
  </r>
  <r>
    <n v="0"/>
    <n v="0"/>
    <n v="136000"/>
  </r>
  <r>
    <n v="0"/>
    <n v="0"/>
    <n v="34000"/>
  </r>
  <r>
    <n v="0"/>
    <n v="0"/>
    <n v="169000"/>
  </r>
  <r>
    <n v="0"/>
    <n v="0"/>
    <n v="34000"/>
  </r>
  <r>
    <n v="0"/>
    <n v="0"/>
    <n v="169000"/>
  </r>
  <r>
    <n v="0"/>
    <n v="0"/>
    <n v="34000"/>
  </r>
  <r>
    <n v="0"/>
    <n v="0"/>
    <n v="55000"/>
  </r>
  <r>
    <n v="0"/>
    <n v="0"/>
    <n v="22000"/>
  </r>
  <r>
    <n v="0"/>
    <n v="0"/>
    <n v="32000"/>
  </r>
  <r>
    <n v="0"/>
    <n v="0"/>
    <n v="70000"/>
  </r>
  <r>
    <n v="0"/>
    <n v="0"/>
    <n v="16000"/>
  </r>
  <r>
    <n v="0"/>
    <n v="0"/>
    <n v="398000"/>
  </r>
  <r>
    <n v="0"/>
    <n v="0"/>
    <n v="22000"/>
  </r>
  <r>
    <n v="0"/>
    <n v="0"/>
    <n v="83000"/>
  </r>
  <r>
    <n v="0"/>
    <n v="0"/>
    <n v="145000"/>
  </r>
  <r>
    <n v="0"/>
    <n v="0"/>
    <n v="169000"/>
  </r>
  <r>
    <n v="0"/>
    <n v="0"/>
    <n v="169000"/>
  </r>
  <r>
    <n v="0"/>
    <n v="0"/>
    <n v="34000"/>
  </r>
  <r>
    <n v="0"/>
    <n v="0"/>
    <n v="110000"/>
  </r>
  <r>
    <n v="0"/>
    <n v="0"/>
    <n v="128000"/>
  </r>
  <r>
    <n v="0"/>
    <n v="0"/>
    <n v="145000"/>
  </r>
  <r>
    <n v="0"/>
    <n v="0"/>
    <n v="34000"/>
  </r>
  <r>
    <n v="0"/>
    <n v="0"/>
    <n v="494000"/>
  </r>
  <r>
    <n v="0"/>
    <n v="0"/>
    <n v="217000"/>
  </r>
  <r>
    <n v="0"/>
    <n v="0"/>
    <n v="406000"/>
  </r>
  <r>
    <n v="0"/>
    <n v="0"/>
    <n v="41000"/>
  </r>
  <r>
    <n v="0"/>
    <n v="0"/>
    <n v="398000"/>
  </r>
  <r>
    <n v="0"/>
    <n v="0"/>
    <n v="83000"/>
  </r>
  <r>
    <n v="0"/>
    <n v="0"/>
    <n v="68000"/>
  </r>
  <r>
    <n v="0"/>
    <n v="0"/>
    <n v="494000"/>
  </r>
  <r>
    <n v="0"/>
    <n v="0"/>
    <n v="32000"/>
  </r>
  <r>
    <n v="0"/>
    <n v="0"/>
    <n v="44000"/>
  </r>
  <r>
    <n v="0"/>
    <n v="0"/>
    <n v="16000"/>
  </r>
  <r>
    <n v="0"/>
    <n v="0"/>
    <n v="90000"/>
  </r>
  <r>
    <n v="0"/>
    <n v="0"/>
    <n v="330000"/>
  </r>
  <r>
    <n v="0"/>
    <n v="0"/>
    <n v="330000"/>
  </r>
  <r>
    <n v="0"/>
    <n v="0"/>
    <n v="249000"/>
  </r>
  <r>
    <n v="0"/>
    <n v="0"/>
    <n v="16000"/>
  </r>
  <r>
    <n v="0"/>
    <n v="0"/>
    <n v="398000"/>
  </r>
  <r>
    <n v="0"/>
    <n v="0"/>
    <n v="58000"/>
  </r>
  <r>
    <n v="0"/>
    <n v="0"/>
    <n v="74000"/>
  </r>
  <r>
    <n v="0"/>
    <n v="0"/>
    <n v="83000"/>
  </r>
  <r>
    <n v="0"/>
    <n v="0"/>
    <n v="34000"/>
  </r>
  <r>
    <n v="0"/>
    <n v="0"/>
    <n v="83000"/>
  </r>
  <r>
    <n v="0"/>
    <n v="0"/>
    <n v="60000"/>
  </r>
  <r>
    <n v="0"/>
    <n v="0"/>
    <n v="330000"/>
  </r>
  <r>
    <n v="0"/>
    <n v="0"/>
    <n v="169000"/>
  </r>
  <r>
    <n v="0"/>
    <n v="0"/>
    <n v="70000"/>
  </r>
  <r>
    <n v="0"/>
    <n v="0"/>
    <n v="34000"/>
  </r>
</pivotCacheRecords>
</file>

<file path=xl/pivotCache/pivotCacheRecords3.xml><?xml version="1.0" encoding="utf-8"?>
<pivotCacheRecords xmlns="http://schemas.openxmlformats.org/spreadsheetml/2006/main" xmlns:r="http://schemas.openxmlformats.org/officeDocument/2006/relationships" count="6052">
  <r>
    <s v="2301015Y994E57"/>
    <x v="0"/>
    <x v="0"/>
    <n v="73000"/>
  </r>
  <r>
    <s v="2301016DGQ65VA"/>
    <x v="0"/>
    <x v="1"/>
    <n v="106506"/>
  </r>
  <r>
    <s v="2301016DGQ65VA"/>
    <x v="0"/>
    <x v="1"/>
    <n v="54900"/>
  </r>
  <r>
    <s v="2301016MSMXNJP"/>
    <x v="0"/>
    <x v="2"/>
    <n v="208300"/>
  </r>
  <r>
    <s v="2301016VNME4JG"/>
    <x v="0"/>
    <x v="1"/>
    <n v="90792"/>
  </r>
  <r>
    <s v="2301016VNME4JG"/>
    <x v="0"/>
    <x v="1"/>
    <n v="43200"/>
  </r>
  <r>
    <s v="2301016YP4DMWC"/>
    <x v="0"/>
    <x v="1"/>
    <n v="111744"/>
  </r>
  <r>
    <s v="2301016YP4DMWC"/>
    <x v="0"/>
    <x v="1"/>
    <n v="111744"/>
  </r>
  <r>
    <s v="2301016YP4DMWC"/>
    <x v="0"/>
    <x v="1"/>
    <n v="57600"/>
  </r>
  <r>
    <s v="2301016YVXS93A"/>
    <x v="0"/>
    <x v="0"/>
    <n v="172800"/>
  </r>
  <r>
    <s v="23010172X7FBK5"/>
    <x v="0"/>
    <x v="2"/>
    <n v="208300"/>
  </r>
  <r>
    <s v="230101743P7T6D"/>
    <x v="0"/>
    <x v="3"/>
    <n v="474200"/>
  </r>
  <r>
    <s v="23010177JVFK81"/>
    <x v="0"/>
    <x v="2"/>
    <n v="208300"/>
  </r>
  <r>
    <s v="23010178XCVAMY"/>
    <x v="0"/>
    <x v="2"/>
    <n v="208300"/>
  </r>
  <r>
    <s v="23010179VG1KD3"/>
    <x v="0"/>
    <x v="2"/>
    <n v="208300"/>
  </r>
  <r>
    <s v="2301017NQUAE44"/>
    <x v="0"/>
    <x v="0"/>
    <n v="104400"/>
  </r>
  <r>
    <s v="2301017QVBVN3Y"/>
    <x v="0"/>
    <x v="4"/>
    <n v="406000"/>
  </r>
  <r>
    <s v="2301017VVY5KQV"/>
    <x v="0"/>
    <x v="5"/>
    <n v="63000"/>
  </r>
  <r>
    <s v="2301017VVY5KQV"/>
    <x v="0"/>
    <x v="6"/>
    <n v="382000"/>
  </r>
  <r>
    <s v="2301017YCUX4CU"/>
    <x v="0"/>
    <x v="1"/>
    <n v="35793"/>
  </r>
  <r>
    <s v="2301017YCUX4CU"/>
    <x v="0"/>
    <x v="1"/>
    <n v="62080"/>
  </r>
  <r>
    <s v="2301017YCUX4CU"/>
    <x v="0"/>
    <x v="1"/>
    <n v="34000"/>
  </r>
  <r>
    <s v="230101811K4XPP"/>
    <x v="0"/>
    <x v="1"/>
    <n v="55872"/>
  </r>
  <r>
    <s v="230101811K4XPP"/>
    <x v="0"/>
    <x v="1"/>
    <n v="45396"/>
  </r>
  <r>
    <s v="230101811K4XPP"/>
    <x v="0"/>
    <x v="1"/>
    <n v="46800"/>
  </r>
  <r>
    <s v="23010184400G54"/>
    <x v="0"/>
    <x v="0"/>
    <n v="131400"/>
  </r>
  <r>
    <s v="23010185M583UD"/>
    <x v="0"/>
    <x v="6"/>
    <n v="382000"/>
  </r>
  <r>
    <s v="23010185U2GMA7"/>
    <x v="0"/>
    <x v="7"/>
    <n v="316800"/>
  </r>
  <r>
    <s v="2301018688X6J3"/>
    <x v="0"/>
    <x v="0"/>
    <n v="53200"/>
  </r>
  <r>
    <s v="2301018688X6J3"/>
    <x v="0"/>
    <x v="0"/>
    <n v="57600"/>
  </r>
  <r>
    <s v="23010187MBE5EU"/>
    <x v="0"/>
    <x v="6"/>
    <n v="382000"/>
  </r>
  <r>
    <s v="2301018B97S973"/>
    <x v="0"/>
    <x v="1"/>
    <n v="43200"/>
  </r>
  <r>
    <s v="2301018BJ5SWS4"/>
    <x v="0"/>
    <x v="8"/>
    <n v="257200"/>
  </r>
  <r>
    <s v="2301018BJ5SWS4"/>
    <x v="0"/>
    <x v="9"/>
    <n v="21000"/>
  </r>
  <r>
    <s v="2301018BJ5SWS4"/>
    <x v="0"/>
    <x v="10"/>
    <n v="98000"/>
  </r>
  <r>
    <s v="2301018BMDERX3"/>
    <x v="0"/>
    <x v="8"/>
    <n v="257200"/>
  </r>
  <r>
    <s v="2301018BMDERX3"/>
    <x v="0"/>
    <x v="9"/>
    <n v="21000"/>
  </r>
  <r>
    <s v="2301018BMDERX3"/>
    <x v="0"/>
    <x v="10"/>
    <n v="49000"/>
  </r>
  <r>
    <s v="2301028EKMA386"/>
    <x v="0"/>
    <x v="0"/>
    <n v="64000"/>
  </r>
  <r>
    <s v="2301028EW6JKP7"/>
    <x v="0"/>
    <x v="0"/>
    <n v="73000"/>
  </r>
  <r>
    <s v="2301028N312403"/>
    <x v="1"/>
    <x v="1"/>
    <n v="89240"/>
  </r>
  <r>
    <s v="23010298WW6AC7"/>
    <x v="1"/>
    <x v="5"/>
    <n v="70000"/>
  </r>
  <r>
    <s v="23010298WW6AC7"/>
    <x v="1"/>
    <x v="9"/>
    <n v="21000"/>
  </r>
  <r>
    <s v="23010298WW6AC7"/>
    <x v="1"/>
    <x v="6"/>
    <n v="398000"/>
  </r>
  <r>
    <s v="2301029H2D734G"/>
    <x v="1"/>
    <x v="7"/>
    <n v="330000"/>
  </r>
  <r>
    <s v="2301029N2VCTPK"/>
    <x v="1"/>
    <x v="1"/>
    <n v="100880"/>
  </r>
  <r>
    <s v="2301029N2VCTPK"/>
    <x v="1"/>
    <x v="1"/>
    <n v="40000"/>
  </r>
  <r>
    <s v="2301029QGB5J6K"/>
    <x v="1"/>
    <x v="1"/>
    <n v="67900"/>
  </r>
  <r>
    <s v="2301029QGB5J6K"/>
    <x v="1"/>
    <x v="1"/>
    <n v="50440"/>
  </r>
  <r>
    <s v="2301029QGB5J6K"/>
    <x v="1"/>
    <x v="1"/>
    <n v="52000"/>
  </r>
  <r>
    <s v="2301029SY5FX0B"/>
    <x v="1"/>
    <x v="1"/>
    <n v="52000"/>
  </r>
  <r>
    <s v="2301029T0DJN8Y"/>
    <x v="1"/>
    <x v="0"/>
    <n v="58000"/>
  </r>
  <r>
    <s v="2301029TX2DQHM"/>
    <x v="1"/>
    <x v="7"/>
    <n v="330000"/>
  </r>
  <r>
    <s v="2301029TX2DQHM"/>
    <x v="1"/>
    <x v="11"/>
    <n v="60000"/>
  </r>
  <r>
    <s v="2301029VJY69D3"/>
    <x v="1"/>
    <x v="0"/>
    <n v="123000"/>
  </r>
  <r>
    <s v="2301029XFAFC5H"/>
    <x v="1"/>
    <x v="7"/>
    <n v="330000"/>
  </r>
  <r>
    <s v="2301029XFAFC5H"/>
    <x v="1"/>
    <x v="11"/>
    <n v="60000"/>
  </r>
  <r>
    <s v="2301029XVD1J76"/>
    <x v="1"/>
    <x v="12"/>
    <n v="649000"/>
  </r>
  <r>
    <s v="230102A6B604R1"/>
    <x v="1"/>
    <x v="0"/>
    <n v="53000"/>
  </r>
  <r>
    <s v="230102A847AHT5"/>
    <x v="1"/>
    <x v="2"/>
    <n v="217000"/>
  </r>
  <r>
    <s v="230102A93HMFS4"/>
    <x v="1"/>
    <x v="1"/>
    <n v="41000"/>
  </r>
  <r>
    <s v="230102ACMVE79W"/>
    <x v="1"/>
    <x v="8"/>
    <n v="268000"/>
  </r>
  <r>
    <s v="230102AP1UMGHH"/>
    <x v="1"/>
    <x v="7"/>
    <n v="330000"/>
  </r>
  <r>
    <s v="230102AQF9WJCA"/>
    <x v="1"/>
    <x v="0"/>
    <n v="112000"/>
  </r>
  <r>
    <s v="230103B1DJ8UB7"/>
    <x v="2"/>
    <x v="7"/>
    <n v="330000"/>
  </r>
  <r>
    <s v="230103B219GE7P"/>
    <x v="2"/>
    <x v="7"/>
    <n v="330000"/>
  </r>
  <r>
    <s v="230103B219GE7P"/>
    <x v="2"/>
    <x v="9"/>
    <n v="21000"/>
  </r>
  <r>
    <s v="230103B2KK50X4"/>
    <x v="2"/>
    <x v="9"/>
    <n v="32000"/>
  </r>
  <r>
    <s v="230103B2KK50X4"/>
    <x v="2"/>
    <x v="3"/>
    <n v="494000"/>
  </r>
  <r>
    <s v="230103B2KK50X4"/>
    <x v="2"/>
    <x v="13"/>
    <n v="40000"/>
  </r>
  <r>
    <s v="230103B2KK50X4"/>
    <x v="2"/>
    <x v="10"/>
    <n v="49000"/>
  </r>
  <r>
    <s v="230103B4CNE0NY"/>
    <x v="2"/>
    <x v="0"/>
    <n v="112000"/>
  </r>
  <r>
    <s v="230103B6V9N0U0"/>
    <x v="2"/>
    <x v="0"/>
    <n v="73000"/>
  </r>
  <r>
    <s v="230103BQSGB5E7"/>
    <x v="2"/>
    <x v="2"/>
    <n v="217000"/>
  </r>
  <r>
    <s v="230103BYW0124R"/>
    <x v="2"/>
    <x v="0"/>
    <n v="73000"/>
  </r>
  <r>
    <s v="230103C0971JFU"/>
    <x v="2"/>
    <x v="2"/>
    <n v="217000"/>
  </r>
  <r>
    <s v="230103C33EQQJT"/>
    <x v="2"/>
    <x v="0"/>
    <n v="168000"/>
  </r>
  <r>
    <s v="230103CATCVRKK"/>
    <x v="2"/>
    <x v="0"/>
    <n v="56000"/>
  </r>
  <r>
    <s v="230103CATCVRKK"/>
    <x v="2"/>
    <x v="0"/>
    <n v="64000"/>
  </r>
  <r>
    <s v="230103CCCNQ9JE"/>
    <x v="2"/>
    <x v="2"/>
    <n v="217000"/>
  </r>
  <r>
    <s v="230103CFB9KSW1"/>
    <x v="2"/>
    <x v="7"/>
    <n v="330000"/>
  </r>
  <r>
    <s v="230103CH5JYWHY"/>
    <x v="2"/>
    <x v="1"/>
    <n v="77600"/>
  </r>
  <r>
    <s v="230103CPMCAX7T"/>
    <x v="2"/>
    <x v="2"/>
    <n v="217000"/>
  </r>
  <r>
    <s v="230103CPW5QMN0"/>
    <x v="2"/>
    <x v="2"/>
    <n v="217000"/>
  </r>
  <r>
    <s v="230103CT2YD0KD"/>
    <x v="2"/>
    <x v="7"/>
    <n v="330000"/>
  </r>
  <r>
    <s v="230103D0EBA7PU"/>
    <x v="2"/>
    <x v="1"/>
    <n v="44620"/>
  </r>
  <r>
    <s v="230103D0EBA7PU"/>
    <x v="2"/>
    <x v="1"/>
    <n v="62080"/>
  </r>
  <r>
    <s v="230103D0EBA7PU"/>
    <x v="2"/>
    <x v="0"/>
    <n v="64000"/>
  </r>
  <r>
    <s v="230103D0EBA7PU"/>
    <x v="2"/>
    <x v="0"/>
    <n v="58000"/>
  </r>
  <r>
    <s v="230103D0EBA7PU"/>
    <x v="2"/>
    <x v="0"/>
    <n v="73000"/>
  </r>
  <r>
    <s v="230103D2923604"/>
    <x v="2"/>
    <x v="0"/>
    <n v="41000"/>
  </r>
  <r>
    <s v="230103D2W9H9KY"/>
    <x v="2"/>
    <x v="2"/>
    <n v="217000"/>
  </r>
  <r>
    <s v="230103D6Q17PY9"/>
    <x v="2"/>
    <x v="1"/>
    <n v="67900"/>
  </r>
  <r>
    <s v="230103D6Q17PY9"/>
    <x v="2"/>
    <x v="1"/>
    <n v="50440"/>
  </r>
  <r>
    <s v="230103DCUQFSNQ"/>
    <x v="2"/>
    <x v="0"/>
    <n v="73000"/>
  </r>
  <r>
    <s v="230104DFEY65SB"/>
    <x v="2"/>
    <x v="6"/>
    <n v="398000"/>
  </r>
  <r>
    <s v="230104DGFU2BY7"/>
    <x v="2"/>
    <x v="14"/>
    <n v="60000"/>
  </r>
  <r>
    <s v="230104DN5VR8N7"/>
    <x v="3"/>
    <x v="6"/>
    <n v="398000"/>
  </r>
  <r>
    <s v="230104DT18BC26"/>
    <x v="3"/>
    <x v="1"/>
    <n v="135800"/>
  </r>
  <r>
    <s v="230104DT18BC26"/>
    <x v="3"/>
    <x v="1"/>
    <n v="100880"/>
  </r>
  <r>
    <s v="230104DT18BC26"/>
    <x v="3"/>
    <x v="1"/>
    <n v="65960"/>
  </r>
  <r>
    <s v="230104DT18BC26"/>
    <x v="3"/>
    <x v="1"/>
    <n v="65960"/>
  </r>
  <r>
    <s v="230104DT18BC26"/>
    <x v="3"/>
    <x v="0"/>
    <n v="106000"/>
  </r>
  <r>
    <s v="230104DT18BC26"/>
    <x v="3"/>
    <x v="0"/>
    <n v="146000"/>
  </r>
  <r>
    <s v="230104EJWAYK9B"/>
    <x v="3"/>
    <x v="1"/>
    <n v="77600"/>
  </r>
  <r>
    <s v="230104EPJDUAHG"/>
    <x v="3"/>
    <x v="7"/>
    <n v="330000"/>
  </r>
  <r>
    <s v="230104EQ2DYXFT"/>
    <x v="3"/>
    <x v="0"/>
    <n v="56000"/>
  </r>
  <r>
    <s v="230104EQ4U9WWQ"/>
    <x v="3"/>
    <x v="0"/>
    <n v="112000"/>
  </r>
  <r>
    <s v="230104ERDNT2W7"/>
    <x v="3"/>
    <x v="6"/>
    <n v="398000"/>
  </r>
  <r>
    <s v="230104ESNQGCXT"/>
    <x v="3"/>
    <x v="7"/>
    <n v="330000"/>
  </r>
  <r>
    <s v="230104EVTKPGD5"/>
    <x v="3"/>
    <x v="0"/>
    <n v="174000"/>
  </r>
  <r>
    <s v="230104EWR0Y4W6"/>
    <x v="3"/>
    <x v="3"/>
    <n v="494000"/>
  </r>
  <r>
    <s v="230104EWX792YB"/>
    <x v="3"/>
    <x v="6"/>
    <n v="398000"/>
  </r>
  <r>
    <s v="230104EXBJNSYM"/>
    <x v="3"/>
    <x v="0"/>
    <n v="64000"/>
  </r>
  <r>
    <s v="230104F19EN5F4"/>
    <x v="3"/>
    <x v="0"/>
    <n v="58000"/>
  </r>
  <r>
    <s v="230104F216R139"/>
    <x v="3"/>
    <x v="7"/>
    <n v="330000"/>
  </r>
  <r>
    <s v="230104F69W7PS2"/>
    <x v="3"/>
    <x v="8"/>
    <n v="268000"/>
  </r>
  <r>
    <s v="230104F9PANNY9"/>
    <x v="3"/>
    <x v="15"/>
    <n v="33000"/>
  </r>
  <r>
    <s v="230104F9PANNY9"/>
    <x v="3"/>
    <x v="16"/>
    <n v="22000"/>
  </r>
  <r>
    <s v="230104FA2T8VVS"/>
    <x v="3"/>
    <x v="2"/>
    <n v="217000"/>
  </r>
  <r>
    <s v="230104FE16SA5Y"/>
    <x v="3"/>
    <x v="6"/>
    <n v="398000"/>
  </r>
  <r>
    <s v="230104FFPXC3GC"/>
    <x v="3"/>
    <x v="14"/>
    <n v="60000"/>
  </r>
  <r>
    <s v="230104FG0FG7YD"/>
    <x v="3"/>
    <x v="1"/>
    <n v="118340"/>
  </r>
  <r>
    <s v="230104FG0FG7YD"/>
    <x v="3"/>
    <x v="1"/>
    <n v="46000"/>
  </r>
  <r>
    <s v="230104FGEQB4XR"/>
    <x v="3"/>
    <x v="1"/>
    <n v="100880"/>
  </r>
  <r>
    <s v="230104FGEQB4XR"/>
    <x v="3"/>
    <x v="1"/>
    <n v="77600"/>
  </r>
  <r>
    <s v="230104FGEQB4XR"/>
    <x v="3"/>
    <x v="1"/>
    <n v="40000"/>
  </r>
  <r>
    <s v="230104FJU8DBSN"/>
    <x v="3"/>
    <x v="0"/>
    <n v="64000"/>
  </r>
  <r>
    <s v="230104FM914WY4"/>
    <x v="3"/>
    <x v="17"/>
    <n v="612000"/>
  </r>
  <r>
    <s v="230104FPWVB1W4"/>
    <x v="3"/>
    <x v="2"/>
    <n v="217000"/>
  </r>
  <r>
    <s v="230104FRKKW1Q5"/>
    <x v="3"/>
    <x v="0"/>
    <n v="53000"/>
  </r>
  <r>
    <s v="230104FS7C3X17"/>
    <x v="3"/>
    <x v="1"/>
    <n v="62080"/>
  </r>
  <r>
    <s v="230104FS7C3X17"/>
    <x v="3"/>
    <x v="1"/>
    <n v="39770"/>
  </r>
  <r>
    <s v="230104FS7C3X17"/>
    <x v="3"/>
    <x v="1"/>
    <n v="34000"/>
  </r>
  <r>
    <s v="230104FT2W75KJ"/>
    <x v="3"/>
    <x v="1"/>
    <n v="44620"/>
  </r>
  <r>
    <s v="230104FT2W75KJ"/>
    <x v="3"/>
    <x v="1"/>
    <n v="39770"/>
  </r>
  <r>
    <s v="230104FUM6N1TG"/>
    <x v="3"/>
    <x v="2"/>
    <n v="217000"/>
  </r>
  <r>
    <s v="230104FUMPTSEH"/>
    <x v="3"/>
    <x v="12"/>
    <n v="649000"/>
  </r>
  <r>
    <s v="230104FUMPTSEH"/>
    <x v="3"/>
    <x v="2"/>
    <n v="217000"/>
  </r>
  <r>
    <s v="230105FWSE42Q6"/>
    <x v="3"/>
    <x v="8"/>
    <n v="268000"/>
  </r>
  <r>
    <s v="230105G17UETJK"/>
    <x v="4"/>
    <x v="1"/>
    <n v="32980"/>
  </r>
  <r>
    <s v="230105G17UETJK"/>
    <x v="4"/>
    <x v="1"/>
    <n v="39770"/>
  </r>
  <r>
    <s v="230105G17UETJK"/>
    <x v="4"/>
    <x v="1"/>
    <n v="25000"/>
  </r>
  <r>
    <s v="230105G19MMY5W"/>
    <x v="4"/>
    <x v="8"/>
    <n v="257200"/>
  </r>
  <r>
    <s v="230105G22W8UK8"/>
    <x v="4"/>
    <x v="0"/>
    <n v="52200"/>
  </r>
  <r>
    <s v="230105G23TVWED"/>
    <x v="4"/>
    <x v="9"/>
    <n v="21000"/>
  </r>
  <r>
    <s v="230105G23TVWED"/>
    <x v="4"/>
    <x v="18"/>
    <n v="799000"/>
  </r>
  <r>
    <s v="230105G2MJX5AH"/>
    <x v="4"/>
    <x v="9"/>
    <n v="21000"/>
  </r>
  <r>
    <s v="230105G2MJX5AH"/>
    <x v="4"/>
    <x v="6"/>
    <n v="382000"/>
  </r>
  <r>
    <s v="230105G3GR168J"/>
    <x v="4"/>
    <x v="0"/>
    <n v="52200"/>
  </r>
  <r>
    <s v="230105G4WS54HV"/>
    <x v="4"/>
    <x v="17"/>
    <n v="593600"/>
  </r>
  <r>
    <s v="230105G9EK3KHV"/>
    <x v="4"/>
    <x v="19"/>
    <n v="1357000"/>
  </r>
  <r>
    <s v="230105GNYCY7N0"/>
    <x v="4"/>
    <x v="0"/>
    <n v="52200"/>
  </r>
  <r>
    <s v="230105GP5U189A"/>
    <x v="4"/>
    <x v="0"/>
    <n v="57600"/>
  </r>
  <r>
    <s v="230105GQQ0FKQS"/>
    <x v="4"/>
    <x v="0"/>
    <n v="52200"/>
  </r>
  <r>
    <s v="230105GVKRS2V4"/>
    <x v="4"/>
    <x v="1"/>
    <n v="67900"/>
  </r>
  <r>
    <s v="230105GVKRS2V4"/>
    <x v="4"/>
    <x v="1"/>
    <n v="46560"/>
  </r>
  <r>
    <s v="230105GVKRS2V4"/>
    <x v="4"/>
    <x v="1"/>
    <n v="38800"/>
  </r>
  <r>
    <s v="230105GVKRS2V4"/>
    <x v="4"/>
    <x v="1"/>
    <n v="45396"/>
  </r>
  <r>
    <s v="230105GVM0GVMY"/>
    <x v="4"/>
    <x v="2"/>
    <n v="208300"/>
  </r>
  <r>
    <s v="230105H0PU3JW1"/>
    <x v="4"/>
    <x v="7"/>
    <n v="316800"/>
  </r>
  <r>
    <s v="230105H0PU3JW1"/>
    <x v="4"/>
    <x v="9"/>
    <n v="21000"/>
  </r>
  <r>
    <s v="230105H0U0QGJ3"/>
    <x v="4"/>
    <x v="1"/>
    <n v="67900"/>
  </r>
  <r>
    <s v="230105H0U0QGJ3"/>
    <x v="4"/>
    <x v="1"/>
    <n v="45396"/>
  </r>
  <r>
    <s v="230105H0X5P3V7"/>
    <x v="4"/>
    <x v="1"/>
    <n v="65960"/>
  </r>
  <r>
    <s v="230105H3X8CEEN"/>
    <x v="4"/>
    <x v="7"/>
    <n v="316800"/>
  </r>
  <r>
    <s v="230105H3X8CEEN"/>
    <x v="4"/>
    <x v="10"/>
    <n v="49000"/>
  </r>
  <r>
    <s v="230105H61JN8KH"/>
    <x v="4"/>
    <x v="5"/>
    <n v="63000"/>
  </r>
  <r>
    <s v="230105H61JN8KH"/>
    <x v="4"/>
    <x v="17"/>
    <n v="593600"/>
  </r>
  <r>
    <s v="230105H676XUBQ"/>
    <x v="4"/>
    <x v="14"/>
    <n v="24000"/>
  </r>
  <r>
    <s v="230105H680QNUE"/>
    <x v="4"/>
    <x v="9"/>
    <n v="21000"/>
  </r>
  <r>
    <s v="230105H680QNUE"/>
    <x v="4"/>
    <x v="6"/>
    <n v="382000"/>
  </r>
  <r>
    <s v="230105H680QNUE"/>
    <x v="4"/>
    <x v="13"/>
    <n v="40000"/>
  </r>
  <r>
    <s v="230105H7C9C6S1"/>
    <x v="4"/>
    <x v="1"/>
    <n v="111744"/>
  </r>
  <r>
    <s v="230105H7WHK8SA"/>
    <x v="4"/>
    <x v="6"/>
    <n v="382000"/>
  </r>
  <r>
    <s v="230105HBSCVTSG"/>
    <x v="4"/>
    <x v="1"/>
    <n v="79540"/>
  </r>
  <r>
    <s v="230105HBSCVTSG"/>
    <x v="4"/>
    <x v="1"/>
    <n v="41000"/>
  </r>
  <r>
    <s v="230105HCRFNF00"/>
    <x v="4"/>
    <x v="3"/>
    <n v="474200"/>
  </r>
  <r>
    <s v="230105HCV9N2P0"/>
    <x v="4"/>
    <x v="3"/>
    <n v="474200"/>
  </r>
  <r>
    <s v="230105HDKQAFBS"/>
    <x v="4"/>
    <x v="9"/>
    <n v="21000"/>
  </r>
  <r>
    <s v="230105HDKQAFBS"/>
    <x v="4"/>
    <x v="10"/>
    <n v="49000"/>
  </r>
  <r>
    <s v="230105HF7PJSVP"/>
    <x v="4"/>
    <x v="2"/>
    <n v="208300"/>
  </r>
  <r>
    <s v="230105HJBAM3WK"/>
    <x v="4"/>
    <x v="6"/>
    <n v="382000"/>
  </r>
  <r>
    <s v="230105HM6CX2NN"/>
    <x v="4"/>
    <x v="0"/>
    <n v="64000"/>
  </r>
  <r>
    <s v="230105HM88X5BN"/>
    <x v="4"/>
    <x v="0"/>
    <n v="52200"/>
  </r>
  <r>
    <s v="230105HM96GPMC"/>
    <x v="4"/>
    <x v="7"/>
    <n v="316800"/>
  </r>
  <r>
    <s v="230105HNBVJ2C2"/>
    <x v="4"/>
    <x v="2"/>
    <n v="208300"/>
  </r>
  <r>
    <s v="230105HQ7A8FY1"/>
    <x v="4"/>
    <x v="2"/>
    <n v="208300"/>
  </r>
  <r>
    <s v="230105HSRQP4NM"/>
    <x v="4"/>
    <x v="0"/>
    <n v="65700"/>
  </r>
  <r>
    <s v="230105HYPDUM56"/>
    <x v="4"/>
    <x v="1"/>
    <n v="90792"/>
  </r>
  <r>
    <s v="230105HYPDUM56"/>
    <x v="4"/>
    <x v="1"/>
    <n v="77600"/>
  </r>
  <r>
    <s v="230105HYX7Q89M"/>
    <x v="4"/>
    <x v="2"/>
    <n v="208300"/>
  </r>
  <r>
    <s v="230105J0H2C4QU"/>
    <x v="4"/>
    <x v="1"/>
    <n v="61000"/>
  </r>
  <r>
    <s v="230105J0M2P50J"/>
    <x v="4"/>
    <x v="5"/>
    <n v="63000"/>
  </r>
  <r>
    <s v="230105J4XHCYVV"/>
    <x v="4"/>
    <x v="0"/>
    <n v="65700"/>
  </r>
  <r>
    <s v="230105JARN7DT3"/>
    <x v="4"/>
    <x v="6"/>
    <n v="382000"/>
  </r>
  <r>
    <s v="230105JC360EBB"/>
    <x v="4"/>
    <x v="1"/>
    <n v="55872"/>
  </r>
  <r>
    <s v="230105JC360EBB"/>
    <x v="4"/>
    <x v="1"/>
    <n v="39770"/>
  </r>
  <r>
    <s v="230105JC360EBB"/>
    <x v="4"/>
    <x v="1"/>
    <n v="40000"/>
  </r>
  <r>
    <s v="230105JCAHJ3U5"/>
    <x v="4"/>
    <x v="9"/>
    <n v="21000"/>
  </r>
  <r>
    <s v="230105JCAHJ3U5"/>
    <x v="4"/>
    <x v="18"/>
    <n v="799000"/>
  </r>
  <r>
    <s v="230105JCAHJ3U5"/>
    <x v="4"/>
    <x v="11"/>
    <n v="54000"/>
  </r>
  <r>
    <s v="230105JCAHJ3U5"/>
    <x v="4"/>
    <x v="13"/>
    <n v="32000"/>
  </r>
  <r>
    <s v="230105JCF4H7RA"/>
    <x v="4"/>
    <x v="3"/>
    <n v="474200"/>
  </r>
  <r>
    <s v="230105JCY8BTS3"/>
    <x v="4"/>
    <x v="1"/>
    <n v="46560"/>
  </r>
  <r>
    <s v="230105JCY8BTS3"/>
    <x v="4"/>
    <x v="1"/>
    <n v="45396"/>
  </r>
  <r>
    <s v="230106JGRQN1NQ"/>
    <x v="4"/>
    <x v="6"/>
    <n v="382000"/>
  </r>
  <r>
    <s v="230106JHGR6Y4P"/>
    <x v="5"/>
    <x v="0"/>
    <n v="58000"/>
  </r>
  <r>
    <s v="230106JKNUVB1P"/>
    <x v="5"/>
    <x v="1"/>
    <n v="124160"/>
  </r>
  <r>
    <s v="230106K600KX4M"/>
    <x v="5"/>
    <x v="1"/>
    <n v="93120"/>
  </r>
  <r>
    <s v="230106K600KX4M"/>
    <x v="5"/>
    <x v="1"/>
    <n v="48000"/>
  </r>
  <r>
    <s v="230106KAWJPATC"/>
    <x v="5"/>
    <x v="1"/>
    <n v="34000"/>
  </r>
  <r>
    <s v="230106KBTHQN5H"/>
    <x v="5"/>
    <x v="7"/>
    <n v="330000"/>
  </r>
  <r>
    <s v="230106KG8CB2CV"/>
    <x v="5"/>
    <x v="5"/>
    <n v="70000"/>
  </r>
  <r>
    <s v="230106KG8CB2CV"/>
    <x v="5"/>
    <x v="9"/>
    <n v="16000"/>
  </r>
  <r>
    <s v="230106KJ5SR6M0"/>
    <x v="5"/>
    <x v="7"/>
    <n v="330000"/>
  </r>
  <r>
    <s v="230106KN0PGAM8"/>
    <x v="5"/>
    <x v="6"/>
    <n v="398000"/>
  </r>
  <r>
    <s v="230106KN447BAX"/>
    <x v="5"/>
    <x v="1"/>
    <n v="61000"/>
  </r>
  <r>
    <s v="230106KN447BAX"/>
    <x v="5"/>
    <x v="0"/>
    <n v="146000"/>
  </r>
  <r>
    <s v="230106KUVD1UN4"/>
    <x v="5"/>
    <x v="0"/>
    <n v="146000"/>
  </r>
  <r>
    <s v="230106KW3AEA31"/>
    <x v="5"/>
    <x v="1"/>
    <n v="118340"/>
  </r>
  <r>
    <s v="230106KW3AEA31"/>
    <x v="5"/>
    <x v="1"/>
    <n v="61000"/>
  </r>
  <r>
    <s v="230106M0JMEJGR"/>
    <x v="5"/>
    <x v="20"/>
    <n v="65000"/>
  </r>
  <r>
    <s v="230106M0JMEJGR"/>
    <x v="5"/>
    <x v="9"/>
    <n v="21000"/>
  </r>
  <r>
    <s v="230106M0JMEJGR"/>
    <x v="5"/>
    <x v="2"/>
    <n v="217000"/>
  </r>
  <r>
    <s v="230106M0U75D2V"/>
    <x v="5"/>
    <x v="9"/>
    <n v="21000"/>
  </r>
  <r>
    <s v="230106M0U75D2V"/>
    <x v="5"/>
    <x v="10"/>
    <n v="147000"/>
  </r>
  <r>
    <s v="230106M5D0J92B"/>
    <x v="5"/>
    <x v="7"/>
    <n v="330000"/>
  </r>
  <r>
    <s v="230106M7W5WJPQ"/>
    <x v="5"/>
    <x v="2"/>
    <n v="217000"/>
  </r>
  <r>
    <s v="230106MAHC15F8"/>
    <x v="5"/>
    <x v="0"/>
    <n v="64000"/>
  </r>
  <r>
    <s v="230106MHU6J0D0"/>
    <x v="5"/>
    <x v="2"/>
    <n v="217000"/>
  </r>
  <r>
    <s v="230106MHWJRNEC"/>
    <x v="5"/>
    <x v="2"/>
    <n v="217000"/>
  </r>
  <r>
    <s v="230106MK1MUNW6"/>
    <x v="5"/>
    <x v="1"/>
    <n v="118340"/>
  </r>
  <r>
    <s v="230106MK1MUNW6"/>
    <x v="5"/>
    <x v="1"/>
    <n v="89240"/>
  </r>
  <r>
    <s v="230106MK1MUNW6"/>
    <x v="5"/>
    <x v="1"/>
    <n v="77600"/>
  </r>
  <r>
    <s v="230106MKA6CJJN"/>
    <x v="5"/>
    <x v="8"/>
    <n v="268000"/>
  </r>
  <r>
    <s v="230106MKA6CJJN"/>
    <x v="5"/>
    <x v="9"/>
    <n v="21000"/>
  </r>
  <r>
    <s v="230106MNECCUN5"/>
    <x v="5"/>
    <x v="6"/>
    <n v="398000"/>
  </r>
  <r>
    <s v="230106MNP89CAE"/>
    <x v="5"/>
    <x v="6"/>
    <n v="398000"/>
  </r>
  <r>
    <s v="230106MNP89CAE"/>
    <x v="5"/>
    <x v="14"/>
    <n v="12000"/>
  </r>
  <r>
    <s v="230106MNP89CAE"/>
    <x v="5"/>
    <x v="13"/>
    <n v="8000"/>
  </r>
  <r>
    <s v="230106MNP89CAE"/>
    <x v="5"/>
    <x v="10"/>
    <n v="49000"/>
  </r>
  <r>
    <s v="230106MNV4602M"/>
    <x v="5"/>
    <x v="6"/>
    <n v="398000"/>
  </r>
  <r>
    <s v="230106MNV4602M"/>
    <x v="5"/>
    <x v="13"/>
    <n v="8000"/>
  </r>
  <r>
    <s v="230106MUG2F6QK"/>
    <x v="5"/>
    <x v="1"/>
    <n v="44620"/>
  </r>
  <r>
    <s v="230106MUG2F6QK"/>
    <x v="5"/>
    <x v="1"/>
    <n v="151320"/>
  </r>
  <r>
    <s v="230106MW2SKKT6"/>
    <x v="5"/>
    <x v="1"/>
    <n v="50440"/>
  </r>
  <r>
    <s v="230106MW2SKKT6"/>
    <x v="5"/>
    <x v="1"/>
    <n v="59170"/>
  </r>
  <r>
    <s v="230106MW2SKKT6"/>
    <x v="5"/>
    <x v="1"/>
    <n v="46000"/>
  </r>
  <r>
    <s v="230106MW5RUGM5"/>
    <x v="5"/>
    <x v="1"/>
    <n v="50440"/>
  </r>
  <r>
    <s v="230106MW5RUGM5"/>
    <x v="5"/>
    <x v="1"/>
    <n v="59170"/>
  </r>
  <r>
    <s v="230106MW5RUGM5"/>
    <x v="5"/>
    <x v="1"/>
    <n v="46000"/>
  </r>
  <r>
    <s v="230106MWBF3JG0"/>
    <x v="5"/>
    <x v="0"/>
    <n v="128000"/>
  </r>
  <r>
    <s v="230107NNW5RF64"/>
    <x v="6"/>
    <x v="0"/>
    <n v="168000"/>
  </r>
  <r>
    <s v="230107NVKND7US"/>
    <x v="6"/>
    <x v="7"/>
    <n v="330000"/>
  </r>
  <r>
    <s v="230107P4VGN953"/>
    <x v="6"/>
    <x v="18"/>
    <n v="799000"/>
  </r>
  <r>
    <s v="230107P6MV0VQ2"/>
    <x v="6"/>
    <x v="8"/>
    <n v="268000"/>
  </r>
  <r>
    <s v="230107PACNVBD6"/>
    <x v="6"/>
    <x v="0"/>
    <n v="73000"/>
  </r>
  <r>
    <s v="230107PEMY03NG"/>
    <x v="6"/>
    <x v="0"/>
    <n v="58000"/>
  </r>
  <r>
    <s v="230107PEMY03NG"/>
    <x v="6"/>
    <x v="0"/>
    <n v="41000"/>
  </r>
  <r>
    <s v="230107PGCDQNKX"/>
    <x v="6"/>
    <x v="2"/>
    <n v="217000"/>
  </r>
  <r>
    <s v="230107PN5JNBAS"/>
    <x v="6"/>
    <x v="9"/>
    <n v="16000"/>
  </r>
  <r>
    <s v="230107PN5JNBAS"/>
    <x v="6"/>
    <x v="2"/>
    <n v="217000"/>
  </r>
  <r>
    <s v="230107PWCSKSA3"/>
    <x v="6"/>
    <x v="7"/>
    <n v="330000"/>
  </r>
  <r>
    <s v="230107PWFN0B3V"/>
    <x v="6"/>
    <x v="8"/>
    <n v="268000"/>
  </r>
  <r>
    <s v="230107Q6N14K8H"/>
    <x v="6"/>
    <x v="7"/>
    <n v="330000"/>
  </r>
  <r>
    <s v="230107Q74VB1S2"/>
    <x v="6"/>
    <x v="9"/>
    <n v="16000"/>
  </r>
  <r>
    <s v="230107Q74VB1S2"/>
    <x v="6"/>
    <x v="2"/>
    <n v="217000"/>
  </r>
  <r>
    <s v="230107QBMJ4D81"/>
    <x v="6"/>
    <x v="4"/>
    <n v="406000"/>
  </r>
  <r>
    <s v="230107QC1D3CXX"/>
    <x v="6"/>
    <x v="14"/>
    <n v="60000"/>
  </r>
  <r>
    <s v="230107QC1D3CXX"/>
    <x v="6"/>
    <x v="13"/>
    <n v="24000"/>
  </r>
  <r>
    <s v="230107QC1D3CXX"/>
    <x v="6"/>
    <x v="2"/>
    <n v="217000"/>
  </r>
  <r>
    <s v="230107QCPUUBEK"/>
    <x v="6"/>
    <x v="0"/>
    <n v="73000"/>
  </r>
  <r>
    <s v="230107QEV0CA36"/>
    <x v="6"/>
    <x v="1"/>
    <n v="65960"/>
  </r>
  <r>
    <s v="230108QJ28C3SJ"/>
    <x v="6"/>
    <x v="1"/>
    <n v="58200"/>
  </r>
  <r>
    <s v="230108QJ28C3SJ"/>
    <x v="6"/>
    <x v="1"/>
    <n v="38800"/>
  </r>
  <r>
    <s v="230108QV2JF7V5"/>
    <x v="7"/>
    <x v="1"/>
    <n v="65960"/>
  </r>
  <r>
    <s v="230108R1W98K8Q"/>
    <x v="7"/>
    <x v="7"/>
    <n v="330000"/>
  </r>
  <r>
    <s v="230108RNGCDEEW"/>
    <x v="7"/>
    <x v="7"/>
    <n v="330000"/>
  </r>
  <r>
    <s v="230108RPK6AFN7"/>
    <x v="7"/>
    <x v="7"/>
    <n v="330000"/>
  </r>
  <r>
    <s v="230108RVDHHPC6"/>
    <x v="7"/>
    <x v="7"/>
    <n v="330000"/>
  </r>
  <r>
    <s v="230108RW46BP1W"/>
    <x v="7"/>
    <x v="7"/>
    <n v="330000"/>
  </r>
  <r>
    <s v="230108RWBE6MW6"/>
    <x v="7"/>
    <x v="7"/>
    <n v="330000"/>
  </r>
  <r>
    <s v="230108RY0KM06R"/>
    <x v="7"/>
    <x v="1"/>
    <n v="65960"/>
  </r>
  <r>
    <s v="230108RY0KM06R"/>
    <x v="7"/>
    <x v="1"/>
    <n v="34000"/>
  </r>
  <r>
    <s v="230108S9E9VV2P"/>
    <x v="7"/>
    <x v="9"/>
    <n v="21000"/>
  </r>
  <r>
    <s v="230108S9E9VV2P"/>
    <x v="7"/>
    <x v="13"/>
    <n v="80000"/>
  </r>
  <r>
    <s v="230108S9E9VV2P"/>
    <x v="7"/>
    <x v="10"/>
    <n v="49000"/>
  </r>
  <r>
    <s v="230108S9EWWMDW"/>
    <x v="7"/>
    <x v="0"/>
    <n v="73000"/>
  </r>
  <r>
    <s v="230108S9S418FJ"/>
    <x v="7"/>
    <x v="1"/>
    <n v="118340"/>
  </r>
  <r>
    <s v="230108S9S418FJ"/>
    <x v="7"/>
    <x v="1"/>
    <n v="79540"/>
  </r>
  <r>
    <s v="230108SBC5QD58"/>
    <x v="7"/>
    <x v="1"/>
    <n v="59170"/>
  </r>
  <r>
    <s v="230108SBC5QD58"/>
    <x v="7"/>
    <x v="1"/>
    <n v="32980"/>
  </r>
  <r>
    <s v="230108SD5U2T2Y"/>
    <x v="7"/>
    <x v="8"/>
    <n v="268000"/>
  </r>
  <r>
    <s v="230108SD8E2C5P"/>
    <x v="7"/>
    <x v="12"/>
    <n v="649000"/>
  </r>
  <r>
    <s v="230108SJ2P7S91"/>
    <x v="7"/>
    <x v="2"/>
    <n v="217000"/>
  </r>
  <r>
    <s v="230108SW11JYTE"/>
    <x v="7"/>
    <x v="8"/>
    <n v="268000"/>
  </r>
  <r>
    <s v="230108SWG09FQV"/>
    <x v="7"/>
    <x v="2"/>
    <n v="217000"/>
  </r>
  <r>
    <s v="230108SWXDY96R"/>
    <x v="7"/>
    <x v="0"/>
    <n v="58000"/>
  </r>
  <r>
    <s v="230108SWXDY96R"/>
    <x v="7"/>
    <x v="0"/>
    <n v="53000"/>
  </r>
  <r>
    <s v="230108SWXDY96R"/>
    <x v="7"/>
    <x v="0"/>
    <n v="41000"/>
  </r>
  <r>
    <s v="230108SX2UY64Y"/>
    <x v="7"/>
    <x v="0"/>
    <n v="64000"/>
  </r>
  <r>
    <s v="230109T0Q8VHYC"/>
    <x v="7"/>
    <x v="1"/>
    <n v="89240"/>
  </r>
  <r>
    <s v="230109T0Q8VHYC"/>
    <x v="7"/>
    <x v="1"/>
    <n v="46000"/>
  </r>
  <r>
    <s v="230109T3CH7C85"/>
    <x v="8"/>
    <x v="1"/>
    <n v="34000"/>
  </r>
  <r>
    <s v="230109T6D33VCE"/>
    <x v="8"/>
    <x v="7"/>
    <n v="330000"/>
  </r>
  <r>
    <s v="230109T6N2QUEE"/>
    <x v="8"/>
    <x v="7"/>
    <n v="330000"/>
  </r>
  <r>
    <s v="230109T6P9X0FK"/>
    <x v="8"/>
    <x v="7"/>
    <n v="330000"/>
  </r>
  <r>
    <s v="230109TCTB1JSW"/>
    <x v="8"/>
    <x v="0"/>
    <n v="53000"/>
  </r>
  <r>
    <s v="230109TCY1U8HG"/>
    <x v="8"/>
    <x v="7"/>
    <n v="330000"/>
  </r>
  <r>
    <s v="230109TMGVVQ7V"/>
    <x v="8"/>
    <x v="8"/>
    <n v="268000"/>
  </r>
  <r>
    <s v="230109TQ0G2S14"/>
    <x v="8"/>
    <x v="12"/>
    <n v="649000"/>
  </r>
  <r>
    <s v="230109U2NNYM2K"/>
    <x v="8"/>
    <x v="1"/>
    <n v="46000"/>
  </r>
  <r>
    <s v="230109U38TBG8Q"/>
    <x v="8"/>
    <x v="1"/>
    <n v="120000"/>
  </r>
  <r>
    <s v="230109U3HPHUQA"/>
    <x v="8"/>
    <x v="0"/>
    <n v="64000"/>
  </r>
  <r>
    <s v="230109U4745E3W"/>
    <x v="8"/>
    <x v="0"/>
    <n v="64000"/>
  </r>
  <r>
    <s v="230109U4E3CF94"/>
    <x v="8"/>
    <x v="1"/>
    <n v="38800"/>
  </r>
  <r>
    <s v="230109U4E3CF94"/>
    <x v="8"/>
    <x v="1"/>
    <n v="14550"/>
  </r>
  <r>
    <s v="230109U6XEEYSG"/>
    <x v="8"/>
    <x v="0"/>
    <n v="73000"/>
  </r>
  <r>
    <s v="230109U9NKXURV"/>
    <x v="8"/>
    <x v="2"/>
    <n v="217000"/>
  </r>
  <r>
    <s v="230109U9Y0ESGQ"/>
    <x v="8"/>
    <x v="7"/>
    <n v="330000"/>
  </r>
  <r>
    <s v="230109UA98C3EW"/>
    <x v="8"/>
    <x v="1"/>
    <n v="79540"/>
  </r>
  <r>
    <s v="230109UCNSFD4A"/>
    <x v="8"/>
    <x v="0"/>
    <n v="73000"/>
  </r>
  <r>
    <s v="230109UKT4EMNC"/>
    <x v="8"/>
    <x v="13"/>
    <n v="80000"/>
  </r>
  <r>
    <s v="230109UM9A0EHE"/>
    <x v="8"/>
    <x v="15"/>
    <n v="66000"/>
  </r>
  <r>
    <s v="230109UMW8WB0E"/>
    <x v="8"/>
    <x v="2"/>
    <n v="217000"/>
  </r>
  <r>
    <s v="230109UNRHHQQQ"/>
    <x v="8"/>
    <x v="10"/>
    <n v="98000"/>
  </r>
  <r>
    <s v="230109UPSR0TFD"/>
    <x v="8"/>
    <x v="1"/>
    <n v="44620"/>
  </r>
  <r>
    <s v="230109UPSR0TFD"/>
    <x v="8"/>
    <x v="1"/>
    <n v="62080"/>
  </r>
  <r>
    <s v="230109UPSR0TFD"/>
    <x v="8"/>
    <x v="1"/>
    <n v="46000"/>
  </r>
  <r>
    <s v="230109USRU3JRA"/>
    <x v="8"/>
    <x v="15"/>
    <n v="66000"/>
  </r>
  <r>
    <s v="230109V1Q8KN8F"/>
    <x v="8"/>
    <x v="4"/>
    <n v="406000"/>
  </r>
  <r>
    <s v="230109VEEYV1K2"/>
    <x v="8"/>
    <x v="15"/>
    <n v="33000"/>
  </r>
  <r>
    <s v="230109VEEYV1K2"/>
    <x v="8"/>
    <x v="13"/>
    <n v="32000"/>
  </r>
  <r>
    <s v="230109VEEYV1K2"/>
    <x v="8"/>
    <x v="10"/>
    <n v="98000"/>
  </r>
  <r>
    <s v="230109VFMQ6YES"/>
    <x v="8"/>
    <x v="1"/>
    <n v="118340"/>
  </r>
  <r>
    <s v="230110VGTWTXJC"/>
    <x v="8"/>
    <x v="1"/>
    <n v="93120"/>
  </r>
  <r>
    <s v="230110VKC2PFKK"/>
    <x v="9"/>
    <x v="0"/>
    <n v="146000"/>
  </r>
  <r>
    <s v="230110VKY607Y6"/>
    <x v="9"/>
    <x v="12"/>
    <n v="649000"/>
  </r>
  <r>
    <s v="230110VMTENAUE"/>
    <x v="9"/>
    <x v="0"/>
    <n v="128000"/>
  </r>
  <r>
    <s v="2301100EJAAXHR"/>
    <x v="9"/>
    <x v="21"/>
    <n v="569000"/>
  </r>
  <r>
    <s v="2301100ET7YQJW"/>
    <x v="9"/>
    <x v="5"/>
    <n v="140000"/>
  </r>
  <r>
    <s v="2301100H58F31U"/>
    <x v="9"/>
    <x v="21"/>
    <n v="569000"/>
  </r>
  <r>
    <s v="2301100QPE7DGK"/>
    <x v="9"/>
    <x v="1"/>
    <n v="34000"/>
  </r>
  <r>
    <s v="2301100R5DY6KX"/>
    <x v="9"/>
    <x v="1"/>
    <n v="44620"/>
  </r>
  <r>
    <s v="2301100R5DY6KX"/>
    <x v="9"/>
    <x v="1"/>
    <n v="58200"/>
  </r>
  <r>
    <s v="2301100ST32C4W"/>
    <x v="9"/>
    <x v="22"/>
    <n v="398000"/>
  </r>
  <r>
    <s v="2301100TB9E6B9"/>
    <x v="9"/>
    <x v="7"/>
    <n v="330000"/>
  </r>
  <r>
    <s v="2301100TNCMQRQ"/>
    <x v="9"/>
    <x v="0"/>
    <n v="192000"/>
  </r>
  <r>
    <s v="2301100TNCMQRQ"/>
    <x v="9"/>
    <x v="0"/>
    <n v="73000"/>
  </r>
  <r>
    <s v="2301100VYBMPR5"/>
    <x v="9"/>
    <x v="4"/>
    <n v="406000"/>
  </r>
  <r>
    <s v="2301100XJQS0KH"/>
    <x v="9"/>
    <x v="0"/>
    <n v="56000"/>
  </r>
  <r>
    <s v="2301100XJQS0KH"/>
    <x v="9"/>
    <x v="0"/>
    <n v="64000"/>
  </r>
  <r>
    <s v="2301100XJQS0KH"/>
    <x v="9"/>
    <x v="0"/>
    <n v="73000"/>
  </r>
  <r>
    <s v="230110133QH0YB"/>
    <x v="9"/>
    <x v="1"/>
    <n v="79540"/>
  </r>
  <r>
    <s v="230110133QH0YB"/>
    <x v="9"/>
    <x v="1"/>
    <n v="41000"/>
  </r>
  <r>
    <s v="23011014YFKQ8C"/>
    <x v="9"/>
    <x v="0"/>
    <n v="64000"/>
  </r>
  <r>
    <s v="2301101604NX2N"/>
    <x v="9"/>
    <x v="1"/>
    <n v="34000"/>
  </r>
  <r>
    <s v="2301101C6RXCSE"/>
    <x v="9"/>
    <x v="0"/>
    <n v="219000"/>
  </r>
  <r>
    <s v="2301101D1XQKDU"/>
    <x v="9"/>
    <x v="1"/>
    <n v="61000"/>
  </r>
  <r>
    <s v="2301101H6W6D7E"/>
    <x v="9"/>
    <x v="4"/>
    <n v="406000"/>
  </r>
  <r>
    <s v="2301101HD97VMB"/>
    <x v="9"/>
    <x v="7"/>
    <n v="330000"/>
  </r>
  <r>
    <s v="2301101PT6AS6J"/>
    <x v="9"/>
    <x v="0"/>
    <n v="41000"/>
  </r>
  <r>
    <s v="2301101PT6AS6J"/>
    <x v="9"/>
    <x v="0"/>
    <n v="58000"/>
  </r>
  <r>
    <s v="2301101PT6AS6J"/>
    <x v="9"/>
    <x v="0"/>
    <n v="73000"/>
  </r>
  <r>
    <s v="2301101QPQ1K3A"/>
    <x v="9"/>
    <x v="18"/>
    <n v="799000"/>
  </r>
  <r>
    <s v="2301101RD19PHM"/>
    <x v="9"/>
    <x v="9"/>
    <n v="16000"/>
  </r>
  <r>
    <s v="2301101SVMAKW7"/>
    <x v="9"/>
    <x v="12"/>
    <n v="649000"/>
  </r>
  <r>
    <s v="2301101VDAUH22"/>
    <x v="9"/>
    <x v="0"/>
    <n v="256000"/>
  </r>
  <r>
    <s v="2301111X4QTU7U"/>
    <x v="9"/>
    <x v="9"/>
    <n v="16000"/>
  </r>
  <r>
    <s v="2301111YST8620"/>
    <x v="9"/>
    <x v="1"/>
    <n v="39770"/>
  </r>
  <r>
    <s v="2301111YST8620"/>
    <x v="9"/>
    <x v="1"/>
    <n v="44620"/>
  </r>
  <r>
    <s v="2301111YST8620"/>
    <x v="9"/>
    <x v="0"/>
    <n v="53000"/>
  </r>
  <r>
    <s v="23011120XTTPHN"/>
    <x v="10"/>
    <x v="13"/>
    <n v="24000"/>
  </r>
  <r>
    <s v="2301112CEBEW69"/>
    <x v="10"/>
    <x v="0"/>
    <n v="168000"/>
  </r>
  <r>
    <s v="2301112K0GVUCN"/>
    <x v="10"/>
    <x v="13"/>
    <n v="16000"/>
  </r>
  <r>
    <s v="2301112X9GN4Q6"/>
    <x v="10"/>
    <x v="1"/>
    <n v="39770"/>
  </r>
  <r>
    <s v="2301112X9GN4Q6"/>
    <x v="10"/>
    <x v="1"/>
    <n v="58200"/>
  </r>
  <r>
    <s v="2301112YM2FRCE"/>
    <x v="10"/>
    <x v="1"/>
    <n v="39770"/>
  </r>
  <r>
    <s v="2301112YM2FRCE"/>
    <x v="10"/>
    <x v="1"/>
    <n v="32980"/>
  </r>
  <r>
    <s v="2301112YM2FRCE"/>
    <x v="10"/>
    <x v="1"/>
    <n v="25000"/>
  </r>
  <r>
    <s v="23011130A0D278"/>
    <x v="10"/>
    <x v="0"/>
    <n v="53000"/>
  </r>
  <r>
    <s v="23011131SU1YKR"/>
    <x v="10"/>
    <x v="23"/>
    <n v="398000"/>
  </r>
  <r>
    <s v="23011132QY7EAE"/>
    <x v="10"/>
    <x v="1"/>
    <n v="59170"/>
  </r>
  <r>
    <s v="23011132QY7EAE"/>
    <x v="10"/>
    <x v="1"/>
    <n v="58200"/>
  </r>
  <r>
    <s v="23011132QY7EAE"/>
    <x v="10"/>
    <x v="1"/>
    <n v="40000"/>
  </r>
  <r>
    <s v="23011132RGCV11"/>
    <x v="10"/>
    <x v="1"/>
    <n v="89240"/>
  </r>
  <r>
    <s v="2301113AWJMDCN"/>
    <x v="10"/>
    <x v="18"/>
    <n v="799000"/>
  </r>
  <r>
    <s v="2301113GYRQN3E"/>
    <x v="10"/>
    <x v="8"/>
    <n v="268000"/>
  </r>
  <r>
    <s v="2301113GYRQN3E"/>
    <x v="10"/>
    <x v="10"/>
    <n v="98000"/>
  </r>
  <r>
    <s v="2301113GYRQN3E"/>
    <x v="10"/>
    <x v="1"/>
    <n v="46560"/>
  </r>
  <r>
    <s v="2301113GYRQN3E"/>
    <x v="10"/>
    <x v="1"/>
    <n v="38800"/>
  </r>
  <r>
    <s v="2301113JQ9EUS9"/>
    <x v="10"/>
    <x v="1"/>
    <n v="61000"/>
  </r>
  <r>
    <s v="2301113ND40H8W"/>
    <x v="10"/>
    <x v="0"/>
    <n v="41000"/>
  </r>
  <r>
    <s v="2301113PX6QAK6"/>
    <x v="10"/>
    <x v="16"/>
    <n v="66000"/>
  </r>
  <r>
    <s v="2301113PX6QAK6"/>
    <x v="10"/>
    <x v="14"/>
    <n v="120000"/>
  </r>
  <r>
    <s v="2301113Q91T1P7"/>
    <x v="10"/>
    <x v="1"/>
    <n v="118340"/>
  </r>
  <r>
    <s v="2301113Q91T1P7"/>
    <x v="10"/>
    <x v="1"/>
    <n v="93120"/>
  </r>
  <r>
    <s v="2301113R1HP99E"/>
    <x v="10"/>
    <x v="0"/>
    <n v="168000"/>
  </r>
  <r>
    <s v="2301113R6H17T2"/>
    <x v="10"/>
    <x v="2"/>
    <n v="217000"/>
  </r>
  <r>
    <s v="2301113UPB9EAB"/>
    <x v="10"/>
    <x v="13"/>
    <n v="40000"/>
  </r>
  <r>
    <s v="2301113WDGBW00"/>
    <x v="10"/>
    <x v="1"/>
    <n v="38800"/>
  </r>
  <r>
    <s v="2301113WDGBW00"/>
    <x v="10"/>
    <x v="1"/>
    <n v="39770"/>
  </r>
  <r>
    <s v="2301113WDGBW00"/>
    <x v="10"/>
    <x v="0"/>
    <n v="64000"/>
  </r>
  <r>
    <s v="2301113WDGBW00"/>
    <x v="10"/>
    <x v="0"/>
    <n v="58000"/>
  </r>
  <r>
    <s v="23011148N2F43F"/>
    <x v="10"/>
    <x v="1"/>
    <n v="32980"/>
  </r>
  <r>
    <s v="23011148N2F43F"/>
    <x v="10"/>
    <x v="1"/>
    <n v="58200"/>
  </r>
  <r>
    <s v="2301114940A7KE"/>
    <x v="10"/>
    <x v="1"/>
    <n v="41000"/>
  </r>
  <r>
    <s v="2301114940A7KE"/>
    <x v="10"/>
    <x v="0"/>
    <n v="41000"/>
  </r>
  <r>
    <s v="23011149R13R1D"/>
    <x v="10"/>
    <x v="1"/>
    <n v="89240"/>
  </r>
  <r>
    <s v="23011149R13R1D"/>
    <x v="10"/>
    <x v="1"/>
    <n v="24250"/>
  </r>
  <r>
    <s v="23011149R13R1D"/>
    <x v="10"/>
    <x v="1"/>
    <n v="38800"/>
  </r>
  <r>
    <s v="23011149R13R1D"/>
    <x v="10"/>
    <x v="1"/>
    <n v="15000"/>
  </r>
  <r>
    <s v="23011149U85VTJ"/>
    <x v="10"/>
    <x v="2"/>
    <n v="217000"/>
  </r>
  <r>
    <s v="2301114BABUUQ1"/>
    <x v="10"/>
    <x v="13"/>
    <n v="24000"/>
  </r>
  <r>
    <s v="2301114C6J44AY"/>
    <x v="10"/>
    <x v="0"/>
    <n v="58000"/>
  </r>
  <r>
    <s v="2301114C6J44AY"/>
    <x v="10"/>
    <x v="0"/>
    <n v="73000"/>
  </r>
  <r>
    <s v="2301124FJJ80BJ"/>
    <x v="10"/>
    <x v="0"/>
    <n v="56000"/>
  </r>
  <r>
    <s v="2301124FJJ80BJ"/>
    <x v="10"/>
    <x v="0"/>
    <n v="64000"/>
  </r>
  <r>
    <s v="2301124GGKKX3M"/>
    <x v="10"/>
    <x v="0"/>
    <n v="219000"/>
  </r>
  <r>
    <s v="2301124HM58BC7"/>
    <x v="11"/>
    <x v="0"/>
    <n v="106000"/>
  </r>
  <r>
    <s v="2301124J9F3P0D"/>
    <x v="11"/>
    <x v="1"/>
    <n v="25000"/>
  </r>
  <r>
    <s v="2301124J9F3P0D"/>
    <x v="11"/>
    <x v="0"/>
    <n v="64000"/>
  </r>
  <r>
    <s v="2301124MBJC10X"/>
    <x v="11"/>
    <x v="0"/>
    <n v="64000"/>
  </r>
  <r>
    <s v="2301125CDRA04A"/>
    <x v="11"/>
    <x v="0"/>
    <n v="192000"/>
  </r>
  <r>
    <s v="2301125EDVHNWT"/>
    <x v="11"/>
    <x v="0"/>
    <n v="64000"/>
  </r>
  <r>
    <s v="2301125EDVHNWT"/>
    <x v="11"/>
    <x v="0"/>
    <n v="73000"/>
  </r>
  <r>
    <s v="2301125EDVHNWT"/>
    <x v="11"/>
    <x v="0"/>
    <n v="56000"/>
  </r>
  <r>
    <s v="2301125EHFXJ7C"/>
    <x v="11"/>
    <x v="2"/>
    <n v="217000"/>
  </r>
  <r>
    <s v="2301125H1CSNRT"/>
    <x v="11"/>
    <x v="9"/>
    <n v="21000"/>
  </r>
  <r>
    <s v="2301125H1CSNRT"/>
    <x v="11"/>
    <x v="13"/>
    <n v="32000"/>
  </r>
  <r>
    <s v="2301125H1CSNRT"/>
    <x v="11"/>
    <x v="2"/>
    <n v="217000"/>
  </r>
  <r>
    <s v="2301125H3UT87U"/>
    <x v="11"/>
    <x v="9"/>
    <n v="21000"/>
  </r>
  <r>
    <s v="2301125H3UT87U"/>
    <x v="11"/>
    <x v="13"/>
    <n v="32000"/>
  </r>
  <r>
    <s v="2301125H3UT87U"/>
    <x v="11"/>
    <x v="2"/>
    <n v="217000"/>
  </r>
  <r>
    <s v="2301125J6G2T1Y"/>
    <x v="11"/>
    <x v="1"/>
    <n v="79540"/>
  </r>
  <r>
    <s v="2301125P1V83F9"/>
    <x v="11"/>
    <x v="1"/>
    <n v="59170"/>
  </r>
  <r>
    <s v="2301125P1V83F9"/>
    <x v="11"/>
    <x v="1"/>
    <n v="38800"/>
  </r>
  <r>
    <s v="2301125P1V83F9"/>
    <x v="11"/>
    <x v="1"/>
    <n v="77600"/>
  </r>
  <r>
    <s v="2301125P1V83F9"/>
    <x v="11"/>
    <x v="1"/>
    <n v="77600"/>
  </r>
  <r>
    <s v="2301125RSRNQHF"/>
    <x v="11"/>
    <x v="0"/>
    <n v="73000"/>
  </r>
  <r>
    <s v="2301125T34929W"/>
    <x v="11"/>
    <x v="9"/>
    <n v="21000"/>
  </r>
  <r>
    <s v="23011261ER5XWS"/>
    <x v="11"/>
    <x v="24"/>
    <n v="148000"/>
  </r>
  <r>
    <s v="230112662KADRR"/>
    <x v="11"/>
    <x v="4"/>
    <n v="406000"/>
  </r>
  <r>
    <s v="2301126BD8Y5NQ"/>
    <x v="11"/>
    <x v="1"/>
    <n v="118340"/>
  </r>
  <r>
    <s v="2301126BD8Y5NQ"/>
    <x v="11"/>
    <x v="1"/>
    <n v="118340"/>
  </r>
  <r>
    <s v="2301126DS6144X"/>
    <x v="11"/>
    <x v="0"/>
    <n v="112000"/>
  </r>
  <r>
    <s v="2301126MKKH2DW"/>
    <x v="11"/>
    <x v="1"/>
    <n v="61000"/>
  </r>
  <r>
    <s v="2301126P48TB2P"/>
    <x v="11"/>
    <x v="1"/>
    <n v="156000"/>
  </r>
  <r>
    <s v="2301126PDWUNXE"/>
    <x v="11"/>
    <x v="0"/>
    <n v="106000"/>
  </r>
  <r>
    <s v="2301126QBFWG4F"/>
    <x v="11"/>
    <x v="9"/>
    <n v="21000"/>
  </r>
  <r>
    <s v="2301126QBFWG4F"/>
    <x v="11"/>
    <x v="13"/>
    <n v="40000"/>
  </r>
  <r>
    <s v="2301126QBFWG4F"/>
    <x v="11"/>
    <x v="10"/>
    <n v="49000"/>
  </r>
  <r>
    <s v="2301126RBMVJ4N"/>
    <x v="11"/>
    <x v="0"/>
    <n v="64000"/>
  </r>
  <r>
    <s v="2301126RBMVJ4N"/>
    <x v="11"/>
    <x v="0"/>
    <n v="146000"/>
  </r>
  <r>
    <s v="2301126TNH2A5M"/>
    <x v="11"/>
    <x v="1"/>
    <n v="32980"/>
  </r>
  <r>
    <s v="2301126TNH2A5M"/>
    <x v="11"/>
    <x v="1"/>
    <n v="39770"/>
  </r>
  <r>
    <s v="2301126TU951VC"/>
    <x v="11"/>
    <x v="0"/>
    <n v="146000"/>
  </r>
  <r>
    <s v="2301136X789E8F"/>
    <x v="11"/>
    <x v="9"/>
    <n v="42000"/>
  </r>
  <r>
    <s v="2301136YP95CGN"/>
    <x v="11"/>
    <x v="0"/>
    <n v="112000"/>
  </r>
  <r>
    <s v="23011371QBYXS7"/>
    <x v="12"/>
    <x v="2"/>
    <n v="217000"/>
  </r>
  <r>
    <s v="2301137GNNGBXT"/>
    <x v="12"/>
    <x v="2"/>
    <n v="217000"/>
  </r>
  <r>
    <s v="2301137TRT5CA5"/>
    <x v="12"/>
    <x v="0"/>
    <n v="292000"/>
  </r>
  <r>
    <s v="2301137U712H3T"/>
    <x v="12"/>
    <x v="0"/>
    <n v="292000"/>
  </r>
  <r>
    <s v="2301137U9P17F7"/>
    <x v="12"/>
    <x v="0"/>
    <n v="292000"/>
  </r>
  <r>
    <s v="2301137XD79GFE"/>
    <x v="12"/>
    <x v="2"/>
    <n v="217000"/>
  </r>
  <r>
    <s v="2301137XFKJR9C"/>
    <x v="12"/>
    <x v="1"/>
    <n v="77600"/>
  </r>
  <r>
    <s v="2301137XSJ45NC"/>
    <x v="12"/>
    <x v="0"/>
    <n v="41000"/>
  </r>
  <r>
    <s v="2301137XSJ45NC"/>
    <x v="12"/>
    <x v="0"/>
    <n v="58000"/>
  </r>
  <r>
    <s v="2301137XSJ45NC"/>
    <x v="12"/>
    <x v="0"/>
    <n v="73000"/>
  </r>
  <r>
    <s v="230113805JNVQV"/>
    <x v="12"/>
    <x v="0"/>
    <n v="58000"/>
  </r>
  <r>
    <s v="230113805JNVQV"/>
    <x v="12"/>
    <x v="0"/>
    <n v="73000"/>
  </r>
  <r>
    <s v="23011380RUP2RU"/>
    <x v="12"/>
    <x v="0"/>
    <n v="58000"/>
  </r>
  <r>
    <s v="23011380RUP2RU"/>
    <x v="12"/>
    <x v="0"/>
    <n v="73000"/>
  </r>
  <r>
    <s v="23011381X2SKW4"/>
    <x v="12"/>
    <x v="9"/>
    <n v="16000"/>
  </r>
  <r>
    <s v="23011381X2SKW4"/>
    <x v="12"/>
    <x v="24"/>
    <n v="178000"/>
  </r>
  <r>
    <s v="23011381X2SKW4"/>
    <x v="12"/>
    <x v="24"/>
    <n v="49000"/>
  </r>
  <r>
    <s v="230113832XFW62"/>
    <x v="12"/>
    <x v="4"/>
    <n v="406000"/>
  </r>
  <r>
    <s v="230113883F0SXA"/>
    <x v="12"/>
    <x v="7"/>
    <n v="330000"/>
  </r>
  <r>
    <s v="2301138BACYAWK"/>
    <x v="12"/>
    <x v="1"/>
    <n v="46000"/>
  </r>
  <r>
    <s v="2301138BAEWTNU"/>
    <x v="12"/>
    <x v="0"/>
    <n v="53000"/>
  </r>
  <r>
    <s v="2301138KMXPG1Q"/>
    <x v="12"/>
    <x v="1"/>
    <n v="39770"/>
  </r>
  <r>
    <s v="2301138KMXPG1Q"/>
    <x v="12"/>
    <x v="1"/>
    <n v="32980"/>
  </r>
  <r>
    <s v="2301138KNBYVSD"/>
    <x v="12"/>
    <x v="2"/>
    <n v="217000"/>
  </r>
  <r>
    <s v="2301138M82X79S"/>
    <x v="12"/>
    <x v="1"/>
    <n v="39770"/>
  </r>
  <r>
    <s v="2301138M82X79S"/>
    <x v="12"/>
    <x v="1"/>
    <n v="32980"/>
  </r>
  <r>
    <s v="2301138MVCBV82"/>
    <x v="12"/>
    <x v="1"/>
    <n v="44620"/>
  </r>
  <r>
    <s v="2301138MVCBV82"/>
    <x v="12"/>
    <x v="1"/>
    <n v="59170"/>
  </r>
  <r>
    <s v="2301138MVCBV82"/>
    <x v="12"/>
    <x v="1"/>
    <n v="40000"/>
  </r>
  <r>
    <s v="2301138MY356ST"/>
    <x v="12"/>
    <x v="8"/>
    <n v="268000"/>
  </r>
  <r>
    <s v="2301138MY356ST"/>
    <x v="12"/>
    <x v="25"/>
    <n v="32000"/>
  </r>
  <r>
    <s v="2301138MY356ST"/>
    <x v="12"/>
    <x v="14"/>
    <n v="48000"/>
  </r>
  <r>
    <s v="2301138NDA2HV2"/>
    <x v="12"/>
    <x v="7"/>
    <n v="330000"/>
  </r>
  <r>
    <s v="2301138PHY45SM"/>
    <x v="12"/>
    <x v="1"/>
    <n v="46560"/>
  </r>
  <r>
    <s v="2301138PHY45SM"/>
    <x v="12"/>
    <x v="1"/>
    <n v="50440"/>
  </r>
  <r>
    <s v="2301138PHY45SM"/>
    <x v="12"/>
    <x v="1"/>
    <n v="40000"/>
  </r>
  <r>
    <s v="2301138T8V87AM"/>
    <x v="12"/>
    <x v="7"/>
    <n v="330000"/>
  </r>
  <r>
    <s v="2301138V435B5U"/>
    <x v="12"/>
    <x v="1"/>
    <n v="52000"/>
  </r>
  <r>
    <s v="230113913M6FK9"/>
    <x v="12"/>
    <x v="7"/>
    <n v="330000"/>
  </r>
  <r>
    <s v="23011394S1PKFM"/>
    <x v="12"/>
    <x v="12"/>
    <n v="649000"/>
  </r>
  <r>
    <s v="23011399MQPCQF"/>
    <x v="12"/>
    <x v="19"/>
    <n v="1399000"/>
  </r>
  <r>
    <s v="2301139BAPTTEQ"/>
    <x v="12"/>
    <x v="26"/>
    <n v="79000"/>
  </r>
  <r>
    <s v="2301139E2WM1A7"/>
    <x v="12"/>
    <x v="1"/>
    <n v="118340"/>
  </r>
  <r>
    <s v="2301139E2WM1A7"/>
    <x v="12"/>
    <x v="1"/>
    <n v="61000"/>
  </r>
  <r>
    <s v="2301149TR9GCE5"/>
    <x v="13"/>
    <x v="1"/>
    <n v="38800"/>
  </r>
  <r>
    <s v="2301149TR9GCE5"/>
    <x v="13"/>
    <x v="1"/>
    <n v="59170"/>
  </r>
  <r>
    <s v="2301149TYFCJJP"/>
    <x v="13"/>
    <x v="0"/>
    <n v="128000"/>
  </r>
  <r>
    <s v="2301149USVCAJJ"/>
    <x v="13"/>
    <x v="0"/>
    <n v="128000"/>
  </r>
  <r>
    <s v="230114AATQTJHJ"/>
    <x v="13"/>
    <x v="1"/>
    <n v="65960"/>
  </r>
  <r>
    <s v="230114AATQTJHJ"/>
    <x v="13"/>
    <x v="1"/>
    <n v="65960"/>
  </r>
  <r>
    <s v="230114ABA6SPSM"/>
    <x v="13"/>
    <x v="9"/>
    <n v="16000"/>
  </r>
  <r>
    <s v="230114ABA6SPSM"/>
    <x v="13"/>
    <x v="18"/>
    <n v="799000"/>
  </r>
  <r>
    <s v="230114ABA6SPSM"/>
    <x v="13"/>
    <x v="14"/>
    <n v="12000"/>
  </r>
  <r>
    <s v="230114AG7XJTSE"/>
    <x v="13"/>
    <x v="0"/>
    <n v="53000"/>
  </r>
  <r>
    <s v="230114AJHPYCDM"/>
    <x v="13"/>
    <x v="9"/>
    <n v="21000"/>
  </r>
  <r>
    <s v="230114AJHPYCDM"/>
    <x v="13"/>
    <x v="2"/>
    <n v="217000"/>
  </r>
  <r>
    <s v="230114AQVXR9WD"/>
    <x v="13"/>
    <x v="8"/>
    <n v="268000"/>
  </r>
  <r>
    <s v="230114AQVXR9WD"/>
    <x v="13"/>
    <x v="13"/>
    <n v="24000"/>
  </r>
  <r>
    <s v="230114AQYA52JC"/>
    <x v="13"/>
    <x v="7"/>
    <n v="330000"/>
  </r>
  <r>
    <s v="230114AWWR4PUH"/>
    <x v="13"/>
    <x v="7"/>
    <n v="330000"/>
  </r>
  <r>
    <s v="230114AWXUBWAW"/>
    <x v="13"/>
    <x v="1"/>
    <n v="124160"/>
  </r>
  <r>
    <s v="230114AWXUBWAW"/>
    <x v="13"/>
    <x v="1"/>
    <n v="124160"/>
  </r>
  <r>
    <s v="230114AYUQPBUT"/>
    <x v="13"/>
    <x v="7"/>
    <n v="330000"/>
  </r>
  <r>
    <s v="230114B9WXVXDA"/>
    <x v="13"/>
    <x v="6"/>
    <n v="398000"/>
  </r>
  <r>
    <s v="230114BC6MU210"/>
    <x v="13"/>
    <x v="1"/>
    <n v="89240"/>
  </r>
  <r>
    <s v="230114BDDDM89C"/>
    <x v="13"/>
    <x v="0"/>
    <n v="73000"/>
  </r>
  <r>
    <s v="230114BDT2XY5X"/>
    <x v="13"/>
    <x v="7"/>
    <n v="330000"/>
  </r>
  <r>
    <s v="230114BPMUDKHV"/>
    <x v="13"/>
    <x v="0"/>
    <n v="219000"/>
  </r>
  <r>
    <s v="230114BQ7JAD4Y"/>
    <x v="13"/>
    <x v="9"/>
    <n v="21000"/>
  </r>
  <r>
    <s v="230114BQ7JAD4Y"/>
    <x v="13"/>
    <x v="6"/>
    <n v="398000"/>
  </r>
  <r>
    <s v="230114BQ7JAD4Y"/>
    <x v="13"/>
    <x v="14"/>
    <n v="48000"/>
  </r>
  <r>
    <s v="230114BQ7JAD4Y"/>
    <x v="13"/>
    <x v="10"/>
    <n v="98000"/>
  </r>
  <r>
    <s v="230114BRHPSHDW"/>
    <x v="13"/>
    <x v="18"/>
    <n v="1598000"/>
  </r>
  <r>
    <s v="230114BS53MH7F"/>
    <x v="13"/>
    <x v="2"/>
    <n v="217000"/>
  </r>
  <r>
    <s v="230114BT1DJQPA"/>
    <x v="13"/>
    <x v="9"/>
    <n v="42000"/>
  </r>
  <r>
    <s v="230114BUAQDYW9"/>
    <x v="13"/>
    <x v="0"/>
    <n v="64000"/>
  </r>
  <r>
    <s v="230114BUAQDYW9"/>
    <x v="13"/>
    <x v="0"/>
    <n v="53000"/>
  </r>
  <r>
    <s v="230115BYDF5KYQ"/>
    <x v="13"/>
    <x v="1"/>
    <n v="52000"/>
  </r>
  <r>
    <s v="230115C2EBM30V"/>
    <x v="14"/>
    <x v="5"/>
    <n v="62300"/>
  </r>
  <r>
    <s v="230115C2EBM30V"/>
    <x v="14"/>
    <x v="6"/>
    <n v="382000"/>
  </r>
  <r>
    <s v="230115C2EBM30V"/>
    <x v="14"/>
    <x v="13"/>
    <n v="8000"/>
  </r>
  <r>
    <s v="230115C2EBM30V"/>
    <x v="14"/>
    <x v="10"/>
    <n v="49000"/>
  </r>
  <r>
    <s v="230115C2MD5PF3"/>
    <x v="14"/>
    <x v="1"/>
    <n v="55800"/>
  </r>
  <r>
    <s v="230115CAV1BQKX"/>
    <x v="14"/>
    <x v="2"/>
    <n v="208300"/>
  </r>
  <r>
    <s v="230115CAYNNYE0"/>
    <x v="14"/>
    <x v="2"/>
    <n v="208300"/>
  </r>
  <r>
    <s v="230115D5JM0Y3B"/>
    <x v="14"/>
    <x v="1"/>
    <n v="57230"/>
  </r>
  <r>
    <s v="230115D5JM0Y3B"/>
    <x v="14"/>
    <x v="1"/>
    <n v="151320"/>
  </r>
  <r>
    <s v="230115D5JM0Y3B"/>
    <x v="14"/>
    <x v="1"/>
    <n v="44620"/>
  </r>
  <r>
    <s v="230115D5JM0Y3B"/>
    <x v="14"/>
    <x v="1"/>
    <n v="57230"/>
  </r>
  <r>
    <s v="230115D5JM0Y3B"/>
    <x v="14"/>
    <x v="1"/>
    <n v="46000"/>
  </r>
  <r>
    <s v="230115D5JM0Y3B"/>
    <x v="14"/>
    <x v="0"/>
    <n v="56000"/>
  </r>
  <r>
    <s v="230115D5JM0Y3B"/>
    <x v="14"/>
    <x v="0"/>
    <n v="60000"/>
  </r>
  <r>
    <s v="230115D5JM0Y3B"/>
    <x v="14"/>
    <x v="0"/>
    <n v="69000"/>
  </r>
  <r>
    <s v="230115D87PPHW7"/>
    <x v="14"/>
    <x v="0"/>
    <n v="64000"/>
  </r>
  <r>
    <s v="230115D87PPHW7"/>
    <x v="14"/>
    <x v="0"/>
    <n v="50000"/>
  </r>
  <r>
    <s v="230115D9Q5X2E1"/>
    <x v="14"/>
    <x v="19"/>
    <n v="1357000"/>
  </r>
  <r>
    <s v="230115DA9P50CT"/>
    <x v="14"/>
    <x v="0"/>
    <n v="56000"/>
  </r>
  <r>
    <s v="230115DA9P50CT"/>
    <x v="14"/>
    <x v="0"/>
    <n v="64000"/>
  </r>
  <r>
    <s v="230115DC9E10M2"/>
    <x v="14"/>
    <x v="19"/>
    <n v="1357000"/>
  </r>
  <r>
    <s v="230115DFD8WT6V"/>
    <x v="14"/>
    <x v="15"/>
    <n v="33000"/>
  </r>
  <r>
    <s v="230115DFD8WT6V"/>
    <x v="14"/>
    <x v="13"/>
    <n v="24000"/>
  </r>
  <r>
    <s v="230115DFGVAE89"/>
    <x v="14"/>
    <x v="0"/>
    <n v="38950"/>
  </r>
  <r>
    <s v="230115DFGVAE89"/>
    <x v="14"/>
    <x v="0"/>
    <n v="55000"/>
  </r>
  <r>
    <s v="230115DFGVAE89"/>
    <x v="14"/>
    <x v="0"/>
    <n v="146000"/>
  </r>
  <r>
    <s v="230115DFH1YFF7"/>
    <x v="14"/>
    <x v="5"/>
    <n v="62300"/>
  </r>
  <r>
    <s v="230115DFH1YFF7"/>
    <x v="14"/>
    <x v="6"/>
    <n v="382000"/>
  </r>
  <r>
    <s v="230115DFH1YFF7"/>
    <x v="14"/>
    <x v="13"/>
    <n v="16000"/>
  </r>
  <r>
    <s v="230115DFH1YFF7"/>
    <x v="14"/>
    <x v="10"/>
    <n v="49000"/>
  </r>
  <r>
    <s v="230115DGCN2CGQ"/>
    <x v="14"/>
    <x v="0"/>
    <n v="64000"/>
  </r>
  <r>
    <s v="230115DGRW21YN"/>
    <x v="14"/>
    <x v="7"/>
    <n v="313500"/>
  </r>
  <r>
    <s v="230115DGRW21YN"/>
    <x v="14"/>
    <x v="9"/>
    <n v="21000"/>
  </r>
  <r>
    <s v="230115DGRW21YN"/>
    <x v="14"/>
    <x v="11"/>
    <n v="60000"/>
  </r>
  <r>
    <s v="230115DGRW21YN"/>
    <x v="14"/>
    <x v="14"/>
    <n v="120000"/>
  </r>
  <r>
    <s v="230115DGRW21YN"/>
    <x v="14"/>
    <x v="13"/>
    <n v="40000"/>
  </r>
  <r>
    <s v="230115DMKAQF2B"/>
    <x v="14"/>
    <x v="0"/>
    <n v="112000"/>
  </r>
  <r>
    <s v="230115DTRBHE2Y"/>
    <x v="14"/>
    <x v="1"/>
    <n v="48500"/>
  </r>
  <r>
    <s v="230115E1GR2U71"/>
    <x v="14"/>
    <x v="1"/>
    <n v="89240"/>
  </r>
  <r>
    <s v="230115E1GR2U71"/>
    <x v="14"/>
    <x v="1"/>
    <n v="46000"/>
  </r>
  <r>
    <s v="230115E8DG138V"/>
    <x v="14"/>
    <x v="1"/>
    <n v="43200"/>
  </r>
  <r>
    <s v="230115E8FJRNGN"/>
    <x v="14"/>
    <x v="0"/>
    <n v="60000"/>
  </r>
  <r>
    <s v="230115E8FJRNGN"/>
    <x v="14"/>
    <x v="0"/>
    <n v="69000"/>
  </r>
  <r>
    <s v="230115EC352DKP"/>
    <x v="14"/>
    <x v="9"/>
    <n v="21000"/>
  </r>
  <r>
    <s v="230115EC352DKP"/>
    <x v="14"/>
    <x v="18"/>
    <n v="799000"/>
  </r>
  <r>
    <s v="230116EM6MQWT0"/>
    <x v="15"/>
    <x v="3"/>
    <n v="494000"/>
  </r>
  <r>
    <s v="230116EV7P4J6F"/>
    <x v="15"/>
    <x v="10"/>
    <n v="49000"/>
  </r>
  <r>
    <s v="230116F6UW9SET"/>
    <x v="15"/>
    <x v="0"/>
    <n v="128000"/>
  </r>
  <r>
    <s v="230116FJPFT0H1"/>
    <x v="15"/>
    <x v="0"/>
    <n v="41000"/>
  </r>
  <r>
    <s v="230116FJPFT0H1"/>
    <x v="15"/>
    <x v="0"/>
    <n v="53000"/>
  </r>
  <r>
    <s v="230116FQUXKDE0"/>
    <x v="15"/>
    <x v="1"/>
    <n v="38800"/>
  </r>
  <r>
    <s v="230116FQUXKDE0"/>
    <x v="15"/>
    <x v="1"/>
    <n v="50440"/>
  </r>
  <r>
    <s v="230116FQUXKDE0"/>
    <x v="15"/>
    <x v="1"/>
    <n v="40000"/>
  </r>
  <r>
    <s v="230116FQX0E41X"/>
    <x v="15"/>
    <x v="1"/>
    <n v="61000"/>
  </r>
  <r>
    <s v="230116FS2YXKS3"/>
    <x v="15"/>
    <x v="1"/>
    <n v="124160"/>
  </r>
  <r>
    <s v="230116FS2YXKS3"/>
    <x v="15"/>
    <x v="1"/>
    <n v="46560"/>
  </r>
  <r>
    <s v="230116FS2YXKS3"/>
    <x v="15"/>
    <x v="1"/>
    <n v="62080"/>
  </r>
  <r>
    <s v="230116FS2YXKS3"/>
    <x v="15"/>
    <x v="1"/>
    <n v="38800"/>
  </r>
  <r>
    <s v="230116FS2YXKS3"/>
    <x v="15"/>
    <x v="1"/>
    <n v="46560"/>
  </r>
  <r>
    <s v="230116FS2YXKS3"/>
    <x v="15"/>
    <x v="1"/>
    <n v="77600"/>
  </r>
  <r>
    <s v="230116FS2YXKS3"/>
    <x v="15"/>
    <x v="1"/>
    <n v="77600"/>
  </r>
  <r>
    <s v="230116FS2YXKS3"/>
    <x v="15"/>
    <x v="1"/>
    <n v="40000"/>
  </r>
  <r>
    <s v="230116FSX4R6QW"/>
    <x v="15"/>
    <x v="1"/>
    <n v="65960"/>
  </r>
  <r>
    <s v="230116FSX4R6QW"/>
    <x v="15"/>
    <x v="1"/>
    <n v="34000"/>
  </r>
  <r>
    <s v="230116FX2VEND9"/>
    <x v="15"/>
    <x v="6"/>
    <n v="398000"/>
  </r>
  <r>
    <s v="230116FY7BQH9R"/>
    <x v="15"/>
    <x v="0"/>
    <n v="146000"/>
  </r>
  <r>
    <s v="230116G1D0EB67"/>
    <x v="15"/>
    <x v="0"/>
    <n v="146000"/>
  </r>
  <r>
    <s v="230116G1D0EB67"/>
    <x v="15"/>
    <x v="0"/>
    <n v="106000"/>
  </r>
  <r>
    <s v="230116G1XBFXTE"/>
    <x v="15"/>
    <x v="2"/>
    <n v="434000"/>
  </r>
  <r>
    <s v="230116G2Y0RKSB"/>
    <x v="15"/>
    <x v="0"/>
    <n v="73000"/>
  </r>
  <r>
    <s v="230116G2Y0RKSB"/>
    <x v="15"/>
    <x v="0"/>
    <n v="73000"/>
  </r>
  <r>
    <s v="230116G3ASE0VU"/>
    <x v="15"/>
    <x v="12"/>
    <n v="649000"/>
  </r>
  <r>
    <s v="230116GC5B7CB6"/>
    <x v="15"/>
    <x v="0"/>
    <n v="73000"/>
  </r>
  <r>
    <s v="230116GEFKQCD0"/>
    <x v="15"/>
    <x v="19"/>
    <n v="1399000"/>
  </r>
  <r>
    <s v="230116GEVV4KMV"/>
    <x v="15"/>
    <x v="5"/>
    <n v="70000"/>
  </r>
  <r>
    <s v="230116GF0EKGD9"/>
    <x v="15"/>
    <x v="5"/>
    <n v="70000"/>
  </r>
  <r>
    <s v="230116GF0EKGD9"/>
    <x v="15"/>
    <x v="9"/>
    <n v="21000"/>
  </r>
  <r>
    <s v="230116GF0EKGD9"/>
    <x v="15"/>
    <x v="15"/>
    <n v="33000"/>
  </r>
  <r>
    <s v="230116GN25GEFT"/>
    <x v="15"/>
    <x v="1"/>
    <n v="50440"/>
  </r>
  <r>
    <s v="230116GN25GEFT"/>
    <x v="15"/>
    <x v="1"/>
    <n v="59170"/>
  </r>
  <r>
    <s v="230116GN25GEFT"/>
    <x v="15"/>
    <x v="1"/>
    <n v="38800"/>
  </r>
  <r>
    <s v="230116GN25GEFT"/>
    <x v="15"/>
    <x v="1"/>
    <n v="44620"/>
  </r>
  <r>
    <s v="230116GQ8F7PR7"/>
    <x v="15"/>
    <x v="2"/>
    <n v="217000"/>
  </r>
  <r>
    <s v="230116GQPK85J7"/>
    <x v="15"/>
    <x v="8"/>
    <n v="268000"/>
  </r>
  <r>
    <s v="230116GUCB5P1Y"/>
    <x v="15"/>
    <x v="1"/>
    <n v="100880"/>
  </r>
  <r>
    <s v="230116GUCB5P1Y"/>
    <x v="15"/>
    <x v="1"/>
    <n v="100880"/>
  </r>
  <r>
    <s v="230117J26XNR7N"/>
    <x v="16"/>
    <x v="6"/>
    <n v="398000"/>
  </r>
  <r>
    <s v="230117J47FC621"/>
    <x v="16"/>
    <x v="6"/>
    <n v="398000"/>
  </r>
  <r>
    <s v="230117J6FP2DYN"/>
    <x v="16"/>
    <x v="22"/>
    <n v="398000"/>
  </r>
  <r>
    <s v="230117J791PS7W"/>
    <x v="16"/>
    <x v="9"/>
    <n v="32000"/>
  </r>
  <r>
    <s v="230117J791PS7W"/>
    <x v="16"/>
    <x v="6"/>
    <n v="398000"/>
  </r>
  <r>
    <s v="230117J9UEM6EA"/>
    <x v="16"/>
    <x v="1"/>
    <n v="100880"/>
  </r>
  <r>
    <s v="230117J9UEM6EA"/>
    <x v="16"/>
    <x v="1"/>
    <n v="89240"/>
  </r>
  <r>
    <s v="230117J9UEM6EA"/>
    <x v="16"/>
    <x v="1"/>
    <n v="77600"/>
  </r>
  <r>
    <s v="230117JAY0C7SA"/>
    <x v="16"/>
    <x v="7"/>
    <n v="330000"/>
  </r>
  <r>
    <s v="230117JAY0C7SA"/>
    <x v="16"/>
    <x v="9"/>
    <n v="16000"/>
  </r>
  <r>
    <s v="230117JHS56HK1"/>
    <x v="16"/>
    <x v="0"/>
    <n v="58000"/>
  </r>
  <r>
    <s v="230117JW88K3Y3"/>
    <x v="16"/>
    <x v="1"/>
    <n v="40000"/>
  </r>
  <r>
    <s v="230117K6A07CRE"/>
    <x v="16"/>
    <x v="7"/>
    <n v="330000"/>
  </r>
  <r>
    <s v="230118KRDN60RE"/>
    <x v="17"/>
    <x v="1"/>
    <n v="77600"/>
  </r>
  <r>
    <s v="230118KRDN60RE"/>
    <x v="17"/>
    <x v="1"/>
    <n v="65960"/>
  </r>
  <r>
    <s v="230118MP2G8J0C"/>
    <x v="17"/>
    <x v="13"/>
    <n v="16000"/>
  </r>
  <r>
    <s v="230118MP2G8J0C"/>
    <x v="17"/>
    <x v="2"/>
    <n v="217000"/>
  </r>
  <r>
    <s v="230118MS9UJQK5"/>
    <x v="17"/>
    <x v="0"/>
    <n v="64000"/>
  </r>
  <r>
    <s v="230118MUU57N7H"/>
    <x v="17"/>
    <x v="0"/>
    <n v="58000"/>
  </r>
  <r>
    <s v="230118N2T6GBHT"/>
    <x v="17"/>
    <x v="0"/>
    <n v="82000"/>
  </r>
  <r>
    <s v="230118N8D2GVVU"/>
    <x v="17"/>
    <x v="13"/>
    <n v="24000"/>
  </r>
  <r>
    <s v="230118N8D2GVVU"/>
    <x v="17"/>
    <x v="10"/>
    <n v="49000"/>
  </r>
  <r>
    <s v="230118NQ96B4J8"/>
    <x v="17"/>
    <x v="1"/>
    <n v="46000"/>
  </r>
  <r>
    <s v="230119Q5V1XX2A"/>
    <x v="18"/>
    <x v="0"/>
    <n v="64000"/>
  </r>
  <r>
    <s v="230119REYNVBXE"/>
    <x v="18"/>
    <x v="1"/>
    <n v="100880"/>
  </r>
  <r>
    <s v="230120SC1WVX4P"/>
    <x v="19"/>
    <x v="0"/>
    <n v="56000"/>
  </r>
  <r>
    <s v="230120SWDNXHNC"/>
    <x v="19"/>
    <x v="0"/>
    <n v="41000"/>
  </r>
  <r>
    <s v="230120TFGAJ275"/>
    <x v="19"/>
    <x v="0"/>
    <n v="73000"/>
  </r>
  <r>
    <s v="230121U6MQM011"/>
    <x v="20"/>
    <x v="0"/>
    <n v="56000"/>
  </r>
  <r>
    <s v="230121VHT931R3"/>
    <x v="20"/>
    <x v="0"/>
    <n v="73000"/>
  </r>
  <r>
    <s v="2301220PGYFEN7"/>
    <x v="21"/>
    <x v="0"/>
    <n v="73000"/>
  </r>
  <r>
    <s v="2301220PGYFEN7"/>
    <x v="21"/>
    <x v="0"/>
    <n v="41000"/>
  </r>
  <r>
    <s v="23012227ESHUQ3"/>
    <x v="21"/>
    <x v="0"/>
    <n v="73000"/>
  </r>
  <r>
    <s v="23012227ESHUQ3"/>
    <x v="21"/>
    <x v="0"/>
    <n v="64000"/>
  </r>
  <r>
    <s v="23012227ESHUQ3"/>
    <x v="21"/>
    <x v="0"/>
    <n v="41000"/>
  </r>
  <r>
    <s v="230123323AD1P8"/>
    <x v="21"/>
    <x v="2"/>
    <n v="217000"/>
  </r>
  <r>
    <s v="230123324GGFHW"/>
    <x v="21"/>
    <x v="1"/>
    <n v="65960"/>
  </r>
  <r>
    <s v="2301233V2YJD3R"/>
    <x v="22"/>
    <x v="0"/>
    <n v="41000"/>
  </r>
  <r>
    <s v="2301234GMYSQCG"/>
    <x v="22"/>
    <x v="0"/>
    <n v="73000"/>
  </r>
  <r>
    <s v="2301246HQ39QH3"/>
    <x v="23"/>
    <x v="0"/>
    <n v="219000"/>
  </r>
  <r>
    <s v="23012476HCKA76"/>
    <x v="23"/>
    <x v="7"/>
    <n v="330000"/>
  </r>
  <r>
    <s v="2301247RHE59UY"/>
    <x v="23"/>
    <x v="0"/>
    <n v="73000"/>
  </r>
  <r>
    <s v="2301247RVPN8E3"/>
    <x v="23"/>
    <x v="0"/>
    <n v="58000"/>
  </r>
  <r>
    <s v="230125830SVP1Q"/>
    <x v="23"/>
    <x v="8"/>
    <n v="268000"/>
  </r>
  <r>
    <s v="230125835JDN5X"/>
    <x v="23"/>
    <x v="8"/>
    <n v="268000"/>
  </r>
  <r>
    <s v="230125837TVTW9"/>
    <x v="23"/>
    <x v="8"/>
    <n v="268000"/>
  </r>
  <r>
    <s v="230125838X7M2P"/>
    <x v="23"/>
    <x v="8"/>
    <n v="268000"/>
  </r>
  <r>
    <s v="23012585T5VWH9"/>
    <x v="24"/>
    <x v="0"/>
    <n v="58000"/>
  </r>
  <r>
    <s v="23012588SU81K6"/>
    <x v="24"/>
    <x v="1"/>
    <n v="40000"/>
  </r>
  <r>
    <s v="230125968FWBR7"/>
    <x v="24"/>
    <x v="8"/>
    <n v="268000"/>
  </r>
  <r>
    <s v="2301259TAC5B9D"/>
    <x v="24"/>
    <x v="1"/>
    <n v="118340"/>
  </r>
  <r>
    <s v="230125AA7W4J54"/>
    <x v="24"/>
    <x v="0"/>
    <n v="219000"/>
  </r>
  <r>
    <s v="230125AC90WD02"/>
    <x v="24"/>
    <x v="0"/>
    <n v="41000"/>
  </r>
  <r>
    <s v="230125AEMVXXU8"/>
    <x v="24"/>
    <x v="0"/>
    <n v="112000"/>
  </r>
  <r>
    <s v="230125AEMVXXU8"/>
    <x v="24"/>
    <x v="0"/>
    <n v="64000"/>
  </r>
  <r>
    <s v="230125AEMVXXU8"/>
    <x v="24"/>
    <x v="0"/>
    <n v="73000"/>
  </r>
  <r>
    <s v="230126B34D2Y58"/>
    <x v="25"/>
    <x v="8"/>
    <n v="268000"/>
  </r>
  <r>
    <s v="230126BBM6JBYF"/>
    <x v="25"/>
    <x v="3"/>
    <n v="494000"/>
  </r>
  <r>
    <s v="230126BRT4Q341"/>
    <x v="25"/>
    <x v="0"/>
    <n v="73000"/>
  </r>
  <r>
    <s v="230126C0K5J2D2"/>
    <x v="25"/>
    <x v="1"/>
    <n v="65960"/>
  </r>
  <r>
    <s v="230126C0K5J2D2"/>
    <x v="25"/>
    <x v="1"/>
    <n v="34000"/>
  </r>
  <r>
    <s v="230126CCEVC4E2"/>
    <x v="25"/>
    <x v="1"/>
    <n v="93120"/>
  </r>
  <r>
    <s v="230126CCEVC4E2"/>
    <x v="25"/>
    <x v="1"/>
    <n v="93120"/>
  </r>
  <r>
    <s v="230126CCEVC4E2"/>
    <x v="25"/>
    <x v="1"/>
    <n v="93120"/>
  </r>
  <r>
    <s v="230126CDGUH1V1"/>
    <x v="25"/>
    <x v="7"/>
    <n v="330000"/>
  </r>
  <r>
    <s v="230126CDTXTRBP"/>
    <x v="25"/>
    <x v="0"/>
    <n v="73000"/>
  </r>
  <r>
    <s v="230126CE5T0BJD"/>
    <x v="25"/>
    <x v="6"/>
    <n v="398000"/>
  </r>
  <r>
    <s v="230126CHQDCSNP"/>
    <x v="25"/>
    <x v="0"/>
    <n v="53000"/>
  </r>
  <r>
    <s v="230126CKNGU15X"/>
    <x v="25"/>
    <x v="7"/>
    <n v="330000"/>
  </r>
  <r>
    <s v="230126CXAJQ1NN"/>
    <x v="25"/>
    <x v="0"/>
    <n v="73000"/>
  </r>
  <r>
    <s v="230127D339A53P"/>
    <x v="25"/>
    <x v="1"/>
    <n v="32980"/>
  </r>
  <r>
    <s v="230127D339A53P"/>
    <x v="25"/>
    <x v="1"/>
    <n v="32980"/>
  </r>
  <r>
    <s v="230127D339A53P"/>
    <x v="25"/>
    <x v="1"/>
    <n v="65960"/>
  </r>
  <r>
    <s v="230127D339A53P"/>
    <x v="25"/>
    <x v="1"/>
    <n v="65960"/>
  </r>
  <r>
    <s v="230127E1R0U2Q5"/>
    <x v="26"/>
    <x v="0"/>
    <n v="64000"/>
  </r>
  <r>
    <s v="230127E1XMGEFB"/>
    <x v="26"/>
    <x v="0"/>
    <n v="73000"/>
  </r>
  <r>
    <s v="230127ECMTN7PW"/>
    <x v="26"/>
    <x v="0"/>
    <n v="56000"/>
  </r>
  <r>
    <s v="230127ECR4GDK0"/>
    <x v="26"/>
    <x v="0"/>
    <n v="56000"/>
  </r>
  <r>
    <s v="230127EKCQ0TU9"/>
    <x v="26"/>
    <x v="4"/>
    <n v="406000"/>
  </r>
  <r>
    <s v="230127EMDBB94R"/>
    <x v="26"/>
    <x v="0"/>
    <n v="73000"/>
  </r>
  <r>
    <s v="230127ET6TY0RG"/>
    <x v="26"/>
    <x v="0"/>
    <n v="53000"/>
  </r>
  <r>
    <s v="230127EVP0VHSB"/>
    <x v="26"/>
    <x v="0"/>
    <n v="53000"/>
  </r>
  <r>
    <s v="230127F0MK4CP5"/>
    <x v="26"/>
    <x v="8"/>
    <n v="268000"/>
  </r>
  <r>
    <s v="230127F1HBFNFB"/>
    <x v="26"/>
    <x v="0"/>
    <n v="41000"/>
  </r>
  <r>
    <s v="230127F73WW38M"/>
    <x v="26"/>
    <x v="0"/>
    <n v="53000"/>
  </r>
  <r>
    <s v="230127FBFHU1AY"/>
    <x v="26"/>
    <x v="0"/>
    <n v="64000"/>
  </r>
  <r>
    <s v="230127FBNQ71GE"/>
    <x v="26"/>
    <x v="0"/>
    <n v="64000"/>
  </r>
  <r>
    <s v="230127FF1EQAJM"/>
    <x v="26"/>
    <x v="0"/>
    <n v="73000"/>
  </r>
  <r>
    <s v="230128FNVJ65B2"/>
    <x v="27"/>
    <x v="0"/>
    <n v="53000"/>
  </r>
  <r>
    <s v="230128FW25A72R"/>
    <x v="27"/>
    <x v="0"/>
    <n v="116000"/>
  </r>
  <r>
    <s v="230128G4A3QEBR"/>
    <x v="27"/>
    <x v="0"/>
    <n v="53000"/>
  </r>
  <r>
    <s v="230128GS7UMR39"/>
    <x v="27"/>
    <x v="0"/>
    <n v="73000"/>
  </r>
  <r>
    <s v="230128GX8WB5SG"/>
    <x v="27"/>
    <x v="0"/>
    <n v="73000"/>
  </r>
  <r>
    <s v="230128H5K38QSP"/>
    <x v="27"/>
    <x v="0"/>
    <n v="56000"/>
  </r>
  <r>
    <s v="230128H5K38QSP"/>
    <x v="27"/>
    <x v="0"/>
    <n v="146000"/>
  </r>
  <r>
    <s v="230128H8U8D4P6"/>
    <x v="27"/>
    <x v="0"/>
    <n v="146000"/>
  </r>
  <r>
    <s v="230128HTC3K4JV"/>
    <x v="27"/>
    <x v="1"/>
    <n v="89240"/>
  </r>
  <r>
    <s v="230128HTD4YXF9"/>
    <x v="27"/>
    <x v="1"/>
    <n v="89240"/>
  </r>
  <r>
    <s v="230128HVBD6QC2"/>
    <x v="27"/>
    <x v="0"/>
    <n v="64000"/>
  </r>
  <r>
    <s v="230128J1EGKVEP"/>
    <x v="27"/>
    <x v="19"/>
    <n v="1399000"/>
  </r>
  <r>
    <s v="230129J97NA82S"/>
    <x v="28"/>
    <x v="7"/>
    <n v="330000"/>
  </r>
  <r>
    <s v="230129K5Y45765"/>
    <x v="28"/>
    <x v="1"/>
    <n v="138000"/>
  </r>
  <r>
    <s v="230129KN9QH8DY"/>
    <x v="28"/>
    <x v="0"/>
    <n v="128000"/>
  </r>
  <r>
    <s v="230129KT60J7FQ"/>
    <x v="28"/>
    <x v="0"/>
    <n v="53000"/>
  </r>
  <r>
    <s v="230129KT60J7FQ"/>
    <x v="28"/>
    <x v="0"/>
    <n v="64000"/>
  </r>
  <r>
    <s v="230129KW3AG07T"/>
    <x v="28"/>
    <x v="8"/>
    <n v="268000"/>
  </r>
  <r>
    <s v="230129KXS7PB50"/>
    <x v="28"/>
    <x v="0"/>
    <n v="73000"/>
  </r>
  <r>
    <s v="230129M522H050"/>
    <x v="28"/>
    <x v="1"/>
    <n v="41000"/>
  </r>
  <r>
    <s v="230129M56T4K6M"/>
    <x v="28"/>
    <x v="0"/>
    <n v="73000"/>
  </r>
  <r>
    <s v="230129M56T4K6M"/>
    <x v="28"/>
    <x v="0"/>
    <n v="56000"/>
  </r>
  <r>
    <s v="230129M5HS33Y3"/>
    <x v="28"/>
    <x v="0"/>
    <n v="41000"/>
  </r>
  <r>
    <s v="230129ME2K0M8K"/>
    <x v="28"/>
    <x v="2"/>
    <n v="217000"/>
  </r>
  <r>
    <s v="230130MMQ9E2Y9"/>
    <x v="28"/>
    <x v="1"/>
    <n v="34000"/>
  </r>
  <r>
    <s v="230130MP9JAHSQ"/>
    <x v="29"/>
    <x v="7"/>
    <n v="330000"/>
  </r>
  <r>
    <s v="230130MP9JAHSQ"/>
    <x v="29"/>
    <x v="9"/>
    <n v="21000"/>
  </r>
  <r>
    <s v="230130MP9JAHSQ"/>
    <x v="29"/>
    <x v="13"/>
    <n v="16000"/>
  </r>
  <r>
    <s v="230130MP9JAHSQ"/>
    <x v="29"/>
    <x v="10"/>
    <n v="49000"/>
  </r>
  <r>
    <s v="230130NQT7W6YR"/>
    <x v="29"/>
    <x v="0"/>
    <n v="58000"/>
  </r>
  <r>
    <s v="230130P5JVUSNA"/>
    <x v="29"/>
    <x v="0"/>
    <n v="128000"/>
  </r>
  <r>
    <s v="230130PCQKD246"/>
    <x v="29"/>
    <x v="2"/>
    <n v="217000"/>
  </r>
  <r>
    <s v="230130PK53YDJJ"/>
    <x v="29"/>
    <x v="0"/>
    <n v="112000"/>
  </r>
  <r>
    <s v="230130PNM71D18"/>
    <x v="29"/>
    <x v="0"/>
    <n v="246000"/>
  </r>
  <r>
    <s v="230130PS4P6QD2"/>
    <x v="29"/>
    <x v="6"/>
    <n v="398000"/>
  </r>
  <r>
    <s v="230130PSVCAWD5"/>
    <x v="29"/>
    <x v="1"/>
    <n v="40000"/>
  </r>
  <r>
    <s v="230130PSVCAWD5"/>
    <x v="29"/>
    <x v="0"/>
    <n v="73000"/>
  </r>
  <r>
    <s v="230130PUY0RVHJ"/>
    <x v="29"/>
    <x v="9"/>
    <n v="21000"/>
  </r>
  <r>
    <s v="230130PUY0RVHJ"/>
    <x v="29"/>
    <x v="10"/>
    <n v="49000"/>
  </r>
  <r>
    <s v="230130PW88JYUE"/>
    <x v="29"/>
    <x v="8"/>
    <n v="268000"/>
  </r>
  <r>
    <s v="230130Q1KBEWE3"/>
    <x v="29"/>
    <x v="19"/>
    <n v="1399000"/>
  </r>
  <r>
    <s v="230131Q4FKYT4Y"/>
    <x v="29"/>
    <x v="0"/>
    <n v="116000"/>
  </r>
  <r>
    <s v="230131Q8TSNND0"/>
    <x v="30"/>
    <x v="7"/>
    <n v="330000"/>
  </r>
  <r>
    <s v="230131R0EB6PMB"/>
    <x v="30"/>
    <x v="7"/>
    <n v="330000"/>
  </r>
  <r>
    <s v="230131R247G954"/>
    <x v="30"/>
    <x v="8"/>
    <n v="268000"/>
  </r>
  <r>
    <s v="230131R247G954"/>
    <x v="30"/>
    <x v="9"/>
    <n v="21000"/>
  </r>
  <r>
    <s v="230131RCPDSEBS"/>
    <x v="30"/>
    <x v="7"/>
    <n v="330000"/>
  </r>
  <r>
    <s v="230131RD2E2WNM"/>
    <x v="30"/>
    <x v="0"/>
    <n v="56000"/>
  </r>
  <r>
    <s v="230131RGWQEQFR"/>
    <x v="30"/>
    <x v="26"/>
    <n v="212000"/>
  </r>
  <r>
    <s v="230131RM02J0E2"/>
    <x v="30"/>
    <x v="0"/>
    <n v="112000"/>
  </r>
  <r>
    <s v="230131RXSAWGKW"/>
    <x v="30"/>
    <x v="0"/>
    <n v="53000"/>
  </r>
  <r>
    <s v="230131RY2U2P2N"/>
    <x v="30"/>
    <x v="7"/>
    <n v="330000"/>
  </r>
  <r>
    <s v="230131RY2U2P2N"/>
    <x v="30"/>
    <x v="13"/>
    <n v="40000"/>
  </r>
  <r>
    <s v="230131S0VM8DWK"/>
    <x v="30"/>
    <x v="1"/>
    <n v="34920"/>
  </r>
  <r>
    <s v="230131S0VM8DWK"/>
    <x v="30"/>
    <x v="1"/>
    <n v="30070"/>
  </r>
  <r>
    <s v="230131S4YNJDYG"/>
    <x v="30"/>
    <x v="1"/>
    <n v="50440"/>
  </r>
  <r>
    <s v="230131S4YNJDYG"/>
    <x v="30"/>
    <x v="1"/>
    <n v="50440"/>
  </r>
  <r>
    <s v="230131S4YNJDYG"/>
    <x v="30"/>
    <x v="1"/>
    <n v="50440"/>
  </r>
  <r>
    <s v="230131S4YNJDYG"/>
    <x v="30"/>
    <x v="1"/>
    <n v="50440"/>
  </r>
  <r>
    <s v="230131S59ED0MW"/>
    <x v="30"/>
    <x v="18"/>
    <n v="799000"/>
  </r>
  <r>
    <s v="230131S9WNX8UB"/>
    <x v="30"/>
    <x v="9"/>
    <n v="80000"/>
  </r>
  <r>
    <s v="230131S9WNX8UB"/>
    <x v="30"/>
    <x v="13"/>
    <n v="120000"/>
  </r>
  <r>
    <s v="230131SBP8XY3F"/>
    <x v="30"/>
    <x v="0"/>
    <n v="64000"/>
  </r>
  <r>
    <s v="230131SBP8XY3F"/>
    <x v="30"/>
    <x v="0"/>
    <n v="58000"/>
  </r>
  <r>
    <s v="230131SBP8XY3F"/>
    <x v="30"/>
    <x v="0"/>
    <n v="53000"/>
  </r>
  <r>
    <s v="230131SDC2CYSD"/>
    <x v="30"/>
    <x v="0"/>
    <n v="56000"/>
  </r>
  <r>
    <s v="230131SDC2CYSD"/>
    <x v="30"/>
    <x v="0"/>
    <n v="73000"/>
  </r>
  <r>
    <s v="230131SGPC5M9G"/>
    <x v="30"/>
    <x v="0"/>
    <n v="58000"/>
  </r>
  <r>
    <s v="230201SPTH7CUQ"/>
    <x v="30"/>
    <x v="0"/>
    <n v="58000"/>
  </r>
  <r>
    <s v="230201TGDDAN4H"/>
    <x v="31"/>
    <x v="24"/>
    <n v="178000"/>
  </r>
  <r>
    <s v="230201TGDDAN4H"/>
    <x v="31"/>
    <x v="24"/>
    <n v="49000"/>
  </r>
  <r>
    <s v="230201TX7D96EF"/>
    <x v="31"/>
    <x v="0"/>
    <n v="106000"/>
  </r>
  <r>
    <s v="230201UATQ9XHS"/>
    <x v="31"/>
    <x v="27"/>
    <n v="64000"/>
  </r>
  <r>
    <s v="230201UCE3FDGR"/>
    <x v="31"/>
    <x v="27"/>
    <n v="32000"/>
  </r>
  <r>
    <s v="230201UGR5UHU0"/>
    <x v="31"/>
    <x v="27"/>
    <n v="16000"/>
  </r>
  <r>
    <s v="230202V69N2JDC"/>
    <x v="31"/>
    <x v="28"/>
    <n v="21000"/>
  </r>
  <r>
    <s v="230202V6TGW7HX"/>
    <x v="31"/>
    <x v="28"/>
    <n v="21000"/>
  </r>
  <r>
    <s v="230202V7Y5WC1Q"/>
    <x v="32"/>
    <x v="1"/>
    <n v="36860"/>
  </r>
  <r>
    <s v="230202V7Y5WC1Q"/>
    <x v="32"/>
    <x v="1"/>
    <n v="44232"/>
  </r>
  <r>
    <s v="230202V80JR0AE"/>
    <x v="32"/>
    <x v="18"/>
    <n v="759000"/>
  </r>
  <r>
    <s v="230202V83YDVP7"/>
    <x v="32"/>
    <x v="27"/>
    <n v="33000"/>
  </r>
  <r>
    <s v="230202V8EQPPBM"/>
    <x v="32"/>
    <x v="0"/>
    <n v="50400"/>
  </r>
  <r>
    <s v="230202V8RWUGRN"/>
    <x v="32"/>
    <x v="0"/>
    <n v="47700"/>
  </r>
  <r>
    <s v="230202VEWBGEP2"/>
    <x v="32"/>
    <x v="6"/>
    <n v="378100"/>
  </r>
  <r>
    <s v="230202W2DGAFDS"/>
    <x v="32"/>
    <x v="27"/>
    <n v="16000"/>
  </r>
  <r>
    <s v="23020201UX350Y"/>
    <x v="32"/>
    <x v="7"/>
    <n v="297800"/>
  </r>
  <r>
    <s v="23020201UX350Y"/>
    <x v="32"/>
    <x v="9"/>
    <n v="20000"/>
  </r>
  <r>
    <s v="23020201UX350Y"/>
    <x v="32"/>
    <x v="11"/>
    <n v="53400"/>
  </r>
  <r>
    <s v="23020201UX350Y"/>
    <x v="32"/>
    <x v="10"/>
    <n v="49000"/>
  </r>
  <r>
    <s v="2302020361KYFM"/>
    <x v="32"/>
    <x v="6"/>
    <n v="1134300"/>
  </r>
  <r>
    <s v="23020203XNCTPV"/>
    <x v="32"/>
    <x v="0"/>
    <n v="50400"/>
  </r>
  <r>
    <s v="2302020480SMPF"/>
    <x v="32"/>
    <x v="2"/>
    <n v="195800"/>
  </r>
  <r>
    <s v="230202065TPUP3"/>
    <x v="32"/>
    <x v="0"/>
    <n v="109800"/>
  </r>
  <r>
    <s v="2302020CEKNABX"/>
    <x v="32"/>
    <x v="2"/>
    <n v="195800"/>
  </r>
  <r>
    <s v="2302020CRK2KKD"/>
    <x v="32"/>
    <x v="27"/>
    <n v="64000"/>
  </r>
  <r>
    <s v="2302020CSYXW6K"/>
    <x v="32"/>
    <x v="27"/>
    <n v="16000"/>
  </r>
  <r>
    <s v="2302020DN0WYXY"/>
    <x v="32"/>
    <x v="2"/>
    <n v="195800"/>
  </r>
  <r>
    <s v="2302020HTKA2C9"/>
    <x v="32"/>
    <x v="27"/>
    <n v="64000"/>
  </r>
  <r>
    <s v="2302020JU2S3FV"/>
    <x v="32"/>
    <x v="0"/>
    <n v="39000"/>
  </r>
  <r>
    <s v="2302020JU2S3FV"/>
    <x v="32"/>
    <x v="0"/>
    <n v="62100"/>
  </r>
  <r>
    <s v="2302020TNU055A"/>
    <x v="32"/>
    <x v="27"/>
    <n v="16000"/>
  </r>
  <r>
    <s v="23020210DN76JF"/>
    <x v="32"/>
    <x v="1"/>
    <n v="60140"/>
  </r>
  <r>
    <s v="23020210DN76JF"/>
    <x v="32"/>
    <x v="1"/>
    <n v="31000"/>
  </r>
  <r>
    <s v="23020210DN76JF"/>
    <x v="32"/>
    <x v="0"/>
    <n v="62100"/>
  </r>
  <r>
    <s v="230202113XMCJP"/>
    <x v="32"/>
    <x v="27"/>
    <n v="64000"/>
  </r>
  <r>
    <s v="23020214CVH5PV"/>
    <x v="32"/>
    <x v="27"/>
    <n v="16000"/>
  </r>
  <r>
    <s v="230202159B75W2"/>
    <x v="32"/>
    <x v="2"/>
    <n v="195800"/>
  </r>
  <r>
    <s v="23020215D5AQ83"/>
    <x v="32"/>
    <x v="1"/>
    <n v="62662"/>
  </r>
  <r>
    <s v="23020215D5AQ83"/>
    <x v="32"/>
    <x v="1"/>
    <n v="62662"/>
  </r>
  <r>
    <s v="23020215D5AQ83"/>
    <x v="32"/>
    <x v="1"/>
    <n v="32300"/>
  </r>
  <r>
    <s v="23020216BBDT7M"/>
    <x v="32"/>
    <x v="1"/>
    <n v="60140"/>
  </r>
  <r>
    <s v="23020216BBDT7M"/>
    <x v="32"/>
    <x v="1"/>
    <n v="31000"/>
  </r>
  <r>
    <s v="23020216SN6F51"/>
    <x v="32"/>
    <x v="24"/>
    <n v="163700"/>
  </r>
  <r>
    <s v="23020216SN6F51"/>
    <x v="32"/>
    <x v="13"/>
    <n v="24000"/>
  </r>
  <r>
    <s v="2302021EMF89JE"/>
    <x v="32"/>
    <x v="1"/>
    <n v="73720"/>
  </r>
  <r>
    <s v="2302031J1C0F0N"/>
    <x v="32"/>
    <x v="2"/>
    <n v="195800"/>
  </r>
  <r>
    <s v="2302031K6FBQNW"/>
    <x v="32"/>
    <x v="27"/>
    <n v="16000"/>
  </r>
  <r>
    <s v="23020334EMBG7X"/>
    <x v="33"/>
    <x v="7"/>
    <n v="330000"/>
  </r>
  <r>
    <s v="23020334TMM0HX"/>
    <x v="33"/>
    <x v="5"/>
    <n v="140000"/>
  </r>
  <r>
    <s v="2302033DS84BYT"/>
    <x v="33"/>
    <x v="0"/>
    <n v="58000"/>
  </r>
  <r>
    <s v="2302033DS84BYT"/>
    <x v="33"/>
    <x v="0"/>
    <n v="41000"/>
  </r>
  <r>
    <s v="2302033DS84BYT"/>
    <x v="33"/>
    <x v="0"/>
    <n v="41000"/>
  </r>
  <r>
    <s v="2302033DS84BYT"/>
    <x v="33"/>
    <x v="0"/>
    <n v="58000"/>
  </r>
  <r>
    <s v="2302033T5NUNBH"/>
    <x v="33"/>
    <x v="7"/>
    <n v="330000"/>
  </r>
  <r>
    <s v="2302033T5NUNBH"/>
    <x v="33"/>
    <x v="25"/>
    <n v="16000"/>
  </r>
  <r>
    <s v="2302033T5NUNBH"/>
    <x v="33"/>
    <x v="29"/>
    <n v="80000"/>
  </r>
  <r>
    <s v="2302033X77GQN3"/>
    <x v="33"/>
    <x v="6"/>
    <n v="398000"/>
  </r>
  <r>
    <s v="2302044A8CS6QE"/>
    <x v="34"/>
    <x v="14"/>
    <n v="60000"/>
  </r>
  <r>
    <s v="2302044A8CS6QE"/>
    <x v="34"/>
    <x v="2"/>
    <n v="217000"/>
  </r>
  <r>
    <s v="2302044A8CS6QE"/>
    <x v="34"/>
    <x v="29"/>
    <n v="80000"/>
  </r>
  <r>
    <s v="23020454T21R29"/>
    <x v="34"/>
    <x v="0"/>
    <n v="116000"/>
  </r>
  <r>
    <s v="230204551GH2A2"/>
    <x v="34"/>
    <x v="8"/>
    <n v="268000"/>
  </r>
  <r>
    <s v="2302045AQXU7PV"/>
    <x v="34"/>
    <x v="5"/>
    <n v="70000"/>
  </r>
  <r>
    <s v="2302045CPFQ6YW"/>
    <x v="34"/>
    <x v="0"/>
    <n v="58000"/>
  </r>
  <r>
    <s v="2302045Y12U49K"/>
    <x v="34"/>
    <x v="7"/>
    <n v="330000"/>
  </r>
  <r>
    <s v="2302045Y12U49K"/>
    <x v="34"/>
    <x v="14"/>
    <n v="12000"/>
  </r>
  <r>
    <s v="23020462Q4CFNU"/>
    <x v="34"/>
    <x v="0"/>
    <n v="73000"/>
  </r>
  <r>
    <s v="2302046B9W9D5T"/>
    <x v="34"/>
    <x v="0"/>
    <n v="128000"/>
  </r>
  <r>
    <s v="2302046B9W9D5T"/>
    <x v="34"/>
    <x v="0"/>
    <n v="73000"/>
  </r>
  <r>
    <s v="2302046DU4YU91"/>
    <x v="34"/>
    <x v="0"/>
    <n v="73000"/>
  </r>
  <r>
    <s v="2302046GR78K32"/>
    <x v="34"/>
    <x v="8"/>
    <n v="268000"/>
  </r>
  <r>
    <s v="2302046HST3GHF"/>
    <x v="34"/>
    <x v="1"/>
    <n v="34920"/>
  </r>
  <r>
    <s v="2302046HST3GHF"/>
    <x v="34"/>
    <x v="1"/>
    <n v="47530"/>
  </r>
  <r>
    <s v="2302046HST3GHF"/>
    <x v="34"/>
    <x v="1"/>
    <n v="31000"/>
  </r>
  <r>
    <s v="2302056QG4N8KE"/>
    <x v="35"/>
    <x v="8"/>
    <n v="268000"/>
  </r>
  <r>
    <s v="2302057XPRFMUR"/>
    <x v="35"/>
    <x v="0"/>
    <n v="73000"/>
  </r>
  <r>
    <s v="23020584G58G64"/>
    <x v="35"/>
    <x v="18"/>
    <n v="799000"/>
  </r>
  <r>
    <s v="23020588NY6MQ2"/>
    <x v="35"/>
    <x v="0"/>
    <n v="365000"/>
  </r>
  <r>
    <s v="2302058ACEJ57H"/>
    <x v="35"/>
    <x v="6"/>
    <n v="398000"/>
  </r>
  <r>
    <s v="2302058CAMTW2X"/>
    <x v="35"/>
    <x v="7"/>
    <n v="330000"/>
  </r>
  <r>
    <s v="2302058CD16MRT"/>
    <x v="35"/>
    <x v="7"/>
    <n v="330000"/>
  </r>
  <r>
    <s v="2302058M0MG9VG"/>
    <x v="35"/>
    <x v="1"/>
    <n v="79540"/>
  </r>
  <r>
    <s v="2302058M0MG9VG"/>
    <x v="35"/>
    <x v="1"/>
    <n v="79540"/>
  </r>
  <r>
    <s v="2302058P9VK6VB"/>
    <x v="35"/>
    <x v="7"/>
    <n v="990000"/>
  </r>
  <r>
    <s v="2302058WGUMS2J"/>
    <x v="35"/>
    <x v="1"/>
    <n v="25220"/>
  </r>
  <r>
    <s v="2302058WGUMS2J"/>
    <x v="35"/>
    <x v="1"/>
    <n v="39770"/>
  </r>
  <r>
    <s v="2302058WRDT3RK"/>
    <x v="35"/>
    <x v="0"/>
    <n v="73000"/>
  </r>
  <r>
    <s v="23020699RB1WE5"/>
    <x v="36"/>
    <x v="14"/>
    <n v="108000"/>
  </r>
  <r>
    <s v="230206A6UMEEWE"/>
    <x v="36"/>
    <x v="6"/>
    <n v="1194000"/>
  </r>
  <r>
    <s v="230206A6Y4XYYR"/>
    <x v="36"/>
    <x v="1"/>
    <n v="95060"/>
  </r>
  <r>
    <s v="230206A6Y4XYYR"/>
    <x v="36"/>
    <x v="1"/>
    <n v="79540"/>
  </r>
  <r>
    <s v="230206A6Y4XYYR"/>
    <x v="36"/>
    <x v="1"/>
    <n v="34920"/>
  </r>
  <r>
    <s v="230206A6Y4XYYR"/>
    <x v="36"/>
    <x v="1"/>
    <n v="39770"/>
  </r>
  <r>
    <s v="230206A6Y4XYYR"/>
    <x v="36"/>
    <x v="1"/>
    <n v="34920"/>
  </r>
  <r>
    <s v="230206A6Y4XYYR"/>
    <x v="36"/>
    <x v="1"/>
    <n v="30070"/>
  </r>
  <r>
    <s v="230206A6Y4XYYR"/>
    <x v="36"/>
    <x v="1"/>
    <n v="50440"/>
  </r>
  <r>
    <s v="230206A6Y4XYYR"/>
    <x v="36"/>
    <x v="1"/>
    <n v="26000"/>
  </r>
  <r>
    <s v="230206AK0GYK7S"/>
    <x v="36"/>
    <x v="0"/>
    <n v="39770"/>
  </r>
  <r>
    <s v="230206AK0GYK7S"/>
    <x v="36"/>
    <x v="30"/>
    <n v="24250"/>
  </r>
  <r>
    <s v="230206AQUSM1AU"/>
    <x v="36"/>
    <x v="0"/>
    <n v="73000"/>
  </r>
  <r>
    <s v="230206ASP6QY4S"/>
    <x v="36"/>
    <x v="0"/>
    <n v="79540"/>
  </r>
  <r>
    <s v="230206ASP6QY4S"/>
    <x v="36"/>
    <x v="0"/>
    <n v="41000"/>
  </r>
  <r>
    <s v="230206AXD45VP0"/>
    <x v="36"/>
    <x v="0"/>
    <n v="73000"/>
  </r>
  <r>
    <s v="230206BFFX67X2"/>
    <x v="36"/>
    <x v="12"/>
    <n v="649000"/>
  </r>
  <r>
    <s v="230207CXKCX1CW"/>
    <x v="37"/>
    <x v="2"/>
    <n v="434000"/>
  </r>
  <r>
    <s v="230207DMME2PU4"/>
    <x v="37"/>
    <x v="0"/>
    <n v="73000"/>
  </r>
  <r>
    <s v="230207DSUFBGB6"/>
    <x v="37"/>
    <x v="1"/>
    <n v="79540"/>
  </r>
  <r>
    <s v="230207E2A1RF8K"/>
    <x v="37"/>
    <x v="8"/>
    <n v="268000"/>
  </r>
  <r>
    <s v="230207E2A1RF8K"/>
    <x v="37"/>
    <x v="14"/>
    <n v="60000"/>
  </r>
  <r>
    <s v="230207E39KPEDE"/>
    <x v="37"/>
    <x v="0"/>
    <n v="53000"/>
  </r>
  <r>
    <s v="230208EEMCTFY7"/>
    <x v="38"/>
    <x v="1"/>
    <n v="60140"/>
  </r>
  <r>
    <s v="230208EEMCTFY7"/>
    <x v="38"/>
    <x v="1"/>
    <n v="31000"/>
  </r>
  <r>
    <s v="230208F6G9DA8V"/>
    <x v="38"/>
    <x v="1"/>
    <n v="50440"/>
  </r>
  <r>
    <s v="230208FM5CXGD0"/>
    <x v="38"/>
    <x v="0"/>
    <n v="141620"/>
  </r>
  <r>
    <s v="230208FNYYT6G2"/>
    <x v="38"/>
    <x v="1"/>
    <n v="95060"/>
  </r>
  <r>
    <s v="230208FNYYT6G2"/>
    <x v="38"/>
    <x v="1"/>
    <n v="79540"/>
  </r>
  <r>
    <s v="230208FNYYT6G2"/>
    <x v="38"/>
    <x v="1"/>
    <n v="60140"/>
  </r>
  <r>
    <s v="230208G0UFQKQ3"/>
    <x v="38"/>
    <x v="0"/>
    <n v="73000"/>
  </r>
  <r>
    <s v="230208G2KEN6JU"/>
    <x v="38"/>
    <x v="0"/>
    <n v="73000"/>
  </r>
  <r>
    <s v="230208G3N8523F"/>
    <x v="38"/>
    <x v="18"/>
    <n v="799000"/>
  </r>
  <r>
    <s v="230208GA95PF3D"/>
    <x v="38"/>
    <x v="0"/>
    <n v="79540"/>
  </r>
  <r>
    <s v="230208GGWMGS62"/>
    <x v="38"/>
    <x v="2"/>
    <n v="217000"/>
  </r>
  <r>
    <s v="230208GJEGF9ED"/>
    <x v="38"/>
    <x v="24"/>
    <n v="178000"/>
  </r>
  <r>
    <s v="230208GJVQDUCV"/>
    <x v="38"/>
    <x v="7"/>
    <n v="330000"/>
  </r>
  <r>
    <s v="230208GJVQDUCV"/>
    <x v="38"/>
    <x v="9"/>
    <n v="21000"/>
  </r>
  <r>
    <s v="230209GN4JPNCN"/>
    <x v="38"/>
    <x v="28"/>
    <n v="29000"/>
  </r>
  <r>
    <s v="230209GN4JPNCN"/>
    <x v="38"/>
    <x v="8"/>
    <n v="268000"/>
  </r>
  <r>
    <s v="230209GN4JPNCN"/>
    <x v="38"/>
    <x v="9"/>
    <n v="21000"/>
  </r>
  <r>
    <s v="230209GPJURVRM"/>
    <x v="38"/>
    <x v="15"/>
    <n v="66000"/>
  </r>
  <r>
    <s v="230209GR6JC8MN"/>
    <x v="39"/>
    <x v="1"/>
    <n v="50440"/>
  </r>
  <r>
    <s v="230209HJDSV8M5"/>
    <x v="39"/>
    <x v="24"/>
    <n v="178000"/>
  </r>
  <r>
    <s v="230209HJDSV8M5"/>
    <x v="39"/>
    <x v="13"/>
    <n v="16000"/>
  </r>
  <r>
    <s v="230209J2UYX0PR"/>
    <x v="39"/>
    <x v="28"/>
    <n v="29000"/>
  </r>
  <r>
    <s v="230209J2UYX0PR"/>
    <x v="39"/>
    <x v="18"/>
    <n v="775030"/>
  </r>
  <r>
    <s v="230209J2UYX0PR"/>
    <x v="39"/>
    <x v="5"/>
    <n v="70000"/>
  </r>
  <r>
    <s v="230209J2UYX0PR"/>
    <x v="39"/>
    <x v="31"/>
    <n v="34000"/>
  </r>
  <r>
    <s v="230209J4K390GQ"/>
    <x v="39"/>
    <x v="7"/>
    <n v="330000"/>
  </r>
  <r>
    <s v="230209JJ0A4433"/>
    <x v="39"/>
    <x v="0"/>
    <n v="64000"/>
  </r>
  <r>
    <s v="230209JJ1NYSDX"/>
    <x v="39"/>
    <x v="0"/>
    <n v="64000"/>
  </r>
  <r>
    <s v="230209JJ1PWVDH"/>
    <x v="39"/>
    <x v="0"/>
    <n v="64000"/>
  </r>
  <r>
    <s v="230209JRBNXP29"/>
    <x v="39"/>
    <x v="2"/>
    <n v="217000"/>
  </r>
  <r>
    <s v="230209K1C2NF8U"/>
    <x v="39"/>
    <x v="10"/>
    <n v="49000"/>
  </r>
  <r>
    <s v="230210KSRV05HD"/>
    <x v="40"/>
    <x v="0"/>
    <n v="64000"/>
  </r>
  <r>
    <s v="230210MCQKUMAR"/>
    <x v="40"/>
    <x v="0"/>
    <n v="58000"/>
  </r>
  <r>
    <s v="230210MEP2RTAA"/>
    <x v="40"/>
    <x v="0"/>
    <n v="73000"/>
  </r>
  <r>
    <s v="230210NBHEFBYT"/>
    <x v="40"/>
    <x v="7"/>
    <n v="330000"/>
  </r>
  <r>
    <s v="230210NGUACP8D"/>
    <x v="40"/>
    <x v="1"/>
    <n v="60140"/>
  </r>
  <r>
    <s v="230211P2JMGX1H"/>
    <x v="41"/>
    <x v="1"/>
    <n v="79540"/>
  </r>
  <r>
    <s v="230211Q2HBSXJD"/>
    <x v="41"/>
    <x v="0"/>
    <n v="73000"/>
  </r>
  <r>
    <s v="230211Q4XV9QWS"/>
    <x v="41"/>
    <x v="1"/>
    <n v="50440"/>
  </r>
  <r>
    <s v="230211Q4XV9QWS"/>
    <x v="41"/>
    <x v="1"/>
    <n v="50440"/>
  </r>
  <r>
    <s v="230211Q4XV9QWS"/>
    <x v="41"/>
    <x v="1"/>
    <n v="26000"/>
  </r>
  <r>
    <s v="230211Q861W4YC"/>
    <x v="41"/>
    <x v="2"/>
    <n v="217000"/>
  </r>
  <r>
    <s v="230211QKYM12QQ"/>
    <x v="41"/>
    <x v="9"/>
    <n v="42000"/>
  </r>
  <r>
    <s v="230211R2GXMH25"/>
    <x v="41"/>
    <x v="6"/>
    <n v="796000"/>
  </r>
  <r>
    <s v="230212R7DGB2QT"/>
    <x v="41"/>
    <x v="8"/>
    <n v="268000"/>
  </r>
  <r>
    <s v="230212S1F6D1XF"/>
    <x v="42"/>
    <x v="0"/>
    <n v="41000"/>
  </r>
  <r>
    <s v="230212SV4D5PBC"/>
    <x v="42"/>
    <x v="1"/>
    <n v="34920"/>
  </r>
  <r>
    <s v="230212SV4D5PBC"/>
    <x v="42"/>
    <x v="1"/>
    <n v="25220"/>
  </r>
  <r>
    <s v="230212SYTXW1HQ"/>
    <x v="42"/>
    <x v="10"/>
    <n v="147000"/>
  </r>
  <r>
    <s v="230212T2VFAD53"/>
    <x v="42"/>
    <x v="0"/>
    <n v="141620"/>
  </r>
  <r>
    <s v="230212T8KKM0YF"/>
    <x v="42"/>
    <x v="9"/>
    <n v="21000"/>
  </r>
  <r>
    <s v="230212T8KKM0YF"/>
    <x v="42"/>
    <x v="17"/>
    <n v="612000"/>
  </r>
  <r>
    <s v="230212TBTNF74H"/>
    <x v="42"/>
    <x v="1"/>
    <n v="49000"/>
  </r>
  <r>
    <s v="230212THF6RJV9"/>
    <x v="42"/>
    <x v="0"/>
    <n v="56000"/>
  </r>
  <r>
    <s v="230213UG8J4YWW"/>
    <x v="43"/>
    <x v="6"/>
    <n v="398000"/>
  </r>
  <r>
    <s v="230213UG8J4YWW"/>
    <x v="43"/>
    <x v="31"/>
    <n v="80000"/>
  </r>
  <r>
    <s v="230213V197E7GA"/>
    <x v="43"/>
    <x v="12"/>
    <n v="649000"/>
  </r>
  <r>
    <s v="230213V7PWPT0K"/>
    <x v="43"/>
    <x v="0"/>
    <n v="73000"/>
  </r>
  <r>
    <s v="230213VA93XVPK"/>
    <x v="43"/>
    <x v="0"/>
    <n v="141620"/>
  </r>
  <r>
    <s v="230213VA93XVPK"/>
    <x v="43"/>
    <x v="0"/>
    <n v="73000"/>
  </r>
  <r>
    <s v="230213VEFTJ9X2"/>
    <x v="43"/>
    <x v="7"/>
    <n v="330000"/>
  </r>
  <r>
    <s v="230213VRUQP9AC"/>
    <x v="43"/>
    <x v="0"/>
    <n v="73000"/>
  </r>
  <r>
    <s v="230214059W3WWW"/>
    <x v="43"/>
    <x v="7"/>
    <n v="330000"/>
  </r>
  <r>
    <s v="230214059W3WWW"/>
    <x v="43"/>
    <x v="9"/>
    <n v="21000"/>
  </r>
  <r>
    <s v="230214059W3WWW"/>
    <x v="43"/>
    <x v="13"/>
    <n v="24000"/>
  </r>
  <r>
    <s v="23021413VGVKTB"/>
    <x v="44"/>
    <x v="28"/>
    <n v="140000"/>
  </r>
  <r>
    <s v="23021419BNPEJ2"/>
    <x v="44"/>
    <x v="8"/>
    <n v="268000"/>
  </r>
  <r>
    <s v="23021419BNPEJ2"/>
    <x v="44"/>
    <x v="14"/>
    <n v="60000"/>
  </r>
  <r>
    <s v="2302141PHVDW8S"/>
    <x v="44"/>
    <x v="0"/>
    <n v="112520"/>
  </r>
  <r>
    <s v="2302141QK6HV12"/>
    <x v="44"/>
    <x v="0"/>
    <n v="73000"/>
  </r>
  <r>
    <s v="2302141Y3YAFEN"/>
    <x v="44"/>
    <x v="1"/>
    <n v="26000"/>
  </r>
  <r>
    <s v="23021421WSQUQV"/>
    <x v="44"/>
    <x v="12"/>
    <n v="649000"/>
  </r>
  <r>
    <s v="23021422QPEW88"/>
    <x v="44"/>
    <x v="7"/>
    <n v="330000"/>
  </r>
  <r>
    <s v="23021423PVW0C2"/>
    <x v="44"/>
    <x v="14"/>
    <n v="240000"/>
  </r>
  <r>
    <s v="23021423PVW0C2"/>
    <x v="44"/>
    <x v="13"/>
    <n v="40000"/>
  </r>
  <r>
    <s v="2302142HTKT5VX"/>
    <x v="44"/>
    <x v="6"/>
    <n v="796000"/>
  </r>
  <r>
    <s v="2302152Q41EVMJ"/>
    <x v="45"/>
    <x v="0"/>
    <n v="64000"/>
  </r>
  <r>
    <s v="2302153BXT0H48"/>
    <x v="45"/>
    <x v="20"/>
    <n v="55000"/>
  </r>
  <r>
    <s v="2302153BXT0H48"/>
    <x v="45"/>
    <x v="8"/>
    <n v="259960"/>
  </r>
  <r>
    <s v="2302153NAE77FQ"/>
    <x v="45"/>
    <x v="1"/>
    <n v="69840"/>
  </r>
  <r>
    <s v="2302153NAE77FQ"/>
    <x v="45"/>
    <x v="1"/>
    <n v="36000"/>
  </r>
  <r>
    <s v="2302153T3BG8T3"/>
    <x v="45"/>
    <x v="7"/>
    <n v="297800"/>
  </r>
  <r>
    <s v="2302153XQTRCP2"/>
    <x v="45"/>
    <x v="28"/>
    <n v="29000"/>
  </r>
  <r>
    <s v="2302153XQTRCP2"/>
    <x v="45"/>
    <x v="7"/>
    <n v="297800"/>
  </r>
  <r>
    <s v="2302153XQTRCP2"/>
    <x v="45"/>
    <x v="9"/>
    <n v="20000"/>
  </r>
  <r>
    <s v="2302153XQTRCP2"/>
    <x v="45"/>
    <x v="14"/>
    <n v="24000"/>
  </r>
  <r>
    <s v="23021543J1XYR5"/>
    <x v="45"/>
    <x v="0"/>
    <n v="124160"/>
  </r>
  <r>
    <s v="23021543MBEXU3"/>
    <x v="45"/>
    <x v="2"/>
    <n v="217000"/>
  </r>
  <r>
    <s v="2302154H84XUVY"/>
    <x v="45"/>
    <x v="9"/>
    <n v="20000"/>
  </r>
  <r>
    <s v="2302154H84XUVY"/>
    <x v="45"/>
    <x v="2"/>
    <n v="217000"/>
  </r>
  <r>
    <s v="2302154H84XUVY"/>
    <x v="45"/>
    <x v="31"/>
    <n v="17000"/>
  </r>
  <r>
    <s v="2302154H84XUVY"/>
    <x v="45"/>
    <x v="10"/>
    <n v="49000"/>
  </r>
  <r>
    <s v="2302154VSVAFST"/>
    <x v="45"/>
    <x v="0"/>
    <n v="56260"/>
  </r>
  <r>
    <s v="2302154VSVAFST"/>
    <x v="45"/>
    <x v="0"/>
    <n v="51410"/>
  </r>
  <r>
    <s v="2302154VSVAFST"/>
    <x v="45"/>
    <x v="0"/>
    <n v="41000"/>
  </r>
  <r>
    <s v="2302154YD1YUVP"/>
    <x v="45"/>
    <x v="6"/>
    <n v="398000"/>
  </r>
  <r>
    <s v="23021550U0HYKH"/>
    <x v="45"/>
    <x v="8"/>
    <n v="268000"/>
  </r>
  <r>
    <s v="230215513XMAUB"/>
    <x v="45"/>
    <x v="0"/>
    <n v="124160"/>
  </r>
  <r>
    <s v="230215528D0829"/>
    <x v="45"/>
    <x v="1"/>
    <n v="26000"/>
  </r>
  <r>
    <s v="23021658436VTN"/>
    <x v="46"/>
    <x v="32"/>
    <n v="330000"/>
  </r>
  <r>
    <s v="23021658436VTN"/>
    <x v="46"/>
    <x v="9"/>
    <n v="21000"/>
  </r>
  <r>
    <s v="23021658436VTN"/>
    <x v="46"/>
    <x v="33"/>
    <n v="75000"/>
  </r>
  <r>
    <s v="23021658436VTN"/>
    <x v="46"/>
    <x v="13"/>
    <n v="24000"/>
  </r>
  <r>
    <s v="2302166719M74T"/>
    <x v="46"/>
    <x v="7"/>
    <n v="330000"/>
  </r>
  <r>
    <s v="2302166JDS0QP9"/>
    <x v="46"/>
    <x v="0"/>
    <n v="73000"/>
  </r>
  <r>
    <s v="2302166JH01YS2"/>
    <x v="46"/>
    <x v="0"/>
    <n v="73000"/>
  </r>
  <r>
    <s v="2302166S9UWEJE"/>
    <x v="46"/>
    <x v="1"/>
    <n v="95060"/>
  </r>
  <r>
    <s v="23021679BUWRXJ"/>
    <x v="46"/>
    <x v="1"/>
    <n v="26000"/>
  </r>
  <r>
    <s v="2302177MKHSUWQ"/>
    <x v="46"/>
    <x v="16"/>
    <n v="22000"/>
  </r>
  <r>
    <s v="2302179614D0Q4"/>
    <x v="47"/>
    <x v="7"/>
    <n v="330000"/>
  </r>
  <r>
    <s v="23021796TVCGBM"/>
    <x v="47"/>
    <x v="0"/>
    <n v="124160"/>
  </r>
  <r>
    <s v="23021796TVCGBM"/>
    <x v="47"/>
    <x v="0"/>
    <n v="124160"/>
  </r>
  <r>
    <s v="2302179C815S70"/>
    <x v="47"/>
    <x v="5"/>
    <n v="70000"/>
  </r>
  <r>
    <s v="2302179C815S70"/>
    <x v="47"/>
    <x v="6"/>
    <n v="398000"/>
  </r>
  <r>
    <s v="2302179CDPDD7U"/>
    <x v="47"/>
    <x v="15"/>
    <n v="33000"/>
  </r>
  <r>
    <s v="2302179CDPDD7U"/>
    <x v="47"/>
    <x v="19"/>
    <n v="1399000"/>
  </r>
  <r>
    <s v="2302179CDPDD7U"/>
    <x v="47"/>
    <x v="33"/>
    <n v="225000"/>
  </r>
  <r>
    <s v="2302179CGWC26T"/>
    <x v="47"/>
    <x v="5"/>
    <n v="70000"/>
  </r>
  <r>
    <s v="2302179CGWC26T"/>
    <x v="47"/>
    <x v="6"/>
    <n v="398000"/>
  </r>
  <r>
    <s v="2302179PGCSBHQ"/>
    <x v="47"/>
    <x v="7"/>
    <n v="330000"/>
  </r>
  <r>
    <s v="2302179SW00ASK"/>
    <x v="47"/>
    <x v="1"/>
    <n v="25220"/>
  </r>
  <r>
    <s v="2302179SW00ASK"/>
    <x v="47"/>
    <x v="1"/>
    <n v="30070"/>
  </r>
  <r>
    <s v="2302179SW00ASK"/>
    <x v="47"/>
    <x v="1"/>
    <n v="19800"/>
  </r>
  <r>
    <s v="2302179TDECCUA"/>
    <x v="47"/>
    <x v="7"/>
    <n v="330000"/>
  </r>
  <r>
    <s v="230217A3U2JJ37"/>
    <x v="47"/>
    <x v="1"/>
    <n v="34920"/>
  </r>
  <r>
    <s v="230217A3U2JJ37"/>
    <x v="47"/>
    <x v="1"/>
    <n v="39770"/>
  </r>
  <r>
    <s v="230217A3U2JJ37"/>
    <x v="47"/>
    <x v="1"/>
    <n v="26000"/>
  </r>
  <r>
    <s v="230218A7H342VC"/>
    <x v="47"/>
    <x v="0"/>
    <n v="62080"/>
  </r>
  <r>
    <s v="230218A7H342VC"/>
    <x v="47"/>
    <x v="0"/>
    <n v="70810"/>
  </r>
  <r>
    <s v="230218A7H342VC"/>
    <x v="47"/>
    <x v="0"/>
    <n v="56000"/>
  </r>
  <r>
    <s v="230218AC0RQMWT"/>
    <x v="48"/>
    <x v="0"/>
    <n v="108640"/>
  </r>
  <r>
    <s v="230218AC0RQMWT"/>
    <x v="48"/>
    <x v="0"/>
    <n v="41000"/>
  </r>
  <r>
    <s v="230218AC3TXW9W"/>
    <x v="48"/>
    <x v="0"/>
    <n v="108640"/>
  </r>
  <r>
    <s v="230218AC3TXW9W"/>
    <x v="48"/>
    <x v="0"/>
    <n v="41000"/>
  </r>
  <r>
    <s v="230218ACB0SCD3"/>
    <x v="48"/>
    <x v="0"/>
    <n v="108640"/>
  </r>
  <r>
    <s v="230218ACB0SCD3"/>
    <x v="48"/>
    <x v="0"/>
    <n v="56000"/>
  </r>
  <r>
    <s v="230218BAFYV7YM"/>
    <x v="48"/>
    <x v="17"/>
    <n v="612000"/>
  </r>
  <r>
    <s v="230218BGUP7A1Q"/>
    <x v="48"/>
    <x v="0"/>
    <n v="39770"/>
  </r>
  <r>
    <s v="230218BGUP7A1Q"/>
    <x v="48"/>
    <x v="0"/>
    <n v="56260"/>
  </r>
  <r>
    <s v="230218BS7GW610"/>
    <x v="48"/>
    <x v="3"/>
    <n v="494000"/>
  </r>
  <r>
    <s v="230218BX20QR39"/>
    <x v="48"/>
    <x v="0"/>
    <n v="56260"/>
  </r>
  <r>
    <s v="230218BX20QR39"/>
    <x v="48"/>
    <x v="0"/>
    <n v="39770"/>
  </r>
  <r>
    <s v="230218BYWWM4W6"/>
    <x v="48"/>
    <x v="1"/>
    <n v="95060"/>
  </r>
  <r>
    <s v="230218BYWWM4W6"/>
    <x v="48"/>
    <x v="1"/>
    <n v="49000"/>
  </r>
  <r>
    <s v="230218CFNA5FV5"/>
    <x v="48"/>
    <x v="1"/>
    <n v="34920"/>
  </r>
  <r>
    <s v="230218CFNA5FV5"/>
    <x v="48"/>
    <x v="1"/>
    <n v="39770"/>
  </r>
  <r>
    <s v="230218CFNA5FV5"/>
    <x v="48"/>
    <x v="1"/>
    <n v="69840"/>
  </r>
  <r>
    <s v="230218CFNA5FV5"/>
    <x v="48"/>
    <x v="1"/>
    <n v="95060"/>
  </r>
  <r>
    <s v="230218CFNA5FV5"/>
    <x v="48"/>
    <x v="1"/>
    <n v="95060"/>
  </r>
  <r>
    <s v="230218CFNA5FV5"/>
    <x v="48"/>
    <x v="1"/>
    <n v="31000"/>
  </r>
  <r>
    <s v="230218CGM1C1P6"/>
    <x v="48"/>
    <x v="0"/>
    <n v="141620"/>
  </r>
  <r>
    <s v="230218CJG3YDJX"/>
    <x v="48"/>
    <x v="5"/>
    <n v="70000"/>
  </r>
  <r>
    <s v="230219DKFR3GC3"/>
    <x v="49"/>
    <x v="0"/>
    <n v="79540"/>
  </r>
  <r>
    <s v="230219DXYCJQ3G"/>
    <x v="49"/>
    <x v="0"/>
    <n v="56000"/>
  </r>
  <r>
    <s v="230219DY07A8F4"/>
    <x v="49"/>
    <x v="0"/>
    <n v="56000"/>
  </r>
  <r>
    <s v="230219EBQSQCAB"/>
    <x v="49"/>
    <x v="1"/>
    <n v="50440"/>
  </r>
  <r>
    <s v="230219EBQSQCAB"/>
    <x v="49"/>
    <x v="1"/>
    <n v="26000"/>
  </r>
  <r>
    <s v="230219EBW1HJTV"/>
    <x v="49"/>
    <x v="1"/>
    <n v="50440"/>
  </r>
  <r>
    <s v="230219EBW1HJTV"/>
    <x v="49"/>
    <x v="1"/>
    <n v="26000"/>
  </r>
  <r>
    <s v="230219EPEGXXG3"/>
    <x v="49"/>
    <x v="7"/>
    <n v="330000"/>
  </r>
  <r>
    <s v="230219EQ1T206F"/>
    <x v="49"/>
    <x v="7"/>
    <n v="330000"/>
  </r>
  <r>
    <s v="230219F56G9V55"/>
    <x v="49"/>
    <x v="7"/>
    <n v="330000"/>
  </r>
  <r>
    <s v="230219F56G9V55"/>
    <x v="49"/>
    <x v="25"/>
    <n v="16000"/>
  </r>
  <r>
    <s v="230220F8ES7YV6"/>
    <x v="49"/>
    <x v="8"/>
    <n v="268000"/>
  </r>
  <r>
    <s v="230220G7CQF9F8"/>
    <x v="50"/>
    <x v="7"/>
    <n v="330000"/>
  </r>
  <r>
    <s v="230220H1QR0TXH"/>
    <x v="50"/>
    <x v="9"/>
    <n v="42000"/>
  </r>
  <r>
    <s v="230220H4F29UCQ"/>
    <x v="50"/>
    <x v="7"/>
    <n v="330000"/>
  </r>
  <r>
    <s v="230220H7F223RS"/>
    <x v="50"/>
    <x v="7"/>
    <n v="330000"/>
  </r>
  <r>
    <s v="230220H9F0N6WU"/>
    <x v="50"/>
    <x v="7"/>
    <n v="330000"/>
  </r>
  <r>
    <s v="230220HGGNVWUA"/>
    <x v="50"/>
    <x v="7"/>
    <n v="330000"/>
  </r>
  <r>
    <s v="230220HGGNVWUA"/>
    <x v="50"/>
    <x v="9"/>
    <n v="21000"/>
  </r>
  <r>
    <s v="230220HHX0CJTY"/>
    <x v="50"/>
    <x v="0"/>
    <n v="41000"/>
  </r>
  <r>
    <s v="230220HM6NEUU0"/>
    <x v="50"/>
    <x v="0"/>
    <n v="73000"/>
  </r>
  <r>
    <s v="230221HRYY79B7"/>
    <x v="50"/>
    <x v="8"/>
    <n v="268000"/>
  </r>
  <r>
    <s v="230221JDFK1JG9"/>
    <x v="51"/>
    <x v="6"/>
    <n v="398000"/>
  </r>
  <r>
    <s v="230221JKCM7V0G"/>
    <x v="51"/>
    <x v="0"/>
    <n v="108640"/>
  </r>
  <r>
    <s v="230221JM1BXSTV"/>
    <x v="51"/>
    <x v="7"/>
    <n v="330000"/>
  </r>
  <r>
    <s v="230221K2WW9123"/>
    <x v="51"/>
    <x v="6"/>
    <n v="1990000"/>
  </r>
  <r>
    <s v="230221K3P2N4PN"/>
    <x v="51"/>
    <x v="0"/>
    <n v="64000"/>
  </r>
  <r>
    <s v="230221KBPG1CNQ"/>
    <x v="51"/>
    <x v="2"/>
    <n v="217000"/>
  </r>
  <r>
    <s v="230221KCXW9UY5"/>
    <x v="51"/>
    <x v="6"/>
    <n v="398000"/>
  </r>
  <r>
    <s v="230221KD2X01E9"/>
    <x v="51"/>
    <x v="7"/>
    <n v="660000"/>
  </r>
  <r>
    <s v="230221KJ04KRAK"/>
    <x v="51"/>
    <x v="9"/>
    <n v="21000"/>
  </r>
  <r>
    <s v="230221KJ04KRAK"/>
    <x v="51"/>
    <x v="14"/>
    <n v="60000"/>
  </r>
  <r>
    <s v="230221KR0NC1V2"/>
    <x v="51"/>
    <x v="17"/>
    <n v="612000"/>
  </r>
  <r>
    <s v="230221KVXC7MN3"/>
    <x v="51"/>
    <x v="0"/>
    <n v="73000"/>
  </r>
  <r>
    <s v="230221KX7NYQD0"/>
    <x v="51"/>
    <x v="7"/>
    <n v="330000"/>
  </r>
  <r>
    <s v="230221KYFF53RN"/>
    <x v="51"/>
    <x v="6"/>
    <n v="398000"/>
  </r>
  <r>
    <s v="230222M9H9UG4J"/>
    <x v="51"/>
    <x v="0"/>
    <n v="73000"/>
  </r>
  <r>
    <s v="230222MF7BUJ0W"/>
    <x v="52"/>
    <x v="0"/>
    <n v="141620"/>
  </r>
  <r>
    <s v="230222MJRMT0P6"/>
    <x v="52"/>
    <x v="0"/>
    <n v="73000"/>
  </r>
  <r>
    <s v="230222NKF708G7"/>
    <x v="52"/>
    <x v="0"/>
    <n v="73000"/>
  </r>
  <r>
    <s v="230222NR79MB2N"/>
    <x v="52"/>
    <x v="18"/>
    <n v="799000"/>
  </r>
  <r>
    <s v="230222NYMA51XR"/>
    <x v="52"/>
    <x v="1"/>
    <n v="39770"/>
  </r>
  <r>
    <s v="230222NYMA51XR"/>
    <x v="52"/>
    <x v="1"/>
    <n v="34920"/>
  </r>
  <r>
    <s v="230222NYMA51XR"/>
    <x v="52"/>
    <x v="1"/>
    <n v="25220"/>
  </r>
  <r>
    <s v="230222NYMA51XR"/>
    <x v="52"/>
    <x v="1"/>
    <n v="34920"/>
  </r>
  <r>
    <s v="230222NYMA51XR"/>
    <x v="52"/>
    <x v="1"/>
    <n v="26000"/>
  </r>
  <r>
    <s v="230222P109SPHB"/>
    <x v="52"/>
    <x v="8"/>
    <n v="268000"/>
  </r>
  <r>
    <s v="230222P4UG7FNX"/>
    <x v="52"/>
    <x v="0"/>
    <n v="73000"/>
  </r>
  <r>
    <s v="230222P4XCRV47"/>
    <x v="52"/>
    <x v="6"/>
    <n v="398000"/>
  </r>
  <r>
    <s v="230222P7RFRVY7"/>
    <x v="52"/>
    <x v="8"/>
    <n v="268000"/>
  </r>
  <r>
    <s v="230222P98THSH7"/>
    <x v="52"/>
    <x v="1"/>
    <n v="95060"/>
  </r>
  <r>
    <s v="230222PP0Y6HYS"/>
    <x v="52"/>
    <x v="1"/>
    <n v="79540"/>
  </r>
  <r>
    <s v="230223PS4GDX4X"/>
    <x v="52"/>
    <x v="9"/>
    <n v="21000"/>
  </r>
  <r>
    <s v="230223PS4GDX4X"/>
    <x v="52"/>
    <x v="13"/>
    <n v="24000"/>
  </r>
  <r>
    <s v="230223PS4GDX4X"/>
    <x v="52"/>
    <x v="10"/>
    <n v="49000"/>
  </r>
  <r>
    <s v="230223QHDHKHDK"/>
    <x v="53"/>
    <x v="1"/>
    <n v="47530"/>
  </r>
  <r>
    <s v="230223QHDHKHDK"/>
    <x v="53"/>
    <x v="0"/>
    <n v="62080"/>
  </r>
  <r>
    <s v="230223QHDHKHDK"/>
    <x v="53"/>
    <x v="1"/>
    <n v="95060"/>
  </r>
  <r>
    <s v="230223QHDHKHDK"/>
    <x v="53"/>
    <x v="0"/>
    <n v="124160"/>
  </r>
  <r>
    <s v="230223QJ7RU88Y"/>
    <x v="53"/>
    <x v="0"/>
    <n v="102820"/>
  </r>
  <r>
    <s v="230223QJ7RU88Y"/>
    <x v="53"/>
    <x v="0"/>
    <n v="102820"/>
  </r>
  <r>
    <s v="230223QJ7RU88Y"/>
    <x v="53"/>
    <x v="0"/>
    <n v="53000"/>
  </r>
  <r>
    <s v="230223QTN26JJU"/>
    <x v="53"/>
    <x v="5"/>
    <n v="210000"/>
  </r>
  <r>
    <s v="230223R3KY70FK"/>
    <x v="53"/>
    <x v="7"/>
    <n v="330000"/>
  </r>
  <r>
    <s v="230223RDSE9NGV"/>
    <x v="53"/>
    <x v="5"/>
    <n v="70000"/>
  </r>
  <r>
    <s v="230223RDSE9NGV"/>
    <x v="53"/>
    <x v="9"/>
    <n v="21000"/>
  </r>
  <r>
    <s v="230223RDSE9NGV"/>
    <x v="53"/>
    <x v="6"/>
    <n v="398000"/>
  </r>
  <r>
    <s v="230223RFFWP2WX"/>
    <x v="53"/>
    <x v="1"/>
    <n v="30070"/>
  </r>
  <r>
    <s v="230223RFFWP2WX"/>
    <x v="53"/>
    <x v="1"/>
    <n v="34920"/>
  </r>
  <r>
    <s v="230223RHTMH2R2"/>
    <x v="53"/>
    <x v="0"/>
    <n v="141620"/>
  </r>
  <r>
    <s v="230223RHTMH2R2"/>
    <x v="53"/>
    <x v="0"/>
    <n v="73000"/>
  </r>
  <r>
    <s v="230223S42EY20F"/>
    <x v="53"/>
    <x v="2"/>
    <n v="217000"/>
  </r>
  <r>
    <s v="230223S660YAXM"/>
    <x v="53"/>
    <x v="0"/>
    <n v="112520"/>
  </r>
  <r>
    <s v="230224S7U69KN1"/>
    <x v="53"/>
    <x v="1"/>
    <n v="39770"/>
  </r>
  <r>
    <s v="230224S7U69KN1"/>
    <x v="53"/>
    <x v="1"/>
    <n v="47530"/>
  </r>
  <r>
    <s v="230224S7U69KN1"/>
    <x v="53"/>
    <x v="1"/>
    <n v="31000"/>
  </r>
  <r>
    <s v="230224SFRXVK9A"/>
    <x v="54"/>
    <x v="0"/>
    <n v="64000"/>
  </r>
  <r>
    <s v="230224T5HKYHQR"/>
    <x v="54"/>
    <x v="5"/>
    <n v="140000"/>
  </r>
  <r>
    <s v="230224T5HKYHQR"/>
    <x v="54"/>
    <x v="9"/>
    <n v="16000"/>
  </r>
  <r>
    <s v="230224TFPNMEAQ"/>
    <x v="54"/>
    <x v="0"/>
    <n v="73000"/>
  </r>
  <r>
    <s v="230224THN8CBKD"/>
    <x v="54"/>
    <x v="1"/>
    <n v="34920"/>
  </r>
  <r>
    <s v="230224THN8CBKD"/>
    <x v="54"/>
    <x v="1"/>
    <n v="39770"/>
  </r>
  <r>
    <s v="230224THN8CBKD"/>
    <x v="54"/>
    <x v="1"/>
    <n v="30070"/>
  </r>
  <r>
    <s v="230224THN8CBKD"/>
    <x v="54"/>
    <x v="30"/>
    <n v="23280"/>
  </r>
  <r>
    <s v="230224THN8CBKD"/>
    <x v="54"/>
    <x v="30"/>
    <n v="24000"/>
  </r>
  <r>
    <s v="230224TNK3QH2V"/>
    <x v="54"/>
    <x v="1"/>
    <n v="34920"/>
  </r>
  <r>
    <s v="230224TNK3QH2V"/>
    <x v="54"/>
    <x v="1"/>
    <n v="39770"/>
  </r>
  <r>
    <s v="230224TNK3QH2V"/>
    <x v="54"/>
    <x v="1"/>
    <n v="26000"/>
  </r>
  <r>
    <s v="230224TU4SHFQK"/>
    <x v="54"/>
    <x v="2"/>
    <n v="217000"/>
  </r>
  <r>
    <s v="230224TYHC0NR1"/>
    <x v="54"/>
    <x v="0"/>
    <n v="141620"/>
  </r>
  <r>
    <s v="230224TYHC0NR1"/>
    <x v="54"/>
    <x v="0"/>
    <n v="73000"/>
  </r>
  <r>
    <s v="230224U3MYG79V"/>
    <x v="54"/>
    <x v="0"/>
    <n v="102820"/>
  </r>
  <r>
    <s v="230224U3MYG79V"/>
    <x v="54"/>
    <x v="0"/>
    <n v="53000"/>
  </r>
  <r>
    <s v="230224U4CMPHWS"/>
    <x v="54"/>
    <x v="6"/>
    <n v="398000"/>
  </r>
  <r>
    <s v="230224U7NQB1D1"/>
    <x v="54"/>
    <x v="7"/>
    <n v="330000"/>
  </r>
  <r>
    <s v="230224UDEC8WDT"/>
    <x v="54"/>
    <x v="0"/>
    <n v="124160"/>
  </r>
  <r>
    <s v="230224UDEC8WDT"/>
    <x v="54"/>
    <x v="0"/>
    <n v="64000"/>
  </r>
  <r>
    <s v="230224UF210SSB"/>
    <x v="54"/>
    <x v="2"/>
    <n v="217000"/>
  </r>
  <r>
    <s v="230224UFVVA7R8"/>
    <x v="54"/>
    <x v="0"/>
    <n v="58000"/>
  </r>
  <r>
    <s v="230224UK6XDD4S"/>
    <x v="54"/>
    <x v="16"/>
    <n v="22000"/>
  </r>
  <r>
    <s v="230224UR38EJN5"/>
    <x v="54"/>
    <x v="1"/>
    <n v="30070"/>
  </r>
  <r>
    <s v="230224UR38EJN5"/>
    <x v="54"/>
    <x v="1"/>
    <n v="47530"/>
  </r>
  <r>
    <s v="230225UTPHX13A"/>
    <x v="54"/>
    <x v="0"/>
    <n v="73000"/>
  </r>
  <r>
    <s v="230225UX6Y6R9N"/>
    <x v="55"/>
    <x v="2"/>
    <n v="217000"/>
  </r>
  <r>
    <s v="230225UYWHCCP5"/>
    <x v="55"/>
    <x v="1"/>
    <n v="39770"/>
  </r>
  <r>
    <s v="230225UYWHCCP5"/>
    <x v="55"/>
    <x v="1"/>
    <n v="47530"/>
  </r>
  <r>
    <s v="230225UYWHCCP5"/>
    <x v="55"/>
    <x v="1"/>
    <n v="30070"/>
  </r>
  <r>
    <s v="230225UYWHCCP5"/>
    <x v="55"/>
    <x v="1"/>
    <n v="34920"/>
  </r>
  <r>
    <s v="230225VU9QE6R9"/>
    <x v="55"/>
    <x v="0"/>
    <n v="41000"/>
  </r>
  <r>
    <s v="2302250043V7JR"/>
    <x v="55"/>
    <x v="8"/>
    <n v="268000"/>
  </r>
  <r>
    <s v="230225017CXNCC"/>
    <x v="55"/>
    <x v="7"/>
    <n v="330000"/>
  </r>
  <r>
    <s v="230225017CXNCC"/>
    <x v="55"/>
    <x v="9"/>
    <n v="21000"/>
  </r>
  <r>
    <s v="230225017CXNCC"/>
    <x v="55"/>
    <x v="13"/>
    <n v="40000"/>
  </r>
  <r>
    <s v="230225017CXNCC"/>
    <x v="55"/>
    <x v="31"/>
    <n v="80000"/>
  </r>
  <r>
    <s v="23022504VWBPXV"/>
    <x v="55"/>
    <x v="7"/>
    <n v="330000"/>
  </r>
  <r>
    <s v="23022505CRPN6F"/>
    <x v="55"/>
    <x v="7"/>
    <n v="330000"/>
  </r>
  <r>
    <s v="23022505CRPN6F"/>
    <x v="55"/>
    <x v="9"/>
    <n v="21000"/>
  </r>
  <r>
    <s v="23022505CRPN6F"/>
    <x v="55"/>
    <x v="13"/>
    <n v="40000"/>
  </r>
  <r>
    <s v="23022505CRPN6F"/>
    <x v="55"/>
    <x v="31"/>
    <n v="51000"/>
  </r>
  <r>
    <s v="23022507G7T0XN"/>
    <x v="55"/>
    <x v="0"/>
    <n v="124160"/>
  </r>
  <r>
    <s v="2302250H93EP61"/>
    <x v="55"/>
    <x v="6"/>
    <n v="398000"/>
  </r>
  <r>
    <s v="2302250RAF50CG"/>
    <x v="55"/>
    <x v="0"/>
    <n v="64000"/>
  </r>
  <r>
    <s v="23022511DJNPX9"/>
    <x v="55"/>
    <x v="0"/>
    <n v="108640"/>
  </r>
  <r>
    <s v="23022513K98GVX"/>
    <x v="55"/>
    <x v="0"/>
    <n v="64000"/>
  </r>
  <r>
    <s v="2302261AU3X302"/>
    <x v="56"/>
    <x v="0"/>
    <n v="62080"/>
  </r>
  <r>
    <s v="2302261AU3X302"/>
    <x v="56"/>
    <x v="0"/>
    <n v="70810"/>
  </r>
  <r>
    <s v="23022626V3N0GU"/>
    <x v="56"/>
    <x v="0"/>
    <n v="73000"/>
  </r>
  <r>
    <s v="23022628UYC0MM"/>
    <x v="56"/>
    <x v="2"/>
    <n v="217000"/>
  </r>
  <r>
    <s v="2302262EG0FYCC"/>
    <x v="56"/>
    <x v="9"/>
    <n v="16000"/>
  </r>
  <r>
    <s v="2302262EG0FYCC"/>
    <x v="56"/>
    <x v="13"/>
    <n v="16000"/>
  </r>
  <r>
    <s v="2302262EG0FYCC"/>
    <x v="56"/>
    <x v="2"/>
    <n v="217000"/>
  </r>
  <r>
    <s v="2302262EG0FYCC"/>
    <x v="56"/>
    <x v="31"/>
    <n v="34000"/>
  </r>
  <r>
    <s v="2302262J7ESA6C"/>
    <x v="56"/>
    <x v="8"/>
    <n v="268000"/>
  </r>
  <r>
    <s v="2302262J7ESA6C"/>
    <x v="56"/>
    <x v="14"/>
    <n v="12000"/>
  </r>
  <r>
    <s v="2302262J7ESA6C"/>
    <x v="56"/>
    <x v="13"/>
    <n v="40000"/>
  </r>
  <r>
    <s v="2302262J7ESA6C"/>
    <x v="56"/>
    <x v="31"/>
    <n v="80000"/>
  </r>
  <r>
    <s v="2302262J7ESA6C"/>
    <x v="56"/>
    <x v="10"/>
    <n v="49000"/>
  </r>
  <r>
    <s v="2302263APBSKYJ"/>
    <x v="56"/>
    <x v="2"/>
    <n v="217000"/>
  </r>
  <r>
    <s v="2302263HPGERDS"/>
    <x v="56"/>
    <x v="1"/>
    <n v="79540"/>
  </r>
  <r>
    <s v="2302263HPGERDS"/>
    <x v="56"/>
    <x v="1"/>
    <n v="39770"/>
  </r>
  <r>
    <s v="2302263HPGERDS"/>
    <x v="56"/>
    <x v="1"/>
    <n v="34920"/>
  </r>
  <r>
    <s v="2302263HPGERDS"/>
    <x v="56"/>
    <x v="1"/>
    <n v="69840"/>
  </r>
  <r>
    <s v="2302263J1K6MFU"/>
    <x v="56"/>
    <x v="1"/>
    <n v="79540"/>
  </r>
  <r>
    <s v="2302263J1K6MFU"/>
    <x v="56"/>
    <x v="1"/>
    <n v="39770"/>
  </r>
  <r>
    <s v="2302263J1K6MFU"/>
    <x v="56"/>
    <x v="1"/>
    <n v="34920"/>
  </r>
  <r>
    <s v="2302263J1K6MFU"/>
    <x v="56"/>
    <x v="1"/>
    <n v="69840"/>
  </r>
  <r>
    <s v="2302263NE6DNYC"/>
    <x v="56"/>
    <x v="7"/>
    <n v="330000"/>
  </r>
  <r>
    <s v="2302274K9YPY7Y"/>
    <x v="57"/>
    <x v="7"/>
    <n v="330000"/>
  </r>
  <r>
    <s v="2302274RY9SS7T"/>
    <x v="57"/>
    <x v="1"/>
    <n v="69840"/>
  </r>
  <r>
    <s v="2302274TS9N0DG"/>
    <x v="57"/>
    <x v="0"/>
    <n v="108640"/>
  </r>
  <r>
    <s v="2302274TWF6NW9"/>
    <x v="57"/>
    <x v="0"/>
    <n v="141620"/>
  </r>
  <r>
    <s v="2302274YUCP52A"/>
    <x v="57"/>
    <x v="6"/>
    <n v="398000"/>
  </r>
  <r>
    <s v="2302274YUCP52A"/>
    <x v="57"/>
    <x v="14"/>
    <n v="120000"/>
  </r>
  <r>
    <s v="2302275GNAHSHD"/>
    <x v="57"/>
    <x v="20"/>
    <n v="165000"/>
  </r>
  <r>
    <s v="2302275NANBDGX"/>
    <x v="57"/>
    <x v="7"/>
    <n v="330000"/>
  </r>
  <r>
    <s v="2302275SFFV2TN"/>
    <x v="57"/>
    <x v="1"/>
    <n v="41000"/>
  </r>
  <r>
    <s v="2302275TEAXE9F"/>
    <x v="57"/>
    <x v="1"/>
    <n v="49000"/>
  </r>
  <r>
    <s v="230227649HYJKC"/>
    <x v="57"/>
    <x v="1"/>
    <n v="39770"/>
  </r>
  <r>
    <s v="230227649HYJKC"/>
    <x v="57"/>
    <x v="1"/>
    <n v="47530"/>
  </r>
  <r>
    <s v="230227649HYJKC"/>
    <x v="57"/>
    <x v="1"/>
    <n v="30070"/>
  </r>
  <r>
    <s v="230227649HYJKC"/>
    <x v="57"/>
    <x v="1"/>
    <n v="34920"/>
  </r>
  <r>
    <s v="230227649HYJKC"/>
    <x v="57"/>
    <x v="30"/>
    <n v="18000"/>
  </r>
  <r>
    <s v="23022870HB36D5"/>
    <x v="58"/>
    <x v="30"/>
    <n v="46560"/>
  </r>
  <r>
    <s v="23022870HB36D5"/>
    <x v="58"/>
    <x v="30"/>
    <n v="29100"/>
  </r>
  <r>
    <s v="2302287325G31W"/>
    <x v="58"/>
    <x v="7"/>
    <n v="330000"/>
  </r>
  <r>
    <s v="2302287C46NF4H"/>
    <x v="58"/>
    <x v="6"/>
    <n v="398000"/>
  </r>
  <r>
    <s v="2302287F8NFNMC"/>
    <x v="58"/>
    <x v="0"/>
    <n v="56260"/>
  </r>
  <r>
    <s v="2302287F8NFNMC"/>
    <x v="58"/>
    <x v="0"/>
    <n v="51410"/>
  </r>
  <r>
    <s v="2302287F8NFNMC"/>
    <x v="58"/>
    <x v="0"/>
    <n v="41000"/>
  </r>
  <r>
    <s v="2302287FGBH71P"/>
    <x v="58"/>
    <x v="2"/>
    <n v="217000"/>
  </r>
  <r>
    <s v="2302287JDA003M"/>
    <x v="58"/>
    <x v="6"/>
    <n v="398000"/>
  </r>
  <r>
    <s v="2302287QBACTGF"/>
    <x v="58"/>
    <x v="5"/>
    <n v="70000"/>
  </r>
  <r>
    <s v="2302287QBACTGF"/>
    <x v="58"/>
    <x v="6"/>
    <n v="398000"/>
  </r>
  <r>
    <s v="2302287QX53P8M"/>
    <x v="58"/>
    <x v="1"/>
    <n v="39770"/>
  </r>
  <r>
    <s v="2302287QX53P8M"/>
    <x v="58"/>
    <x v="0"/>
    <n v="39770"/>
  </r>
  <r>
    <s v="2302287QX53P8M"/>
    <x v="58"/>
    <x v="1"/>
    <n v="25220"/>
  </r>
  <r>
    <s v="2302287QX53P8M"/>
    <x v="58"/>
    <x v="1"/>
    <n v="30070"/>
  </r>
  <r>
    <s v="2302287QX53P8M"/>
    <x v="58"/>
    <x v="0"/>
    <n v="62080"/>
  </r>
  <r>
    <s v="2302287QX53P8M"/>
    <x v="58"/>
    <x v="0"/>
    <n v="56260"/>
  </r>
  <r>
    <s v="2302287QX53P8M"/>
    <x v="58"/>
    <x v="0"/>
    <n v="54320"/>
  </r>
  <r>
    <s v="2302287QX53P8M"/>
    <x v="58"/>
    <x v="0"/>
    <n v="51410"/>
  </r>
  <r>
    <s v="2302287UPNTVBC"/>
    <x v="58"/>
    <x v="1"/>
    <n v="95060"/>
  </r>
  <r>
    <s v="2302287VMCK2N0"/>
    <x v="58"/>
    <x v="8"/>
    <n v="268000"/>
  </r>
  <r>
    <s v="2302287YMXGJF2"/>
    <x v="58"/>
    <x v="28"/>
    <n v="11000"/>
  </r>
  <r>
    <s v="2302287YMXGJF2"/>
    <x v="58"/>
    <x v="8"/>
    <n v="268000"/>
  </r>
  <r>
    <s v="2302287YMXGJF2"/>
    <x v="58"/>
    <x v="20"/>
    <n v="55000"/>
  </r>
  <r>
    <s v="2302287YMXGJF2"/>
    <x v="58"/>
    <x v="31"/>
    <n v="34000"/>
  </r>
  <r>
    <s v="23022885D8XMYB"/>
    <x v="58"/>
    <x v="1"/>
    <n v="50440"/>
  </r>
  <r>
    <s v="23022885D8XMYB"/>
    <x v="58"/>
    <x v="1"/>
    <n v="50440"/>
  </r>
  <r>
    <s v="23022885D8XMYB"/>
    <x v="58"/>
    <x v="1"/>
    <n v="50440"/>
  </r>
  <r>
    <s v="23022885TT03F4"/>
    <x v="58"/>
    <x v="1"/>
    <n v="60140"/>
  </r>
  <r>
    <s v="23022885TT03F4"/>
    <x v="58"/>
    <x v="1"/>
    <n v="60140"/>
  </r>
  <r>
    <s v="23022885TT03F4"/>
    <x v="58"/>
    <x v="1"/>
    <n v="60140"/>
  </r>
  <r>
    <s v="2302288BCGPNQW"/>
    <x v="58"/>
    <x v="1"/>
    <n v="95060"/>
  </r>
  <r>
    <s v="2302288BCGPNQW"/>
    <x v="58"/>
    <x v="1"/>
    <n v="31000"/>
  </r>
  <r>
    <s v="2302288CNTGK9F"/>
    <x v="58"/>
    <x v="1"/>
    <n v="95060"/>
  </r>
  <r>
    <s v="2302288FV0M77H"/>
    <x v="58"/>
    <x v="7"/>
    <n v="330000"/>
  </r>
  <r>
    <s v="2302288FV0M77H"/>
    <x v="58"/>
    <x v="9"/>
    <n v="21000"/>
  </r>
  <r>
    <s v="2302288FV0M77H"/>
    <x v="58"/>
    <x v="11"/>
    <n v="60000"/>
  </r>
  <r>
    <s v="2302288FV0M77H"/>
    <x v="58"/>
    <x v="14"/>
    <n v="84000"/>
  </r>
  <r>
    <s v="2302288J1YWJ4F"/>
    <x v="58"/>
    <x v="1"/>
    <n v="31000"/>
  </r>
  <r>
    <s v="2303019H01UUM5"/>
    <x v="59"/>
    <x v="0"/>
    <n v="56260"/>
  </r>
  <r>
    <s v="2303019H01UUM5"/>
    <x v="59"/>
    <x v="0"/>
    <n v="54320"/>
  </r>
  <r>
    <s v="2303019S1XYXHC"/>
    <x v="59"/>
    <x v="0"/>
    <n v="54320"/>
  </r>
  <r>
    <s v="2303019S1XYXHC"/>
    <x v="59"/>
    <x v="30"/>
    <n v="14550"/>
  </r>
  <r>
    <s v="2303019XC0PMA7"/>
    <x v="59"/>
    <x v="6"/>
    <n v="398000"/>
  </r>
  <r>
    <s v="230301A34MCY55"/>
    <x v="59"/>
    <x v="1"/>
    <n v="60140"/>
  </r>
  <r>
    <s v="230301A34MCY55"/>
    <x v="59"/>
    <x v="1"/>
    <n v="30070"/>
  </r>
  <r>
    <s v="230301A34MCY55"/>
    <x v="59"/>
    <x v="1"/>
    <n v="25220"/>
  </r>
  <r>
    <s v="230301A34MCY55"/>
    <x v="59"/>
    <x v="1"/>
    <n v="50440"/>
  </r>
  <r>
    <s v="230301A472VH8V"/>
    <x v="59"/>
    <x v="1"/>
    <n v="60140"/>
  </r>
  <r>
    <s v="230301A472VH8V"/>
    <x v="59"/>
    <x v="1"/>
    <n v="60140"/>
  </r>
  <r>
    <s v="230301A472VH8V"/>
    <x v="59"/>
    <x v="1"/>
    <n v="60140"/>
  </r>
  <r>
    <s v="230301A4YTDDJV"/>
    <x v="59"/>
    <x v="18"/>
    <n v="799000"/>
  </r>
  <r>
    <s v="230301AA35GHFW"/>
    <x v="59"/>
    <x v="7"/>
    <n v="330000"/>
  </r>
  <r>
    <s v="230301AF104H8Y"/>
    <x v="59"/>
    <x v="3"/>
    <n v="494000"/>
  </r>
  <r>
    <s v="230301ANAB4YYC"/>
    <x v="59"/>
    <x v="0"/>
    <n v="141620"/>
  </r>
  <r>
    <s v="230301AQF48WYX"/>
    <x v="59"/>
    <x v="7"/>
    <n v="330000"/>
  </r>
  <r>
    <s v="230301ARJTSTA1"/>
    <x v="59"/>
    <x v="1"/>
    <n v="69840"/>
  </r>
  <r>
    <s v="230301AXE4M5RA"/>
    <x v="59"/>
    <x v="0"/>
    <n v="73000"/>
  </r>
  <r>
    <s v="230301B0BMYX46"/>
    <x v="59"/>
    <x v="1"/>
    <n v="69840"/>
  </r>
  <r>
    <s v="230301B0C66P89"/>
    <x v="59"/>
    <x v="0"/>
    <n v="79540"/>
  </r>
  <r>
    <s v="230301B0C66P89"/>
    <x v="59"/>
    <x v="0"/>
    <n v="41000"/>
  </r>
  <r>
    <s v="230301B0FTJ0PG"/>
    <x v="59"/>
    <x v="28"/>
    <n v="58000"/>
  </r>
  <r>
    <s v="230301B0FTJ0PG"/>
    <x v="59"/>
    <x v="8"/>
    <n v="259960"/>
  </r>
  <r>
    <s v="230301B1P9PP22"/>
    <x v="59"/>
    <x v="7"/>
    <n v="330000"/>
  </r>
  <r>
    <s v="230302B8RVF6SB"/>
    <x v="59"/>
    <x v="18"/>
    <n v="799000"/>
  </r>
  <r>
    <s v="230302BXPDYWVM"/>
    <x v="60"/>
    <x v="7"/>
    <n v="330000"/>
  </r>
  <r>
    <s v="230302BXPDYWVM"/>
    <x v="60"/>
    <x v="9"/>
    <n v="21000"/>
  </r>
  <r>
    <s v="230302BXPDYWVM"/>
    <x v="60"/>
    <x v="11"/>
    <n v="60000"/>
  </r>
  <r>
    <s v="230302CR9YYV4A"/>
    <x v="60"/>
    <x v="7"/>
    <n v="330000"/>
  </r>
  <r>
    <s v="230302D47E32NY"/>
    <x v="60"/>
    <x v="0"/>
    <n v="73000"/>
  </r>
  <r>
    <s v="230302D8RVXM41"/>
    <x v="60"/>
    <x v="2"/>
    <n v="217000"/>
  </r>
  <r>
    <s v="230302DB2XUWUG"/>
    <x v="60"/>
    <x v="7"/>
    <n v="330000"/>
  </r>
  <r>
    <s v="230303DU6HCTU2"/>
    <x v="61"/>
    <x v="0"/>
    <n v="112520"/>
  </r>
  <r>
    <s v="230303DU8P3KQ4"/>
    <x v="61"/>
    <x v="0"/>
    <n v="112520"/>
  </r>
  <r>
    <s v="230303DV7AG06C"/>
    <x v="61"/>
    <x v="25"/>
    <n v="16000"/>
  </r>
  <r>
    <s v="230303DV7AG06C"/>
    <x v="61"/>
    <x v="6"/>
    <n v="398000"/>
  </r>
  <r>
    <s v="230303EEP0ATK8"/>
    <x v="61"/>
    <x v="0"/>
    <n v="58000"/>
  </r>
  <r>
    <s v="230303EYVPA5Q8"/>
    <x v="61"/>
    <x v="7"/>
    <n v="330000"/>
  </r>
  <r>
    <s v="230303F300UQ8A"/>
    <x v="61"/>
    <x v="2"/>
    <n v="217000"/>
  </r>
  <r>
    <s v="230303F3VFNY9Q"/>
    <x v="61"/>
    <x v="25"/>
    <n v="16000"/>
  </r>
  <r>
    <s v="230303F7K2AEK0"/>
    <x v="61"/>
    <x v="28"/>
    <n v="29000"/>
  </r>
  <r>
    <s v="230303F7K2AEK0"/>
    <x v="61"/>
    <x v="9"/>
    <n v="16000"/>
  </r>
  <r>
    <s v="230303F7K2AEK0"/>
    <x v="61"/>
    <x v="13"/>
    <n v="8000"/>
  </r>
  <r>
    <s v="230303FBTHQ2YC"/>
    <x v="61"/>
    <x v="7"/>
    <n v="330000"/>
  </r>
  <r>
    <s v="230303FD1G68SS"/>
    <x v="61"/>
    <x v="18"/>
    <n v="799000"/>
  </r>
  <r>
    <s v="230303FTGM2AQX"/>
    <x v="61"/>
    <x v="0"/>
    <n v="141620"/>
  </r>
  <r>
    <s v="230303FUTF0P7D"/>
    <x v="61"/>
    <x v="1"/>
    <n v="50440"/>
  </r>
  <r>
    <s v="230303FUTF0P7D"/>
    <x v="61"/>
    <x v="1"/>
    <n v="50440"/>
  </r>
  <r>
    <s v="230303FUTF0P7D"/>
    <x v="61"/>
    <x v="1"/>
    <n v="50440"/>
  </r>
  <r>
    <s v="230303FV7JMQ1T"/>
    <x v="61"/>
    <x v="15"/>
    <n v="33000"/>
  </r>
  <r>
    <s v="230303G3DXFBPF"/>
    <x v="61"/>
    <x v="1"/>
    <n v="34920"/>
  </r>
  <r>
    <s v="230303G3DXFBPF"/>
    <x v="61"/>
    <x v="1"/>
    <n v="25220"/>
  </r>
  <r>
    <s v="230303G5S5JPRE"/>
    <x v="61"/>
    <x v="6"/>
    <n v="398000"/>
  </r>
  <r>
    <s v="230303G5S5JPRE"/>
    <x v="61"/>
    <x v="10"/>
    <n v="49000"/>
  </r>
  <r>
    <s v="230304G99WA0XQ"/>
    <x v="61"/>
    <x v="7"/>
    <n v="330000"/>
  </r>
  <r>
    <s v="230304GC10WUTP"/>
    <x v="62"/>
    <x v="0"/>
    <n v="73000"/>
  </r>
  <r>
    <s v="230304HNQ8W058"/>
    <x v="62"/>
    <x v="7"/>
    <n v="330000"/>
  </r>
  <r>
    <s v="230304J8FTE9HA"/>
    <x v="62"/>
    <x v="5"/>
    <n v="70000"/>
  </r>
  <r>
    <s v="230304JJDV1EKJ"/>
    <x v="62"/>
    <x v="7"/>
    <n v="330000"/>
  </r>
  <r>
    <s v="230304JJDV1EKJ"/>
    <x v="62"/>
    <x v="9"/>
    <n v="21000"/>
  </r>
  <r>
    <s v="230305JSC6D2A8"/>
    <x v="62"/>
    <x v="7"/>
    <n v="330000"/>
  </r>
  <r>
    <s v="230305JSC6D2A8"/>
    <x v="62"/>
    <x v="9"/>
    <n v="21000"/>
  </r>
  <r>
    <s v="230305JVS36RM4"/>
    <x v="63"/>
    <x v="10"/>
    <n v="147000"/>
  </r>
  <r>
    <s v="230305K1FM4E16"/>
    <x v="63"/>
    <x v="6"/>
    <n v="398000"/>
  </r>
  <r>
    <s v="230305M5862VEQ"/>
    <x v="63"/>
    <x v="11"/>
    <n v="60000"/>
  </r>
  <r>
    <s v="230305M60G7UQB"/>
    <x v="63"/>
    <x v="9"/>
    <n v="21000"/>
  </r>
  <r>
    <s v="230305M60G7UQB"/>
    <x v="63"/>
    <x v="2"/>
    <n v="217000"/>
  </r>
  <r>
    <s v="230305MA9QW0HP"/>
    <x v="63"/>
    <x v="7"/>
    <n v="330000"/>
  </r>
  <r>
    <s v="230305MVFPAD0N"/>
    <x v="63"/>
    <x v="7"/>
    <n v="330000"/>
  </r>
  <r>
    <s v="230306NTWV21E1"/>
    <x v="64"/>
    <x v="13"/>
    <n v="40000"/>
  </r>
  <r>
    <s v="230306PDWP7MNM"/>
    <x v="64"/>
    <x v="10"/>
    <n v="98000"/>
  </r>
  <r>
    <s v="230306PFSRRMAM"/>
    <x v="64"/>
    <x v="7"/>
    <n v="330000"/>
  </r>
  <r>
    <s v="230306Q17SCQ44"/>
    <x v="64"/>
    <x v="13"/>
    <n v="56000"/>
  </r>
  <r>
    <s v="230306Q2ERSQUT"/>
    <x v="64"/>
    <x v="7"/>
    <n v="330000"/>
  </r>
  <r>
    <s v="230306Q2ERSQUT"/>
    <x v="64"/>
    <x v="9"/>
    <n v="21000"/>
  </r>
  <r>
    <s v="230306Q7EDMK3X"/>
    <x v="64"/>
    <x v="15"/>
    <n v="165000"/>
  </r>
  <r>
    <s v="230306Q7EDMK3X"/>
    <x v="64"/>
    <x v="33"/>
    <n v="150000"/>
  </r>
  <r>
    <s v="230306Q7EDMK3X"/>
    <x v="64"/>
    <x v="34"/>
    <n v="150000"/>
  </r>
  <r>
    <s v="230306Q7EDMK3X"/>
    <x v="64"/>
    <x v="14"/>
    <n v="180000"/>
  </r>
  <r>
    <s v="230306Q7EDMK3X"/>
    <x v="64"/>
    <x v="13"/>
    <n v="48000"/>
  </r>
  <r>
    <s v="230306QCH4P9C1"/>
    <x v="64"/>
    <x v="2"/>
    <n v="217000"/>
  </r>
  <r>
    <s v="230307RWRRFPXX"/>
    <x v="65"/>
    <x v="6"/>
    <n v="1990000"/>
  </r>
  <r>
    <s v="230307S3PKCRGW"/>
    <x v="65"/>
    <x v="6"/>
    <n v="398000"/>
  </r>
  <r>
    <s v="230307SH8B5880"/>
    <x v="65"/>
    <x v="18"/>
    <n v="799000"/>
  </r>
  <r>
    <s v="230307SKAURWKG"/>
    <x v="65"/>
    <x v="6"/>
    <n v="398000"/>
  </r>
  <r>
    <s v="230307SY1KA6WE"/>
    <x v="65"/>
    <x v="7"/>
    <n v="330000"/>
  </r>
  <r>
    <s v="230307SY1KA6WE"/>
    <x v="65"/>
    <x v="9"/>
    <n v="21000"/>
  </r>
  <r>
    <s v="230307T3N12M1Y"/>
    <x v="65"/>
    <x v="8"/>
    <n v="268000"/>
  </r>
  <r>
    <s v="230308TAJNJGW2"/>
    <x v="65"/>
    <x v="8"/>
    <n v="268000"/>
  </r>
  <r>
    <s v="230308UBB9KKPA"/>
    <x v="66"/>
    <x v="6"/>
    <n v="398000"/>
  </r>
  <r>
    <s v="230308UD72KUM0"/>
    <x v="66"/>
    <x v="9"/>
    <n v="21000"/>
  </r>
  <r>
    <s v="230308UD72KUM0"/>
    <x v="66"/>
    <x v="2"/>
    <n v="217000"/>
  </r>
  <r>
    <s v="230308UYEYYMTU"/>
    <x v="66"/>
    <x v="7"/>
    <n v="330000"/>
  </r>
  <r>
    <s v="230309104KBC2A"/>
    <x v="67"/>
    <x v="18"/>
    <n v="799000"/>
  </r>
  <r>
    <s v="2303091GGNP922"/>
    <x v="67"/>
    <x v="8"/>
    <n v="268000"/>
  </r>
  <r>
    <s v="2303091GGNP922"/>
    <x v="67"/>
    <x v="9"/>
    <n v="21000"/>
  </r>
  <r>
    <s v="2303091GGNP922"/>
    <x v="67"/>
    <x v="25"/>
    <n v="16000"/>
  </r>
  <r>
    <s v="2303091JRG1MG9"/>
    <x v="67"/>
    <x v="7"/>
    <n v="330000"/>
  </r>
  <r>
    <s v="23031030WE9W8Y"/>
    <x v="68"/>
    <x v="13"/>
    <n v="80000"/>
  </r>
  <r>
    <s v="2303103R5HK874"/>
    <x v="68"/>
    <x v="13"/>
    <n v="56000"/>
  </r>
  <r>
    <s v="2303103TJVBDAW"/>
    <x v="68"/>
    <x v="7"/>
    <n v="330000"/>
  </r>
  <r>
    <s v="23031049E8ECJ9"/>
    <x v="68"/>
    <x v="0"/>
    <n v="91000"/>
  </r>
  <r>
    <s v="2303104P7VQ8RC"/>
    <x v="68"/>
    <x v="1"/>
    <n v="118340"/>
  </r>
  <r>
    <s v="2303104P7VQ8RC"/>
    <x v="68"/>
    <x v="1"/>
    <n v="40000"/>
  </r>
  <r>
    <s v="2303115NHESFR0"/>
    <x v="69"/>
    <x v="6"/>
    <n v="398000"/>
  </r>
  <r>
    <s v="2303116PFM64HH"/>
    <x v="69"/>
    <x v="1"/>
    <n v="75660"/>
  </r>
  <r>
    <s v="2303116PFM64HH"/>
    <x v="69"/>
    <x v="1"/>
    <n v="39000"/>
  </r>
  <r>
    <s v="2303116SXRF4JE"/>
    <x v="69"/>
    <x v="2"/>
    <n v="217000"/>
  </r>
  <r>
    <s v="2303127FKBTH98"/>
    <x v="70"/>
    <x v="6"/>
    <n v="398000"/>
  </r>
  <r>
    <s v="2303128R5E3F8K"/>
    <x v="70"/>
    <x v="2"/>
    <n v="217000"/>
  </r>
  <r>
    <s v="2303128RHJ6CTB"/>
    <x v="70"/>
    <x v="9"/>
    <n v="16000"/>
  </r>
  <r>
    <s v="2303128RHJ6CTB"/>
    <x v="70"/>
    <x v="2"/>
    <n v="217000"/>
  </r>
  <r>
    <s v="2303128RHJ6CTB"/>
    <x v="70"/>
    <x v="10"/>
    <n v="49000"/>
  </r>
  <r>
    <s v="2303129HRRFERS"/>
    <x v="70"/>
    <x v="18"/>
    <n v="799000"/>
  </r>
  <r>
    <s v="2303129KVH475Q"/>
    <x v="70"/>
    <x v="5"/>
    <n v="140000"/>
  </r>
  <r>
    <s v="2303139SFKT35Y"/>
    <x v="70"/>
    <x v="11"/>
    <n v="120000"/>
  </r>
  <r>
    <s v="230313B26U0VHC"/>
    <x v="71"/>
    <x v="12"/>
    <n v="649000"/>
  </r>
  <r>
    <s v="230313B47R34Q9"/>
    <x v="71"/>
    <x v="12"/>
    <n v="649000"/>
  </r>
  <r>
    <s v="230313BE9B83BX"/>
    <x v="71"/>
    <x v="7"/>
    <n v="330000"/>
  </r>
  <r>
    <s v="230313BYKMJVBJ"/>
    <x v="71"/>
    <x v="7"/>
    <n v="330000"/>
  </r>
  <r>
    <s v="230313C1NF8KF3"/>
    <x v="71"/>
    <x v="0"/>
    <n v="68000"/>
  </r>
  <r>
    <s v="230313C5P82UVE"/>
    <x v="71"/>
    <x v="0"/>
    <n v="131920"/>
  </r>
  <r>
    <s v="230314CBNRDVEH"/>
    <x v="71"/>
    <x v="6"/>
    <n v="398000"/>
  </r>
  <r>
    <s v="230314DB5TEK44"/>
    <x v="72"/>
    <x v="12"/>
    <n v="649000"/>
  </r>
  <r>
    <s v="230314DG0HV8BV"/>
    <x v="72"/>
    <x v="7"/>
    <n v="330000"/>
  </r>
  <r>
    <s v="230314DSMAFSRC"/>
    <x v="72"/>
    <x v="0"/>
    <n v="68000"/>
  </r>
  <r>
    <s v="230314DW80PV7U"/>
    <x v="72"/>
    <x v="0"/>
    <n v="83420"/>
  </r>
  <r>
    <s v="230314E1GR38NW"/>
    <x v="72"/>
    <x v="35"/>
    <n v="268000"/>
  </r>
  <r>
    <s v="230314E1XY22X2"/>
    <x v="72"/>
    <x v="7"/>
    <n v="330000"/>
  </r>
  <r>
    <s v="230314EQ8WY9GT"/>
    <x v="72"/>
    <x v="36"/>
    <n v="799000"/>
  </r>
  <r>
    <s v="230315ET5WCR16"/>
    <x v="72"/>
    <x v="37"/>
    <n v="398000"/>
  </r>
  <r>
    <s v="230315FHNWH3VJ"/>
    <x v="73"/>
    <x v="0"/>
    <n v="83420"/>
  </r>
  <r>
    <s v="230315G23440CN"/>
    <x v="73"/>
    <x v="7"/>
    <n v="330000"/>
  </r>
  <r>
    <s v="230315G500Q2QR"/>
    <x v="73"/>
    <x v="0"/>
    <n v="176540"/>
  </r>
  <r>
    <s v="230315G500Q2QR"/>
    <x v="73"/>
    <x v="0"/>
    <n v="43000"/>
  </r>
  <r>
    <s v="230315GJ4NSM08"/>
    <x v="73"/>
    <x v="38"/>
    <n v="1399000"/>
  </r>
  <r>
    <s v="230315GJJK4DWD"/>
    <x v="73"/>
    <x v="0"/>
    <n v="91000"/>
  </r>
  <r>
    <s v="230315GND3FDU5"/>
    <x v="73"/>
    <x v="7"/>
    <n v="330000"/>
  </r>
  <r>
    <s v="230315GS60GUXV"/>
    <x v="73"/>
    <x v="13"/>
    <n v="512000"/>
  </r>
  <r>
    <s v="230315H05PU1MM"/>
    <x v="73"/>
    <x v="7"/>
    <n v="330000"/>
  </r>
  <r>
    <s v="230315H05PU1MM"/>
    <x v="73"/>
    <x v="9"/>
    <n v="21000"/>
  </r>
  <r>
    <s v="230315H6Q66KAJ"/>
    <x v="73"/>
    <x v="7"/>
    <n v="330000"/>
  </r>
  <r>
    <s v="230316HH3BVKDK"/>
    <x v="74"/>
    <x v="0"/>
    <n v="88270"/>
  </r>
  <r>
    <s v="230316HH3BVKDK"/>
    <x v="74"/>
    <x v="0"/>
    <n v="76630"/>
  </r>
  <r>
    <s v="230316JFJNSXCX"/>
    <x v="74"/>
    <x v="1"/>
    <n v="118340"/>
  </r>
  <r>
    <s v="230316K9AMYX9A"/>
    <x v="74"/>
    <x v="39"/>
    <n v="140000"/>
  </r>
  <r>
    <s v="230316KHSB5AC0"/>
    <x v="74"/>
    <x v="9"/>
    <n v="21000"/>
  </r>
  <r>
    <s v="230316KMAC6GQF"/>
    <x v="74"/>
    <x v="40"/>
    <n v="66000"/>
  </r>
  <r>
    <s v="230316KQ63NYFU"/>
    <x v="74"/>
    <x v="7"/>
    <n v="330000"/>
  </r>
  <r>
    <s v="230316KQAC267G"/>
    <x v="74"/>
    <x v="35"/>
    <n v="268000"/>
  </r>
  <r>
    <s v="230317KXNHENYQ"/>
    <x v="75"/>
    <x v="41"/>
    <n v="217000"/>
  </r>
  <r>
    <s v="230317KYWPYWVM"/>
    <x v="75"/>
    <x v="10"/>
    <n v="98000"/>
  </r>
  <r>
    <s v="230317N3T3XM71"/>
    <x v="75"/>
    <x v="37"/>
    <n v="398000"/>
  </r>
  <r>
    <s v="230317N4HVVW1S"/>
    <x v="75"/>
    <x v="0"/>
    <n v="91000"/>
  </r>
  <r>
    <s v="230317N7N9EJTK"/>
    <x v="75"/>
    <x v="7"/>
    <n v="330000"/>
  </r>
  <r>
    <s v="230317N89UFS8E"/>
    <x v="75"/>
    <x v="0"/>
    <n v="88270"/>
  </r>
  <r>
    <s v="230317N89UFS8E"/>
    <x v="75"/>
    <x v="0"/>
    <n v="76630"/>
  </r>
  <r>
    <s v="230317NJK5JUFE"/>
    <x v="75"/>
    <x v="13"/>
    <n v="24000"/>
  </r>
  <r>
    <s v="230317NP1JYD1H"/>
    <x v="75"/>
    <x v="1"/>
    <n v="61000"/>
  </r>
  <r>
    <s v="230317P8GVS206"/>
    <x v="75"/>
    <x v="0"/>
    <n v="153260"/>
  </r>
  <r>
    <s v="230317P8GVS206"/>
    <x v="75"/>
    <x v="0"/>
    <n v="68000"/>
  </r>
  <r>
    <s v="230317PAG6E0FX"/>
    <x v="75"/>
    <x v="0"/>
    <n v="68000"/>
  </r>
  <r>
    <s v="230318QNSTH6F6"/>
    <x v="76"/>
    <x v="40"/>
    <n v="33000"/>
  </r>
  <r>
    <s v="230318QNSTH6F6"/>
    <x v="76"/>
    <x v="14"/>
    <n v="12000"/>
  </r>
  <r>
    <s v="230318QNSTH6F6"/>
    <x v="76"/>
    <x v="13"/>
    <n v="24000"/>
  </r>
  <r>
    <s v="230318RJRG3Q4M"/>
    <x v="76"/>
    <x v="0"/>
    <n v="131920"/>
  </r>
  <r>
    <s v="230318RMC3VDBM"/>
    <x v="76"/>
    <x v="25"/>
    <n v="16000"/>
  </r>
  <r>
    <s v="230318RMC3VDBM"/>
    <x v="76"/>
    <x v="37"/>
    <n v="398000"/>
  </r>
  <r>
    <s v="230319RWJ5QXNS"/>
    <x v="76"/>
    <x v="37"/>
    <n v="398000"/>
  </r>
  <r>
    <s v="230319T3YC1U9X"/>
    <x v="77"/>
    <x v="7"/>
    <n v="330000"/>
  </r>
  <r>
    <s v="230319T5V0T6KY"/>
    <x v="77"/>
    <x v="35"/>
    <n v="268000"/>
  </r>
  <r>
    <s v="230319T8X2B7CT"/>
    <x v="77"/>
    <x v="0"/>
    <n v="91000"/>
  </r>
  <r>
    <s v="230319TG6SM3BW"/>
    <x v="77"/>
    <x v="0"/>
    <n v="153260"/>
  </r>
  <r>
    <s v="230319U1DYRYNF"/>
    <x v="77"/>
    <x v="1"/>
    <n v="118340"/>
  </r>
  <r>
    <s v="230320VB89HJXD"/>
    <x v="78"/>
    <x v="7"/>
    <n v="330000"/>
  </r>
  <r>
    <s v="230320VEGNAFKP"/>
    <x v="78"/>
    <x v="7"/>
    <n v="330000"/>
  </r>
  <r>
    <s v="230320VEH3KN4B"/>
    <x v="78"/>
    <x v="1"/>
    <n v="118340"/>
  </r>
  <r>
    <s v="230320VEH3KN4B"/>
    <x v="78"/>
    <x v="1"/>
    <n v="61000"/>
  </r>
  <r>
    <s v="230320VNMVFYGT"/>
    <x v="78"/>
    <x v="1"/>
    <n v="77600"/>
  </r>
  <r>
    <s v="230320VNMVFYGT"/>
    <x v="78"/>
    <x v="1"/>
    <n v="40000"/>
  </r>
  <r>
    <s v="230320VQTAM4U8"/>
    <x v="78"/>
    <x v="42"/>
    <n v="612000"/>
  </r>
  <r>
    <s v="230320VUEUCXDR"/>
    <x v="78"/>
    <x v="37"/>
    <n v="1990000"/>
  </r>
  <r>
    <s v="23032001EGVS7V"/>
    <x v="78"/>
    <x v="0"/>
    <n v="176540"/>
  </r>
  <r>
    <s v="23032001EGVS7V"/>
    <x v="78"/>
    <x v="0"/>
    <n v="43000"/>
  </r>
  <r>
    <s v="23032001YCQXB8"/>
    <x v="78"/>
    <x v="41"/>
    <n v="217000"/>
  </r>
  <r>
    <s v="23032004CB1DVE"/>
    <x v="78"/>
    <x v="1"/>
    <n v="118340"/>
  </r>
  <r>
    <s v="23032004CB1DVE"/>
    <x v="78"/>
    <x v="1"/>
    <n v="61000"/>
  </r>
  <r>
    <s v="2303200M398BQ3"/>
    <x v="78"/>
    <x v="0"/>
    <n v="83420"/>
  </r>
  <r>
    <s v="2303200PS204N3"/>
    <x v="78"/>
    <x v="0"/>
    <n v="91000"/>
  </r>
  <r>
    <s v="2303200R2CPQFW"/>
    <x v="78"/>
    <x v="0"/>
    <n v="91000"/>
  </r>
  <r>
    <s v="2303210SNK3SQW"/>
    <x v="78"/>
    <x v="39"/>
    <n v="70000"/>
  </r>
  <r>
    <s v="2303210SNK3SQW"/>
    <x v="78"/>
    <x v="9"/>
    <n v="21000"/>
  </r>
  <r>
    <s v="2303210SNK3SQW"/>
    <x v="78"/>
    <x v="37"/>
    <n v="398000"/>
  </r>
  <r>
    <s v="2303210SXDE5FV"/>
    <x v="78"/>
    <x v="37"/>
    <n v="398000"/>
  </r>
  <r>
    <s v="23032112N0CS8B"/>
    <x v="79"/>
    <x v="37"/>
    <n v="398000"/>
  </r>
  <r>
    <s v="2303211Q4R2RHB"/>
    <x v="79"/>
    <x v="38"/>
    <n v="1399000"/>
  </r>
  <r>
    <s v="230321220WTCHF"/>
    <x v="79"/>
    <x v="0"/>
    <n v="88270"/>
  </r>
  <r>
    <s v="230321220WTCHF"/>
    <x v="79"/>
    <x v="0"/>
    <n v="88270"/>
  </r>
  <r>
    <s v="23032122GXV4PX"/>
    <x v="79"/>
    <x v="36"/>
    <n v="799000"/>
  </r>
  <r>
    <s v="2303212713TAPW"/>
    <x v="79"/>
    <x v="1"/>
    <n v="75660"/>
  </r>
  <r>
    <s v="2303212713TAPW"/>
    <x v="79"/>
    <x v="1"/>
    <n v="75660"/>
  </r>
  <r>
    <s v="2303212NET5XKN"/>
    <x v="79"/>
    <x v="0"/>
    <n v="79000"/>
  </r>
  <r>
    <s v="23032135KF1VVR"/>
    <x v="79"/>
    <x v="7"/>
    <n v="330000"/>
  </r>
  <r>
    <s v="23032136J952M1"/>
    <x v="79"/>
    <x v="37"/>
    <n v="398000"/>
  </r>
  <r>
    <s v="2303223ATXQCYB"/>
    <x v="79"/>
    <x v="36"/>
    <n v="799000"/>
  </r>
  <r>
    <s v="2303224BJVR9M3"/>
    <x v="80"/>
    <x v="0"/>
    <n v="182000"/>
  </r>
  <r>
    <s v="2303224BJVR9M3"/>
    <x v="80"/>
    <x v="0"/>
    <n v="158000"/>
  </r>
  <r>
    <s v="2303224BWTS0US"/>
    <x v="80"/>
    <x v="7"/>
    <n v="330000"/>
  </r>
  <r>
    <s v="2303224KDG7ERM"/>
    <x v="80"/>
    <x v="0"/>
    <n v="91000"/>
  </r>
  <r>
    <s v="23032256T891QM"/>
    <x v="80"/>
    <x v="0"/>
    <n v="91000"/>
  </r>
  <r>
    <s v="2303225HQBKVWH"/>
    <x v="80"/>
    <x v="9"/>
    <n v="21000"/>
  </r>
  <r>
    <s v="2303225JEU2R3D"/>
    <x v="80"/>
    <x v="12"/>
    <n v="649000"/>
  </r>
  <r>
    <s v="2303225S5HDDS9"/>
    <x v="80"/>
    <x v="38"/>
    <n v="1399000"/>
  </r>
  <r>
    <s v="2303225SQ24FQS"/>
    <x v="80"/>
    <x v="7"/>
    <n v="330000"/>
  </r>
  <r>
    <s v="2303235U4U0KC3"/>
    <x v="80"/>
    <x v="1"/>
    <n v="61000"/>
  </r>
  <r>
    <s v="23032379WKBM02"/>
    <x v="81"/>
    <x v="7"/>
    <n v="330000"/>
  </r>
  <r>
    <s v="2303237C0319TW"/>
    <x v="81"/>
    <x v="36"/>
    <n v="799000"/>
  </r>
  <r>
    <s v="2303237J4BVFHU"/>
    <x v="81"/>
    <x v="36"/>
    <n v="799000"/>
  </r>
  <r>
    <s v="2303248DRWYF39"/>
    <x v="81"/>
    <x v="35"/>
    <n v="268000"/>
  </r>
  <r>
    <s v="2303248DRWYF39"/>
    <x v="81"/>
    <x v="9"/>
    <n v="21000"/>
  </r>
  <r>
    <s v="2303248DRWYF39"/>
    <x v="81"/>
    <x v="14"/>
    <n v="36000"/>
  </r>
  <r>
    <s v="2303249FG5BKND"/>
    <x v="82"/>
    <x v="7"/>
    <n v="330000"/>
  </r>
  <r>
    <s v="2303249FG5BKND"/>
    <x v="82"/>
    <x v="14"/>
    <n v="24000"/>
  </r>
  <r>
    <s v="2303249MU5GXB8"/>
    <x v="82"/>
    <x v="41"/>
    <n v="217000"/>
  </r>
  <r>
    <s v="2303249T0GGD4E"/>
    <x v="82"/>
    <x v="39"/>
    <n v="140000"/>
  </r>
  <r>
    <s v="230324A0FB0Y9C"/>
    <x v="82"/>
    <x v="1"/>
    <n v="244000"/>
  </r>
  <r>
    <s v="230325B3FNGF87"/>
    <x v="83"/>
    <x v="41"/>
    <n v="195800"/>
  </r>
  <r>
    <s v="230325BTYQFVSS"/>
    <x v="83"/>
    <x v="41"/>
    <n v="195800"/>
  </r>
  <r>
    <s v="230325C2AHFQSE"/>
    <x v="83"/>
    <x v="13"/>
    <n v="76000"/>
  </r>
  <r>
    <s v="230325C6KJFPYE"/>
    <x v="83"/>
    <x v="0"/>
    <n v="69400"/>
  </r>
  <r>
    <s v="230325C6KJFPYE"/>
    <x v="83"/>
    <x v="0"/>
    <n v="60800"/>
  </r>
  <r>
    <s v="230325CQ86HFE5"/>
    <x v="83"/>
    <x v="42"/>
    <n v="612000"/>
  </r>
  <r>
    <s v="230325CST2A9M6"/>
    <x v="83"/>
    <x v="36"/>
    <n v="799000"/>
  </r>
  <r>
    <s v="230325D17AHR3V"/>
    <x v="83"/>
    <x v="10"/>
    <n v="46600"/>
  </r>
  <r>
    <s v="230325D22TQMEW"/>
    <x v="83"/>
    <x v="0"/>
    <n v="277600"/>
  </r>
  <r>
    <s v="230325DADDCHFS"/>
    <x v="83"/>
    <x v="0"/>
    <n v="62100"/>
  </r>
  <r>
    <s v="230326EMN80UM8"/>
    <x v="84"/>
    <x v="43"/>
    <n v="406000"/>
  </r>
  <r>
    <s v="230326FR576PDF"/>
    <x v="84"/>
    <x v="0"/>
    <n v="68000"/>
  </r>
  <r>
    <s v="230326FR971FGM"/>
    <x v="84"/>
    <x v="0"/>
    <n v="43000"/>
  </r>
  <r>
    <s v="230326FRA4JA1J"/>
    <x v="84"/>
    <x v="0"/>
    <n v="43000"/>
  </r>
  <r>
    <s v="230326FV2VUU00"/>
    <x v="84"/>
    <x v="0"/>
    <n v="91000"/>
  </r>
  <r>
    <s v="230327GUR20RQU"/>
    <x v="85"/>
    <x v="0"/>
    <n v="91000"/>
  </r>
  <r>
    <s v="230327H47G115M"/>
    <x v="85"/>
    <x v="37"/>
    <n v="398000"/>
  </r>
  <r>
    <s v="230327H4RGN07S"/>
    <x v="85"/>
    <x v="0"/>
    <n v="244000"/>
  </r>
  <r>
    <s v="230327HA3DVVU6"/>
    <x v="85"/>
    <x v="0"/>
    <n v="122000"/>
  </r>
  <r>
    <s v="230327HTU900R4"/>
    <x v="85"/>
    <x v="37"/>
    <n v="398000"/>
  </r>
  <r>
    <s v="230328KDU4CM2F"/>
    <x v="86"/>
    <x v="0"/>
    <n v="61000"/>
  </r>
  <r>
    <s v="230328KHJNJST6"/>
    <x v="86"/>
    <x v="41"/>
    <n v="217000"/>
  </r>
  <r>
    <s v="230328KPBX961D"/>
    <x v="86"/>
    <x v="37"/>
    <n v="398000"/>
  </r>
  <r>
    <s v="230328KX24NMRU"/>
    <x v="86"/>
    <x v="41"/>
    <n v="217000"/>
  </r>
  <r>
    <s v="230328M034JRDM"/>
    <x v="86"/>
    <x v="37"/>
    <n v="796000"/>
  </r>
  <r>
    <s v="230328MAKSACVA"/>
    <x v="86"/>
    <x v="38"/>
    <n v="1399000"/>
  </r>
  <r>
    <s v="230329MXE66JUF"/>
    <x v="86"/>
    <x v="37"/>
    <n v="398000"/>
  </r>
  <r>
    <s v="230329P23C7S3P"/>
    <x v="87"/>
    <x v="1"/>
    <n v="244000"/>
  </r>
  <r>
    <s v="230329PKPUBK3R"/>
    <x v="87"/>
    <x v="41"/>
    <n v="217000"/>
  </r>
  <r>
    <s v="230329PKVCR9JH"/>
    <x v="87"/>
    <x v="0"/>
    <n v="61000"/>
  </r>
  <r>
    <s v="230329PM9XMQFG"/>
    <x v="87"/>
    <x v="0"/>
    <n v="61000"/>
  </r>
  <r>
    <s v="230329QCA1P85M"/>
    <x v="87"/>
    <x v="37"/>
    <n v="398000"/>
  </r>
  <r>
    <s v="230330QGJQ83HV"/>
    <x v="87"/>
    <x v="1"/>
    <n v="183000"/>
  </r>
  <r>
    <s v="230330RA1NG6MU"/>
    <x v="88"/>
    <x v="0"/>
    <n v="122000"/>
  </r>
  <r>
    <s v="230330RA3PA4K5"/>
    <x v="88"/>
    <x v="0"/>
    <n v="122000"/>
  </r>
  <r>
    <s v="230330RTBDEKQX"/>
    <x v="88"/>
    <x v="44"/>
    <n v="150000"/>
  </r>
  <r>
    <s v="230330RY3NRM40"/>
    <x v="88"/>
    <x v="35"/>
    <n v="268000"/>
  </r>
  <r>
    <s v="230330S6QMM00J"/>
    <x v="88"/>
    <x v="45"/>
    <n v="150000"/>
  </r>
  <r>
    <s v="230330S7D36FVN"/>
    <x v="88"/>
    <x v="37"/>
    <n v="398000"/>
  </r>
  <r>
    <s v="230330S7D36FVN"/>
    <x v="88"/>
    <x v="41"/>
    <n v="217000"/>
  </r>
  <r>
    <s v="230330SER5RYDM"/>
    <x v="88"/>
    <x v="37"/>
    <n v="398000"/>
  </r>
  <r>
    <s v="230331U007VH52"/>
    <x v="89"/>
    <x v="0"/>
    <n v="178000"/>
  </r>
  <r>
    <s v="230331U007VH52"/>
    <x v="89"/>
    <x v="0"/>
    <n v="61000"/>
  </r>
  <r>
    <s v="230331U32F7JVK"/>
    <x v="89"/>
    <x v="1"/>
    <n v="120000"/>
  </r>
  <r>
    <s v="230331U8PCHYQC"/>
    <x v="89"/>
    <x v="43"/>
    <n v="406000"/>
  </r>
  <r>
    <s v="230331UCHSS2FJ"/>
    <x v="89"/>
    <x v="0"/>
    <n v="89000"/>
  </r>
  <r>
    <s v="230331UJ4XA7Y0"/>
    <x v="89"/>
    <x v="7"/>
    <n v="330000"/>
  </r>
  <r>
    <s v="230331UNMCY51W"/>
    <x v="89"/>
    <x v="40"/>
    <n v="66000"/>
  </r>
  <r>
    <s v="230331UNMCY51W"/>
    <x v="89"/>
    <x v="16"/>
    <n v="44000"/>
  </r>
  <r>
    <s v="230331UPC51SN7"/>
    <x v="89"/>
    <x v="41"/>
    <n v="217000"/>
  </r>
  <r>
    <s v="230331USGD7D8C"/>
    <x v="89"/>
    <x v="41"/>
    <n v="217000"/>
  </r>
  <r>
    <s v="230401VEKD0FNQ"/>
    <x v="89"/>
    <x v="1"/>
    <n v="61000"/>
  </r>
  <r>
    <s v="230401VEKD0FNQ"/>
    <x v="89"/>
    <x v="1"/>
    <n v="47000"/>
  </r>
  <r>
    <s v="230401VEKD0FNQ"/>
    <x v="89"/>
    <x v="1"/>
    <n v="60000"/>
  </r>
  <r>
    <s v="2304010UF2RM89"/>
    <x v="90"/>
    <x v="7"/>
    <n v="330000"/>
  </r>
  <r>
    <s v="23040111UHW5PU"/>
    <x v="90"/>
    <x v="0"/>
    <n v="61000"/>
  </r>
  <r>
    <s v="230401136QTVN8"/>
    <x v="90"/>
    <x v="0"/>
    <n v="122000"/>
  </r>
  <r>
    <s v="23040119MMRP2V"/>
    <x v="90"/>
    <x v="7"/>
    <n v="330000"/>
  </r>
  <r>
    <s v="2304011ATD1VFK"/>
    <x v="90"/>
    <x v="39"/>
    <n v="70000"/>
  </r>
  <r>
    <s v="2304011HUQSA3B"/>
    <x v="90"/>
    <x v="7"/>
    <n v="330000"/>
  </r>
  <r>
    <s v="2304011KXD5XWG"/>
    <x v="90"/>
    <x v="0"/>
    <n v="83000"/>
  </r>
  <r>
    <s v="2304011KXD5XWG"/>
    <x v="90"/>
    <x v="0"/>
    <n v="89000"/>
  </r>
  <r>
    <s v="2304011MJ1MN43"/>
    <x v="90"/>
    <x v="43"/>
    <n v="406000"/>
  </r>
  <r>
    <s v="2304011MVCHWPG"/>
    <x v="90"/>
    <x v="43"/>
    <n v="406000"/>
  </r>
  <r>
    <s v="2304011QM8WH9A"/>
    <x v="90"/>
    <x v="7"/>
    <n v="330000"/>
  </r>
  <r>
    <s v="2304011RQXDQ08"/>
    <x v="90"/>
    <x v="0"/>
    <n v="61000"/>
  </r>
  <r>
    <s v="2304022UU2NJX4"/>
    <x v="91"/>
    <x v="39"/>
    <n v="70000"/>
  </r>
  <r>
    <s v="2304022UU2NJX4"/>
    <x v="91"/>
    <x v="40"/>
    <n v="33000"/>
  </r>
  <r>
    <s v="2304022UU2NJX4"/>
    <x v="91"/>
    <x v="16"/>
    <n v="22000"/>
  </r>
  <r>
    <s v="2304022UU2NJX4"/>
    <x v="91"/>
    <x v="44"/>
    <n v="30000"/>
  </r>
  <r>
    <s v="2304022UU2NJX4"/>
    <x v="91"/>
    <x v="13"/>
    <n v="16000"/>
  </r>
  <r>
    <s v="2304022V0WH9GK"/>
    <x v="91"/>
    <x v="0"/>
    <n v="183000"/>
  </r>
  <r>
    <s v="230402301GPNUP"/>
    <x v="91"/>
    <x v="0"/>
    <n v="305000"/>
  </r>
  <r>
    <s v="230402303Q6TW9"/>
    <x v="91"/>
    <x v="0"/>
    <n v="89000"/>
  </r>
  <r>
    <s v="2304023F1R61ST"/>
    <x v="91"/>
    <x v="43"/>
    <n v="406000"/>
  </r>
  <r>
    <s v="2304023JF53Q5G"/>
    <x v="91"/>
    <x v="9"/>
    <n v="21000"/>
  </r>
  <r>
    <s v="2304023N4Q33EB"/>
    <x v="91"/>
    <x v="1"/>
    <n v="61000"/>
  </r>
  <r>
    <s v="2304023N4Q33EB"/>
    <x v="91"/>
    <x v="1"/>
    <n v="60000"/>
  </r>
  <r>
    <s v="2304023SPHFEH4"/>
    <x v="91"/>
    <x v="1"/>
    <n v="183000"/>
  </r>
  <r>
    <s v="2304023WEQJK9W"/>
    <x v="91"/>
    <x v="0"/>
    <n v="122000"/>
  </r>
  <r>
    <s v="230402436MQTFQ"/>
    <x v="91"/>
    <x v="10"/>
    <n v="490000"/>
  </r>
  <r>
    <s v="23040247VW6CA0"/>
    <x v="91"/>
    <x v="7"/>
    <n v="330000"/>
  </r>
  <r>
    <s v="23040247VW6CA0"/>
    <x v="91"/>
    <x v="9"/>
    <n v="21000"/>
  </r>
  <r>
    <s v="23040247VW6CA0"/>
    <x v="91"/>
    <x v="44"/>
    <n v="75000"/>
  </r>
  <r>
    <s v="2304024BCKG6XQ"/>
    <x v="91"/>
    <x v="10"/>
    <n v="196000"/>
  </r>
  <r>
    <s v="2304035G40DAVF"/>
    <x v="92"/>
    <x v="37"/>
    <n v="398000"/>
  </r>
  <r>
    <s v="2304035XV6FJ9S"/>
    <x v="92"/>
    <x v="0"/>
    <n v="89000"/>
  </r>
  <r>
    <s v="23040364PW667J"/>
    <x v="92"/>
    <x v="0"/>
    <n v="61000"/>
  </r>
  <r>
    <s v="2304036RANDSDJ"/>
    <x v="92"/>
    <x v="9"/>
    <n v="32000"/>
  </r>
  <r>
    <s v="2304036RANDSDJ"/>
    <x v="92"/>
    <x v="9"/>
    <n v="21000"/>
  </r>
  <r>
    <s v="2304036TQE3RMT"/>
    <x v="92"/>
    <x v="37"/>
    <n v="398000"/>
  </r>
  <r>
    <s v="2304047V17CFNW"/>
    <x v="93"/>
    <x v="41"/>
    <n v="206200"/>
  </r>
  <r>
    <s v="230404824MNQDG"/>
    <x v="93"/>
    <x v="41"/>
    <n v="206200"/>
  </r>
  <r>
    <s v="23040485XF7NP4"/>
    <x v="93"/>
    <x v="9"/>
    <n v="21000"/>
  </r>
  <r>
    <s v="23040485XF7NP4"/>
    <x v="93"/>
    <x v="13"/>
    <n v="32000"/>
  </r>
  <r>
    <s v="23040485XF7NP4"/>
    <x v="93"/>
    <x v="41"/>
    <n v="206200"/>
  </r>
  <r>
    <s v="2304048D9A7A37"/>
    <x v="93"/>
    <x v="0"/>
    <n v="73000"/>
  </r>
  <r>
    <s v="2304048FV3FJFY"/>
    <x v="93"/>
    <x v="0"/>
    <n v="73000"/>
  </r>
  <r>
    <s v="2304048YCPMADU"/>
    <x v="93"/>
    <x v="9"/>
    <n v="21000"/>
  </r>
  <r>
    <s v="23040498H8TEE5"/>
    <x v="93"/>
    <x v="7"/>
    <n v="330000"/>
  </r>
  <r>
    <s v="23040498H8TEE5"/>
    <x v="93"/>
    <x v="9"/>
    <n v="21000"/>
  </r>
  <r>
    <s v="23040498H8TEE5"/>
    <x v="93"/>
    <x v="46"/>
    <n v="60000"/>
  </r>
  <r>
    <s v="2304049CCVN9M4"/>
    <x v="93"/>
    <x v="41"/>
    <n v="206200"/>
  </r>
  <r>
    <s v="2304059FNE4GVM"/>
    <x v="93"/>
    <x v="1"/>
    <n v="78000"/>
  </r>
  <r>
    <s v="2304059W0CG1H0"/>
    <x v="94"/>
    <x v="0"/>
    <n v="61000"/>
  </r>
  <r>
    <s v="230405AQSE8C63"/>
    <x v="94"/>
    <x v="13"/>
    <n v="8000"/>
  </r>
  <r>
    <s v="230405AQSE8C63"/>
    <x v="94"/>
    <x v="10"/>
    <n v="49000"/>
  </r>
  <r>
    <s v="230405AW8UJ3RC"/>
    <x v="94"/>
    <x v="9"/>
    <n v="21000"/>
  </r>
  <r>
    <s v="230405B4GP64W1"/>
    <x v="94"/>
    <x v="41"/>
    <n v="217000"/>
  </r>
  <r>
    <s v="230406BWW3D684"/>
    <x v="94"/>
    <x v="9"/>
    <n v="21000"/>
  </r>
  <r>
    <s v="230406C4VG3N46"/>
    <x v="95"/>
    <x v="0"/>
    <n v="61000"/>
  </r>
  <r>
    <s v="230406CC5B6ARB"/>
    <x v="95"/>
    <x v="0"/>
    <n v="61000"/>
  </r>
  <r>
    <s v="230406D7E4E5N8"/>
    <x v="95"/>
    <x v="41"/>
    <n v="217000"/>
  </r>
  <r>
    <s v="230406DCSJ1G8G"/>
    <x v="95"/>
    <x v="7"/>
    <n v="330000"/>
  </r>
  <r>
    <s v="230406E5GVX2YJ"/>
    <x v="95"/>
    <x v="0"/>
    <n v="79000"/>
  </r>
  <r>
    <s v="230406E5PQUVJ0"/>
    <x v="95"/>
    <x v="0"/>
    <n v="68000"/>
  </r>
  <r>
    <s v="230407FHB56Q6H"/>
    <x v="96"/>
    <x v="0"/>
    <n v="158000"/>
  </r>
  <r>
    <s v="230407FHB56Q6H"/>
    <x v="96"/>
    <x v="0"/>
    <n v="61000"/>
  </r>
  <r>
    <s v="230407FU2G8P21"/>
    <x v="96"/>
    <x v="0"/>
    <n v="122000"/>
  </r>
  <r>
    <s v="230407FYFJWJ07"/>
    <x v="96"/>
    <x v="12"/>
    <n v="649000"/>
  </r>
  <r>
    <s v="230408J02VEXAA"/>
    <x v="97"/>
    <x v="0"/>
    <n v="244000"/>
  </r>
  <r>
    <s v="230408JRH2MPSN"/>
    <x v="97"/>
    <x v="9"/>
    <n v="21000"/>
  </r>
  <r>
    <s v="230408K39BDHS2"/>
    <x v="97"/>
    <x v="0"/>
    <n v="79000"/>
  </r>
  <r>
    <s v="230408K39BDHS2"/>
    <x v="97"/>
    <x v="0"/>
    <n v="61000"/>
  </r>
  <r>
    <s v="230409M9MD2MXM"/>
    <x v="98"/>
    <x v="0"/>
    <n v="79000"/>
  </r>
  <r>
    <s v="230409MDY1JXS8"/>
    <x v="98"/>
    <x v="15"/>
    <n v="33000"/>
  </r>
  <r>
    <s v="230409MK6PY6H5"/>
    <x v="98"/>
    <x v="7"/>
    <n v="330000"/>
  </r>
  <r>
    <s v="230409MRA02U6B"/>
    <x v="98"/>
    <x v="41"/>
    <n v="217000"/>
  </r>
  <r>
    <s v="230409N0ACJS8D"/>
    <x v="98"/>
    <x v="0"/>
    <n v="61000"/>
  </r>
  <r>
    <s v="230409N423F9S2"/>
    <x v="98"/>
    <x v="35"/>
    <n v="268000"/>
  </r>
  <r>
    <s v="230409N6TYBPHA"/>
    <x v="98"/>
    <x v="7"/>
    <n v="330000"/>
  </r>
  <r>
    <s v="230409NU90Q8M8"/>
    <x v="98"/>
    <x v="35"/>
    <n v="268000"/>
  </r>
  <r>
    <s v="230409NV1S63RA"/>
    <x v="98"/>
    <x v="37"/>
    <n v="398000"/>
  </r>
  <r>
    <s v="230409NW6E6DCV"/>
    <x v="98"/>
    <x v="7"/>
    <n v="330000"/>
  </r>
  <r>
    <s v="230409NWA5EA5J"/>
    <x v="98"/>
    <x v="41"/>
    <n v="212000"/>
  </r>
  <r>
    <s v="230409NWQA06UV"/>
    <x v="98"/>
    <x v="0"/>
    <n v="61000"/>
  </r>
  <r>
    <s v="230410NYCYK1MH"/>
    <x v="98"/>
    <x v="0"/>
    <n v="183000"/>
  </r>
  <r>
    <s v="230410P0WKWX1N"/>
    <x v="98"/>
    <x v="7"/>
    <n v="330000"/>
  </r>
  <r>
    <s v="230410P0WKWX1N"/>
    <x v="98"/>
    <x v="9"/>
    <n v="15500"/>
  </r>
  <r>
    <s v="230410P47N3HVC"/>
    <x v="99"/>
    <x v="9"/>
    <n v="21000"/>
  </r>
  <r>
    <s v="230410P47N3HVC"/>
    <x v="99"/>
    <x v="16"/>
    <n v="22000"/>
  </r>
  <r>
    <s v="230410P47N3HVC"/>
    <x v="99"/>
    <x v="13"/>
    <n v="8000"/>
  </r>
  <r>
    <s v="230410P47N3HVC"/>
    <x v="99"/>
    <x v="10"/>
    <n v="49000"/>
  </r>
  <r>
    <s v="230410PPHHCHEY"/>
    <x v="99"/>
    <x v="9"/>
    <n v="21000"/>
  </r>
  <r>
    <s v="230410PR7BQBFP"/>
    <x v="99"/>
    <x v="0"/>
    <n v="61000"/>
  </r>
  <r>
    <s v="230410PRB3VE7Y"/>
    <x v="99"/>
    <x v="0"/>
    <n v="61000"/>
  </r>
  <r>
    <s v="230410Q5M8156A"/>
    <x v="99"/>
    <x v="37"/>
    <n v="398000"/>
  </r>
  <r>
    <s v="230410Q7HREYMD"/>
    <x v="99"/>
    <x v="41"/>
    <n v="217000"/>
  </r>
  <r>
    <s v="230410QW19PD1J"/>
    <x v="99"/>
    <x v="0"/>
    <n v="148200"/>
  </r>
  <r>
    <s v="230410QW19PD1J"/>
    <x v="99"/>
    <x v="0"/>
    <n v="78000"/>
  </r>
  <r>
    <s v="230410QXE9R322"/>
    <x v="99"/>
    <x v="9"/>
    <n v="21000"/>
  </r>
  <r>
    <s v="230410R8P558CD"/>
    <x v="99"/>
    <x v="1"/>
    <n v="57950"/>
  </r>
  <r>
    <s v="230410R8P558CD"/>
    <x v="99"/>
    <x v="1"/>
    <n v="49400"/>
  </r>
  <r>
    <s v="230410R8P558CD"/>
    <x v="99"/>
    <x v="1"/>
    <n v="39000"/>
  </r>
  <r>
    <s v="230410RCYDSX25"/>
    <x v="99"/>
    <x v="25"/>
    <n v="16000"/>
  </r>
  <r>
    <s v="230410RCYDSX25"/>
    <x v="99"/>
    <x v="44"/>
    <n v="45000"/>
  </r>
  <r>
    <s v="230410RCYDSX25"/>
    <x v="99"/>
    <x v="13"/>
    <n v="38000"/>
  </r>
  <r>
    <s v="230411SNAX6XWN"/>
    <x v="100"/>
    <x v="9"/>
    <n v="16000"/>
  </r>
  <r>
    <s v="230411SPATMCCN"/>
    <x v="100"/>
    <x v="9"/>
    <n v="21000"/>
  </r>
  <r>
    <s v="230411SPATMCCN"/>
    <x v="100"/>
    <x v="13"/>
    <n v="32000"/>
  </r>
  <r>
    <s v="230411SPATMCCN"/>
    <x v="100"/>
    <x v="10"/>
    <n v="49000"/>
  </r>
  <r>
    <s v="230411SWST5B1Y"/>
    <x v="100"/>
    <x v="7"/>
    <n v="330000"/>
  </r>
  <r>
    <s v="230411SWST5B1Y"/>
    <x v="100"/>
    <x v="9"/>
    <n v="21000"/>
  </r>
  <r>
    <s v="230411TUXEN39Y"/>
    <x v="100"/>
    <x v="35"/>
    <n v="268000"/>
  </r>
  <r>
    <s v="230411TV35BV55"/>
    <x v="100"/>
    <x v="41"/>
    <n v="217000"/>
  </r>
  <r>
    <s v="230412URKG4U1R"/>
    <x v="101"/>
    <x v="37"/>
    <n v="398000"/>
  </r>
  <r>
    <s v="230412URKG4U1R"/>
    <x v="101"/>
    <x v="15"/>
    <n v="32000"/>
  </r>
  <r>
    <s v="230412UWXCH1DD"/>
    <x v="101"/>
    <x v="0"/>
    <n v="110200"/>
  </r>
  <r>
    <s v="230412V8HSY7MS"/>
    <x v="101"/>
    <x v="7"/>
    <n v="325000"/>
  </r>
  <r>
    <s v="230412VAG6WCBC"/>
    <x v="101"/>
    <x v="0"/>
    <n v="234000"/>
  </r>
  <r>
    <s v="230412VQK9HV68"/>
    <x v="101"/>
    <x v="10"/>
    <n v="49000"/>
  </r>
  <r>
    <s v="230412VUYU27KQ"/>
    <x v="101"/>
    <x v="37"/>
    <n v="395000"/>
  </r>
  <r>
    <s v="230412VX07XN9F"/>
    <x v="101"/>
    <x v="37"/>
    <n v="398000"/>
  </r>
  <r>
    <s v="230412W0R57W8U"/>
    <x v="101"/>
    <x v="0"/>
    <n v="148200"/>
  </r>
  <r>
    <s v="230412W2EETQQJ"/>
    <x v="101"/>
    <x v="0"/>
    <n v="68000"/>
  </r>
  <r>
    <s v="23041202P2EWKX"/>
    <x v="101"/>
    <x v="13"/>
    <n v="80000"/>
  </r>
  <r>
    <s v="23041202P2EWKX"/>
    <x v="101"/>
    <x v="10"/>
    <n v="98000"/>
  </r>
  <r>
    <s v="2304130JTJH5M1"/>
    <x v="102"/>
    <x v="41"/>
    <n v="217000"/>
  </r>
  <r>
    <s v="2304131E8Y63F9"/>
    <x v="102"/>
    <x v="0"/>
    <n v="53360"/>
  </r>
  <r>
    <s v="2304131E8Y63F9"/>
    <x v="102"/>
    <x v="0"/>
    <n v="125120"/>
  </r>
  <r>
    <s v="2304131E8Y63F9"/>
    <x v="102"/>
    <x v="0"/>
    <n v="71760"/>
  </r>
  <r>
    <s v="2304131E8Y63F9"/>
    <x v="102"/>
    <x v="0"/>
    <n v="58000"/>
  </r>
  <r>
    <s v="2304131ENEQY51"/>
    <x v="102"/>
    <x v="0"/>
    <n v="78000"/>
  </r>
  <r>
    <s v="2304131UUDTDJ8"/>
    <x v="102"/>
    <x v="37"/>
    <n v="398000"/>
  </r>
  <r>
    <s v="2304131VRU4NVH"/>
    <x v="102"/>
    <x v="9"/>
    <n v="16000"/>
  </r>
  <r>
    <s v="2304131VRU4NVH"/>
    <x v="102"/>
    <x v="15"/>
    <n v="32000"/>
  </r>
  <r>
    <s v="2304131VRU4NVH"/>
    <x v="102"/>
    <x v="13"/>
    <n v="38000"/>
  </r>
  <r>
    <s v="23041320BSCTRG"/>
    <x v="102"/>
    <x v="1"/>
    <n v="115900"/>
  </r>
  <r>
    <s v="23041324KWS8Q8"/>
    <x v="102"/>
    <x v="37"/>
    <n v="398000"/>
  </r>
  <r>
    <s v="230413296F0NF8"/>
    <x v="102"/>
    <x v="7"/>
    <n v="325000"/>
  </r>
  <r>
    <s v="2304132CWUEUD9"/>
    <x v="102"/>
    <x v="35"/>
    <n v="268000"/>
  </r>
  <r>
    <s v="2304132EKD7G3C"/>
    <x v="102"/>
    <x v="37"/>
    <n v="398000"/>
  </r>
  <r>
    <s v="2304132Q8N8B8R"/>
    <x v="102"/>
    <x v="37"/>
    <n v="398000"/>
  </r>
  <r>
    <s v="2304132QNDDSN7"/>
    <x v="102"/>
    <x v="9"/>
    <n v="42000"/>
  </r>
  <r>
    <s v="2304143AG7CBVH"/>
    <x v="103"/>
    <x v="0"/>
    <n v="68000"/>
  </r>
  <r>
    <s v="2304143V15DQE0"/>
    <x v="103"/>
    <x v="0"/>
    <n v="78000"/>
  </r>
  <r>
    <s v="23041445VCETYA"/>
    <x v="103"/>
    <x v="9"/>
    <n v="21000"/>
  </r>
  <r>
    <s v="23041445VCETYA"/>
    <x v="103"/>
    <x v="47"/>
    <n v="73000"/>
  </r>
  <r>
    <s v="23041445VCETYA"/>
    <x v="103"/>
    <x v="14"/>
    <n v="60000"/>
  </r>
  <r>
    <s v="2304144641HH3D"/>
    <x v="103"/>
    <x v="38"/>
    <n v="1399000"/>
  </r>
  <r>
    <s v="2304144E5P34EN"/>
    <x v="103"/>
    <x v="1"/>
    <n v="37050"/>
  </r>
  <r>
    <s v="2304144E5P34EN"/>
    <x v="103"/>
    <x v="1"/>
    <n v="49400"/>
  </r>
  <r>
    <s v="2304144E5P34EN"/>
    <x v="103"/>
    <x v="1"/>
    <n v="39000"/>
  </r>
  <r>
    <s v="2304144MTSRSRU"/>
    <x v="103"/>
    <x v="14"/>
    <n v="120000"/>
  </r>
  <r>
    <s v="2304144MTSRSRU"/>
    <x v="103"/>
    <x v="42"/>
    <n v="612000"/>
  </r>
  <r>
    <s v="2304144P3BQ9MR"/>
    <x v="103"/>
    <x v="35"/>
    <n v="268000"/>
  </r>
  <r>
    <s v="2304144P3BQ9MR"/>
    <x v="103"/>
    <x v="16"/>
    <n v="21500"/>
  </r>
  <r>
    <s v="2304144P3BQ9MR"/>
    <x v="103"/>
    <x v="14"/>
    <n v="34500"/>
  </r>
  <r>
    <s v="2304144V59AGKM"/>
    <x v="103"/>
    <x v="13"/>
    <n v="60800"/>
  </r>
  <r>
    <s v="230414567J9969"/>
    <x v="103"/>
    <x v="0"/>
    <n v="68000"/>
  </r>
  <r>
    <s v="2304155MY769S8"/>
    <x v="104"/>
    <x v="35"/>
    <n v="254600"/>
  </r>
  <r>
    <s v="2304155MY769S8"/>
    <x v="104"/>
    <x v="48"/>
    <n v="54000"/>
  </r>
  <r>
    <s v="2304155MY769S8"/>
    <x v="104"/>
    <x v="9"/>
    <n v="15500"/>
  </r>
  <r>
    <s v="2304155MY769S8"/>
    <x v="104"/>
    <x v="14"/>
    <n v="57500"/>
  </r>
  <r>
    <s v="2304155XCA6B22"/>
    <x v="104"/>
    <x v="13"/>
    <n v="24000"/>
  </r>
  <r>
    <s v="2304155XCA6B22"/>
    <x v="104"/>
    <x v="41"/>
    <n v="206200"/>
  </r>
  <r>
    <s v="2304156AVF414B"/>
    <x v="104"/>
    <x v="41"/>
    <n v="206200"/>
  </r>
  <r>
    <s v="2304156QVJAQ9B"/>
    <x v="104"/>
    <x v="37"/>
    <n v="378100"/>
  </r>
  <r>
    <s v="2304156T0FSMAD"/>
    <x v="104"/>
    <x v="41"/>
    <n v="206200"/>
  </r>
  <r>
    <s v="2304156VTX6C21"/>
    <x v="104"/>
    <x v="9"/>
    <n v="21000"/>
  </r>
  <r>
    <s v="2304156VTX6C21"/>
    <x v="104"/>
    <x v="37"/>
    <n v="378100"/>
  </r>
  <r>
    <s v="2304156VTX6C21"/>
    <x v="104"/>
    <x v="10"/>
    <n v="49000"/>
  </r>
  <r>
    <s v="23041574XX0GEB"/>
    <x v="104"/>
    <x v="0"/>
    <n v="68000"/>
  </r>
  <r>
    <s v="2304157HACBHJW"/>
    <x v="104"/>
    <x v="7"/>
    <n v="330000"/>
  </r>
  <r>
    <s v="2304157HJNEF6E"/>
    <x v="104"/>
    <x v="7"/>
    <n v="330000"/>
  </r>
  <r>
    <s v="2304157HRFD8CV"/>
    <x v="104"/>
    <x v="0"/>
    <n v="68000"/>
  </r>
  <r>
    <s v="2304157U13B172"/>
    <x v="104"/>
    <x v="0"/>
    <n v="68000"/>
  </r>
  <r>
    <s v="2304157XRXYJQE"/>
    <x v="104"/>
    <x v="15"/>
    <n v="33000"/>
  </r>
  <r>
    <s v="230416823074S6"/>
    <x v="104"/>
    <x v="1"/>
    <n v="132000"/>
  </r>
  <r>
    <s v="2304168YHXD22Y"/>
    <x v="105"/>
    <x v="21"/>
    <n v="569000"/>
  </r>
  <r>
    <s v="2304169970YED7"/>
    <x v="105"/>
    <x v="37"/>
    <n v="395000"/>
  </r>
  <r>
    <s v="2304169970YED7"/>
    <x v="105"/>
    <x v="9"/>
    <n v="20500"/>
  </r>
  <r>
    <s v="2304169970YED7"/>
    <x v="105"/>
    <x v="14"/>
    <n v="46000"/>
  </r>
  <r>
    <s v="2304169HPPQ1FN"/>
    <x v="105"/>
    <x v="35"/>
    <n v="262000"/>
  </r>
  <r>
    <s v="2304169HPPQ1FN"/>
    <x v="105"/>
    <x v="48"/>
    <n v="55000"/>
  </r>
  <r>
    <s v="2304169JM3X29C"/>
    <x v="105"/>
    <x v="0"/>
    <n v="129200"/>
  </r>
  <r>
    <s v="2304169PX6BNT2"/>
    <x v="105"/>
    <x v="10"/>
    <n v="98000"/>
  </r>
  <r>
    <s v="230416A2BFHA2K"/>
    <x v="105"/>
    <x v="37"/>
    <n v="398000"/>
  </r>
  <r>
    <s v="230416A2VPPPTJ"/>
    <x v="105"/>
    <x v="7"/>
    <n v="330000"/>
  </r>
  <r>
    <s v="230416A926Q0M2"/>
    <x v="105"/>
    <x v="1"/>
    <n v="37050"/>
  </r>
  <r>
    <s v="230416A926Q0M2"/>
    <x v="105"/>
    <x v="0"/>
    <n v="64600"/>
  </r>
  <r>
    <s v="230416A9UJBD17"/>
    <x v="105"/>
    <x v="9"/>
    <n v="21000"/>
  </r>
  <r>
    <s v="230416A9UJBD17"/>
    <x v="105"/>
    <x v="15"/>
    <n v="33000"/>
  </r>
  <r>
    <s v="230416A9UJBD17"/>
    <x v="105"/>
    <x v="38"/>
    <n v="1399000"/>
  </r>
  <r>
    <s v="230416A9UJBD17"/>
    <x v="105"/>
    <x v="47"/>
    <n v="75000"/>
  </r>
  <r>
    <s v="230416A9UJBD17"/>
    <x v="105"/>
    <x v="44"/>
    <n v="165000"/>
  </r>
  <r>
    <s v="230417ATP80HAY"/>
    <x v="106"/>
    <x v="0"/>
    <n v="78000"/>
  </r>
  <r>
    <s v="230417C5A9MJ1P"/>
    <x v="106"/>
    <x v="37"/>
    <n v="395000"/>
  </r>
  <r>
    <s v="230417CQAC4RQC"/>
    <x v="106"/>
    <x v="39"/>
    <n v="140000"/>
  </r>
  <r>
    <s v="230417CQAC4RQC"/>
    <x v="106"/>
    <x v="37"/>
    <n v="398000"/>
  </r>
  <r>
    <s v="230417CSD95D4T"/>
    <x v="106"/>
    <x v="37"/>
    <n v="398000"/>
  </r>
  <r>
    <s v="230417CUB17VX9"/>
    <x v="106"/>
    <x v="9"/>
    <n v="16000"/>
  </r>
  <r>
    <s v="230417CUB17VX9"/>
    <x v="106"/>
    <x v="13"/>
    <n v="32000"/>
  </r>
  <r>
    <s v="230417CXEQ96PB"/>
    <x v="106"/>
    <x v="7"/>
    <n v="330000"/>
  </r>
  <r>
    <s v="230418D22RU38C"/>
    <x v="106"/>
    <x v="0"/>
    <n v="148200"/>
  </r>
  <r>
    <s v="230418D22RU38C"/>
    <x v="106"/>
    <x v="0"/>
    <n v="78000"/>
  </r>
  <r>
    <s v="230418E5GVXM6G"/>
    <x v="107"/>
    <x v="0"/>
    <n v="148200"/>
  </r>
  <r>
    <s v="230418E80D9UW6"/>
    <x v="107"/>
    <x v="0"/>
    <n v="78000"/>
  </r>
  <r>
    <s v="230418EADK9W47"/>
    <x v="107"/>
    <x v="0"/>
    <n v="68000"/>
  </r>
  <r>
    <s v="230418F7QDHHUY"/>
    <x v="107"/>
    <x v="0"/>
    <n v="129200"/>
  </r>
  <r>
    <s v="230418F7YNP6X8"/>
    <x v="107"/>
    <x v="13"/>
    <n v="32000"/>
  </r>
  <r>
    <s v="230419GVV13AWD"/>
    <x v="108"/>
    <x v="15"/>
    <n v="33000"/>
  </r>
  <r>
    <s v="230419GVV13AWD"/>
    <x v="108"/>
    <x v="16"/>
    <n v="22000"/>
  </r>
  <r>
    <s v="230419GVV13AWD"/>
    <x v="108"/>
    <x v="13"/>
    <n v="32000"/>
  </r>
  <r>
    <s v="230419GVV13AWD"/>
    <x v="108"/>
    <x v="42"/>
    <n v="612000"/>
  </r>
  <r>
    <s v="230419GVV13AWD"/>
    <x v="108"/>
    <x v="10"/>
    <n v="98000"/>
  </r>
  <r>
    <s v="230419H0BKP0MF"/>
    <x v="108"/>
    <x v="35"/>
    <n v="268000"/>
  </r>
  <r>
    <s v="230419H6KJTH03"/>
    <x v="108"/>
    <x v="1"/>
    <n v="61000"/>
  </r>
  <r>
    <s v="230419HEUYTPWB"/>
    <x v="108"/>
    <x v="35"/>
    <n v="268000"/>
  </r>
  <r>
    <s v="230419HGQK64UD"/>
    <x v="108"/>
    <x v="35"/>
    <n v="268000"/>
  </r>
  <r>
    <s v="230419HQE1RQNX"/>
    <x v="108"/>
    <x v="10"/>
    <n v="49000"/>
  </r>
  <r>
    <s v="230419HQQVH9BR"/>
    <x v="108"/>
    <x v="10"/>
    <n v="49000"/>
  </r>
  <r>
    <s v="230419HTH2SW54"/>
    <x v="108"/>
    <x v="41"/>
    <n v="212000"/>
  </r>
  <r>
    <s v="230419HU1SUMB3"/>
    <x v="108"/>
    <x v="1"/>
    <n v="61000"/>
  </r>
  <r>
    <s v="230419HWGN9K5C"/>
    <x v="108"/>
    <x v="12"/>
    <n v="649000"/>
  </r>
  <r>
    <s v="230420J90P6BWQ"/>
    <x v="109"/>
    <x v="25"/>
    <n v="16000"/>
  </r>
  <r>
    <s v="230420J90P6BWQ"/>
    <x v="109"/>
    <x v="38"/>
    <n v="1379000"/>
  </r>
  <r>
    <s v="230420J90P6BWQ"/>
    <x v="109"/>
    <x v="46"/>
    <n v="58000"/>
  </r>
  <r>
    <s v="230420J90P6BWQ"/>
    <x v="109"/>
    <x v="47"/>
    <n v="74000"/>
  </r>
  <r>
    <s v="230420JHTG5S2U"/>
    <x v="109"/>
    <x v="12"/>
    <n v="649000"/>
  </r>
  <r>
    <s v="230420JMFRJK8N"/>
    <x v="109"/>
    <x v="35"/>
    <n v="262000"/>
  </r>
  <r>
    <s v="230420JMFRJK8N"/>
    <x v="109"/>
    <x v="9"/>
    <n v="41000"/>
  </r>
  <r>
    <s v="230420JMFRJK8N"/>
    <x v="109"/>
    <x v="47"/>
    <n v="148000"/>
  </r>
  <r>
    <s v="230420JMFRJK8N"/>
    <x v="109"/>
    <x v="13"/>
    <n v="39000"/>
  </r>
  <r>
    <s v="230420K12ATBPT"/>
    <x v="109"/>
    <x v="24"/>
    <n v="172000"/>
  </r>
  <r>
    <s v="230420K12ATBPT"/>
    <x v="109"/>
    <x v="24"/>
    <n v="48500"/>
  </r>
  <r>
    <s v="230420K49M8GP5"/>
    <x v="109"/>
    <x v="38"/>
    <n v="1399000"/>
  </r>
  <r>
    <s v="230420K69RJJYY"/>
    <x v="109"/>
    <x v="7"/>
    <n v="330000"/>
  </r>
  <r>
    <s v="230420K94N9UNX"/>
    <x v="109"/>
    <x v="10"/>
    <n v="147000"/>
  </r>
  <r>
    <s v="230420KCEGS3BY"/>
    <x v="109"/>
    <x v="36"/>
    <n v="780000"/>
  </r>
  <r>
    <s v="230420KH0X5JGM"/>
    <x v="109"/>
    <x v="9"/>
    <n v="126000"/>
  </r>
  <r>
    <s v="230420KSWA2B78"/>
    <x v="109"/>
    <x v="1"/>
    <n v="115900"/>
  </r>
  <r>
    <s v="230420KSWA2B78"/>
    <x v="109"/>
    <x v="1"/>
    <n v="61000"/>
  </r>
  <r>
    <s v="230420KTRJNRKV"/>
    <x v="109"/>
    <x v="41"/>
    <n v="217000"/>
  </r>
  <r>
    <s v="230420M71MQD50"/>
    <x v="109"/>
    <x v="37"/>
    <n v="398000"/>
  </r>
  <r>
    <s v="230420MBQV5PE3"/>
    <x v="109"/>
    <x v="1"/>
    <n v="60000"/>
  </r>
  <r>
    <s v="230420MBQV5PE3"/>
    <x v="109"/>
    <x v="1"/>
    <n v="33000"/>
  </r>
  <r>
    <s v="230420MBQV5PE3"/>
    <x v="109"/>
    <x v="1"/>
    <n v="44000"/>
  </r>
  <r>
    <s v="230420MDWJSKWA"/>
    <x v="109"/>
    <x v="37"/>
    <n v="398000"/>
  </r>
  <r>
    <s v="230421N2P1XX0M"/>
    <x v="110"/>
    <x v="41"/>
    <n v="212000"/>
  </r>
  <r>
    <s v="230421N6WFESQW"/>
    <x v="110"/>
    <x v="9"/>
    <n v="15500"/>
  </r>
  <r>
    <s v="230421NEG1DHU8"/>
    <x v="110"/>
    <x v="37"/>
    <n v="398000"/>
  </r>
  <r>
    <s v="230421NQYNFVMX"/>
    <x v="110"/>
    <x v="0"/>
    <n v="129200"/>
  </r>
  <r>
    <s v="230421NRMA9TH1"/>
    <x v="110"/>
    <x v="0"/>
    <n v="129200"/>
  </r>
  <r>
    <s v="230421NV2PSS2Q"/>
    <x v="110"/>
    <x v="0"/>
    <n v="78000"/>
  </r>
  <r>
    <s v="230421P269NPAV"/>
    <x v="110"/>
    <x v="35"/>
    <n v="262000"/>
  </r>
  <r>
    <s v="230421P8GDJHWY"/>
    <x v="110"/>
    <x v="7"/>
    <n v="330000"/>
  </r>
  <r>
    <s v="230422QVB54U9U"/>
    <x v="111"/>
    <x v="0"/>
    <n v="68000"/>
  </r>
  <r>
    <s v="230422QVB54U9U"/>
    <x v="111"/>
    <x v="0"/>
    <n v="68000"/>
  </r>
  <r>
    <s v="230422RFBKAYE8"/>
    <x v="111"/>
    <x v="1"/>
    <n v="61000"/>
  </r>
  <r>
    <s v="230422RFE6BVFR"/>
    <x v="111"/>
    <x v="10"/>
    <n v="49000"/>
  </r>
  <r>
    <s v="230422RTB303FU"/>
    <x v="111"/>
    <x v="37"/>
    <n v="395000"/>
  </r>
  <r>
    <s v="230422RTMCJ1Y0"/>
    <x v="111"/>
    <x v="9"/>
    <n v="16000"/>
  </r>
  <r>
    <s v="230422RTMCJ1Y0"/>
    <x v="111"/>
    <x v="47"/>
    <n v="300000"/>
  </r>
  <r>
    <s v="230422RTMCJ1Y0"/>
    <x v="111"/>
    <x v="44"/>
    <n v="177600"/>
  </r>
  <r>
    <s v="230422S1148G4T"/>
    <x v="111"/>
    <x v="14"/>
    <n v="24000"/>
  </r>
  <r>
    <s v="230422S1148G4T"/>
    <x v="111"/>
    <x v="13"/>
    <n v="16000"/>
  </r>
  <r>
    <s v="230422S1148G4T"/>
    <x v="111"/>
    <x v="41"/>
    <n v="217000"/>
  </r>
  <r>
    <s v="230422S3DGHXUW"/>
    <x v="111"/>
    <x v="35"/>
    <n v="262000"/>
  </r>
  <r>
    <s v="230422SBYAVCFN"/>
    <x v="111"/>
    <x v="12"/>
    <n v="649000"/>
  </r>
  <r>
    <s v="230422SCS9J6CR"/>
    <x v="111"/>
    <x v="24"/>
    <n v="178000"/>
  </r>
  <r>
    <s v="230422SCS9J6CR"/>
    <x v="111"/>
    <x v="13"/>
    <n v="16000"/>
  </r>
  <r>
    <s v="230422SCS9J6CR"/>
    <x v="111"/>
    <x v="10"/>
    <n v="49000"/>
  </r>
  <r>
    <s v="230422SFJX7HJY"/>
    <x v="111"/>
    <x v="37"/>
    <n v="398000"/>
  </r>
  <r>
    <s v="230423TF170EU0"/>
    <x v="112"/>
    <x v="1"/>
    <n v="57950"/>
  </r>
  <r>
    <s v="230423TF170EU0"/>
    <x v="112"/>
    <x v="1"/>
    <n v="49400"/>
  </r>
  <r>
    <s v="230423TF170EU0"/>
    <x v="112"/>
    <x v="1"/>
    <n v="39000"/>
  </r>
  <r>
    <s v="230423TJAEEV31"/>
    <x v="112"/>
    <x v="43"/>
    <n v="406000"/>
  </r>
  <r>
    <s v="230423TK53XREX"/>
    <x v="112"/>
    <x v="7"/>
    <n v="330000"/>
  </r>
  <r>
    <s v="230423TK53XREX"/>
    <x v="112"/>
    <x v="9"/>
    <n v="16000"/>
  </r>
  <r>
    <s v="230423TK53XREX"/>
    <x v="112"/>
    <x v="14"/>
    <n v="60000"/>
  </r>
  <r>
    <s v="230423TNJW173M"/>
    <x v="112"/>
    <x v="37"/>
    <n v="398000"/>
  </r>
  <r>
    <s v="230423TQ156FAJ"/>
    <x v="112"/>
    <x v="7"/>
    <n v="330000"/>
  </r>
  <r>
    <s v="230423UB46N3N6"/>
    <x v="112"/>
    <x v="1"/>
    <n v="49400"/>
  </r>
  <r>
    <s v="230423UB46N3N6"/>
    <x v="112"/>
    <x v="0"/>
    <n v="74100"/>
  </r>
  <r>
    <s v="230423UB46N3N6"/>
    <x v="112"/>
    <x v="1"/>
    <n v="39000"/>
  </r>
  <r>
    <s v="230423UHBSCYAQ"/>
    <x v="112"/>
    <x v="9"/>
    <n v="15500"/>
  </r>
  <r>
    <s v="230423UHBSCYAQ"/>
    <x v="112"/>
    <x v="24"/>
    <n v="178000"/>
  </r>
  <r>
    <s v="230423UHBSCYAQ"/>
    <x v="112"/>
    <x v="24"/>
    <n v="49000"/>
  </r>
  <r>
    <s v="230423UWPCYS8A"/>
    <x v="112"/>
    <x v="0"/>
    <n v="78000"/>
  </r>
  <r>
    <s v="230424VG1TUGC5"/>
    <x v="113"/>
    <x v="0"/>
    <n v="78000"/>
  </r>
  <r>
    <s v="2304240CJ7XCSS"/>
    <x v="113"/>
    <x v="15"/>
    <n v="99000"/>
  </r>
  <r>
    <s v="2304240DGD35X5"/>
    <x v="113"/>
    <x v="13"/>
    <n v="40000"/>
  </r>
  <r>
    <s v="2304240DGD35X5"/>
    <x v="113"/>
    <x v="10"/>
    <n v="98000"/>
  </r>
  <r>
    <s v="2304240UA0MPVK"/>
    <x v="113"/>
    <x v="7"/>
    <n v="330000"/>
  </r>
  <r>
    <s v="2304241813S90S"/>
    <x v="113"/>
    <x v="39"/>
    <n v="70000"/>
  </r>
  <r>
    <s v="2304241813S90S"/>
    <x v="113"/>
    <x v="9"/>
    <n v="16000"/>
  </r>
  <r>
    <s v="2304241813S90S"/>
    <x v="113"/>
    <x v="37"/>
    <n v="398000"/>
  </r>
  <r>
    <s v="230424183F639R"/>
    <x v="113"/>
    <x v="43"/>
    <n v="399000"/>
  </r>
  <r>
    <s v="2304241B6PW7XC"/>
    <x v="113"/>
    <x v="41"/>
    <n v="212000"/>
  </r>
  <r>
    <s v="2304241CMMGWNP"/>
    <x v="113"/>
    <x v="0"/>
    <n v="125120"/>
  </r>
  <r>
    <s v="2304241CMMGWNP"/>
    <x v="113"/>
    <x v="0"/>
    <n v="143520"/>
  </r>
  <r>
    <s v="2304241CMMGWNP"/>
    <x v="113"/>
    <x v="0"/>
    <n v="129200"/>
  </r>
  <r>
    <s v="2304251H42JGTX"/>
    <x v="113"/>
    <x v="41"/>
    <n v="212000"/>
  </r>
  <r>
    <s v="2304251H9UJ6XH"/>
    <x v="113"/>
    <x v="1"/>
    <n v="33000"/>
  </r>
  <r>
    <s v="2304251H9UJ6XH"/>
    <x v="113"/>
    <x v="1"/>
    <n v="44000"/>
  </r>
  <r>
    <s v="2304251H9UJ6XH"/>
    <x v="113"/>
    <x v="1"/>
    <n v="60000"/>
  </r>
  <r>
    <s v="2304251KT4R21U"/>
    <x v="114"/>
    <x v="7"/>
    <n v="297800"/>
  </r>
  <r>
    <s v="2304252N64NKKU"/>
    <x v="114"/>
    <x v="0"/>
    <n v="73000"/>
  </r>
  <r>
    <s v="2304252SPH6F1N"/>
    <x v="114"/>
    <x v="37"/>
    <n v="378100"/>
  </r>
  <r>
    <s v="2304253GKB3A6V"/>
    <x v="114"/>
    <x v="41"/>
    <n v="206200"/>
  </r>
  <r>
    <s v="2304253QEQ2JE4"/>
    <x v="114"/>
    <x v="7"/>
    <n v="297800"/>
  </r>
  <r>
    <s v="2304253QEQ2JE4"/>
    <x v="114"/>
    <x v="9"/>
    <n v="16000"/>
  </r>
  <r>
    <s v="2304253QEQ2JE4"/>
    <x v="114"/>
    <x v="13"/>
    <n v="38000"/>
  </r>
  <r>
    <s v="2304253SBATJ28"/>
    <x v="114"/>
    <x v="7"/>
    <n v="297800"/>
  </r>
  <r>
    <s v="2304253SVG4TK7"/>
    <x v="114"/>
    <x v="1"/>
    <n v="115900"/>
  </r>
  <r>
    <s v="2304253SVG4TK7"/>
    <x v="114"/>
    <x v="0"/>
    <n v="78000"/>
  </r>
  <r>
    <s v="2304253V940W4N"/>
    <x v="114"/>
    <x v="0"/>
    <n v="116000"/>
  </r>
  <r>
    <s v="2304265BE6AR5Y"/>
    <x v="115"/>
    <x v="3"/>
    <n v="494000"/>
  </r>
  <r>
    <s v="2304265BE6AR5Y"/>
    <x v="115"/>
    <x v="46"/>
    <n v="58000"/>
  </r>
  <r>
    <s v="2304265C8CMPNP"/>
    <x v="115"/>
    <x v="3"/>
    <n v="494000"/>
  </r>
  <r>
    <s v="2304265F0BVS5E"/>
    <x v="115"/>
    <x v="0"/>
    <n v="129200"/>
  </r>
  <r>
    <s v="23042661EYT1H9"/>
    <x v="115"/>
    <x v="0"/>
    <n v="148200"/>
  </r>
  <r>
    <s v="230426655N9EKT"/>
    <x v="115"/>
    <x v="16"/>
    <n v="21500"/>
  </r>
  <r>
    <s v="2304266BNTNFNQ"/>
    <x v="115"/>
    <x v="7"/>
    <n v="330000"/>
  </r>
  <r>
    <s v="2304266ECHWFVB"/>
    <x v="115"/>
    <x v="0"/>
    <n v="68000"/>
  </r>
  <r>
    <s v="23042775W16E2C"/>
    <x v="116"/>
    <x v="7"/>
    <n v="325000"/>
  </r>
  <r>
    <s v="23042775W16E2C"/>
    <x v="116"/>
    <x v="25"/>
    <n v="16000"/>
  </r>
  <r>
    <s v="2304277F3EHSE6"/>
    <x v="116"/>
    <x v="7"/>
    <n v="325000"/>
  </r>
  <r>
    <s v="2304277F3EHSE6"/>
    <x v="116"/>
    <x v="9"/>
    <n v="16000"/>
  </r>
  <r>
    <s v="2304277UVU64XX"/>
    <x v="116"/>
    <x v="7"/>
    <n v="330000"/>
  </r>
  <r>
    <s v="23042785643BU8"/>
    <x v="116"/>
    <x v="7"/>
    <n v="330000"/>
  </r>
  <r>
    <s v="23042785643BU8"/>
    <x v="116"/>
    <x v="9"/>
    <n v="15500"/>
  </r>
  <r>
    <s v="23042785643BU8"/>
    <x v="116"/>
    <x v="46"/>
    <n v="60000"/>
  </r>
  <r>
    <s v="23042786W4KS4E"/>
    <x v="116"/>
    <x v="7"/>
    <n v="330000"/>
  </r>
  <r>
    <s v="2304278BUJ9YSW"/>
    <x v="116"/>
    <x v="37"/>
    <n v="395000"/>
  </r>
  <r>
    <s v="2304278FWK7W01"/>
    <x v="116"/>
    <x v="35"/>
    <n v="262000"/>
  </r>
  <r>
    <s v="2304278PRUDDAW"/>
    <x v="116"/>
    <x v="0"/>
    <n v="58000"/>
  </r>
  <r>
    <s v="2304278X8DXV82"/>
    <x v="116"/>
    <x v="0"/>
    <n v="148200"/>
  </r>
  <r>
    <s v="2304278XYWDTTH"/>
    <x v="116"/>
    <x v="0"/>
    <n v="78000"/>
  </r>
  <r>
    <s v="23042790HRYTKY"/>
    <x v="116"/>
    <x v="41"/>
    <n v="217000"/>
  </r>
  <r>
    <s v="23042790HRYTKY"/>
    <x v="116"/>
    <x v="48"/>
    <n v="54000"/>
  </r>
  <r>
    <s v="23042790HRYTKY"/>
    <x v="116"/>
    <x v="9"/>
    <n v="15500"/>
  </r>
  <r>
    <s v="230428915F9NTQ"/>
    <x v="116"/>
    <x v="25"/>
    <n v="15500"/>
  </r>
  <r>
    <s v="230428915F9NTQ"/>
    <x v="116"/>
    <x v="24"/>
    <n v="178000"/>
  </r>
  <r>
    <s v="230428939MCW0R"/>
    <x v="116"/>
    <x v="7"/>
    <n v="330000"/>
  </r>
  <r>
    <s v="230428939MCW0R"/>
    <x v="116"/>
    <x v="14"/>
    <n v="23000"/>
  </r>
  <r>
    <s v="230428A3FVWSVH"/>
    <x v="117"/>
    <x v="7"/>
    <n v="330000"/>
  </r>
  <r>
    <s v="230428A7H08QN0"/>
    <x v="117"/>
    <x v="0"/>
    <n v="148200"/>
  </r>
  <r>
    <s v="230428AA30S45Q"/>
    <x v="117"/>
    <x v="24"/>
    <n v="36000"/>
  </r>
  <r>
    <s v="230428AA30S45Q"/>
    <x v="117"/>
    <x v="24"/>
    <n v="148000"/>
  </r>
  <r>
    <s v="230428BFYE32Y0"/>
    <x v="117"/>
    <x v="0"/>
    <n v="78000"/>
  </r>
  <r>
    <s v="230428BG30JCX0"/>
    <x v="117"/>
    <x v="0"/>
    <n v="148200"/>
  </r>
  <r>
    <s v="230429BQBK1MPF"/>
    <x v="118"/>
    <x v="0"/>
    <n v="68000"/>
  </r>
  <r>
    <s v="230429CA3188VA"/>
    <x v="118"/>
    <x v="0"/>
    <n v="129200"/>
  </r>
  <r>
    <s v="230429CV92G61E"/>
    <x v="118"/>
    <x v="1"/>
    <n v="98800"/>
  </r>
  <r>
    <s v="230429CV92G61E"/>
    <x v="118"/>
    <x v="1"/>
    <n v="39000"/>
  </r>
  <r>
    <s v="230429D1M3M86X"/>
    <x v="118"/>
    <x v="41"/>
    <n v="217000"/>
  </r>
  <r>
    <s v="230429D73GYN16"/>
    <x v="118"/>
    <x v="1"/>
    <n v="191360"/>
  </r>
  <r>
    <s v="230429DMF66UBD"/>
    <x v="118"/>
    <x v="0"/>
    <n v="116000"/>
  </r>
  <r>
    <s v="230429DRXGETJU"/>
    <x v="118"/>
    <x v="1"/>
    <n v="56120"/>
  </r>
  <r>
    <s v="230429DRXGETJU"/>
    <x v="118"/>
    <x v="0"/>
    <n v="53360"/>
  </r>
  <r>
    <s v="230429DRXGETJU"/>
    <x v="118"/>
    <x v="0"/>
    <n v="62560"/>
  </r>
  <r>
    <s v="230429DRXGETJU"/>
    <x v="118"/>
    <x v="0"/>
    <n v="71760"/>
  </r>
  <r>
    <s v="230429DRXGETJU"/>
    <x v="118"/>
    <x v="1"/>
    <n v="49400"/>
  </r>
  <r>
    <s v="230429DRXGETJU"/>
    <x v="118"/>
    <x v="1"/>
    <n v="37050"/>
  </r>
  <r>
    <s v="230429DUEXB5V7"/>
    <x v="118"/>
    <x v="7"/>
    <n v="330000"/>
  </r>
  <r>
    <s v="230429E0NT16SM"/>
    <x v="118"/>
    <x v="35"/>
    <n v="268000"/>
  </r>
  <r>
    <s v="230430E2PYPB00"/>
    <x v="118"/>
    <x v="0"/>
    <n v="78000"/>
  </r>
  <r>
    <s v="230430F4XC117P"/>
    <x v="119"/>
    <x v="15"/>
    <n v="231000"/>
  </r>
  <r>
    <s v="230430FBD5JPHX"/>
    <x v="119"/>
    <x v="0"/>
    <n v="78000"/>
  </r>
  <r>
    <s v="230430FR9JEB09"/>
    <x v="119"/>
    <x v="7"/>
    <n v="330000"/>
  </r>
  <r>
    <s v="230430G3J8SC55"/>
    <x v="119"/>
    <x v="41"/>
    <n v="217000"/>
  </r>
  <r>
    <s v="230430G46WNB0H"/>
    <x v="119"/>
    <x v="0"/>
    <n v="58000"/>
  </r>
  <r>
    <s v="230430GAV747K5"/>
    <x v="119"/>
    <x v="10"/>
    <n v="147000"/>
  </r>
  <r>
    <s v="230430GB43TMSK"/>
    <x v="119"/>
    <x v="9"/>
    <n v="16000"/>
  </r>
  <r>
    <s v="230430GC0PDB6K"/>
    <x v="119"/>
    <x v="0"/>
    <n v="58000"/>
  </r>
  <r>
    <s v="230501HXP42WQA"/>
    <x v="120"/>
    <x v="1"/>
    <n v="158000"/>
  </r>
  <r>
    <s v="230501JB76MGGR"/>
    <x v="120"/>
    <x v="44"/>
    <n v="15000"/>
  </r>
  <r>
    <s v="230501JB76MGGR"/>
    <x v="120"/>
    <x v="14"/>
    <n v="12000"/>
  </r>
  <r>
    <s v="230501JGXMEHKW"/>
    <x v="120"/>
    <x v="7"/>
    <n v="330000"/>
  </r>
  <r>
    <s v="230501JNX1MWQG"/>
    <x v="120"/>
    <x v="10"/>
    <n v="49000"/>
  </r>
  <r>
    <s v="230501JW84S4PA"/>
    <x v="120"/>
    <x v="37"/>
    <n v="398000"/>
  </r>
  <r>
    <s v="230502MPTPMXDE"/>
    <x v="121"/>
    <x v="1"/>
    <n v="95680"/>
  </r>
  <r>
    <s v="230502MPTPMXDE"/>
    <x v="121"/>
    <x v="1"/>
    <n v="95680"/>
  </r>
  <r>
    <s v="230502MVCVPH40"/>
    <x v="121"/>
    <x v="0"/>
    <n v="78000"/>
  </r>
  <r>
    <s v="230502MW59PD1V"/>
    <x v="121"/>
    <x v="0"/>
    <n v="55100"/>
  </r>
  <r>
    <s v="230502MW59PD1V"/>
    <x v="121"/>
    <x v="0"/>
    <n v="74100"/>
  </r>
  <r>
    <s v="230502N5R9A9E9"/>
    <x v="121"/>
    <x v="7"/>
    <n v="330000"/>
  </r>
  <r>
    <s v="230502NAUEMEKK"/>
    <x v="121"/>
    <x v="24"/>
    <n v="178000"/>
  </r>
  <r>
    <s v="230502NHWN0HNY"/>
    <x v="121"/>
    <x v="0"/>
    <n v="68000"/>
  </r>
  <r>
    <s v="230503NN6MSUA7"/>
    <x v="121"/>
    <x v="13"/>
    <n v="40000"/>
  </r>
  <r>
    <s v="230503PKKKDNKU"/>
    <x v="122"/>
    <x v="7"/>
    <n v="325000"/>
  </r>
  <r>
    <s v="230503PN89HBU6"/>
    <x v="122"/>
    <x v="41"/>
    <n v="212000"/>
  </r>
  <r>
    <s v="230503PQBJWRK4"/>
    <x v="122"/>
    <x v="7"/>
    <n v="330000"/>
  </r>
  <r>
    <s v="230503PU63GV5H"/>
    <x v="122"/>
    <x v="41"/>
    <n v="212000"/>
  </r>
  <r>
    <s v="230503QCH4NATY"/>
    <x v="122"/>
    <x v="9"/>
    <n v="21000"/>
  </r>
  <r>
    <s v="230503QCH4NATY"/>
    <x v="122"/>
    <x v="10"/>
    <n v="49000"/>
  </r>
  <r>
    <s v="230503QCNDYVNN"/>
    <x v="122"/>
    <x v="9"/>
    <n v="21000"/>
  </r>
  <r>
    <s v="230503QCNDYVNN"/>
    <x v="122"/>
    <x v="41"/>
    <n v="217000"/>
  </r>
  <r>
    <s v="230503QM037ATP"/>
    <x v="122"/>
    <x v="7"/>
    <n v="330000"/>
  </r>
  <r>
    <s v="230503QQ6UHHBR"/>
    <x v="122"/>
    <x v="0"/>
    <n v="68000"/>
  </r>
  <r>
    <s v="230503QREHSST4"/>
    <x v="122"/>
    <x v="0"/>
    <n v="78000"/>
  </r>
  <r>
    <s v="230503QUVFWGFC"/>
    <x v="122"/>
    <x v="15"/>
    <n v="660000"/>
  </r>
  <r>
    <s v="230503QY17A9DN"/>
    <x v="122"/>
    <x v="0"/>
    <n v="110200"/>
  </r>
  <r>
    <s v="230503R1RBV4W6"/>
    <x v="122"/>
    <x v="43"/>
    <n v="406000"/>
  </r>
  <r>
    <s v="230504R6QT1CXT"/>
    <x v="122"/>
    <x v="38"/>
    <n v="1399000"/>
  </r>
  <r>
    <s v="230504RMB692RK"/>
    <x v="123"/>
    <x v="7"/>
    <n v="330000"/>
  </r>
  <r>
    <s v="230504RPHGXEJA"/>
    <x v="123"/>
    <x v="7"/>
    <n v="330000"/>
  </r>
  <r>
    <s v="230504SAGQCJBQ"/>
    <x v="123"/>
    <x v="15"/>
    <n v="132000"/>
  </r>
  <r>
    <s v="230504SQM6BE5N"/>
    <x v="123"/>
    <x v="7"/>
    <n v="330000"/>
  </r>
  <r>
    <s v="230504SS9N7F38"/>
    <x v="123"/>
    <x v="0"/>
    <n v="68000"/>
  </r>
  <r>
    <s v="230504T1NA6BS7"/>
    <x v="123"/>
    <x v="43"/>
    <n v="406000"/>
  </r>
  <r>
    <s v="230504T27HUDBP"/>
    <x v="123"/>
    <x v="35"/>
    <n v="268000"/>
  </r>
  <r>
    <s v="230504T27HUDBP"/>
    <x v="123"/>
    <x v="25"/>
    <n v="16000"/>
  </r>
  <r>
    <s v="230504T8QYTYYG"/>
    <x v="123"/>
    <x v="0"/>
    <n v="78000"/>
  </r>
  <r>
    <s v="230504TEFVWEM0"/>
    <x v="123"/>
    <x v="0"/>
    <n v="148200"/>
  </r>
  <r>
    <s v="230504TEFVWEM0"/>
    <x v="123"/>
    <x v="0"/>
    <n v="78000"/>
  </r>
  <r>
    <s v="230504TF6JNDMJ"/>
    <x v="123"/>
    <x v="1"/>
    <n v="47840"/>
  </r>
  <r>
    <s v="230504TF6JNDMJ"/>
    <x v="123"/>
    <x v="1"/>
    <n v="47840"/>
  </r>
  <r>
    <s v="230504TF6JNDMJ"/>
    <x v="123"/>
    <x v="1"/>
    <n v="35880"/>
  </r>
  <r>
    <s v="230504TF6JNDMJ"/>
    <x v="123"/>
    <x v="0"/>
    <n v="62560"/>
  </r>
  <r>
    <s v="230505TN6AN6Q8"/>
    <x v="123"/>
    <x v="41"/>
    <n v="217000"/>
  </r>
  <r>
    <s v="230505TQ0J4DQP"/>
    <x v="123"/>
    <x v="1"/>
    <n v="49400"/>
  </r>
  <r>
    <s v="230505TQ0J4DQP"/>
    <x v="123"/>
    <x v="1"/>
    <n v="57950"/>
  </r>
  <r>
    <s v="230505TQ0J4DQP"/>
    <x v="123"/>
    <x v="1"/>
    <n v="39000"/>
  </r>
  <r>
    <s v="230505TR34B8EE"/>
    <x v="124"/>
    <x v="1"/>
    <n v="57950"/>
  </r>
  <r>
    <s v="230505TR34B8EE"/>
    <x v="124"/>
    <x v="0"/>
    <n v="64600"/>
  </r>
  <r>
    <s v="230505TRQBXHNU"/>
    <x v="124"/>
    <x v="0"/>
    <n v="78000"/>
  </r>
  <r>
    <s v="230505TS1WFV4V"/>
    <x v="124"/>
    <x v="0"/>
    <n v="55100"/>
  </r>
  <r>
    <s v="230505TS1WFV4V"/>
    <x v="124"/>
    <x v="0"/>
    <n v="64600"/>
  </r>
  <r>
    <s v="230505TT4DU0DB"/>
    <x v="124"/>
    <x v="1"/>
    <n v="49400"/>
  </r>
  <r>
    <s v="230505TT4DU0DB"/>
    <x v="124"/>
    <x v="0"/>
    <n v="55100"/>
  </r>
  <r>
    <s v="230505TT4DU0DB"/>
    <x v="124"/>
    <x v="1"/>
    <n v="39000"/>
  </r>
  <r>
    <s v="230505U2VR2WVY"/>
    <x v="124"/>
    <x v="9"/>
    <n v="21000"/>
  </r>
  <r>
    <s v="230505U2VR2WVY"/>
    <x v="124"/>
    <x v="41"/>
    <n v="217000"/>
  </r>
  <r>
    <s v="230505U3XW0361"/>
    <x v="124"/>
    <x v="13"/>
    <n v="16000"/>
  </r>
  <r>
    <s v="230505U3XW0361"/>
    <x v="124"/>
    <x v="41"/>
    <n v="217000"/>
  </r>
  <r>
    <s v="230505UN5SR1S8"/>
    <x v="124"/>
    <x v="9"/>
    <n v="21000"/>
  </r>
  <r>
    <s v="230505USCFD563"/>
    <x v="124"/>
    <x v="43"/>
    <n v="406000"/>
  </r>
  <r>
    <s v="230505UV0CVNH2"/>
    <x v="124"/>
    <x v="1"/>
    <n v="57950"/>
  </r>
  <r>
    <s v="230505UV0CVNH2"/>
    <x v="124"/>
    <x v="0"/>
    <n v="74100"/>
  </r>
  <r>
    <s v="230505UYFAFVQF"/>
    <x v="124"/>
    <x v="25"/>
    <n v="16000"/>
  </r>
  <r>
    <s v="230505UYFAFVQF"/>
    <x v="124"/>
    <x v="41"/>
    <n v="217000"/>
  </r>
  <r>
    <s v="230505VHKMEPT8"/>
    <x v="124"/>
    <x v="9"/>
    <n v="21000"/>
  </r>
  <r>
    <s v="230505VHKMEPT8"/>
    <x v="124"/>
    <x v="43"/>
    <n v="406000"/>
  </r>
  <r>
    <s v="230505VHKMEPT8"/>
    <x v="124"/>
    <x v="46"/>
    <n v="58000"/>
  </r>
  <r>
    <s v="230505VHKMEPT8"/>
    <x v="124"/>
    <x v="47"/>
    <n v="74000"/>
  </r>
  <r>
    <s v="230505VVVHCQQ2"/>
    <x v="124"/>
    <x v="0"/>
    <n v="58000"/>
  </r>
  <r>
    <s v="230505VXDN1RMF"/>
    <x v="124"/>
    <x v="43"/>
    <n v="812000"/>
  </r>
  <r>
    <s v="230505VXDN1RMF"/>
    <x v="124"/>
    <x v="16"/>
    <n v="21500"/>
  </r>
  <r>
    <s v="230505W0H29HRQ"/>
    <x v="124"/>
    <x v="0"/>
    <n v="68000"/>
  </r>
  <r>
    <s v="230505W1158SMR"/>
    <x v="124"/>
    <x v="9"/>
    <n v="21000"/>
  </r>
  <r>
    <s v="230505W1158SMR"/>
    <x v="124"/>
    <x v="41"/>
    <n v="217000"/>
  </r>
  <r>
    <s v="230505W16G0GP7"/>
    <x v="124"/>
    <x v="24"/>
    <n v="178000"/>
  </r>
  <r>
    <s v="23050601GRF0AD"/>
    <x v="124"/>
    <x v="0"/>
    <n v="129200"/>
  </r>
  <r>
    <s v="2305060TXFJPGV"/>
    <x v="125"/>
    <x v="1"/>
    <n v="52000"/>
  </r>
  <r>
    <s v="230506193BJN3B"/>
    <x v="125"/>
    <x v="16"/>
    <n v="22000"/>
  </r>
  <r>
    <s v="230506193BJN3B"/>
    <x v="125"/>
    <x v="13"/>
    <n v="80000"/>
  </r>
  <r>
    <s v="230506193BJN3B"/>
    <x v="125"/>
    <x v="10"/>
    <n v="49000"/>
  </r>
  <r>
    <s v="2305061ERVDTH4"/>
    <x v="125"/>
    <x v="0"/>
    <n v="110200"/>
  </r>
  <r>
    <s v="2305061ERVDTH4"/>
    <x v="125"/>
    <x v="0"/>
    <n v="58000"/>
  </r>
  <r>
    <s v="2305061KY05YMQ"/>
    <x v="125"/>
    <x v="41"/>
    <n v="217000"/>
  </r>
  <r>
    <s v="2305061U01D3RJ"/>
    <x v="125"/>
    <x v="35"/>
    <n v="268000"/>
  </r>
  <r>
    <s v="23050624JG29S8"/>
    <x v="125"/>
    <x v="0"/>
    <n v="68000"/>
  </r>
  <r>
    <s v="230506267AVU5V"/>
    <x v="125"/>
    <x v="7"/>
    <n v="330000"/>
  </r>
  <r>
    <s v="230506267AVU5V"/>
    <x v="125"/>
    <x v="48"/>
    <n v="54000"/>
  </r>
  <r>
    <s v="230506267AVU5V"/>
    <x v="125"/>
    <x v="46"/>
    <n v="58000"/>
  </r>
  <r>
    <s v="230506267AVU5V"/>
    <x v="125"/>
    <x v="47"/>
    <n v="74000"/>
  </r>
  <r>
    <s v="2305062HB9JRT8"/>
    <x v="125"/>
    <x v="7"/>
    <n v="330000"/>
  </r>
  <r>
    <s v="2305072KJEXJ12"/>
    <x v="125"/>
    <x v="1"/>
    <n v="112240"/>
  </r>
  <r>
    <s v="2305072KJEXJ12"/>
    <x v="125"/>
    <x v="0"/>
    <n v="143520"/>
  </r>
  <r>
    <s v="2305072MQ15M1M"/>
    <x v="125"/>
    <x v="0"/>
    <n v="148200"/>
  </r>
  <r>
    <s v="2305072MQ15M1M"/>
    <x v="125"/>
    <x v="0"/>
    <n v="78000"/>
  </r>
  <r>
    <s v="2305072NCETMU8"/>
    <x v="126"/>
    <x v="15"/>
    <n v="32000"/>
  </r>
  <r>
    <s v="2305072NCETMU8"/>
    <x v="126"/>
    <x v="14"/>
    <n v="12000"/>
  </r>
  <r>
    <s v="2305072NCETMU8"/>
    <x v="126"/>
    <x v="13"/>
    <n v="7600"/>
  </r>
  <r>
    <s v="2305073FQXPF4R"/>
    <x v="126"/>
    <x v="0"/>
    <n v="68000"/>
  </r>
  <r>
    <s v="2305073FQXPF4R"/>
    <x v="126"/>
    <x v="0"/>
    <n v="78000"/>
  </r>
  <r>
    <s v="2305073JBJPP84"/>
    <x v="126"/>
    <x v="7"/>
    <n v="325000"/>
  </r>
  <r>
    <s v="2305073W75BTAT"/>
    <x v="126"/>
    <x v="0"/>
    <n v="106720"/>
  </r>
  <r>
    <s v="2305073W75BTAT"/>
    <x v="126"/>
    <x v="0"/>
    <n v="62560"/>
  </r>
  <r>
    <s v="2305073W75BTAT"/>
    <x v="126"/>
    <x v="0"/>
    <n v="71760"/>
  </r>
  <r>
    <s v="230507442J9YR1"/>
    <x v="126"/>
    <x v="9"/>
    <n v="16000"/>
  </r>
  <r>
    <s v="23050746JG2CJU"/>
    <x v="126"/>
    <x v="0"/>
    <n v="68000"/>
  </r>
  <r>
    <s v="2305074AS01699"/>
    <x v="126"/>
    <x v="7"/>
    <n v="330000"/>
  </r>
  <r>
    <s v="2305074AS01699"/>
    <x v="126"/>
    <x v="9"/>
    <n v="21000"/>
  </r>
  <r>
    <s v="2305074AVQ838R"/>
    <x v="126"/>
    <x v="7"/>
    <n v="330000"/>
  </r>
  <r>
    <s v="2305074AVQ838R"/>
    <x v="126"/>
    <x v="9"/>
    <n v="21000"/>
  </r>
  <r>
    <s v="2305074DD2BHNQ"/>
    <x v="126"/>
    <x v="1"/>
    <n v="37050"/>
  </r>
  <r>
    <s v="2305074DD2BHNQ"/>
    <x v="126"/>
    <x v="1"/>
    <n v="49400"/>
  </r>
  <r>
    <s v="2305074VY433SV"/>
    <x v="126"/>
    <x v="13"/>
    <n v="40000"/>
  </r>
  <r>
    <s v="2305085X9U101U"/>
    <x v="127"/>
    <x v="0"/>
    <n v="55100"/>
  </r>
  <r>
    <s v="2305085X9U101U"/>
    <x v="127"/>
    <x v="0"/>
    <n v="64600"/>
  </r>
  <r>
    <s v="23050861N486UG"/>
    <x v="127"/>
    <x v="13"/>
    <n v="56000"/>
  </r>
  <r>
    <s v="23050861S244GF"/>
    <x v="127"/>
    <x v="13"/>
    <n v="56000"/>
  </r>
  <r>
    <s v="2305086CCCNGHF"/>
    <x v="127"/>
    <x v="36"/>
    <n v="799000"/>
  </r>
  <r>
    <s v="2305086YCVSAJ0"/>
    <x v="127"/>
    <x v="0"/>
    <n v="106720"/>
  </r>
  <r>
    <s v="2305086YCVSAJ0"/>
    <x v="127"/>
    <x v="0"/>
    <n v="143520"/>
  </r>
  <r>
    <s v="23050875WCPRVW"/>
    <x v="127"/>
    <x v="0"/>
    <n v="78000"/>
  </r>
  <r>
    <s v="23050877PSES5N"/>
    <x v="127"/>
    <x v="0"/>
    <n v="129200"/>
  </r>
  <r>
    <s v="2305087AAFDBVD"/>
    <x v="127"/>
    <x v="0"/>
    <n v="78000"/>
  </r>
  <r>
    <s v="2305087EQPUUHK"/>
    <x v="127"/>
    <x v="0"/>
    <n v="129200"/>
  </r>
  <r>
    <s v="2305097NR4XJY2"/>
    <x v="127"/>
    <x v="39"/>
    <n v="70000"/>
  </r>
  <r>
    <s v="2305097NR4XJY2"/>
    <x v="127"/>
    <x v="9"/>
    <n v="21000"/>
  </r>
  <r>
    <s v="2305097NR4XJY2"/>
    <x v="127"/>
    <x v="37"/>
    <n v="398000"/>
  </r>
  <r>
    <s v="2305097SFN4R5Q"/>
    <x v="128"/>
    <x v="0"/>
    <n v="148200"/>
  </r>
  <r>
    <s v="2305097SFN4R5Q"/>
    <x v="128"/>
    <x v="0"/>
    <n v="68000"/>
  </r>
  <r>
    <s v="2305098MED2MN6"/>
    <x v="128"/>
    <x v="10"/>
    <n v="49000"/>
  </r>
  <r>
    <s v="2305098QRF7FWQ"/>
    <x v="128"/>
    <x v="46"/>
    <n v="60000"/>
  </r>
  <r>
    <s v="2305098TTHQEHH"/>
    <x v="128"/>
    <x v="0"/>
    <n v="64600"/>
  </r>
  <r>
    <s v="2305098TTHQEHH"/>
    <x v="128"/>
    <x v="0"/>
    <n v="74100"/>
  </r>
  <r>
    <s v="2305098TTHQEHH"/>
    <x v="128"/>
    <x v="0"/>
    <n v="58000"/>
  </r>
  <r>
    <s v="2305098WVJDQFY"/>
    <x v="128"/>
    <x v="12"/>
    <n v="649000"/>
  </r>
  <r>
    <s v="23050996BSRWHK"/>
    <x v="128"/>
    <x v="9"/>
    <n v="21000"/>
  </r>
  <r>
    <s v="23050996BSRWHK"/>
    <x v="128"/>
    <x v="41"/>
    <n v="217000"/>
  </r>
  <r>
    <s v="230509970EMV48"/>
    <x v="128"/>
    <x v="7"/>
    <n v="330000"/>
  </r>
  <r>
    <s v="2305099ED2VK9Q"/>
    <x v="128"/>
    <x v="0"/>
    <n v="53360"/>
  </r>
  <r>
    <s v="2305099ED2VK9Q"/>
    <x v="128"/>
    <x v="0"/>
    <n v="125120"/>
  </r>
  <r>
    <s v="2305099ED2VK9Q"/>
    <x v="128"/>
    <x v="0"/>
    <n v="71760"/>
  </r>
  <r>
    <s v="2305099H9BFPBJ"/>
    <x v="128"/>
    <x v="37"/>
    <n v="398000"/>
  </r>
  <r>
    <s v="2305099PWDGQWT"/>
    <x v="128"/>
    <x v="0"/>
    <n v="58000"/>
  </r>
  <r>
    <s v="2305099VRPEBU1"/>
    <x v="128"/>
    <x v="9"/>
    <n v="21000"/>
  </r>
  <r>
    <s v="230509A0AQ4VJG"/>
    <x v="128"/>
    <x v="1"/>
    <n v="112240"/>
  </r>
  <r>
    <s v="230509A0AQ4VJG"/>
    <x v="128"/>
    <x v="1"/>
    <n v="95680"/>
  </r>
  <r>
    <s v="230509A0AQ4VJG"/>
    <x v="128"/>
    <x v="1"/>
    <n v="39000"/>
  </r>
  <r>
    <s v="230509A0R2E2UR"/>
    <x v="128"/>
    <x v="1"/>
    <n v="37050"/>
  </r>
  <r>
    <s v="230509A0R2E2UR"/>
    <x v="128"/>
    <x v="1"/>
    <n v="49400"/>
  </r>
  <r>
    <s v="230510ATS7BVDW"/>
    <x v="129"/>
    <x v="9"/>
    <n v="21000"/>
  </r>
  <r>
    <s v="230510ATS7BVDW"/>
    <x v="129"/>
    <x v="41"/>
    <n v="217000"/>
  </r>
  <r>
    <s v="230510AU7XDPN5"/>
    <x v="129"/>
    <x v="0"/>
    <n v="148200"/>
  </r>
  <r>
    <s v="230510B48SEBW1"/>
    <x v="129"/>
    <x v="9"/>
    <n v="84000"/>
  </r>
  <r>
    <s v="230510B4XJKCQ9"/>
    <x v="129"/>
    <x v="7"/>
    <n v="330000"/>
  </r>
  <r>
    <s v="230510BK7AMUW9"/>
    <x v="129"/>
    <x v="3"/>
    <n v="494000"/>
  </r>
  <r>
    <s v="230510BK7AMUW9"/>
    <x v="129"/>
    <x v="15"/>
    <n v="32000"/>
  </r>
  <r>
    <s v="230510BK7AMUW9"/>
    <x v="129"/>
    <x v="46"/>
    <n v="58000"/>
  </r>
  <r>
    <s v="230510BK7AMUW9"/>
    <x v="129"/>
    <x v="14"/>
    <n v="11500"/>
  </r>
  <r>
    <s v="230510BNVQU30T"/>
    <x v="129"/>
    <x v="1"/>
    <n v="49400"/>
  </r>
  <r>
    <s v="230510BNVQU30T"/>
    <x v="129"/>
    <x v="0"/>
    <n v="55100"/>
  </r>
  <r>
    <s v="230510CEPRKXFD"/>
    <x v="129"/>
    <x v="41"/>
    <n v="217000"/>
  </r>
  <r>
    <s v="230510CETBYDH4"/>
    <x v="129"/>
    <x v="41"/>
    <n v="217000"/>
  </r>
  <r>
    <s v="230510CEUG8J6C"/>
    <x v="129"/>
    <x v="41"/>
    <n v="217000"/>
  </r>
  <r>
    <s v="230510CF0N8ND4"/>
    <x v="129"/>
    <x v="41"/>
    <n v="217000"/>
  </r>
  <r>
    <s v="230511DHJ205WN"/>
    <x v="130"/>
    <x v="1"/>
    <n v="57950"/>
  </r>
  <r>
    <s v="230511DHJ205WN"/>
    <x v="130"/>
    <x v="1"/>
    <n v="49400"/>
  </r>
  <r>
    <s v="230511DRM5GU1N"/>
    <x v="130"/>
    <x v="35"/>
    <n v="268000"/>
  </r>
  <r>
    <s v="230511E1DJ3KY7"/>
    <x v="130"/>
    <x v="7"/>
    <n v="330000"/>
  </r>
  <r>
    <s v="230511E2VE7HTH"/>
    <x v="130"/>
    <x v="48"/>
    <n v="165000"/>
  </r>
  <r>
    <s v="230511EFEDAFXC"/>
    <x v="130"/>
    <x v="24"/>
    <n v="178000"/>
  </r>
  <r>
    <s v="230511EYB7EDBA"/>
    <x v="130"/>
    <x v="0"/>
    <n v="148200"/>
  </r>
  <r>
    <s v="230511F2NH7K10"/>
    <x v="130"/>
    <x v="43"/>
    <n v="406000"/>
  </r>
  <r>
    <s v="230512FF354579"/>
    <x v="131"/>
    <x v="1"/>
    <n v="115900"/>
  </r>
  <r>
    <s v="230512G5UVBRMV"/>
    <x v="131"/>
    <x v="35"/>
    <n v="268000"/>
  </r>
  <r>
    <s v="230512GFMVRR1G"/>
    <x v="131"/>
    <x v="7"/>
    <n v="330000"/>
  </r>
  <r>
    <s v="230512HA3945H3"/>
    <x v="131"/>
    <x v="35"/>
    <n v="268000"/>
  </r>
  <r>
    <s v="230512HDJ0YQT6"/>
    <x v="131"/>
    <x v="37"/>
    <n v="398000"/>
  </r>
  <r>
    <s v="230513K3MXDK6K"/>
    <x v="132"/>
    <x v="0"/>
    <n v="78000"/>
  </r>
  <r>
    <s v="230513KG3EYJG3"/>
    <x v="132"/>
    <x v="7"/>
    <n v="330000"/>
  </r>
  <r>
    <s v="230513KG3EYJG3"/>
    <x v="132"/>
    <x v="46"/>
    <n v="116000"/>
  </r>
  <r>
    <s v="230513KN9V9UEW"/>
    <x v="132"/>
    <x v="0"/>
    <n v="64600"/>
  </r>
  <r>
    <s v="230513KN9V9UEW"/>
    <x v="132"/>
    <x v="0"/>
    <n v="74100"/>
  </r>
  <r>
    <s v="230513KWXBHJMN"/>
    <x v="132"/>
    <x v="0"/>
    <n v="78000"/>
  </r>
  <r>
    <s v="230513M0FM7552"/>
    <x v="132"/>
    <x v="43"/>
    <n v="406000"/>
  </r>
  <r>
    <s v="230513M2C18WEH"/>
    <x v="132"/>
    <x v="0"/>
    <n v="78000"/>
  </r>
  <r>
    <s v="230513M2DD5X6W"/>
    <x v="132"/>
    <x v="0"/>
    <n v="78000"/>
  </r>
  <r>
    <s v="230513M32GBQFA"/>
    <x v="132"/>
    <x v="7"/>
    <n v="330000"/>
  </r>
  <r>
    <s v="230513M3EBVGWG"/>
    <x v="132"/>
    <x v="7"/>
    <n v="330000"/>
  </r>
  <r>
    <s v="230514N4RAY77D"/>
    <x v="133"/>
    <x v="0"/>
    <n v="55100"/>
  </r>
  <r>
    <s v="230514N4RAY77D"/>
    <x v="133"/>
    <x v="0"/>
    <n v="64600"/>
  </r>
  <r>
    <s v="230514N4RAY77D"/>
    <x v="133"/>
    <x v="0"/>
    <n v="58000"/>
  </r>
  <r>
    <s v="230514NRVV1DVD"/>
    <x v="133"/>
    <x v="44"/>
    <n v="150000"/>
  </r>
  <r>
    <s v="230514NT7957JP"/>
    <x v="133"/>
    <x v="0"/>
    <n v="129200"/>
  </r>
  <r>
    <s v="230514P9GDTEKV"/>
    <x v="133"/>
    <x v="35"/>
    <n v="268000"/>
  </r>
  <r>
    <s v="230514PCMXGXUW"/>
    <x v="133"/>
    <x v="41"/>
    <n v="217000"/>
  </r>
  <r>
    <s v="230514PCYACT47"/>
    <x v="133"/>
    <x v="3"/>
    <n v="494000"/>
  </r>
  <r>
    <s v="230514PCYACT47"/>
    <x v="133"/>
    <x v="14"/>
    <n v="11500"/>
  </r>
  <r>
    <s v="230515PTHS1TDQ"/>
    <x v="134"/>
    <x v="0"/>
    <n v="70700"/>
  </r>
  <r>
    <s v="230515PTW4D9WU"/>
    <x v="134"/>
    <x v="0"/>
    <n v="134330"/>
  </r>
  <r>
    <s v="230515PTW4D9WU"/>
    <x v="134"/>
    <x v="0"/>
    <n v="70700"/>
  </r>
  <r>
    <s v="230515PUB3PSF1"/>
    <x v="134"/>
    <x v="0"/>
    <n v="62300"/>
  </r>
  <r>
    <s v="230515PUQDHAVD"/>
    <x v="134"/>
    <x v="3"/>
    <n v="494000"/>
  </r>
  <r>
    <s v="230515PUQDHAVD"/>
    <x v="134"/>
    <x v="14"/>
    <n v="11500"/>
  </r>
  <r>
    <s v="230515PWWXW74V"/>
    <x v="134"/>
    <x v="1"/>
    <n v="61000"/>
  </r>
  <r>
    <s v="230515Q0TTKG91"/>
    <x v="134"/>
    <x v="9"/>
    <n v="20000"/>
  </r>
  <r>
    <s v="230515QH95EECR"/>
    <x v="134"/>
    <x v="1"/>
    <n v="57950"/>
  </r>
  <r>
    <s v="230515QH95EECR"/>
    <x v="134"/>
    <x v="0"/>
    <n v="59185"/>
  </r>
  <r>
    <s v="230515QNCXJ4R5"/>
    <x v="134"/>
    <x v="35"/>
    <n v="254600"/>
  </r>
  <r>
    <s v="230515QRMR7Q7U"/>
    <x v="134"/>
    <x v="0"/>
    <n v="62300"/>
  </r>
  <r>
    <s v="230515QTD9B5YV"/>
    <x v="134"/>
    <x v="0"/>
    <n v="57500"/>
  </r>
  <r>
    <s v="230515QU6ADYEA"/>
    <x v="134"/>
    <x v="9"/>
    <n v="40000"/>
  </r>
  <r>
    <s v="230515QX61J39F"/>
    <x v="134"/>
    <x v="0"/>
    <n v="70700"/>
  </r>
  <r>
    <s v="230515R5DRD9UB"/>
    <x v="134"/>
    <x v="0"/>
    <n v="134330"/>
  </r>
  <r>
    <s v="230515R817P31F"/>
    <x v="134"/>
    <x v="0"/>
    <n v="59185"/>
  </r>
  <r>
    <s v="230515R817P31F"/>
    <x v="134"/>
    <x v="0"/>
    <n v="67165"/>
  </r>
  <r>
    <s v="230515RBFH6XM8"/>
    <x v="134"/>
    <x v="1"/>
    <n v="57950"/>
  </r>
  <r>
    <s v="230515RBFH6XM8"/>
    <x v="134"/>
    <x v="0"/>
    <n v="59185"/>
  </r>
  <r>
    <s v="230515RRUPN8S1"/>
    <x v="134"/>
    <x v="1"/>
    <n v="57950"/>
  </r>
  <r>
    <s v="230515RRUPN8S1"/>
    <x v="134"/>
    <x v="0"/>
    <n v="67165"/>
  </r>
  <r>
    <s v="230515RYHN2E3N"/>
    <x v="134"/>
    <x v="41"/>
    <n v="195800"/>
  </r>
  <r>
    <s v="230515RYHN2E3N"/>
    <x v="134"/>
    <x v="9"/>
    <n v="20500"/>
  </r>
  <r>
    <s v="230515S2W4Y7A2"/>
    <x v="134"/>
    <x v="37"/>
    <n v="378100"/>
  </r>
  <r>
    <s v="230515S4FU66WY"/>
    <x v="134"/>
    <x v="1"/>
    <n v="62510"/>
  </r>
  <r>
    <s v="230515S4FU66WY"/>
    <x v="134"/>
    <x v="1"/>
    <n v="314000"/>
  </r>
  <r>
    <s v="230515S4KWSY6F"/>
    <x v="134"/>
    <x v="1"/>
    <n v="224480"/>
  </r>
  <r>
    <s v="230515S4KWSY6F"/>
    <x v="134"/>
    <x v="1"/>
    <n v="60536"/>
  </r>
  <r>
    <s v="230515S4KWSY6F"/>
    <x v="134"/>
    <x v="1"/>
    <n v="112240"/>
  </r>
  <r>
    <s v="230516S68WDN44"/>
    <x v="134"/>
    <x v="0"/>
    <n v="134330"/>
  </r>
  <r>
    <s v="230516T54PXU0Q"/>
    <x v="135"/>
    <x v="41"/>
    <n v="217000"/>
  </r>
  <r>
    <s v="230516TBVT45AN"/>
    <x v="135"/>
    <x v="7"/>
    <n v="330000"/>
  </r>
  <r>
    <s v="230516TE3M1KTN"/>
    <x v="135"/>
    <x v="0"/>
    <n v="129200"/>
  </r>
  <r>
    <s v="230516TSF3YX9R"/>
    <x v="135"/>
    <x v="41"/>
    <n v="217000"/>
  </r>
  <r>
    <s v="230516TV7Q928A"/>
    <x v="135"/>
    <x v="0"/>
    <n v="148200"/>
  </r>
  <r>
    <s v="230516TYECNJMR"/>
    <x v="135"/>
    <x v="1"/>
    <n v="52000"/>
  </r>
  <r>
    <s v="230516TYECNJMR"/>
    <x v="135"/>
    <x v="0"/>
    <n v="148200"/>
  </r>
  <r>
    <s v="230516U3JBHY3F"/>
    <x v="135"/>
    <x v="7"/>
    <n v="330000"/>
  </r>
  <r>
    <s v="230516U4CFXEN6"/>
    <x v="135"/>
    <x v="41"/>
    <n v="217000"/>
  </r>
  <r>
    <s v="230516UCWEJKAH"/>
    <x v="135"/>
    <x v="0"/>
    <n v="129200"/>
  </r>
  <r>
    <s v="230517UVY9VBXC"/>
    <x v="136"/>
    <x v="3"/>
    <n v="494000"/>
  </r>
  <r>
    <s v="230517VES8X79W"/>
    <x v="136"/>
    <x v="0"/>
    <n v="78000"/>
  </r>
  <r>
    <s v="230517VPK0MR51"/>
    <x v="136"/>
    <x v="35"/>
    <n v="268000"/>
  </r>
  <r>
    <s v="230517VPP030Y4"/>
    <x v="136"/>
    <x v="35"/>
    <n v="268000"/>
  </r>
  <r>
    <s v="230517W03R0B74"/>
    <x v="136"/>
    <x v="0"/>
    <n v="55100"/>
  </r>
  <r>
    <s v="230517W03R0B74"/>
    <x v="136"/>
    <x v="0"/>
    <n v="74100"/>
  </r>
  <r>
    <s v="230517W0NJ9JHP"/>
    <x v="136"/>
    <x v="0"/>
    <n v="148200"/>
  </r>
  <r>
    <s v="23051706XVRNJ3"/>
    <x v="136"/>
    <x v="0"/>
    <n v="68000"/>
  </r>
  <r>
    <s v="23051709QB9PBD"/>
    <x v="136"/>
    <x v="0"/>
    <n v="148200"/>
  </r>
  <r>
    <s v="2305170DQHWYDP"/>
    <x v="136"/>
    <x v="9"/>
    <n v="21000"/>
  </r>
  <r>
    <s v="2305170XWJ10VD"/>
    <x v="136"/>
    <x v="43"/>
    <n v="406000"/>
  </r>
  <r>
    <s v="23051821TDWS8G"/>
    <x v="137"/>
    <x v="9"/>
    <n v="21000"/>
  </r>
  <r>
    <s v="23051821TDWS8G"/>
    <x v="137"/>
    <x v="13"/>
    <n v="80000"/>
  </r>
  <r>
    <s v="23051821TDWS8G"/>
    <x v="137"/>
    <x v="10"/>
    <n v="98000"/>
  </r>
  <r>
    <s v="23051822KTEGPP"/>
    <x v="137"/>
    <x v="16"/>
    <n v="66000"/>
  </r>
  <r>
    <s v="23051825MTMF63"/>
    <x v="137"/>
    <x v="10"/>
    <n v="98000"/>
  </r>
  <r>
    <s v="2305182732SJDS"/>
    <x v="137"/>
    <x v="1"/>
    <n v="52000"/>
  </r>
  <r>
    <s v="2305182D5HHD93"/>
    <x v="137"/>
    <x v="0"/>
    <n v="78000"/>
  </r>
  <r>
    <s v="2305182NSFJQYD"/>
    <x v="137"/>
    <x v="0"/>
    <n v="78000"/>
  </r>
  <r>
    <s v="23051834886PDF"/>
    <x v="137"/>
    <x v="0"/>
    <n v="78000"/>
  </r>
  <r>
    <s v="2305194EJDA20A"/>
    <x v="138"/>
    <x v="13"/>
    <n v="16000"/>
  </r>
  <r>
    <s v="2305194EJDA20A"/>
    <x v="138"/>
    <x v="10"/>
    <n v="49000"/>
  </r>
  <r>
    <s v="2305194JCGG1PK"/>
    <x v="138"/>
    <x v="0"/>
    <n v="78000"/>
  </r>
  <r>
    <s v="2305194PDC6XF5"/>
    <x v="138"/>
    <x v="37"/>
    <n v="398000"/>
  </r>
  <r>
    <s v="2305194SQ1XBNE"/>
    <x v="138"/>
    <x v="49"/>
    <n v="49000"/>
  </r>
  <r>
    <s v="2305194TSTUF5Y"/>
    <x v="138"/>
    <x v="49"/>
    <n v="49000"/>
  </r>
  <r>
    <s v="2305194V6AMMMB"/>
    <x v="138"/>
    <x v="7"/>
    <n v="330000"/>
  </r>
  <r>
    <s v="2305194V9A0GJC"/>
    <x v="138"/>
    <x v="38"/>
    <n v="1399000"/>
  </r>
  <r>
    <s v="2305194V9A0GJC"/>
    <x v="138"/>
    <x v="9"/>
    <n v="20500"/>
  </r>
  <r>
    <s v="2305194V9A0GJC"/>
    <x v="138"/>
    <x v="15"/>
    <n v="64000"/>
  </r>
  <r>
    <s v="2305194V9A0GJC"/>
    <x v="138"/>
    <x v="46"/>
    <n v="58000"/>
  </r>
  <r>
    <s v="2305194V9A0GJC"/>
    <x v="138"/>
    <x v="47"/>
    <n v="74000"/>
  </r>
  <r>
    <s v="2305194V9A0GJC"/>
    <x v="138"/>
    <x v="14"/>
    <n v="115000"/>
  </r>
  <r>
    <s v="2305194V9A0GJC"/>
    <x v="138"/>
    <x v="13"/>
    <n v="78000"/>
  </r>
  <r>
    <s v="2305195048UQ4K"/>
    <x v="138"/>
    <x v="49"/>
    <n v="49000"/>
  </r>
  <r>
    <s v="230519509V7AEX"/>
    <x v="138"/>
    <x v="49"/>
    <n v="49000"/>
  </r>
  <r>
    <s v="23051950A2VW2U"/>
    <x v="138"/>
    <x v="49"/>
    <n v="49000"/>
  </r>
  <r>
    <s v="23051953F4R17K"/>
    <x v="138"/>
    <x v="49"/>
    <n v="49000"/>
  </r>
  <r>
    <s v="23051953U278MQ"/>
    <x v="138"/>
    <x v="49"/>
    <n v="49000"/>
  </r>
  <r>
    <s v="23051956M1WAPW"/>
    <x v="138"/>
    <x v="0"/>
    <n v="68000"/>
  </r>
  <r>
    <s v="230519595N2DBE"/>
    <x v="138"/>
    <x v="49"/>
    <n v="93100"/>
  </r>
  <r>
    <s v="2305195CGNPK6W"/>
    <x v="138"/>
    <x v="49"/>
    <n v="49000"/>
  </r>
  <r>
    <s v="2305195CJB4TMW"/>
    <x v="138"/>
    <x v="37"/>
    <n v="398000"/>
  </r>
  <r>
    <s v="2305195DX43TSD"/>
    <x v="138"/>
    <x v="49"/>
    <n v="49000"/>
  </r>
  <r>
    <s v="2305195H1BU62T"/>
    <x v="138"/>
    <x v="49"/>
    <n v="49000"/>
  </r>
  <r>
    <s v="2305195MD75T2J"/>
    <x v="138"/>
    <x v="49"/>
    <n v="49000"/>
  </r>
  <r>
    <s v="2305195QGV748P"/>
    <x v="138"/>
    <x v="49"/>
    <n v="49000"/>
  </r>
  <r>
    <s v="2305195UB9VTRW"/>
    <x v="138"/>
    <x v="49"/>
    <n v="49000"/>
  </r>
  <r>
    <s v="230520663PJC7S"/>
    <x v="138"/>
    <x v="49"/>
    <n v="49000"/>
  </r>
  <r>
    <s v="2305206842GJ8R"/>
    <x v="139"/>
    <x v="49"/>
    <n v="49000"/>
  </r>
  <r>
    <s v="23052068R851WF"/>
    <x v="139"/>
    <x v="49"/>
    <n v="49000"/>
  </r>
  <r>
    <s v="2305206DR5KSN3"/>
    <x v="139"/>
    <x v="3"/>
    <n v="494000"/>
  </r>
  <r>
    <s v="2305206DR5KSN3"/>
    <x v="139"/>
    <x v="37"/>
    <n v="398000"/>
  </r>
  <r>
    <s v="230520776SBEB2"/>
    <x v="139"/>
    <x v="49"/>
    <n v="49000"/>
  </r>
  <r>
    <s v="2305207ANVMPWE"/>
    <x v="139"/>
    <x v="1"/>
    <n v="61000"/>
  </r>
  <r>
    <s v="2305207BNDN29S"/>
    <x v="139"/>
    <x v="43"/>
    <n v="812000"/>
  </r>
  <r>
    <s v="2305207D6RVPKM"/>
    <x v="139"/>
    <x v="0"/>
    <n v="148200"/>
  </r>
  <r>
    <s v="2305207KXWUUKA"/>
    <x v="139"/>
    <x v="0"/>
    <n v="148200"/>
  </r>
  <r>
    <s v="2305207KXWUUKA"/>
    <x v="139"/>
    <x v="0"/>
    <n v="78000"/>
  </r>
  <r>
    <s v="2305207M9M7RQN"/>
    <x v="139"/>
    <x v="49"/>
    <n v="49000"/>
  </r>
  <r>
    <s v="2305207PV5X6S2"/>
    <x v="139"/>
    <x v="37"/>
    <n v="398000"/>
  </r>
  <r>
    <s v="2305207QDUEB64"/>
    <x v="139"/>
    <x v="37"/>
    <n v="398000"/>
  </r>
  <r>
    <s v="2305207S3KWA5N"/>
    <x v="139"/>
    <x v="49"/>
    <n v="49000"/>
  </r>
  <r>
    <s v="2305207SXCB3BV"/>
    <x v="139"/>
    <x v="39"/>
    <n v="70000"/>
  </r>
  <r>
    <s v="2305207SXCB3BV"/>
    <x v="139"/>
    <x v="9"/>
    <n v="32000"/>
  </r>
  <r>
    <s v="2305207SXCB3BV"/>
    <x v="139"/>
    <x v="13"/>
    <n v="40000"/>
  </r>
  <r>
    <s v="2305207WNKYG7U"/>
    <x v="139"/>
    <x v="49"/>
    <n v="49000"/>
  </r>
  <r>
    <s v="23052086VEN6PN"/>
    <x v="139"/>
    <x v="7"/>
    <n v="330000"/>
  </r>
  <r>
    <s v="2305218PX7XYK2"/>
    <x v="139"/>
    <x v="24"/>
    <n v="148000"/>
  </r>
  <r>
    <s v="2305219U6Q5BPQ"/>
    <x v="140"/>
    <x v="43"/>
    <n v="406000"/>
  </r>
  <r>
    <s v="230521A0AYQMBE"/>
    <x v="140"/>
    <x v="0"/>
    <n v="55100"/>
  </r>
  <r>
    <s v="230521A0AYQMBE"/>
    <x v="140"/>
    <x v="0"/>
    <n v="64600"/>
  </r>
  <r>
    <s v="230521A2CGVNRA"/>
    <x v="140"/>
    <x v="49"/>
    <n v="49000"/>
  </r>
  <r>
    <s v="230521A51HRM7P"/>
    <x v="140"/>
    <x v="37"/>
    <n v="398000"/>
  </r>
  <r>
    <s v="230521A51HRM7P"/>
    <x v="140"/>
    <x v="13"/>
    <n v="8000"/>
  </r>
  <r>
    <s v="230521AAVJXP0R"/>
    <x v="140"/>
    <x v="0"/>
    <n v="64600"/>
  </r>
  <r>
    <s v="230521AAVJXP0R"/>
    <x v="140"/>
    <x v="0"/>
    <n v="74100"/>
  </r>
  <r>
    <s v="230521AF4YWQFD"/>
    <x v="140"/>
    <x v="0"/>
    <n v="58000"/>
  </r>
  <r>
    <s v="230521AG8CWCJ7"/>
    <x v="140"/>
    <x v="7"/>
    <n v="330000"/>
  </r>
  <r>
    <s v="230521APUGR6K1"/>
    <x v="140"/>
    <x v="0"/>
    <n v="58000"/>
  </r>
  <r>
    <s v="230521AX3QRCTB"/>
    <x v="140"/>
    <x v="0"/>
    <n v="68000"/>
  </r>
  <r>
    <s v="230521AXV9K1H3"/>
    <x v="140"/>
    <x v="0"/>
    <n v="78000"/>
  </r>
  <r>
    <s v="230521B0GVTER8"/>
    <x v="140"/>
    <x v="13"/>
    <n v="40000"/>
  </r>
  <r>
    <s v="230521B5AG444V"/>
    <x v="140"/>
    <x v="49"/>
    <n v="180320"/>
  </r>
  <r>
    <s v="230522B6824GP9"/>
    <x v="140"/>
    <x v="36"/>
    <n v="799000"/>
  </r>
  <r>
    <s v="230522BARP9GMQ"/>
    <x v="141"/>
    <x v="50"/>
    <n v="130000"/>
  </r>
  <r>
    <s v="230522BMSV28XJ"/>
    <x v="141"/>
    <x v="41"/>
    <n v="217000"/>
  </r>
  <r>
    <s v="230522BXVHF4G8"/>
    <x v="141"/>
    <x v="7"/>
    <n v="330000"/>
  </r>
  <r>
    <s v="230522CDNAHC4M"/>
    <x v="141"/>
    <x v="7"/>
    <n v="330000"/>
  </r>
  <r>
    <s v="230522CGYS4DQ0"/>
    <x v="141"/>
    <x v="13"/>
    <n v="80000"/>
  </r>
  <r>
    <s v="230522CPF4FYEV"/>
    <x v="141"/>
    <x v="0"/>
    <n v="55100"/>
  </r>
  <r>
    <s v="230522CPF4FYEV"/>
    <x v="141"/>
    <x v="0"/>
    <n v="64600"/>
  </r>
  <r>
    <s v="230522CPF4FYEV"/>
    <x v="141"/>
    <x v="0"/>
    <n v="58000"/>
  </r>
  <r>
    <s v="230522CWNK98QN"/>
    <x v="141"/>
    <x v="36"/>
    <n v="799000"/>
  </r>
  <r>
    <s v="230522DFPQ6UV7"/>
    <x v="141"/>
    <x v="9"/>
    <n v="21000"/>
  </r>
  <r>
    <s v="230522DHJTR9SC"/>
    <x v="141"/>
    <x v="7"/>
    <n v="330000"/>
  </r>
  <r>
    <s v="230522DHJTR9SC"/>
    <x v="141"/>
    <x v="9"/>
    <n v="21000"/>
  </r>
  <r>
    <s v="230522DJG9Y8HU"/>
    <x v="141"/>
    <x v="0"/>
    <n v="78000"/>
  </r>
  <r>
    <s v="230523EKW8ADNK"/>
    <x v="142"/>
    <x v="0"/>
    <n v="78000"/>
  </r>
  <r>
    <s v="230523EUVQ8P44"/>
    <x v="142"/>
    <x v="16"/>
    <n v="44000"/>
  </r>
  <r>
    <s v="230523EUYRESW0"/>
    <x v="142"/>
    <x v="16"/>
    <n v="66000"/>
  </r>
  <r>
    <s v="230523FE9F123W"/>
    <x v="142"/>
    <x v="1"/>
    <n v="37050"/>
  </r>
  <r>
    <s v="230523FE9F123W"/>
    <x v="142"/>
    <x v="1"/>
    <n v="49400"/>
  </r>
  <r>
    <s v="230523FTBRK7QD"/>
    <x v="142"/>
    <x v="24"/>
    <n v="148000"/>
  </r>
  <r>
    <s v="230523G0S59B6J"/>
    <x v="142"/>
    <x v="35"/>
    <n v="268000"/>
  </r>
  <r>
    <s v="230523G23U007A"/>
    <x v="142"/>
    <x v="0"/>
    <n v="78000"/>
  </r>
  <r>
    <s v="230523G26FVAT2"/>
    <x v="142"/>
    <x v="0"/>
    <n v="68000"/>
  </r>
  <r>
    <s v="230524H4VN4X3D"/>
    <x v="143"/>
    <x v="49"/>
    <n v="49000"/>
  </r>
  <r>
    <s v="230524HBVCBT6P"/>
    <x v="143"/>
    <x v="1"/>
    <n v="98800"/>
  </r>
  <r>
    <s v="230524J4UPUVAE"/>
    <x v="143"/>
    <x v="37"/>
    <n v="398000"/>
  </r>
  <r>
    <s v="230525K0J072A5"/>
    <x v="144"/>
    <x v="51"/>
    <n v="139000"/>
  </r>
  <r>
    <s v="230525K0K7C072"/>
    <x v="144"/>
    <x v="51"/>
    <n v="139000"/>
  </r>
  <r>
    <s v="230525K0K98S9H"/>
    <x v="144"/>
    <x v="51"/>
    <n v="139000"/>
  </r>
  <r>
    <s v="230525K0N84C9H"/>
    <x v="144"/>
    <x v="51"/>
    <n v="139000"/>
  </r>
  <r>
    <s v="230525K0NBY7TN"/>
    <x v="144"/>
    <x v="51"/>
    <n v="139000"/>
  </r>
  <r>
    <s v="230525K0NEVDA0"/>
    <x v="144"/>
    <x v="51"/>
    <n v="139000"/>
  </r>
  <r>
    <s v="230525K0VGURHA"/>
    <x v="144"/>
    <x v="51"/>
    <n v="139000"/>
  </r>
  <r>
    <s v="230525K0VPJ812"/>
    <x v="144"/>
    <x v="51"/>
    <n v="139000"/>
  </r>
  <r>
    <s v="230525K0YN0CBU"/>
    <x v="144"/>
    <x v="51"/>
    <n v="139000"/>
  </r>
  <r>
    <s v="230525K1073P73"/>
    <x v="144"/>
    <x v="51"/>
    <n v="139000"/>
  </r>
  <r>
    <s v="230525K277EJU4"/>
    <x v="144"/>
    <x v="9"/>
    <n v="20500"/>
  </r>
  <r>
    <s v="230525K277EJU4"/>
    <x v="144"/>
    <x v="51"/>
    <n v="139000"/>
  </r>
  <r>
    <s v="230525K4MYMBSR"/>
    <x v="144"/>
    <x v="9"/>
    <n v="20500"/>
  </r>
  <r>
    <s v="230525K4MYMBSR"/>
    <x v="144"/>
    <x v="51"/>
    <n v="139000"/>
  </r>
  <r>
    <s v="230525K64EU2S2"/>
    <x v="144"/>
    <x v="51"/>
    <n v="139000"/>
  </r>
  <r>
    <s v="230525K6FDRN3M"/>
    <x v="144"/>
    <x v="51"/>
    <n v="139000"/>
  </r>
  <r>
    <s v="230525K8A1N4RS"/>
    <x v="144"/>
    <x v="51"/>
    <n v="278000"/>
  </r>
  <r>
    <s v="230525K8CPH7BK"/>
    <x v="144"/>
    <x v="51"/>
    <n v="139000"/>
  </r>
  <r>
    <s v="230525KAUVDGN4"/>
    <x v="144"/>
    <x v="51"/>
    <n v="139000"/>
  </r>
  <r>
    <s v="230525KDBPCTDJ"/>
    <x v="144"/>
    <x v="51"/>
    <n v="139000"/>
  </r>
  <r>
    <s v="230525KDPGJSKV"/>
    <x v="144"/>
    <x v="51"/>
    <n v="139000"/>
  </r>
  <r>
    <s v="230525KDV5Q806"/>
    <x v="144"/>
    <x v="51"/>
    <n v="139000"/>
  </r>
  <r>
    <s v="230525KJT74KTV"/>
    <x v="144"/>
    <x v="51"/>
    <n v="278000"/>
  </r>
  <r>
    <s v="230525KK7TXNUN"/>
    <x v="144"/>
    <x v="7"/>
    <n v="325000"/>
  </r>
  <r>
    <s v="230525KKGN7U1S"/>
    <x v="144"/>
    <x v="51"/>
    <n v="139000"/>
  </r>
  <r>
    <s v="230525KKN675CR"/>
    <x v="144"/>
    <x v="51"/>
    <n v="139000"/>
  </r>
  <r>
    <s v="230525KKQR77S4"/>
    <x v="144"/>
    <x v="51"/>
    <n v="139000"/>
  </r>
  <r>
    <s v="230525KQE9XNVJ"/>
    <x v="144"/>
    <x v="51"/>
    <n v="139000"/>
  </r>
  <r>
    <s v="230525KQF7F92K"/>
    <x v="144"/>
    <x v="51"/>
    <n v="139000"/>
  </r>
  <r>
    <s v="230525KQFF4VH8"/>
    <x v="144"/>
    <x v="51"/>
    <n v="139000"/>
  </r>
  <r>
    <s v="230525KQGCPN1X"/>
    <x v="144"/>
    <x v="51"/>
    <n v="139000"/>
  </r>
  <r>
    <s v="230525KQGR5797"/>
    <x v="144"/>
    <x v="51"/>
    <n v="139000"/>
  </r>
  <r>
    <s v="230525KQQ8XGA9"/>
    <x v="144"/>
    <x v="14"/>
    <n v="12000"/>
  </r>
  <r>
    <s v="230525KQQ8XGA9"/>
    <x v="144"/>
    <x v="51"/>
    <n v="139000"/>
  </r>
  <r>
    <s v="230525KQU3XX5Y"/>
    <x v="144"/>
    <x v="44"/>
    <n v="15000"/>
  </r>
  <r>
    <s v="230525KQU3XX5Y"/>
    <x v="144"/>
    <x v="13"/>
    <n v="8000"/>
  </r>
  <r>
    <s v="230525KQU3XX5Y"/>
    <x v="144"/>
    <x v="51"/>
    <n v="139000"/>
  </r>
  <r>
    <s v="230525KR3MS6TC"/>
    <x v="144"/>
    <x v="44"/>
    <n v="15000"/>
  </r>
  <r>
    <s v="230525KR3MS6TC"/>
    <x v="144"/>
    <x v="13"/>
    <n v="8000"/>
  </r>
  <r>
    <s v="230525KR3MS6TC"/>
    <x v="144"/>
    <x v="51"/>
    <n v="139000"/>
  </r>
  <r>
    <s v="230525KV85RKF7"/>
    <x v="144"/>
    <x v="15"/>
    <n v="99000"/>
  </r>
  <r>
    <s v="230525M37U36B4"/>
    <x v="144"/>
    <x v="46"/>
    <n v="180000"/>
  </r>
  <r>
    <s v="230525MB96YD1N"/>
    <x v="144"/>
    <x v="7"/>
    <n v="325000"/>
  </r>
  <r>
    <s v="230525MBCQHFPG"/>
    <x v="144"/>
    <x v="7"/>
    <n v="325000"/>
  </r>
  <r>
    <s v="230525MFG1E7D7"/>
    <x v="144"/>
    <x v="41"/>
    <n v="217000"/>
  </r>
  <r>
    <s v="230525MNYE0DFV"/>
    <x v="144"/>
    <x v="0"/>
    <n v="78000"/>
  </r>
  <r>
    <s v="230525MQFXMVR0"/>
    <x v="144"/>
    <x v="7"/>
    <n v="325000"/>
  </r>
  <r>
    <s v="230525MQFXMVR0"/>
    <x v="144"/>
    <x v="49"/>
    <n v="0"/>
  </r>
  <r>
    <s v="230525MQFXMVR0"/>
    <x v="144"/>
    <x v="46"/>
    <n v="60000"/>
  </r>
  <r>
    <s v="230525N2MRWKR9"/>
    <x v="144"/>
    <x v="0"/>
    <n v="148200"/>
  </r>
  <r>
    <s v="230526NA9VVBRC"/>
    <x v="144"/>
    <x v="7"/>
    <n v="325000"/>
  </r>
  <r>
    <s v="230526NF73K45F"/>
    <x v="145"/>
    <x v="0"/>
    <n v="148200"/>
  </r>
  <r>
    <s v="230526NF73K45F"/>
    <x v="145"/>
    <x v="0"/>
    <n v="78000"/>
  </r>
  <r>
    <s v="230526P3MY723P"/>
    <x v="145"/>
    <x v="36"/>
    <n v="799000"/>
  </r>
  <r>
    <s v="230526P3MY723P"/>
    <x v="145"/>
    <x v="47"/>
    <n v="75000"/>
  </r>
  <r>
    <s v="230526PBAVVB8U"/>
    <x v="145"/>
    <x v="9"/>
    <n v="21000"/>
  </r>
  <r>
    <s v="230526PBAVVB8U"/>
    <x v="145"/>
    <x v="37"/>
    <n v="398000"/>
  </r>
  <r>
    <s v="230526PBAVVB8U"/>
    <x v="145"/>
    <x v="47"/>
    <n v="148000"/>
  </r>
  <r>
    <s v="230526PBAVVB8U"/>
    <x v="145"/>
    <x v="49"/>
    <n v="0"/>
  </r>
  <r>
    <s v="230526PBAVVB8U"/>
    <x v="145"/>
    <x v="10"/>
    <n v="49000"/>
  </r>
  <r>
    <s v="230526PS759MD3"/>
    <x v="145"/>
    <x v="7"/>
    <n v="330000"/>
  </r>
  <r>
    <s v="230526PS759MD3"/>
    <x v="145"/>
    <x v="37"/>
    <n v="398000"/>
  </r>
  <r>
    <s v="230526PU83BGVX"/>
    <x v="145"/>
    <x v="7"/>
    <n v="330000"/>
  </r>
  <r>
    <s v="230526Q0GGHGDV"/>
    <x v="145"/>
    <x v="7"/>
    <n v="330000"/>
  </r>
  <r>
    <s v="230526Q3RC5HCH"/>
    <x v="145"/>
    <x v="9"/>
    <n v="16000"/>
  </r>
  <r>
    <s v="230526Q3T976YE"/>
    <x v="145"/>
    <x v="9"/>
    <n v="32000"/>
  </r>
  <r>
    <s v="230526Q4EB1M2W"/>
    <x v="145"/>
    <x v="37"/>
    <n v="398000"/>
  </r>
  <r>
    <s v="230526QPNARHC8"/>
    <x v="145"/>
    <x v="0"/>
    <n v="78000"/>
  </r>
  <r>
    <s v="230527QS3SU3H7"/>
    <x v="145"/>
    <x v="0"/>
    <n v="78000"/>
  </r>
  <r>
    <s v="230527QUFF4FJ1"/>
    <x v="146"/>
    <x v="0"/>
    <n v="148200"/>
  </r>
  <r>
    <s v="230527QUMJ7B0Q"/>
    <x v="146"/>
    <x v="0"/>
    <n v="68000"/>
  </r>
  <r>
    <s v="230527RH9UHW40"/>
    <x v="146"/>
    <x v="1"/>
    <n v="61000"/>
  </r>
  <r>
    <s v="230527RVNCEYJ2"/>
    <x v="146"/>
    <x v="9"/>
    <n v="42000"/>
  </r>
  <r>
    <s v="230527SHBPXEWH"/>
    <x v="146"/>
    <x v="39"/>
    <n v="210000"/>
  </r>
  <r>
    <s v="230528U0EAYY4C"/>
    <x v="147"/>
    <x v="10"/>
    <n v="245000"/>
  </r>
  <r>
    <s v="230528U1G1JRV4"/>
    <x v="147"/>
    <x v="7"/>
    <n v="330000"/>
  </r>
  <r>
    <s v="230528U1G1JRV4"/>
    <x v="147"/>
    <x v="9"/>
    <n v="20500"/>
  </r>
  <r>
    <s v="230528U1G1JRV4"/>
    <x v="147"/>
    <x v="46"/>
    <n v="58000"/>
  </r>
  <r>
    <s v="230528U1G1JRV4"/>
    <x v="147"/>
    <x v="14"/>
    <n v="23000"/>
  </r>
  <r>
    <s v="230528UA0SNNHC"/>
    <x v="147"/>
    <x v="0"/>
    <n v="129200"/>
  </r>
  <r>
    <s v="230528UB358CTG"/>
    <x v="147"/>
    <x v="10"/>
    <n v="196000"/>
  </r>
  <r>
    <s v="230528UK565TV4"/>
    <x v="147"/>
    <x v="0"/>
    <n v="68000"/>
  </r>
  <r>
    <s v="230528UMJET9US"/>
    <x v="147"/>
    <x v="0"/>
    <n v="78000"/>
  </r>
  <r>
    <s v="230528USPBY2WF"/>
    <x v="147"/>
    <x v="1"/>
    <n v="115900"/>
  </r>
  <r>
    <s v="230528USPBY2WF"/>
    <x v="147"/>
    <x v="1"/>
    <n v="52000"/>
  </r>
  <r>
    <s v="230528UUEJN1F2"/>
    <x v="147"/>
    <x v="48"/>
    <n v="54500"/>
  </r>
  <r>
    <s v="230528UUEJN1F2"/>
    <x v="147"/>
    <x v="14"/>
    <n v="36000"/>
  </r>
  <r>
    <s v="230528UW1SX129"/>
    <x v="147"/>
    <x v="0"/>
    <n v="78000"/>
  </r>
  <r>
    <s v="230528V7AJWQRV"/>
    <x v="147"/>
    <x v="49"/>
    <n v="180320"/>
  </r>
  <r>
    <s v="230528VE913F64"/>
    <x v="147"/>
    <x v="12"/>
    <n v="649000"/>
  </r>
  <r>
    <s v="230528VM8P7270"/>
    <x v="147"/>
    <x v="1"/>
    <n v="98800"/>
  </r>
  <r>
    <s v="230528VN1KGG2U"/>
    <x v="147"/>
    <x v="0"/>
    <n v="129200"/>
  </r>
  <r>
    <s v="2305290EFY2EF0"/>
    <x v="148"/>
    <x v="1"/>
    <n v="61000"/>
  </r>
  <r>
    <s v="2305290EFY2EF0"/>
    <x v="148"/>
    <x v="0"/>
    <n v="129200"/>
  </r>
  <r>
    <s v="2305290GDYMVEM"/>
    <x v="148"/>
    <x v="7"/>
    <n v="330000"/>
  </r>
  <r>
    <s v="2305290MG7521Q"/>
    <x v="148"/>
    <x v="0"/>
    <n v="129200"/>
  </r>
  <r>
    <s v="2305290MRM3NUS"/>
    <x v="148"/>
    <x v="0"/>
    <n v="78000"/>
  </r>
  <r>
    <s v="23052914G4EU2G"/>
    <x v="148"/>
    <x v="0"/>
    <n v="148200"/>
  </r>
  <r>
    <s v="2305291FRBHYWB"/>
    <x v="148"/>
    <x v="9"/>
    <n v="21000"/>
  </r>
  <r>
    <s v="2305291GCUMRHA"/>
    <x v="148"/>
    <x v="1"/>
    <n v="100000"/>
  </r>
  <r>
    <s v="2305291GCUMRHA"/>
    <x v="148"/>
    <x v="49"/>
    <n v="46550"/>
  </r>
  <r>
    <s v="2305291GCUMRHA"/>
    <x v="148"/>
    <x v="49"/>
    <n v="46550"/>
  </r>
  <r>
    <s v="2305291S42JWVF"/>
    <x v="148"/>
    <x v="0"/>
    <n v="68000"/>
  </r>
  <r>
    <s v="2305291TKQGGFU"/>
    <x v="148"/>
    <x v="0"/>
    <n v="148200"/>
  </r>
  <r>
    <s v="2305291VSTKJK6"/>
    <x v="148"/>
    <x v="0"/>
    <n v="58000"/>
  </r>
  <r>
    <s v="2305291YVYDG1T"/>
    <x v="148"/>
    <x v="37"/>
    <n v="393000"/>
  </r>
  <r>
    <s v="23052922U6YYC7"/>
    <x v="148"/>
    <x v="0"/>
    <n v="68000"/>
  </r>
  <r>
    <s v="2305302H7436RY"/>
    <x v="149"/>
    <x v="0"/>
    <n v="68000"/>
  </r>
  <r>
    <s v="23053032AEAMTE"/>
    <x v="149"/>
    <x v="1"/>
    <n v="115900"/>
  </r>
  <r>
    <s v="2305303EN7KTAR"/>
    <x v="149"/>
    <x v="0"/>
    <n v="148200"/>
  </r>
  <r>
    <s v="2305303FGK2XGY"/>
    <x v="149"/>
    <x v="0"/>
    <n v="78000"/>
  </r>
  <r>
    <s v="2305303M7R5CPY"/>
    <x v="149"/>
    <x v="43"/>
    <n v="798000"/>
  </r>
  <r>
    <s v="2305303UPTHBHQ"/>
    <x v="149"/>
    <x v="1"/>
    <n v="95680"/>
  </r>
  <r>
    <s v="2305303UPTHBHQ"/>
    <x v="149"/>
    <x v="1"/>
    <n v="112240"/>
  </r>
  <r>
    <s v="2305303UPTHBHQ"/>
    <x v="149"/>
    <x v="1"/>
    <n v="74100"/>
  </r>
  <r>
    <s v="2305303Y3625D0"/>
    <x v="149"/>
    <x v="0"/>
    <n v="78000"/>
  </r>
  <r>
    <s v="23053041ANVX7A"/>
    <x v="149"/>
    <x v="1"/>
    <n v="143520"/>
  </r>
  <r>
    <s v="230530423P16M6"/>
    <x v="149"/>
    <x v="9"/>
    <n v="21000"/>
  </r>
  <r>
    <s v="23053046VUYWFU"/>
    <x v="149"/>
    <x v="1"/>
    <n v="143520"/>
  </r>
  <r>
    <s v="23053047J228CA"/>
    <x v="149"/>
    <x v="1"/>
    <n v="143520"/>
  </r>
  <r>
    <s v="2305304AU1T2PQ"/>
    <x v="149"/>
    <x v="37"/>
    <n v="393000"/>
  </r>
  <r>
    <s v="2305304B06U6Y0"/>
    <x v="149"/>
    <x v="37"/>
    <n v="393000"/>
  </r>
  <r>
    <s v="2305304BFQP8S4"/>
    <x v="149"/>
    <x v="0"/>
    <n v="78000"/>
  </r>
  <r>
    <s v="2305304GSFRUKB"/>
    <x v="149"/>
    <x v="35"/>
    <n v="536000"/>
  </r>
  <r>
    <s v="2305314QT1QWC7"/>
    <x v="149"/>
    <x v="38"/>
    <n v="1390000"/>
  </r>
  <r>
    <s v="2305314SX02VDF"/>
    <x v="150"/>
    <x v="21"/>
    <n v="569000"/>
  </r>
  <r>
    <s v="2305314SXK5DHY"/>
    <x v="150"/>
    <x v="0"/>
    <n v="250240"/>
  </r>
  <r>
    <s v="230531605BEGM5"/>
    <x v="150"/>
    <x v="7"/>
    <n v="330000"/>
  </r>
  <r>
    <s v="23053162045CUE"/>
    <x v="150"/>
    <x v="15"/>
    <n v="165000"/>
  </r>
  <r>
    <s v="230531624M3DW3"/>
    <x v="150"/>
    <x v="10"/>
    <n v="49000"/>
  </r>
  <r>
    <s v="23053162HSPETN"/>
    <x v="150"/>
    <x v="0"/>
    <n v="64600"/>
  </r>
  <r>
    <s v="23053162HSPETN"/>
    <x v="150"/>
    <x v="0"/>
    <n v="74100"/>
  </r>
  <r>
    <s v="23053162HSPETN"/>
    <x v="150"/>
    <x v="0"/>
    <n v="58000"/>
  </r>
  <r>
    <s v="2305316593XH2K"/>
    <x v="150"/>
    <x v="43"/>
    <n v="399000"/>
  </r>
  <r>
    <s v="2305316A00CKPJ"/>
    <x v="150"/>
    <x v="43"/>
    <n v="399000"/>
  </r>
  <r>
    <s v="2305316A00CKPJ"/>
    <x v="150"/>
    <x v="13"/>
    <n v="8000"/>
  </r>
  <r>
    <s v="2305316A00CKPJ"/>
    <x v="150"/>
    <x v="10"/>
    <n v="49000"/>
  </r>
  <r>
    <s v="2305316C61J2QE"/>
    <x v="150"/>
    <x v="7"/>
    <n v="330000"/>
  </r>
  <r>
    <s v="2305316Q4S8Q6K"/>
    <x v="150"/>
    <x v="41"/>
    <n v="212000"/>
  </r>
  <r>
    <s v="2305317008M4U7"/>
    <x v="150"/>
    <x v="37"/>
    <n v="393000"/>
  </r>
  <r>
    <s v="23053173PJRUGE"/>
    <x v="150"/>
    <x v="0"/>
    <n v="78000"/>
  </r>
  <r>
    <s v="2306017DQSFC1K"/>
    <x v="151"/>
    <x v="37"/>
    <n v="393000"/>
  </r>
  <r>
    <s v="2306018APE0P6P"/>
    <x v="151"/>
    <x v="7"/>
    <n v="330000"/>
  </r>
  <r>
    <s v="2306018PW1TBEB"/>
    <x v="151"/>
    <x v="0"/>
    <n v="77500"/>
  </r>
  <r>
    <s v="2306018R1KYDPX"/>
    <x v="151"/>
    <x v="43"/>
    <n v="399000"/>
  </r>
  <r>
    <s v="2306018RXVHY4E"/>
    <x v="151"/>
    <x v="10"/>
    <n v="48000"/>
  </r>
  <r>
    <s v="2306018SE4S8KB"/>
    <x v="151"/>
    <x v="7"/>
    <n v="330000"/>
  </r>
  <r>
    <s v="23060192T984FM"/>
    <x v="151"/>
    <x v="1"/>
    <n v="134000"/>
  </r>
  <r>
    <s v="23060195SFA9GH"/>
    <x v="151"/>
    <x v="0"/>
    <n v="147250"/>
  </r>
  <r>
    <s v="2306019FBUYQXT"/>
    <x v="151"/>
    <x v="1"/>
    <n v="158000"/>
  </r>
  <r>
    <s v="2306019FBUYQXT"/>
    <x v="151"/>
    <x v="49"/>
    <n v="93100"/>
  </r>
  <r>
    <s v="2306019N6SE3PV"/>
    <x v="151"/>
    <x v="1"/>
    <n v="37050"/>
  </r>
  <r>
    <s v="2306019N6SE3PV"/>
    <x v="151"/>
    <x v="1"/>
    <n v="49400"/>
  </r>
  <r>
    <s v="230602B4202VN4"/>
    <x v="152"/>
    <x v="7"/>
    <n v="330000"/>
  </r>
  <r>
    <s v="230602BCVC2PD5"/>
    <x v="152"/>
    <x v="41"/>
    <n v="212000"/>
  </r>
  <r>
    <s v="230602BDCWD2B0"/>
    <x v="152"/>
    <x v="41"/>
    <n v="212000"/>
  </r>
  <r>
    <s v="230602BM5BWQ42"/>
    <x v="152"/>
    <x v="0"/>
    <n v="57500"/>
  </r>
  <r>
    <s v="230602BQ05T6BY"/>
    <x v="152"/>
    <x v="7"/>
    <n v="330000"/>
  </r>
  <r>
    <s v="230602BU99K66A"/>
    <x v="152"/>
    <x v="9"/>
    <n v="20500"/>
  </r>
  <r>
    <s v="230602BU99K66A"/>
    <x v="152"/>
    <x v="37"/>
    <n v="393000"/>
  </r>
  <r>
    <s v="230602BXS5QFQP"/>
    <x v="152"/>
    <x v="49"/>
    <n v="49000"/>
  </r>
  <r>
    <s v="230602C1ACGDFC"/>
    <x v="152"/>
    <x v="1"/>
    <n v="52000"/>
  </r>
  <r>
    <s v="230603DDR8A9CD"/>
    <x v="153"/>
    <x v="38"/>
    <n v="1390000"/>
  </r>
  <r>
    <s v="230603DEP20GG4"/>
    <x v="153"/>
    <x v="49"/>
    <n v="49000"/>
  </r>
  <r>
    <s v="230603DHYJWV0T"/>
    <x v="153"/>
    <x v="0"/>
    <n v="128250"/>
  </r>
  <r>
    <s v="230603DM9WBN8C"/>
    <x v="153"/>
    <x v="0"/>
    <n v="128250"/>
  </r>
  <r>
    <s v="230603DPCHUGNM"/>
    <x v="153"/>
    <x v="1"/>
    <n v="56050"/>
  </r>
  <r>
    <s v="230603DPCHUGNM"/>
    <x v="153"/>
    <x v="1"/>
    <n v="49400"/>
  </r>
  <r>
    <s v="230603DPCHUGNM"/>
    <x v="153"/>
    <x v="1"/>
    <n v="39000"/>
  </r>
  <r>
    <s v="230603DPHABQMD"/>
    <x v="153"/>
    <x v="1"/>
    <n v="56050"/>
  </r>
  <r>
    <s v="230603DPHABQMD"/>
    <x v="153"/>
    <x v="1"/>
    <n v="49400"/>
  </r>
  <r>
    <s v="230603DPHABQMD"/>
    <x v="153"/>
    <x v="1"/>
    <n v="39000"/>
  </r>
  <r>
    <s v="230603DT4YK2BF"/>
    <x v="153"/>
    <x v="39"/>
    <n v="138000"/>
  </r>
  <r>
    <s v="230603DUBW4585"/>
    <x v="153"/>
    <x v="0"/>
    <n v="147250"/>
  </r>
  <r>
    <s v="230603DY7XAPSS"/>
    <x v="153"/>
    <x v="37"/>
    <n v="390000"/>
  </r>
  <r>
    <s v="230603E1V6B0SD"/>
    <x v="153"/>
    <x v="0"/>
    <n v="147250"/>
  </r>
  <r>
    <s v="230603E1V6B0SD"/>
    <x v="153"/>
    <x v="0"/>
    <n v="77500"/>
  </r>
  <r>
    <s v="230603ECYB97YS"/>
    <x v="153"/>
    <x v="0"/>
    <n v="77500"/>
  </r>
  <r>
    <s v="230604EWPUU592"/>
    <x v="154"/>
    <x v="1"/>
    <n v="39000"/>
  </r>
  <r>
    <s v="230604G6CEJDFJ"/>
    <x v="154"/>
    <x v="7"/>
    <n v="330000"/>
  </r>
  <r>
    <s v="230604GCVNXUQ8"/>
    <x v="154"/>
    <x v="0"/>
    <n v="67500"/>
  </r>
  <r>
    <s v="230604GTJJ8RJ1"/>
    <x v="154"/>
    <x v="0"/>
    <n v="147250"/>
  </r>
  <r>
    <s v="230604GTJJ8RJ1"/>
    <x v="154"/>
    <x v="0"/>
    <n v="77500"/>
  </r>
  <r>
    <s v="230604GY9W1H46"/>
    <x v="154"/>
    <x v="0"/>
    <n v="77500"/>
  </r>
  <r>
    <s v="230604H05E8KXX"/>
    <x v="154"/>
    <x v="0"/>
    <n v="77500"/>
  </r>
  <r>
    <s v="230604H42X5UB0"/>
    <x v="154"/>
    <x v="0"/>
    <n v="77500"/>
  </r>
  <r>
    <s v="230604H45WHUTQ"/>
    <x v="154"/>
    <x v="0"/>
    <n v="77500"/>
  </r>
  <r>
    <s v="230604H492J6VF"/>
    <x v="154"/>
    <x v="0"/>
    <n v="77500"/>
  </r>
  <r>
    <s v="230605HCPX3EUM"/>
    <x v="155"/>
    <x v="0"/>
    <n v="147250"/>
  </r>
  <r>
    <s v="230605HCPX3EUM"/>
    <x v="155"/>
    <x v="0"/>
    <n v="77500"/>
  </r>
  <r>
    <s v="230605J4T3CWUY"/>
    <x v="155"/>
    <x v="0"/>
    <n v="64125"/>
  </r>
  <r>
    <s v="230605J4T3CWUY"/>
    <x v="155"/>
    <x v="0"/>
    <n v="73625"/>
  </r>
  <r>
    <s v="230605J5Q913X6"/>
    <x v="155"/>
    <x v="35"/>
    <n v="265000"/>
  </r>
  <r>
    <s v="230605J5Q913X6"/>
    <x v="155"/>
    <x v="9"/>
    <n v="20500"/>
  </r>
  <r>
    <s v="230605JBNN5MKH"/>
    <x v="155"/>
    <x v="1"/>
    <n v="37050"/>
  </r>
  <r>
    <s v="230605JBNN5MKH"/>
    <x v="155"/>
    <x v="1"/>
    <n v="56050"/>
  </r>
  <r>
    <s v="230605JHQX3HPS"/>
    <x v="155"/>
    <x v="50"/>
    <n v="108000"/>
  </r>
  <r>
    <s v="230605JHQX3HPS"/>
    <x v="155"/>
    <x v="0"/>
    <n v="52900"/>
  </r>
  <r>
    <s v="230605JHQX3HPS"/>
    <x v="155"/>
    <x v="0"/>
    <n v="213900"/>
  </r>
  <r>
    <s v="230605JS9CSC9C"/>
    <x v="155"/>
    <x v="43"/>
    <n v="399000"/>
  </r>
  <r>
    <s v="230605JVNETQ60"/>
    <x v="155"/>
    <x v="49"/>
    <n v="46550"/>
  </r>
  <r>
    <s v="230605JVNETQ60"/>
    <x v="155"/>
    <x v="49"/>
    <n v="46550"/>
  </r>
  <r>
    <s v="230605K0MXKRFD"/>
    <x v="155"/>
    <x v="24"/>
    <n v="148000"/>
  </r>
  <r>
    <s v="230605K2VM5XR7"/>
    <x v="155"/>
    <x v="12"/>
    <n v="649000"/>
  </r>
  <r>
    <s v="230605K6GK06YP"/>
    <x v="155"/>
    <x v="0"/>
    <n v="77500"/>
  </r>
  <r>
    <s v="230605KEJJXJYC"/>
    <x v="155"/>
    <x v="0"/>
    <n v="147250"/>
  </r>
  <r>
    <s v="230605KEJJXJYC"/>
    <x v="155"/>
    <x v="0"/>
    <n v="77500"/>
  </r>
  <r>
    <s v="230605KESMYABP"/>
    <x v="155"/>
    <x v="0"/>
    <n v="147250"/>
  </r>
  <r>
    <s v="230605KESMYABP"/>
    <x v="155"/>
    <x v="0"/>
    <n v="77500"/>
  </r>
  <r>
    <s v="230605KH4MDAS5"/>
    <x v="155"/>
    <x v="49"/>
    <n v="180320"/>
  </r>
  <r>
    <s v="230605KH4MDAS5"/>
    <x v="155"/>
    <x v="49"/>
    <n v="49000"/>
  </r>
  <r>
    <s v="230605KKNYVV3B"/>
    <x v="155"/>
    <x v="1"/>
    <n v="56050"/>
  </r>
  <r>
    <s v="230605KKNYVV3B"/>
    <x v="155"/>
    <x v="1"/>
    <n v="49400"/>
  </r>
  <r>
    <s v="230605KPKHGNA2"/>
    <x v="155"/>
    <x v="49"/>
    <n v="93100"/>
  </r>
  <r>
    <s v="230606KT4HVC1Q"/>
    <x v="155"/>
    <x v="24"/>
    <n v="148000"/>
  </r>
  <r>
    <s v="230606KT4HVC1Q"/>
    <x v="155"/>
    <x v="14"/>
    <n v="11500"/>
  </r>
  <r>
    <s v="230606KTJPSMPF"/>
    <x v="155"/>
    <x v="24"/>
    <n v="148000"/>
  </r>
  <r>
    <s v="230606KTJPSMPF"/>
    <x v="155"/>
    <x v="14"/>
    <n v="11500"/>
  </r>
  <r>
    <s v="230606KVTAH34D"/>
    <x v="156"/>
    <x v="0"/>
    <n v="128250"/>
  </r>
  <r>
    <s v="230606KVTAH34D"/>
    <x v="156"/>
    <x v="0"/>
    <n v="57500"/>
  </r>
  <r>
    <s v="230606KVV5MU1P"/>
    <x v="156"/>
    <x v="0"/>
    <n v="147250"/>
  </r>
  <r>
    <s v="230606KVV5MU1P"/>
    <x v="156"/>
    <x v="0"/>
    <n v="77500"/>
  </r>
  <r>
    <s v="230606KW8R2C4J"/>
    <x v="156"/>
    <x v="0"/>
    <n v="285200"/>
  </r>
  <r>
    <s v="230606KW8R2C4J"/>
    <x v="156"/>
    <x v="0"/>
    <n v="77500"/>
  </r>
  <r>
    <s v="230606KW9MPYE5"/>
    <x v="156"/>
    <x v="9"/>
    <n v="20500"/>
  </r>
  <r>
    <s v="230606KWA7R19H"/>
    <x v="156"/>
    <x v="0"/>
    <n v="77500"/>
  </r>
  <r>
    <s v="230606KWARY3JX"/>
    <x v="156"/>
    <x v="49"/>
    <n v="46550"/>
  </r>
  <r>
    <s v="230606KWARY3JX"/>
    <x v="156"/>
    <x v="49"/>
    <n v="46550"/>
  </r>
  <r>
    <s v="230606KWK9Q0SC"/>
    <x v="156"/>
    <x v="49"/>
    <n v="93100"/>
  </r>
  <r>
    <s v="230606KWP1D6G6"/>
    <x v="156"/>
    <x v="0"/>
    <n v="147250"/>
  </r>
  <r>
    <s v="230606KXMQQBAE"/>
    <x v="156"/>
    <x v="24"/>
    <n v="148000"/>
  </r>
  <r>
    <s v="230606KY60UQGW"/>
    <x v="156"/>
    <x v="7"/>
    <n v="297800"/>
  </r>
  <r>
    <s v="230606KY60UQGW"/>
    <x v="156"/>
    <x v="16"/>
    <n v="21500"/>
  </r>
  <r>
    <s v="230606KY60UQGW"/>
    <x v="156"/>
    <x v="46"/>
    <n v="58000"/>
  </r>
  <r>
    <s v="230606KY60UQGW"/>
    <x v="156"/>
    <x v="49"/>
    <n v="0"/>
  </r>
  <r>
    <s v="230606M40RBDSA"/>
    <x v="156"/>
    <x v="0"/>
    <n v="77500"/>
  </r>
  <r>
    <s v="230606MBEHNAFP"/>
    <x v="156"/>
    <x v="9"/>
    <n v="20500"/>
  </r>
  <r>
    <s v="230606MH87YX36"/>
    <x v="156"/>
    <x v="9"/>
    <n v="20500"/>
  </r>
  <r>
    <s v="230606MH87YX36"/>
    <x v="156"/>
    <x v="37"/>
    <n v="390000"/>
  </r>
  <r>
    <s v="230606MJ3JJEA9"/>
    <x v="156"/>
    <x v="37"/>
    <n v="390000"/>
  </r>
  <r>
    <s v="230606MUR05PW1"/>
    <x v="156"/>
    <x v="43"/>
    <n v="399000"/>
  </r>
  <r>
    <s v="230606MUR05PW1"/>
    <x v="156"/>
    <x v="13"/>
    <n v="22800"/>
  </r>
  <r>
    <s v="230606MUR05PW1"/>
    <x v="156"/>
    <x v="10"/>
    <n v="48000"/>
  </r>
  <r>
    <s v="230606MWVNCPF9"/>
    <x v="156"/>
    <x v="0"/>
    <n v="64125"/>
  </r>
  <r>
    <s v="230606MWVNCPF9"/>
    <x v="156"/>
    <x v="0"/>
    <n v="73625"/>
  </r>
  <r>
    <s v="230606MWVNCPF9"/>
    <x v="156"/>
    <x v="0"/>
    <n v="57500"/>
  </r>
  <r>
    <s v="230606N3BCSHFX"/>
    <x v="156"/>
    <x v="0"/>
    <n v="147250"/>
  </r>
  <r>
    <s v="230606N3BCSHFX"/>
    <x v="156"/>
    <x v="0"/>
    <n v="67500"/>
  </r>
  <r>
    <s v="230606N3BQ8RWQ"/>
    <x v="156"/>
    <x v="7"/>
    <n v="297800"/>
  </r>
  <r>
    <s v="230606N3TFAF99"/>
    <x v="156"/>
    <x v="0"/>
    <n v="77500"/>
  </r>
  <r>
    <s v="230606N4QRRPJX"/>
    <x v="156"/>
    <x v="7"/>
    <n v="297800"/>
  </r>
  <r>
    <s v="230606NA951E91"/>
    <x v="156"/>
    <x v="15"/>
    <n v="65000"/>
  </r>
  <r>
    <s v="230606NA951E91"/>
    <x v="156"/>
    <x v="16"/>
    <n v="322500"/>
  </r>
  <r>
    <s v="230606NA951E91"/>
    <x v="156"/>
    <x v="44"/>
    <n v="217500"/>
  </r>
  <r>
    <s v="230606NA951E91"/>
    <x v="156"/>
    <x v="14"/>
    <n v="172500"/>
  </r>
  <r>
    <s v="230606ND75Y42F"/>
    <x v="156"/>
    <x v="13"/>
    <n v="76000"/>
  </r>
  <r>
    <s v="230606NERH5XM1"/>
    <x v="156"/>
    <x v="48"/>
    <n v="108000"/>
  </r>
  <r>
    <s v="230606NMAP9FCA"/>
    <x v="156"/>
    <x v="7"/>
    <n v="297800"/>
  </r>
  <r>
    <s v="230606NRR4DMUS"/>
    <x v="156"/>
    <x v="0"/>
    <n v="64125"/>
  </r>
  <r>
    <s v="230606NRR4DMUS"/>
    <x v="156"/>
    <x v="0"/>
    <n v="73625"/>
  </r>
  <r>
    <s v="230606NXEVBNUH"/>
    <x v="156"/>
    <x v="7"/>
    <n v="297800"/>
  </r>
  <r>
    <s v="230606P1SYTWYB"/>
    <x v="156"/>
    <x v="16"/>
    <n v="86000"/>
  </r>
  <r>
    <s v="230606P64N86VG"/>
    <x v="156"/>
    <x v="0"/>
    <n v="64125"/>
  </r>
  <r>
    <s v="230606P64N86VG"/>
    <x v="156"/>
    <x v="0"/>
    <n v="73625"/>
  </r>
  <r>
    <s v="230606P64N86VG"/>
    <x v="156"/>
    <x v="0"/>
    <n v="57500"/>
  </r>
  <r>
    <s v="230607PAA8KXD3"/>
    <x v="156"/>
    <x v="0"/>
    <n v="128250"/>
  </r>
  <r>
    <s v="230607PB57PTXK"/>
    <x v="156"/>
    <x v="1"/>
    <n v="59000"/>
  </r>
  <r>
    <s v="230607PB57PTXK"/>
    <x v="156"/>
    <x v="0"/>
    <n v="147250"/>
  </r>
  <r>
    <s v="230607PBAN7ENY"/>
    <x v="156"/>
    <x v="0"/>
    <n v="147250"/>
  </r>
  <r>
    <s v="230607PBAN7ENY"/>
    <x v="156"/>
    <x v="0"/>
    <n v="77500"/>
  </r>
  <r>
    <s v="230607PC9CGV7R"/>
    <x v="156"/>
    <x v="1"/>
    <n v="143520"/>
  </r>
  <r>
    <s v="230607PC9CGV7R"/>
    <x v="156"/>
    <x v="1"/>
    <n v="39000"/>
  </r>
  <r>
    <s v="230607PE4472YQ"/>
    <x v="157"/>
    <x v="9"/>
    <n v="20500"/>
  </r>
  <r>
    <s v="230607PE4472YQ"/>
    <x v="157"/>
    <x v="13"/>
    <n v="15200"/>
  </r>
  <r>
    <s v="230607PE4472YQ"/>
    <x v="157"/>
    <x v="10"/>
    <n v="48000"/>
  </r>
  <r>
    <s v="230607PJ5YCXNK"/>
    <x v="157"/>
    <x v="49"/>
    <n v="93100"/>
  </r>
  <r>
    <s v="230607Q7UWMRHT"/>
    <x v="157"/>
    <x v="1"/>
    <n v="54280"/>
  </r>
  <r>
    <s v="230607Q7UWMRHT"/>
    <x v="157"/>
    <x v="1"/>
    <n v="47840"/>
  </r>
  <r>
    <s v="230607Q7UWMRHT"/>
    <x v="157"/>
    <x v="0"/>
    <n v="142600"/>
  </r>
  <r>
    <s v="230607Q7UWMRHT"/>
    <x v="157"/>
    <x v="1"/>
    <n v="39000"/>
  </r>
  <r>
    <s v="230607QC9JFUTE"/>
    <x v="157"/>
    <x v="50"/>
    <n v="129000"/>
  </r>
  <r>
    <s v="230607QC9JFUTE"/>
    <x v="157"/>
    <x v="50"/>
    <n v="96000"/>
  </r>
  <r>
    <s v="230607QC9JFUTE"/>
    <x v="157"/>
    <x v="0"/>
    <n v="77500"/>
  </r>
  <r>
    <s v="230607QCJ44H4U"/>
    <x v="157"/>
    <x v="1"/>
    <n v="56050"/>
  </r>
  <r>
    <s v="230607QCJ44H4U"/>
    <x v="157"/>
    <x v="1"/>
    <n v="49400"/>
  </r>
  <r>
    <s v="230607QCJ44H4U"/>
    <x v="157"/>
    <x v="1"/>
    <n v="39000"/>
  </r>
  <r>
    <s v="230607QF2CCQWH"/>
    <x v="157"/>
    <x v="41"/>
    <n v="210000"/>
  </r>
  <r>
    <s v="230607QPPHWPVN"/>
    <x v="157"/>
    <x v="41"/>
    <n v="210000"/>
  </r>
  <r>
    <s v="230607QX1725S3"/>
    <x v="157"/>
    <x v="24"/>
    <n v="177000"/>
  </r>
  <r>
    <s v="230607QX82FA5E"/>
    <x v="157"/>
    <x v="24"/>
    <n v="177000"/>
  </r>
  <r>
    <s v="230607R2S8S5YG"/>
    <x v="157"/>
    <x v="7"/>
    <n v="330000"/>
  </r>
  <r>
    <s v="230607RB9JG7RV"/>
    <x v="157"/>
    <x v="0"/>
    <n v="57500"/>
  </r>
  <r>
    <s v="230607RCDGM30Q"/>
    <x v="157"/>
    <x v="7"/>
    <n v="330000"/>
  </r>
  <r>
    <s v="230607RDE5TXWN"/>
    <x v="157"/>
    <x v="7"/>
    <n v="330000"/>
  </r>
  <r>
    <s v="230607RQ7A3NPH"/>
    <x v="157"/>
    <x v="0"/>
    <n v="147250"/>
  </r>
  <r>
    <s v="230607RR6U28QE"/>
    <x v="157"/>
    <x v="37"/>
    <n v="390000"/>
  </r>
  <r>
    <s v="230607RR6U28QE"/>
    <x v="157"/>
    <x v="49"/>
    <n v="0"/>
  </r>
  <r>
    <s v="230607RSYWB79V"/>
    <x v="157"/>
    <x v="0"/>
    <n v="147250"/>
  </r>
  <r>
    <s v="230608RTBVQQQB"/>
    <x v="157"/>
    <x v="0"/>
    <n v="52900"/>
  </r>
  <r>
    <s v="230608RTBVQQQB"/>
    <x v="157"/>
    <x v="0"/>
    <n v="62100"/>
  </r>
  <r>
    <s v="230608RTBVQQQB"/>
    <x v="157"/>
    <x v="49"/>
    <n v="90160"/>
  </r>
  <r>
    <s v="230608RTBVQQQB"/>
    <x v="157"/>
    <x v="49"/>
    <n v="93100"/>
  </r>
  <r>
    <s v="230608SPVJ1WC0"/>
    <x v="158"/>
    <x v="41"/>
    <n v="210000"/>
  </r>
  <r>
    <s v="230608T0W1UTGH"/>
    <x v="158"/>
    <x v="0"/>
    <n v="67500"/>
  </r>
  <r>
    <s v="230608T4GSX4JW"/>
    <x v="158"/>
    <x v="1"/>
    <n v="52000"/>
  </r>
  <r>
    <s v="230608T8QS4RC6"/>
    <x v="158"/>
    <x v="0"/>
    <n v="67500"/>
  </r>
  <r>
    <s v="230608TFMSJ55B"/>
    <x v="158"/>
    <x v="49"/>
    <n v="93100"/>
  </r>
  <r>
    <s v="230608TFMSJ55B"/>
    <x v="158"/>
    <x v="49"/>
    <n v="49000"/>
  </r>
  <r>
    <s v="230608TMRJ10S6"/>
    <x v="158"/>
    <x v="9"/>
    <n v="20500"/>
  </r>
  <r>
    <s v="230608TMRJ10S6"/>
    <x v="158"/>
    <x v="37"/>
    <n v="390000"/>
  </r>
  <r>
    <s v="230608TNU3BGHC"/>
    <x v="158"/>
    <x v="43"/>
    <n v="399000"/>
  </r>
  <r>
    <s v="230608TNU3BGHC"/>
    <x v="158"/>
    <x v="14"/>
    <n v="57500"/>
  </r>
  <r>
    <s v="230608TSPNA7R0"/>
    <x v="158"/>
    <x v="0"/>
    <n v="77500"/>
  </r>
  <r>
    <s v="230608TXUJVFSC"/>
    <x v="158"/>
    <x v="1"/>
    <n v="35880"/>
  </r>
  <r>
    <s v="230608TXUJVFSC"/>
    <x v="158"/>
    <x v="1"/>
    <n v="54280"/>
  </r>
  <r>
    <s v="230608TXUJVFSC"/>
    <x v="158"/>
    <x v="1"/>
    <n v="95680"/>
  </r>
  <r>
    <s v="230608U1E1R9CR"/>
    <x v="158"/>
    <x v="0"/>
    <n v="147250"/>
  </r>
  <r>
    <s v="230608U22GX5PN"/>
    <x v="158"/>
    <x v="0"/>
    <n v="147250"/>
  </r>
  <r>
    <s v="230608UA6NGHCK"/>
    <x v="158"/>
    <x v="0"/>
    <n v="67500"/>
  </r>
  <r>
    <s v="230609UHBA2XAF"/>
    <x v="159"/>
    <x v="49"/>
    <n v="93100"/>
  </r>
  <r>
    <s v="230609VFS5ABC8"/>
    <x v="159"/>
    <x v="1"/>
    <n v="54280"/>
  </r>
  <r>
    <s v="230609VFS5ABC8"/>
    <x v="159"/>
    <x v="1"/>
    <n v="47840"/>
  </r>
  <r>
    <s v="230609VFS5ABC8"/>
    <x v="159"/>
    <x v="49"/>
    <n v="90160"/>
  </r>
  <r>
    <s v="230609VFS5ABC8"/>
    <x v="159"/>
    <x v="1"/>
    <n v="37050"/>
  </r>
  <r>
    <s v="230609VFS5ABC8"/>
    <x v="159"/>
    <x v="49"/>
    <n v="46550"/>
  </r>
  <r>
    <s v="230609VR494S6A"/>
    <x v="159"/>
    <x v="0"/>
    <n v="77500"/>
  </r>
  <r>
    <s v="230609W0X40F6T"/>
    <x v="159"/>
    <x v="9"/>
    <n v="20500"/>
  </r>
  <r>
    <s v="230609W0X40F6T"/>
    <x v="159"/>
    <x v="43"/>
    <n v="399000"/>
  </r>
  <r>
    <s v="230609W0X40F6T"/>
    <x v="159"/>
    <x v="10"/>
    <n v="48000"/>
  </r>
  <r>
    <s v="23060905JTA3GM"/>
    <x v="159"/>
    <x v="37"/>
    <n v="390000"/>
  </r>
  <r>
    <s v="23060906YX3MFC"/>
    <x v="159"/>
    <x v="49"/>
    <n v="93100"/>
  </r>
  <r>
    <s v="23060906YX3MFC"/>
    <x v="159"/>
    <x v="49"/>
    <n v="49000"/>
  </r>
  <r>
    <s v="2306090C9614P7"/>
    <x v="159"/>
    <x v="0"/>
    <n v="67500"/>
  </r>
  <r>
    <s v="2306090DJ9534X"/>
    <x v="159"/>
    <x v="0"/>
    <n v="147250"/>
  </r>
  <r>
    <s v="2306090E41HU4M"/>
    <x v="159"/>
    <x v="35"/>
    <n v="265000"/>
  </r>
  <r>
    <s v="2306090HEWE6CP"/>
    <x v="159"/>
    <x v="1"/>
    <n v="39000"/>
  </r>
  <r>
    <s v="2306090J88YMHX"/>
    <x v="159"/>
    <x v="0"/>
    <n v="77500"/>
  </r>
  <r>
    <s v="2306090MB51GHX"/>
    <x v="159"/>
    <x v="7"/>
    <n v="330000"/>
  </r>
  <r>
    <s v="2306101D9NUB3Q"/>
    <x v="160"/>
    <x v="9"/>
    <n v="41000"/>
  </r>
  <r>
    <s v="2306101V2RD5CT"/>
    <x v="160"/>
    <x v="37"/>
    <n v="398000"/>
  </r>
  <r>
    <s v="2306101Y9HM920"/>
    <x v="160"/>
    <x v="0"/>
    <n v="54625"/>
  </r>
  <r>
    <s v="2306101Y9HM920"/>
    <x v="160"/>
    <x v="0"/>
    <n v="64125"/>
  </r>
  <r>
    <s v="23061023GY4KW4"/>
    <x v="160"/>
    <x v="9"/>
    <n v="20500"/>
  </r>
  <r>
    <s v="23061023GY4KW4"/>
    <x v="160"/>
    <x v="13"/>
    <n v="22800"/>
  </r>
  <r>
    <s v="23061023GY4KW4"/>
    <x v="160"/>
    <x v="10"/>
    <n v="48000"/>
  </r>
  <r>
    <s v="2306102A5Y31MW"/>
    <x v="160"/>
    <x v="0"/>
    <n v="67500"/>
  </r>
  <r>
    <s v="2306102CV28UNR"/>
    <x v="160"/>
    <x v="49"/>
    <n v="93100"/>
  </r>
  <r>
    <s v="2306102CV28UNR"/>
    <x v="160"/>
    <x v="49"/>
    <n v="49000"/>
  </r>
  <r>
    <s v="2306102EGSA1A5"/>
    <x v="160"/>
    <x v="24"/>
    <n v="177000"/>
  </r>
  <r>
    <s v="2306102EGSA1A5"/>
    <x v="160"/>
    <x v="24"/>
    <n v="48500"/>
  </r>
  <r>
    <s v="2306102G6TAQT0"/>
    <x v="160"/>
    <x v="0"/>
    <n v="128250"/>
  </r>
  <r>
    <s v="2306102GFA324F"/>
    <x v="160"/>
    <x v="0"/>
    <n v="128250"/>
  </r>
  <r>
    <s v="2306102QVCHWQW"/>
    <x v="160"/>
    <x v="0"/>
    <n v="128250"/>
  </r>
  <r>
    <s v="2306102XS6CCUR"/>
    <x v="160"/>
    <x v="0"/>
    <n v="64125"/>
  </r>
  <r>
    <s v="2306102XS6CCUR"/>
    <x v="160"/>
    <x v="0"/>
    <n v="73625"/>
  </r>
  <r>
    <s v="2306102Y6R9XK8"/>
    <x v="160"/>
    <x v="0"/>
    <n v="67500"/>
  </r>
  <r>
    <s v="23061031W30S72"/>
    <x v="160"/>
    <x v="7"/>
    <n v="330000"/>
  </r>
  <r>
    <s v="230610331GF71V"/>
    <x v="160"/>
    <x v="0"/>
    <n v="77500"/>
  </r>
  <r>
    <s v="2306114HS0T50A"/>
    <x v="161"/>
    <x v="0"/>
    <n v="77500"/>
  </r>
  <r>
    <s v="2306114W7C915C"/>
    <x v="161"/>
    <x v="0"/>
    <n v="109250"/>
  </r>
  <r>
    <s v="2306114WQM21F0"/>
    <x v="161"/>
    <x v="0"/>
    <n v="128250"/>
  </r>
  <r>
    <s v="23061150FR28W8"/>
    <x v="161"/>
    <x v="0"/>
    <n v="77500"/>
  </r>
  <r>
    <s v="23061152FSG1SD"/>
    <x v="161"/>
    <x v="0"/>
    <n v="64125"/>
  </r>
  <r>
    <s v="23061152FSG1SD"/>
    <x v="161"/>
    <x v="0"/>
    <n v="73625"/>
  </r>
  <r>
    <s v="23061152FSG1SD"/>
    <x v="161"/>
    <x v="0"/>
    <n v="67500"/>
  </r>
  <r>
    <s v="2306115C0Y42CC"/>
    <x v="161"/>
    <x v="0"/>
    <n v="64125"/>
  </r>
  <r>
    <s v="2306115C0Y42CC"/>
    <x v="161"/>
    <x v="0"/>
    <n v="73625"/>
  </r>
  <r>
    <s v="2306115C0Y42CC"/>
    <x v="161"/>
    <x v="0"/>
    <n v="67500"/>
  </r>
  <r>
    <s v="2306115JRSNGCE"/>
    <x v="161"/>
    <x v="0"/>
    <n v="128250"/>
  </r>
  <r>
    <s v="2306115KFM6KWG"/>
    <x v="161"/>
    <x v="1"/>
    <n v="56050"/>
  </r>
  <r>
    <s v="2306115KFM6KWG"/>
    <x v="161"/>
    <x v="1"/>
    <n v="49400"/>
  </r>
  <r>
    <s v="2306115NY5HYW7"/>
    <x v="161"/>
    <x v="0"/>
    <n v="57500"/>
  </r>
  <r>
    <s v="23061274S51K3S"/>
    <x v="162"/>
    <x v="3"/>
    <n v="469300"/>
  </r>
  <r>
    <s v="23061275ET9BP2"/>
    <x v="162"/>
    <x v="0"/>
    <n v="67500"/>
  </r>
  <r>
    <s v="23061278FJUT8G"/>
    <x v="162"/>
    <x v="7"/>
    <n v="330000"/>
  </r>
  <r>
    <s v="23061278FJUT8G"/>
    <x v="162"/>
    <x v="46"/>
    <n v="58000"/>
  </r>
  <r>
    <s v="23061278FJUT8G"/>
    <x v="162"/>
    <x v="49"/>
    <n v="0"/>
  </r>
  <r>
    <s v="2306127AEBA9CV"/>
    <x v="162"/>
    <x v="0"/>
    <n v="67500"/>
  </r>
  <r>
    <s v="2306127E5MWPD6"/>
    <x v="162"/>
    <x v="0"/>
    <n v="128250"/>
  </r>
  <r>
    <s v="2306127EK8R5AX"/>
    <x v="162"/>
    <x v="41"/>
    <n v="217000"/>
  </r>
  <r>
    <s v="23061285799QWK"/>
    <x v="162"/>
    <x v="0"/>
    <n v="128250"/>
  </r>
  <r>
    <s v="23061285799QWK"/>
    <x v="162"/>
    <x v="0"/>
    <n v="67500"/>
  </r>
  <r>
    <s v="23061286V70M3A"/>
    <x v="162"/>
    <x v="49"/>
    <n v="49000"/>
  </r>
  <r>
    <s v="2306138AME55FX"/>
    <x v="162"/>
    <x v="7"/>
    <n v="330000"/>
  </r>
  <r>
    <s v="2306138APGXCX5"/>
    <x v="162"/>
    <x v="7"/>
    <n v="330000"/>
  </r>
  <r>
    <s v="230613936DD9E0"/>
    <x v="163"/>
    <x v="16"/>
    <n v="21500"/>
  </r>
  <r>
    <s v="230613936DD9E0"/>
    <x v="163"/>
    <x v="43"/>
    <n v="406000"/>
  </r>
  <r>
    <s v="2306139CVR08C6"/>
    <x v="163"/>
    <x v="1"/>
    <n v="37050"/>
  </r>
  <r>
    <s v="2306139CVR08C6"/>
    <x v="163"/>
    <x v="0"/>
    <n v="54625"/>
  </r>
  <r>
    <s v="2306139MX2XBHJ"/>
    <x v="163"/>
    <x v="0"/>
    <n v="67500"/>
  </r>
  <r>
    <s v="2306139SDSKKER"/>
    <x v="163"/>
    <x v="7"/>
    <n v="330000"/>
  </r>
  <r>
    <s v="230613A0U2Q416"/>
    <x v="163"/>
    <x v="27"/>
    <n v="32000"/>
  </r>
  <r>
    <s v="230613A0WD3RMH"/>
    <x v="163"/>
    <x v="27"/>
    <n v="32000"/>
  </r>
  <r>
    <s v="230613A2232HFM"/>
    <x v="163"/>
    <x v="27"/>
    <n v="32000"/>
  </r>
  <r>
    <s v="230613A2H0XQPJ"/>
    <x v="163"/>
    <x v="27"/>
    <n v="32000"/>
  </r>
  <r>
    <s v="230613A2VGYJ28"/>
    <x v="163"/>
    <x v="27"/>
    <n v="64000"/>
  </r>
  <r>
    <s v="230613A53XX9N4"/>
    <x v="163"/>
    <x v="27"/>
    <n v="64000"/>
  </r>
  <r>
    <s v="230613A732W1SJ"/>
    <x v="163"/>
    <x v="27"/>
    <n v="64000"/>
  </r>
  <r>
    <s v="230613A9JR1AGQ"/>
    <x v="163"/>
    <x v="41"/>
    <n v="217000"/>
  </r>
  <r>
    <s v="230613AEHTSCAG"/>
    <x v="163"/>
    <x v="27"/>
    <n v="64000"/>
  </r>
  <r>
    <s v="230613AJTQ0E82"/>
    <x v="163"/>
    <x v="1"/>
    <n v="56050"/>
  </r>
  <r>
    <s v="230613AJTQ0E82"/>
    <x v="163"/>
    <x v="1"/>
    <n v="49400"/>
  </r>
  <r>
    <s v="230613AJTQ0E82"/>
    <x v="163"/>
    <x v="1"/>
    <n v="39000"/>
  </r>
  <r>
    <s v="230613AJXTJAYG"/>
    <x v="163"/>
    <x v="49"/>
    <n v="93100"/>
  </r>
  <r>
    <s v="230613AJXTJAYG"/>
    <x v="163"/>
    <x v="49"/>
    <n v="49000"/>
  </r>
  <r>
    <s v="230614AV82G8F8"/>
    <x v="163"/>
    <x v="27"/>
    <n v="32000"/>
  </r>
  <r>
    <s v="230614AY4CYR73"/>
    <x v="164"/>
    <x v="27"/>
    <n v="64000"/>
  </r>
  <r>
    <s v="230614B7Q8QHBR"/>
    <x v="164"/>
    <x v="9"/>
    <n v="21000"/>
  </r>
  <r>
    <s v="230614B7Q8QHBR"/>
    <x v="164"/>
    <x v="13"/>
    <n v="16000"/>
  </r>
  <r>
    <s v="230614B7Q8QHBR"/>
    <x v="164"/>
    <x v="41"/>
    <n v="217000"/>
  </r>
  <r>
    <s v="230614B7Q8QHBR"/>
    <x v="164"/>
    <x v="10"/>
    <n v="49000"/>
  </r>
  <r>
    <s v="230614BSPBU7FW"/>
    <x v="164"/>
    <x v="10"/>
    <n v="49000"/>
  </r>
  <r>
    <s v="230614BUDQPH6R"/>
    <x v="164"/>
    <x v="7"/>
    <n v="330000"/>
  </r>
  <r>
    <s v="230614BW7JU8G6"/>
    <x v="164"/>
    <x v="0"/>
    <n v="68000"/>
  </r>
  <r>
    <s v="230614BWN7JV0S"/>
    <x v="164"/>
    <x v="0"/>
    <n v="78000"/>
  </r>
  <r>
    <s v="230614BX0RP879"/>
    <x v="164"/>
    <x v="27"/>
    <n v="64000"/>
  </r>
  <r>
    <s v="230614BXGQT551"/>
    <x v="164"/>
    <x v="0"/>
    <n v="129200"/>
  </r>
  <r>
    <s v="230614BXGQT551"/>
    <x v="164"/>
    <x v="0"/>
    <n v="58000"/>
  </r>
  <r>
    <s v="230614C226FQGN"/>
    <x v="164"/>
    <x v="0"/>
    <n v="55100"/>
  </r>
  <r>
    <s v="230614C226FQGN"/>
    <x v="164"/>
    <x v="0"/>
    <n v="64600"/>
  </r>
  <r>
    <s v="230614C327PVY8"/>
    <x v="164"/>
    <x v="27"/>
    <n v="32000"/>
  </r>
  <r>
    <s v="230614C51EEKD4"/>
    <x v="164"/>
    <x v="7"/>
    <n v="330000"/>
  </r>
  <r>
    <s v="230614C5VSWM31"/>
    <x v="164"/>
    <x v="27"/>
    <n v="64000"/>
  </r>
  <r>
    <s v="230614CGTRVB69"/>
    <x v="164"/>
    <x v="27"/>
    <n v="32000"/>
  </r>
  <r>
    <s v="230614CNVT0K44"/>
    <x v="164"/>
    <x v="0"/>
    <n v="148200"/>
  </r>
  <r>
    <s v="230614CY081JXX"/>
    <x v="164"/>
    <x v="0"/>
    <n v="68000"/>
  </r>
  <r>
    <s v="230614D01DE4VK"/>
    <x v="164"/>
    <x v="49"/>
    <n v="93100"/>
  </r>
  <r>
    <s v="230614D7QX91Y3"/>
    <x v="164"/>
    <x v="0"/>
    <n v="68000"/>
  </r>
  <r>
    <s v="230614DA4UPS9V"/>
    <x v="164"/>
    <x v="41"/>
    <n v="217000"/>
  </r>
  <r>
    <s v="230615DASYTFF4"/>
    <x v="164"/>
    <x v="0"/>
    <n v="55100"/>
  </r>
  <r>
    <s v="230615DASYTFF4"/>
    <x v="164"/>
    <x v="0"/>
    <n v="64600"/>
  </r>
  <r>
    <s v="230615DDN279MM"/>
    <x v="165"/>
    <x v="1"/>
    <n v="158000"/>
  </r>
  <r>
    <s v="230615DDYMTEPW"/>
    <x v="165"/>
    <x v="27"/>
    <n v="32000"/>
  </r>
  <r>
    <s v="230615DE735T0F"/>
    <x v="165"/>
    <x v="0"/>
    <n v="122740"/>
  </r>
  <r>
    <s v="230615DE735T0F"/>
    <x v="165"/>
    <x v="0"/>
    <n v="55100"/>
  </r>
  <r>
    <s v="230615DE8C8BCF"/>
    <x v="165"/>
    <x v="41"/>
    <n v="206200"/>
  </r>
  <r>
    <s v="230615DF29WDSR"/>
    <x v="165"/>
    <x v="27"/>
    <n v="32000"/>
  </r>
  <r>
    <s v="230615DFHYJ50H"/>
    <x v="165"/>
    <x v="27"/>
    <n v="64000"/>
  </r>
  <r>
    <s v="230615E65X7WQY"/>
    <x v="165"/>
    <x v="27"/>
    <n v="32000"/>
  </r>
  <r>
    <s v="230615E6XXCNAB"/>
    <x v="165"/>
    <x v="0"/>
    <n v="52345"/>
  </r>
  <r>
    <s v="230615E6XXCNAB"/>
    <x v="165"/>
    <x v="0"/>
    <n v="61370"/>
  </r>
  <r>
    <s v="230615EEVSRBSU"/>
    <x v="165"/>
    <x v="7"/>
    <n v="297800"/>
  </r>
  <r>
    <s v="230615ENTRPBB0"/>
    <x v="165"/>
    <x v="1"/>
    <n v="52000"/>
  </r>
  <r>
    <s v="230615ERV2FC41"/>
    <x v="165"/>
    <x v="41"/>
    <n v="206200"/>
  </r>
  <r>
    <s v="230615F4B3VGRD"/>
    <x v="165"/>
    <x v="41"/>
    <n v="206200"/>
  </r>
  <r>
    <s v="230615F5G84WCC"/>
    <x v="165"/>
    <x v="1"/>
    <n v="57950"/>
  </r>
  <r>
    <s v="230615F5G84WCC"/>
    <x v="165"/>
    <x v="1"/>
    <n v="49400"/>
  </r>
  <r>
    <s v="230615F5G84WCC"/>
    <x v="165"/>
    <x v="1"/>
    <n v="39000"/>
  </r>
  <r>
    <s v="230615F82VR7HP"/>
    <x v="165"/>
    <x v="7"/>
    <n v="297800"/>
  </r>
  <r>
    <s v="230615FM4YJDM9"/>
    <x v="165"/>
    <x v="49"/>
    <n v="49000"/>
  </r>
  <r>
    <s v="230615FR791JFJ"/>
    <x v="165"/>
    <x v="0"/>
    <n v="52345"/>
  </r>
  <r>
    <s v="230615FR791JFJ"/>
    <x v="165"/>
    <x v="0"/>
    <n v="61370"/>
  </r>
  <r>
    <s v="230616FVWKBSN3"/>
    <x v="165"/>
    <x v="0"/>
    <n v="73000"/>
  </r>
  <r>
    <s v="230616FX6Y2KN6"/>
    <x v="166"/>
    <x v="10"/>
    <n v="49000"/>
  </r>
  <r>
    <s v="230616FXAFKUXX"/>
    <x v="166"/>
    <x v="10"/>
    <n v="49000"/>
  </r>
  <r>
    <s v="230616G2PVC9E3"/>
    <x v="166"/>
    <x v="7"/>
    <n v="330000"/>
  </r>
  <r>
    <s v="230616GNH1CMF9"/>
    <x v="166"/>
    <x v="49"/>
    <n v="49000"/>
  </r>
  <r>
    <s v="230616GYCKS9EV"/>
    <x v="166"/>
    <x v="27"/>
    <n v="64000"/>
  </r>
  <r>
    <s v="230616H6RYE5MK"/>
    <x v="166"/>
    <x v="7"/>
    <n v="330000"/>
  </r>
  <r>
    <s v="230616H7WEQ7X1"/>
    <x v="166"/>
    <x v="7"/>
    <n v="330000"/>
  </r>
  <r>
    <s v="230616HSM7MKUQ"/>
    <x v="166"/>
    <x v="43"/>
    <n v="406000"/>
  </r>
  <r>
    <s v="230616HVKS6H3G"/>
    <x v="166"/>
    <x v="1"/>
    <n v="74100"/>
  </r>
  <r>
    <s v="230616HVKS6H3G"/>
    <x v="166"/>
    <x v="1"/>
    <n v="39000"/>
  </r>
  <r>
    <s v="230617JG5ASEEM"/>
    <x v="167"/>
    <x v="49"/>
    <n v="93100"/>
  </r>
  <r>
    <s v="230617JG91XXFP"/>
    <x v="167"/>
    <x v="49"/>
    <n v="93100"/>
  </r>
  <r>
    <s v="230617KC0P8MKD"/>
    <x v="167"/>
    <x v="10"/>
    <n v="49000"/>
  </r>
  <r>
    <s v="230617KCXJRATD"/>
    <x v="167"/>
    <x v="1"/>
    <n v="57950"/>
  </r>
  <r>
    <s v="230617KCXJRATD"/>
    <x v="167"/>
    <x v="1"/>
    <n v="49400"/>
  </r>
  <r>
    <s v="230617KCXJRATD"/>
    <x v="167"/>
    <x v="1"/>
    <n v="39000"/>
  </r>
  <r>
    <s v="230617KG6DCQYN"/>
    <x v="167"/>
    <x v="49"/>
    <n v="49000"/>
  </r>
  <r>
    <s v="230617KN7993UK"/>
    <x v="167"/>
    <x v="48"/>
    <n v="275000"/>
  </r>
  <r>
    <s v="230617KRK5KJK2"/>
    <x v="167"/>
    <x v="0"/>
    <n v="129200"/>
  </r>
  <r>
    <s v="230617KRK5KJK2"/>
    <x v="167"/>
    <x v="0"/>
    <n v="68000"/>
  </r>
  <r>
    <s v="230617KSSVDQKK"/>
    <x v="167"/>
    <x v="0"/>
    <n v="68000"/>
  </r>
  <r>
    <s v="230617KYAMNFT1"/>
    <x v="167"/>
    <x v="7"/>
    <n v="330000"/>
  </r>
  <r>
    <s v="230617M6DMRS86"/>
    <x v="167"/>
    <x v="27"/>
    <n v="32000"/>
  </r>
  <r>
    <s v="230617M6FTCMPT"/>
    <x v="167"/>
    <x v="27"/>
    <n v="32000"/>
  </r>
  <r>
    <s v="230617MEUWNERB"/>
    <x v="167"/>
    <x v="7"/>
    <n v="330000"/>
  </r>
  <r>
    <s v="230617MQR3VWHE"/>
    <x v="167"/>
    <x v="49"/>
    <n v="93100"/>
  </r>
  <r>
    <s v="230617MQR3VWHE"/>
    <x v="167"/>
    <x v="49"/>
    <n v="49000"/>
  </r>
  <r>
    <s v="230617MRH089M7"/>
    <x v="167"/>
    <x v="27"/>
    <n v="32000"/>
  </r>
  <r>
    <s v="230618MYEGUKMS"/>
    <x v="168"/>
    <x v="49"/>
    <n v="49000"/>
  </r>
  <r>
    <s v="230618NT4JC5YH"/>
    <x v="168"/>
    <x v="0"/>
    <n v="129200"/>
  </r>
  <r>
    <s v="230618NTB7YVUT"/>
    <x v="168"/>
    <x v="0"/>
    <n v="129200"/>
  </r>
  <r>
    <s v="230618NTEUBVBW"/>
    <x v="168"/>
    <x v="0"/>
    <n v="129200"/>
  </r>
  <r>
    <s v="230618P7G8HV8K"/>
    <x v="168"/>
    <x v="27"/>
    <n v="32000"/>
  </r>
  <r>
    <s v="230618PBVR4YVW"/>
    <x v="168"/>
    <x v="0"/>
    <n v="68000"/>
  </r>
  <r>
    <s v="230618PD2HBH12"/>
    <x v="168"/>
    <x v="13"/>
    <n v="80000"/>
  </r>
  <r>
    <s v="230618PFK7X1GY"/>
    <x v="168"/>
    <x v="16"/>
    <n v="66000"/>
  </r>
  <r>
    <s v="230618PFK7X1GY"/>
    <x v="168"/>
    <x v="25"/>
    <n v="16000"/>
  </r>
  <r>
    <s v="230618PFK7X1GY"/>
    <x v="168"/>
    <x v="36"/>
    <n v="799000"/>
  </r>
  <r>
    <s v="230618PFK7X1GY"/>
    <x v="168"/>
    <x v="14"/>
    <n v="240000"/>
  </r>
  <r>
    <s v="230618PJM84ECQ"/>
    <x v="168"/>
    <x v="24"/>
    <n v="36000"/>
  </r>
  <r>
    <s v="230618PJM84ECQ"/>
    <x v="168"/>
    <x v="24"/>
    <n v="148000"/>
  </r>
  <r>
    <s v="230618PNCD4HKU"/>
    <x v="168"/>
    <x v="1"/>
    <n v="71760"/>
  </r>
  <r>
    <s v="230618PNCD4HKU"/>
    <x v="168"/>
    <x v="49"/>
    <n v="90160"/>
  </r>
  <r>
    <s v="230618PNCD4HKU"/>
    <x v="168"/>
    <x v="0"/>
    <n v="187680"/>
  </r>
  <r>
    <s v="230618PNCD4HKU"/>
    <x v="168"/>
    <x v="49"/>
    <n v="45080"/>
  </r>
  <r>
    <s v="230618PSEJS0D3"/>
    <x v="168"/>
    <x v="16"/>
    <n v="22000"/>
  </r>
  <r>
    <s v="230618PSEJS0D3"/>
    <x v="168"/>
    <x v="25"/>
    <n v="16000"/>
  </r>
  <r>
    <s v="230618PSEJS0D3"/>
    <x v="168"/>
    <x v="36"/>
    <n v="799000"/>
  </r>
  <r>
    <s v="230618PSEJS0D3"/>
    <x v="168"/>
    <x v="14"/>
    <n v="12000"/>
  </r>
  <r>
    <s v="230618Q3QMAQW2"/>
    <x v="168"/>
    <x v="1"/>
    <n v="61000"/>
  </r>
  <r>
    <s v="230618Q43A4B54"/>
    <x v="168"/>
    <x v="0"/>
    <n v="68000"/>
  </r>
  <r>
    <s v="230618QAWD4NSH"/>
    <x v="168"/>
    <x v="0"/>
    <n v="129200"/>
  </r>
  <r>
    <s v="230618QAWD4NSH"/>
    <x v="168"/>
    <x v="0"/>
    <n v="68000"/>
  </r>
  <r>
    <s v="230619QD9GTU4X"/>
    <x v="168"/>
    <x v="0"/>
    <n v="129200"/>
  </r>
  <r>
    <s v="230619QG9KE0GY"/>
    <x v="169"/>
    <x v="0"/>
    <n v="129200"/>
  </r>
  <r>
    <s v="230619RBAC8AAA"/>
    <x v="169"/>
    <x v="0"/>
    <n v="64600"/>
  </r>
  <r>
    <s v="230619RBAC8AAA"/>
    <x v="169"/>
    <x v="0"/>
    <n v="74100"/>
  </r>
  <r>
    <s v="230619RV9MR8MH"/>
    <x v="169"/>
    <x v="9"/>
    <n v="21000"/>
  </r>
  <r>
    <s v="230619RV9MR8MH"/>
    <x v="169"/>
    <x v="41"/>
    <n v="217000"/>
  </r>
  <r>
    <s v="230619RV9MR8MH"/>
    <x v="169"/>
    <x v="49"/>
    <n v="0"/>
  </r>
  <r>
    <s v="230619RV9MR8MH"/>
    <x v="169"/>
    <x v="10"/>
    <n v="98000"/>
  </r>
  <r>
    <s v="230619RX0N6C72"/>
    <x v="169"/>
    <x v="49"/>
    <n v="93100"/>
  </r>
  <r>
    <s v="230619RXQFR4WX"/>
    <x v="169"/>
    <x v="27"/>
    <n v="32000"/>
  </r>
  <r>
    <s v="230619RYMR7UKW"/>
    <x v="169"/>
    <x v="27"/>
    <n v="32000"/>
  </r>
  <r>
    <s v="230619S375C7YE"/>
    <x v="169"/>
    <x v="1"/>
    <n v="49400"/>
  </r>
  <r>
    <s v="230619S375C7YE"/>
    <x v="169"/>
    <x v="0"/>
    <n v="64600"/>
  </r>
  <r>
    <s v="230619S375C7YE"/>
    <x v="169"/>
    <x v="1"/>
    <n v="39000"/>
  </r>
  <r>
    <s v="230619S61RHNQJ"/>
    <x v="169"/>
    <x v="27"/>
    <n v="158000"/>
  </r>
  <r>
    <s v="230619S9H3H0YM"/>
    <x v="169"/>
    <x v="27"/>
    <n v="158000"/>
  </r>
  <r>
    <s v="230619SK04ES2N"/>
    <x v="169"/>
    <x v="0"/>
    <n v="58000"/>
  </r>
  <r>
    <s v="230619SMKS7D2E"/>
    <x v="169"/>
    <x v="37"/>
    <n v="398000"/>
  </r>
  <r>
    <s v="230620SXRVTPBN"/>
    <x v="169"/>
    <x v="16"/>
    <n v="88000"/>
  </r>
  <r>
    <s v="230620SXRVTPBN"/>
    <x v="169"/>
    <x v="14"/>
    <n v="228000"/>
  </r>
  <r>
    <s v="230620U9Y911HT"/>
    <x v="170"/>
    <x v="9"/>
    <n v="21000"/>
  </r>
  <r>
    <s v="230620U9Y911HT"/>
    <x v="170"/>
    <x v="37"/>
    <n v="398000"/>
  </r>
  <r>
    <s v="230620U9Y911HT"/>
    <x v="170"/>
    <x v="13"/>
    <n v="40000"/>
  </r>
  <r>
    <s v="230620UAHHKW3Y"/>
    <x v="170"/>
    <x v="0"/>
    <n v="64600"/>
  </r>
  <r>
    <s v="230620UAHHKW3Y"/>
    <x v="170"/>
    <x v="0"/>
    <n v="74100"/>
  </r>
  <r>
    <s v="230620UMPUVUUD"/>
    <x v="170"/>
    <x v="0"/>
    <n v="68000"/>
  </r>
  <r>
    <s v="230620URFFF596"/>
    <x v="170"/>
    <x v="27"/>
    <n v="32000"/>
  </r>
  <r>
    <s v="230620USWQHMY1"/>
    <x v="170"/>
    <x v="1"/>
    <n v="56120"/>
  </r>
  <r>
    <s v="230620USWQHMY1"/>
    <x v="170"/>
    <x v="0"/>
    <n v="53360"/>
  </r>
  <r>
    <s v="230620USWQHMY1"/>
    <x v="170"/>
    <x v="0"/>
    <n v="125120"/>
  </r>
  <r>
    <s v="230620USWQHMY1"/>
    <x v="170"/>
    <x v="1"/>
    <n v="49400"/>
  </r>
  <r>
    <s v="230620USWQHMY1"/>
    <x v="170"/>
    <x v="1"/>
    <n v="37050"/>
  </r>
  <r>
    <s v="23062107183UUA"/>
    <x v="171"/>
    <x v="27"/>
    <n v="32000"/>
  </r>
  <r>
    <s v="2306210CRDB42V"/>
    <x v="171"/>
    <x v="0"/>
    <n v="58000"/>
  </r>
  <r>
    <s v="2306210DUSBX3T"/>
    <x v="171"/>
    <x v="41"/>
    <n v="217000"/>
  </r>
  <r>
    <s v="2306210J2PNG6Q"/>
    <x v="171"/>
    <x v="37"/>
    <n v="398000"/>
  </r>
  <r>
    <s v="2306210NED7R7V"/>
    <x v="171"/>
    <x v="0"/>
    <n v="68000"/>
  </r>
  <r>
    <s v="2306210RUBVDBX"/>
    <x v="171"/>
    <x v="49"/>
    <n v="93100"/>
  </r>
  <r>
    <s v="2306210U41XGDH"/>
    <x v="171"/>
    <x v="0"/>
    <n v="110200"/>
  </r>
  <r>
    <s v="2306211B5DWDP3"/>
    <x v="171"/>
    <x v="27"/>
    <n v="32000"/>
  </r>
  <r>
    <s v="2306211R9MPCUV"/>
    <x v="171"/>
    <x v="0"/>
    <n v="64600"/>
  </r>
  <r>
    <s v="2306211R9MPCUV"/>
    <x v="171"/>
    <x v="0"/>
    <n v="74100"/>
  </r>
  <r>
    <s v="2306211RSXBN41"/>
    <x v="171"/>
    <x v="9"/>
    <n v="21000"/>
  </r>
  <r>
    <s v="2306221V93HK2J"/>
    <x v="171"/>
    <x v="27"/>
    <n v="32000"/>
  </r>
  <r>
    <s v="2306222YYJP5W0"/>
    <x v="172"/>
    <x v="27"/>
    <n v="32000"/>
  </r>
  <r>
    <s v="23062232F6UQEF"/>
    <x v="172"/>
    <x v="27"/>
    <n v="32000"/>
  </r>
  <r>
    <s v="23062232NYDNK9"/>
    <x v="172"/>
    <x v="27"/>
    <n v="32000"/>
  </r>
  <r>
    <s v="23062239WJCTQM"/>
    <x v="172"/>
    <x v="27"/>
    <n v="158000"/>
  </r>
  <r>
    <s v="2306223CY4NCWE"/>
    <x v="172"/>
    <x v="0"/>
    <n v="78000"/>
  </r>
  <r>
    <s v="2306223DN1MVHH"/>
    <x v="172"/>
    <x v="35"/>
    <n v="536000"/>
  </r>
  <r>
    <s v="2306223M8VDD0W"/>
    <x v="172"/>
    <x v="49"/>
    <n v="93100"/>
  </r>
  <r>
    <s v="2306223QG8N5BK"/>
    <x v="172"/>
    <x v="37"/>
    <n v="398000"/>
  </r>
  <r>
    <s v="2306223U8RB34P"/>
    <x v="172"/>
    <x v="0"/>
    <n v="58000"/>
  </r>
  <r>
    <s v="2306224341Q33J"/>
    <x v="172"/>
    <x v="27"/>
    <n v="158000"/>
  </r>
  <r>
    <s v="2306224384DHTP"/>
    <x v="172"/>
    <x v="7"/>
    <n v="330000"/>
  </r>
  <r>
    <s v="230622449DPJHS"/>
    <x v="172"/>
    <x v="41"/>
    <n v="217000"/>
  </r>
  <r>
    <s v="2306224850JYJD"/>
    <x v="172"/>
    <x v="27"/>
    <n v="32000"/>
  </r>
  <r>
    <s v="23062248EKNGNB"/>
    <x v="172"/>
    <x v="9"/>
    <n v="21000"/>
  </r>
  <r>
    <s v="23062248FG8HHG"/>
    <x v="172"/>
    <x v="37"/>
    <n v="398000"/>
  </r>
  <r>
    <s v="230622496UY3S8"/>
    <x v="172"/>
    <x v="37"/>
    <n v="398000"/>
  </r>
  <r>
    <s v="2306234C25248P"/>
    <x v="172"/>
    <x v="9"/>
    <n v="21000"/>
  </r>
  <r>
    <s v="2306235U8CFNJ1"/>
    <x v="173"/>
    <x v="10"/>
    <n v="98000"/>
  </r>
  <r>
    <s v="2306235W2G5FP8"/>
    <x v="173"/>
    <x v="27"/>
    <n v="158000"/>
  </r>
  <r>
    <s v="23062361CVY5BU"/>
    <x v="173"/>
    <x v="41"/>
    <n v="217000"/>
  </r>
  <r>
    <s v="230623650QWM3B"/>
    <x v="173"/>
    <x v="27"/>
    <n v="32000"/>
  </r>
  <r>
    <s v="23062367HHCDS3"/>
    <x v="173"/>
    <x v="0"/>
    <n v="78000"/>
  </r>
  <r>
    <s v="230623699R0203"/>
    <x v="173"/>
    <x v="1"/>
    <n v="39000"/>
  </r>
  <r>
    <s v="230623699R0203"/>
    <x v="173"/>
    <x v="0"/>
    <n v="64600"/>
  </r>
  <r>
    <s v="230623699R0203"/>
    <x v="173"/>
    <x v="0"/>
    <n v="74100"/>
  </r>
  <r>
    <s v="23062369W7PXAK"/>
    <x v="173"/>
    <x v="0"/>
    <n v="58000"/>
  </r>
  <r>
    <s v="2306236CYSF5RY"/>
    <x v="173"/>
    <x v="46"/>
    <n v="59000"/>
  </r>
  <r>
    <s v="2306236MNS37WT"/>
    <x v="173"/>
    <x v="0"/>
    <n v="110200"/>
  </r>
  <r>
    <s v="230624707Q23QN"/>
    <x v="174"/>
    <x v="48"/>
    <n v="55000"/>
  </r>
  <r>
    <s v="230624707Q23QN"/>
    <x v="174"/>
    <x v="12"/>
    <n v="616600"/>
  </r>
  <r>
    <s v="2306247W7HSG3U"/>
    <x v="174"/>
    <x v="0"/>
    <n v="148200"/>
  </r>
  <r>
    <s v="23062481E7E1TU"/>
    <x v="174"/>
    <x v="0"/>
    <n v="148200"/>
  </r>
  <r>
    <s v="23062481E7E1TU"/>
    <x v="174"/>
    <x v="0"/>
    <n v="68000"/>
  </r>
  <r>
    <s v="23062485CE9AAJ"/>
    <x v="174"/>
    <x v="27"/>
    <n v="31500"/>
  </r>
  <r>
    <s v="23062487EMD8P4"/>
    <x v="174"/>
    <x v="27"/>
    <n v="158000"/>
  </r>
  <r>
    <s v="23062487GXT3A5"/>
    <x v="174"/>
    <x v="27"/>
    <n v="158000"/>
  </r>
  <r>
    <s v="23062487U5WX47"/>
    <x v="174"/>
    <x v="38"/>
    <n v="1399000"/>
  </r>
  <r>
    <s v="2306248P7USVPM"/>
    <x v="174"/>
    <x v="27"/>
    <n v="31500"/>
  </r>
  <r>
    <s v="2306248Q1D2CEU"/>
    <x v="174"/>
    <x v="9"/>
    <n v="21000"/>
  </r>
  <r>
    <s v="2306248R7X63A8"/>
    <x v="174"/>
    <x v="37"/>
    <n v="398000"/>
  </r>
  <r>
    <s v="2306248TV91WXP"/>
    <x v="174"/>
    <x v="27"/>
    <n v="316000"/>
  </r>
  <r>
    <s v="2306248YWHCF8E"/>
    <x v="174"/>
    <x v="41"/>
    <n v="217000"/>
  </r>
  <r>
    <s v="23062490C8FXNF"/>
    <x v="174"/>
    <x v="0"/>
    <n v="68000"/>
  </r>
  <r>
    <s v="23062490KDDM7G"/>
    <x v="174"/>
    <x v="27"/>
    <n v="31500"/>
  </r>
  <r>
    <s v="23062493S93EVU"/>
    <x v="174"/>
    <x v="13"/>
    <n v="40000"/>
  </r>
  <r>
    <s v="23062493S93EVU"/>
    <x v="174"/>
    <x v="10"/>
    <n v="49000"/>
  </r>
  <r>
    <s v="23062496JVT8CU"/>
    <x v="174"/>
    <x v="0"/>
    <n v="129200"/>
  </r>
  <r>
    <s v="2306259D1VYE11"/>
    <x v="174"/>
    <x v="0"/>
    <n v="64600"/>
  </r>
  <r>
    <s v="2306259D1VYE11"/>
    <x v="174"/>
    <x v="0"/>
    <n v="74100"/>
  </r>
  <r>
    <s v="2306259RHDQ2SY"/>
    <x v="175"/>
    <x v="0"/>
    <n v="122740"/>
  </r>
  <r>
    <s v="230625A2Q79KU5"/>
    <x v="175"/>
    <x v="27"/>
    <n v="31500"/>
  </r>
  <r>
    <s v="230625A2Q79KU5"/>
    <x v="175"/>
    <x v="27"/>
    <n v="158000"/>
  </r>
  <r>
    <s v="230625AEMEMF2X"/>
    <x v="175"/>
    <x v="1"/>
    <n v="35880"/>
  </r>
  <r>
    <s v="230625AEMEMF2X"/>
    <x v="175"/>
    <x v="1"/>
    <n v="47840"/>
  </r>
  <r>
    <s v="230625AEMEMF2X"/>
    <x v="175"/>
    <x v="0"/>
    <n v="143520"/>
  </r>
  <r>
    <s v="230625AFPHMX28"/>
    <x v="175"/>
    <x v="1"/>
    <n v="61000"/>
  </r>
  <r>
    <s v="230625AFPHMX28"/>
    <x v="175"/>
    <x v="0"/>
    <n v="61370"/>
  </r>
  <r>
    <s v="230625AFPHMX28"/>
    <x v="175"/>
    <x v="0"/>
    <n v="74100"/>
  </r>
  <r>
    <s v="230625AMRKS4KW"/>
    <x v="175"/>
    <x v="27"/>
    <n v="31500"/>
  </r>
  <r>
    <s v="230625ANXV9S31"/>
    <x v="175"/>
    <x v="0"/>
    <n v="78000"/>
  </r>
  <r>
    <s v="230625ARPQQ7X1"/>
    <x v="175"/>
    <x v="27"/>
    <n v="31500"/>
  </r>
  <r>
    <s v="230625AS44UUHA"/>
    <x v="175"/>
    <x v="0"/>
    <n v="78000"/>
  </r>
  <r>
    <s v="230625AW2TWBNM"/>
    <x v="175"/>
    <x v="35"/>
    <n v="254600"/>
  </r>
  <r>
    <s v="230625AXF9TJQY"/>
    <x v="175"/>
    <x v="27"/>
    <n v="63000"/>
  </r>
  <r>
    <s v="230625B1QEX901"/>
    <x v="175"/>
    <x v="27"/>
    <n v="31500"/>
  </r>
  <r>
    <s v="230625B2H31N80"/>
    <x v="175"/>
    <x v="27"/>
    <n v="31500"/>
  </r>
  <r>
    <s v="230625B9PN67PP"/>
    <x v="175"/>
    <x v="16"/>
    <n v="22000"/>
  </r>
  <r>
    <s v="230625BD9KHDYP"/>
    <x v="175"/>
    <x v="7"/>
    <n v="297800"/>
  </r>
  <r>
    <s v="230625BEF80UPX"/>
    <x v="175"/>
    <x v="10"/>
    <n v="233000"/>
  </r>
  <r>
    <s v="230625BHNYAY6J"/>
    <x v="175"/>
    <x v="0"/>
    <n v="64600"/>
  </r>
  <r>
    <s v="230625BJWA6DJU"/>
    <x v="175"/>
    <x v="0"/>
    <n v="64600"/>
  </r>
  <r>
    <s v="230625BKUXH2KG"/>
    <x v="175"/>
    <x v="37"/>
    <n v="378100"/>
  </r>
  <r>
    <s v="230625BQQP7CMC"/>
    <x v="175"/>
    <x v="27"/>
    <n v="31500"/>
  </r>
  <r>
    <s v="230626BVQNH9M6"/>
    <x v="175"/>
    <x v="27"/>
    <n v="31500"/>
  </r>
  <r>
    <s v="230626C07MFNDW"/>
    <x v="176"/>
    <x v="0"/>
    <n v="110200"/>
  </r>
  <r>
    <s v="230626C5VDFFN2"/>
    <x v="176"/>
    <x v="7"/>
    <n v="330000"/>
  </r>
  <r>
    <s v="230626CQ68K347"/>
    <x v="176"/>
    <x v="27"/>
    <n v="31500"/>
  </r>
  <r>
    <s v="230626CYH0Y1RE"/>
    <x v="176"/>
    <x v="0"/>
    <n v="78000"/>
  </r>
  <r>
    <s v="230626D2NMG332"/>
    <x v="176"/>
    <x v="0"/>
    <n v="58000"/>
  </r>
  <r>
    <s v="230626D4BDUX3U"/>
    <x v="176"/>
    <x v="39"/>
    <n v="70000"/>
  </r>
  <r>
    <s v="230626D4BDUX3U"/>
    <x v="176"/>
    <x v="16"/>
    <n v="110000"/>
  </r>
  <r>
    <s v="230626D4BDUX3U"/>
    <x v="176"/>
    <x v="14"/>
    <n v="60000"/>
  </r>
  <r>
    <s v="230626D8FU1CXW"/>
    <x v="176"/>
    <x v="41"/>
    <n v="217000"/>
  </r>
  <r>
    <s v="230626DCE5QH72"/>
    <x v="176"/>
    <x v="7"/>
    <n v="330000"/>
  </r>
  <r>
    <s v="230626DCE5QH72"/>
    <x v="176"/>
    <x v="9"/>
    <n v="21000"/>
  </r>
  <r>
    <s v="230626DCE5QH72"/>
    <x v="176"/>
    <x v="13"/>
    <n v="160000"/>
  </r>
  <r>
    <s v="230626DDNU26UK"/>
    <x v="176"/>
    <x v="27"/>
    <n v="31500"/>
  </r>
  <r>
    <s v="230626DDS9N969"/>
    <x v="176"/>
    <x v="27"/>
    <n v="31500"/>
  </r>
  <r>
    <s v="230626DG98CXGR"/>
    <x v="176"/>
    <x v="0"/>
    <n v="68000"/>
  </r>
  <r>
    <s v="230626DKK7NJWJ"/>
    <x v="176"/>
    <x v="27"/>
    <n v="31500"/>
  </r>
  <r>
    <s v="230626DNAY1HXU"/>
    <x v="176"/>
    <x v="0"/>
    <n v="58000"/>
  </r>
  <r>
    <s v="230626DRPB3DW3"/>
    <x v="176"/>
    <x v="9"/>
    <n v="32000"/>
  </r>
  <r>
    <s v="230626E2P9RRJ0"/>
    <x v="176"/>
    <x v="0"/>
    <n v="148200"/>
  </r>
  <r>
    <s v="230626E2P9RRJ0"/>
    <x v="176"/>
    <x v="0"/>
    <n v="68000"/>
  </r>
  <r>
    <s v="230627ECF98Q0A"/>
    <x v="176"/>
    <x v="27"/>
    <n v="31500"/>
  </r>
  <r>
    <s v="230627EFAYQ9WR"/>
    <x v="176"/>
    <x v="49"/>
    <n v="92150"/>
  </r>
  <r>
    <s v="230627EQQJ73M3"/>
    <x v="177"/>
    <x v="10"/>
    <n v="98000"/>
  </r>
  <r>
    <s v="230627FBTY2AWK"/>
    <x v="177"/>
    <x v="0"/>
    <n v="110200"/>
  </r>
  <r>
    <s v="230627FC2J7USM"/>
    <x v="177"/>
    <x v="49"/>
    <n v="48500"/>
  </r>
  <r>
    <s v="230627FEAKA0UH"/>
    <x v="177"/>
    <x v="41"/>
    <n v="217000"/>
  </r>
  <r>
    <s v="230627FERNDYS5"/>
    <x v="177"/>
    <x v="43"/>
    <n v="406000"/>
  </r>
  <r>
    <s v="230627FFET0TYY"/>
    <x v="177"/>
    <x v="43"/>
    <n v="406000"/>
  </r>
  <r>
    <s v="230627FH9FTD3U"/>
    <x v="177"/>
    <x v="10"/>
    <n v="49000"/>
  </r>
  <r>
    <s v="230627FKSUVCB9"/>
    <x v="177"/>
    <x v="7"/>
    <n v="330000"/>
  </r>
  <r>
    <s v="230627FNY19YEK"/>
    <x v="177"/>
    <x v="27"/>
    <n v="31500"/>
  </r>
  <r>
    <s v="230627FRQ2EXFF"/>
    <x v="177"/>
    <x v="0"/>
    <n v="68000"/>
  </r>
  <r>
    <s v="230627FV047CX4"/>
    <x v="177"/>
    <x v="27"/>
    <n v="31500"/>
  </r>
  <r>
    <s v="230627G0D8SP0Q"/>
    <x v="177"/>
    <x v="27"/>
    <n v="31500"/>
  </r>
  <r>
    <s v="230627G4M27U0R"/>
    <x v="177"/>
    <x v="42"/>
    <n v="612000"/>
  </r>
  <r>
    <s v="230627GB80SX4A"/>
    <x v="177"/>
    <x v="37"/>
    <n v="398000"/>
  </r>
  <r>
    <s v="230627GGSNKVX8"/>
    <x v="177"/>
    <x v="0"/>
    <n v="129200"/>
  </r>
  <r>
    <s v="230627GGSNKVX8"/>
    <x v="177"/>
    <x v="49"/>
    <n v="48500"/>
  </r>
  <r>
    <s v="230627GPYACSVT"/>
    <x v="177"/>
    <x v="1"/>
    <n v="115900"/>
  </r>
  <r>
    <s v="230627GPYACSVT"/>
    <x v="177"/>
    <x v="1"/>
    <n v="61000"/>
  </r>
  <r>
    <s v="230628H3GEU5J0"/>
    <x v="178"/>
    <x v="27"/>
    <n v="31000"/>
  </r>
  <r>
    <s v="230628H5YWBDKU"/>
    <x v="178"/>
    <x v="27"/>
    <n v="31000"/>
  </r>
  <r>
    <s v="230628HPVQN6Q1"/>
    <x v="178"/>
    <x v="27"/>
    <n v="31500"/>
  </r>
  <r>
    <s v="230628HSQPAH7J"/>
    <x v="178"/>
    <x v="27"/>
    <n v="31500"/>
  </r>
  <r>
    <s v="230628J05RYCFD"/>
    <x v="178"/>
    <x v="14"/>
    <n v="60000"/>
  </r>
  <r>
    <s v="230628J0SAJA08"/>
    <x v="178"/>
    <x v="0"/>
    <n v="110200"/>
  </r>
  <r>
    <s v="230628J3Y3DKN9"/>
    <x v="178"/>
    <x v="27"/>
    <n v="158000"/>
  </r>
  <r>
    <s v="230628JNTF6DTT"/>
    <x v="178"/>
    <x v="1"/>
    <n v="224480"/>
  </r>
  <r>
    <s v="230628JNTF6DTT"/>
    <x v="178"/>
    <x v="1"/>
    <n v="95680"/>
  </r>
  <r>
    <s v="230628JNTF6DTT"/>
    <x v="178"/>
    <x v="1"/>
    <n v="71760"/>
  </r>
  <r>
    <s v="230628JXG3MNR2"/>
    <x v="178"/>
    <x v="0"/>
    <n v="78000"/>
  </r>
  <r>
    <s v="230628K1957D8Q"/>
    <x v="178"/>
    <x v="27"/>
    <n v="31500"/>
  </r>
  <r>
    <s v="230628K1957D8Q"/>
    <x v="178"/>
    <x v="27"/>
    <n v="158000"/>
  </r>
  <r>
    <s v="230628K4P6PTSY"/>
    <x v="178"/>
    <x v="27"/>
    <n v="31500"/>
  </r>
  <r>
    <s v="230628K7FX7P8E"/>
    <x v="178"/>
    <x v="1"/>
    <n v="224480"/>
  </r>
  <r>
    <s v="230628K7FX7P8E"/>
    <x v="178"/>
    <x v="1"/>
    <n v="95680"/>
  </r>
  <r>
    <s v="230628K7FX7P8E"/>
    <x v="178"/>
    <x v="1"/>
    <n v="71760"/>
  </r>
  <r>
    <s v="230628KB740PGB"/>
    <x v="178"/>
    <x v="0"/>
    <n v="78000"/>
  </r>
  <r>
    <s v="230629KJUHYA21"/>
    <x v="179"/>
    <x v="13"/>
    <n v="80000"/>
  </r>
  <r>
    <s v="230629M54JKQ7Y"/>
    <x v="179"/>
    <x v="27"/>
    <n v="31500"/>
  </r>
  <r>
    <s v="230629ME7UV4ED"/>
    <x v="179"/>
    <x v="1"/>
    <n v="74100"/>
  </r>
  <r>
    <s v="230629MG0EUED7"/>
    <x v="179"/>
    <x v="27"/>
    <n v="31500"/>
  </r>
  <r>
    <s v="230629MMUNMAGD"/>
    <x v="179"/>
    <x v="37"/>
    <n v="398000"/>
  </r>
  <r>
    <s v="230629MNX50N73"/>
    <x v="179"/>
    <x v="27"/>
    <n v="31500"/>
  </r>
  <r>
    <s v="230629MT1B2MMW"/>
    <x v="179"/>
    <x v="27"/>
    <n v="31500"/>
  </r>
  <r>
    <s v="230629MVQWFAXW"/>
    <x v="179"/>
    <x v="27"/>
    <n v="158000"/>
  </r>
  <r>
    <s v="230629N12ABSUW"/>
    <x v="179"/>
    <x v="14"/>
    <n v="120000"/>
  </r>
  <r>
    <s v="230629N8KBQWX0"/>
    <x v="179"/>
    <x v="9"/>
    <n v="16000"/>
  </r>
  <r>
    <s v="230629N8KBQWX0"/>
    <x v="179"/>
    <x v="14"/>
    <n v="24000"/>
  </r>
  <r>
    <s v="230629N8KBQWX0"/>
    <x v="179"/>
    <x v="13"/>
    <n v="8000"/>
  </r>
  <r>
    <s v="230629N8KBQWX0"/>
    <x v="179"/>
    <x v="41"/>
    <n v="217000"/>
  </r>
  <r>
    <s v="230629NC1DKX29"/>
    <x v="179"/>
    <x v="7"/>
    <n v="330000"/>
  </r>
  <r>
    <s v="230629NH1KK4FD"/>
    <x v="179"/>
    <x v="0"/>
    <n v="148200"/>
  </r>
  <r>
    <s v="230629NQNBEESB"/>
    <x v="179"/>
    <x v="27"/>
    <n v="31500"/>
  </r>
  <r>
    <s v="230629NURW0BWJ"/>
    <x v="179"/>
    <x v="27"/>
    <n v="31500"/>
  </r>
  <r>
    <s v="230629NVMG1VEP"/>
    <x v="179"/>
    <x v="27"/>
    <n v="31500"/>
  </r>
  <r>
    <s v="230630P3YETKED"/>
    <x v="180"/>
    <x v="27"/>
    <n v="31500"/>
  </r>
  <r>
    <s v="230630PUX8WHEB"/>
    <x v="180"/>
    <x v="0"/>
    <n v="58000"/>
  </r>
  <r>
    <s v="230630Q41A7RPP"/>
    <x v="180"/>
    <x v="27"/>
    <n v="31500"/>
  </r>
  <r>
    <s v="230630Q8ASHR9C"/>
    <x v="180"/>
    <x v="0"/>
    <n v="110200"/>
  </r>
  <r>
    <s v="230630QDS8AW3R"/>
    <x v="180"/>
    <x v="0"/>
    <n v="213440"/>
  </r>
  <r>
    <s v="230630QMP8SADK"/>
    <x v="180"/>
    <x v="7"/>
    <n v="330000"/>
  </r>
  <r>
    <s v="230630QR7DVPGG"/>
    <x v="180"/>
    <x v="27"/>
    <n v="158000"/>
  </r>
  <r>
    <s v="230630QVSDWCXX"/>
    <x v="180"/>
    <x v="27"/>
    <n v="31500"/>
  </r>
  <r>
    <s v="230630R055EGCB"/>
    <x v="180"/>
    <x v="27"/>
    <n v="31500"/>
  </r>
  <r>
    <s v="230630R78JXXBV"/>
    <x v="180"/>
    <x v="12"/>
    <n v="616600"/>
  </r>
  <r>
    <s v="230701RFEY2P6M"/>
    <x v="180"/>
    <x v="41"/>
    <n v="217000"/>
  </r>
  <r>
    <s v="230701RFEY2P6M"/>
    <x v="180"/>
    <x v="10"/>
    <n v="49000"/>
  </r>
  <r>
    <s v="230701RFQ966WF"/>
    <x v="180"/>
    <x v="7"/>
    <n v="330000"/>
  </r>
  <r>
    <s v="230701SC5AMJF4"/>
    <x v="181"/>
    <x v="0"/>
    <n v="148200"/>
  </r>
  <r>
    <s v="230701SC5AMJF4"/>
    <x v="181"/>
    <x v="0"/>
    <n v="78000"/>
  </r>
  <r>
    <s v="230701SG7N20UC"/>
    <x v="181"/>
    <x v="43"/>
    <n v="406000"/>
  </r>
  <r>
    <s v="230701SR2PRPS9"/>
    <x v="181"/>
    <x v="0"/>
    <n v="58000"/>
  </r>
  <r>
    <s v="230701T1EPDGU0"/>
    <x v="181"/>
    <x v="0"/>
    <n v="129200"/>
  </r>
  <r>
    <s v="230701TBCFEJNX"/>
    <x v="181"/>
    <x v="13"/>
    <n v="160000"/>
  </r>
  <r>
    <s v="230701TDSDW8H7"/>
    <x v="181"/>
    <x v="0"/>
    <n v="78000"/>
  </r>
  <r>
    <s v="230701TG1DVYRN"/>
    <x v="181"/>
    <x v="12"/>
    <n v="649000"/>
  </r>
  <r>
    <s v="230701TG1DVYRN"/>
    <x v="181"/>
    <x v="9"/>
    <n v="15500"/>
  </r>
  <r>
    <s v="230701TG1DVYRN"/>
    <x v="181"/>
    <x v="47"/>
    <n v="74000"/>
  </r>
  <r>
    <s v="230701TG1DVYRN"/>
    <x v="181"/>
    <x v="14"/>
    <n v="34500"/>
  </r>
  <r>
    <s v="230701TKP98R6G"/>
    <x v="181"/>
    <x v="27"/>
    <n v="32000"/>
  </r>
  <r>
    <s v="230701TM2RVHJD"/>
    <x v="181"/>
    <x v="27"/>
    <n v="32000"/>
  </r>
  <r>
    <s v="230701TRQW2GDG"/>
    <x v="181"/>
    <x v="7"/>
    <n v="330000"/>
  </r>
  <r>
    <s v="230701TRQW2GDG"/>
    <x v="181"/>
    <x v="9"/>
    <n v="20500"/>
  </r>
  <r>
    <s v="230702V332K45F"/>
    <x v="182"/>
    <x v="7"/>
    <n v="330000"/>
  </r>
  <r>
    <s v="230702V5BRGXU6"/>
    <x v="182"/>
    <x v="27"/>
    <n v="32000"/>
  </r>
  <r>
    <s v="230702VADK136K"/>
    <x v="182"/>
    <x v="27"/>
    <n v="32000"/>
  </r>
  <r>
    <s v="230702VFNHX52G"/>
    <x v="182"/>
    <x v="0"/>
    <n v="148200"/>
  </r>
  <r>
    <s v="230702VPH1RW09"/>
    <x v="182"/>
    <x v="0"/>
    <n v="68000"/>
  </r>
  <r>
    <s v="23070200E56EJ1"/>
    <x v="182"/>
    <x v="37"/>
    <n v="398000"/>
  </r>
  <r>
    <s v="230702030UNPGF"/>
    <x v="182"/>
    <x v="27"/>
    <n v="32000"/>
  </r>
  <r>
    <s v="23070205EY8M9H"/>
    <x v="182"/>
    <x v="9"/>
    <n v="21000"/>
  </r>
  <r>
    <s v="2307030F4QR26T"/>
    <x v="182"/>
    <x v="27"/>
    <n v="32000"/>
  </r>
  <r>
    <s v="2307030FCPDEP6"/>
    <x v="183"/>
    <x v="12"/>
    <n v="649000"/>
  </r>
  <r>
    <s v="2307030FCPDEP6"/>
    <x v="183"/>
    <x v="10"/>
    <n v="49000"/>
  </r>
  <r>
    <s v="2307030H1K49TV"/>
    <x v="183"/>
    <x v="27"/>
    <n v="32000"/>
  </r>
  <r>
    <s v="2307030J2NQ351"/>
    <x v="183"/>
    <x v="7"/>
    <n v="330000"/>
  </r>
  <r>
    <s v="2307031NH9YQ5M"/>
    <x v="183"/>
    <x v="41"/>
    <n v="217000"/>
  </r>
  <r>
    <s v="2307031QGNJ1N0"/>
    <x v="183"/>
    <x v="41"/>
    <n v="217000"/>
  </r>
  <r>
    <s v="2307031S2F4TPJ"/>
    <x v="183"/>
    <x v="0"/>
    <n v="78000"/>
  </r>
  <r>
    <s v="2307031S38UU6C"/>
    <x v="183"/>
    <x v="0"/>
    <n v="148200"/>
  </r>
  <r>
    <s v="2307031T7AT6PR"/>
    <x v="183"/>
    <x v="0"/>
    <n v="148200"/>
  </r>
  <r>
    <s v="230703275SKGX0"/>
    <x v="183"/>
    <x v="1"/>
    <n v="57950"/>
  </r>
  <r>
    <s v="230703275SKGX0"/>
    <x v="183"/>
    <x v="1"/>
    <n v="49400"/>
  </r>
  <r>
    <s v="230703275SKGX0"/>
    <x v="183"/>
    <x v="1"/>
    <n v="39000"/>
  </r>
  <r>
    <s v="23070328YPJD1G"/>
    <x v="183"/>
    <x v="37"/>
    <n v="398000"/>
  </r>
  <r>
    <s v="2307032DY0X0D9"/>
    <x v="183"/>
    <x v="27"/>
    <n v="224000"/>
  </r>
  <r>
    <s v="2307032NE54HEQ"/>
    <x v="183"/>
    <x v="12"/>
    <n v="649000"/>
  </r>
  <r>
    <s v="2307032V7H9D3W"/>
    <x v="183"/>
    <x v="27"/>
    <n v="32000"/>
  </r>
  <r>
    <s v="2307042VY4KM92"/>
    <x v="183"/>
    <x v="27"/>
    <n v="32000"/>
  </r>
  <r>
    <s v="2307043DHVJY76"/>
    <x v="184"/>
    <x v="27"/>
    <n v="158000"/>
  </r>
  <r>
    <s v="2307043X2Y40G5"/>
    <x v="184"/>
    <x v="27"/>
    <n v="32000"/>
  </r>
  <r>
    <s v="23070441N1RTWG"/>
    <x v="184"/>
    <x v="27"/>
    <n v="64000"/>
  </r>
  <r>
    <s v="23070444EA36BN"/>
    <x v="184"/>
    <x v="9"/>
    <n v="21000"/>
  </r>
  <r>
    <s v="23070444EA36BN"/>
    <x v="184"/>
    <x v="37"/>
    <n v="398000"/>
  </r>
  <r>
    <s v="23070444EA36BN"/>
    <x v="184"/>
    <x v="13"/>
    <n v="24000"/>
  </r>
  <r>
    <s v="23070447TSF0KV"/>
    <x v="184"/>
    <x v="37"/>
    <n v="796000"/>
  </r>
  <r>
    <s v="2307044EUJ374H"/>
    <x v="184"/>
    <x v="0"/>
    <n v="68000"/>
  </r>
  <r>
    <s v="2307044MKXDB98"/>
    <x v="184"/>
    <x v="1"/>
    <n v="191360"/>
  </r>
  <r>
    <s v="2307055F55C7F8"/>
    <x v="184"/>
    <x v="0"/>
    <n v="68000"/>
  </r>
  <r>
    <s v="23070560V26UBR"/>
    <x v="185"/>
    <x v="0"/>
    <n v="68000"/>
  </r>
  <r>
    <s v="23070565YNT2NF"/>
    <x v="185"/>
    <x v="35"/>
    <n v="268000"/>
  </r>
  <r>
    <s v="23070565YNT2NF"/>
    <x v="185"/>
    <x v="9"/>
    <n v="21000"/>
  </r>
  <r>
    <s v="23070565YNT2NF"/>
    <x v="185"/>
    <x v="16"/>
    <n v="44000"/>
  </r>
  <r>
    <s v="23070565YNT2NF"/>
    <x v="185"/>
    <x v="25"/>
    <n v="16000"/>
  </r>
  <r>
    <s v="23070565YNT2NF"/>
    <x v="185"/>
    <x v="13"/>
    <n v="16000"/>
  </r>
  <r>
    <s v="2307056DFWD5N9"/>
    <x v="185"/>
    <x v="27"/>
    <n v="32000"/>
  </r>
  <r>
    <s v="2307056JSA3V90"/>
    <x v="185"/>
    <x v="7"/>
    <n v="330000"/>
  </r>
  <r>
    <s v="2307056JSA3V90"/>
    <x v="185"/>
    <x v="14"/>
    <n v="60000"/>
  </r>
  <r>
    <s v="2307056Q8YSM16"/>
    <x v="185"/>
    <x v="27"/>
    <n v="32000"/>
  </r>
  <r>
    <s v="2307056RH77T1E"/>
    <x v="185"/>
    <x v="27"/>
    <n v="32000"/>
  </r>
  <r>
    <s v="23070570TD19DJ"/>
    <x v="185"/>
    <x v="43"/>
    <n v="406000"/>
  </r>
  <r>
    <s v="23070571CMQ6YF"/>
    <x v="185"/>
    <x v="43"/>
    <n v="406000"/>
  </r>
  <r>
    <s v="23070577KUXCKD"/>
    <x v="185"/>
    <x v="1"/>
    <n v="57950"/>
  </r>
  <r>
    <s v="23070577KUXCKD"/>
    <x v="185"/>
    <x v="1"/>
    <n v="49400"/>
  </r>
  <r>
    <s v="2307057AABHS09"/>
    <x v="185"/>
    <x v="43"/>
    <n v="406000"/>
  </r>
  <r>
    <s v="2307057BB7F85R"/>
    <x v="185"/>
    <x v="0"/>
    <n v="68000"/>
  </r>
  <r>
    <s v="2307067YNMEABM"/>
    <x v="185"/>
    <x v="0"/>
    <n v="68000"/>
  </r>
  <r>
    <s v="2307069AAEV218"/>
    <x v="186"/>
    <x v="9"/>
    <n v="21000"/>
  </r>
  <r>
    <s v="2307069AAEV218"/>
    <x v="186"/>
    <x v="37"/>
    <n v="398000"/>
  </r>
  <r>
    <s v="2307069AAEV218"/>
    <x v="186"/>
    <x v="47"/>
    <n v="74000"/>
  </r>
  <r>
    <s v="2307069B1C9KHK"/>
    <x v="186"/>
    <x v="41"/>
    <n v="217000"/>
  </r>
  <r>
    <s v="2307069EAGVQDP"/>
    <x v="186"/>
    <x v="41"/>
    <n v="217000"/>
  </r>
  <r>
    <s v="2307069HBJXWJE"/>
    <x v="186"/>
    <x v="7"/>
    <n v="330000"/>
  </r>
  <r>
    <s v="2307069HBJXWJE"/>
    <x v="186"/>
    <x v="10"/>
    <n v="49000"/>
  </r>
  <r>
    <s v="2307069SCAWBPC"/>
    <x v="186"/>
    <x v="7"/>
    <n v="330000"/>
  </r>
  <r>
    <s v="2307069WEFGWXB"/>
    <x v="186"/>
    <x v="1"/>
    <n v="74100"/>
  </r>
  <r>
    <s v="2307069WEFGWXB"/>
    <x v="186"/>
    <x v="1"/>
    <n v="39000"/>
  </r>
  <r>
    <s v="230706ACF4EFUC"/>
    <x v="186"/>
    <x v="0"/>
    <n v="148200"/>
  </r>
  <r>
    <s v="230707AHJS1R61"/>
    <x v="187"/>
    <x v="1"/>
    <n v="52000"/>
  </r>
  <r>
    <s v="230707AHYBGJW8"/>
    <x v="187"/>
    <x v="0"/>
    <n v="78000"/>
  </r>
  <r>
    <s v="230707AJHG84XA"/>
    <x v="187"/>
    <x v="41"/>
    <n v="206200"/>
  </r>
  <r>
    <s v="230707B0T6CUJU"/>
    <x v="187"/>
    <x v="1"/>
    <n v="49400"/>
  </r>
  <r>
    <s v="230707B0T6CUJU"/>
    <x v="187"/>
    <x v="1"/>
    <n v="57950"/>
  </r>
  <r>
    <s v="230707B0T6CUJU"/>
    <x v="187"/>
    <x v="1"/>
    <n v="39000"/>
  </r>
  <r>
    <s v="230707BX2W9NDE"/>
    <x v="187"/>
    <x v="35"/>
    <n v="254600"/>
  </r>
  <r>
    <s v="230707BYNU522C"/>
    <x v="187"/>
    <x v="7"/>
    <n v="297800"/>
  </r>
  <r>
    <s v="230707C1W0JAXT"/>
    <x v="187"/>
    <x v="27"/>
    <n v="158000"/>
  </r>
  <r>
    <s v="230707C6GBF02Q"/>
    <x v="187"/>
    <x v="1"/>
    <n v="115900"/>
  </r>
  <r>
    <s v="230707C6Q15K70"/>
    <x v="187"/>
    <x v="7"/>
    <n v="297800"/>
  </r>
  <r>
    <s v="230708D2S33XVX"/>
    <x v="188"/>
    <x v="35"/>
    <n v="268000"/>
  </r>
  <r>
    <s v="230708D62XKRPH"/>
    <x v="188"/>
    <x v="9"/>
    <n v="21000"/>
  </r>
  <r>
    <s v="230708E8SK4D98"/>
    <x v="188"/>
    <x v="37"/>
    <n v="398000"/>
  </r>
  <r>
    <s v="230708EE5SFHBX"/>
    <x v="188"/>
    <x v="13"/>
    <n v="8000"/>
  </r>
  <r>
    <s v="230708EE5SFHBX"/>
    <x v="188"/>
    <x v="41"/>
    <n v="217000"/>
  </r>
  <r>
    <s v="230708EEVPW2WK"/>
    <x v="188"/>
    <x v="41"/>
    <n v="434000"/>
  </r>
  <r>
    <s v="230708EQN052Q9"/>
    <x v="188"/>
    <x v="10"/>
    <n v="98000"/>
  </r>
  <r>
    <s v="230709GHVS3MD2"/>
    <x v="189"/>
    <x v="13"/>
    <n v="80000"/>
  </r>
  <r>
    <s v="230709GHWX9AXU"/>
    <x v="189"/>
    <x v="13"/>
    <n v="80000"/>
  </r>
  <r>
    <s v="230709GUFH8EB0"/>
    <x v="189"/>
    <x v="0"/>
    <n v="78000"/>
  </r>
  <r>
    <s v="230709GY7EUYTQ"/>
    <x v="189"/>
    <x v="13"/>
    <n v="80000"/>
  </r>
  <r>
    <s v="230709H01HA312"/>
    <x v="189"/>
    <x v="9"/>
    <n v="21000"/>
  </r>
  <r>
    <s v="230709H01HA312"/>
    <x v="189"/>
    <x v="41"/>
    <n v="217000"/>
  </r>
  <r>
    <s v="230709H5F7AXR4"/>
    <x v="189"/>
    <x v="27"/>
    <n v="158000"/>
  </r>
  <r>
    <s v="230709HBWY01N8"/>
    <x v="189"/>
    <x v="25"/>
    <n v="16000"/>
  </r>
  <r>
    <s v="230709HBWY01N8"/>
    <x v="189"/>
    <x v="13"/>
    <n v="8000"/>
  </r>
  <r>
    <s v="230709HBWY01N8"/>
    <x v="189"/>
    <x v="41"/>
    <n v="217000"/>
  </r>
  <r>
    <s v="230709HNCS6VUY"/>
    <x v="189"/>
    <x v="39"/>
    <n v="70000"/>
  </r>
  <r>
    <s v="230709HUXPXWKM"/>
    <x v="189"/>
    <x v="7"/>
    <n v="330000"/>
  </r>
  <r>
    <s v="230710J3N3VK5A"/>
    <x v="190"/>
    <x v="0"/>
    <n v="78000"/>
  </r>
  <r>
    <s v="230710J9RUN8SK"/>
    <x v="190"/>
    <x v="41"/>
    <n v="217000"/>
  </r>
  <r>
    <s v="230710J9RUN8SK"/>
    <x v="190"/>
    <x v="16"/>
    <n v="64500"/>
  </r>
  <r>
    <s v="230710K805XYJP"/>
    <x v="190"/>
    <x v="37"/>
    <n v="796000"/>
  </r>
  <r>
    <s v="230710KNCDBKP7"/>
    <x v="190"/>
    <x v="1"/>
    <n v="224480"/>
  </r>
  <r>
    <s v="230710KNCDBKP7"/>
    <x v="190"/>
    <x v="1"/>
    <n v="115900"/>
  </r>
  <r>
    <s v="230710KS6GGBA4"/>
    <x v="190"/>
    <x v="37"/>
    <n v="398000"/>
  </r>
  <r>
    <s v="230710M0Y5XXK5"/>
    <x v="190"/>
    <x v="7"/>
    <n v="330000"/>
  </r>
  <r>
    <s v="230710M367JC8C"/>
    <x v="190"/>
    <x v="37"/>
    <n v="398000"/>
  </r>
  <r>
    <s v="230710M4UV4NRC"/>
    <x v="190"/>
    <x v="13"/>
    <n v="56000"/>
  </r>
  <r>
    <s v="230711MJPKWG94"/>
    <x v="190"/>
    <x v="37"/>
    <n v="398000"/>
  </r>
  <r>
    <s v="230711MJPKWG94"/>
    <x v="190"/>
    <x v="16"/>
    <n v="21500"/>
  </r>
  <r>
    <s v="230711NGURNJD5"/>
    <x v="191"/>
    <x v="39"/>
    <n v="70000"/>
  </r>
  <r>
    <s v="230711NGURNJD5"/>
    <x v="191"/>
    <x v="37"/>
    <n v="398000"/>
  </r>
  <r>
    <s v="230711NGURNJD5"/>
    <x v="191"/>
    <x v="14"/>
    <n v="24000"/>
  </r>
  <r>
    <s v="230711NUCDCUAV"/>
    <x v="191"/>
    <x v="41"/>
    <n v="217000"/>
  </r>
  <r>
    <s v="230711NVAJFNRF"/>
    <x v="191"/>
    <x v="7"/>
    <n v="330000"/>
  </r>
  <r>
    <s v="230711NWNGR0DR"/>
    <x v="191"/>
    <x v="37"/>
    <n v="398000"/>
  </r>
  <r>
    <s v="230711NX57CGTB"/>
    <x v="191"/>
    <x v="7"/>
    <n v="330000"/>
  </r>
  <r>
    <s v="230711NX57CGTB"/>
    <x v="191"/>
    <x v="9"/>
    <n v="21000"/>
  </r>
  <r>
    <s v="230711NY0WAQCB"/>
    <x v="191"/>
    <x v="25"/>
    <n v="16000"/>
  </r>
  <r>
    <s v="230711NY0WAQCB"/>
    <x v="191"/>
    <x v="41"/>
    <n v="217000"/>
  </r>
  <r>
    <s v="230711PA7W8VV9"/>
    <x v="191"/>
    <x v="1"/>
    <n v="35880"/>
  </r>
  <r>
    <s v="230711PA7W8VV9"/>
    <x v="191"/>
    <x v="1"/>
    <n v="56120"/>
  </r>
  <r>
    <s v="230711PA7W8VV9"/>
    <x v="191"/>
    <x v="1"/>
    <n v="95680"/>
  </r>
  <r>
    <s v="230711PBXSYRS0"/>
    <x v="191"/>
    <x v="41"/>
    <n v="217000"/>
  </r>
  <r>
    <s v="230712QK7T1VEX"/>
    <x v="192"/>
    <x v="27"/>
    <n v="158000"/>
  </r>
  <r>
    <s v="230712R798X6D2"/>
    <x v="192"/>
    <x v="41"/>
    <n v="217000"/>
  </r>
  <r>
    <s v="230712RAG7VKWD"/>
    <x v="192"/>
    <x v="9"/>
    <n v="21000"/>
  </r>
  <r>
    <s v="230712RAG7VKWD"/>
    <x v="192"/>
    <x v="24"/>
    <n v="148000"/>
  </r>
  <r>
    <s v="230712RD2SHNDC"/>
    <x v="192"/>
    <x v="9"/>
    <n v="21000"/>
  </r>
  <r>
    <s v="230712RD2SHNDC"/>
    <x v="192"/>
    <x v="13"/>
    <n v="24000"/>
  </r>
  <r>
    <s v="230712RD2SHNDC"/>
    <x v="192"/>
    <x v="10"/>
    <n v="49000"/>
  </r>
  <r>
    <s v="230712RH92RKX3"/>
    <x v="192"/>
    <x v="9"/>
    <n v="21000"/>
  </r>
  <r>
    <s v="230712RMPX056A"/>
    <x v="192"/>
    <x v="9"/>
    <n v="21000"/>
  </r>
  <r>
    <s v="230712RND89GFH"/>
    <x v="192"/>
    <x v="36"/>
    <n v="799000"/>
  </r>
  <r>
    <s v="230712RNV9057U"/>
    <x v="192"/>
    <x v="16"/>
    <n v="44000"/>
  </r>
  <r>
    <s v="230712RT50E9QQ"/>
    <x v="192"/>
    <x v="0"/>
    <n v="78000"/>
  </r>
  <r>
    <s v="230712RVJPQ2NA"/>
    <x v="192"/>
    <x v="35"/>
    <n v="268000"/>
  </r>
  <r>
    <s v="230712RY2YUA9P"/>
    <x v="192"/>
    <x v="7"/>
    <n v="330000"/>
  </r>
  <r>
    <s v="230713TK5N3MGJ"/>
    <x v="193"/>
    <x v="47"/>
    <n v="150000"/>
  </r>
  <r>
    <s v="230713TK5N3MGJ"/>
    <x v="193"/>
    <x v="51"/>
    <n v="1399000"/>
  </r>
  <r>
    <s v="230713TP5VK63A"/>
    <x v="193"/>
    <x v="0"/>
    <n v="78000"/>
  </r>
  <r>
    <s v="230713TVJ24UC5"/>
    <x v="193"/>
    <x v="7"/>
    <n v="330000"/>
  </r>
  <r>
    <s v="230713TVJ24UC5"/>
    <x v="193"/>
    <x v="9"/>
    <n v="21000"/>
  </r>
  <r>
    <s v="230713TVJ24UC5"/>
    <x v="193"/>
    <x v="46"/>
    <n v="60000"/>
  </r>
  <r>
    <s v="230713TVJ24UC5"/>
    <x v="193"/>
    <x v="10"/>
    <n v="98000"/>
  </r>
  <r>
    <s v="230713UFKKMYQK"/>
    <x v="193"/>
    <x v="7"/>
    <n v="330000"/>
  </r>
  <r>
    <s v="230713UJKGJERY"/>
    <x v="193"/>
    <x v="13"/>
    <n v="80000"/>
  </r>
  <r>
    <s v="230713UPNAUVV9"/>
    <x v="193"/>
    <x v="7"/>
    <n v="330000"/>
  </r>
  <r>
    <s v="230713UVKXG0YH"/>
    <x v="193"/>
    <x v="25"/>
    <n v="16000"/>
  </r>
  <r>
    <s v="230713UVKXG0YH"/>
    <x v="193"/>
    <x v="3"/>
    <n v="494000"/>
  </r>
  <r>
    <s v="230713UVKXG0YH"/>
    <x v="193"/>
    <x v="13"/>
    <n v="40000"/>
  </r>
  <r>
    <s v="230714VXWDJ9SG"/>
    <x v="194"/>
    <x v="36"/>
    <n v="799000"/>
  </r>
  <r>
    <s v="230714VXWDJ9SG"/>
    <x v="194"/>
    <x v="9"/>
    <n v="20500"/>
  </r>
  <r>
    <s v="230714VXWDJ9SG"/>
    <x v="194"/>
    <x v="16"/>
    <n v="21500"/>
  </r>
  <r>
    <s v="230714VXWDJ9SG"/>
    <x v="194"/>
    <x v="14"/>
    <n v="23000"/>
  </r>
  <r>
    <s v="2307140XNHGDMP"/>
    <x v="194"/>
    <x v="7"/>
    <n v="330000"/>
  </r>
  <r>
    <s v="23071413KMRGNJ"/>
    <x v="194"/>
    <x v="7"/>
    <n v="330000"/>
  </r>
  <r>
    <s v="230714192UC0G5"/>
    <x v="194"/>
    <x v="1"/>
    <n v="57950"/>
  </r>
  <r>
    <s v="230714192UC0G5"/>
    <x v="194"/>
    <x v="1"/>
    <n v="49400"/>
  </r>
  <r>
    <s v="230714192UC0G5"/>
    <x v="194"/>
    <x v="1"/>
    <n v="39000"/>
  </r>
  <r>
    <s v="23071419SQRQMY"/>
    <x v="194"/>
    <x v="1"/>
    <n v="52000"/>
  </r>
  <r>
    <s v="2307141AH89WK9"/>
    <x v="194"/>
    <x v="1"/>
    <n v="61000"/>
  </r>
  <r>
    <s v="2307141AP0UABC"/>
    <x v="194"/>
    <x v="1"/>
    <n v="39000"/>
  </r>
  <r>
    <s v="2307151PXMGNTR"/>
    <x v="195"/>
    <x v="9"/>
    <n v="21000"/>
  </r>
  <r>
    <s v="23071526E957TV"/>
    <x v="195"/>
    <x v="37"/>
    <n v="398000"/>
  </r>
  <r>
    <s v="2307152CG7NM5U"/>
    <x v="195"/>
    <x v="7"/>
    <n v="330000"/>
  </r>
  <r>
    <s v="2307152FXQU0T1"/>
    <x v="195"/>
    <x v="9"/>
    <n v="21000"/>
  </r>
  <r>
    <s v="2307152FXQU0T1"/>
    <x v="195"/>
    <x v="10"/>
    <n v="49000"/>
  </r>
  <r>
    <s v="2307152RFHRKKK"/>
    <x v="195"/>
    <x v="7"/>
    <n v="330000"/>
  </r>
  <r>
    <s v="2307152UV23BHB"/>
    <x v="195"/>
    <x v="7"/>
    <n v="330000"/>
  </r>
  <r>
    <s v="2307152W5CTU6R"/>
    <x v="195"/>
    <x v="3"/>
    <n v="494000"/>
  </r>
  <r>
    <s v="2307152YPBYVVV"/>
    <x v="195"/>
    <x v="0"/>
    <n v="78000"/>
  </r>
  <r>
    <s v="2307153E7VC5NA"/>
    <x v="195"/>
    <x v="37"/>
    <n v="398000"/>
  </r>
  <r>
    <s v="2307153FXAS4XD"/>
    <x v="195"/>
    <x v="1"/>
    <n v="224480"/>
  </r>
  <r>
    <s v="2307153G20YTP9"/>
    <x v="195"/>
    <x v="1"/>
    <n v="57950"/>
  </r>
  <r>
    <s v="2307153G20YTP9"/>
    <x v="195"/>
    <x v="1"/>
    <n v="49400"/>
  </r>
  <r>
    <s v="2307153G20YTP9"/>
    <x v="195"/>
    <x v="1"/>
    <n v="52000"/>
  </r>
  <r>
    <s v="2307153SAWHURG"/>
    <x v="195"/>
    <x v="9"/>
    <n v="42000"/>
  </r>
  <r>
    <s v="2307153X54SF6P"/>
    <x v="195"/>
    <x v="0"/>
    <n v="78000"/>
  </r>
  <r>
    <s v="2307164D69UQ2J"/>
    <x v="196"/>
    <x v="27"/>
    <n v="32000"/>
  </r>
  <r>
    <s v="2307164Y0N895B"/>
    <x v="196"/>
    <x v="0"/>
    <n v="68000"/>
  </r>
  <r>
    <s v="23071659SH6NGR"/>
    <x v="196"/>
    <x v="41"/>
    <n v="217000"/>
  </r>
  <r>
    <s v="2307165D3TWTRT"/>
    <x v="196"/>
    <x v="27"/>
    <n v="32000"/>
  </r>
  <r>
    <s v="2307165VAUWJKD"/>
    <x v="196"/>
    <x v="27"/>
    <n v="32000"/>
  </r>
  <r>
    <s v="230716601KB0E1"/>
    <x v="196"/>
    <x v="1"/>
    <n v="115900"/>
  </r>
  <r>
    <s v="230716601KB0E1"/>
    <x v="196"/>
    <x v="1"/>
    <n v="61000"/>
  </r>
  <r>
    <s v="23071660VCMTFQ"/>
    <x v="196"/>
    <x v="49"/>
    <n v="49000"/>
  </r>
  <r>
    <s v="230716681U0EFN"/>
    <x v="196"/>
    <x v="0"/>
    <n v="64600"/>
  </r>
  <r>
    <s v="230716681U0EFN"/>
    <x v="196"/>
    <x v="0"/>
    <n v="74100"/>
  </r>
  <r>
    <s v="23071669SQ4AA9"/>
    <x v="196"/>
    <x v="7"/>
    <n v="330000"/>
  </r>
  <r>
    <s v="23071669SQ4AA9"/>
    <x v="196"/>
    <x v="13"/>
    <n v="15600"/>
  </r>
  <r>
    <s v="23071669SQ4AA9"/>
    <x v="196"/>
    <x v="49"/>
    <n v="0"/>
  </r>
  <r>
    <s v="23071775JWVGX2"/>
    <x v="197"/>
    <x v="49"/>
    <n v="180320"/>
  </r>
  <r>
    <s v="23071775JWVGX2"/>
    <x v="197"/>
    <x v="49"/>
    <n v="49000"/>
  </r>
  <r>
    <s v="2307177CU6VA54"/>
    <x v="197"/>
    <x v="7"/>
    <n v="330000"/>
  </r>
  <r>
    <s v="2307177ESUHB8G"/>
    <x v="197"/>
    <x v="7"/>
    <n v="330000"/>
  </r>
  <r>
    <s v="2307177ESUHB8G"/>
    <x v="197"/>
    <x v="14"/>
    <n v="46000"/>
  </r>
  <r>
    <s v="2307177EW88AUS"/>
    <x v="197"/>
    <x v="7"/>
    <n v="330000"/>
  </r>
  <r>
    <s v="2307177EW88AUS"/>
    <x v="197"/>
    <x v="14"/>
    <n v="46000"/>
  </r>
  <r>
    <s v="2307177XRGN8BY"/>
    <x v="197"/>
    <x v="49"/>
    <n v="93100"/>
  </r>
  <r>
    <s v="23071785NH3KKR"/>
    <x v="197"/>
    <x v="24"/>
    <n v="178000"/>
  </r>
  <r>
    <s v="23071785U4DE8D"/>
    <x v="197"/>
    <x v="0"/>
    <n v="68000"/>
  </r>
  <r>
    <s v="23071788FTSRK2"/>
    <x v="197"/>
    <x v="27"/>
    <n v="32000"/>
  </r>
  <r>
    <s v="2307178C5JR2E7"/>
    <x v="197"/>
    <x v="0"/>
    <n v="148200"/>
  </r>
  <r>
    <s v="2307178K2P2PVN"/>
    <x v="197"/>
    <x v="27"/>
    <n v="32000"/>
  </r>
  <r>
    <s v="2307178R3J0HSJ"/>
    <x v="197"/>
    <x v="0"/>
    <n v="110200"/>
  </r>
  <r>
    <s v="2307178RAM1UW7"/>
    <x v="197"/>
    <x v="3"/>
    <n v="494000"/>
  </r>
  <r>
    <s v="2307178RAM1UW7"/>
    <x v="197"/>
    <x v="47"/>
    <n v="74000"/>
  </r>
  <r>
    <s v="2307178RAM1UW7"/>
    <x v="197"/>
    <x v="49"/>
    <n v="0"/>
  </r>
  <r>
    <s v="2307178REWBCFV"/>
    <x v="197"/>
    <x v="3"/>
    <n v="988000"/>
  </r>
  <r>
    <s v="2307178REWBCFV"/>
    <x v="197"/>
    <x v="47"/>
    <n v="148000"/>
  </r>
  <r>
    <s v="2307178REWBCFV"/>
    <x v="197"/>
    <x v="49"/>
    <n v="0"/>
  </r>
  <r>
    <s v="2307178T2YDMUX"/>
    <x v="197"/>
    <x v="7"/>
    <n v="330000"/>
  </r>
  <r>
    <s v="2307178TH78N2W"/>
    <x v="197"/>
    <x v="9"/>
    <n v="21000"/>
  </r>
  <r>
    <s v="2307178TH78N2W"/>
    <x v="197"/>
    <x v="10"/>
    <n v="49000"/>
  </r>
  <r>
    <s v="230718992B7D6N"/>
    <x v="198"/>
    <x v="27"/>
    <n v="32000"/>
  </r>
  <r>
    <s v="230718A4KHHWWY"/>
    <x v="198"/>
    <x v="38"/>
    <n v="1399000"/>
  </r>
  <r>
    <s v="230718A4TGP97S"/>
    <x v="198"/>
    <x v="41"/>
    <n v="1085000"/>
  </r>
  <r>
    <s v="230718AGF0NCQ6"/>
    <x v="198"/>
    <x v="49"/>
    <n v="49000"/>
  </r>
  <r>
    <s v="230718AGNEKASC"/>
    <x v="198"/>
    <x v="49"/>
    <n v="93100"/>
  </r>
  <r>
    <s v="230718AH6PTFG3"/>
    <x v="198"/>
    <x v="7"/>
    <n v="330000"/>
  </r>
  <r>
    <s v="230718AQXSX595"/>
    <x v="198"/>
    <x v="0"/>
    <n v="148200"/>
  </r>
  <r>
    <s v="230718ASWHDJ6S"/>
    <x v="198"/>
    <x v="27"/>
    <n v="32000"/>
  </r>
  <r>
    <s v="230718ATK10HYR"/>
    <x v="198"/>
    <x v="27"/>
    <n v="32000"/>
  </r>
  <r>
    <s v="230718AU4B2NDX"/>
    <x v="198"/>
    <x v="27"/>
    <n v="32000"/>
  </r>
  <r>
    <s v="230718B60TBMW3"/>
    <x v="198"/>
    <x v="49"/>
    <n v="93100"/>
  </r>
  <r>
    <s v="230718B8F9E39N"/>
    <x v="198"/>
    <x v="49"/>
    <n v="93100"/>
  </r>
  <r>
    <s v="230718BAKXMRDC"/>
    <x v="198"/>
    <x v="0"/>
    <n v="55100"/>
  </r>
  <r>
    <s v="230718BAKXMRDC"/>
    <x v="198"/>
    <x v="0"/>
    <n v="64600"/>
  </r>
  <r>
    <s v="230719BNE7DT99"/>
    <x v="199"/>
    <x v="0"/>
    <n v="78000"/>
  </r>
  <r>
    <s v="230719BPK9R8EJ"/>
    <x v="199"/>
    <x v="9"/>
    <n v="42000"/>
  </r>
  <r>
    <s v="230719CNBPKB4D"/>
    <x v="199"/>
    <x v="27"/>
    <n v="32000"/>
  </r>
  <r>
    <s v="230719CUQA2SHQ"/>
    <x v="199"/>
    <x v="9"/>
    <n v="21000"/>
  </r>
  <r>
    <s v="230719D1B9AYJU"/>
    <x v="199"/>
    <x v="41"/>
    <n v="217000"/>
  </r>
  <r>
    <s v="230719D2YG4VWJ"/>
    <x v="199"/>
    <x v="0"/>
    <n v="58000"/>
  </r>
  <r>
    <s v="230719D7EF0621"/>
    <x v="199"/>
    <x v="49"/>
    <n v="180320"/>
  </r>
  <r>
    <s v="230719D9Q4Y2HH"/>
    <x v="199"/>
    <x v="12"/>
    <n v="649000"/>
  </r>
  <r>
    <s v="230719DCW1HFNQ"/>
    <x v="199"/>
    <x v="27"/>
    <n v="32000"/>
  </r>
  <r>
    <s v="230719DGBD0B2G"/>
    <x v="199"/>
    <x v="27"/>
    <n v="32000"/>
  </r>
  <r>
    <s v="230719DSKQECCK"/>
    <x v="199"/>
    <x v="1"/>
    <n v="115900"/>
  </r>
  <r>
    <s v="230719DTC99JYS"/>
    <x v="199"/>
    <x v="49"/>
    <n v="93100"/>
  </r>
  <r>
    <s v="230719DTC99JYS"/>
    <x v="199"/>
    <x v="49"/>
    <n v="49000"/>
  </r>
  <r>
    <s v="230720E0HHKQFH"/>
    <x v="199"/>
    <x v="41"/>
    <n v="217000"/>
  </r>
  <r>
    <s v="230720E1NU743W"/>
    <x v="199"/>
    <x v="49"/>
    <n v="93100"/>
  </r>
  <r>
    <s v="230720E1NU743W"/>
    <x v="199"/>
    <x v="49"/>
    <n v="49000"/>
  </r>
  <r>
    <s v="230720ERVV5M43"/>
    <x v="200"/>
    <x v="35"/>
    <n v="268000"/>
  </r>
  <r>
    <s v="230720EYRNK4CY"/>
    <x v="200"/>
    <x v="49"/>
    <n v="441000"/>
  </r>
  <r>
    <s v="230720F498SP4G"/>
    <x v="200"/>
    <x v="27"/>
    <n v="32000"/>
  </r>
  <r>
    <s v="230720FBGQ1D0K"/>
    <x v="200"/>
    <x v="37"/>
    <n v="398000"/>
  </r>
  <r>
    <s v="230720FBGQ1D0K"/>
    <x v="200"/>
    <x v="9"/>
    <n v="20500"/>
  </r>
  <r>
    <s v="230720FBGQ1D0K"/>
    <x v="200"/>
    <x v="10"/>
    <n v="48500"/>
  </r>
  <r>
    <s v="230720FBQBQEQB"/>
    <x v="200"/>
    <x v="37"/>
    <n v="398000"/>
  </r>
  <r>
    <s v="230720FCPRU42H"/>
    <x v="200"/>
    <x v="7"/>
    <n v="330000"/>
  </r>
  <r>
    <s v="230720FD74CW33"/>
    <x v="200"/>
    <x v="10"/>
    <n v="49000"/>
  </r>
  <r>
    <s v="230720FDFSWAFC"/>
    <x v="200"/>
    <x v="48"/>
    <n v="55000"/>
  </r>
  <r>
    <s v="230720FDTURET0"/>
    <x v="200"/>
    <x v="41"/>
    <n v="217000"/>
  </r>
  <r>
    <s v="230720FJN4VKRP"/>
    <x v="200"/>
    <x v="3"/>
    <n v="494000"/>
  </r>
  <r>
    <s v="230720FJN4VKRP"/>
    <x v="200"/>
    <x v="49"/>
    <n v="0"/>
  </r>
  <r>
    <s v="230720FKXDQFTU"/>
    <x v="200"/>
    <x v="42"/>
    <n v="612000"/>
  </r>
  <r>
    <s v="230720FKXDQFTU"/>
    <x v="200"/>
    <x v="49"/>
    <n v="0"/>
  </r>
  <r>
    <s v="230720FNYXW8QW"/>
    <x v="200"/>
    <x v="0"/>
    <n v="148200"/>
  </r>
  <r>
    <s v="230720FNYXW8QW"/>
    <x v="200"/>
    <x v="0"/>
    <n v="68000"/>
  </r>
  <r>
    <s v="230720FPBKSJS4"/>
    <x v="200"/>
    <x v="16"/>
    <n v="22000"/>
  </r>
  <r>
    <s v="230720FPHHJSQR"/>
    <x v="200"/>
    <x v="16"/>
    <n v="22000"/>
  </r>
  <r>
    <s v="230720FQRXA9KY"/>
    <x v="200"/>
    <x v="7"/>
    <n v="330000"/>
  </r>
  <r>
    <s v="230720FXQAM14N"/>
    <x v="200"/>
    <x v="0"/>
    <n v="78000"/>
  </r>
  <r>
    <s v="230720FY3YY2V7"/>
    <x v="200"/>
    <x v="0"/>
    <n v="148200"/>
  </r>
  <r>
    <s v="230720FY3YY2V7"/>
    <x v="200"/>
    <x v="0"/>
    <n v="78000"/>
  </r>
  <r>
    <s v="230720G104DSUM"/>
    <x v="200"/>
    <x v="0"/>
    <n v="148200"/>
  </r>
  <r>
    <s v="230720G5TAR95A"/>
    <x v="200"/>
    <x v="0"/>
    <n v="148200"/>
  </r>
  <r>
    <s v="230720G5Y0FWNP"/>
    <x v="200"/>
    <x v="0"/>
    <n v="148200"/>
  </r>
  <r>
    <s v="230720G9NVP141"/>
    <x v="200"/>
    <x v="37"/>
    <n v="398000"/>
  </r>
  <r>
    <s v="230720G9NVP141"/>
    <x v="200"/>
    <x v="10"/>
    <n v="49000"/>
  </r>
  <r>
    <s v="230720G9SWETAE"/>
    <x v="200"/>
    <x v="0"/>
    <n v="58000"/>
  </r>
  <r>
    <s v="230720GBRG4J6Y"/>
    <x v="200"/>
    <x v="9"/>
    <n v="42000"/>
  </r>
  <r>
    <s v="230720GBRG4J6Y"/>
    <x v="200"/>
    <x v="37"/>
    <n v="796000"/>
  </r>
  <r>
    <s v="230720GBRG4J6Y"/>
    <x v="200"/>
    <x v="49"/>
    <n v="0"/>
  </r>
  <r>
    <s v="230720GFEW535F"/>
    <x v="200"/>
    <x v="0"/>
    <n v="78000"/>
  </r>
  <r>
    <s v="230721GM4MCUPH"/>
    <x v="200"/>
    <x v="0"/>
    <n v="53360"/>
  </r>
  <r>
    <s v="230721GM4MCUPH"/>
    <x v="200"/>
    <x v="0"/>
    <n v="71760"/>
  </r>
  <r>
    <s v="230721GM4MCUPH"/>
    <x v="200"/>
    <x v="49"/>
    <n v="45080"/>
  </r>
  <r>
    <s v="230721GM4MCUPH"/>
    <x v="200"/>
    <x v="49"/>
    <n v="45080"/>
  </r>
  <r>
    <s v="230721GM4MCUPH"/>
    <x v="200"/>
    <x v="49"/>
    <n v="49000"/>
  </r>
  <r>
    <s v="230721HGQBHMD9"/>
    <x v="201"/>
    <x v="13"/>
    <n v="40000"/>
  </r>
  <r>
    <s v="230721HGQBHMD9"/>
    <x v="201"/>
    <x v="35"/>
    <n v="268000"/>
  </r>
  <r>
    <s v="230721HGQBHMD9"/>
    <x v="201"/>
    <x v="10"/>
    <n v="49000"/>
  </r>
  <r>
    <s v="230721HNKJQ6KM"/>
    <x v="201"/>
    <x v="0"/>
    <n v="64600"/>
  </r>
  <r>
    <s v="230721HNKJQ6KM"/>
    <x v="201"/>
    <x v="0"/>
    <n v="74100"/>
  </r>
  <r>
    <s v="230721HR72UCPJ"/>
    <x v="201"/>
    <x v="49"/>
    <n v="93100"/>
  </r>
  <r>
    <s v="230721HR72UCPJ"/>
    <x v="201"/>
    <x v="49"/>
    <n v="49000"/>
  </r>
  <r>
    <s v="230721HS60TGSS"/>
    <x v="201"/>
    <x v="0"/>
    <n v="68000"/>
  </r>
  <r>
    <s v="230721HU8P623C"/>
    <x v="201"/>
    <x v="39"/>
    <n v="70000"/>
  </r>
  <r>
    <s v="230721HUB1GSPJ"/>
    <x v="201"/>
    <x v="7"/>
    <n v="330000"/>
  </r>
  <r>
    <s v="230721HW0VT4BG"/>
    <x v="201"/>
    <x v="27"/>
    <n v="32000"/>
  </r>
  <r>
    <s v="230721HXNMS32J"/>
    <x v="201"/>
    <x v="37"/>
    <n v="398000"/>
  </r>
  <r>
    <s v="230721J13RAGCQ"/>
    <x v="201"/>
    <x v="35"/>
    <n v="268000"/>
  </r>
  <r>
    <s v="230721J48Y2EAU"/>
    <x v="201"/>
    <x v="35"/>
    <n v="268000"/>
  </r>
  <r>
    <s v="230721J8P8CMG7"/>
    <x v="201"/>
    <x v="7"/>
    <n v="330000"/>
  </r>
  <r>
    <s v="230721JKVFJ82D"/>
    <x v="201"/>
    <x v="27"/>
    <n v="32000"/>
  </r>
  <r>
    <s v="230721JNKVG00Y"/>
    <x v="201"/>
    <x v="0"/>
    <n v="68000"/>
  </r>
  <r>
    <s v="230721JQ1UYSGA"/>
    <x v="201"/>
    <x v="50"/>
    <n v="97500"/>
  </r>
  <r>
    <s v="230721JQ1UYSGA"/>
    <x v="201"/>
    <x v="0"/>
    <n v="78000"/>
  </r>
  <r>
    <s v="230721JQQSW8YT"/>
    <x v="201"/>
    <x v="27"/>
    <n v="32000"/>
  </r>
  <r>
    <s v="230721JSHF85YR"/>
    <x v="201"/>
    <x v="49"/>
    <n v="93100"/>
  </r>
  <r>
    <s v="230721JT1XKA8X"/>
    <x v="201"/>
    <x v="7"/>
    <n v="330000"/>
  </r>
  <r>
    <s v="230721JTU1MC4W"/>
    <x v="201"/>
    <x v="39"/>
    <n v="140000"/>
  </r>
  <r>
    <s v="230722K2NST9W4"/>
    <x v="201"/>
    <x v="7"/>
    <n v="330000"/>
  </r>
  <r>
    <s v="230722KX9G5DMB"/>
    <x v="202"/>
    <x v="0"/>
    <n v="55100"/>
  </r>
  <r>
    <s v="230722KX9G5DMB"/>
    <x v="202"/>
    <x v="0"/>
    <n v="64600"/>
  </r>
  <r>
    <s v="230722M2AT6HKA"/>
    <x v="202"/>
    <x v="9"/>
    <n v="32000"/>
  </r>
  <r>
    <s v="230722MA7XQNBM"/>
    <x v="202"/>
    <x v="1"/>
    <n v="49400"/>
  </r>
  <r>
    <s v="230722MA7XQNBM"/>
    <x v="202"/>
    <x v="0"/>
    <n v="74100"/>
  </r>
  <r>
    <s v="230722MBA5FFJ1"/>
    <x v="202"/>
    <x v="0"/>
    <n v="68000"/>
  </r>
  <r>
    <s v="230722MBPCFQ8S"/>
    <x v="202"/>
    <x v="27"/>
    <n v="32000"/>
  </r>
  <r>
    <s v="230722MJ8Y541D"/>
    <x v="202"/>
    <x v="7"/>
    <n v="330000"/>
  </r>
  <r>
    <s v="230722MNVKFEY1"/>
    <x v="202"/>
    <x v="0"/>
    <n v="129200"/>
  </r>
  <r>
    <s v="230722MRJ893YR"/>
    <x v="202"/>
    <x v="27"/>
    <n v="32000"/>
  </r>
  <r>
    <s v="230722MRYFPGPV"/>
    <x v="202"/>
    <x v="0"/>
    <n v="148200"/>
  </r>
  <r>
    <s v="230722MUQW8BVY"/>
    <x v="202"/>
    <x v="9"/>
    <n v="21000"/>
  </r>
  <r>
    <s v="230722MUQW8BVY"/>
    <x v="202"/>
    <x v="49"/>
    <n v="93100"/>
  </r>
  <r>
    <s v="230722MWU4SNAE"/>
    <x v="202"/>
    <x v="7"/>
    <n v="330000"/>
  </r>
  <r>
    <s v="230722N404GXSN"/>
    <x v="202"/>
    <x v="37"/>
    <n v="398000"/>
  </r>
  <r>
    <s v="230722N6D9M5MB"/>
    <x v="202"/>
    <x v="49"/>
    <n v="93100"/>
  </r>
  <r>
    <s v="230722N8S1UCJG"/>
    <x v="202"/>
    <x v="7"/>
    <n v="330000"/>
  </r>
  <r>
    <s v="230722NAJEMJ1X"/>
    <x v="202"/>
    <x v="7"/>
    <n v="330000"/>
  </r>
  <r>
    <s v="230723PB3BKFWX"/>
    <x v="203"/>
    <x v="27"/>
    <n v="32000"/>
  </r>
  <r>
    <s v="230723PDJS53Y8"/>
    <x v="203"/>
    <x v="0"/>
    <n v="129200"/>
  </r>
  <r>
    <s v="230723PH3X99F9"/>
    <x v="203"/>
    <x v="27"/>
    <n v="32000"/>
  </r>
  <r>
    <s v="230723PQ8HMN5J"/>
    <x v="203"/>
    <x v="1"/>
    <n v="61000"/>
  </r>
  <r>
    <s v="230723PR2XHW0K"/>
    <x v="203"/>
    <x v="9"/>
    <n v="21000"/>
  </r>
  <r>
    <s v="230723PR2XHW0K"/>
    <x v="203"/>
    <x v="0"/>
    <n v="64600"/>
  </r>
  <r>
    <s v="230723PR2XHW0K"/>
    <x v="203"/>
    <x v="0"/>
    <n v="74100"/>
  </r>
  <r>
    <s v="230723PS75B3W0"/>
    <x v="203"/>
    <x v="0"/>
    <n v="78000"/>
  </r>
  <r>
    <s v="230723PU84AR39"/>
    <x v="203"/>
    <x v="27"/>
    <n v="32000"/>
  </r>
  <r>
    <s v="230723PVBEDUTT"/>
    <x v="203"/>
    <x v="0"/>
    <n v="68000"/>
  </r>
  <r>
    <s v="230723PVCSAPAA"/>
    <x v="203"/>
    <x v="0"/>
    <n v="68000"/>
  </r>
  <r>
    <s v="230723PVHPPP08"/>
    <x v="203"/>
    <x v="49"/>
    <n v="93100"/>
  </r>
  <r>
    <s v="230723PXCDFPX5"/>
    <x v="203"/>
    <x v="49"/>
    <n v="93100"/>
  </r>
  <r>
    <s v="230723PXCDFPX5"/>
    <x v="203"/>
    <x v="49"/>
    <n v="49000"/>
  </r>
  <r>
    <s v="230723PY138HVW"/>
    <x v="203"/>
    <x v="0"/>
    <n v="58000"/>
  </r>
  <r>
    <s v="230723PY9YGA3W"/>
    <x v="203"/>
    <x v="1"/>
    <n v="37050"/>
  </r>
  <r>
    <s v="230723PY9YGA3W"/>
    <x v="203"/>
    <x v="49"/>
    <n v="46550"/>
  </r>
  <r>
    <s v="230723PY9YGA3W"/>
    <x v="203"/>
    <x v="1"/>
    <n v="39000"/>
  </r>
  <r>
    <s v="230723Q5DWUX2M"/>
    <x v="203"/>
    <x v="27"/>
    <n v="32000"/>
  </r>
  <r>
    <s v="230723Q9F51GVS"/>
    <x v="203"/>
    <x v="41"/>
    <n v="217000"/>
  </r>
  <r>
    <s v="230723QU1991CW"/>
    <x v="203"/>
    <x v="9"/>
    <n v="63000"/>
  </r>
  <r>
    <s v="230723QV4XSY8N"/>
    <x v="203"/>
    <x v="0"/>
    <n v="187680"/>
  </r>
  <r>
    <s v="230723QV4XSY8N"/>
    <x v="203"/>
    <x v="0"/>
    <n v="71760"/>
  </r>
  <r>
    <s v="230723QXRJSR45"/>
    <x v="203"/>
    <x v="13"/>
    <n v="120000"/>
  </r>
  <r>
    <s v="230723R0DQ6QW2"/>
    <x v="203"/>
    <x v="42"/>
    <n v="612000"/>
  </r>
  <r>
    <s v="230724R5N8RHH3"/>
    <x v="203"/>
    <x v="43"/>
    <n v="406000"/>
  </r>
  <r>
    <s v="230724R7DJ7JKC"/>
    <x v="204"/>
    <x v="41"/>
    <n v="217000"/>
  </r>
  <r>
    <s v="230724R8FN8DM4"/>
    <x v="204"/>
    <x v="35"/>
    <n v="268000"/>
  </r>
  <r>
    <s v="230724R8FN8DM4"/>
    <x v="204"/>
    <x v="9"/>
    <n v="41000"/>
  </r>
  <r>
    <s v="230724R8FN8DM4"/>
    <x v="204"/>
    <x v="48"/>
    <n v="110000"/>
  </r>
  <r>
    <s v="230724RYDHGMVV"/>
    <x v="204"/>
    <x v="0"/>
    <n v="78000"/>
  </r>
  <r>
    <s v="230724S6SKJ9JP"/>
    <x v="204"/>
    <x v="27"/>
    <n v="32000"/>
  </r>
  <r>
    <s v="230724S8D2J9HV"/>
    <x v="204"/>
    <x v="0"/>
    <n v="78000"/>
  </r>
  <r>
    <s v="230724SAN6EV9G"/>
    <x v="204"/>
    <x v="49"/>
    <n v="93100"/>
  </r>
  <r>
    <s v="230724SB4S56FU"/>
    <x v="204"/>
    <x v="27"/>
    <n v="32000"/>
  </r>
  <r>
    <s v="230724SC4UAS30"/>
    <x v="204"/>
    <x v="27"/>
    <n v="32000"/>
  </r>
  <r>
    <s v="230724SPB1A6AW"/>
    <x v="204"/>
    <x v="27"/>
    <n v="32000"/>
  </r>
  <r>
    <s v="230724T0QTXEWX"/>
    <x v="204"/>
    <x v="49"/>
    <n v="180320"/>
  </r>
  <r>
    <s v="230724T0QTXEWX"/>
    <x v="204"/>
    <x v="49"/>
    <n v="93100"/>
  </r>
  <r>
    <s v="230724T8C58457"/>
    <x v="204"/>
    <x v="3"/>
    <n v="494000"/>
  </r>
  <r>
    <s v="230724TH5EVRYP"/>
    <x v="204"/>
    <x v="1"/>
    <n v="47840"/>
  </r>
  <r>
    <s v="230724TH5EVRYP"/>
    <x v="204"/>
    <x v="0"/>
    <n v="160080"/>
  </r>
  <r>
    <s v="230724TH5EVRYP"/>
    <x v="204"/>
    <x v="1"/>
    <n v="39000"/>
  </r>
  <r>
    <s v="230724TJNJ432J"/>
    <x v="204"/>
    <x v="0"/>
    <n v="68000"/>
  </r>
  <r>
    <s v="230725TMN85D8F"/>
    <x v="204"/>
    <x v="49"/>
    <n v="93100"/>
  </r>
  <r>
    <s v="230725TT9VDEHB"/>
    <x v="205"/>
    <x v="27"/>
    <n v="64000"/>
  </r>
  <r>
    <s v="230725TW7C2Q01"/>
    <x v="205"/>
    <x v="27"/>
    <n v="32000"/>
  </r>
  <r>
    <s v="230725UNA4Y4TF"/>
    <x v="205"/>
    <x v="27"/>
    <n v="32000"/>
  </r>
  <r>
    <s v="230725UNUHVBPT"/>
    <x v="205"/>
    <x v="49"/>
    <n v="93100"/>
  </r>
  <r>
    <s v="230725UNWB573Q"/>
    <x v="205"/>
    <x v="0"/>
    <n v="148200"/>
  </r>
  <r>
    <s v="230725UPHHNP3C"/>
    <x v="205"/>
    <x v="49"/>
    <n v="180320"/>
  </r>
  <r>
    <s v="230725UPHHNP3C"/>
    <x v="205"/>
    <x v="49"/>
    <n v="93100"/>
  </r>
  <r>
    <s v="230725UU5PCQH6"/>
    <x v="205"/>
    <x v="0"/>
    <n v="78000"/>
  </r>
  <r>
    <s v="230725UU8F44HS"/>
    <x v="205"/>
    <x v="27"/>
    <n v="32000"/>
  </r>
  <r>
    <s v="230725V381SUBC"/>
    <x v="205"/>
    <x v="7"/>
    <n v="330000"/>
  </r>
  <r>
    <s v="230725V4CQR84A"/>
    <x v="205"/>
    <x v="49"/>
    <n v="93100"/>
  </r>
  <r>
    <s v="230725V4CQR84A"/>
    <x v="205"/>
    <x v="49"/>
    <n v="49000"/>
  </r>
  <r>
    <s v="230725V5SJ408U"/>
    <x v="205"/>
    <x v="27"/>
    <n v="32000"/>
  </r>
  <r>
    <s v="230725VBV8E1W3"/>
    <x v="205"/>
    <x v="0"/>
    <n v="68000"/>
  </r>
  <r>
    <s v="230725VC1XK00V"/>
    <x v="205"/>
    <x v="21"/>
    <n v="569000"/>
  </r>
  <r>
    <s v="230725VN2YCF7N"/>
    <x v="205"/>
    <x v="27"/>
    <n v="32000"/>
  </r>
  <r>
    <s v="230725W0RS8PDK"/>
    <x v="205"/>
    <x v="27"/>
    <n v="32000"/>
  </r>
  <r>
    <s v="230726006TM8JX"/>
    <x v="205"/>
    <x v="1"/>
    <n v="57950"/>
  </r>
  <r>
    <s v="230726006TM8JX"/>
    <x v="205"/>
    <x v="1"/>
    <n v="49400"/>
  </r>
  <r>
    <s v="230726006TM8JX"/>
    <x v="205"/>
    <x v="27"/>
    <n v="32000"/>
  </r>
  <r>
    <s v="23072601D260KE"/>
    <x v="205"/>
    <x v="0"/>
    <n v="55100"/>
  </r>
  <r>
    <s v="23072601D260KE"/>
    <x v="205"/>
    <x v="0"/>
    <n v="74100"/>
  </r>
  <r>
    <s v="23072602MEW83T"/>
    <x v="205"/>
    <x v="1"/>
    <n v="115900"/>
  </r>
  <r>
    <s v="2307260XSK5SCM"/>
    <x v="206"/>
    <x v="49"/>
    <n v="93100"/>
  </r>
  <r>
    <s v="2307260XYPQ8B7"/>
    <x v="206"/>
    <x v="49"/>
    <n v="93100"/>
  </r>
  <r>
    <s v="23072611EDB6HD"/>
    <x v="206"/>
    <x v="49"/>
    <n v="93100"/>
  </r>
  <r>
    <s v="23072611EDB6HD"/>
    <x v="206"/>
    <x v="49"/>
    <n v="49000"/>
  </r>
  <r>
    <s v="23072612EHCFXS"/>
    <x v="206"/>
    <x v="41"/>
    <n v="217000"/>
  </r>
  <r>
    <s v="23072613Q2BWNQ"/>
    <x v="206"/>
    <x v="0"/>
    <n v="129200"/>
  </r>
  <r>
    <s v="23072615AGFSUB"/>
    <x v="206"/>
    <x v="0"/>
    <n v="68000"/>
  </r>
  <r>
    <s v="23072616CKFWRR"/>
    <x v="206"/>
    <x v="42"/>
    <n v="612000"/>
  </r>
  <r>
    <s v="23072618N0VJKH"/>
    <x v="206"/>
    <x v="37"/>
    <n v="398000"/>
  </r>
  <r>
    <s v="23072618S0MAVS"/>
    <x v="206"/>
    <x v="37"/>
    <n v="398000"/>
  </r>
  <r>
    <s v="23072618UA26NT"/>
    <x v="206"/>
    <x v="27"/>
    <n v="32000"/>
  </r>
  <r>
    <s v="23072619EEC6KB"/>
    <x v="206"/>
    <x v="27"/>
    <n v="32000"/>
  </r>
  <r>
    <s v="2307261CG0N3Q3"/>
    <x v="206"/>
    <x v="0"/>
    <n v="68000"/>
  </r>
  <r>
    <s v="2307261EK93SJM"/>
    <x v="206"/>
    <x v="0"/>
    <n v="78000"/>
  </r>
  <r>
    <s v="2307261MXN1JJ5"/>
    <x v="206"/>
    <x v="0"/>
    <n v="148200"/>
  </r>
  <r>
    <s v="2307261NA70PTB"/>
    <x v="206"/>
    <x v="37"/>
    <n v="398000"/>
  </r>
  <r>
    <s v="2307261P0TVBGG"/>
    <x v="206"/>
    <x v="7"/>
    <n v="330000"/>
  </r>
  <r>
    <s v="23072621PVFKFA"/>
    <x v="206"/>
    <x v="39"/>
    <n v="140000"/>
  </r>
  <r>
    <s v="23072621PVFKFA"/>
    <x v="206"/>
    <x v="9"/>
    <n v="42000"/>
  </r>
  <r>
    <s v="23072621PVFKFA"/>
    <x v="206"/>
    <x v="13"/>
    <n v="24000"/>
  </r>
  <r>
    <s v="23072621PVFKFA"/>
    <x v="206"/>
    <x v="41"/>
    <n v="217000"/>
  </r>
  <r>
    <s v="2307262710XMGT"/>
    <x v="206"/>
    <x v="41"/>
    <n v="217000"/>
  </r>
  <r>
    <s v="23072627T05AUK"/>
    <x v="206"/>
    <x v="9"/>
    <n v="21000"/>
  </r>
  <r>
    <s v="2307262856QFUV"/>
    <x v="206"/>
    <x v="0"/>
    <n v="110200"/>
  </r>
  <r>
    <s v="23072628KBQ0H6"/>
    <x v="206"/>
    <x v="0"/>
    <n v="55100"/>
  </r>
  <r>
    <s v="23072628KBQ0H6"/>
    <x v="206"/>
    <x v="0"/>
    <n v="64600"/>
  </r>
  <r>
    <s v="23072628KBQ0H6"/>
    <x v="206"/>
    <x v="0"/>
    <n v="58000"/>
  </r>
  <r>
    <s v="2307272J4VTHDD"/>
    <x v="206"/>
    <x v="27"/>
    <n v="32000"/>
  </r>
  <r>
    <s v="2307272MPMQ54J"/>
    <x v="207"/>
    <x v="35"/>
    <n v="268000"/>
  </r>
  <r>
    <s v="2307272MPMQ54J"/>
    <x v="207"/>
    <x v="48"/>
    <n v="55000"/>
  </r>
  <r>
    <s v="23072736MDS7KM"/>
    <x v="207"/>
    <x v="0"/>
    <n v="68000"/>
  </r>
  <r>
    <s v="2307273G2P0PKP"/>
    <x v="207"/>
    <x v="49"/>
    <n v="93100"/>
  </r>
  <r>
    <s v="2307273G2P0PKP"/>
    <x v="207"/>
    <x v="49"/>
    <n v="49000"/>
  </r>
  <r>
    <s v="2307273HUR7QUE"/>
    <x v="207"/>
    <x v="0"/>
    <n v="78000"/>
  </r>
  <r>
    <s v="2307273RJ4XQSG"/>
    <x v="207"/>
    <x v="27"/>
    <n v="32000"/>
  </r>
  <r>
    <s v="2307273VMBKWXH"/>
    <x v="207"/>
    <x v="1"/>
    <n v="39000"/>
  </r>
  <r>
    <s v="2307273VMBKWXH"/>
    <x v="207"/>
    <x v="0"/>
    <n v="55100"/>
  </r>
  <r>
    <s v="2307273VMBKWXH"/>
    <x v="207"/>
    <x v="0"/>
    <n v="64600"/>
  </r>
  <r>
    <s v="2307273WM475K9"/>
    <x v="207"/>
    <x v="0"/>
    <n v="148200"/>
  </r>
  <r>
    <s v="2307273XTT372P"/>
    <x v="207"/>
    <x v="27"/>
    <n v="32000"/>
  </r>
  <r>
    <s v="2307273YFW90PY"/>
    <x v="207"/>
    <x v="27"/>
    <n v="32000"/>
  </r>
  <r>
    <s v="2307274E0C9Q0X"/>
    <x v="207"/>
    <x v="0"/>
    <n v="64600"/>
  </r>
  <r>
    <s v="2307274E0C9Q0X"/>
    <x v="207"/>
    <x v="0"/>
    <n v="74100"/>
  </r>
  <r>
    <s v="2307274J1900E2"/>
    <x v="207"/>
    <x v="27"/>
    <n v="32000"/>
  </r>
  <r>
    <s v="23072853U8VW8K"/>
    <x v="207"/>
    <x v="37"/>
    <n v="398000"/>
  </r>
  <r>
    <s v="23072866DRXP77"/>
    <x v="208"/>
    <x v="49"/>
    <n v="49000"/>
  </r>
  <r>
    <s v="23072869VFUQWY"/>
    <x v="208"/>
    <x v="0"/>
    <n v="78000"/>
  </r>
  <r>
    <s v="2307287014BD2T"/>
    <x v="208"/>
    <x v="0"/>
    <n v="129200"/>
  </r>
  <r>
    <s v="2307287014BD2T"/>
    <x v="208"/>
    <x v="0"/>
    <n v="58000"/>
  </r>
  <r>
    <s v="2307298HTT0QKS"/>
    <x v="209"/>
    <x v="27"/>
    <n v="64000"/>
  </r>
  <r>
    <s v="2307298KFKYYTY"/>
    <x v="209"/>
    <x v="7"/>
    <n v="330000"/>
  </r>
  <r>
    <s v="2307298KTVFSPU"/>
    <x v="209"/>
    <x v="1"/>
    <n v="37050"/>
  </r>
  <r>
    <s v="2307298KTVFSPU"/>
    <x v="209"/>
    <x v="1"/>
    <n v="49400"/>
  </r>
  <r>
    <s v="2307298KTVFSPU"/>
    <x v="209"/>
    <x v="1"/>
    <n v="39000"/>
  </r>
  <r>
    <s v="2307298Q6TM42E"/>
    <x v="209"/>
    <x v="49"/>
    <n v="93100"/>
  </r>
  <r>
    <s v="23072994VK5AJC"/>
    <x v="209"/>
    <x v="0"/>
    <n v="78000"/>
  </r>
  <r>
    <s v="2307299PX0M9RX"/>
    <x v="209"/>
    <x v="0"/>
    <n v="68000"/>
  </r>
  <r>
    <s v="230730A3PNBPQF"/>
    <x v="209"/>
    <x v="49"/>
    <n v="93100"/>
  </r>
  <r>
    <s v="230730B4CHNU9A"/>
    <x v="210"/>
    <x v="27"/>
    <n v="32000"/>
  </r>
  <r>
    <s v="230730BH31SHKC"/>
    <x v="210"/>
    <x v="0"/>
    <n v="68000"/>
  </r>
  <r>
    <s v="230730BK3DNVR0"/>
    <x v="210"/>
    <x v="49"/>
    <n v="93100"/>
  </r>
  <r>
    <s v="230730C2HHJJD4"/>
    <x v="210"/>
    <x v="0"/>
    <n v="110200"/>
  </r>
  <r>
    <s v="230730C2HHJJD4"/>
    <x v="210"/>
    <x v="27"/>
    <n v="32000"/>
  </r>
  <r>
    <s v="230730C3186P2F"/>
    <x v="210"/>
    <x v="49"/>
    <n v="49000"/>
  </r>
  <r>
    <s v="230730C3750N3A"/>
    <x v="210"/>
    <x v="49"/>
    <n v="93100"/>
  </r>
  <r>
    <s v="230730C5CRT60T"/>
    <x v="210"/>
    <x v="35"/>
    <n v="268000"/>
  </r>
  <r>
    <s v="230730C5XK2GUP"/>
    <x v="210"/>
    <x v="0"/>
    <n v="78000"/>
  </r>
  <r>
    <s v="230730C89GMKNF"/>
    <x v="210"/>
    <x v="7"/>
    <n v="330000"/>
  </r>
  <r>
    <s v="230730C8S4BN6C"/>
    <x v="210"/>
    <x v="27"/>
    <n v="32000"/>
  </r>
  <r>
    <s v="230730C8V6J20Y"/>
    <x v="210"/>
    <x v="27"/>
    <n v="32000"/>
  </r>
  <r>
    <s v="230730C9X7Q65W"/>
    <x v="210"/>
    <x v="27"/>
    <n v="32000"/>
  </r>
  <r>
    <s v="230730CCYS3K4U"/>
    <x v="210"/>
    <x v="27"/>
    <n v="32000"/>
  </r>
  <r>
    <s v="230730CFK8BRDQ"/>
    <x v="210"/>
    <x v="27"/>
    <n v="32000"/>
  </r>
  <r>
    <s v="230731CRW4ACKB"/>
    <x v="211"/>
    <x v="27"/>
    <n v="64000"/>
  </r>
  <r>
    <s v="230731DUYBVRF5"/>
    <x v="211"/>
    <x v="0"/>
    <n v="78000"/>
  </r>
  <r>
    <s v="230731DW05U8YA"/>
    <x v="211"/>
    <x v="27"/>
    <n v="32000"/>
  </r>
  <r>
    <s v="230731DW2K2BVS"/>
    <x v="211"/>
    <x v="7"/>
    <n v="330000"/>
  </r>
  <r>
    <s v="230731E2Q6CRYM"/>
    <x v="211"/>
    <x v="13"/>
    <n v="40000"/>
  </r>
  <r>
    <s v="230731E2VJY408"/>
    <x v="211"/>
    <x v="27"/>
    <n v="32000"/>
  </r>
  <r>
    <s v="230731E375FRK5"/>
    <x v="211"/>
    <x v="27"/>
    <n v="32000"/>
  </r>
  <r>
    <s v="230731E6KXER5A"/>
    <x v="211"/>
    <x v="3"/>
    <n v="494000"/>
  </r>
  <r>
    <s v="230731E9HWBNN9"/>
    <x v="211"/>
    <x v="1"/>
    <n v="61000"/>
  </r>
  <r>
    <s v="230731EJA3UFXR"/>
    <x v="211"/>
    <x v="1"/>
    <n v="57950"/>
  </r>
  <r>
    <s v="230731EJA3UFXR"/>
    <x v="211"/>
    <x v="1"/>
    <n v="49400"/>
  </r>
  <r>
    <s v="230731ESY4WDW7"/>
    <x v="211"/>
    <x v="0"/>
    <n v="58000"/>
  </r>
  <r>
    <s v="230731ETQRMB1A"/>
    <x v="211"/>
    <x v="27"/>
    <n v="64000"/>
  </r>
  <r>
    <s v="230731EU9SMQPF"/>
    <x v="211"/>
    <x v="27"/>
    <n v="64000"/>
  </r>
  <r>
    <s v="230731EWB9S31B"/>
    <x v="211"/>
    <x v="0"/>
    <n v="55100"/>
  </r>
  <r>
    <s v="230731EWB9S31B"/>
    <x v="211"/>
    <x v="0"/>
    <n v="64600"/>
  </r>
  <r>
    <s v="230731EY3DKT6X"/>
    <x v="211"/>
    <x v="49"/>
    <n v="93100"/>
  </r>
  <r>
    <s v="230731EY3DKT6X"/>
    <x v="211"/>
    <x v="49"/>
    <n v="49000"/>
  </r>
  <r>
    <s v="230801F3V0E3N8"/>
    <x v="211"/>
    <x v="1"/>
    <n v="98800"/>
  </r>
  <r>
    <s v="230801F5TFAPQ1"/>
    <x v="211"/>
    <x v="39"/>
    <n v="140000"/>
  </r>
  <r>
    <s v="230801FK010CKQ"/>
    <x v="212"/>
    <x v="9"/>
    <n v="16000"/>
  </r>
  <r>
    <s v="230801FRHCAP67"/>
    <x v="212"/>
    <x v="49"/>
    <n v="93100"/>
  </r>
  <r>
    <s v="230801G7X1GNMK"/>
    <x v="212"/>
    <x v="7"/>
    <n v="330000"/>
  </r>
  <r>
    <s v="230801GBDUP24D"/>
    <x v="212"/>
    <x v="27"/>
    <n v="32000"/>
  </r>
  <r>
    <s v="230801GD7VH75P"/>
    <x v="212"/>
    <x v="27"/>
    <n v="32000"/>
  </r>
  <r>
    <s v="230801GE8PGA1A"/>
    <x v="212"/>
    <x v="49"/>
    <n v="49000"/>
  </r>
  <r>
    <s v="230801GJC1A5GM"/>
    <x v="212"/>
    <x v="1"/>
    <n v="98800"/>
  </r>
  <r>
    <s v="230801GKX88DAG"/>
    <x v="212"/>
    <x v="49"/>
    <n v="93100"/>
  </r>
  <r>
    <s v="230801GR40CY4F"/>
    <x v="212"/>
    <x v="49"/>
    <n v="93100"/>
  </r>
  <r>
    <s v="230801GW1281Q6"/>
    <x v="212"/>
    <x v="0"/>
    <n v="110200"/>
  </r>
  <r>
    <s v="230801GY4DK7QW"/>
    <x v="212"/>
    <x v="27"/>
    <n v="32000"/>
  </r>
  <r>
    <s v="230801H1FGUCPB"/>
    <x v="212"/>
    <x v="41"/>
    <n v="217000"/>
  </r>
  <r>
    <s v="230801H85MXHKQ"/>
    <x v="212"/>
    <x v="0"/>
    <n v="78000"/>
  </r>
  <r>
    <s v="230801HDQTY6DX"/>
    <x v="212"/>
    <x v="43"/>
    <n v="406000"/>
  </r>
  <r>
    <s v="230801HDUYH2S9"/>
    <x v="212"/>
    <x v="43"/>
    <n v="406000"/>
  </r>
  <r>
    <s v="230801HEA1MX3P"/>
    <x v="212"/>
    <x v="43"/>
    <n v="406000"/>
  </r>
  <r>
    <s v="230802HKETHJ32"/>
    <x v="212"/>
    <x v="1"/>
    <n v="115900"/>
  </r>
  <r>
    <s v="230802HKETHJ32"/>
    <x v="212"/>
    <x v="1"/>
    <n v="61000"/>
  </r>
  <r>
    <s v="230802HN2AEJN0"/>
    <x v="212"/>
    <x v="27"/>
    <n v="32000"/>
  </r>
  <r>
    <s v="230802HNDBB2T2"/>
    <x v="212"/>
    <x v="13"/>
    <n v="40000"/>
  </r>
  <r>
    <s v="230802JGY7GE7A"/>
    <x v="213"/>
    <x v="13"/>
    <n v="40000"/>
  </r>
  <r>
    <s v="230802JJ5QN8KS"/>
    <x v="213"/>
    <x v="13"/>
    <n v="8000"/>
  </r>
  <r>
    <s v="230802JJ797P1B"/>
    <x v="213"/>
    <x v="13"/>
    <n v="40000"/>
  </r>
  <r>
    <s v="230802JU2X9VAU"/>
    <x v="213"/>
    <x v="7"/>
    <n v="330000"/>
  </r>
  <r>
    <s v="230802K05FQ0M6"/>
    <x v="213"/>
    <x v="1"/>
    <n v="95680"/>
  </r>
  <r>
    <s v="230802K05FQ0M6"/>
    <x v="213"/>
    <x v="49"/>
    <n v="90160"/>
  </r>
  <r>
    <s v="230802K05FQ0M6"/>
    <x v="213"/>
    <x v="49"/>
    <n v="49000"/>
  </r>
  <r>
    <s v="230802K18UQNUG"/>
    <x v="213"/>
    <x v="0"/>
    <n v="148200"/>
  </r>
  <r>
    <s v="230802K6JRM651"/>
    <x v="213"/>
    <x v="0"/>
    <n v="78000"/>
  </r>
  <r>
    <s v="230802K7UJ701A"/>
    <x v="213"/>
    <x v="27"/>
    <n v="32000"/>
  </r>
  <r>
    <s v="230802KK8Y52YM"/>
    <x v="213"/>
    <x v="49"/>
    <n v="49000"/>
  </r>
  <r>
    <s v="230802KKFGYBXX"/>
    <x v="213"/>
    <x v="0"/>
    <n v="58000"/>
  </r>
  <r>
    <s v="230802KUYWJU64"/>
    <x v="213"/>
    <x v="27"/>
    <n v="32000"/>
  </r>
  <r>
    <s v="230802M2319DRW"/>
    <x v="213"/>
    <x v="0"/>
    <n v="58000"/>
  </r>
  <r>
    <s v="230803MJEMBJJ6"/>
    <x v="214"/>
    <x v="41"/>
    <n v="217000"/>
  </r>
  <r>
    <s v="230803MYYBQMXY"/>
    <x v="214"/>
    <x v="21"/>
    <n v="569000"/>
  </r>
  <r>
    <s v="230803NEUEMPS2"/>
    <x v="214"/>
    <x v="7"/>
    <n v="330000"/>
  </r>
  <r>
    <s v="230803NJBUY1R6"/>
    <x v="214"/>
    <x v="49"/>
    <n v="49000"/>
  </r>
  <r>
    <s v="230803NMXARGKD"/>
    <x v="214"/>
    <x v="27"/>
    <n v="32000"/>
  </r>
  <r>
    <s v="230803NQJRGBTC"/>
    <x v="214"/>
    <x v="27"/>
    <n v="32000"/>
  </r>
  <r>
    <s v="230803NSDNX676"/>
    <x v="214"/>
    <x v="0"/>
    <n v="78000"/>
  </r>
  <r>
    <s v="230803NW0DJV45"/>
    <x v="214"/>
    <x v="41"/>
    <n v="217000"/>
  </r>
  <r>
    <s v="230803NW0DJV45"/>
    <x v="214"/>
    <x v="9"/>
    <n v="20500"/>
  </r>
  <r>
    <s v="230803P0PNPNQD"/>
    <x v="214"/>
    <x v="27"/>
    <n v="32000"/>
  </r>
  <r>
    <s v="230803P37K0K53"/>
    <x v="214"/>
    <x v="27"/>
    <n v="32000"/>
  </r>
  <r>
    <s v="230803P37K0K53"/>
    <x v="214"/>
    <x v="27"/>
    <n v="64000"/>
  </r>
  <r>
    <s v="230803PC2VJUDR"/>
    <x v="214"/>
    <x v="1"/>
    <n v="224480"/>
  </r>
  <r>
    <s v="230804QEK26G5Y"/>
    <x v="215"/>
    <x v="1"/>
    <n v="98800"/>
  </r>
  <r>
    <s v="230804QEK26G5Y"/>
    <x v="215"/>
    <x v="1"/>
    <n v="52000"/>
  </r>
  <r>
    <s v="230804QHQG5AP7"/>
    <x v="215"/>
    <x v="0"/>
    <n v="110200"/>
  </r>
  <r>
    <s v="230804QJ4QHXRB"/>
    <x v="215"/>
    <x v="0"/>
    <n v="148200"/>
  </r>
  <r>
    <s v="230804QS2A2YRR"/>
    <x v="215"/>
    <x v="0"/>
    <n v="129200"/>
  </r>
  <r>
    <s v="230804QSKCJBQ3"/>
    <x v="215"/>
    <x v="36"/>
    <n v="799000"/>
  </r>
  <r>
    <s v="230804QSKCJBQ3"/>
    <x v="215"/>
    <x v="48"/>
    <n v="54000"/>
  </r>
  <r>
    <s v="230804QSKCJBQ3"/>
    <x v="215"/>
    <x v="9"/>
    <n v="20500"/>
  </r>
  <r>
    <s v="230804QSKCJBQ3"/>
    <x v="215"/>
    <x v="15"/>
    <n v="32000"/>
  </r>
  <r>
    <s v="230804QSKCJBQ3"/>
    <x v="215"/>
    <x v="16"/>
    <n v="43000"/>
  </r>
  <r>
    <s v="230804QSKCJBQ3"/>
    <x v="215"/>
    <x v="47"/>
    <n v="74000"/>
  </r>
  <r>
    <s v="230804R1D5A880"/>
    <x v="215"/>
    <x v="27"/>
    <n v="32000"/>
  </r>
  <r>
    <s v="230804R1T9WD3N"/>
    <x v="215"/>
    <x v="0"/>
    <n v="78000"/>
  </r>
  <r>
    <s v="230804R2F7AEQJ"/>
    <x v="215"/>
    <x v="27"/>
    <n v="32000"/>
  </r>
  <r>
    <s v="230804R2KDV92N"/>
    <x v="215"/>
    <x v="0"/>
    <n v="78000"/>
  </r>
  <r>
    <s v="230804R4PVYFJC"/>
    <x v="215"/>
    <x v="49"/>
    <n v="93100"/>
  </r>
  <r>
    <s v="230804RA07PBT7"/>
    <x v="215"/>
    <x v="49"/>
    <n v="93100"/>
  </r>
  <r>
    <s v="230804RA07PBT7"/>
    <x v="215"/>
    <x v="49"/>
    <n v="49000"/>
  </r>
  <r>
    <s v="230804RAVX310K"/>
    <x v="215"/>
    <x v="0"/>
    <n v="78000"/>
  </r>
  <r>
    <s v="230804RCBB0N7C"/>
    <x v="215"/>
    <x v="1"/>
    <n v="191360"/>
  </r>
  <r>
    <s v="230804RF6M1VQ0"/>
    <x v="215"/>
    <x v="43"/>
    <n v="406000"/>
  </r>
  <r>
    <s v="230804RSCT386Q"/>
    <x v="215"/>
    <x v="41"/>
    <n v="217000"/>
  </r>
  <r>
    <s v="230804RYWS7DVE"/>
    <x v="215"/>
    <x v="7"/>
    <n v="330000"/>
  </r>
  <r>
    <s v="230804S1DD5CJB"/>
    <x v="215"/>
    <x v="1"/>
    <n v="115900"/>
  </r>
  <r>
    <s v="230804S4B2M8YE"/>
    <x v="215"/>
    <x v="0"/>
    <n v="55100"/>
  </r>
  <r>
    <s v="230804S4B2M8YE"/>
    <x v="215"/>
    <x v="0"/>
    <n v="64600"/>
  </r>
  <r>
    <s v="230805S7BW2XPG"/>
    <x v="215"/>
    <x v="27"/>
    <n v="32000"/>
  </r>
  <r>
    <s v="230805SKV1485K"/>
    <x v="216"/>
    <x v="27"/>
    <n v="32000"/>
  </r>
  <r>
    <s v="230805TADYVMDH"/>
    <x v="216"/>
    <x v="27"/>
    <n v="32000"/>
  </r>
  <r>
    <s v="230805TE2RDC9V"/>
    <x v="216"/>
    <x v="0"/>
    <n v="68000"/>
  </r>
  <r>
    <s v="230805TE75HMNH"/>
    <x v="216"/>
    <x v="1"/>
    <n v="49400"/>
  </r>
  <r>
    <s v="230805TE75HMNH"/>
    <x v="216"/>
    <x v="1"/>
    <n v="57950"/>
  </r>
  <r>
    <s v="230805TE75HMNH"/>
    <x v="216"/>
    <x v="1"/>
    <n v="39000"/>
  </r>
  <r>
    <s v="230805THAVEV8S"/>
    <x v="216"/>
    <x v="0"/>
    <n v="68000"/>
  </r>
  <r>
    <s v="230805TMNY2CY7"/>
    <x v="216"/>
    <x v="27"/>
    <n v="32000"/>
  </r>
  <r>
    <s v="230805U1MS9JTE"/>
    <x v="216"/>
    <x v="0"/>
    <n v="68000"/>
  </r>
  <r>
    <s v="230805U3JGAGS1"/>
    <x v="216"/>
    <x v="0"/>
    <n v="110200"/>
  </r>
  <r>
    <s v="230805U7H96MHD"/>
    <x v="216"/>
    <x v="0"/>
    <n v="148200"/>
  </r>
  <r>
    <s v="230805UBJ7S158"/>
    <x v="216"/>
    <x v="7"/>
    <n v="330000"/>
  </r>
  <r>
    <s v="230805UBKHQ405"/>
    <x v="216"/>
    <x v="7"/>
    <n v="330000"/>
  </r>
  <r>
    <s v="230805UFNA38BS"/>
    <x v="216"/>
    <x v="0"/>
    <n v="78000"/>
  </r>
  <r>
    <s v="230805UH4AYY2S"/>
    <x v="216"/>
    <x v="0"/>
    <n v="68000"/>
  </r>
  <r>
    <s v="230805UH4AYY2S"/>
    <x v="216"/>
    <x v="27"/>
    <n v="64000"/>
  </r>
  <r>
    <s v="230806VSKX2K19"/>
    <x v="217"/>
    <x v="27"/>
    <n v="32000"/>
  </r>
  <r>
    <s v="230806VVYU7YMQ"/>
    <x v="217"/>
    <x v="27"/>
    <n v="32000"/>
  </r>
  <r>
    <s v="230806W2W8T01S"/>
    <x v="217"/>
    <x v="27"/>
    <n v="32000"/>
  </r>
  <r>
    <s v="23080601NPRXF9"/>
    <x v="217"/>
    <x v="27"/>
    <n v="96000"/>
  </r>
  <r>
    <s v="2308060851G1JX"/>
    <x v="217"/>
    <x v="24"/>
    <n v="178000"/>
  </r>
  <r>
    <s v="2308060851G1JX"/>
    <x v="217"/>
    <x v="9"/>
    <n v="20500"/>
  </r>
  <r>
    <s v="2308060A1VVEE2"/>
    <x v="217"/>
    <x v="27"/>
    <n v="32000"/>
  </r>
  <r>
    <s v="2308060DB1CH7G"/>
    <x v="217"/>
    <x v="0"/>
    <n v="148200"/>
  </r>
  <r>
    <s v="2308060DB1CH7G"/>
    <x v="217"/>
    <x v="0"/>
    <n v="68000"/>
  </r>
  <r>
    <s v="2308060JG6Q5QY"/>
    <x v="217"/>
    <x v="1"/>
    <n v="168360"/>
  </r>
  <r>
    <s v="2308060JG6Q5QY"/>
    <x v="217"/>
    <x v="1"/>
    <n v="47840"/>
  </r>
  <r>
    <s v="2308060JG6Q5QY"/>
    <x v="217"/>
    <x v="1"/>
    <n v="71760"/>
  </r>
  <r>
    <s v="2308060JG6Q5QY"/>
    <x v="217"/>
    <x v="1"/>
    <n v="95680"/>
  </r>
  <r>
    <s v="2308060JG6Q5QY"/>
    <x v="217"/>
    <x v="1"/>
    <n v="39000"/>
  </r>
  <r>
    <s v="2308060K1EW86U"/>
    <x v="217"/>
    <x v="0"/>
    <n v="78000"/>
  </r>
  <r>
    <s v="2308060UFF5M7H"/>
    <x v="217"/>
    <x v="7"/>
    <n v="330000"/>
  </r>
  <r>
    <s v="2308060UFF5M7H"/>
    <x v="217"/>
    <x v="39"/>
    <n v="70000"/>
  </r>
  <r>
    <s v="2308060VW72EAQ"/>
    <x v="217"/>
    <x v="41"/>
    <n v="217000"/>
  </r>
  <r>
    <s v="2308060XADR7JB"/>
    <x v="217"/>
    <x v="50"/>
    <n v="131000"/>
  </r>
  <r>
    <s v="2308060YP2V6G0"/>
    <x v="217"/>
    <x v="0"/>
    <n v="68000"/>
  </r>
  <r>
    <s v="23080610XXE67A"/>
    <x v="217"/>
    <x v="49"/>
    <n v="93100"/>
  </r>
  <r>
    <s v="23080722HBAWMT"/>
    <x v="218"/>
    <x v="27"/>
    <n v="32000"/>
  </r>
  <r>
    <s v="23080725CEP8N7"/>
    <x v="218"/>
    <x v="49"/>
    <n v="93100"/>
  </r>
  <r>
    <s v="2308072CEVNFQH"/>
    <x v="218"/>
    <x v="49"/>
    <n v="93100"/>
  </r>
  <r>
    <s v="2308072FCWGYHD"/>
    <x v="218"/>
    <x v="13"/>
    <n v="48000"/>
  </r>
  <r>
    <s v="2308072GH65KQD"/>
    <x v="218"/>
    <x v="0"/>
    <n v="64600"/>
  </r>
  <r>
    <s v="2308072GH65KQD"/>
    <x v="218"/>
    <x v="0"/>
    <n v="74100"/>
  </r>
  <r>
    <s v="2308072GH65KQD"/>
    <x v="218"/>
    <x v="0"/>
    <n v="58000"/>
  </r>
  <r>
    <s v="2308072K2BX3W9"/>
    <x v="218"/>
    <x v="0"/>
    <n v="78000"/>
  </r>
  <r>
    <s v="2308072MXN75F7"/>
    <x v="218"/>
    <x v="27"/>
    <n v="32000"/>
  </r>
  <r>
    <s v="2308072RBVFTXF"/>
    <x v="218"/>
    <x v="9"/>
    <n v="21000"/>
  </r>
  <r>
    <s v="2308072RBVFTXF"/>
    <x v="218"/>
    <x v="15"/>
    <n v="33000"/>
  </r>
  <r>
    <s v="2308072RBVFTXF"/>
    <x v="218"/>
    <x v="16"/>
    <n v="44000"/>
  </r>
  <r>
    <s v="2308072RBVFTXF"/>
    <x v="218"/>
    <x v="14"/>
    <n v="60000"/>
  </r>
  <r>
    <s v="2308072VYC66SC"/>
    <x v="218"/>
    <x v="0"/>
    <n v="148200"/>
  </r>
  <r>
    <s v="2308072WPDC889"/>
    <x v="218"/>
    <x v="49"/>
    <n v="180320"/>
  </r>
  <r>
    <s v="2308072Y6W2RRS"/>
    <x v="218"/>
    <x v="27"/>
    <n v="32000"/>
  </r>
  <r>
    <s v="23080732T3WXD4"/>
    <x v="218"/>
    <x v="27"/>
    <n v="32000"/>
  </r>
  <r>
    <s v="2308083QCDKSYA"/>
    <x v="219"/>
    <x v="49"/>
    <n v="93100"/>
  </r>
  <r>
    <s v="2308083R1Y671T"/>
    <x v="219"/>
    <x v="27"/>
    <n v="32000"/>
  </r>
  <r>
    <s v="23080849AQWXS2"/>
    <x v="219"/>
    <x v="21"/>
    <n v="569000"/>
  </r>
  <r>
    <s v="2308084AWF2CJF"/>
    <x v="219"/>
    <x v="41"/>
    <n v="217000"/>
  </r>
  <r>
    <s v="2308084J2KV23R"/>
    <x v="219"/>
    <x v="1"/>
    <n v="52000"/>
  </r>
  <r>
    <s v="2308084MRBM52T"/>
    <x v="219"/>
    <x v="27"/>
    <n v="32000"/>
  </r>
  <r>
    <s v="2308084P148B7P"/>
    <x v="219"/>
    <x v="7"/>
    <n v="330000"/>
  </r>
  <r>
    <s v="2308084PE6TQVM"/>
    <x v="219"/>
    <x v="27"/>
    <n v="32000"/>
  </r>
  <r>
    <s v="2308084PGURCHY"/>
    <x v="219"/>
    <x v="27"/>
    <n v="32000"/>
  </r>
  <r>
    <s v="2308084WJC7SE0"/>
    <x v="219"/>
    <x v="27"/>
    <n v="32000"/>
  </r>
  <r>
    <s v="2308084X3VXNG5"/>
    <x v="219"/>
    <x v="49"/>
    <n v="93100"/>
  </r>
  <r>
    <s v="2308084Y5U783D"/>
    <x v="219"/>
    <x v="27"/>
    <n v="32000"/>
  </r>
  <r>
    <s v="23080858K8MEQH"/>
    <x v="219"/>
    <x v="24"/>
    <n v="148000"/>
  </r>
  <r>
    <s v="2308085CU5ES9B"/>
    <x v="219"/>
    <x v="41"/>
    <n v="217000"/>
  </r>
  <r>
    <s v="23080861380P2U"/>
    <x v="219"/>
    <x v="27"/>
    <n v="32000"/>
  </r>
  <r>
    <s v="23080861V58N5V"/>
    <x v="219"/>
    <x v="1"/>
    <n v="37050"/>
  </r>
  <r>
    <s v="23080861V58N5V"/>
    <x v="219"/>
    <x v="49"/>
    <n v="46550"/>
  </r>
  <r>
    <s v="230808628H1VV9"/>
    <x v="219"/>
    <x v="49"/>
    <n v="49000"/>
  </r>
  <r>
    <s v="230809639DV9GF"/>
    <x v="219"/>
    <x v="7"/>
    <n v="330000"/>
  </r>
  <r>
    <s v="230809661G0BSC"/>
    <x v="219"/>
    <x v="27"/>
    <n v="32000"/>
  </r>
  <r>
    <s v="2308096ESCW1WR"/>
    <x v="220"/>
    <x v="27"/>
    <n v="32000"/>
  </r>
  <r>
    <s v="230809716J4JBA"/>
    <x v="220"/>
    <x v="27"/>
    <n v="32000"/>
  </r>
  <r>
    <s v="230809767X7PFK"/>
    <x v="220"/>
    <x v="1"/>
    <n v="35880"/>
  </r>
  <r>
    <s v="230809767X7PFK"/>
    <x v="220"/>
    <x v="1"/>
    <n v="47840"/>
  </r>
  <r>
    <s v="230809767X7PFK"/>
    <x v="220"/>
    <x v="49"/>
    <n v="90160"/>
  </r>
  <r>
    <s v="230809767X7PFK"/>
    <x v="220"/>
    <x v="1"/>
    <n v="39000"/>
  </r>
  <r>
    <s v="2308097764C4NS"/>
    <x v="220"/>
    <x v="27"/>
    <n v="32000"/>
  </r>
  <r>
    <s v="23080978PNV3R8"/>
    <x v="220"/>
    <x v="36"/>
    <n v="799000"/>
  </r>
  <r>
    <s v="2308097C358P0G"/>
    <x v="220"/>
    <x v="1"/>
    <n v="39000"/>
  </r>
  <r>
    <s v="2308097D5D0G1N"/>
    <x v="220"/>
    <x v="39"/>
    <n v="70000"/>
  </r>
  <r>
    <s v="2308097M040KXW"/>
    <x v="220"/>
    <x v="27"/>
    <n v="32000"/>
  </r>
  <r>
    <s v="2308097S271XME"/>
    <x v="220"/>
    <x v="27"/>
    <n v="32000"/>
  </r>
  <r>
    <s v="2308097TDY1NGU"/>
    <x v="220"/>
    <x v="27"/>
    <n v="32000"/>
  </r>
  <r>
    <s v="2308097TWY7VM2"/>
    <x v="220"/>
    <x v="49"/>
    <n v="93100"/>
  </r>
  <r>
    <s v="2308097TWY7VM2"/>
    <x v="220"/>
    <x v="49"/>
    <n v="49000"/>
  </r>
  <r>
    <s v="2308097V1NN2EY"/>
    <x v="220"/>
    <x v="21"/>
    <n v="569000"/>
  </r>
  <r>
    <s v="2308097XSH4WND"/>
    <x v="220"/>
    <x v="1"/>
    <n v="98800"/>
  </r>
  <r>
    <s v="2308097XSH4WND"/>
    <x v="220"/>
    <x v="1"/>
    <n v="52000"/>
  </r>
  <r>
    <s v="23080987CJKY4Y"/>
    <x v="220"/>
    <x v="7"/>
    <n v="330000"/>
  </r>
  <r>
    <s v="2308098D5G32DU"/>
    <x v="220"/>
    <x v="27"/>
    <n v="32000"/>
  </r>
  <r>
    <s v="2308108PHSCXMV"/>
    <x v="220"/>
    <x v="27"/>
    <n v="32000"/>
  </r>
  <r>
    <s v="2308108X1BW9J0"/>
    <x v="221"/>
    <x v="37"/>
    <n v="398000"/>
  </r>
  <r>
    <s v="2308109MGSP0F8"/>
    <x v="221"/>
    <x v="7"/>
    <n v="330000"/>
  </r>
  <r>
    <s v="2308109RU9BHHK"/>
    <x v="221"/>
    <x v="27"/>
    <n v="32000"/>
  </r>
  <r>
    <s v="2308109UTHBPVT"/>
    <x v="221"/>
    <x v="39"/>
    <n v="70000"/>
  </r>
  <r>
    <s v="2308109UTHBPVT"/>
    <x v="221"/>
    <x v="9"/>
    <n v="21000"/>
  </r>
  <r>
    <s v="2308109UTHBPVT"/>
    <x v="221"/>
    <x v="37"/>
    <n v="398000"/>
  </r>
  <r>
    <s v="2308109VBF10SY"/>
    <x v="221"/>
    <x v="9"/>
    <n v="42000"/>
  </r>
  <r>
    <s v="2308109X7GPA0N"/>
    <x v="221"/>
    <x v="27"/>
    <n v="64000"/>
  </r>
  <r>
    <s v="230810A22VU9F2"/>
    <x v="221"/>
    <x v="27"/>
    <n v="64000"/>
  </r>
  <r>
    <s v="230810A73XG9J5"/>
    <x v="221"/>
    <x v="49"/>
    <n v="93100"/>
  </r>
  <r>
    <s v="230810A9XPGBAP"/>
    <x v="221"/>
    <x v="49"/>
    <n v="93100"/>
  </r>
  <r>
    <s v="230810AF1XNBWB"/>
    <x v="221"/>
    <x v="27"/>
    <n v="32000"/>
  </r>
  <r>
    <s v="230810AGYE3AWA"/>
    <x v="221"/>
    <x v="1"/>
    <n v="74100"/>
  </r>
  <r>
    <s v="230810AHKEYKDY"/>
    <x v="221"/>
    <x v="7"/>
    <n v="330000"/>
  </r>
  <r>
    <s v="230810AM6RGW7X"/>
    <x v="221"/>
    <x v="1"/>
    <n v="61000"/>
  </r>
  <r>
    <s v="230810AYTYWCRQ"/>
    <x v="221"/>
    <x v="27"/>
    <n v="32000"/>
  </r>
  <r>
    <s v="230811B9X1RUXD"/>
    <x v="222"/>
    <x v="27"/>
    <n v="32000"/>
  </r>
  <r>
    <s v="230811BFD7D76H"/>
    <x v="222"/>
    <x v="27"/>
    <n v="32000"/>
  </r>
  <r>
    <s v="230811C8X8C49D"/>
    <x v="222"/>
    <x v="27"/>
    <n v="32000"/>
  </r>
  <r>
    <s v="230811CA7P0NTC"/>
    <x v="222"/>
    <x v="27"/>
    <n v="32000"/>
  </r>
  <r>
    <s v="230811CAX7YUSQ"/>
    <x v="222"/>
    <x v="9"/>
    <n v="21000"/>
  </r>
  <r>
    <s v="230811CC19E1KB"/>
    <x v="222"/>
    <x v="1"/>
    <n v="37050"/>
  </r>
  <r>
    <s v="230811CC19E1KB"/>
    <x v="222"/>
    <x v="49"/>
    <n v="46550"/>
  </r>
  <r>
    <s v="230811CG1E9GKW"/>
    <x v="222"/>
    <x v="7"/>
    <n v="330000"/>
  </r>
  <r>
    <s v="230811CG1E9GKW"/>
    <x v="222"/>
    <x v="14"/>
    <n v="23000"/>
  </r>
  <r>
    <s v="230811CG1E9GKW"/>
    <x v="222"/>
    <x v="13"/>
    <n v="15600"/>
  </r>
  <r>
    <s v="230811CGUKJNB0"/>
    <x v="222"/>
    <x v="27"/>
    <n v="32000"/>
  </r>
  <r>
    <s v="230811CMY8VUFR"/>
    <x v="222"/>
    <x v="27"/>
    <n v="32000"/>
  </r>
  <r>
    <s v="230811CMYGK523"/>
    <x v="222"/>
    <x v="7"/>
    <n v="330000"/>
  </r>
  <r>
    <s v="230811CTQT20W4"/>
    <x v="222"/>
    <x v="27"/>
    <n v="32000"/>
  </r>
  <r>
    <s v="230811CWTU3RMU"/>
    <x v="222"/>
    <x v="27"/>
    <n v="32000"/>
  </r>
  <r>
    <s v="230811CWV6Y9JB"/>
    <x v="222"/>
    <x v="27"/>
    <n v="32000"/>
  </r>
  <r>
    <s v="230811D8F80VWC"/>
    <x v="222"/>
    <x v="27"/>
    <n v="32000"/>
  </r>
  <r>
    <s v="230812DP9P8AW6"/>
    <x v="222"/>
    <x v="27"/>
    <n v="159000"/>
  </r>
  <r>
    <s v="230812DYESM6W9"/>
    <x v="223"/>
    <x v="13"/>
    <n v="8000"/>
  </r>
  <r>
    <s v="230812DYHP3T8G"/>
    <x v="223"/>
    <x v="7"/>
    <n v="330000"/>
  </r>
  <r>
    <s v="230812EQ6U50GV"/>
    <x v="223"/>
    <x v="27"/>
    <n v="32000"/>
  </r>
  <r>
    <s v="230812EX2NEP1E"/>
    <x v="223"/>
    <x v="0"/>
    <n v="78000"/>
  </r>
  <r>
    <s v="230812EYXJB68V"/>
    <x v="223"/>
    <x v="27"/>
    <n v="32000"/>
  </r>
  <r>
    <s v="230812F6GTKDEN"/>
    <x v="223"/>
    <x v="0"/>
    <n v="129200"/>
  </r>
  <r>
    <s v="230812FD2KGK10"/>
    <x v="223"/>
    <x v="49"/>
    <n v="93100"/>
  </r>
  <r>
    <s v="230812FEDDVPJD"/>
    <x v="223"/>
    <x v="0"/>
    <n v="148200"/>
  </r>
  <r>
    <s v="230812FG764FUA"/>
    <x v="223"/>
    <x v="27"/>
    <n v="158000"/>
  </r>
  <r>
    <s v="230812FGDG8AUA"/>
    <x v="223"/>
    <x v="7"/>
    <n v="330000"/>
  </r>
  <r>
    <s v="230812FH5QKGBA"/>
    <x v="223"/>
    <x v="0"/>
    <n v="68000"/>
  </r>
  <r>
    <s v="230812FXJ6MCYV"/>
    <x v="223"/>
    <x v="49"/>
    <n v="93100"/>
  </r>
  <r>
    <s v="230812FXJ6MCYV"/>
    <x v="223"/>
    <x v="49"/>
    <n v="49000"/>
  </r>
  <r>
    <s v="230812G0BMBVKP"/>
    <x v="223"/>
    <x v="27"/>
    <n v="32000"/>
  </r>
  <r>
    <s v="230812G1JB6FJ6"/>
    <x v="223"/>
    <x v="0"/>
    <n v="110200"/>
  </r>
  <r>
    <s v="230813GBGNAGC0"/>
    <x v="224"/>
    <x v="27"/>
    <n v="158000"/>
  </r>
  <r>
    <s v="230813GBJAT101"/>
    <x v="224"/>
    <x v="27"/>
    <n v="158000"/>
  </r>
  <r>
    <s v="230813GBM3XGVA"/>
    <x v="224"/>
    <x v="27"/>
    <n v="158000"/>
  </r>
  <r>
    <s v="230813GP4J1T2K"/>
    <x v="224"/>
    <x v="0"/>
    <n v="78000"/>
  </r>
  <r>
    <s v="230813H5HHQVV6"/>
    <x v="224"/>
    <x v="27"/>
    <n v="32000"/>
  </r>
  <r>
    <s v="230813HDY1QH3M"/>
    <x v="224"/>
    <x v="7"/>
    <n v="330000"/>
  </r>
  <r>
    <s v="230813HJWFGNAU"/>
    <x v="224"/>
    <x v="0"/>
    <n v="78000"/>
  </r>
  <r>
    <s v="230813HMQQXEF4"/>
    <x v="224"/>
    <x v="27"/>
    <n v="32000"/>
  </r>
  <r>
    <s v="230813HN4F6EQ7"/>
    <x v="224"/>
    <x v="13"/>
    <n v="48000"/>
  </r>
  <r>
    <s v="230813HV8PBEME"/>
    <x v="224"/>
    <x v="27"/>
    <n v="32000"/>
  </r>
  <r>
    <s v="230813HXUCVP7V"/>
    <x v="224"/>
    <x v="49"/>
    <n v="93100"/>
  </r>
  <r>
    <s v="230813JAESJCPD"/>
    <x v="224"/>
    <x v="0"/>
    <n v="78000"/>
  </r>
  <r>
    <s v="230813JAEY9GN7"/>
    <x v="224"/>
    <x v="7"/>
    <n v="330000"/>
  </r>
  <r>
    <s v="230813JCX46RUM"/>
    <x v="224"/>
    <x v="37"/>
    <n v="398000"/>
  </r>
  <r>
    <s v="230813JD0T0VY4"/>
    <x v="224"/>
    <x v="37"/>
    <n v="398000"/>
  </r>
  <r>
    <s v="230813JDS739XA"/>
    <x v="224"/>
    <x v="35"/>
    <n v="268000"/>
  </r>
  <r>
    <s v="230813JECSPTDA"/>
    <x v="224"/>
    <x v="0"/>
    <n v="55100"/>
  </r>
  <r>
    <s v="230813JECSPTDA"/>
    <x v="224"/>
    <x v="0"/>
    <n v="74100"/>
  </r>
  <r>
    <s v="230813JEM91R7G"/>
    <x v="224"/>
    <x v="0"/>
    <n v="78000"/>
  </r>
  <r>
    <s v="230813JKEQWQS3"/>
    <x v="224"/>
    <x v="0"/>
    <n v="148200"/>
  </r>
  <r>
    <s v="230813JN79216U"/>
    <x v="224"/>
    <x v="0"/>
    <n v="110200"/>
  </r>
  <r>
    <s v="230813JN79216U"/>
    <x v="224"/>
    <x v="0"/>
    <n v="58000"/>
  </r>
  <r>
    <s v="230814JS973032"/>
    <x v="225"/>
    <x v="0"/>
    <n v="129200"/>
  </r>
  <r>
    <s v="230814JU04PT7X"/>
    <x v="225"/>
    <x v="27"/>
    <n v="32000"/>
  </r>
  <r>
    <s v="230814KNJFX10J"/>
    <x v="225"/>
    <x v="0"/>
    <n v="287040"/>
  </r>
  <r>
    <s v="230814KXJ4RF2D"/>
    <x v="225"/>
    <x v="27"/>
    <n v="32000"/>
  </r>
  <r>
    <s v="230814KXRTC8KG"/>
    <x v="225"/>
    <x v="27"/>
    <n v="32000"/>
  </r>
  <r>
    <s v="230814KYJ15EEN"/>
    <x v="225"/>
    <x v="7"/>
    <n v="330000"/>
  </r>
  <r>
    <s v="230814KYJ15EEN"/>
    <x v="225"/>
    <x v="9"/>
    <n v="20500"/>
  </r>
  <r>
    <s v="230814KYJ15EEN"/>
    <x v="225"/>
    <x v="13"/>
    <n v="15600"/>
  </r>
  <r>
    <s v="230814M41F721J"/>
    <x v="225"/>
    <x v="27"/>
    <n v="32000"/>
  </r>
  <r>
    <s v="230814M4HJ7SP2"/>
    <x v="225"/>
    <x v="0"/>
    <n v="287040"/>
  </r>
  <r>
    <s v="230814M4R6TNG7"/>
    <x v="225"/>
    <x v="0"/>
    <n v="58000"/>
  </r>
  <r>
    <s v="230814M65UWHVE"/>
    <x v="225"/>
    <x v="49"/>
    <n v="49000"/>
  </r>
  <r>
    <s v="230814MDB7AXN6"/>
    <x v="225"/>
    <x v="1"/>
    <n v="115900"/>
  </r>
  <r>
    <s v="230814ME9XKP63"/>
    <x v="225"/>
    <x v="43"/>
    <n v="406000"/>
  </r>
  <r>
    <s v="230814MGNK2U67"/>
    <x v="225"/>
    <x v="15"/>
    <n v="33000"/>
  </r>
  <r>
    <s v="230814MGNK2U67"/>
    <x v="225"/>
    <x v="13"/>
    <n v="72000"/>
  </r>
  <r>
    <s v="230814MWH1F641"/>
    <x v="225"/>
    <x v="7"/>
    <n v="330000"/>
  </r>
  <r>
    <s v="230814N4GVHK1V"/>
    <x v="225"/>
    <x v="41"/>
    <n v="217000"/>
  </r>
  <r>
    <s v="230815P5R6PS4D"/>
    <x v="226"/>
    <x v="27"/>
    <n v="32000"/>
  </r>
  <r>
    <s v="230815PAF7U7JD"/>
    <x v="226"/>
    <x v="9"/>
    <n v="112000"/>
  </r>
  <r>
    <s v="230815PFWXAHQN"/>
    <x v="226"/>
    <x v="0"/>
    <n v="78000"/>
  </r>
  <r>
    <s v="230815PMG5YVVK"/>
    <x v="226"/>
    <x v="7"/>
    <n v="330000"/>
  </r>
  <r>
    <s v="230815PMNV3U1V"/>
    <x v="226"/>
    <x v="0"/>
    <n v="110200"/>
  </r>
  <r>
    <s v="230815PMNV3U1V"/>
    <x v="226"/>
    <x v="0"/>
    <n v="58000"/>
  </r>
  <r>
    <s v="230815PPRVWVBW"/>
    <x v="226"/>
    <x v="24"/>
    <n v="178000"/>
  </r>
  <r>
    <s v="230815PQ28CMAK"/>
    <x v="226"/>
    <x v="1"/>
    <n v="49400"/>
  </r>
  <r>
    <s v="230815PQ28CMAK"/>
    <x v="226"/>
    <x v="49"/>
    <n v="46550"/>
  </r>
  <r>
    <s v="230815PQ28CMAK"/>
    <x v="226"/>
    <x v="1"/>
    <n v="39000"/>
  </r>
  <r>
    <s v="230815PQ710FY6"/>
    <x v="226"/>
    <x v="0"/>
    <n v="78000"/>
  </r>
  <r>
    <s v="230815PR0HAMHX"/>
    <x v="226"/>
    <x v="7"/>
    <n v="330000"/>
  </r>
  <r>
    <s v="230815QAEPXAWG"/>
    <x v="226"/>
    <x v="27"/>
    <n v="159000"/>
  </r>
  <r>
    <s v="230815QK9P2PQK"/>
    <x v="226"/>
    <x v="0"/>
    <n v="78000"/>
  </r>
  <r>
    <s v="230815QMB26P92"/>
    <x v="226"/>
    <x v="0"/>
    <n v="68000"/>
  </r>
  <r>
    <s v="230816QT07M3DT"/>
    <x v="227"/>
    <x v="0"/>
    <n v="68000"/>
  </r>
  <r>
    <s v="230816QVCHYD70"/>
    <x v="227"/>
    <x v="37"/>
    <n v="398000"/>
  </r>
  <r>
    <s v="230816QY5BUW4T"/>
    <x v="227"/>
    <x v="49"/>
    <n v="180320"/>
  </r>
  <r>
    <s v="230816QY5BUW4T"/>
    <x v="227"/>
    <x v="49"/>
    <n v="93100"/>
  </r>
  <r>
    <s v="230816RM5PT0D2"/>
    <x v="227"/>
    <x v="13"/>
    <n v="80000"/>
  </r>
  <r>
    <s v="230816RMMB3HJY"/>
    <x v="227"/>
    <x v="37"/>
    <n v="398000"/>
  </r>
  <r>
    <s v="230816RV34U24A"/>
    <x v="227"/>
    <x v="7"/>
    <n v="330000"/>
  </r>
  <r>
    <s v="230816RVUTGV1A"/>
    <x v="227"/>
    <x v="49"/>
    <n v="93100"/>
  </r>
  <r>
    <s v="230816RW3GJ0RJ"/>
    <x v="227"/>
    <x v="0"/>
    <n v="148200"/>
  </r>
  <r>
    <s v="230816RW3GJ0RJ"/>
    <x v="227"/>
    <x v="0"/>
    <n v="78000"/>
  </r>
  <r>
    <s v="230816RX6K072W"/>
    <x v="227"/>
    <x v="0"/>
    <n v="129200"/>
  </r>
  <r>
    <s v="230816RYN8EYXC"/>
    <x v="227"/>
    <x v="27"/>
    <n v="32000"/>
  </r>
  <r>
    <s v="230816S0PDWN00"/>
    <x v="227"/>
    <x v="7"/>
    <n v="330000"/>
  </r>
  <r>
    <s v="230816S2F2TWKC"/>
    <x v="227"/>
    <x v="7"/>
    <n v="330000"/>
  </r>
  <r>
    <s v="230816S775D4GX"/>
    <x v="227"/>
    <x v="0"/>
    <n v="129200"/>
  </r>
  <r>
    <s v="230816SBM3C36H"/>
    <x v="227"/>
    <x v="7"/>
    <n v="330000"/>
  </r>
  <r>
    <s v="230816SG62ED5N"/>
    <x v="227"/>
    <x v="0"/>
    <n v="78000"/>
  </r>
  <r>
    <s v="230816SJCFYKEE"/>
    <x v="227"/>
    <x v="27"/>
    <n v="159000"/>
  </r>
  <r>
    <s v="230817T8Y4QTWB"/>
    <x v="227"/>
    <x v="27"/>
    <n v="32000"/>
  </r>
  <r>
    <s v="230817TA91KKAU"/>
    <x v="227"/>
    <x v="27"/>
    <n v="158000"/>
  </r>
  <r>
    <s v="230817TBPEY2SR"/>
    <x v="228"/>
    <x v="27"/>
    <n v="158000"/>
  </r>
  <r>
    <s v="230817TJ0V9F9N"/>
    <x v="228"/>
    <x v="27"/>
    <n v="159000"/>
  </r>
  <r>
    <s v="230817U5G5E53C"/>
    <x v="228"/>
    <x v="0"/>
    <n v="68000"/>
  </r>
  <r>
    <s v="230817U5JMJPRQ"/>
    <x v="228"/>
    <x v="0"/>
    <n v="68000"/>
  </r>
  <r>
    <s v="230817UEQYJXR1"/>
    <x v="228"/>
    <x v="27"/>
    <n v="159000"/>
  </r>
  <r>
    <s v="230817UEREX64Q"/>
    <x v="228"/>
    <x v="3"/>
    <n v="494000"/>
  </r>
  <r>
    <s v="230817UTKKH702"/>
    <x v="228"/>
    <x v="7"/>
    <n v="330000"/>
  </r>
  <r>
    <s v="230817UWNUSXE5"/>
    <x v="228"/>
    <x v="0"/>
    <n v="64600"/>
  </r>
  <r>
    <s v="230817UWNUSXE5"/>
    <x v="228"/>
    <x v="0"/>
    <n v="74100"/>
  </r>
  <r>
    <s v="230817V1BNMCW3"/>
    <x v="228"/>
    <x v="0"/>
    <n v="68000"/>
  </r>
  <r>
    <s v="230817V3KWDPNM"/>
    <x v="228"/>
    <x v="0"/>
    <n v="129200"/>
  </r>
  <r>
    <s v="230817V4NMW5ES"/>
    <x v="228"/>
    <x v="7"/>
    <n v="330000"/>
  </r>
  <r>
    <s v="230817VFEEY2RG"/>
    <x v="228"/>
    <x v="0"/>
    <n v="68000"/>
  </r>
  <r>
    <s v="230817VFEEY2RG"/>
    <x v="228"/>
    <x v="27"/>
    <n v="32000"/>
  </r>
  <r>
    <s v="230817VJ8Y8Q25"/>
    <x v="228"/>
    <x v="49"/>
    <n v="93100"/>
  </r>
  <r>
    <s v="230818VW6KT54N"/>
    <x v="229"/>
    <x v="7"/>
    <n v="330000"/>
  </r>
  <r>
    <s v="2308180MMN90MC"/>
    <x v="229"/>
    <x v="16"/>
    <n v="22000"/>
  </r>
  <r>
    <s v="2308180N6VY2BS"/>
    <x v="229"/>
    <x v="0"/>
    <n v="129200"/>
  </r>
  <r>
    <s v="2308180UQXY6GV"/>
    <x v="229"/>
    <x v="27"/>
    <n v="159000"/>
  </r>
  <r>
    <s v="2308180W5F653J"/>
    <x v="229"/>
    <x v="27"/>
    <n v="64000"/>
  </r>
  <r>
    <s v="2308180XKKGPPM"/>
    <x v="229"/>
    <x v="0"/>
    <n v="68000"/>
  </r>
  <r>
    <s v="2308180YTKV9C0"/>
    <x v="229"/>
    <x v="27"/>
    <n v="158000"/>
  </r>
  <r>
    <s v="23081811P84YRW"/>
    <x v="229"/>
    <x v="1"/>
    <n v="95680"/>
  </r>
  <r>
    <s v="23081811P84YRW"/>
    <x v="229"/>
    <x v="1"/>
    <n v="71760"/>
  </r>
  <r>
    <s v="23081811P84YRW"/>
    <x v="229"/>
    <x v="1"/>
    <n v="39000"/>
  </r>
  <r>
    <s v="23081812CR7VR5"/>
    <x v="229"/>
    <x v="16"/>
    <n v="66000"/>
  </r>
  <r>
    <s v="23081812TC1FXP"/>
    <x v="229"/>
    <x v="27"/>
    <n v="32000"/>
  </r>
  <r>
    <s v="23081814C5N7D0"/>
    <x v="229"/>
    <x v="37"/>
    <n v="398000"/>
  </r>
  <r>
    <s v="23081814N9D8CG"/>
    <x v="229"/>
    <x v="27"/>
    <n v="32000"/>
  </r>
  <r>
    <s v="23081816AX10R4"/>
    <x v="229"/>
    <x v="9"/>
    <n v="21000"/>
  </r>
  <r>
    <s v="23081816S7SBR4"/>
    <x v="229"/>
    <x v="41"/>
    <n v="217000"/>
  </r>
  <r>
    <s v="2308181CY80F8S"/>
    <x v="229"/>
    <x v="0"/>
    <n v="64600"/>
  </r>
  <r>
    <s v="2308181CY80F8S"/>
    <x v="229"/>
    <x v="0"/>
    <n v="74100"/>
  </r>
  <r>
    <s v="2308181X4K26XD"/>
    <x v="229"/>
    <x v="0"/>
    <n v="78000"/>
  </r>
  <r>
    <s v="23081820M2H1EF"/>
    <x v="229"/>
    <x v="35"/>
    <n v="268000"/>
  </r>
  <r>
    <s v="23081820M2H1EF"/>
    <x v="229"/>
    <x v="25"/>
    <n v="32000"/>
  </r>
  <r>
    <s v="23081820M2H1EF"/>
    <x v="229"/>
    <x v="13"/>
    <n v="40000"/>
  </r>
  <r>
    <s v="23081822BP3SG3"/>
    <x v="229"/>
    <x v="27"/>
    <n v="158000"/>
  </r>
  <r>
    <s v="23081924M2K181"/>
    <x v="229"/>
    <x v="0"/>
    <n v="129200"/>
  </r>
  <r>
    <s v="23081925328F37"/>
    <x v="229"/>
    <x v="27"/>
    <n v="159000"/>
  </r>
  <r>
    <s v="23081929V59S6Q"/>
    <x v="230"/>
    <x v="7"/>
    <n v="330000"/>
  </r>
  <r>
    <s v="2308192C1KBBY8"/>
    <x v="230"/>
    <x v="27"/>
    <n v="32000"/>
  </r>
  <r>
    <s v="23081933141CCT"/>
    <x v="230"/>
    <x v="49"/>
    <n v="93100"/>
  </r>
  <r>
    <s v="23081939XX6W2V"/>
    <x v="230"/>
    <x v="41"/>
    <n v="217000"/>
  </r>
  <r>
    <s v="2308193B5FAC4C"/>
    <x v="230"/>
    <x v="0"/>
    <n v="78000"/>
  </r>
  <r>
    <s v="2308193K8PCY5X"/>
    <x v="230"/>
    <x v="0"/>
    <n v="64600"/>
  </r>
  <r>
    <s v="2308193K8PCY5X"/>
    <x v="230"/>
    <x v="0"/>
    <n v="74100"/>
  </r>
  <r>
    <s v="2308193P7A9N28"/>
    <x v="230"/>
    <x v="37"/>
    <n v="398000"/>
  </r>
  <r>
    <s v="2308193PY844PJ"/>
    <x v="230"/>
    <x v="27"/>
    <n v="64000"/>
  </r>
  <r>
    <s v="2308193XUJX2JW"/>
    <x v="230"/>
    <x v="0"/>
    <n v="78000"/>
  </r>
  <r>
    <s v="23081942PDWV20"/>
    <x v="230"/>
    <x v="49"/>
    <n v="93100"/>
  </r>
  <r>
    <s v="23081942PDWV20"/>
    <x v="230"/>
    <x v="49"/>
    <n v="49000"/>
  </r>
  <r>
    <s v="2308194B4QQ9AU"/>
    <x v="230"/>
    <x v="3"/>
    <n v="494000"/>
  </r>
  <r>
    <s v="2308194CKNSC83"/>
    <x v="230"/>
    <x v="1"/>
    <n v="74100"/>
  </r>
  <r>
    <s v="2308194GASMX2W"/>
    <x v="230"/>
    <x v="0"/>
    <n v="64600"/>
  </r>
  <r>
    <s v="2308194GASMX2W"/>
    <x v="230"/>
    <x v="0"/>
    <n v="74100"/>
  </r>
  <r>
    <s v="2308194GASMX2W"/>
    <x v="230"/>
    <x v="0"/>
    <n v="68000"/>
  </r>
  <r>
    <s v="2308194GQ6AQRG"/>
    <x v="230"/>
    <x v="0"/>
    <n v="55100"/>
  </r>
  <r>
    <s v="2308194GQ6AQRG"/>
    <x v="230"/>
    <x v="0"/>
    <n v="64600"/>
  </r>
  <r>
    <s v="2308204REHU9UB"/>
    <x v="231"/>
    <x v="0"/>
    <n v="68000"/>
  </r>
  <r>
    <s v="2308204RJHKURX"/>
    <x v="231"/>
    <x v="0"/>
    <n v="68000"/>
  </r>
  <r>
    <s v="2308204STCNWQG"/>
    <x v="231"/>
    <x v="0"/>
    <n v="58000"/>
  </r>
  <r>
    <s v="2308204T6PK9CT"/>
    <x v="231"/>
    <x v="27"/>
    <n v="32000"/>
  </r>
  <r>
    <s v="2308204TM8HJ5F"/>
    <x v="231"/>
    <x v="49"/>
    <n v="49000"/>
  </r>
  <r>
    <s v="2308205919T4DU"/>
    <x v="231"/>
    <x v="0"/>
    <n v="148200"/>
  </r>
  <r>
    <s v="2308205BFVQEKN"/>
    <x v="231"/>
    <x v="27"/>
    <n v="158000"/>
  </r>
  <r>
    <s v="2308205EWBH0FT"/>
    <x v="231"/>
    <x v="0"/>
    <n v="68000"/>
  </r>
  <r>
    <s v="2308205GJTCQA0"/>
    <x v="231"/>
    <x v="49"/>
    <n v="49000"/>
  </r>
  <r>
    <s v="2308205Q0EQTJ5"/>
    <x v="231"/>
    <x v="21"/>
    <n v="569000"/>
  </r>
  <r>
    <s v="2308205T5HKRJH"/>
    <x v="231"/>
    <x v="27"/>
    <n v="158000"/>
  </r>
  <r>
    <s v="2308205UP6Y71X"/>
    <x v="231"/>
    <x v="27"/>
    <n v="32000"/>
  </r>
  <r>
    <s v="2308205VVSYPJQ"/>
    <x v="231"/>
    <x v="27"/>
    <n v="32000"/>
  </r>
  <r>
    <s v="2308205W1S9TNU"/>
    <x v="231"/>
    <x v="27"/>
    <n v="32000"/>
  </r>
  <r>
    <s v="2308205WFC4X7X"/>
    <x v="231"/>
    <x v="27"/>
    <n v="158000"/>
  </r>
  <r>
    <s v="2308205Y0X1V5A"/>
    <x v="231"/>
    <x v="49"/>
    <n v="93100"/>
  </r>
  <r>
    <s v="2308205Y0X1V5A"/>
    <x v="231"/>
    <x v="49"/>
    <n v="49000"/>
  </r>
  <r>
    <s v="23082060H5430C"/>
    <x v="231"/>
    <x v="0"/>
    <n v="129200"/>
  </r>
  <r>
    <s v="23082060H5430C"/>
    <x v="231"/>
    <x v="0"/>
    <n v="68000"/>
  </r>
  <r>
    <s v="23082062N97WVB"/>
    <x v="231"/>
    <x v="27"/>
    <n v="32000"/>
  </r>
  <r>
    <s v="23082063A7NBFR"/>
    <x v="231"/>
    <x v="0"/>
    <n v="110200"/>
  </r>
  <r>
    <s v="23082063M2DVS8"/>
    <x v="231"/>
    <x v="0"/>
    <n v="152720"/>
  </r>
  <r>
    <s v="23082063M2DVS8"/>
    <x v="231"/>
    <x v="0"/>
    <n v="143520"/>
  </r>
  <r>
    <s v="23082063M2DVS8"/>
    <x v="231"/>
    <x v="0"/>
    <n v="68000"/>
  </r>
  <r>
    <s v="2308206753NB68"/>
    <x v="231"/>
    <x v="0"/>
    <n v="129200"/>
  </r>
  <r>
    <s v="2308206753NB68"/>
    <x v="231"/>
    <x v="0"/>
    <n v="58000"/>
  </r>
  <r>
    <s v="2308206P3HYG65"/>
    <x v="231"/>
    <x v="7"/>
    <n v="330000"/>
  </r>
  <r>
    <s v="2308206P5MPV6S"/>
    <x v="231"/>
    <x v="7"/>
    <n v="330000"/>
  </r>
  <r>
    <s v="2308206SBTTRTG"/>
    <x v="231"/>
    <x v="0"/>
    <n v="110200"/>
  </r>
  <r>
    <s v="2308206TF5022Y"/>
    <x v="231"/>
    <x v="49"/>
    <n v="93100"/>
  </r>
  <r>
    <s v="2308206TF5022Y"/>
    <x v="231"/>
    <x v="49"/>
    <n v="49000"/>
  </r>
  <r>
    <s v="2308206YCJ94BU"/>
    <x v="231"/>
    <x v="0"/>
    <n v="106720"/>
  </r>
  <r>
    <s v="2308206YCJ94BU"/>
    <x v="231"/>
    <x v="0"/>
    <n v="125120"/>
  </r>
  <r>
    <s v="230821779JYK5G"/>
    <x v="231"/>
    <x v="0"/>
    <n v="55100"/>
  </r>
  <r>
    <s v="230821779JYK5G"/>
    <x v="231"/>
    <x v="0"/>
    <n v="64600"/>
  </r>
  <r>
    <s v="23082178RYBKT9"/>
    <x v="231"/>
    <x v="0"/>
    <n v="58000"/>
  </r>
  <r>
    <s v="23082179K3QCEW"/>
    <x v="232"/>
    <x v="0"/>
    <n v="68000"/>
  </r>
  <r>
    <s v="2308217E2JPEB8"/>
    <x v="232"/>
    <x v="27"/>
    <n v="159000"/>
  </r>
  <r>
    <s v="230821843X6EXQ"/>
    <x v="232"/>
    <x v="0"/>
    <n v="148200"/>
  </r>
  <r>
    <s v="23082184TNV4MX"/>
    <x v="232"/>
    <x v="0"/>
    <n v="55100"/>
  </r>
  <r>
    <s v="23082184TNV4MX"/>
    <x v="232"/>
    <x v="0"/>
    <n v="74100"/>
  </r>
  <r>
    <s v="2308218DEDAA5K"/>
    <x v="232"/>
    <x v="7"/>
    <n v="330000"/>
  </r>
  <r>
    <s v="2308218G3WC6U9"/>
    <x v="232"/>
    <x v="0"/>
    <n v="148200"/>
  </r>
  <r>
    <s v="2308218NX2XRW6"/>
    <x v="232"/>
    <x v="0"/>
    <n v="148200"/>
  </r>
  <r>
    <s v="2308218RUPDXFF"/>
    <x v="232"/>
    <x v="7"/>
    <n v="330000"/>
  </r>
  <r>
    <s v="2308218XKU6FTS"/>
    <x v="232"/>
    <x v="41"/>
    <n v="217000"/>
  </r>
  <r>
    <s v="2308219HG8Q7DP"/>
    <x v="232"/>
    <x v="37"/>
    <n v="398000"/>
  </r>
  <r>
    <s v="2308229TQ2FAF2"/>
    <x v="233"/>
    <x v="1"/>
    <n v="57950"/>
  </r>
  <r>
    <s v="2308229TQ2FAF2"/>
    <x v="233"/>
    <x v="0"/>
    <n v="55100"/>
  </r>
  <r>
    <s v="2308229VYC2EVK"/>
    <x v="233"/>
    <x v="48"/>
    <n v="275000"/>
  </r>
  <r>
    <s v="230822AM0EBAEX"/>
    <x v="233"/>
    <x v="27"/>
    <n v="159000"/>
  </r>
  <r>
    <s v="230822ARJSTG0M"/>
    <x v="233"/>
    <x v="9"/>
    <n v="21000"/>
  </r>
  <r>
    <s v="230822ASGFQ64H"/>
    <x v="233"/>
    <x v="25"/>
    <n v="80000"/>
  </r>
  <r>
    <s v="230822ATF7UKNP"/>
    <x v="233"/>
    <x v="27"/>
    <n v="32000"/>
  </r>
  <r>
    <s v="230822AXQ9CWNG"/>
    <x v="233"/>
    <x v="0"/>
    <n v="78000"/>
  </r>
  <r>
    <s v="230822B0JN2FX4"/>
    <x v="233"/>
    <x v="35"/>
    <n v="268000"/>
  </r>
  <r>
    <s v="230822B8CMG7D6"/>
    <x v="233"/>
    <x v="1"/>
    <n v="224480"/>
  </r>
  <r>
    <s v="230822B9K2QMDQ"/>
    <x v="233"/>
    <x v="27"/>
    <n v="159000"/>
  </r>
  <r>
    <s v="230822BFY3MN9P"/>
    <x v="233"/>
    <x v="1"/>
    <n v="61000"/>
  </r>
  <r>
    <s v="230822BKCU151P"/>
    <x v="233"/>
    <x v="1"/>
    <n v="61000"/>
  </r>
  <r>
    <s v="230822C17WB9PH"/>
    <x v="233"/>
    <x v="27"/>
    <n v="158000"/>
  </r>
  <r>
    <s v="230822C2UM0BCV"/>
    <x v="233"/>
    <x v="0"/>
    <n v="110200"/>
  </r>
  <r>
    <s v="230823D0KN3RJ1"/>
    <x v="234"/>
    <x v="1"/>
    <n v="52000"/>
  </r>
  <r>
    <s v="230823D0KN3RJ1"/>
    <x v="234"/>
    <x v="0"/>
    <n v="148200"/>
  </r>
  <r>
    <s v="230823DN50A3KB"/>
    <x v="234"/>
    <x v="0"/>
    <n v="148200"/>
  </r>
  <r>
    <s v="230823EASDYJJE"/>
    <x v="234"/>
    <x v="0"/>
    <n v="78000"/>
  </r>
  <r>
    <s v="230823EGSAMP9M"/>
    <x v="234"/>
    <x v="7"/>
    <n v="330000"/>
  </r>
  <r>
    <s v="230823EN5U6RXU"/>
    <x v="234"/>
    <x v="0"/>
    <n v="148200"/>
  </r>
  <r>
    <s v="230824F5YYQ2GC"/>
    <x v="235"/>
    <x v="1"/>
    <n v="158000"/>
  </r>
  <r>
    <s v="230824FP9QNV40"/>
    <x v="235"/>
    <x v="7"/>
    <n v="330000"/>
  </r>
  <r>
    <s v="230824G062YG8P"/>
    <x v="235"/>
    <x v="0"/>
    <n v="78000"/>
  </r>
  <r>
    <s v="230824G0JMET47"/>
    <x v="235"/>
    <x v="27"/>
    <n v="159000"/>
  </r>
  <r>
    <s v="230824G55E8RWU"/>
    <x v="235"/>
    <x v="41"/>
    <n v="217000"/>
  </r>
  <r>
    <s v="230824G6U3T5K0"/>
    <x v="235"/>
    <x v="9"/>
    <n v="16000"/>
  </r>
  <r>
    <s v="230824G6U3T5K0"/>
    <x v="235"/>
    <x v="36"/>
    <n v="799000"/>
  </r>
  <r>
    <s v="230824G9C8N8WE"/>
    <x v="235"/>
    <x v="27"/>
    <n v="32000"/>
  </r>
  <r>
    <s v="230824GA8EUEVT"/>
    <x v="235"/>
    <x v="27"/>
    <n v="32000"/>
  </r>
  <r>
    <s v="230824GKQU9335"/>
    <x v="235"/>
    <x v="46"/>
    <n v="60000"/>
  </r>
  <r>
    <s v="230824GM6Q4DBX"/>
    <x v="235"/>
    <x v="0"/>
    <n v="78000"/>
  </r>
  <r>
    <s v="230824H1QVTTWW"/>
    <x v="235"/>
    <x v="10"/>
    <n v="49000"/>
  </r>
  <r>
    <s v="230824H4FHJYYX"/>
    <x v="235"/>
    <x v="13"/>
    <n v="160000"/>
  </r>
  <r>
    <s v="230825HCV1697B"/>
    <x v="236"/>
    <x v="37"/>
    <n v="378100"/>
  </r>
  <r>
    <s v="230825J7QAFKFY"/>
    <x v="236"/>
    <x v="27"/>
    <n v="32000"/>
  </r>
  <r>
    <s v="230825J7RDRF4K"/>
    <x v="236"/>
    <x v="27"/>
    <n v="32000"/>
  </r>
  <r>
    <s v="230825JAUJPDCD"/>
    <x v="236"/>
    <x v="27"/>
    <n v="32000"/>
  </r>
  <r>
    <s v="230825JGMRS3DX"/>
    <x v="236"/>
    <x v="37"/>
    <n v="378100"/>
  </r>
  <r>
    <s v="230825JJM6761K"/>
    <x v="236"/>
    <x v="9"/>
    <n v="20000"/>
  </r>
  <r>
    <s v="230825JJM6761K"/>
    <x v="236"/>
    <x v="10"/>
    <n v="46600"/>
  </r>
  <r>
    <s v="230825JSPP41KJ"/>
    <x v="236"/>
    <x v="37"/>
    <n v="378100"/>
  </r>
  <r>
    <s v="230825JTWPF80C"/>
    <x v="236"/>
    <x v="7"/>
    <n v="297800"/>
  </r>
  <r>
    <s v="230825K33T3A7U"/>
    <x v="236"/>
    <x v="27"/>
    <n v="158000"/>
  </r>
  <r>
    <s v="230825K7RF0VUC"/>
    <x v="236"/>
    <x v="1"/>
    <n v="98800"/>
  </r>
  <r>
    <s v="230825K7RF0VUC"/>
    <x v="236"/>
    <x v="1"/>
    <n v="52000"/>
  </r>
  <r>
    <s v="230825K7UK48BR"/>
    <x v="236"/>
    <x v="27"/>
    <n v="32000"/>
  </r>
  <r>
    <s v="230826MQ7NFT15"/>
    <x v="237"/>
    <x v="27"/>
    <n v="32000"/>
  </r>
  <r>
    <s v="230826MVTJE7T4"/>
    <x v="237"/>
    <x v="9"/>
    <n v="21000"/>
  </r>
  <r>
    <s v="230826MVTJE7T4"/>
    <x v="237"/>
    <x v="24"/>
    <n v="49000"/>
  </r>
  <r>
    <s v="230826MVTJE7T4"/>
    <x v="237"/>
    <x v="41"/>
    <n v="217000"/>
  </r>
  <r>
    <s v="230826MXN772EW"/>
    <x v="237"/>
    <x v="9"/>
    <n v="21000"/>
  </r>
  <r>
    <s v="230826MXN772EW"/>
    <x v="237"/>
    <x v="37"/>
    <n v="398000"/>
  </r>
  <r>
    <s v="230826MXN772EW"/>
    <x v="237"/>
    <x v="14"/>
    <n v="60000"/>
  </r>
  <r>
    <s v="230826N7CG4417"/>
    <x v="237"/>
    <x v="27"/>
    <n v="32000"/>
  </r>
  <r>
    <s v="230826NBSUCDK2"/>
    <x v="237"/>
    <x v="46"/>
    <n v="120000"/>
  </r>
  <r>
    <s v="230826NGXR1VNC"/>
    <x v="237"/>
    <x v="1"/>
    <n v="158000"/>
  </r>
  <r>
    <s v="230827Q51QTRVM"/>
    <x v="238"/>
    <x v="7"/>
    <n v="330000"/>
  </r>
  <r>
    <s v="230827Q51QTRVM"/>
    <x v="238"/>
    <x v="9"/>
    <n v="16000"/>
  </r>
  <r>
    <s v="230827Q51QTRVM"/>
    <x v="238"/>
    <x v="46"/>
    <n v="60000"/>
  </r>
  <r>
    <s v="230827QH0B2AKM"/>
    <x v="238"/>
    <x v="7"/>
    <n v="330000"/>
  </r>
  <r>
    <s v="230827QH7GX2DT"/>
    <x v="238"/>
    <x v="27"/>
    <n v="32000"/>
  </r>
  <r>
    <s v="230827QPUXGSCX"/>
    <x v="238"/>
    <x v="7"/>
    <n v="330000"/>
  </r>
  <r>
    <s v="230827QXCMCW5A"/>
    <x v="238"/>
    <x v="27"/>
    <n v="158000"/>
  </r>
  <r>
    <s v="230827R1835EK7"/>
    <x v="238"/>
    <x v="41"/>
    <n v="217000"/>
  </r>
  <r>
    <s v="230827REXX324T"/>
    <x v="238"/>
    <x v="10"/>
    <n v="98000"/>
  </r>
  <r>
    <s v="230827RJ004STY"/>
    <x v="238"/>
    <x v="41"/>
    <n v="217000"/>
  </r>
  <r>
    <s v="230828TSAYFDKE"/>
    <x v="239"/>
    <x v="9"/>
    <n v="21000"/>
  </r>
  <r>
    <s v="230828U6V09VB5"/>
    <x v="239"/>
    <x v="25"/>
    <n v="16000"/>
  </r>
  <r>
    <s v="230829VEST1C73"/>
    <x v="240"/>
    <x v="37"/>
    <n v="398000"/>
  </r>
  <r>
    <s v="230829VX2SXHW4"/>
    <x v="240"/>
    <x v="7"/>
    <n v="330000"/>
  </r>
  <r>
    <s v="230829VYERJM9S"/>
    <x v="240"/>
    <x v="0"/>
    <n v="78000"/>
  </r>
  <r>
    <s v="2308290746FCAK"/>
    <x v="240"/>
    <x v="13"/>
    <n v="80000"/>
  </r>
  <r>
    <s v="2308290E4V8JER"/>
    <x v="240"/>
    <x v="9"/>
    <n v="21000"/>
  </r>
  <r>
    <s v="2308290E4V8JER"/>
    <x v="240"/>
    <x v="13"/>
    <n v="40000"/>
  </r>
  <r>
    <s v="2308290E4V8JER"/>
    <x v="240"/>
    <x v="10"/>
    <n v="49000"/>
  </r>
  <r>
    <s v="2308290FJ30XAV"/>
    <x v="240"/>
    <x v="13"/>
    <n v="80000"/>
  </r>
  <r>
    <s v="2308290HBT8G21"/>
    <x v="240"/>
    <x v="37"/>
    <n v="398000"/>
  </r>
  <r>
    <s v="2308290MWEMDFG"/>
    <x v="240"/>
    <x v="0"/>
    <n v="129200"/>
  </r>
  <r>
    <s v="2308301GSRM1RM"/>
    <x v="241"/>
    <x v="0"/>
    <n v="148200"/>
  </r>
  <r>
    <s v="2308301YUCVTP9"/>
    <x v="241"/>
    <x v="7"/>
    <n v="330000"/>
  </r>
  <r>
    <s v="2308302MN9S8N2"/>
    <x v="241"/>
    <x v="0"/>
    <n v="64600"/>
  </r>
  <r>
    <s v="2308302MN9S8N2"/>
    <x v="241"/>
    <x v="0"/>
    <n v="74100"/>
  </r>
  <r>
    <s v="2308302UWMP2TS"/>
    <x v="241"/>
    <x v="1"/>
    <n v="115900"/>
  </r>
  <r>
    <s v="230830355RBE20"/>
    <x v="241"/>
    <x v="37"/>
    <n v="398000"/>
  </r>
  <r>
    <s v="2308313W0PF869"/>
    <x v="242"/>
    <x v="37"/>
    <n v="398000"/>
  </r>
  <r>
    <s v="2308314HG1Q9Y6"/>
    <x v="242"/>
    <x v="3"/>
    <n v="494000"/>
  </r>
  <r>
    <s v="2308314KKU9S2T"/>
    <x v="242"/>
    <x v="27"/>
    <n v="34000"/>
  </r>
  <r>
    <s v="230831590WE635"/>
    <x v="242"/>
    <x v="0"/>
    <n v="129200"/>
  </r>
  <r>
    <s v="2308315KKVG9H1"/>
    <x v="242"/>
    <x v="9"/>
    <n v="21000"/>
  </r>
  <r>
    <s v="2309015YY18PY3"/>
    <x v="243"/>
    <x v="0"/>
    <n v="56304"/>
  </r>
  <r>
    <s v="2309015YY18PY3"/>
    <x v="243"/>
    <x v="0"/>
    <n v="71760"/>
  </r>
  <r>
    <s v="2309015YY18PY3"/>
    <x v="243"/>
    <x v="0"/>
    <n v="143520"/>
  </r>
  <r>
    <s v="2309015YY18PY3"/>
    <x v="243"/>
    <x v="0"/>
    <n v="110200"/>
  </r>
  <r>
    <s v="23090161E8TXUE"/>
    <x v="243"/>
    <x v="27"/>
    <n v="28800"/>
  </r>
  <r>
    <s v="230901621RM14N"/>
    <x v="243"/>
    <x v="27"/>
    <n v="28800"/>
  </r>
  <r>
    <s v="23090162SA0KS8"/>
    <x v="243"/>
    <x v="27"/>
    <n v="28800"/>
  </r>
  <r>
    <s v="2309016HYMYH3Y"/>
    <x v="243"/>
    <x v="41"/>
    <n v="195300"/>
  </r>
  <r>
    <s v="2309016HYMYH3Y"/>
    <x v="243"/>
    <x v="9"/>
    <n v="20500"/>
  </r>
  <r>
    <s v="2309016S7JEKGN"/>
    <x v="243"/>
    <x v="0"/>
    <n v="58140"/>
  </r>
  <r>
    <s v="2309016S7JEKGN"/>
    <x v="243"/>
    <x v="0"/>
    <n v="74100"/>
  </r>
  <r>
    <s v="2309016T8M4WD6"/>
    <x v="243"/>
    <x v="7"/>
    <n v="297000"/>
  </r>
  <r>
    <s v="2309016T8M4WD6"/>
    <x v="243"/>
    <x v="46"/>
    <n v="60000"/>
  </r>
  <r>
    <s v="2309016T8M4WD6"/>
    <x v="243"/>
    <x v="10"/>
    <n v="49000"/>
  </r>
  <r>
    <s v="2309016UTXW57R"/>
    <x v="243"/>
    <x v="41"/>
    <n v="195300"/>
  </r>
  <r>
    <s v="2309016XGTBUKU"/>
    <x v="243"/>
    <x v="10"/>
    <n v="147000"/>
  </r>
  <r>
    <s v="2309017D2DM10K"/>
    <x v="243"/>
    <x v="49"/>
    <n v="93100"/>
  </r>
  <r>
    <s v="2309017ER72314"/>
    <x v="243"/>
    <x v="27"/>
    <n v="28800"/>
  </r>
  <r>
    <s v="2309017FS3WH37"/>
    <x v="243"/>
    <x v="10"/>
    <n v="49000"/>
  </r>
  <r>
    <s v="2309017GH0RGJ9"/>
    <x v="243"/>
    <x v="41"/>
    <n v="195300"/>
  </r>
  <r>
    <s v="2309017JB86MRN"/>
    <x v="243"/>
    <x v="27"/>
    <n v="28800"/>
  </r>
  <r>
    <s v="2309017S65XVU5"/>
    <x v="243"/>
    <x v="27"/>
    <n v="28800"/>
  </r>
  <r>
    <s v="23090180QX3BQ5"/>
    <x v="243"/>
    <x v="0"/>
    <n v="78000"/>
  </r>
  <r>
    <s v="23090182JD75BS"/>
    <x v="243"/>
    <x v="37"/>
    <n v="358200"/>
  </r>
  <r>
    <s v="23090289DJH3NQ"/>
    <x v="243"/>
    <x v="7"/>
    <n v="297000"/>
  </r>
  <r>
    <s v="2309028YPUSMMX"/>
    <x v="244"/>
    <x v="0"/>
    <n v="78000"/>
  </r>
  <r>
    <s v="23090292P7J00K"/>
    <x v="244"/>
    <x v="27"/>
    <n v="34000"/>
  </r>
  <r>
    <s v="23090295BQNRUX"/>
    <x v="244"/>
    <x v="0"/>
    <n v="68000"/>
  </r>
  <r>
    <s v="2309029EUJBA1B"/>
    <x v="244"/>
    <x v="0"/>
    <n v="148200"/>
  </r>
  <r>
    <s v="2309029JTNT56C"/>
    <x v="244"/>
    <x v="48"/>
    <n v="55000"/>
  </r>
  <r>
    <s v="2309029JTNT56C"/>
    <x v="244"/>
    <x v="9"/>
    <n v="21000"/>
  </r>
  <r>
    <s v="2309029JTNT56C"/>
    <x v="244"/>
    <x v="41"/>
    <n v="217000"/>
  </r>
  <r>
    <s v="2309029NDQNS19"/>
    <x v="244"/>
    <x v="12"/>
    <n v="649000"/>
  </r>
  <r>
    <s v="2309029NDQNS19"/>
    <x v="244"/>
    <x v="16"/>
    <n v="22000"/>
  </r>
  <r>
    <s v="2309029PR7JENC"/>
    <x v="244"/>
    <x v="0"/>
    <n v="110200"/>
  </r>
  <r>
    <s v="2309029PR7JENC"/>
    <x v="244"/>
    <x v="0"/>
    <n v="58000"/>
  </r>
  <r>
    <s v="2309029PTB92VH"/>
    <x v="244"/>
    <x v="0"/>
    <n v="110200"/>
  </r>
  <r>
    <s v="2309029PTB92VH"/>
    <x v="244"/>
    <x v="0"/>
    <n v="58000"/>
  </r>
  <r>
    <s v="2309029XDM3URS"/>
    <x v="244"/>
    <x v="0"/>
    <n v="64600"/>
  </r>
  <r>
    <s v="2309029XDM3URS"/>
    <x v="244"/>
    <x v="0"/>
    <n v="74100"/>
  </r>
  <r>
    <s v="2309029XDM3URS"/>
    <x v="244"/>
    <x v="0"/>
    <n v="58000"/>
  </r>
  <r>
    <s v="230903AUU6HDEX"/>
    <x v="245"/>
    <x v="41"/>
    <n v="217000"/>
  </r>
  <r>
    <s v="230903BR1E3BHB"/>
    <x v="245"/>
    <x v="3"/>
    <n v="494000"/>
  </r>
  <r>
    <s v="230903BSWHM3J7"/>
    <x v="245"/>
    <x v="27"/>
    <n v="34000"/>
  </r>
  <r>
    <s v="230903BV15HPAR"/>
    <x v="245"/>
    <x v="10"/>
    <n v="98000"/>
  </r>
  <r>
    <s v="230903BY47H273"/>
    <x v="245"/>
    <x v="1"/>
    <n v="158000"/>
  </r>
  <r>
    <s v="230903C0RVPUSA"/>
    <x v="245"/>
    <x v="0"/>
    <n v="148200"/>
  </r>
  <r>
    <s v="230903C358X3XB"/>
    <x v="245"/>
    <x v="0"/>
    <n v="64600"/>
  </r>
  <r>
    <s v="230903C358X3XB"/>
    <x v="245"/>
    <x v="0"/>
    <n v="74100"/>
  </r>
  <r>
    <s v="230903C76AB5AG"/>
    <x v="245"/>
    <x v="0"/>
    <n v="78000"/>
  </r>
  <r>
    <s v="230903CAK913EQ"/>
    <x v="245"/>
    <x v="0"/>
    <n v="129200"/>
  </r>
  <r>
    <s v="230903CBSENEDP"/>
    <x v="245"/>
    <x v="7"/>
    <n v="330000"/>
  </r>
  <r>
    <s v="230903CJFX720C"/>
    <x v="245"/>
    <x v="0"/>
    <n v="129200"/>
  </r>
  <r>
    <s v="230903CJQVWEYS"/>
    <x v="245"/>
    <x v="0"/>
    <n v="129200"/>
  </r>
  <r>
    <s v="230903CYP3YEH1"/>
    <x v="245"/>
    <x v="0"/>
    <n v="58000"/>
  </r>
  <r>
    <s v="230903D53XTGS0"/>
    <x v="245"/>
    <x v="0"/>
    <n v="64600"/>
  </r>
  <r>
    <s v="230903D53XTGS0"/>
    <x v="245"/>
    <x v="0"/>
    <n v="74100"/>
  </r>
  <r>
    <s v="230903D7DBNTMY"/>
    <x v="245"/>
    <x v="0"/>
    <n v="110200"/>
  </r>
  <r>
    <s v="230903D7DBNTMY"/>
    <x v="245"/>
    <x v="0"/>
    <n v="58000"/>
  </r>
  <r>
    <s v="230903D7NHVVV7"/>
    <x v="245"/>
    <x v="0"/>
    <n v="129200"/>
  </r>
  <r>
    <s v="230903D7NHVVV7"/>
    <x v="245"/>
    <x v="0"/>
    <n v="68000"/>
  </r>
  <r>
    <s v="230903D8BA2NPU"/>
    <x v="245"/>
    <x v="27"/>
    <n v="34000"/>
  </r>
  <r>
    <s v="230903D8E3QDHT"/>
    <x v="245"/>
    <x v="27"/>
    <n v="34000"/>
  </r>
  <r>
    <s v="230904E6A1TE22"/>
    <x v="246"/>
    <x v="27"/>
    <n v="34000"/>
  </r>
  <r>
    <s v="230904E6UCUFAN"/>
    <x v="246"/>
    <x v="0"/>
    <n v="78000"/>
  </r>
  <r>
    <s v="230904E8FV7X11"/>
    <x v="246"/>
    <x v="0"/>
    <n v="78000"/>
  </r>
  <r>
    <s v="230904EB69Y720"/>
    <x v="246"/>
    <x v="0"/>
    <n v="68000"/>
  </r>
  <r>
    <s v="230904EBRNCVFN"/>
    <x v="246"/>
    <x v="41"/>
    <n v="217000"/>
  </r>
  <r>
    <s v="230904ETKN3FRK"/>
    <x v="246"/>
    <x v="1"/>
    <n v="61000"/>
  </r>
  <r>
    <s v="230904EVHA889H"/>
    <x v="246"/>
    <x v="1"/>
    <n v="52000"/>
  </r>
  <r>
    <s v="230904F7FPJPV0"/>
    <x v="246"/>
    <x v="35"/>
    <n v="268000"/>
  </r>
  <r>
    <s v="230904F7FPJPV0"/>
    <x v="246"/>
    <x v="48"/>
    <n v="55000"/>
  </r>
  <r>
    <s v="230904F7FPJPV0"/>
    <x v="246"/>
    <x v="9"/>
    <n v="16000"/>
  </r>
  <r>
    <s v="230904F7FPJPV0"/>
    <x v="246"/>
    <x v="13"/>
    <n v="8000"/>
  </r>
  <r>
    <s v="230904F7FPJPV0"/>
    <x v="246"/>
    <x v="10"/>
    <n v="49000"/>
  </r>
  <r>
    <s v="230904FCEJKJHV"/>
    <x v="246"/>
    <x v="49"/>
    <n v="49000"/>
  </r>
  <r>
    <s v="230904FEJ8DBA9"/>
    <x v="246"/>
    <x v="21"/>
    <n v="569000"/>
  </r>
  <r>
    <s v="230904FGWJA2BA"/>
    <x v="246"/>
    <x v="0"/>
    <n v="58000"/>
  </r>
  <r>
    <s v="230905FTM4KUV1"/>
    <x v="246"/>
    <x v="27"/>
    <n v="34000"/>
  </r>
  <r>
    <s v="230905FW9798D2"/>
    <x v="247"/>
    <x v="27"/>
    <n v="34000"/>
  </r>
  <r>
    <s v="230905G1WW6D4E"/>
    <x v="247"/>
    <x v="0"/>
    <n v="64600"/>
  </r>
  <r>
    <s v="230905G1WW6D4E"/>
    <x v="247"/>
    <x v="0"/>
    <n v="74100"/>
  </r>
  <r>
    <s v="230905G39BKGG1"/>
    <x v="247"/>
    <x v="0"/>
    <n v="110200"/>
  </r>
  <r>
    <s v="230905GMJ2EVER"/>
    <x v="247"/>
    <x v="49"/>
    <n v="49000"/>
  </r>
  <r>
    <s v="230905GUJXX0W5"/>
    <x v="247"/>
    <x v="49"/>
    <n v="49000"/>
  </r>
  <r>
    <s v="230905GWDDYT0C"/>
    <x v="247"/>
    <x v="1"/>
    <n v="49400"/>
  </r>
  <r>
    <s v="230905GWDDYT0C"/>
    <x v="247"/>
    <x v="1"/>
    <n v="37050"/>
  </r>
  <r>
    <s v="230905H0P4843R"/>
    <x v="247"/>
    <x v="0"/>
    <n v="68000"/>
  </r>
  <r>
    <s v="230905H4S9ECBV"/>
    <x v="247"/>
    <x v="15"/>
    <n v="33000"/>
  </r>
  <r>
    <s v="230905H4S9ECBV"/>
    <x v="247"/>
    <x v="25"/>
    <n v="16000"/>
  </r>
  <r>
    <s v="230905H4S9ECBV"/>
    <x v="247"/>
    <x v="13"/>
    <n v="16000"/>
  </r>
  <r>
    <s v="230905H4S9ECBV"/>
    <x v="247"/>
    <x v="10"/>
    <n v="49000"/>
  </r>
  <r>
    <s v="230905H6S46KPY"/>
    <x v="247"/>
    <x v="0"/>
    <n v="78000"/>
  </r>
  <r>
    <s v="230905HEK5FA0J"/>
    <x v="247"/>
    <x v="13"/>
    <n v="80000"/>
  </r>
  <r>
    <s v="230905HEKF0GYA"/>
    <x v="247"/>
    <x v="27"/>
    <n v="34000"/>
  </r>
  <r>
    <s v="230905HGUHXC18"/>
    <x v="247"/>
    <x v="0"/>
    <n v="64600"/>
  </r>
  <r>
    <s v="230905HGUHXC18"/>
    <x v="247"/>
    <x v="0"/>
    <n v="74100"/>
  </r>
  <r>
    <s v="230905HKH04GA2"/>
    <x v="247"/>
    <x v="0"/>
    <n v="68000"/>
  </r>
  <r>
    <s v="230905HMCS0WU6"/>
    <x v="247"/>
    <x v="0"/>
    <n v="68000"/>
  </r>
  <r>
    <s v="230905HSVB2ACC"/>
    <x v="247"/>
    <x v="13"/>
    <n v="120000"/>
  </r>
  <r>
    <s v="230905HUVDEE92"/>
    <x v="247"/>
    <x v="0"/>
    <n v="78000"/>
  </r>
  <r>
    <s v="230905HVHV56XQ"/>
    <x v="247"/>
    <x v="49"/>
    <n v="93100"/>
  </r>
  <r>
    <s v="230905HWRE5HAJ"/>
    <x v="247"/>
    <x v="9"/>
    <n v="42000"/>
  </r>
  <r>
    <s v="230905HWRE5HAJ"/>
    <x v="247"/>
    <x v="10"/>
    <n v="49000"/>
  </r>
  <r>
    <s v="230905HYK5UW4K"/>
    <x v="247"/>
    <x v="0"/>
    <n v="68000"/>
  </r>
  <r>
    <s v="230905J34S9CG1"/>
    <x v="247"/>
    <x v="0"/>
    <n v="148200"/>
  </r>
  <r>
    <s v="230905J515D27N"/>
    <x v="247"/>
    <x v="0"/>
    <n v="110200"/>
  </r>
  <r>
    <s v="230905J5BJ7CPJ"/>
    <x v="247"/>
    <x v="0"/>
    <n v="287040"/>
  </r>
  <r>
    <s v="230905J5BJ7CPJ"/>
    <x v="247"/>
    <x v="0"/>
    <n v="148200"/>
  </r>
  <r>
    <s v="230905J5TQMECV"/>
    <x v="247"/>
    <x v="48"/>
    <n v="55000"/>
  </r>
  <r>
    <s v="230905J5TQMECV"/>
    <x v="247"/>
    <x v="9"/>
    <n v="21000"/>
  </r>
  <r>
    <s v="230905J5TQMECV"/>
    <x v="247"/>
    <x v="41"/>
    <n v="217000"/>
  </r>
  <r>
    <s v="230905J89FA4AD"/>
    <x v="247"/>
    <x v="0"/>
    <n v="110200"/>
  </r>
  <r>
    <s v="230905J89QWARV"/>
    <x v="247"/>
    <x v="41"/>
    <n v="217000"/>
  </r>
  <r>
    <s v="230906JDJ529B1"/>
    <x v="248"/>
    <x v="41"/>
    <n v="217000"/>
  </r>
  <r>
    <s v="230906JEBMFPW6"/>
    <x v="248"/>
    <x v="0"/>
    <n v="55100"/>
  </r>
  <r>
    <s v="230906JEBMFPW6"/>
    <x v="248"/>
    <x v="0"/>
    <n v="74100"/>
  </r>
  <r>
    <s v="230906K3UE9QNT"/>
    <x v="248"/>
    <x v="27"/>
    <n v="34000"/>
  </r>
  <r>
    <s v="230906KBTHRNW7"/>
    <x v="248"/>
    <x v="27"/>
    <n v="34000"/>
  </r>
  <r>
    <s v="230906KQKA3CYH"/>
    <x v="248"/>
    <x v="27"/>
    <n v="34000"/>
  </r>
  <r>
    <s v="230906KS6S37RH"/>
    <x v="248"/>
    <x v="0"/>
    <n v="64600"/>
  </r>
  <r>
    <s v="230906KS6S37RH"/>
    <x v="248"/>
    <x v="0"/>
    <n v="74100"/>
  </r>
  <r>
    <s v="230906KT874QJT"/>
    <x v="248"/>
    <x v="0"/>
    <n v="78000"/>
  </r>
  <r>
    <s v="230906KXS12E5R"/>
    <x v="248"/>
    <x v="1"/>
    <n v="37050"/>
  </r>
  <r>
    <s v="230906KXS12E5R"/>
    <x v="248"/>
    <x v="0"/>
    <n v="74100"/>
  </r>
  <r>
    <s v="230906KXUQUKNR"/>
    <x v="248"/>
    <x v="27"/>
    <n v="34000"/>
  </r>
  <r>
    <s v="230906KXUQUKNR"/>
    <x v="248"/>
    <x v="27"/>
    <n v="34000"/>
  </r>
  <r>
    <s v="230906M1E5N6Q7"/>
    <x v="248"/>
    <x v="1"/>
    <n v="74100"/>
  </r>
  <r>
    <s v="230906MCJRERD5"/>
    <x v="248"/>
    <x v="27"/>
    <n v="34000"/>
  </r>
  <r>
    <s v="230906MD6NEX83"/>
    <x v="248"/>
    <x v="7"/>
    <n v="330000"/>
  </r>
  <r>
    <s v="230906MDXFF6T1"/>
    <x v="248"/>
    <x v="27"/>
    <n v="34000"/>
  </r>
  <r>
    <s v="230906ME5XTN9N"/>
    <x v="248"/>
    <x v="10"/>
    <n v="98000"/>
  </r>
  <r>
    <s v="230906MR3K47TN"/>
    <x v="248"/>
    <x v="49"/>
    <n v="49000"/>
  </r>
  <r>
    <s v="230906MRSKU4E5"/>
    <x v="248"/>
    <x v="0"/>
    <n v="78000"/>
  </r>
  <r>
    <s v="230906MRTGFHEA"/>
    <x v="248"/>
    <x v="0"/>
    <n v="78000"/>
  </r>
  <r>
    <s v="230906MRTHDC6E"/>
    <x v="248"/>
    <x v="0"/>
    <n v="110200"/>
  </r>
  <r>
    <s v="230907N3D8UPW4"/>
    <x v="249"/>
    <x v="27"/>
    <n v="34000"/>
  </r>
  <r>
    <s v="230907P028GMBM"/>
    <x v="249"/>
    <x v="7"/>
    <n v="330000"/>
  </r>
  <r>
    <s v="230907P028GMBM"/>
    <x v="249"/>
    <x v="9"/>
    <n v="21000"/>
  </r>
  <r>
    <s v="230907P2BV33YC"/>
    <x v="249"/>
    <x v="0"/>
    <n v="129200"/>
  </r>
  <r>
    <s v="230907P3W6C86D"/>
    <x v="249"/>
    <x v="7"/>
    <n v="330000"/>
  </r>
  <r>
    <s v="230907P3W6C86D"/>
    <x v="249"/>
    <x v="9"/>
    <n v="15500"/>
  </r>
  <r>
    <s v="230907PBU6JH5H"/>
    <x v="249"/>
    <x v="0"/>
    <n v="129200"/>
  </r>
  <r>
    <s v="230907PRCY1RPU"/>
    <x v="249"/>
    <x v="39"/>
    <n v="140000"/>
  </r>
  <r>
    <s v="230907PWJU68W5"/>
    <x v="249"/>
    <x v="1"/>
    <n v="57950"/>
  </r>
  <r>
    <s v="230907PWJU68W5"/>
    <x v="249"/>
    <x v="1"/>
    <n v="49400"/>
  </r>
  <r>
    <s v="230907PWJU68W5"/>
    <x v="249"/>
    <x v="1"/>
    <n v="39000"/>
  </r>
  <r>
    <s v="230907PWVPT6T3"/>
    <x v="249"/>
    <x v="0"/>
    <n v="58000"/>
  </r>
  <r>
    <s v="230907PY147UGD"/>
    <x v="249"/>
    <x v="27"/>
    <n v="34000"/>
  </r>
  <r>
    <s v="230907Q48C9T26"/>
    <x v="249"/>
    <x v="7"/>
    <n v="330000"/>
  </r>
  <r>
    <s v="230907Q48C9T26"/>
    <x v="249"/>
    <x v="9"/>
    <n v="16000"/>
  </r>
  <r>
    <s v="230907Q48C9T26"/>
    <x v="249"/>
    <x v="13"/>
    <n v="16000"/>
  </r>
  <r>
    <s v="230907Q6GCCC8A"/>
    <x v="249"/>
    <x v="49"/>
    <n v="49000"/>
  </r>
  <r>
    <s v="230907Q83TC98T"/>
    <x v="249"/>
    <x v="7"/>
    <n v="330000"/>
  </r>
  <r>
    <s v="230908RFN0QME8"/>
    <x v="250"/>
    <x v="13"/>
    <n v="160000"/>
  </r>
  <r>
    <s v="230908RRPGQJCK"/>
    <x v="250"/>
    <x v="49"/>
    <n v="46550"/>
  </r>
  <r>
    <s v="230908RRPGQJCK"/>
    <x v="250"/>
    <x v="49"/>
    <n v="46550"/>
  </r>
  <r>
    <s v="230908S92YFDG7"/>
    <x v="250"/>
    <x v="35"/>
    <n v="268000"/>
  </r>
  <r>
    <s v="230908SFFEM68Q"/>
    <x v="250"/>
    <x v="27"/>
    <n v="34000"/>
  </r>
  <r>
    <s v="230908SFSJWFXU"/>
    <x v="250"/>
    <x v="0"/>
    <n v="64600"/>
  </r>
  <r>
    <s v="230908SFSJWFXU"/>
    <x v="250"/>
    <x v="0"/>
    <n v="74100"/>
  </r>
  <r>
    <s v="230908SFSJWFXU"/>
    <x v="250"/>
    <x v="0"/>
    <n v="58000"/>
  </r>
  <r>
    <s v="230908SG1GK2QK"/>
    <x v="250"/>
    <x v="0"/>
    <n v="110200"/>
  </r>
  <r>
    <s v="230908SJXSGN0P"/>
    <x v="250"/>
    <x v="27"/>
    <n v="34000"/>
  </r>
  <r>
    <s v="230908SNKB5V0K"/>
    <x v="250"/>
    <x v="0"/>
    <n v="68000"/>
  </r>
  <r>
    <s v="230908SQUPNME4"/>
    <x v="250"/>
    <x v="36"/>
    <n v="799000"/>
  </r>
  <r>
    <s v="230908SSQ81R1S"/>
    <x v="250"/>
    <x v="0"/>
    <n v="148200"/>
  </r>
  <r>
    <s v="230908SSQ81R1S"/>
    <x v="250"/>
    <x v="0"/>
    <n v="58000"/>
  </r>
  <r>
    <s v="230909SUSJ0GK2"/>
    <x v="250"/>
    <x v="27"/>
    <n v="68000"/>
  </r>
  <r>
    <s v="230909SWXPH4YU"/>
    <x v="250"/>
    <x v="27"/>
    <n v="34000"/>
  </r>
  <r>
    <s v="230909SXJBXR6E"/>
    <x v="251"/>
    <x v="0"/>
    <n v="148200"/>
  </r>
  <r>
    <s v="230909SXJBXR6E"/>
    <x v="251"/>
    <x v="0"/>
    <n v="78000"/>
  </r>
  <r>
    <s v="230909SXP7X5CH"/>
    <x v="251"/>
    <x v="27"/>
    <n v="31000"/>
  </r>
  <r>
    <s v="230909T1JN9VWU"/>
    <x v="251"/>
    <x v="27"/>
    <n v="31000"/>
  </r>
  <r>
    <s v="230909T1KUFMNG"/>
    <x v="251"/>
    <x v="27"/>
    <n v="31000"/>
  </r>
  <r>
    <s v="230909T1WUTM7C"/>
    <x v="251"/>
    <x v="27"/>
    <n v="31000"/>
  </r>
  <r>
    <s v="230909TCDRPB64"/>
    <x v="251"/>
    <x v="27"/>
    <n v="31000"/>
  </r>
  <r>
    <s v="230909TEADF1PR"/>
    <x v="251"/>
    <x v="0"/>
    <n v="55100"/>
  </r>
  <r>
    <s v="230909TEADF1PR"/>
    <x v="251"/>
    <x v="0"/>
    <n v="58140"/>
  </r>
  <r>
    <s v="230909TEADF1PR"/>
    <x v="251"/>
    <x v="49"/>
    <n v="44100"/>
  </r>
  <r>
    <s v="230909TEJFWV4Y"/>
    <x v="251"/>
    <x v="27"/>
    <n v="31000"/>
  </r>
  <r>
    <s v="230909TMNCYQ0S"/>
    <x v="251"/>
    <x v="7"/>
    <n v="297000"/>
  </r>
  <r>
    <s v="230909TMX67CU7"/>
    <x v="251"/>
    <x v="7"/>
    <n v="297000"/>
  </r>
  <r>
    <s v="230909TMX67CU7"/>
    <x v="251"/>
    <x v="13"/>
    <n v="21600"/>
  </r>
  <r>
    <s v="230909TT2MNBEV"/>
    <x v="251"/>
    <x v="7"/>
    <n v="297000"/>
  </r>
  <r>
    <s v="230909TUEM89BJ"/>
    <x v="251"/>
    <x v="7"/>
    <n v="297000"/>
  </r>
  <r>
    <s v="230909TXVJBSP0"/>
    <x v="251"/>
    <x v="0"/>
    <n v="148200"/>
  </r>
  <r>
    <s v="230909U0FRT0VU"/>
    <x v="251"/>
    <x v="35"/>
    <n v="268000"/>
  </r>
  <r>
    <s v="230909U0PCGH0X"/>
    <x v="251"/>
    <x v="27"/>
    <n v="31000"/>
  </r>
  <r>
    <s v="230909U1F17RDA"/>
    <x v="251"/>
    <x v="37"/>
    <n v="358200"/>
  </r>
  <r>
    <s v="230909U218TB1F"/>
    <x v="251"/>
    <x v="27"/>
    <n v="31000"/>
  </r>
  <r>
    <s v="230909U26Y1D2Q"/>
    <x v="251"/>
    <x v="0"/>
    <n v="116280"/>
  </r>
  <r>
    <s v="230909U6NUTCVB"/>
    <x v="251"/>
    <x v="49"/>
    <n v="83790"/>
  </r>
  <r>
    <s v="230909U6NUTCVB"/>
    <x v="251"/>
    <x v="49"/>
    <n v="44100"/>
  </r>
  <r>
    <s v="230909U7AA22UD"/>
    <x v="251"/>
    <x v="49"/>
    <n v="83790"/>
  </r>
  <r>
    <s v="230909UBBYHK9C"/>
    <x v="251"/>
    <x v="7"/>
    <n v="297000"/>
  </r>
  <r>
    <s v="230909UBKQFF8V"/>
    <x v="251"/>
    <x v="7"/>
    <n v="297000"/>
  </r>
  <r>
    <s v="230909UBKQFF8V"/>
    <x v="251"/>
    <x v="25"/>
    <n v="16000"/>
  </r>
  <r>
    <s v="230909UBKQFF8V"/>
    <x v="251"/>
    <x v="13"/>
    <n v="7200"/>
  </r>
  <r>
    <s v="230909UE4E24KW"/>
    <x v="251"/>
    <x v="0"/>
    <n v="61200"/>
  </r>
  <r>
    <s v="230909UESEB2R1"/>
    <x v="251"/>
    <x v="7"/>
    <n v="297000"/>
  </r>
  <r>
    <s v="230909UH6MCDXT"/>
    <x v="251"/>
    <x v="0"/>
    <n v="78000"/>
  </r>
  <r>
    <s v="230909UHH18BDY"/>
    <x v="251"/>
    <x v="39"/>
    <n v="70000"/>
  </r>
  <r>
    <s v="230909UJMAAGPJ"/>
    <x v="251"/>
    <x v="7"/>
    <n v="297000"/>
  </r>
  <r>
    <s v="230909UK179B0J"/>
    <x v="251"/>
    <x v="0"/>
    <n v="116280"/>
  </r>
  <r>
    <s v="230909UK179B0J"/>
    <x v="251"/>
    <x v="49"/>
    <n v="44100"/>
  </r>
  <r>
    <s v="230909UQAD1Q0K"/>
    <x v="251"/>
    <x v="1"/>
    <n v="158000"/>
  </r>
  <r>
    <s v="230909UQAD1Q0K"/>
    <x v="251"/>
    <x v="0"/>
    <n v="74100"/>
  </r>
  <r>
    <s v="230909UQAD1Q0K"/>
    <x v="251"/>
    <x v="49"/>
    <n v="41895"/>
  </r>
  <r>
    <s v="230909UTER2UT6"/>
    <x v="251"/>
    <x v="27"/>
    <n v="31000"/>
  </r>
  <r>
    <s v="230909UTUST2WQ"/>
    <x v="251"/>
    <x v="0"/>
    <n v="148200"/>
  </r>
  <r>
    <s v="230909UTUST2WQ"/>
    <x v="251"/>
    <x v="0"/>
    <n v="78000"/>
  </r>
  <r>
    <s v="230909UVFVSE1N"/>
    <x v="251"/>
    <x v="27"/>
    <n v="31000"/>
  </r>
  <r>
    <s v="230909UVKBERVQ"/>
    <x v="251"/>
    <x v="1"/>
    <n v="95680"/>
  </r>
  <r>
    <s v="230909UVKBERVQ"/>
    <x v="251"/>
    <x v="0"/>
    <n v="112608"/>
  </r>
  <r>
    <s v="230909UVV7NUKE"/>
    <x v="251"/>
    <x v="39"/>
    <n v="70000"/>
  </r>
  <r>
    <s v="230909UVXPRAR7"/>
    <x v="251"/>
    <x v="27"/>
    <n v="31000"/>
  </r>
  <r>
    <s v="230909UXDVFNVQ"/>
    <x v="251"/>
    <x v="35"/>
    <n v="268000"/>
  </r>
  <r>
    <s v="230909UXDVFNVQ"/>
    <x v="251"/>
    <x v="9"/>
    <n v="21000"/>
  </r>
  <r>
    <s v="230909V1EST75C"/>
    <x v="251"/>
    <x v="0"/>
    <n v="78000"/>
  </r>
  <r>
    <s v="230909V1M5EJKP"/>
    <x v="251"/>
    <x v="0"/>
    <n v="55100"/>
  </r>
  <r>
    <s v="230909V1M5EJKP"/>
    <x v="251"/>
    <x v="0"/>
    <n v="58140"/>
  </r>
  <r>
    <s v="230909V2YQS25M"/>
    <x v="251"/>
    <x v="1"/>
    <n v="35880"/>
  </r>
  <r>
    <s v="230909V2YQS25M"/>
    <x v="251"/>
    <x v="49"/>
    <n v="121716"/>
  </r>
  <r>
    <s v="230909V2YQS25M"/>
    <x v="251"/>
    <x v="1"/>
    <n v="74100"/>
  </r>
  <r>
    <s v="230909V2YQS25M"/>
    <x v="251"/>
    <x v="1"/>
    <n v="39000"/>
  </r>
  <r>
    <s v="230909V2YQS25M"/>
    <x v="251"/>
    <x v="1"/>
    <n v="158000"/>
  </r>
  <r>
    <s v="230909V49HRP4F"/>
    <x v="251"/>
    <x v="1"/>
    <n v="57950"/>
  </r>
  <r>
    <s v="230909V49HRP4F"/>
    <x v="251"/>
    <x v="1"/>
    <n v="49400"/>
  </r>
  <r>
    <s v="230909V6MEA2AE"/>
    <x v="251"/>
    <x v="24"/>
    <n v="49000"/>
  </r>
  <r>
    <s v="230909V7Y5X36Q"/>
    <x v="251"/>
    <x v="27"/>
    <n v="31000"/>
  </r>
  <r>
    <s v="230909V82A1FYG"/>
    <x v="251"/>
    <x v="0"/>
    <n v="116280"/>
  </r>
  <r>
    <s v="230909V9QUR857"/>
    <x v="251"/>
    <x v="9"/>
    <n v="16000"/>
  </r>
  <r>
    <s v="230910VBPN4QYA"/>
    <x v="251"/>
    <x v="0"/>
    <n v="55100"/>
  </r>
  <r>
    <s v="230910VBPN4QYA"/>
    <x v="251"/>
    <x v="0"/>
    <n v="74100"/>
  </r>
  <r>
    <s v="230910VD128EW3"/>
    <x v="251"/>
    <x v="50"/>
    <n v="131000"/>
  </r>
  <r>
    <s v="230910VDNFFQ7Q"/>
    <x v="251"/>
    <x v="0"/>
    <n v="58000"/>
  </r>
  <r>
    <s v="23091005YMA8VY"/>
    <x v="252"/>
    <x v="7"/>
    <n v="330000"/>
  </r>
  <r>
    <s v="23091005YMA8VY"/>
    <x v="252"/>
    <x v="16"/>
    <n v="22000"/>
  </r>
  <r>
    <s v="230910085JNJ1E"/>
    <x v="252"/>
    <x v="0"/>
    <n v="110200"/>
  </r>
  <r>
    <s v="2309100DRYPSDU"/>
    <x v="252"/>
    <x v="27"/>
    <n v="68000"/>
  </r>
  <r>
    <s v="2309100EP6ASJ0"/>
    <x v="252"/>
    <x v="0"/>
    <n v="148200"/>
  </r>
  <r>
    <s v="2309100KAC047W"/>
    <x v="252"/>
    <x v="0"/>
    <n v="129200"/>
  </r>
  <r>
    <s v="2309100KAC047W"/>
    <x v="252"/>
    <x v="0"/>
    <n v="68000"/>
  </r>
  <r>
    <s v="2309100MEB38XA"/>
    <x v="252"/>
    <x v="9"/>
    <n v="21000"/>
  </r>
  <r>
    <s v="2309100NJA6NYM"/>
    <x v="252"/>
    <x v="0"/>
    <n v="215280"/>
  </r>
  <r>
    <s v="2309100NJA6NYM"/>
    <x v="252"/>
    <x v="49"/>
    <n v="45080"/>
  </r>
  <r>
    <s v="2309100NJA6NYM"/>
    <x v="252"/>
    <x v="49"/>
    <n v="49000"/>
  </r>
  <r>
    <s v="2309100PM3P10C"/>
    <x v="252"/>
    <x v="0"/>
    <n v="68000"/>
  </r>
  <r>
    <s v="2309100WXH91KR"/>
    <x v="252"/>
    <x v="9"/>
    <n v="21000"/>
  </r>
  <r>
    <s v="230910169AHK2P"/>
    <x v="252"/>
    <x v="43"/>
    <n v="406000"/>
  </r>
  <r>
    <s v="23091017VJWHDV"/>
    <x v="252"/>
    <x v="1"/>
    <n v="52000"/>
  </r>
  <r>
    <s v="23091018RJCG0F"/>
    <x v="252"/>
    <x v="14"/>
    <n v="12000"/>
  </r>
  <r>
    <s v="23091018RJCG0F"/>
    <x v="252"/>
    <x v="13"/>
    <n v="40000"/>
  </r>
  <r>
    <s v="23091018RJCG0F"/>
    <x v="252"/>
    <x v="41"/>
    <n v="217000"/>
  </r>
  <r>
    <s v="23091018T4VXDE"/>
    <x v="252"/>
    <x v="0"/>
    <n v="148200"/>
  </r>
  <r>
    <s v="2309101C00JRX5"/>
    <x v="252"/>
    <x v="49"/>
    <n v="49000"/>
  </r>
  <r>
    <s v="2309101CGMQ9TH"/>
    <x v="252"/>
    <x v="0"/>
    <n v="58000"/>
  </r>
  <r>
    <s v="2309101J7XSFG6"/>
    <x v="252"/>
    <x v="37"/>
    <n v="398000"/>
  </r>
  <r>
    <s v="2309101RAK65VA"/>
    <x v="252"/>
    <x v="49"/>
    <n v="93100"/>
  </r>
  <r>
    <s v="2309101RAK65VA"/>
    <x v="252"/>
    <x v="49"/>
    <n v="49000"/>
  </r>
  <r>
    <s v="2309111SMRPEP6"/>
    <x v="252"/>
    <x v="0"/>
    <n v="78000"/>
  </r>
  <r>
    <s v="2309112TC5HEK7"/>
    <x v="253"/>
    <x v="0"/>
    <n v="129200"/>
  </r>
  <r>
    <s v="230911318G2SB1"/>
    <x v="253"/>
    <x v="37"/>
    <n v="398000"/>
  </r>
  <r>
    <s v="23091133KS1V8B"/>
    <x v="253"/>
    <x v="0"/>
    <n v="78000"/>
  </r>
  <r>
    <s v="23091133NRY2CD"/>
    <x v="253"/>
    <x v="0"/>
    <n v="78000"/>
  </r>
  <r>
    <s v="230911374867WH"/>
    <x v="253"/>
    <x v="0"/>
    <n v="129200"/>
  </r>
  <r>
    <s v="2309113BNEHHGJ"/>
    <x v="253"/>
    <x v="49"/>
    <n v="180320"/>
  </r>
  <r>
    <s v="2309113C733AER"/>
    <x v="253"/>
    <x v="37"/>
    <n v="398000"/>
  </r>
  <r>
    <s v="2309113J9PHSE8"/>
    <x v="253"/>
    <x v="24"/>
    <n v="148000"/>
  </r>
  <r>
    <s v="2309113R041HCM"/>
    <x v="253"/>
    <x v="27"/>
    <n v="34000"/>
  </r>
  <r>
    <s v="2309113SDWUMS9"/>
    <x v="253"/>
    <x v="0"/>
    <n v="148200"/>
  </r>
  <r>
    <s v="2309113VQQBDTS"/>
    <x v="253"/>
    <x v="0"/>
    <n v="78000"/>
  </r>
  <r>
    <s v="23091140W24Q33"/>
    <x v="253"/>
    <x v="0"/>
    <n v="78000"/>
  </r>
  <r>
    <s v="23091142JD6PTX"/>
    <x v="253"/>
    <x v="21"/>
    <n v="569000"/>
  </r>
  <r>
    <s v="2309124BS08DJE"/>
    <x v="253"/>
    <x v="27"/>
    <n v="68000"/>
  </r>
  <r>
    <s v="2309124K0RXB2R"/>
    <x v="254"/>
    <x v="35"/>
    <n v="268000"/>
  </r>
  <r>
    <s v="2309124K0RXB2R"/>
    <x v="254"/>
    <x v="48"/>
    <n v="54000"/>
  </r>
  <r>
    <s v="2309124K0RXB2R"/>
    <x v="254"/>
    <x v="9"/>
    <n v="15500"/>
  </r>
  <r>
    <s v="2309124K0RXB2R"/>
    <x v="254"/>
    <x v="49"/>
    <n v="45000"/>
  </r>
  <r>
    <s v="230912553Q2BV2"/>
    <x v="254"/>
    <x v="25"/>
    <n v="16000"/>
  </r>
  <r>
    <s v="230912553Q2BV2"/>
    <x v="254"/>
    <x v="13"/>
    <n v="64000"/>
  </r>
  <r>
    <s v="230912553Q2BV2"/>
    <x v="254"/>
    <x v="41"/>
    <n v="217000"/>
  </r>
  <r>
    <s v="2309125BCF1FAE"/>
    <x v="254"/>
    <x v="27"/>
    <n v="34000"/>
  </r>
  <r>
    <s v="2309125CS5FVGQ"/>
    <x v="254"/>
    <x v="0"/>
    <n v="78000"/>
  </r>
  <r>
    <s v="2309125GMB2VTH"/>
    <x v="254"/>
    <x v="7"/>
    <n v="330000"/>
  </r>
  <r>
    <s v="2309125GMB2VTH"/>
    <x v="254"/>
    <x v="9"/>
    <n v="16000"/>
  </r>
  <r>
    <s v="2309125GMB2VTH"/>
    <x v="254"/>
    <x v="16"/>
    <n v="22000"/>
  </r>
  <r>
    <s v="2309125GMB2VTH"/>
    <x v="254"/>
    <x v="13"/>
    <n v="32000"/>
  </r>
  <r>
    <s v="2309125MBMMDNK"/>
    <x v="254"/>
    <x v="7"/>
    <n v="330000"/>
  </r>
  <r>
    <s v="2309125MGQPV19"/>
    <x v="254"/>
    <x v="0"/>
    <n v="148200"/>
  </r>
  <r>
    <s v="2309125NHHPSSN"/>
    <x v="254"/>
    <x v="13"/>
    <n v="80000"/>
  </r>
  <r>
    <s v="2309125NHHPSSN"/>
    <x v="254"/>
    <x v="41"/>
    <n v="217000"/>
  </r>
  <r>
    <s v="2309125TNGT7H2"/>
    <x v="254"/>
    <x v="27"/>
    <n v="34000"/>
  </r>
  <r>
    <s v="2309125X0KB1VF"/>
    <x v="254"/>
    <x v="27"/>
    <n v="68000"/>
  </r>
  <r>
    <s v="23091260VAQN8K"/>
    <x v="254"/>
    <x v="0"/>
    <n v="58000"/>
  </r>
  <r>
    <s v="23091262D035C5"/>
    <x v="254"/>
    <x v="1"/>
    <n v="56120"/>
  </r>
  <r>
    <s v="23091262D035C5"/>
    <x v="254"/>
    <x v="1"/>
    <n v="35880"/>
  </r>
  <r>
    <s v="23091262D035C5"/>
    <x v="254"/>
    <x v="0"/>
    <n v="143520"/>
  </r>
  <r>
    <s v="23091262D035C5"/>
    <x v="254"/>
    <x v="1"/>
    <n v="39000"/>
  </r>
  <r>
    <s v="230912667BWQFK"/>
    <x v="254"/>
    <x v="15"/>
    <n v="33000"/>
  </r>
  <r>
    <s v="23091267SQN8PF"/>
    <x v="254"/>
    <x v="27"/>
    <n v="34000"/>
  </r>
  <r>
    <s v="2309126BF7WDT2"/>
    <x v="254"/>
    <x v="0"/>
    <n v="110200"/>
  </r>
  <r>
    <s v="2309126BF7WDT2"/>
    <x v="254"/>
    <x v="0"/>
    <n v="58000"/>
  </r>
  <r>
    <s v="2309126J9647KX"/>
    <x v="254"/>
    <x v="48"/>
    <n v="55000"/>
  </r>
  <r>
    <s v="2309126J9647KX"/>
    <x v="254"/>
    <x v="9"/>
    <n v="16000"/>
  </r>
  <r>
    <s v="2309126J9647KX"/>
    <x v="254"/>
    <x v="13"/>
    <n v="24000"/>
  </r>
  <r>
    <s v="2309126J9647KX"/>
    <x v="254"/>
    <x v="41"/>
    <n v="217000"/>
  </r>
  <r>
    <s v="2309126KTWVW8W"/>
    <x v="254"/>
    <x v="7"/>
    <n v="330000"/>
  </r>
  <r>
    <s v="2309126MPVCQRH"/>
    <x v="254"/>
    <x v="7"/>
    <n v="330000"/>
  </r>
  <r>
    <s v="2309126QNECRGU"/>
    <x v="254"/>
    <x v="0"/>
    <n v="78000"/>
  </r>
  <r>
    <s v="2309126QNH9AG5"/>
    <x v="254"/>
    <x v="27"/>
    <n v="34000"/>
  </r>
  <r>
    <s v="23091371TADX4P"/>
    <x v="255"/>
    <x v="27"/>
    <n v="34000"/>
  </r>
  <r>
    <s v="2309137RDFAGP3"/>
    <x v="255"/>
    <x v="0"/>
    <n v="68000"/>
  </r>
  <r>
    <s v="2309137UJ5T86B"/>
    <x v="255"/>
    <x v="0"/>
    <n v="55100"/>
  </r>
  <r>
    <s v="2309137UJ5T86B"/>
    <x v="255"/>
    <x v="0"/>
    <n v="64600"/>
  </r>
  <r>
    <s v="2309137VE93ADG"/>
    <x v="255"/>
    <x v="0"/>
    <n v="129200"/>
  </r>
  <r>
    <s v="230913876NQXA7"/>
    <x v="255"/>
    <x v="27"/>
    <n v="34000"/>
  </r>
  <r>
    <s v="23091387Y6KXU6"/>
    <x v="255"/>
    <x v="0"/>
    <n v="148200"/>
  </r>
  <r>
    <s v="23091389NUP554"/>
    <x v="255"/>
    <x v="0"/>
    <n v="148200"/>
  </r>
  <r>
    <s v="2309138BTE28R1"/>
    <x v="255"/>
    <x v="27"/>
    <n v="34000"/>
  </r>
  <r>
    <s v="2309138EXP6XHW"/>
    <x v="255"/>
    <x v="15"/>
    <n v="33000"/>
  </r>
  <r>
    <s v="2309138G0NDDF7"/>
    <x v="255"/>
    <x v="41"/>
    <n v="217000"/>
  </r>
  <r>
    <s v="2309138JEJAECP"/>
    <x v="255"/>
    <x v="0"/>
    <n v="78000"/>
  </r>
  <r>
    <s v="2309138N3H8BGK"/>
    <x v="255"/>
    <x v="41"/>
    <n v="217000"/>
  </r>
  <r>
    <s v="2309138PUBGEPA"/>
    <x v="255"/>
    <x v="27"/>
    <n v="68000"/>
  </r>
  <r>
    <s v="2309138UQAYDWB"/>
    <x v="255"/>
    <x v="0"/>
    <n v="129200"/>
  </r>
  <r>
    <s v="2309138V6HD2YU"/>
    <x v="255"/>
    <x v="0"/>
    <n v="78000"/>
  </r>
  <r>
    <s v="230913953S0AKM"/>
    <x v="255"/>
    <x v="7"/>
    <n v="330000"/>
  </r>
  <r>
    <s v="23091395JJ1M7J"/>
    <x v="255"/>
    <x v="27"/>
    <n v="34000"/>
  </r>
  <r>
    <s v="2309149C9E0700"/>
    <x v="255"/>
    <x v="27"/>
    <n v="34000"/>
  </r>
  <r>
    <s v="2309149DEFD0K2"/>
    <x v="256"/>
    <x v="24"/>
    <n v="49000"/>
  </r>
  <r>
    <s v="2309149DHU88NP"/>
    <x v="256"/>
    <x v="24"/>
    <n v="178000"/>
  </r>
  <r>
    <s v="230914A8CVVQ5F"/>
    <x v="256"/>
    <x v="41"/>
    <n v="217000"/>
  </r>
  <r>
    <s v="230914AKM974MT"/>
    <x v="256"/>
    <x v="0"/>
    <n v="78000"/>
  </r>
  <r>
    <s v="230914ATCG5GGH"/>
    <x v="256"/>
    <x v="49"/>
    <n v="93100"/>
  </r>
  <r>
    <s v="230914ATNPST2D"/>
    <x v="256"/>
    <x v="49"/>
    <n v="93100"/>
  </r>
  <r>
    <s v="230914ATU95EBB"/>
    <x v="256"/>
    <x v="27"/>
    <n v="68000"/>
  </r>
  <r>
    <s v="230914B203GDR9"/>
    <x v="256"/>
    <x v="0"/>
    <n v="64600"/>
  </r>
  <r>
    <s v="230914B203GDR9"/>
    <x v="256"/>
    <x v="0"/>
    <n v="74100"/>
  </r>
  <r>
    <s v="230914B6C4RVHK"/>
    <x v="256"/>
    <x v="27"/>
    <n v="102000"/>
  </r>
  <r>
    <s v="230914B7PNNPQC"/>
    <x v="256"/>
    <x v="1"/>
    <n v="316000"/>
  </r>
  <r>
    <s v="230914B89DHTNY"/>
    <x v="256"/>
    <x v="1"/>
    <n v="52000"/>
  </r>
  <r>
    <s v="230914B89DHTNY"/>
    <x v="256"/>
    <x v="0"/>
    <n v="129200"/>
  </r>
  <r>
    <s v="230914B9E892FS"/>
    <x v="256"/>
    <x v="0"/>
    <n v="64600"/>
  </r>
  <r>
    <s v="230914B9E892FS"/>
    <x v="256"/>
    <x v="0"/>
    <n v="74100"/>
  </r>
  <r>
    <s v="230914B9E892FS"/>
    <x v="256"/>
    <x v="0"/>
    <n v="58000"/>
  </r>
  <r>
    <s v="230914BHGEXMTT"/>
    <x v="256"/>
    <x v="7"/>
    <n v="330000"/>
  </r>
  <r>
    <s v="230914BQ0RU6TE"/>
    <x v="256"/>
    <x v="7"/>
    <n v="330000"/>
  </r>
  <r>
    <s v="230915BVFF8DW6"/>
    <x v="256"/>
    <x v="27"/>
    <n v="34000"/>
  </r>
  <r>
    <s v="230915BYEWVU5C"/>
    <x v="257"/>
    <x v="13"/>
    <n v="43200"/>
  </r>
  <r>
    <s v="230915D59C9VXQ"/>
    <x v="257"/>
    <x v="49"/>
    <n v="83790"/>
  </r>
  <r>
    <s v="230915D7SKNH8A"/>
    <x v="257"/>
    <x v="7"/>
    <n v="297000"/>
  </r>
  <r>
    <s v="230915D9309603"/>
    <x v="257"/>
    <x v="35"/>
    <n v="268000"/>
  </r>
  <r>
    <s v="230915DACEV7CR"/>
    <x v="257"/>
    <x v="7"/>
    <n v="297000"/>
  </r>
  <r>
    <s v="230915DB83VCPF"/>
    <x v="257"/>
    <x v="9"/>
    <n v="16000"/>
  </r>
  <r>
    <s v="230915DYSH02XJ"/>
    <x v="257"/>
    <x v="37"/>
    <n v="358200"/>
  </r>
  <r>
    <s v="230915E2UQ981G"/>
    <x v="257"/>
    <x v="49"/>
    <n v="83790"/>
  </r>
  <r>
    <s v="230915E4HGQH9V"/>
    <x v="257"/>
    <x v="49"/>
    <n v="83790"/>
  </r>
  <r>
    <s v="230915E4TW2MJQ"/>
    <x v="257"/>
    <x v="49"/>
    <n v="83790"/>
  </r>
  <r>
    <s v="230915E7A22YW6"/>
    <x v="257"/>
    <x v="49"/>
    <n v="83790"/>
  </r>
  <r>
    <s v="230915E7A6SJU8"/>
    <x v="257"/>
    <x v="9"/>
    <n v="16000"/>
  </r>
  <r>
    <s v="230915E8HPFAHW"/>
    <x v="257"/>
    <x v="35"/>
    <n v="268000"/>
  </r>
  <r>
    <s v="230915E949JE41"/>
    <x v="257"/>
    <x v="27"/>
    <n v="61200"/>
  </r>
  <r>
    <s v="230915E98NQQT7"/>
    <x v="257"/>
    <x v="27"/>
    <n v="61200"/>
  </r>
  <r>
    <s v="230916EGB6N850"/>
    <x v="258"/>
    <x v="49"/>
    <n v="180320"/>
  </r>
  <r>
    <s v="230916FDGDYVQY"/>
    <x v="258"/>
    <x v="0"/>
    <n v="148200"/>
  </r>
  <r>
    <s v="230916FK8JPQ1C"/>
    <x v="258"/>
    <x v="7"/>
    <n v="330000"/>
  </r>
  <r>
    <s v="230916G1XN128G"/>
    <x v="258"/>
    <x v="0"/>
    <n v="78000"/>
  </r>
  <r>
    <s v="230916G7JP4WWY"/>
    <x v="258"/>
    <x v="49"/>
    <n v="93100"/>
  </r>
  <r>
    <s v="230916GEHV90PK"/>
    <x v="258"/>
    <x v="0"/>
    <n v="64600"/>
  </r>
  <r>
    <s v="230916GEHV90PK"/>
    <x v="258"/>
    <x v="0"/>
    <n v="74100"/>
  </r>
  <r>
    <s v="230916GJHW8SSG"/>
    <x v="258"/>
    <x v="49"/>
    <n v="180320"/>
  </r>
  <r>
    <s v="230916GJHW8SSG"/>
    <x v="258"/>
    <x v="49"/>
    <n v="49000"/>
  </r>
  <r>
    <s v="230916GM6N7M0V"/>
    <x v="258"/>
    <x v="7"/>
    <n v="330000"/>
  </r>
  <r>
    <s v="230916GS1KDFP6"/>
    <x v="258"/>
    <x v="0"/>
    <n v="64600"/>
  </r>
  <r>
    <s v="230916GS1KDFP6"/>
    <x v="258"/>
    <x v="0"/>
    <n v="74100"/>
  </r>
  <r>
    <s v="230916GS1KDFP6"/>
    <x v="258"/>
    <x v="0"/>
    <n v="58000"/>
  </r>
  <r>
    <s v="230916GUD13AAQ"/>
    <x v="258"/>
    <x v="7"/>
    <n v="330000"/>
  </r>
  <r>
    <s v="230917GVM852M5"/>
    <x v="258"/>
    <x v="27"/>
    <n v="34000"/>
  </r>
  <r>
    <s v="230917GYQSFSRQ"/>
    <x v="259"/>
    <x v="14"/>
    <n v="480000"/>
  </r>
  <r>
    <s v="230917HC6MG8ME"/>
    <x v="259"/>
    <x v="0"/>
    <n v="68000"/>
  </r>
  <r>
    <s v="230917HV60GXT2"/>
    <x v="259"/>
    <x v="37"/>
    <n v="398000"/>
  </r>
  <r>
    <s v="230917HYC4U7BM"/>
    <x v="259"/>
    <x v="0"/>
    <n v="287040"/>
  </r>
  <r>
    <s v="230917J1MGB3F9"/>
    <x v="259"/>
    <x v="41"/>
    <n v="217000"/>
  </r>
  <r>
    <s v="230917J8SVS715"/>
    <x v="259"/>
    <x v="0"/>
    <n v="55100"/>
  </r>
  <r>
    <s v="230917J8SVS715"/>
    <x v="259"/>
    <x v="0"/>
    <n v="74100"/>
  </r>
  <r>
    <s v="230917J8SVS715"/>
    <x v="259"/>
    <x v="0"/>
    <n v="58000"/>
  </r>
  <r>
    <s v="230917JG98MB2N"/>
    <x v="259"/>
    <x v="39"/>
    <n v="70000"/>
  </r>
  <r>
    <s v="230917JME71EDG"/>
    <x v="259"/>
    <x v="49"/>
    <n v="93100"/>
  </r>
  <r>
    <s v="230917JVY8M2XB"/>
    <x v="259"/>
    <x v="0"/>
    <n v="148200"/>
  </r>
  <r>
    <s v="230917JXJTDQ28"/>
    <x v="259"/>
    <x v="0"/>
    <n v="78000"/>
  </r>
  <r>
    <s v="230917JYTMHDVT"/>
    <x v="259"/>
    <x v="37"/>
    <n v="398000"/>
  </r>
  <r>
    <s v="230917K328F38W"/>
    <x v="259"/>
    <x v="27"/>
    <n v="68000"/>
  </r>
  <r>
    <s v="230917K346FA4M"/>
    <x v="259"/>
    <x v="27"/>
    <n v="34000"/>
  </r>
  <r>
    <s v="230917K3EJBE77"/>
    <x v="259"/>
    <x v="7"/>
    <n v="330000"/>
  </r>
  <r>
    <s v="230917K3MTKSVR"/>
    <x v="259"/>
    <x v="7"/>
    <n v="330000"/>
  </r>
  <r>
    <s v="230917K9N5KMX3"/>
    <x v="259"/>
    <x v="27"/>
    <n v="34000"/>
  </r>
  <r>
    <s v="230918KFP8G08D"/>
    <x v="260"/>
    <x v="27"/>
    <n v="34000"/>
  </r>
  <r>
    <s v="230918MF3W76BU"/>
    <x v="260"/>
    <x v="36"/>
    <n v="799000"/>
  </r>
  <r>
    <s v="230918MSRNK73X"/>
    <x v="260"/>
    <x v="37"/>
    <n v="398000"/>
  </r>
  <r>
    <s v="230918MVSB8N4E"/>
    <x v="260"/>
    <x v="7"/>
    <n v="330000"/>
  </r>
  <r>
    <s v="230918MWTQD3PB"/>
    <x v="260"/>
    <x v="37"/>
    <n v="398000"/>
  </r>
  <r>
    <s v="230918MXSGH4R2"/>
    <x v="260"/>
    <x v="37"/>
    <n v="398000"/>
  </r>
  <r>
    <s v="230919PCAQCSUY"/>
    <x v="261"/>
    <x v="49"/>
    <n v="93100"/>
  </r>
  <r>
    <s v="230919PCAQCSUY"/>
    <x v="261"/>
    <x v="49"/>
    <n v="49000"/>
  </r>
  <r>
    <s v="230919PNBARDA1"/>
    <x v="261"/>
    <x v="0"/>
    <n v="148200"/>
  </r>
  <r>
    <s v="230919PWNF3K9T"/>
    <x v="261"/>
    <x v="49"/>
    <n v="93100"/>
  </r>
  <r>
    <s v="230919Q1GX5KRS"/>
    <x v="261"/>
    <x v="0"/>
    <n v="134900"/>
  </r>
  <r>
    <s v="230919QDKJ7899"/>
    <x v="261"/>
    <x v="27"/>
    <n v="34000"/>
  </r>
  <r>
    <s v="230919QRNY8QR3"/>
    <x v="261"/>
    <x v="27"/>
    <n v="68000"/>
  </r>
  <r>
    <s v="230919QVQHU529"/>
    <x v="261"/>
    <x v="41"/>
    <n v="217000"/>
  </r>
  <r>
    <s v="230920SDVX3WKM"/>
    <x v="262"/>
    <x v="7"/>
    <n v="330000"/>
  </r>
  <r>
    <s v="230921TWE9B8CG"/>
    <x v="262"/>
    <x v="27"/>
    <n v="34000"/>
  </r>
  <r>
    <s v="230921V2TJR9H6"/>
    <x v="263"/>
    <x v="9"/>
    <n v="21000"/>
  </r>
  <r>
    <s v="230921V2TJR9H6"/>
    <x v="263"/>
    <x v="16"/>
    <n v="44000"/>
  </r>
  <r>
    <s v="230921V2TJR9H6"/>
    <x v="263"/>
    <x v="44"/>
    <n v="30000"/>
  </r>
  <r>
    <s v="230921V2TJR9H6"/>
    <x v="263"/>
    <x v="13"/>
    <n v="24000"/>
  </r>
  <r>
    <s v="230921V2TJR9H6"/>
    <x v="263"/>
    <x v="10"/>
    <n v="49000"/>
  </r>
  <r>
    <s v="230921VEK88BHV"/>
    <x v="263"/>
    <x v="9"/>
    <n v="16000"/>
  </r>
  <r>
    <s v="230921VEK88BHV"/>
    <x v="263"/>
    <x v="37"/>
    <n v="398000"/>
  </r>
  <r>
    <s v="230921VN8A2UVG"/>
    <x v="263"/>
    <x v="41"/>
    <n v="217000"/>
  </r>
  <r>
    <s v="230921029Y76KT"/>
    <x v="263"/>
    <x v="39"/>
    <n v="140000"/>
  </r>
  <r>
    <s v="230921064B0RBF"/>
    <x v="263"/>
    <x v="0"/>
    <n v="67450"/>
  </r>
  <r>
    <s v="230921064B0RBF"/>
    <x v="263"/>
    <x v="49"/>
    <n v="46550"/>
  </r>
  <r>
    <s v="23092106VM7UAM"/>
    <x v="263"/>
    <x v="9"/>
    <n v="21000"/>
  </r>
  <r>
    <s v="2309221ARB7Q2V"/>
    <x v="264"/>
    <x v="49"/>
    <n v="93100"/>
  </r>
  <r>
    <s v="2309221HNWSAQY"/>
    <x v="264"/>
    <x v="49"/>
    <n v="49000"/>
  </r>
  <r>
    <s v="2309221M457VS5"/>
    <x v="264"/>
    <x v="49"/>
    <n v="93100"/>
  </r>
  <r>
    <s v="2309221VXRUCS1"/>
    <x v="264"/>
    <x v="14"/>
    <n v="24000"/>
  </r>
  <r>
    <s v="23092222TD8HGM"/>
    <x v="264"/>
    <x v="7"/>
    <n v="330000"/>
  </r>
  <r>
    <s v="23092222TD8HGM"/>
    <x v="264"/>
    <x v="15"/>
    <n v="32000"/>
  </r>
  <r>
    <s v="23092222TD8HGM"/>
    <x v="264"/>
    <x v="16"/>
    <n v="21500"/>
  </r>
  <r>
    <s v="23092222TD8HGM"/>
    <x v="264"/>
    <x v="46"/>
    <n v="58000"/>
  </r>
  <r>
    <s v="23092222TD8HGM"/>
    <x v="264"/>
    <x v="44"/>
    <n v="14500"/>
  </r>
  <r>
    <s v="23092222TD8HGM"/>
    <x v="264"/>
    <x v="9"/>
    <n v="21000"/>
  </r>
  <r>
    <s v="23092224AXSJ6R"/>
    <x v="264"/>
    <x v="49"/>
    <n v="93100"/>
  </r>
  <r>
    <s v="2309222K1H9T5W"/>
    <x v="264"/>
    <x v="0"/>
    <n v="134900"/>
  </r>
  <r>
    <s v="2309234KWH98RM"/>
    <x v="265"/>
    <x v="35"/>
    <n v="268000"/>
  </r>
  <r>
    <s v="2309234PAJHKDN"/>
    <x v="265"/>
    <x v="7"/>
    <n v="330000"/>
  </r>
  <r>
    <s v="2309234TS7Q5Q2"/>
    <x v="265"/>
    <x v="7"/>
    <n v="330000"/>
  </r>
  <r>
    <s v="230923545B8RMN"/>
    <x v="265"/>
    <x v="7"/>
    <n v="330000"/>
  </r>
  <r>
    <s v="23092357SS8PU2"/>
    <x v="265"/>
    <x v="15"/>
    <n v="33000"/>
  </r>
  <r>
    <s v="23092358RATBUR"/>
    <x v="265"/>
    <x v="27"/>
    <n v="34000"/>
  </r>
  <r>
    <s v="23092359DC2PXS"/>
    <x v="265"/>
    <x v="7"/>
    <n v="330000"/>
  </r>
  <r>
    <s v="23092463B0EXTX"/>
    <x v="266"/>
    <x v="13"/>
    <n v="160000"/>
  </r>
  <r>
    <s v="2309246KVANMAT"/>
    <x v="266"/>
    <x v="13"/>
    <n v="160000"/>
  </r>
  <r>
    <s v="23092473UF5HYV"/>
    <x v="266"/>
    <x v="7"/>
    <n v="330000"/>
  </r>
  <r>
    <s v="23092479N98HK0"/>
    <x v="266"/>
    <x v="49"/>
    <n v="93100"/>
  </r>
  <r>
    <s v="2309247J8KANE7"/>
    <x v="266"/>
    <x v="10"/>
    <n v="98000"/>
  </r>
  <r>
    <s v="2309247UGUSTUG"/>
    <x v="266"/>
    <x v="37"/>
    <n v="398000"/>
  </r>
  <r>
    <s v="2309247UGUSTUG"/>
    <x v="266"/>
    <x v="9"/>
    <n v="20500"/>
  </r>
  <r>
    <s v="2309247UGUSTUG"/>
    <x v="266"/>
    <x v="46"/>
    <n v="58000"/>
  </r>
  <r>
    <s v="2309247UHTBFSM"/>
    <x v="266"/>
    <x v="15"/>
    <n v="66000"/>
  </r>
  <r>
    <s v="2309247UJPY658"/>
    <x v="266"/>
    <x v="15"/>
    <n v="66000"/>
  </r>
  <r>
    <s v="23092580W60B2A"/>
    <x v="267"/>
    <x v="27"/>
    <n v="30600"/>
  </r>
  <r>
    <s v="23092583ASBC1Q"/>
    <x v="267"/>
    <x v="27"/>
    <n v="30600"/>
  </r>
  <r>
    <s v="2309258U32GUFN"/>
    <x v="267"/>
    <x v="37"/>
    <n v="358200"/>
  </r>
  <r>
    <s v="23092592R8CV56"/>
    <x v="267"/>
    <x v="7"/>
    <n v="297000"/>
  </r>
  <r>
    <s v="2309259RU4MFDR"/>
    <x v="267"/>
    <x v="49"/>
    <n v="162288"/>
  </r>
  <r>
    <s v="230925A2AE5F7Q"/>
    <x v="267"/>
    <x v="37"/>
    <n v="358200"/>
  </r>
  <r>
    <s v="230926ACNP6AUR"/>
    <x v="267"/>
    <x v="37"/>
    <n v="358200"/>
  </r>
  <r>
    <s v="230926AF655HJJ"/>
    <x v="267"/>
    <x v="37"/>
    <n v="358200"/>
  </r>
  <r>
    <s v="230926BU1QD0DE"/>
    <x v="268"/>
    <x v="7"/>
    <n v="330000"/>
  </r>
  <r>
    <s v="230926BU1QD0DE"/>
    <x v="268"/>
    <x v="9"/>
    <n v="16000"/>
  </r>
  <r>
    <s v="230926BU1QD0DE"/>
    <x v="268"/>
    <x v="41"/>
    <n v="217000"/>
  </r>
  <r>
    <s v="230926BYX0F913"/>
    <x v="268"/>
    <x v="1"/>
    <n v="50600"/>
  </r>
  <r>
    <s v="230926BYX0F913"/>
    <x v="268"/>
    <x v="1"/>
    <n v="37720"/>
  </r>
  <r>
    <s v="230926BYX0F913"/>
    <x v="268"/>
    <x v="49"/>
    <n v="90160"/>
  </r>
  <r>
    <s v="230926BYX0F913"/>
    <x v="268"/>
    <x v="1"/>
    <n v="41000"/>
  </r>
  <r>
    <s v="230926C4VE7M9E"/>
    <x v="268"/>
    <x v="41"/>
    <n v="217000"/>
  </r>
  <r>
    <s v="230926CP4H1HJ8"/>
    <x v="268"/>
    <x v="7"/>
    <n v="330000"/>
  </r>
  <r>
    <s v="230927DPW9SVX0"/>
    <x v="269"/>
    <x v="1"/>
    <n v="121600"/>
  </r>
  <r>
    <s v="230927E26J6PB5"/>
    <x v="269"/>
    <x v="49"/>
    <n v="93100"/>
  </r>
  <r>
    <s v="230927E4WHXRVE"/>
    <x v="269"/>
    <x v="49"/>
    <n v="93100"/>
  </r>
  <r>
    <s v="230927EMMSPX6K"/>
    <x v="269"/>
    <x v="35"/>
    <n v="268000"/>
  </r>
  <r>
    <s v="230927EV7N8UF2"/>
    <x v="269"/>
    <x v="14"/>
    <n v="60000"/>
  </r>
  <r>
    <s v="230927F5W62JCY"/>
    <x v="269"/>
    <x v="49"/>
    <n v="49000"/>
  </r>
  <r>
    <s v="230928GDUSKEXT"/>
    <x v="270"/>
    <x v="27"/>
    <n v="34000"/>
  </r>
  <r>
    <s v="230928GP6A98DP"/>
    <x v="270"/>
    <x v="49"/>
    <n v="93100"/>
  </r>
  <r>
    <s v="230928GP6A98DP"/>
    <x v="270"/>
    <x v="49"/>
    <n v="49000"/>
  </r>
  <r>
    <s v="230928GT9WQ793"/>
    <x v="270"/>
    <x v="9"/>
    <n v="21000"/>
  </r>
  <r>
    <s v="230928GTK1HB19"/>
    <x v="270"/>
    <x v="9"/>
    <n v="21000"/>
  </r>
  <r>
    <s v="230928GU3A6DBY"/>
    <x v="270"/>
    <x v="9"/>
    <n v="21000"/>
  </r>
  <r>
    <s v="230928GW8EQGND"/>
    <x v="270"/>
    <x v="37"/>
    <n v="398000"/>
  </r>
  <r>
    <s v="230928GWJ8GWXC"/>
    <x v="270"/>
    <x v="7"/>
    <n v="330000"/>
  </r>
  <r>
    <s v="230928GWR4DP4H"/>
    <x v="270"/>
    <x v="41"/>
    <n v="217000"/>
  </r>
  <r>
    <s v="230928H13N8YFW"/>
    <x v="270"/>
    <x v="13"/>
    <n v="32000"/>
  </r>
  <r>
    <s v="230928H2MAJ2PA"/>
    <x v="270"/>
    <x v="27"/>
    <n v="68000"/>
  </r>
  <r>
    <s v="230928H2TMSCVX"/>
    <x v="270"/>
    <x v="27"/>
    <n v="34000"/>
  </r>
  <r>
    <s v="230928H7N2Q98H"/>
    <x v="270"/>
    <x v="13"/>
    <n v="8000"/>
  </r>
  <r>
    <s v="230928H7N2Q98H"/>
    <x v="270"/>
    <x v="10"/>
    <n v="49000"/>
  </r>
  <r>
    <s v="230928H93DNXSM"/>
    <x v="270"/>
    <x v="36"/>
    <n v="799000"/>
  </r>
  <r>
    <s v="230928HAJ7VHEM"/>
    <x v="270"/>
    <x v="9"/>
    <n v="21000"/>
  </r>
  <r>
    <s v="230928HAJ7VHEM"/>
    <x v="270"/>
    <x v="37"/>
    <n v="398000"/>
  </r>
  <r>
    <s v="230928HAJ7VHEM"/>
    <x v="270"/>
    <x v="10"/>
    <n v="49000"/>
  </r>
  <r>
    <s v="230928HVQDGQ6C"/>
    <x v="270"/>
    <x v="49"/>
    <n v="49000"/>
  </r>
  <r>
    <s v="230929JABU31S2"/>
    <x v="271"/>
    <x v="7"/>
    <n v="330000"/>
  </r>
  <r>
    <s v="230929K42Q0WQU"/>
    <x v="271"/>
    <x v="27"/>
    <n v="34000"/>
  </r>
  <r>
    <s v="230929K7GM587T"/>
    <x v="271"/>
    <x v="9"/>
    <n v="21000"/>
  </r>
  <r>
    <s v="230929KCD3XAJ0"/>
    <x v="271"/>
    <x v="0"/>
    <n v="57950"/>
  </r>
  <r>
    <s v="230929KCD3XAJ0"/>
    <x v="271"/>
    <x v="0"/>
    <n v="67450"/>
  </r>
  <r>
    <s v="230929KD29WXNE"/>
    <x v="271"/>
    <x v="0"/>
    <n v="71000"/>
  </r>
  <r>
    <s v="230929KDXK02TF"/>
    <x v="271"/>
    <x v="49"/>
    <n v="93100"/>
  </r>
  <r>
    <s v="230929KGBCM197"/>
    <x v="271"/>
    <x v="27"/>
    <n v="34000"/>
  </r>
  <r>
    <s v="230929KK1V54P5"/>
    <x v="271"/>
    <x v="27"/>
    <n v="34000"/>
  </r>
  <r>
    <s v="230929KN8UTY5J"/>
    <x v="271"/>
    <x v="7"/>
    <n v="330000"/>
  </r>
  <r>
    <s v="230929KYT3MENH"/>
    <x v="271"/>
    <x v="0"/>
    <n v="82000"/>
  </r>
  <r>
    <s v="230929M81NWHQ5"/>
    <x v="271"/>
    <x v="7"/>
    <n v="330000"/>
  </r>
  <r>
    <s v="230929M81NWHQ5"/>
    <x v="271"/>
    <x v="9"/>
    <n v="20500"/>
  </r>
  <r>
    <s v="230929MCV6RMM8"/>
    <x v="271"/>
    <x v="37"/>
    <n v="398000"/>
  </r>
  <r>
    <s v="230929MD4GTH1G"/>
    <x v="271"/>
    <x v="1"/>
    <n v="38950"/>
  </r>
  <r>
    <s v="230929MD4GTH1G"/>
    <x v="271"/>
    <x v="1"/>
    <n v="52250"/>
  </r>
  <r>
    <s v="230930MFDK6W8A"/>
    <x v="271"/>
    <x v="0"/>
    <n v="57950"/>
  </r>
  <r>
    <s v="230930MFDK6W8A"/>
    <x v="271"/>
    <x v="0"/>
    <n v="67450"/>
  </r>
  <r>
    <s v="230930MG0QEU4U"/>
    <x v="271"/>
    <x v="35"/>
    <n v="268000"/>
  </r>
  <r>
    <s v="230930MG0QEU4U"/>
    <x v="271"/>
    <x v="9"/>
    <n v="16000"/>
  </r>
  <r>
    <s v="230930MG0QEU4U"/>
    <x v="271"/>
    <x v="9"/>
    <n v="21000"/>
  </r>
  <r>
    <s v="230930MHE3X434"/>
    <x v="271"/>
    <x v="27"/>
    <n v="34000"/>
  </r>
  <r>
    <s v="230930MKW6Y0NA"/>
    <x v="272"/>
    <x v="7"/>
    <n v="330000"/>
  </r>
  <r>
    <s v="230930MKW6Y0NA"/>
    <x v="272"/>
    <x v="10"/>
    <n v="49000"/>
  </r>
  <r>
    <s v="230930NHE8X6PV"/>
    <x v="272"/>
    <x v="7"/>
    <n v="330000"/>
  </r>
  <r>
    <s v="230930NKPT4P2T"/>
    <x v="272"/>
    <x v="37"/>
    <n v="398000"/>
  </r>
  <r>
    <s v="230930NNCJKTM0"/>
    <x v="272"/>
    <x v="0"/>
    <n v="57950"/>
  </r>
  <r>
    <s v="230930NNCJKTM0"/>
    <x v="272"/>
    <x v="0"/>
    <n v="67450"/>
  </r>
  <r>
    <s v="230930NPMDMD89"/>
    <x v="272"/>
    <x v="0"/>
    <n v="134900"/>
  </r>
  <r>
    <s v="230930NPMDMD89"/>
    <x v="272"/>
    <x v="0"/>
    <n v="71000"/>
  </r>
  <r>
    <s v="230930NTUYXHUM"/>
    <x v="272"/>
    <x v="49"/>
    <n v="93100"/>
  </r>
  <r>
    <s v="230930P3H9U1UU"/>
    <x v="272"/>
    <x v="49"/>
    <n v="93100"/>
  </r>
  <r>
    <s v="230930P3H9U1UU"/>
    <x v="272"/>
    <x v="49"/>
    <n v="49000"/>
  </r>
  <r>
    <s v="230930P4JAJ7N6"/>
    <x v="272"/>
    <x v="36"/>
    <n v="799000"/>
  </r>
  <r>
    <s v="230930P4JAJ7N6"/>
    <x v="272"/>
    <x v="46"/>
    <n v="58000"/>
  </r>
  <r>
    <s v="230930P79SJ88V"/>
    <x v="272"/>
    <x v="27"/>
    <n v="34000"/>
  </r>
  <r>
    <s v="230930P8USTXKM"/>
    <x v="272"/>
    <x v="27"/>
    <n v="34000"/>
  </r>
  <r>
    <s v="230930P91KRKUQ"/>
    <x v="272"/>
    <x v="27"/>
    <n v="102000"/>
  </r>
  <r>
    <s v="230930PB92NR4H"/>
    <x v="272"/>
    <x v="13"/>
    <n v="80000"/>
  </r>
  <r>
    <s v="230930PC2XGJFC"/>
    <x v="272"/>
    <x v="38"/>
    <n v="1399000"/>
  </r>
  <r>
    <s v="230930PJKYK41U"/>
    <x v="272"/>
    <x v="46"/>
    <n v="240000"/>
  </r>
  <r>
    <s v="230930PJQ2QCDQ"/>
    <x v="272"/>
    <x v="7"/>
    <n v="660000"/>
  </r>
  <r>
    <s v="230930PPA9M6VW"/>
    <x v="272"/>
    <x v="0"/>
    <n v="82000"/>
  </r>
  <r>
    <s v="231001Q0MN479X"/>
    <x v="272"/>
    <x v="27"/>
    <n v="34000"/>
  </r>
  <r>
    <s v="231001Q21KAF2M"/>
    <x v="273"/>
    <x v="16"/>
    <n v="22000"/>
  </r>
  <r>
    <s v="231001Q21KAF2M"/>
    <x v="273"/>
    <x v="10"/>
    <n v="49000"/>
  </r>
  <r>
    <s v="231001Q43EVBVG"/>
    <x v="273"/>
    <x v="43"/>
    <n v="406000"/>
  </r>
  <r>
    <s v="231001Q76992F4"/>
    <x v="273"/>
    <x v="27"/>
    <n v="34000"/>
  </r>
  <r>
    <s v="231001R06VU4SU"/>
    <x v="273"/>
    <x v="36"/>
    <n v="799000"/>
  </r>
  <r>
    <s v="231001R2WAG5JA"/>
    <x v="273"/>
    <x v="49"/>
    <n v="83790"/>
  </r>
  <r>
    <s v="231001R2WAG5JA"/>
    <x v="273"/>
    <x v="49"/>
    <n v="44100"/>
  </r>
  <r>
    <s v="231001RQRDFDCP"/>
    <x v="273"/>
    <x v="1"/>
    <n v="141000"/>
  </r>
  <r>
    <s v="231001RQRDFDCP"/>
    <x v="273"/>
    <x v="1"/>
    <n v="106000"/>
  </r>
  <r>
    <s v="231001S2V6DHWM"/>
    <x v="273"/>
    <x v="3"/>
    <n v="494000"/>
  </r>
  <r>
    <s v="231001S335M09E"/>
    <x v="273"/>
    <x v="3"/>
    <n v="494000"/>
  </r>
  <r>
    <s v="231001S3G2HGP7"/>
    <x v="273"/>
    <x v="27"/>
    <n v="61200"/>
  </r>
  <r>
    <s v="231002SH6WDFNT"/>
    <x v="273"/>
    <x v="7"/>
    <n v="297000"/>
  </r>
  <r>
    <s v="231002SH6WDFNT"/>
    <x v="273"/>
    <x v="14"/>
    <n v="24000"/>
  </r>
  <r>
    <s v="231002SM8S9D3A"/>
    <x v="274"/>
    <x v="49"/>
    <n v="180320"/>
  </r>
  <r>
    <s v="231002SN4H3N6F"/>
    <x v="274"/>
    <x v="27"/>
    <n v="34000"/>
  </r>
  <r>
    <s v="231002TE3J3S23"/>
    <x v="274"/>
    <x v="13"/>
    <n v="240000"/>
  </r>
  <r>
    <s v="231002TQHHPJGB"/>
    <x v="274"/>
    <x v="49"/>
    <n v="49000"/>
  </r>
  <r>
    <s v="231002U2JE3R23"/>
    <x v="274"/>
    <x v="41"/>
    <n v="217000"/>
  </r>
  <r>
    <s v="231002UB8PKWY1"/>
    <x v="274"/>
    <x v="41"/>
    <n v="217000"/>
  </r>
  <r>
    <s v="231002UE7CD2RN"/>
    <x v="274"/>
    <x v="0"/>
    <n v="67450"/>
  </r>
  <r>
    <s v="231002UE7CD2RN"/>
    <x v="274"/>
    <x v="0"/>
    <n v="77900"/>
  </r>
  <r>
    <s v="231002UE7CD2RN"/>
    <x v="274"/>
    <x v="0"/>
    <n v="71000"/>
  </r>
  <r>
    <s v="231002UV255QPJ"/>
    <x v="274"/>
    <x v="39"/>
    <n v="70000"/>
  </r>
  <r>
    <s v="231002UV255QPJ"/>
    <x v="274"/>
    <x v="9"/>
    <n v="21000"/>
  </r>
  <r>
    <s v="231002UV255QPJ"/>
    <x v="274"/>
    <x v="37"/>
    <n v="398000"/>
  </r>
  <r>
    <s v="231002UV255QPJ"/>
    <x v="274"/>
    <x v="13"/>
    <n v="16000"/>
  </r>
  <r>
    <s v="231002UV255QPJ"/>
    <x v="274"/>
    <x v="10"/>
    <n v="49000"/>
  </r>
  <r>
    <s v="231002UVTM5QM2"/>
    <x v="274"/>
    <x v="0"/>
    <n v="67450"/>
  </r>
  <r>
    <s v="231002UVTM5QM2"/>
    <x v="274"/>
    <x v="0"/>
    <n v="77900"/>
  </r>
  <r>
    <s v="231002UWE2UEKJ"/>
    <x v="274"/>
    <x v="9"/>
    <n v="21000"/>
  </r>
  <r>
    <s v="231002UWE2UEKJ"/>
    <x v="274"/>
    <x v="15"/>
    <n v="165000"/>
  </r>
  <r>
    <s v="231002UWE2UEKJ"/>
    <x v="274"/>
    <x v="44"/>
    <n v="15000"/>
  </r>
  <r>
    <s v="231002UWE2UEKJ"/>
    <x v="274"/>
    <x v="13"/>
    <n v="56000"/>
  </r>
  <r>
    <s v="231002UWE2UEKJ"/>
    <x v="274"/>
    <x v="10"/>
    <n v="98000"/>
  </r>
  <r>
    <s v="231003V0SPJYKS"/>
    <x v="274"/>
    <x v="35"/>
    <n v="268000"/>
  </r>
  <r>
    <s v="231003V1Q1YBQ7"/>
    <x v="274"/>
    <x v="27"/>
    <n v="34000"/>
  </r>
  <r>
    <s v="231003V2S16D09"/>
    <x v="274"/>
    <x v="49"/>
    <n v="49000"/>
  </r>
  <r>
    <s v="231003V3KX9MHY"/>
    <x v="275"/>
    <x v="27"/>
    <n v="34000"/>
  </r>
  <r>
    <s v="231003V42AYD5B"/>
    <x v="275"/>
    <x v="49"/>
    <n v="93100"/>
  </r>
  <r>
    <s v="231003V42AYD5B"/>
    <x v="275"/>
    <x v="49"/>
    <n v="49000"/>
  </r>
  <r>
    <s v="231003VWX72KFA"/>
    <x v="275"/>
    <x v="27"/>
    <n v="102000"/>
  </r>
  <r>
    <s v="2310030SU4G6A6"/>
    <x v="275"/>
    <x v="38"/>
    <n v="1399000"/>
  </r>
  <r>
    <s v="231003144S4J80"/>
    <x v="275"/>
    <x v="49"/>
    <n v="49000"/>
  </r>
  <r>
    <s v="2310041Y6071KD"/>
    <x v="276"/>
    <x v="27"/>
    <n v="34000"/>
  </r>
  <r>
    <s v="2310041Y6071KD"/>
    <x v="276"/>
    <x v="49"/>
    <n v="49000"/>
  </r>
  <r>
    <s v="23100425E51TVH"/>
    <x v="276"/>
    <x v="1"/>
    <n v="60800"/>
  </r>
  <r>
    <s v="23100425E51TVH"/>
    <x v="276"/>
    <x v="0"/>
    <n v="77900"/>
  </r>
  <r>
    <s v="23100425TMM42F"/>
    <x v="276"/>
    <x v="7"/>
    <n v="330000"/>
  </r>
  <r>
    <s v="2310042D9EFEVU"/>
    <x v="276"/>
    <x v="27"/>
    <n v="34000"/>
  </r>
  <r>
    <s v="2310042QR0BY5U"/>
    <x v="276"/>
    <x v="0"/>
    <n v="67450"/>
  </r>
  <r>
    <s v="2310042QR0BY5U"/>
    <x v="276"/>
    <x v="0"/>
    <n v="77900"/>
  </r>
  <r>
    <s v="2310042U3QXQN3"/>
    <x v="276"/>
    <x v="0"/>
    <n v="301760"/>
  </r>
  <r>
    <s v="2310042U3QXQN3"/>
    <x v="276"/>
    <x v="0"/>
    <n v="155800"/>
  </r>
  <r>
    <s v="2310042W6E8X21"/>
    <x v="276"/>
    <x v="49"/>
    <n v="49000"/>
  </r>
  <r>
    <s v="231004343NCRSF"/>
    <x v="276"/>
    <x v="41"/>
    <n v="217000"/>
  </r>
  <r>
    <s v="23100438509ARN"/>
    <x v="276"/>
    <x v="39"/>
    <n v="70000"/>
  </r>
  <r>
    <s v="2310043B5USN4D"/>
    <x v="276"/>
    <x v="52"/>
    <n v="200000"/>
  </r>
  <r>
    <s v="2310043CRGYYR5"/>
    <x v="276"/>
    <x v="35"/>
    <n v="268000"/>
  </r>
  <r>
    <s v="2310043HAG3NWR"/>
    <x v="276"/>
    <x v="7"/>
    <n v="330000"/>
  </r>
  <r>
    <s v="2310043HE2GKX5"/>
    <x v="276"/>
    <x v="0"/>
    <n v="134900"/>
  </r>
  <r>
    <s v="2310043HSMKANT"/>
    <x v="276"/>
    <x v="37"/>
    <n v="398000"/>
  </r>
  <r>
    <s v="2310043Q8BX7MW"/>
    <x v="276"/>
    <x v="25"/>
    <n v="16000"/>
  </r>
  <r>
    <s v="2310043Q8BX7MW"/>
    <x v="276"/>
    <x v="38"/>
    <n v="1399000"/>
  </r>
  <r>
    <s v="2310054RBENHEG"/>
    <x v="277"/>
    <x v="41"/>
    <n v="217000"/>
  </r>
  <r>
    <s v="23100555URME95"/>
    <x v="277"/>
    <x v="0"/>
    <n v="61000"/>
  </r>
  <r>
    <s v="2310055F53F3Q1"/>
    <x v="277"/>
    <x v="49"/>
    <n v="49000"/>
  </r>
  <r>
    <s v="2310055FBR3RK3"/>
    <x v="277"/>
    <x v="9"/>
    <n v="16000"/>
  </r>
  <r>
    <s v="2310055FBR3RK3"/>
    <x v="277"/>
    <x v="37"/>
    <n v="398000"/>
  </r>
  <r>
    <s v="2310055FBR3RK3"/>
    <x v="277"/>
    <x v="14"/>
    <n v="24000"/>
  </r>
  <r>
    <s v="2310055G18PPUM"/>
    <x v="277"/>
    <x v="39"/>
    <n v="70000"/>
  </r>
  <r>
    <s v="2310055P11JA73"/>
    <x v="277"/>
    <x v="49"/>
    <n v="180320"/>
  </r>
  <r>
    <s v="2310055P11JA73"/>
    <x v="277"/>
    <x v="49"/>
    <n v="49000"/>
  </r>
  <r>
    <s v="2310055V826CCD"/>
    <x v="277"/>
    <x v="49"/>
    <n v="180320"/>
  </r>
  <r>
    <s v="2310055VBY4AKS"/>
    <x v="277"/>
    <x v="1"/>
    <n v="106000"/>
  </r>
  <r>
    <s v="2310055WC3917E"/>
    <x v="277"/>
    <x v="49"/>
    <n v="49000"/>
  </r>
  <r>
    <s v="23100566FN2FKG"/>
    <x v="277"/>
    <x v="0"/>
    <n v="57950"/>
  </r>
  <r>
    <s v="23100566FN2FKG"/>
    <x v="277"/>
    <x v="0"/>
    <n v="67450"/>
  </r>
  <r>
    <s v="23100568M2N55H"/>
    <x v="277"/>
    <x v="0"/>
    <n v="155800"/>
  </r>
  <r>
    <s v="2310066GB2PCFX"/>
    <x v="277"/>
    <x v="27"/>
    <n v="34000"/>
  </r>
  <r>
    <s v="2310067EPNEPBR"/>
    <x v="278"/>
    <x v="0"/>
    <n v="78850"/>
  </r>
  <r>
    <s v="2310067EPNEPBR"/>
    <x v="278"/>
    <x v="0"/>
    <n v="77900"/>
  </r>
  <r>
    <s v="2310067EPNEPBR"/>
    <x v="278"/>
    <x v="0"/>
    <n v="71000"/>
  </r>
  <r>
    <s v="2310067F46CTPD"/>
    <x v="278"/>
    <x v="0"/>
    <n v="82000"/>
  </r>
  <r>
    <s v="2310067JJHTSQP"/>
    <x v="278"/>
    <x v="49"/>
    <n v="93100"/>
  </r>
  <r>
    <s v="2310067R42V82Y"/>
    <x v="278"/>
    <x v="0"/>
    <n v="71000"/>
  </r>
  <r>
    <s v="2310067TJPPVDS"/>
    <x v="278"/>
    <x v="50"/>
    <n v="117000"/>
  </r>
  <r>
    <s v="2310067TRHKNV9"/>
    <x v="278"/>
    <x v="12"/>
    <n v="649000"/>
  </r>
  <r>
    <s v="231006868T4CS0"/>
    <x v="278"/>
    <x v="1"/>
    <n v="55000"/>
  </r>
  <r>
    <s v="23100687RG0V69"/>
    <x v="278"/>
    <x v="9"/>
    <n v="21000"/>
  </r>
  <r>
    <s v="23100687RG0V69"/>
    <x v="278"/>
    <x v="37"/>
    <n v="398000"/>
  </r>
  <r>
    <s v="23100688784NS4"/>
    <x v="278"/>
    <x v="7"/>
    <n v="330000"/>
  </r>
  <r>
    <s v="2310068AF0K6D8"/>
    <x v="278"/>
    <x v="0"/>
    <n v="71000"/>
  </r>
  <r>
    <s v="2310068BKQEYP1"/>
    <x v="278"/>
    <x v="27"/>
    <n v="34000"/>
  </r>
  <r>
    <s v="2310068CDXPHB9"/>
    <x v="278"/>
    <x v="35"/>
    <n v="268000"/>
  </r>
  <r>
    <s v="2310068GUQD9F0"/>
    <x v="278"/>
    <x v="27"/>
    <n v="34000"/>
  </r>
  <r>
    <s v="23100794CWHJK1"/>
    <x v="279"/>
    <x v="49"/>
    <n v="93100"/>
  </r>
  <r>
    <s v="23100794CWHJK1"/>
    <x v="279"/>
    <x v="49"/>
    <n v="49000"/>
  </r>
  <r>
    <s v="2310079SCT5G6W"/>
    <x v="279"/>
    <x v="27"/>
    <n v="34000"/>
  </r>
  <r>
    <s v="231007B2ADDE6M"/>
    <x v="279"/>
    <x v="0"/>
    <n v="57950"/>
  </r>
  <r>
    <s v="231007B2ADDE6M"/>
    <x v="279"/>
    <x v="0"/>
    <n v="77900"/>
  </r>
  <r>
    <s v="231007BBE8RT1W"/>
    <x v="279"/>
    <x v="7"/>
    <n v="330000"/>
  </r>
  <r>
    <s v="231007BBM1SUQ4"/>
    <x v="279"/>
    <x v="35"/>
    <n v="268000"/>
  </r>
  <r>
    <s v="231007BD6N3B5H"/>
    <x v="279"/>
    <x v="9"/>
    <n v="42000"/>
  </r>
  <r>
    <s v="231007BD6N3B5H"/>
    <x v="279"/>
    <x v="10"/>
    <n v="49000"/>
  </r>
  <r>
    <s v="231007BDQSFBAS"/>
    <x v="279"/>
    <x v="0"/>
    <n v="155800"/>
  </r>
  <r>
    <s v="231007BDTP1AQ9"/>
    <x v="279"/>
    <x v="0"/>
    <n v="71000"/>
  </r>
  <r>
    <s v="231008C4ERFQXF"/>
    <x v="280"/>
    <x v="27"/>
    <n v="64000"/>
  </r>
  <r>
    <s v="231008CMMX0FQ7"/>
    <x v="280"/>
    <x v="0"/>
    <n v="82000"/>
  </r>
  <r>
    <s v="231008CR30TT3M"/>
    <x v="280"/>
    <x v="49"/>
    <n v="98000"/>
  </r>
  <r>
    <s v="231008CSYEX5PE"/>
    <x v="280"/>
    <x v="0"/>
    <n v="61000"/>
  </r>
  <r>
    <s v="231008CSYEX5PE"/>
    <x v="280"/>
    <x v="27"/>
    <n v="64000"/>
  </r>
  <r>
    <s v="231008CTDPR6AC"/>
    <x v="280"/>
    <x v="35"/>
    <n v="268000"/>
  </r>
  <r>
    <s v="231008CWKEMA7G"/>
    <x v="280"/>
    <x v="0"/>
    <n v="65320"/>
  </r>
  <r>
    <s v="231008CWKEMA7G"/>
    <x v="280"/>
    <x v="0"/>
    <n v="75440"/>
  </r>
  <r>
    <s v="231008CWKEMA7G"/>
    <x v="280"/>
    <x v="49"/>
    <n v="180320"/>
  </r>
  <r>
    <s v="231008CXXYYCS7"/>
    <x v="280"/>
    <x v="0"/>
    <n v="61000"/>
  </r>
  <r>
    <s v="231008CYFJ6HGN"/>
    <x v="280"/>
    <x v="0"/>
    <n v="67450"/>
  </r>
  <r>
    <s v="231008CYFJ6HGN"/>
    <x v="280"/>
    <x v="0"/>
    <n v="77900"/>
  </r>
  <r>
    <s v="231008D3FGB4XX"/>
    <x v="280"/>
    <x v="35"/>
    <n v="268000"/>
  </r>
  <r>
    <s v="231008D6S7WW80"/>
    <x v="280"/>
    <x v="41"/>
    <n v="434000"/>
  </r>
  <r>
    <s v="231008DA6E6EC2"/>
    <x v="280"/>
    <x v="0"/>
    <n v="82000"/>
  </r>
  <r>
    <s v="231008DJB6T755"/>
    <x v="280"/>
    <x v="15"/>
    <n v="33000"/>
  </r>
  <r>
    <s v="231008DKND921W"/>
    <x v="280"/>
    <x v="35"/>
    <n v="268000"/>
  </r>
  <r>
    <s v="231008DMF92D9C"/>
    <x v="280"/>
    <x v="0"/>
    <n v="115900"/>
  </r>
  <r>
    <s v="231008DWXT864Q"/>
    <x v="280"/>
    <x v="49"/>
    <n v="98000"/>
  </r>
  <r>
    <s v="231009E0PJRKE2"/>
    <x v="280"/>
    <x v="49"/>
    <n v="186200"/>
  </r>
  <r>
    <s v="231009EXBJN9EG"/>
    <x v="281"/>
    <x v="7"/>
    <n v="330000"/>
  </r>
  <r>
    <s v="231009F25E8PK8"/>
    <x v="281"/>
    <x v="41"/>
    <n v="217000"/>
  </r>
  <r>
    <s v="231009F6276V0W"/>
    <x v="281"/>
    <x v="41"/>
    <n v="217000"/>
  </r>
  <r>
    <s v="231009F8AE0P6F"/>
    <x v="281"/>
    <x v="49"/>
    <n v="98000"/>
  </r>
  <r>
    <s v="231009F8KJR24Y"/>
    <x v="281"/>
    <x v="0"/>
    <n v="71000"/>
  </r>
  <r>
    <s v="231009F8XRCSSP"/>
    <x v="281"/>
    <x v="13"/>
    <n v="56000"/>
  </r>
  <r>
    <s v="231009F8XRCSSP"/>
    <x v="281"/>
    <x v="10"/>
    <n v="49000"/>
  </r>
  <r>
    <s v="231009FANEC0NN"/>
    <x v="281"/>
    <x v="0"/>
    <n v="155800"/>
  </r>
  <r>
    <s v="231009FM0VX5A2"/>
    <x v="281"/>
    <x v="37"/>
    <n v="398000"/>
  </r>
  <r>
    <s v="231009FM0VX5A2"/>
    <x v="281"/>
    <x v="10"/>
    <n v="49000"/>
  </r>
  <r>
    <s v="231009FPSRRMQU"/>
    <x v="281"/>
    <x v="0"/>
    <n v="71000"/>
  </r>
  <r>
    <s v="231009FRCHTWW3"/>
    <x v="281"/>
    <x v="0"/>
    <n v="134900"/>
  </r>
  <r>
    <s v="231009G3T9A0CU"/>
    <x v="281"/>
    <x v="35"/>
    <n v="268000"/>
  </r>
  <r>
    <s v="231009G94PET7R"/>
    <x v="281"/>
    <x v="0"/>
    <n v="82000"/>
  </r>
  <r>
    <s v="231009GA45J9WP"/>
    <x v="281"/>
    <x v="0"/>
    <n v="261280"/>
  </r>
  <r>
    <s v="231009GCYAUA4Y"/>
    <x v="281"/>
    <x v="1"/>
    <n v="101200"/>
  </r>
  <r>
    <s v="231009GCYAUA4Y"/>
    <x v="281"/>
    <x v="0"/>
    <n v="130640"/>
  </r>
  <r>
    <s v="231009GD7KX73A"/>
    <x v="281"/>
    <x v="1"/>
    <n v="101200"/>
  </r>
  <r>
    <s v="231009GD7KX73A"/>
    <x v="281"/>
    <x v="0"/>
    <n v="130640"/>
  </r>
  <r>
    <s v="231010GKCA5XCY"/>
    <x v="282"/>
    <x v="0"/>
    <n v="127800"/>
  </r>
  <r>
    <s v="231010GKCA5XCY"/>
    <x v="282"/>
    <x v="0"/>
    <n v="73800"/>
  </r>
  <r>
    <s v="231010GKDH8MPT"/>
    <x v="282"/>
    <x v="0"/>
    <n v="73800"/>
  </r>
  <r>
    <s v="231010GKJ7Y8J1"/>
    <x v="282"/>
    <x v="0"/>
    <n v="73800"/>
  </r>
  <r>
    <s v="231010GQV7ESTM"/>
    <x v="282"/>
    <x v="27"/>
    <n v="30600"/>
  </r>
  <r>
    <s v="231010GTWVPV7W"/>
    <x v="282"/>
    <x v="1"/>
    <n v="183000"/>
  </r>
  <r>
    <s v="231010GTWVPV7W"/>
    <x v="282"/>
    <x v="0"/>
    <n v="442800"/>
  </r>
  <r>
    <s v="231010GX940YAE"/>
    <x v="282"/>
    <x v="27"/>
    <n v="30600"/>
  </r>
  <r>
    <s v="231010HDVFRW41"/>
    <x v="282"/>
    <x v="27"/>
    <n v="64000"/>
  </r>
  <r>
    <s v="231010HDVGQN0S"/>
    <x v="282"/>
    <x v="9"/>
    <n v="42000"/>
  </r>
  <r>
    <s v="231010HGCGC63U"/>
    <x v="282"/>
    <x v="0"/>
    <n v="73800"/>
  </r>
  <r>
    <s v="231010HHJBJ3P2"/>
    <x v="282"/>
    <x v="25"/>
    <n v="16000"/>
  </r>
  <r>
    <s v="231010HMK198WB"/>
    <x v="282"/>
    <x v="37"/>
    <n v="358200"/>
  </r>
  <r>
    <s v="231010HS562UPH"/>
    <x v="282"/>
    <x v="27"/>
    <n v="64000"/>
  </r>
  <r>
    <s v="231010HUQUJBPP"/>
    <x v="282"/>
    <x v="0"/>
    <n v="63900"/>
  </r>
  <r>
    <s v="231010HURFKRX0"/>
    <x v="282"/>
    <x v="13"/>
    <n v="14400"/>
  </r>
  <r>
    <s v="231010HX9EQ2SP"/>
    <x v="282"/>
    <x v="0"/>
    <n v="73800"/>
  </r>
  <r>
    <s v="231010HXWFMVPY"/>
    <x v="282"/>
    <x v="1"/>
    <n v="41000"/>
  </r>
  <r>
    <s v="231010HXWFMVPY"/>
    <x v="282"/>
    <x v="1"/>
    <n v="55000"/>
  </r>
  <r>
    <s v="231010HXWFMVPY"/>
    <x v="282"/>
    <x v="1"/>
    <n v="64000"/>
  </r>
  <r>
    <s v="231010HY14UYM6"/>
    <x v="282"/>
    <x v="49"/>
    <n v="88200"/>
  </r>
  <r>
    <s v="231010J16KX24U"/>
    <x v="282"/>
    <x v="13"/>
    <n v="100800"/>
  </r>
  <r>
    <s v="231010J8Q8SXJ8"/>
    <x v="282"/>
    <x v="0"/>
    <n v="63900"/>
  </r>
  <r>
    <s v="231010J90CN8JS"/>
    <x v="282"/>
    <x v="0"/>
    <n v="147600"/>
  </r>
  <r>
    <s v="231010JC09JKYT"/>
    <x v="282"/>
    <x v="37"/>
    <n v="358200"/>
  </r>
  <r>
    <s v="231010JC1BXR5C"/>
    <x v="282"/>
    <x v="49"/>
    <n v="176400"/>
  </r>
  <r>
    <s v="231010JJW920VX"/>
    <x v="282"/>
    <x v="27"/>
    <n v="30600"/>
  </r>
  <r>
    <s v="231010JK9XBYYJ"/>
    <x v="282"/>
    <x v="0"/>
    <n v="54900"/>
  </r>
  <r>
    <s v="231010JRWSSN23"/>
    <x v="282"/>
    <x v="0"/>
    <n v="109800"/>
  </r>
  <r>
    <s v="231010JRWSSN23"/>
    <x v="282"/>
    <x v="0"/>
    <n v="142000"/>
  </r>
  <r>
    <s v="231010JVG0AFE6"/>
    <x v="282"/>
    <x v="0"/>
    <n v="71000"/>
  </r>
  <r>
    <s v="231010JVG0AFE6"/>
    <x v="282"/>
    <x v="0"/>
    <n v="82000"/>
  </r>
  <r>
    <s v="231010JVG0AFE6"/>
    <x v="282"/>
    <x v="27"/>
    <n v="61200"/>
  </r>
  <r>
    <s v="231010JWXSJ683"/>
    <x v="282"/>
    <x v="27"/>
    <n v="64000"/>
  </r>
  <r>
    <s v="231010JY2Y9CRR"/>
    <x v="282"/>
    <x v="0"/>
    <n v="63900"/>
  </r>
  <r>
    <s v="231011K0590RHT"/>
    <x v="282"/>
    <x v="0"/>
    <n v="164000"/>
  </r>
  <r>
    <s v="231011K6UHXTGM"/>
    <x v="283"/>
    <x v="0"/>
    <n v="82000"/>
  </r>
  <r>
    <s v="231011K888DXQ0"/>
    <x v="283"/>
    <x v="10"/>
    <n v="49000"/>
  </r>
  <r>
    <s v="231011M41J31GS"/>
    <x v="283"/>
    <x v="24"/>
    <n v="178000"/>
  </r>
  <r>
    <s v="231011M6RGWME6"/>
    <x v="283"/>
    <x v="37"/>
    <n v="398000"/>
  </r>
  <r>
    <s v="231011M9R91EXH"/>
    <x v="283"/>
    <x v="0"/>
    <n v="82000"/>
  </r>
  <r>
    <s v="231011MFCRF61Q"/>
    <x v="283"/>
    <x v="1"/>
    <n v="320000"/>
  </r>
  <r>
    <s v="231011MHFKJ5U5"/>
    <x v="283"/>
    <x v="38"/>
    <n v="1399000"/>
  </r>
  <r>
    <s v="231011MHPFVR64"/>
    <x v="283"/>
    <x v="25"/>
    <n v="16000"/>
  </r>
  <r>
    <s v="231011MHPFVR64"/>
    <x v="283"/>
    <x v="47"/>
    <n v="75000"/>
  </r>
  <r>
    <s v="231011MHPFVR64"/>
    <x v="283"/>
    <x v="44"/>
    <n v="135000"/>
  </r>
  <r>
    <s v="231011MNX9RH5C"/>
    <x v="283"/>
    <x v="41"/>
    <n v="217000"/>
  </r>
  <r>
    <s v="231011MPNYWNGN"/>
    <x v="283"/>
    <x v="41"/>
    <n v="217000"/>
  </r>
  <r>
    <s v="231011MPNYWNGN"/>
    <x v="283"/>
    <x v="10"/>
    <n v="49000"/>
  </r>
  <r>
    <s v="231011N0KS0T03"/>
    <x v="283"/>
    <x v="9"/>
    <n v="21000"/>
  </r>
  <r>
    <s v="231011N0KS0T03"/>
    <x v="283"/>
    <x v="13"/>
    <n v="32000"/>
  </r>
  <r>
    <s v="231011N0KS0T03"/>
    <x v="283"/>
    <x v="10"/>
    <n v="49000"/>
  </r>
  <r>
    <s v="231011N95XS051"/>
    <x v="283"/>
    <x v="38"/>
    <n v="1399000"/>
  </r>
  <r>
    <s v="231011NAJN9QPS"/>
    <x v="283"/>
    <x v="38"/>
    <n v="1399000"/>
  </r>
  <r>
    <s v="231011NAPAMQM1"/>
    <x v="283"/>
    <x v="38"/>
    <n v="1399000"/>
  </r>
  <r>
    <s v="231011NBEXBVG9"/>
    <x v="283"/>
    <x v="0"/>
    <n v="61000"/>
  </r>
  <r>
    <s v="231012NGVJFY6B"/>
    <x v="283"/>
    <x v="0"/>
    <n v="164000"/>
  </r>
  <r>
    <s v="231012NKJUBUQT"/>
    <x v="283"/>
    <x v="7"/>
    <n v="330000"/>
  </r>
  <r>
    <s v="231012NMK8WV29"/>
    <x v="284"/>
    <x v="13"/>
    <n v="80000"/>
  </r>
  <r>
    <s v="231012NUE3SD4G"/>
    <x v="284"/>
    <x v="7"/>
    <n v="330000"/>
  </r>
  <r>
    <s v="231012P0F98VP6"/>
    <x v="284"/>
    <x v="48"/>
    <n v="55000"/>
  </r>
  <r>
    <s v="231012P0F98VP6"/>
    <x v="284"/>
    <x v="10"/>
    <n v="49000"/>
  </r>
  <r>
    <s v="231012P4SCH5KR"/>
    <x v="284"/>
    <x v="38"/>
    <n v="1399000"/>
  </r>
  <r>
    <s v="231012PHKXD8PY"/>
    <x v="284"/>
    <x v="24"/>
    <n v="178000"/>
  </r>
  <r>
    <s v="231012PNT3TY8U"/>
    <x v="284"/>
    <x v="41"/>
    <n v="217000"/>
  </r>
  <r>
    <s v="231012PNUA00WS"/>
    <x v="284"/>
    <x v="12"/>
    <n v="1298000"/>
  </r>
  <r>
    <s v="231012PS8XGR4W"/>
    <x v="284"/>
    <x v="0"/>
    <n v="71000"/>
  </r>
  <r>
    <s v="231012PS8XGR4W"/>
    <x v="284"/>
    <x v="0"/>
    <n v="82000"/>
  </r>
  <r>
    <s v="231012PVHE4V2S"/>
    <x v="284"/>
    <x v="0"/>
    <n v="142000"/>
  </r>
  <r>
    <s v="231012PVHE4V2S"/>
    <x v="284"/>
    <x v="0"/>
    <n v="410000"/>
  </r>
  <r>
    <s v="231012Q8Q4AP24"/>
    <x v="284"/>
    <x v="27"/>
    <n v="64000"/>
  </r>
  <r>
    <s v="231012QF79S51Y"/>
    <x v="284"/>
    <x v="7"/>
    <n v="330000"/>
  </r>
  <r>
    <s v="231012QM2UX7VC"/>
    <x v="284"/>
    <x v="0"/>
    <n v="61000"/>
  </r>
  <r>
    <s v="231012QQMED8W1"/>
    <x v="284"/>
    <x v="9"/>
    <n v="21000"/>
  </r>
  <r>
    <s v="231012QQMED8W1"/>
    <x v="284"/>
    <x v="37"/>
    <n v="398000"/>
  </r>
  <r>
    <s v="231012QX370QUN"/>
    <x v="284"/>
    <x v="27"/>
    <n v="64000"/>
  </r>
  <r>
    <s v="231012QYC2H04R"/>
    <x v="284"/>
    <x v="0"/>
    <n v="142000"/>
  </r>
  <r>
    <s v="231013R2SJ8VHF"/>
    <x v="284"/>
    <x v="37"/>
    <n v="398000"/>
  </r>
  <r>
    <s v="231013S5PCAA00"/>
    <x v="285"/>
    <x v="7"/>
    <n v="330000"/>
  </r>
  <r>
    <s v="231013T2SFWH9V"/>
    <x v="285"/>
    <x v="41"/>
    <n v="217000"/>
  </r>
  <r>
    <s v="231013T5HNUPM9"/>
    <x v="285"/>
    <x v="0"/>
    <n v="61000"/>
  </r>
  <r>
    <s v="231013TB0J1YMU"/>
    <x v="285"/>
    <x v="0"/>
    <n v="142000"/>
  </r>
  <r>
    <s v="231013TCUTUHSF"/>
    <x v="285"/>
    <x v="14"/>
    <n v="48000"/>
  </r>
  <r>
    <s v="231013TDKMU6GT"/>
    <x v="285"/>
    <x v="0"/>
    <n v="71000"/>
  </r>
  <r>
    <s v="231014UJGWP8V6"/>
    <x v="286"/>
    <x v="27"/>
    <n v="39000"/>
  </r>
  <r>
    <s v="231014UK007TR9"/>
    <x v="286"/>
    <x v="1"/>
    <n v="41000"/>
  </r>
  <r>
    <s v="231014UK007TR9"/>
    <x v="286"/>
    <x v="1"/>
    <n v="64000"/>
  </r>
  <r>
    <s v="231014UK007TR9"/>
    <x v="286"/>
    <x v="1"/>
    <n v="55000"/>
  </r>
  <r>
    <s v="231014UQ9CMCFS"/>
    <x v="286"/>
    <x v="49"/>
    <n v="294000"/>
  </r>
  <r>
    <s v="231014URDQ5FW4"/>
    <x v="286"/>
    <x v="39"/>
    <n v="70000"/>
  </r>
  <r>
    <s v="231014UT0WJA5C"/>
    <x v="286"/>
    <x v="0"/>
    <n v="122000"/>
  </r>
  <r>
    <s v="231014UWE8K77G"/>
    <x v="286"/>
    <x v="41"/>
    <n v="217000"/>
  </r>
  <r>
    <s v="231014UXWCD1YF"/>
    <x v="286"/>
    <x v="13"/>
    <n v="40000"/>
  </r>
  <r>
    <s v="231014UY26VY4E"/>
    <x v="286"/>
    <x v="13"/>
    <n v="48000"/>
  </r>
  <r>
    <s v="231014VFAE5Y7H"/>
    <x v="286"/>
    <x v="49"/>
    <n v="49000"/>
  </r>
  <r>
    <s v="231014VTE0GXPE"/>
    <x v="286"/>
    <x v="0"/>
    <n v="71000"/>
  </r>
  <r>
    <s v="231014VTE0GXPE"/>
    <x v="286"/>
    <x v="0"/>
    <n v="82000"/>
  </r>
  <r>
    <s v="2310150244AP4K"/>
    <x v="287"/>
    <x v="13"/>
    <n v="36000"/>
  </r>
  <r>
    <s v="231015024HNCP9"/>
    <x v="287"/>
    <x v="39"/>
    <n v="70000"/>
  </r>
  <r>
    <s v="231015029WCJ1C"/>
    <x v="287"/>
    <x v="0"/>
    <n v="82000"/>
  </r>
  <r>
    <s v="231015029WCJ1C"/>
    <x v="287"/>
    <x v="27"/>
    <n v="39000"/>
  </r>
  <r>
    <s v="23101502NPYYDV"/>
    <x v="287"/>
    <x v="49"/>
    <n v="88200"/>
  </r>
  <r>
    <s v="23101507D1R2C4"/>
    <x v="287"/>
    <x v="37"/>
    <n v="358200"/>
  </r>
  <r>
    <s v="231015155BF4FS"/>
    <x v="287"/>
    <x v="0"/>
    <n v="410000"/>
  </r>
  <r>
    <s v="23101519DSCG2C"/>
    <x v="287"/>
    <x v="0"/>
    <n v="82000"/>
  </r>
  <r>
    <s v="2310151C4EPJX1"/>
    <x v="287"/>
    <x v="49"/>
    <n v="88200"/>
  </r>
  <r>
    <s v="2310151C72J27B"/>
    <x v="287"/>
    <x v="1"/>
    <n v="55000"/>
  </r>
  <r>
    <s v="2310151C72J27B"/>
    <x v="287"/>
    <x v="1"/>
    <n v="41000"/>
  </r>
  <r>
    <s v="2310151C72J27B"/>
    <x v="287"/>
    <x v="49"/>
    <n v="88200"/>
  </r>
  <r>
    <s v="2310151CQKWNRN"/>
    <x v="287"/>
    <x v="0"/>
    <n v="109600"/>
  </r>
  <r>
    <s v="2310151CQKWNRN"/>
    <x v="287"/>
    <x v="0"/>
    <n v="82000"/>
  </r>
  <r>
    <s v="2310151CQKWNRN"/>
    <x v="287"/>
    <x v="27"/>
    <n v="70000"/>
  </r>
  <r>
    <s v="2310151J1Y44C6"/>
    <x v="287"/>
    <x v="0"/>
    <n v="142000"/>
  </r>
  <r>
    <s v="2310151KH1WUCP"/>
    <x v="287"/>
    <x v="9"/>
    <n v="21000"/>
  </r>
  <r>
    <s v="2310151KH1WUCP"/>
    <x v="287"/>
    <x v="37"/>
    <n v="358200"/>
  </r>
  <r>
    <s v="2310151KH1WUCP"/>
    <x v="287"/>
    <x v="10"/>
    <n v="49000"/>
  </r>
  <r>
    <s v="2310151KMUWK7V"/>
    <x v="287"/>
    <x v="27"/>
    <n v="39000"/>
  </r>
  <r>
    <s v="2310151WKS7H5X"/>
    <x v="287"/>
    <x v="41"/>
    <n v="195300"/>
  </r>
  <r>
    <s v="231015214D4W86"/>
    <x v="287"/>
    <x v="7"/>
    <n v="297000"/>
  </r>
  <r>
    <s v="23101526HCAMXK"/>
    <x v="287"/>
    <x v="27"/>
    <n v="35000"/>
  </r>
  <r>
    <s v="23101528BRGJ3N"/>
    <x v="287"/>
    <x v="7"/>
    <n v="297000"/>
  </r>
  <r>
    <s v="2310152C5N2WD0"/>
    <x v="287"/>
    <x v="0"/>
    <n v="109600"/>
  </r>
  <r>
    <s v="2310152DARBSQY"/>
    <x v="287"/>
    <x v="0"/>
    <n v="128600"/>
  </r>
  <r>
    <s v="2310152DARBSQY"/>
    <x v="287"/>
    <x v="0"/>
    <n v="73700"/>
  </r>
  <r>
    <s v="2310162GW4JN03"/>
    <x v="287"/>
    <x v="0"/>
    <n v="82000"/>
  </r>
  <r>
    <s v="23101631AA7V4N"/>
    <x v="288"/>
    <x v="9"/>
    <n v="21000"/>
  </r>
  <r>
    <s v="23101631AA7V4N"/>
    <x v="288"/>
    <x v="13"/>
    <n v="48000"/>
  </r>
  <r>
    <s v="2310163EUSERS2"/>
    <x v="288"/>
    <x v="49"/>
    <n v="147000"/>
  </r>
  <r>
    <s v="2310163MUANN5K"/>
    <x v="288"/>
    <x v="16"/>
    <n v="22000"/>
  </r>
  <r>
    <s v="2310163NM1B223"/>
    <x v="288"/>
    <x v="0"/>
    <n v="164000"/>
  </r>
  <r>
    <s v="2310163P0E0DRG"/>
    <x v="288"/>
    <x v="0"/>
    <n v="61000"/>
  </r>
  <r>
    <s v="2310163P0E0DRG"/>
    <x v="288"/>
    <x v="0"/>
    <n v="142000"/>
  </r>
  <r>
    <s v="2310163WUA2UR8"/>
    <x v="288"/>
    <x v="27"/>
    <n v="39000"/>
  </r>
  <r>
    <s v="2310163YC9WXB3"/>
    <x v="288"/>
    <x v="0"/>
    <n v="164000"/>
  </r>
  <r>
    <s v="2310164222HFFQ"/>
    <x v="288"/>
    <x v="13"/>
    <n v="24000"/>
  </r>
  <r>
    <s v="2310164222HFFQ"/>
    <x v="288"/>
    <x v="41"/>
    <n v="217000"/>
  </r>
  <r>
    <s v="2310164C6TQGBJ"/>
    <x v="288"/>
    <x v="10"/>
    <n v="245000"/>
  </r>
  <r>
    <s v="2310164URUJAT4"/>
    <x v="288"/>
    <x v="0"/>
    <n v="164000"/>
  </r>
  <r>
    <s v="23101764DX6UAC"/>
    <x v="289"/>
    <x v="49"/>
    <n v="49000"/>
  </r>
  <r>
    <s v="23101765DVF3RY"/>
    <x v="289"/>
    <x v="37"/>
    <n v="398000"/>
  </r>
  <r>
    <s v="2310176HGFKY51"/>
    <x v="289"/>
    <x v="7"/>
    <n v="330000"/>
  </r>
  <r>
    <s v="2310176P4JC8XK"/>
    <x v="289"/>
    <x v="0"/>
    <n v="164000"/>
  </r>
  <r>
    <s v="2310176QVEH7Y9"/>
    <x v="289"/>
    <x v="49"/>
    <n v="98000"/>
  </r>
  <r>
    <s v="2310176S5T7K9Y"/>
    <x v="289"/>
    <x v="9"/>
    <n v="16000"/>
  </r>
  <r>
    <s v="2310176S5T7K9Y"/>
    <x v="289"/>
    <x v="14"/>
    <n v="72000"/>
  </r>
  <r>
    <s v="2310176S5T7K9Y"/>
    <x v="289"/>
    <x v="13"/>
    <n v="24000"/>
  </r>
  <r>
    <s v="2310176YBHVTP6"/>
    <x v="289"/>
    <x v="37"/>
    <n v="398000"/>
  </r>
  <r>
    <s v="23101770M3U0KH"/>
    <x v="289"/>
    <x v="13"/>
    <n v="16000"/>
  </r>
  <r>
    <s v="23101774AQD66S"/>
    <x v="289"/>
    <x v="27"/>
    <n v="39000"/>
  </r>
  <r>
    <s v="2310187KA8Y0XE"/>
    <x v="290"/>
    <x v="49"/>
    <n v="98000"/>
  </r>
  <r>
    <s v="2310187Q83D8WP"/>
    <x v="290"/>
    <x v="39"/>
    <n v="140000"/>
  </r>
  <r>
    <s v="2310188DCBGSYK"/>
    <x v="290"/>
    <x v="0"/>
    <n v="61000"/>
  </r>
  <r>
    <s v="2310188DCBGSYK"/>
    <x v="290"/>
    <x v="0"/>
    <n v="71000"/>
  </r>
  <r>
    <s v="2310188DCBGSYK"/>
    <x v="290"/>
    <x v="27"/>
    <n v="39000"/>
  </r>
  <r>
    <s v="2310188FP2TQP9"/>
    <x v="290"/>
    <x v="49"/>
    <n v="98000"/>
  </r>
  <r>
    <s v="2310188MBS520B"/>
    <x v="290"/>
    <x v="39"/>
    <n v="70000"/>
  </r>
  <r>
    <s v="2310188VH202K5"/>
    <x v="290"/>
    <x v="7"/>
    <n v="330000"/>
  </r>
  <r>
    <s v="2310188WUXBK7J"/>
    <x v="290"/>
    <x v="0"/>
    <n v="71000"/>
  </r>
  <r>
    <s v="2310188WUXBK7J"/>
    <x v="290"/>
    <x v="0"/>
    <n v="82000"/>
  </r>
  <r>
    <s v="2310188Y7MEG37"/>
    <x v="290"/>
    <x v="27"/>
    <n v="39000"/>
  </r>
  <r>
    <s v="23101892RC691Q"/>
    <x v="290"/>
    <x v="27"/>
    <n v="78000"/>
  </r>
  <r>
    <s v="23101896MK3T84"/>
    <x v="290"/>
    <x v="1"/>
    <n v="82000"/>
  </r>
  <r>
    <s v="23101896MK3T84"/>
    <x v="290"/>
    <x v="0"/>
    <n v="164000"/>
  </r>
  <r>
    <s v="2310189NVJK8GH"/>
    <x v="290"/>
    <x v="49"/>
    <n v="147000"/>
  </r>
  <r>
    <s v="2310189R4DW265"/>
    <x v="290"/>
    <x v="37"/>
    <n v="398000"/>
  </r>
  <r>
    <s v="231019A699WDYA"/>
    <x v="291"/>
    <x v="27"/>
    <n v="39000"/>
  </r>
  <r>
    <s v="231019B214UCKY"/>
    <x v="291"/>
    <x v="49"/>
    <n v="147000"/>
  </r>
  <r>
    <s v="231019B2TGDBBC"/>
    <x v="291"/>
    <x v="0"/>
    <n v="71000"/>
  </r>
  <r>
    <s v="231019B2TGDBBC"/>
    <x v="291"/>
    <x v="0"/>
    <n v="82000"/>
  </r>
  <r>
    <s v="231019B2XDBB21"/>
    <x v="291"/>
    <x v="49"/>
    <n v="147000"/>
  </r>
  <r>
    <s v="231019BD1MXKWN"/>
    <x v="291"/>
    <x v="0"/>
    <n v="164000"/>
  </r>
  <r>
    <s v="231019BNSNKAF9"/>
    <x v="291"/>
    <x v="14"/>
    <n v="12000"/>
  </r>
  <r>
    <s v="231019BP5ST126"/>
    <x v="291"/>
    <x v="7"/>
    <n v="330000"/>
  </r>
  <r>
    <s v="231019BTRW4SK5"/>
    <x v="291"/>
    <x v="35"/>
    <n v="268000"/>
  </r>
  <r>
    <s v="231019BYXJJ2KG"/>
    <x v="291"/>
    <x v="0"/>
    <n v="71000"/>
  </r>
  <r>
    <s v="231019BYXJJ2KG"/>
    <x v="291"/>
    <x v="0"/>
    <n v="82000"/>
  </r>
  <r>
    <s v="231019C4XTG4UM"/>
    <x v="291"/>
    <x v="0"/>
    <n v="71000"/>
  </r>
  <r>
    <s v="231020DGS5NNEB"/>
    <x v="292"/>
    <x v="13"/>
    <n v="160000"/>
  </r>
  <r>
    <s v="231020DHH79KAJ"/>
    <x v="292"/>
    <x v="49"/>
    <n v="147000"/>
  </r>
  <r>
    <s v="231020DQ35KJKJ"/>
    <x v="292"/>
    <x v="9"/>
    <n v="16000"/>
  </r>
  <r>
    <s v="231020DS3NE6GN"/>
    <x v="292"/>
    <x v="37"/>
    <n v="796000"/>
  </r>
  <r>
    <s v="231020DU35PUSV"/>
    <x v="292"/>
    <x v="38"/>
    <n v="1399000"/>
  </r>
  <r>
    <s v="231020EN2TXMMU"/>
    <x v="292"/>
    <x v="37"/>
    <n v="398000"/>
  </r>
  <r>
    <s v="231020EWDN6R5T"/>
    <x v="292"/>
    <x v="36"/>
    <n v="799000"/>
  </r>
  <r>
    <s v="231020F0XHPG3V"/>
    <x v="292"/>
    <x v="1"/>
    <n v="64000"/>
  </r>
  <r>
    <s v="231020F0XHPG3V"/>
    <x v="292"/>
    <x v="1"/>
    <n v="41000"/>
  </r>
  <r>
    <s v="231021HASW1PU2"/>
    <x v="293"/>
    <x v="27"/>
    <n v="39000"/>
  </r>
  <r>
    <s v="231021HASW1PU2"/>
    <x v="293"/>
    <x v="27"/>
    <n v="39000"/>
  </r>
  <r>
    <s v="231021HBJKKMFB"/>
    <x v="293"/>
    <x v="0"/>
    <n v="246000"/>
  </r>
  <r>
    <s v="231021HCTT2NSJ"/>
    <x v="293"/>
    <x v="35"/>
    <n v="268000"/>
  </r>
  <r>
    <s v="231021HCTT2NSJ"/>
    <x v="293"/>
    <x v="48"/>
    <n v="55000"/>
  </r>
  <r>
    <s v="231021HCTT2NSJ"/>
    <x v="293"/>
    <x v="9"/>
    <n v="21000"/>
  </r>
  <r>
    <s v="231021HCTT2NSJ"/>
    <x v="293"/>
    <x v="13"/>
    <n v="40000"/>
  </r>
  <r>
    <s v="231021HCTT2NSJ"/>
    <x v="293"/>
    <x v="10"/>
    <n v="49000"/>
  </r>
  <r>
    <s v="231021HCTT2NSJ"/>
    <x v="293"/>
    <x v="50"/>
    <n v="139000"/>
  </r>
  <r>
    <s v="231021HEWYQKTW"/>
    <x v="293"/>
    <x v="49"/>
    <n v="98000"/>
  </r>
  <r>
    <s v="231022HJ3C3FB3"/>
    <x v="293"/>
    <x v="0"/>
    <n v="122000"/>
  </r>
  <r>
    <s v="231022HWMUQHW1"/>
    <x v="294"/>
    <x v="9"/>
    <n v="16000"/>
  </r>
  <r>
    <s v="231022JHBWTRNC"/>
    <x v="294"/>
    <x v="9"/>
    <n v="21000"/>
  </r>
  <r>
    <s v="231022JHBWTRNC"/>
    <x v="294"/>
    <x v="37"/>
    <n v="398000"/>
  </r>
  <r>
    <s v="231022JMA875J5"/>
    <x v="294"/>
    <x v="0"/>
    <n v="71000"/>
  </r>
  <r>
    <s v="231022JMA875J5"/>
    <x v="294"/>
    <x v="49"/>
    <n v="49000"/>
  </r>
  <r>
    <s v="231022JU7NXY94"/>
    <x v="294"/>
    <x v="7"/>
    <n v="330000"/>
  </r>
  <r>
    <s v="231022JXMHPKEW"/>
    <x v="294"/>
    <x v="27"/>
    <n v="39000"/>
  </r>
  <r>
    <s v="231022K3HT8TAA"/>
    <x v="294"/>
    <x v="9"/>
    <n v="16000"/>
  </r>
  <r>
    <s v="231022KHFSYE5Y"/>
    <x v="294"/>
    <x v="10"/>
    <n v="98000"/>
  </r>
  <r>
    <s v="231022KKG5WWR6"/>
    <x v="294"/>
    <x v="27"/>
    <n v="39000"/>
  </r>
  <r>
    <s v="231022KM3HT8YJ"/>
    <x v="294"/>
    <x v="27"/>
    <n v="39000"/>
  </r>
  <r>
    <s v="231023M95BFCSE"/>
    <x v="295"/>
    <x v="35"/>
    <n v="268000"/>
  </r>
  <r>
    <s v="231023M95BFCSE"/>
    <x v="295"/>
    <x v="9"/>
    <n v="21000"/>
  </r>
  <r>
    <s v="231023M95BFCSE"/>
    <x v="295"/>
    <x v="13"/>
    <n v="40000"/>
  </r>
  <r>
    <s v="231023M95BFCSE"/>
    <x v="295"/>
    <x v="50"/>
    <n v="139000"/>
  </r>
  <r>
    <s v="231023N4Q9HRY2"/>
    <x v="295"/>
    <x v="0"/>
    <n v="122000"/>
  </r>
  <r>
    <s v="231023N730TRD0"/>
    <x v="295"/>
    <x v="9"/>
    <n v="16000"/>
  </r>
  <r>
    <s v="231023N730TRD0"/>
    <x v="295"/>
    <x v="14"/>
    <n v="24000"/>
  </r>
  <r>
    <s v="231023N730TRD0"/>
    <x v="295"/>
    <x v="13"/>
    <n v="16000"/>
  </r>
  <r>
    <s v="231023N7R5XPC0"/>
    <x v="295"/>
    <x v="49"/>
    <n v="98000"/>
  </r>
  <r>
    <s v="231023N94RM45M"/>
    <x v="295"/>
    <x v="1"/>
    <n v="64000"/>
  </r>
  <r>
    <s v="231023NQMV6AWC"/>
    <x v="295"/>
    <x v="7"/>
    <n v="330000"/>
  </r>
  <r>
    <s v="231023NWYNWYJX"/>
    <x v="295"/>
    <x v="0"/>
    <n v="83000"/>
  </r>
  <r>
    <s v="231023NXM2A3WR"/>
    <x v="295"/>
    <x v="41"/>
    <n v="217000"/>
  </r>
  <r>
    <s v="231023P18JWXBA"/>
    <x v="295"/>
    <x v="9"/>
    <n v="16000"/>
  </r>
  <r>
    <s v="231023P18JWXBA"/>
    <x v="295"/>
    <x v="13"/>
    <n v="24000"/>
  </r>
  <r>
    <s v="231023P18JWXBA"/>
    <x v="295"/>
    <x v="41"/>
    <n v="217000"/>
  </r>
  <r>
    <s v="231023P1M9QKUM"/>
    <x v="295"/>
    <x v="27"/>
    <n v="34000"/>
  </r>
  <r>
    <s v="231023P1M9QKUM"/>
    <x v="295"/>
    <x v="27"/>
    <n v="68000"/>
  </r>
  <r>
    <s v="231023PH037BCJ"/>
    <x v="295"/>
    <x v="9"/>
    <n v="16000"/>
  </r>
  <r>
    <s v="231023PH7CXFWY"/>
    <x v="295"/>
    <x v="9"/>
    <n v="21000"/>
  </r>
  <r>
    <s v="231024PJW0GA1K"/>
    <x v="295"/>
    <x v="49"/>
    <n v="98000"/>
  </r>
  <r>
    <s v="231024PS1F43RG"/>
    <x v="296"/>
    <x v="39"/>
    <n v="70000"/>
  </r>
  <r>
    <s v="231024PS1F43RG"/>
    <x v="296"/>
    <x v="9"/>
    <n v="21000"/>
  </r>
  <r>
    <s v="231024PS1F43RG"/>
    <x v="296"/>
    <x v="37"/>
    <n v="398000"/>
  </r>
  <r>
    <s v="231024PS1F43RG"/>
    <x v="296"/>
    <x v="14"/>
    <n v="36000"/>
  </r>
  <r>
    <s v="231024PS1F43RG"/>
    <x v="296"/>
    <x v="13"/>
    <n v="24000"/>
  </r>
  <r>
    <s v="231024PS1F43RG"/>
    <x v="296"/>
    <x v="10"/>
    <n v="49000"/>
  </r>
  <r>
    <s v="231024R4RGFW2H"/>
    <x v="296"/>
    <x v="13"/>
    <n v="40000"/>
  </r>
  <r>
    <s v="231024R7954TPJ"/>
    <x v="296"/>
    <x v="0"/>
    <n v="435000"/>
  </r>
  <r>
    <s v="231024RA7S1UKV"/>
    <x v="296"/>
    <x v="7"/>
    <n v="330000"/>
  </r>
  <r>
    <s v="231024RAC57JFD"/>
    <x v="296"/>
    <x v="7"/>
    <n v="330000"/>
  </r>
  <r>
    <s v="231024RD5WQ75R"/>
    <x v="296"/>
    <x v="7"/>
    <n v="330000"/>
  </r>
  <r>
    <s v="231024RP1C409P"/>
    <x v="296"/>
    <x v="13"/>
    <n v="80000"/>
  </r>
  <r>
    <s v="231024RQ0FNB65"/>
    <x v="296"/>
    <x v="39"/>
    <n v="70000"/>
  </r>
  <r>
    <s v="231024RQ0FNB65"/>
    <x v="296"/>
    <x v="9"/>
    <n v="21000"/>
  </r>
  <r>
    <s v="231024RQ0FNB65"/>
    <x v="296"/>
    <x v="13"/>
    <n v="24000"/>
  </r>
  <r>
    <s v="231024RQ0FNB65"/>
    <x v="296"/>
    <x v="10"/>
    <n v="49000"/>
  </r>
  <r>
    <s v="231024RWP2MX1H"/>
    <x v="296"/>
    <x v="39"/>
    <n v="70000"/>
  </r>
  <r>
    <s v="231024RWP2MX1H"/>
    <x v="296"/>
    <x v="9"/>
    <n v="21000"/>
  </r>
  <r>
    <s v="231024RWP2MX1H"/>
    <x v="296"/>
    <x v="13"/>
    <n v="24000"/>
  </r>
  <r>
    <s v="231024RWP2MX1H"/>
    <x v="296"/>
    <x v="10"/>
    <n v="49000"/>
  </r>
  <r>
    <s v="231024S0YMKE80"/>
    <x v="296"/>
    <x v="7"/>
    <n v="330000"/>
  </r>
  <r>
    <s v="231024S1G5XMDE"/>
    <x v="296"/>
    <x v="48"/>
    <n v="55000"/>
  </r>
  <r>
    <s v="231025S9G34J08"/>
    <x v="297"/>
    <x v="27"/>
    <n v="136000"/>
  </r>
  <r>
    <s v="231025S9V0J4T5"/>
    <x v="297"/>
    <x v="27"/>
    <n v="136000"/>
  </r>
  <r>
    <s v="231025SCUM0F3H"/>
    <x v="297"/>
    <x v="7"/>
    <n v="297000"/>
  </r>
  <r>
    <s v="231025SR04S375"/>
    <x v="297"/>
    <x v="7"/>
    <n v="297000"/>
  </r>
  <r>
    <s v="231025T1H7HA55"/>
    <x v="297"/>
    <x v="27"/>
    <n v="34000"/>
  </r>
  <r>
    <s v="231025T36KHM6Q"/>
    <x v="297"/>
    <x v="7"/>
    <n v="297000"/>
  </r>
  <r>
    <s v="231025T36KHM6Q"/>
    <x v="297"/>
    <x v="9"/>
    <n v="21000"/>
  </r>
  <r>
    <s v="231025T36KHM6Q"/>
    <x v="297"/>
    <x v="10"/>
    <n v="49000"/>
  </r>
  <r>
    <s v="231025T839WXC7"/>
    <x v="297"/>
    <x v="7"/>
    <n v="297000"/>
  </r>
  <r>
    <s v="231025T96YF7NE"/>
    <x v="297"/>
    <x v="0"/>
    <n v="55800"/>
  </r>
  <r>
    <s v="231025T96YF7NE"/>
    <x v="297"/>
    <x v="0"/>
    <n v="72500"/>
  </r>
  <r>
    <s v="231025TAD74R6W"/>
    <x v="297"/>
    <x v="27"/>
    <n v="34000"/>
  </r>
  <r>
    <s v="231025TN7MJU1Q"/>
    <x v="297"/>
    <x v="24"/>
    <n v="148000"/>
  </r>
  <r>
    <s v="231025TNCF4GGW"/>
    <x v="297"/>
    <x v="24"/>
    <n v="148000"/>
  </r>
  <r>
    <s v="231025TTQ2VMQR"/>
    <x v="297"/>
    <x v="9"/>
    <n v="16000"/>
  </r>
  <r>
    <s v="231025TTQ2VMQR"/>
    <x v="297"/>
    <x v="3"/>
    <n v="494000"/>
  </r>
  <r>
    <s v="231025TVFAFQP5"/>
    <x v="297"/>
    <x v="0"/>
    <n v="55800"/>
  </r>
  <r>
    <s v="231025TVFAFQP5"/>
    <x v="297"/>
    <x v="0"/>
    <n v="83000"/>
  </r>
  <r>
    <s v="231025TX79G787"/>
    <x v="297"/>
    <x v="7"/>
    <n v="297000"/>
  </r>
  <r>
    <s v="231025U3YHYDR2"/>
    <x v="297"/>
    <x v="7"/>
    <n v="297000"/>
  </r>
  <r>
    <s v="231025U4XQGY52"/>
    <x v="297"/>
    <x v="7"/>
    <n v="297000"/>
  </r>
  <r>
    <s v="231025U52821DM"/>
    <x v="297"/>
    <x v="37"/>
    <n v="358200"/>
  </r>
  <r>
    <s v="231025UA4W6S1P"/>
    <x v="297"/>
    <x v="41"/>
    <n v="206000"/>
  </r>
  <r>
    <s v="231025UAJXCJGK"/>
    <x v="297"/>
    <x v="41"/>
    <n v="206000"/>
  </r>
  <r>
    <s v="231025UHD67C48"/>
    <x v="297"/>
    <x v="0"/>
    <n v="74700"/>
  </r>
  <r>
    <s v="231026UQRPV30C"/>
    <x v="298"/>
    <x v="0"/>
    <n v="72500"/>
  </r>
  <r>
    <s v="231026VGG2N1NU"/>
    <x v="298"/>
    <x v="7"/>
    <n v="330000"/>
  </r>
  <r>
    <s v="231026VT0P8347"/>
    <x v="298"/>
    <x v="38"/>
    <n v="1399000"/>
  </r>
  <r>
    <s v="231026W0G1TTSY"/>
    <x v="298"/>
    <x v="9"/>
    <n v="21000"/>
  </r>
  <r>
    <s v="231026W22Q4QGD"/>
    <x v="298"/>
    <x v="43"/>
    <n v="406000"/>
  </r>
  <r>
    <s v="231026W31N37FT"/>
    <x v="298"/>
    <x v="27"/>
    <n v="34000"/>
  </r>
  <r>
    <s v="23102608W51VY6"/>
    <x v="298"/>
    <x v="27"/>
    <n v="34000"/>
  </r>
  <r>
    <s v="2310260QCRCVKW"/>
    <x v="298"/>
    <x v="27"/>
    <n v="136000"/>
  </r>
  <r>
    <s v="23102610075AY7"/>
    <x v="298"/>
    <x v="27"/>
    <n v="136000"/>
  </r>
  <r>
    <s v="2310271UJJJ3XQ"/>
    <x v="299"/>
    <x v="0"/>
    <n v="249000"/>
  </r>
  <r>
    <s v="2310272CTHMWKF"/>
    <x v="299"/>
    <x v="7"/>
    <n v="330000"/>
  </r>
  <r>
    <s v="2310272DR8D10F"/>
    <x v="299"/>
    <x v="0"/>
    <n v="166000"/>
  </r>
  <r>
    <s v="2310272E87KQ5C"/>
    <x v="299"/>
    <x v="14"/>
    <n v="96000"/>
  </r>
  <r>
    <s v="2310272NWP0S0C"/>
    <x v="299"/>
    <x v="37"/>
    <n v="398000"/>
  </r>
  <r>
    <s v="2310272TX2P6W2"/>
    <x v="299"/>
    <x v="41"/>
    <n v="217000"/>
  </r>
  <r>
    <s v="2310272XUDUSSU"/>
    <x v="299"/>
    <x v="27"/>
    <n v="34000"/>
  </r>
  <r>
    <s v="2310272YJFYRQC"/>
    <x v="299"/>
    <x v="13"/>
    <n v="160000"/>
  </r>
  <r>
    <s v="23102732WFRPH9"/>
    <x v="299"/>
    <x v="27"/>
    <n v="34000"/>
  </r>
  <r>
    <s v="23102738EBRT71"/>
    <x v="299"/>
    <x v="27"/>
    <n v="34000"/>
  </r>
  <r>
    <s v="23102739VYAUTH"/>
    <x v="299"/>
    <x v="41"/>
    <n v="217000"/>
  </r>
  <r>
    <s v="2310273BFDV15A"/>
    <x v="299"/>
    <x v="9"/>
    <n v="32000"/>
  </r>
  <r>
    <s v="2310273BFDV15A"/>
    <x v="299"/>
    <x v="13"/>
    <n v="16000"/>
  </r>
  <r>
    <s v="2310284D266USH"/>
    <x v="300"/>
    <x v="37"/>
    <n v="398000"/>
  </r>
  <r>
    <s v="2310284FGFJ3PF"/>
    <x v="300"/>
    <x v="7"/>
    <n v="330000"/>
  </r>
  <r>
    <s v="2310284Q0SY5PD"/>
    <x v="300"/>
    <x v="16"/>
    <n v="88000"/>
  </r>
  <r>
    <s v="2310284Q0SY5PD"/>
    <x v="300"/>
    <x v="14"/>
    <n v="48000"/>
  </r>
  <r>
    <s v="2310284Q0SY5PD"/>
    <x v="300"/>
    <x v="13"/>
    <n v="32000"/>
  </r>
  <r>
    <s v="2310284XM0VB1Q"/>
    <x v="300"/>
    <x v="0"/>
    <n v="72500"/>
  </r>
  <r>
    <s v="23102858NPVSAU"/>
    <x v="300"/>
    <x v="0"/>
    <n v="249000"/>
  </r>
  <r>
    <s v="2310285F2608G3"/>
    <x v="300"/>
    <x v="7"/>
    <n v="330000"/>
  </r>
  <r>
    <s v="2310285MPMFMCW"/>
    <x v="300"/>
    <x v="0"/>
    <n v="124000"/>
  </r>
  <r>
    <s v="2310285RVN86PV"/>
    <x v="300"/>
    <x v="15"/>
    <n v="33000"/>
  </r>
  <r>
    <s v="231029620NBP77"/>
    <x v="300"/>
    <x v="7"/>
    <n v="330000"/>
  </r>
  <r>
    <s v="231029635QNSTG"/>
    <x v="300"/>
    <x v="39"/>
    <n v="70000"/>
  </r>
  <r>
    <s v="23102965QT3R65"/>
    <x v="301"/>
    <x v="27"/>
    <n v="34000"/>
  </r>
  <r>
    <s v="23102976CXHQBB"/>
    <x v="301"/>
    <x v="48"/>
    <n v="55000"/>
  </r>
  <r>
    <s v="2310297EE5N4NQ"/>
    <x v="301"/>
    <x v="13"/>
    <n v="24000"/>
  </r>
  <r>
    <s v="2310297G6WFGF6"/>
    <x v="301"/>
    <x v="7"/>
    <n v="330000"/>
  </r>
  <r>
    <s v="2310297S6YQ8WU"/>
    <x v="301"/>
    <x v="47"/>
    <n v="300000"/>
  </r>
  <r>
    <s v="23102982890MTJ"/>
    <x v="301"/>
    <x v="37"/>
    <n v="398000"/>
  </r>
  <r>
    <s v="2310298381JPKE"/>
    <x v="301"/>
    <x v="27"/>
    <n v="34000"/>
  </r>
  <r>
    <s v="2310298BBP1A33"/>
    <x v="301"/>
    <x v="0"/>
    <n v="72500"/>
  </r>
  <r>
    <s v="2310298BTHXDY0"/>
    <x v="301"/>
    <x v="13"/>
    <n v="40000"/>
  </r>
  <r>
    <s v="2310308RNTJM3J"/>
    <x v="302"/>
    <x v="1"/>
    <n v="106000"/>
  </r>
  <r>
    <s v="2310308RNTJM3J"/>
    <x v="302"/>
    <x v="27"/>
    <n v="136000"/>
  </r>
  <r>
    <s v="2310308TG31B0M"/>
    <x v="302"/>
    <x v="27"/>
    <n v="34000"/>
  </r>
  <r>
    <s v="2310309MYJP8Q1"/>
    <x v="302"/>
    <x v="27"/>
    <n v="136000"/>
  </r>
  <r>
    <s v="2310309PYJ7F7Y"/>
    <x v="302"/>
    <x v="24"/>
    <n v="36000"/>
  </r>
  <r>
    <s v="2310309PYJ7F7Y"/>
    <x v="302"/>
    <x v="24"/>
    <n v="178000"/>
  </r>
  <r>
    <s v="2310309Q2KH4WS"/>
    <x v="302"/>
    <x v="48"/>
    <n v="55000"/>
  </r>
  <r>
    <s v="2310309QU6ABM5"/>
    <x v="302"/>
    <x v="27"/>
    <n v="204000"/>
  </r>
  <r>
    <s v="2310309R77HSVP"/>
    <x v="302"/>
    <x v="7"/>
    <n v="330000"/>
  </r>
  <r>
    <s v="2310309SDBBRHB"/>
    <x v="302"/>
    <x v="0"/>
    <n v="166000"/>
  </r>
  <r>
    <s v="2310309TB6V975"/>
    <x v="302"/>
    <x v="13"/>
    <n v="8000"/>
  </r>
  <r>
    <s v="2310309TG73Y0X"/>
    <x v="302"/>
    <x v="27"/>
    <n v="34000"/>
  </r>
  <r>
    <s v="2310309YTH9QEJ"/>
    <x v="302"/>
    <x v="0"/>
    <n v="83000"/>
  </r>
  <r>
    <s v="231030A98F0QUF"/>
    <x v="302"/>
    <x v="7"/>
    <n v="330000"/>
  </r>
  <r>
    <s v="231030A98F0QUF"/>
    <x v="302"/>
    <x v="9"/>
    <n v="21000"/>
  </r>
  <r>
    <s v="231030A98F0QUF"/>
    <x v="302"/>
    <x v="24"/>
    <n v="36000"/>
  </r>
  <r>
    <s v="231030A98F0QUF"/>
    <x v="302"/>
    <x v="13"/>
    <n v="8000"/>
  </r>
  <r>
    <s v="231030A98F0QUF"/>
    <x v="302"/>
    <x v="10"/>
    <n v="49000"/>
  </r>
  <r>
    <s v="231030AA0U4UVQ"/>
    <x v="302"/>
    <x v="9"/>
    <n v="21000"/>
  </r>
  <r>
    <s v="231030AHEY1P7F"/>
    <x v="302"/>
    <x v="7"/>
    <n v="330000"/>
  </r>
  <r>
    <s v="231030AKH43PXA"/>
    <x v="302"/>
    <x v="25"/>
    <n v="16000"/>
  </r>
  <r>
    <s v="231030AKH43PXA"/>
    <x v="302"/>
    <x v="37"/>
    <n v="398000"/>
  </r>
  <r>
    <s v="231030AN54AR57"/>
    <x v="302"/>
    <x v="27"/>
    <n v="34000"/>
  </r>
  <r>
    <s v="231030APDKCRNX"/>
    <x v="302"/>
    <x v="41"/>
    <n v="217000"/>
  </r>
  <r>
    <s v="231030AQQQXCJ0"/>
    <x v="302"/>
    <x v="27"/>
    <n v="34000"/>
  </r>
  <r>
    <s v="231030AWJNCNGX"/>
    <x v="302"/>
    <x v="27"/>
    <n v="34000"/>
  </r>
  <r>
    <s v="231031B3Q3YJFD"/>
    <x v="302"/>
    <x v="27"/>
    <n v="136000"/>
  </r>
  <r>
    <s v="231031B7MNU6F7"/>
    <x v="303"/>
    <x v="9"/>
    <n v="16000"/>
  </r>
  <r>
    <s v="231031B9B26NU7"/>
    <x v="303"/>
    <x v="27"/>
    <n v="136000"/>
  </r>
  <r>
    <s v="231031BHNUFVQ6"/>
    <x v="303"/>
    <x v="41"/>
    <n v="217000"/>
  </r>
  <r>
    <s v="231031C47QBG9P"/>
    <x v="303"/>
    <x v="1"/>
    <n v="166000"/>
  </r>
  <r>
    <s v="231031C47QBG9P"/>
    <x v="303"/>
    <x v="0"/>
    <n v="62000"/>
  </r>
  <r>
    <s v="231031D82U999H"/>
    <x v="303"/>
    <x v="27"/>
    <n v="136000"/>
  </r>
  <r>
    <s v="231031DCBV8KAH"/>
    <x v="303"/>
    <x v="27"/>
    <n v="68000"/>
  </r>
  <r>
    <s v="231031DCE6QA8A"/>
    <x v="303"/>
    <x v="27"/>
    <n v="136000"/>
  </r>
  <r>
    <s v="231031DCG8FN1G"/>
    <x v="303"/>
    <x v="27"/>
    <n v="136000"/>
  </r>
  <r>
    <s v="231031DE11NHHU"/>
    <x v="303"/>
    <x v="0"/>
    <n v="83000"/>
  </r>
  <r>
    <s v="231031DEAC4XMG"/>
    <x v="303"/>
    <x v="41"/>
    <n v="217000"/>
  </r>
  <r>
    <s v="231101DW2WJY0C"/>
    <x v="304"/>
    <x v="27"/>
    <n v="34000"/>
  </r>
  <r>
    <s v="231101EG3AT8DN"/>
    <x v="304"/>
    <x v="9"/>
    <n v="18900"/>
  </r>
  <r>
    <s v="231101EG3AT8DN"/>
    <x v="304"/>
    <x v="44"/>
    <n v="15000"/>
  </r>
  <r>
    <s v="231101EG3AT8DN"/>
    <x v="304"/>
    <x v="14"/>
    <n v="12000"/>
  </r>
  <r>
    <s v="231101EG3AT8DN"/>
    <x v="304"/>
    <x v="13"/>
    <n v="14400"/>
  </r>
  <r>
    <s v="231101EMCHGRFN"/>
    <x v="304"/>
    <x v="7"/>
    <n v="297000"/>
  </r>
  <r>
    <s v="231101ENBM8RQK"/>
    <x v="304"/>
    <x v="7"/>
    <n v="297000"/>
  </r>
  <r>
    <s v="231101EPNYCE8J"/>
    <x v="304"/>
    <x v="0"/>
    <n v="156000"/>
  </r>
  <r>
    <s v="231101EQ0RPB6C"/>
    <x v="304"/>
    <x v="7"/>
    <n v="297000"/>
  </r>
  <r>
    <s v="231101ES3NKD9F"/>
    <x v="304"/>
    <x v="9"/>
    <n v="18900"/>
  </r>
  <r>
    <s v="231101ES3NKD9F"/>
    <x v="304"/>
    <x v="13"/>
    <n v="36000"/>
  </r>
  <r>
    <s v="231101ES3NKD9F"/>
    <x v="304"/>
    <x v="10"/>
    <n v="44100"/>
  </r>
  <r>
    <s v="231101ESDHBX2D"/>
    <x v="304"/>
    <x v="1"/>
    <n v="128000"/>
  </r>
  <r>
    <s v="231101ESDHBX2D"/>
    <x v="304"/>
    <x v="1"/>
    <n v="55000"/>
  </r>
  <r>
    <s v="231101ESVQNAYX"/>
    <x v="304"/>
    <x v="7"/>
    <n v="297000"/>
  </r>
  <r>
    <s v="231101ESVQNAYX"/>
    <x v="304"/>
    <x v="9"/>
    <n v="18900"/>
  </r>
  <r>
    <s v="231101EUKU1XP3"/>
    <x v="304"/>
    <x v="0"/>
    <n v="78000"/>
  </r>
  <r>
    <s v="231101EVT2J0KJ"/>
    <x v="304"/>
    <x v="27"/>
    <n v="136000"/>
  </r>
  <r>
    <s v="231101EWKUFR5N"/>
    <x v="304"/>
    <x v="27"/>
    <n v="34000"/>
  </r>
  <r>
    <s v="231101F4R6JN59"/>
    <x v="304"/>
    <x v="27"/>
    <n v="34000"/>
  </r>
  <r>
    <s v="231101F51UHHD2"/>
    <x v="304"/>
    <x v="7"/>
    <n v="297000"/>
  </r>
  <r>
    <s v="231101FADCV993"/>
    <x v="304"/>
    <x v="27"/>
    <n v="68000"/>
  </r>
  <r>
    <s v="231101FBJTSE5V"/>
    <x v="304"/>
    <x v="27"/>
    <n v="34000"/>
  </r>
  <r>
    <s v="231101FKYQQGXQ"/>
    <x v="304"/>
    <x v="0"/>
    <n v="55800"/>
  </r>
  <r>
    <s v="231101FSP46070"/>
    <x v="304"/>
    <x v="7"/>
    <n v="297000"/>
  </r>
  <r>
    <s v="231101FT5M3P74"/>
    <x v="304"/>
    <x v="41"/>
    <n v="206000"/>
  </r>
  <r>
    <s v="231102GFE4BP4K"/>
    <x v="305"/>
    <x v="27"/>
    <n v="136000"/>
  </r>
  <r>
    <s v="231102H6QBXUCB"/>
    <x v="305"/>
    <x v="0"/>
    <n v="72500"/>
  </r>
  <r>
    <s v="231102H6QBXUCB"/>
    <x v="305"/>
    <x v="0"/>
    <n v="83000"/>
  </r>
  <r>
    <s v="231102H99ST254"/>
    <x v="305"/>
    <x v="49"/>
    <n v="49000"/>
  </r>
  <r>
    <s v="231102HG5N2AXB"/>
    <x v="305"/>
    <x v="1"/>
    <n v="64000"/>
  </r>
  <r>
    <s v="231102HG5N2AXB"/>
    <x v="305"/>
    <x v="1"/>
    <n v="41000"/>
  </r>
  <r>
    <s v="231102HG5N2AXB"/>
    <x v="305"/>
    <x v="1"/>
    <n v="55000"/>
  </r>
  <r>
    <s v="231102HG5N2AXB"/>
    <x v="305"/>
    <x v="49"/>
    <n v="98000"/>
  </r>
  <r>
    <s v="231102HVFX5S2M"/>
    <x v="305"/>
    <x v="35"/>
    <n v="268000"/>
  </r>
  <r>
    <s v="231102HVFX5S2M"/>
    <x v="305"/>
    <x v="9"/>
    <n v="21000"/>
  </r>
  <r>
    <s v="231102HXV7HC90"/>
    <x v="305"/>
    <x v="0"/>
    <n v="62000"/>
  </r>
  <r>
    <s v="231102J10GCAPC"/>
    <x v="305"/>
    <x v="0"/>
    <n v="83000"/>
  </r>
  <r>
    <s v="231102J290DMVH"/>
    <x v="305"/>
    <x v="7"/>
    <n v="330000"/>
  </r>
  <r>
    <s v="231102J2ARNXE5"/>
    <x v="305"/>
    <x v="7"/>
    <n v="330000"/>
  </r>
  <r>
    <s v="231102J2ARNXE5"/>
    <x v="305"/>
    <x v="13"/>
    <n v="8000"/>
  </r>
  <r>
    <s v="231102J2ARNXE5"/>
    <x v="305"/>
    <x v="10"/>
    <n v="49000"/>
  </r>
  <r>
    <s v="231102JF1BNYBW"/>
    <x v="305"/>
    <x v="10"/>
    <n v="49000"/>
  </r>
  <r>
    <s v="231102JF2VB18A"/>
    <x v="305"/>
    <x v="10"/>
    <n v="49000"/>
  </r>
  <r>
    <s v="231103KNWA3NKS"/>
    <x v="306"/>
    <x v="50"/>
    <n v="103000"/>
  </r>
  <r>
    <s v="231103KRB7WT0F"/>
    <x v="306"/>
    <x v="49"/>
    <n v="49000"/>
  </r>
  <r>
    <s v="231103KTUD9USV"/>
    <x v="306"/>
    <x v="37"/>
    <n v="398000"/>
  </r>
  <r>
    <s v="231103M194G02P"/>
    <x v="306"/>
    <x v="27"/>
    <n v="136000"/>
  </r>
  <r>
    <s v="231103M57H320V"/>
    <x v="306"/>
    <x v="27"/>
    <n v="136000"/>
  </r>
  <r>
    <s v="231103MGSF1N4H"/>
    <x v="306"/>
    <x v="7"/>
    <n v="330000"/>
  </r>
  <r>
    <s v="231103MKED0T91"/>
    <x v="306"/>
    <x v="27"/>
    <n v="34000"/>
  </r>
  <r>
    <s v="231103MMA21A8V"/>
    <x v="306"/>
    <x v="7"/>
    <n v="330000"/>
  </r>
  <r>
    <s v="231103MW65BDQK"/>
    <x v="306"/>
    <x v="37"/>
    <n v="398000"/>
  </r>
  <r>
    <s v="231103MYDGE0VY"/>
    <x v="306"/>
    <x v="27"/>
    <n v="136000"/>
  </r>
  <r>
    <s v="231103MYXUJBNU"/>
    <x v="306"/>
    <x v="27"/>
    <n v="34000"/>
  </r>
  <r>
    <s v="231103N1X72R53"/>
    <x v="306"/>
    <x v="35"/>
    <n v="268000"/>
  </r>
  <r>
    <s v="231103N1X72R53"/>
    <x v="306"/>
    <x v="9"/>
    <n v="21000"/>
  </r>
  <r>
    <s v="231103N1X72R53"/>
    <x v="306"/>
    <x v="10"/>
    <n v="49000"/>
  </r>
  <r>
    <s v="231103N24STBAN"/>
    <x v="306"/>
    <x v="49"/>
    <n v="49000"/>
  </r>
  <r>
    <s v="231104P0JK528X"/>
    <x v="307"/>
    <x v="13"/>
    <n v="160000"/>
  </r>
  <r>
    <s v="231104P0VNFA1C"/>
    <x v="307"/>
    <x v="48"/>
    <n v="55000"/>
  </r>
  <r>
    <s v="231104P5JMC2Y9"/>
    <x v="307"/>
    <x v="0"/>
    <n v="83000"/>
  </r>
  <r>
    <s v="231104PBR92BYY"/>
    <x v="307"/>
    <x v="7"/>
    <n v="330000"/>
  </r>
  <r>
    <s v="231104PFR1F9EU"/>
    <x v="307"/>
    <x v="25"/>
    <n v="16000"/>
  </r>
  <r>
    <s v="231104PQS20SWU"/>
    <x v="307"/>
    <x v="7"/>
    <n v="330000"/>
  </r>
  <r>
    <s v="231104PS8XFUKJ"/>
    <x v="307"/>
    <x v="13"/>
    <n v="40000"/>
  </r>
  <r>
    <s v="231104PS8XFUKJ"/>
    <x v="307"/>
    <x v="10"/>
    <n v="49000"/>
  </r>
  <r>
    <s v="231104Q3877U7K"/>
    <x v="307"/>
    <x v="9"/>
    <n v="21000"/>
  </r>
  <r>
    <s v="231104Q3877U7K"/>
    <x v="307"/>
    <x v="1"/>
    <n v="141000"/>
  </r>
  <r>
    <s v="231104Q3TU9B74"/>
    <x v="307"/>
    <x v="25"/>
    <n v="32000"/>
  </r>
  <r>
    <s v="231104Q3TU9B74"/>
    <x v="307"/>
    <x v="37"/>
    <n v="398000"/>
  </r>
  <r>
    <s v="231104Q3TU9B74"/>
    <x v="307"/>
    <x v="13"/>
    <n v="48000"/>
  </r>
  <r>
    <s v="231104Q3TU9B74"/>
    <x v="307"/>
    <x v="10"/>
    <n v="49000"/>
  </r>
  <r>
    <s v="231104Q9PKFFWW"/>
    <x v="307"/>
    <x v="41"/>
    <n v="217000"/>
  </r>
  <r>
    <s v="231104QA3BMU7C"/>
    <x v="307"/>
    <x v="0"/>
    <n v="166000"/>
  </r>
  <r>
    <s v="231104QDKK4YXD"/>
    <x v="307"/>
    <x v="49"/>
    <n v="98000"/>
  </r>
  <r>
    <s v="231105REXMFHR4"/>
    <x v="308"/>
    <x v="0"/>
    <n v="145000"/>
  </r>
  <r>
    <s v="231105RP10M39N"/>
    <x v="308"/>
    <x v="1"/>
    <n v="141000"/>
  </r>
  <r>
    <s v="231105RP10M39N"/>
    <x v="308"/>
    <x v="0"/>
    <n v="166000"/>
  </r>
  <r>
    <s v="231105SBXVN9P5"/>
    <x v="308"/>
    <x v="9"/>
    <n v="21000"/>
  </r>
  <r>
    <s v="231105SBXVN9P5"/>
    <x v="308"/>
    <x v="15"/>
    <n v="33000"/>
  </r>
  <r>
    <s v="231105SBXVN9P5"/>
    <x v="308"/>
    <x v="16"/>
    <n v="22000"/>
  </r>
  <r>
    <s v="231105SBXVN9P5"/>
    <x v="308"/>
    <x v="13"/>
    <n v="24000"/>
  </r>
  <r>
    <s v="231105SFS0QRJT"/>
    <x v="308"/>
    <x v="27"/>
    <n v="34000"/>
  </r>
  <r>
    <s v="231105T21BGPYY"/>
    <x v="308"/>
    <x v="37"/>
    <n v="398000"/>
  </r>
  <r>
    <s v="231105T3CN3E1B"/>
    <x v="308"/>
    <x v="0"/>
    <n v="166000"/>
  </r>
  <r>
    <s v="231106T7136104"/>
    <x v="308"/>
    <x v="27"/>
    <n v="34000"/>
  </r>
  <r>
    <s v="231106U14HJ38P"/>
    <x v="309"/>
    <x v="27"/>
    <n v="34000"/>
  </r>
  <r>
    <s v="231106U721W810"/>
    <x v="309"/>
    <x v="27"/>
    <n v="34000"/>
  </r>
  <r>
    <s v="231106U7NYXRE6"/>
    <x v="309"/>
    <x v="27"/>
    <n v="136000"/>
  </r>
  <r>
    <s v="231106U8HUJ2WN"/>
    <x v="309"/>
    <x v="10"/>
    <n v="245000"/>
  </r>
  <r>
    <s v="231106U8PDJQ65"/>
    <x v="309"/>
    <x v="27"/>
    <n v="136000"/>
  </r>
  <r>
    <s v="231106U9PHMQKG"/>
    <x v="309"/>
    <x v="27"/>
    <n v="34000"/>
  </r>
  <r>
    <s v="231106UC0YTEG1"/>
    <x v="309"/>
    <x v="0"/>
    <n v="62000"/>
  </r>
  <r>
    <s v="231106UC0YTEG1"/>
    <x v="309"/>
    <x v="0"/>
    <n v="83000"/>
  </r>
  <r>
    <s v="231106UG89GTHM"/>
    <x v="309"/>
    <x v="10"/>
    <n v="49000"/>
  </r>
  <r>
    <s v="231106UGB29K0C"/>
    <x v="309"/>
    <x v="38"/>
    <n v="1399000"/>
  </r>
  <r>
    <s v="231106UHRCTVTF"/>
    <x v="309"/>
    <x v="0"/>
    <n v="62000"/>
  </r>
  <r>
    <s v="231106UHRCTVTF"/>
    <x v="309"/>
    <x v="0"/>
    <n v="72500"/>
  </r>
  <r>
    <s v="231106UHT16ANM"/>
    <x v="309"/>
    <x v="0"/>
    <n v="62000"/>
  </r>
  <r>
    <s v="231106UHT16ANM"/>
    <x v="309"/>
    <x v="0"/>
    <n v="72500"/>
  </r>
  <r>
    <s v="231106UJRSF4HY"/>
    <x v="309"/>
    <x v="27"/>
    <n v="34000"/>
  </r>
  <r>
    <s v="231106UN4JKX5W"/>
    <x v="309"/>
    <x v="0"/>
    <n v="72500"/>
  </r>
  <r>
    <s v="231106UQPG9JVY"/>
    <x v="309"/>
    <x v="35"/>
    <n v="268000"/>
  </r>
  <r>
    <s v="231106UQPG9JVY"/>
    <x v="309"/>
    <x v="9"/>
    <n v="21000"/>
  </r>
  <r>
    <s v="231106UTG3YQYV"/>
    <x v="309"/>
    <x v="0"/>
    <n v="124000"/>
  </r>
  <r>
    <s v="231106UVHVNMUS"/>
    <x v="309"/>
    <x v="9"/>
    <n v="84000"/>
  </r>
  <r>
    <s v="231106UY44UJHS"/>
    <x v="309"/>
    <x v="27"/>
    <n v="34000"/>
  </r>
  <r>
    <s v="231106V6ATBPDW"/>
    <x v="309"/>
    <x v="49"/>
    <n v="49000"/>
  </r>
  <r>
    <s v="231106V6U6V4EK"/>
    <x v="309"/>
    <x v="27"/>
    <n v="136000"/>
  </r>
  <r>
    <s v="231106V9R3DGGQ"/>
    <x v="309"/>
    <x v="49"/>
    <n v="98000"/>
  </r>
  <r>
    <s v="231106VFAUKPGY"/>
    <x v="309"/>
    <x v="49"/>
    <n v="98000"/>
  </r>
  <r>
    <s v="231107VS4SJEJH"/>
    <x v="309"/>
    <x v="27"/>
    <n v="34000"/>
  </r>
  <r>
    <s v="231107VW3YV51C"/>
    <x v="310"/>
    <x v="41"/>
    <n v="868000"/>
  </r>
  <r>
    <s v="231107VWCR86SJ"/>
    <x v="310"/>
    <x v="48"/>
    <n v="330000"/>
  </r>
  <r>
    <s v="231107VWCR86SJ"/>
    <x v="310"/>
    <x v="25"/>
    <n v="32000"/>
  </r>
  <r>
    <s v="231107VWCR86SJ"/>
    <x v="310"/>
    <x v="41"/>
    <n v="1085000"/>
  </r>
  <r>
    <s v="231107VY804A78"/>
    <x v="310"/>
    <x v="1"/>
    <n v="256000"/>
  </r>
  <r>
    <s v="2311070SHAQFAQ"/>
    <x v="310"/>
    <x v="27"/>
    <n v="34000"/>
  </r>
  <r>
    <s v="2311070V6FBS4R"/>
    <x v="310"/>
    <x v="43"/>
    <n v="406000"/>
  </r>
  <r>
    <s v="2311070VS4C371"/>
    <x v="310"/>
    <x v="13"/>
    <n v="40000"/>
  </r>
  <r>
    <s v="2311070WBPH33E"/>
    <x v="310"/>
    <x v="0"/>
    <n v="62000"/>
  </r>
  <r>
    <s v="2311070WD91E1S"/>
    <x v="310"/>
    <x v="27"/>
    <n v="34000"/>
  </r>
  <r>
    <s v="231107161A28MV"/>
    <x v="310"/>
    <x v="1"/>
    <n v="64000"/>
  </r>
  <r>
    <s v="231107161A28MV"/>
    <x v="310"/>
    <x v="1"/>
    <n v="55000"/>
  </r>
  <r>
    <s v="231107161A28MV"/>
    <x v="310"/>
    <x v="1"/>
    <n v="41000"/>
  </r>
  <r>
    <s v="231107161A28MV"/>
    <x v="310"/>
    <x v="49"/>
    <n v="98000"/>
  </r>
  <r>
    <s v="231107191R3JTF"/>
    <x v="310"/>
    <x v="37"/>
    <n v="398000"/>
  </r>
  <r>
    <s v="2311071AGVU02K"/>
    <x v="310"/>
    <x v="27"/>
    <n v="34000"/>
  </r>
  <r>
    <s v="2311071FV5HX8X"/>
    <x v="310"/>
    <x v="37"/>
    <n v="398000"/>
  </r>
  <r>
    <s v="2311071HVENWWT"/>
    <x v="310"/>
    <x v="39"/>
    <n v="70000"/>
  </r>
  <r>
    <s v="2311071MUJT686"/>
    <x v="310"/>
    <x v="10"/>
    <n v="49000"/>
  </r>
  <r>
    <s v="2311071VYB24RK"/>
    <x v="310"/>
    <x v="9"/>
    <n v="16000"/>
  </r>
  <r>
    <s v="2311071VYB24RK"/>
    <x v="310"/>
    <x v="24"/>
    <n v="178000"/>
  </r>
  <r>
    <s v="2311071YGHSX44"/>
    <x v="310"/>
    <x v="37"/>
    <n v="398000"/>
  </r>
  <r>
    <s v="231107212E9E7D"/>
    <x v="310"/>
    <x v="10"/>
    <n v="49000"/>
  </r>
  <r>
    <s v="23110829SQ2AYA"/>
    <x v="311"/>
    <x v="0"/>
    <n v="83000"/>
  </r>
  <r>
    <s v="2311082R56W7C7"/>
    <x v="311"/>
    <x v="39"/>
    <n v="70000"/>
  </r>
  <r>
    <s v="2311082RPRHBEX"/>
    <x v="311"/>
    <x v="0"/>
    <n v="62000"/>
  </r>
  <r>
    <s v="2311082RPRHBEX"/>
    <x v="311"/>
    <x v="0"/>
    <n v="72500"/>
  </r>
  <r>
    <s v="2311082RPRHBEX"/>
    <x v="311"/>
    <x v="0"/>
    <n v="83000"/>
  </r>
  <r>
    <s v="2311082UDPFAN2"/>
    <x v="311"/>
    <x v="27"/>
    <n v="34000"/>
  </r>
  <r>
    <s v="2311082VF8A8DK"/>
    <x v="311"/>
    <x v="0"/>
    <n v="83000"/>
  </r>
  <r>
    <s v="23110833V09AP5"/>
    <x v="311"/>
    <x v="0"/>
    <n v="124000"/>
  </r>
  <r>
    <s v="23110833V09AP5"/>
    <x v="311"/>
    <x v="0"/>
    <n v="83000"/>
  </r>
  <r>
    <s v="231108399DQF09"/>
    <x v="311"/>
    <x v="12"/>
    <n v="649000"/>
  </r>
  <r>
    <s v="2311083A1PWJ07"/>
    <x v="311"/>
    <x v="13"/>
    <n v="16000"/>
  </r>
  <r>
    <s v="2311083FDY7PSK"/>
    <x v="311"/>
    <x v="39"/>
    <n v="70000"/>
  </r>
  <r>
    <s v="2311083HA3QUFP"/>
    <x v="311"/>
    <x v="0"/>
    <n v="83000"/>
  </r>
  <r>
    <s v="2311083HC1NVEK"/>
    <x v="311"/>
    <x v="0"/>
    <n v="83000"/>
  </r>
  <r>
    <s v="2311083N7DUACW"/>
    <x v="311"/>
    <x v="16"/>
    <n v="44000"/>
  </r>
  <r>
    <s v="2311083S056REA"/>
    <x v="311"/>
    <x v="0"/>
    <n v="83000"/>
  </r>
  <r>
    <s v="2311083SRWP8HV"/>
    <x v="311"/>
    <x v="27"/>
    <n v="68000"/>
  </r>
  <r>
    <s v="2311083WG95VXD"/>
    <x v="311"/>
    <x v="0"/>
    <n v="124000"/>
  </r>
  <r>
    <s v="2311083XJ3KTY9"/>
    <x v="311"/>
    <x v="49"/>
    <n v="294000"/>
  </r>
  <r>
    <s v="23110843KT755Y"/>
    <x v="311"/>
    <x v="9"/>
    <n v="21000"/>
  </r>
  <r>
    <s v="23110849SSGE96"/>
    <x v="311"/>
    <x v="0"/>
    <n v="166000"/>
  </r>
  <r>
    <s v="2311084E6B1FQX"/>
    <x v="311"/>
    <x v="27"/>
    <n v="34000"/>
  </r>
  <r>
    <s v="2311094P48AGRP"/>
    <x v="311"/>
    <x v="27"/>
    <n v="34000"/>
  </r>
  <r>
    <s v="2311094P48AGRP"/>
    <x v="311"/>
    <x v="27"/>
    <n v="136000"/>
  </r>
  <r>
    <s v="2311094SG1S30P"/>
    <x v="312"/>
    <x v="10"/>
    <n v="49000"/>
  </r>
  <r>
    <s v="2311095N59QGTT"/>
    <x v="312"/>
    <x v="49"/>
    <n v="49000"/>
  </r>
  <r>
    <s v="2311095Q067FXU"/>
    <x v="312"/>
    <x v="41"/>
    <n v="217000"/>
  </r>
  <r>
    <s v="2311095RVKAQXQ"/>
    <x v="312"/>
    <x v="27"/>
    <n v="34000"/>
  </r>
  <r>
    <s v="2311095RVKAQXQ"/>
    <x v="312"/>
    <x v="27"/>
    <n v="136000"/>
  </r>
  <r>
    <s v="2311095T2WRUS6"/>
    <x v="312"/>
    <x v="9"/>
    <n v="16000"/>
  </r>
  <r>
    <s v="2311095TPUS8TK"/>
    <x v="312"/>
    <x v="49"/>
    <n v="49000"/>
  </r>
  <r>
    <s v="2311095VQM20V0"/>
    <x v="312"/>
    <x v="25"/>
    <n v="32000"/>
  </r>
  <r>
    <s v="2311095VQM20V0"/>
    <x v="312"/>
    <x v="3"/>
    <n v="494000"/>
  </r>
  <r>
    <s v="2311095XCMP8HE"/>
    <x v="312"/>
    <x v="0"/>
    <n v="83000"/>
  </r>
  <r>
    <s v="2311095YMA0SXG"/>
    <x v="312"/>
    <x v="7"/>
    <n v="330000"/>
  </r>
  <r>
    <s v="231109671NY1UQ"/>
    <x v="312"/>
    <x v="7"/>
    <n v="330000"/>
  </r>
  <r>
    <s v="23110969C47N4N"/>
    <x v="312"/>
    <x v="0"/>
    <n v="166000"/>
  </r>
  <r>
    <s v="23110969X75C1B"/>
    <x v="312"/>
    <x v="7"/>
    <n v="330000"/>
  </r>
  <r>
    <s v="2311096HV96K6P"/>
    <x v="312"/>
    <x v="37"/>
    <n v="398000"/>
  </r>
  <r>
    <s v="2311096HV96K6P"/>
    <x v="312"/>
    <x v="13"/>
    <n v="8000"/>
  </r>
  <r>
    <s v="2311096K5QUBHU"/>
    <x v="312"/>
    <x v="49"/>
    <n v="294000"/>
  </r>
  <r>
    <s v="2311096K5QUBHU"/>
    <x v="312"/>
    <x v="49"/>
    <n v="294000"/>
  </r>
  <r>
    <s v="2311096MDUE231"/>
    <x v="312"/>
    <x v="0"/>
    <n v="83000"/>
  </r>
  <r>
    <s v="2311096PHPYRBJ"/>
    <x v="312"/>
    <x v="49"/>
    <n v="49000"/>
  </r>
  <r>
    <s v="2311096TR42F7Q"/>
    <x v="312"/>
    <x v="27"/>
    <n v="68000"/>
  </r>
  <r>
    <s v="2311096TRS16SM"/>
    <x v="312"/>
    <x v="0"/>
    <n v="83000"/>
  </r>
  <r>
    <s v="2311096W30JGM5"/>
    <x v="312"/>
    <x v="27"/>
    <n v="34000"/>
  </r>
  <r>
    <s v="2311096WEGPP1P"/>
    <x v="312"/>
    <x v="37"/>
    <n v="398000"/>
  </r>
  <r>
    <s v="2311096WEGPP1P"/>
    <x v="312"/>
    <x v="13"/>
    <n v="8000"/>
  </r>
  <r>
    <s v="2311096YP78UU0"/>
    <x v="312"/>
    <x v="16"/>
    <n v="44000"/>
  </r>
  <r>
    <s v="2311107AS2NAMJ"/>
    <x v="313"/>
    <x v="7"/>
    <n v="330000"/>
  </r>
  <r>
    <s v="2311107AS2NAMJ"/>
    <x v="313"/>
    <x v="9"/>
    <n v="21000"/>
  </r>
  <r>
    <s v="2311107VA1NPBP"/>
    <x v="313"/>
    <x v="0"/>
    <n v="166000"/>
  </r>
  <r>
    <s v="2311107VA1NPBP"/>
    <x v="313"/>
    <x v="49"/>
    <n v="196000"/>
  </r>
  <r>
    <s v="23111083GUVF2Q"/>
    <x v="313"/>
    <x v="1"/>
    <n v="64000"/>
  </r>
  <r>
    <s v="23111083GUVF2Q"/>
    <x v="313"/>
    <x v="1"/>
    <n v="41000"/>
  </r>
  <r>
    <s v="23111083GUVF2Q"/>
    <x v="313"/>
    <x v="1"/>
    <n v="55000"/>
  </r>
  <r>
    <s v="23111089G4HAWP"/>
    <x v="313"/>
    <x v="39"/>
    <n v="70000"/>
  </r>
  <r>
    <s v="23111089G4HAWP"/>
    <x v="313"/>
    <x v="25"/>
    <n v="16000"/>
  </r>
  <r>
    <s v="23111089G4HAWP"/>
    <x v="313"/>
    <x v="10"/>
    <n v="49000"/>
  </r>
  <r>
    <s v="2311108B4MYHDQ"/>
    <x v="313"/>
    <x v="27"/>
    <n v="136000"/>
  </r>
  <r>
    <s v="2311108BMCHJ20"/>
    <x v="313"/>
    <x v="10"/>
    <n v="49000"/>
  </r>
  <r>
    <s v="2311108K4CCJJX"/>
    <x v="313"/>
    <x v="9"/>
    <n v="16000"/>
  </r>
  <r>
    <s v="2311108K4CCJJX"/>
    <x v="313"/>
    <x v="41"/>
    <n v="217000"/>
  </r>
  <r>
    <s v="23111094GHVPCT"/>
    <x v="313"/>
    <x v="1"/>
    <n v="64000"/>
  </r>
  <r>
    <s v="23111094GHVPCT"/>
    <x v="313"/>
    <x v="1"/>
    <n v="55000"/>
  </r>
  <r>
    <s v="2311109FX8EM8C"/>
    <x v="313"/>
    <x v="27"/>
    <n v="34000"/>
  </r>
  <r>
    <s v="2311109HPVE3TD"/>
    <x v="313"/>
    <x v="27"/>
    <n v="68000"/>
  </r>
  <r>
    <s v="2311109J917R3P"/>
    <x v="313"/>
    <x v="27"/>
    <n v="68000"/>
  </r>
  <r>
    <s v="2311119RD76BJ7"/>
    <x v="314"/>
    <x v="35"/>
    <n v="241200"/>
  </r>
  <r>
    <s v="2311119RK32M5P"/>
    <x v="314"/>
    <x v="9"/>
    <n v="18900"/>
  </r>
  <r>
    <s v="2311119RQQXDWS"/>
    <x v="314"/>
    <x v="35"/>
    <n v="241200"/>
  </r>
  <r>
    <s v="2311119TBS073R"/>
    <x v="314"/>
    <x v="49"/>
    <n v="267000"/>
  </r>
  <r>
    <s v="2311119X5DV4GB"/>
    <x v="314"/>
    <x v="27"/>
    <n v="34000"/>
  </r>
  <r>
    <s v="231111A5HTECX2"/>
    <x v="314"/>
    <x v="27"/>
    <n v="136000"/>
  </r>
  <r>
    <s v="231111A9021M97"/>
    <x v="314"/>
    <x v="7"/>
    <n v="330000"/>
  </r>
  <r>
    <s v="231111AJV5QW61"/>
    <x v="314"/>
    <x v="35"/>
    <n v="241200"/>
  </r>
  <r>
    <s v="231111AJV5QW61"/>
    <x v="314"/>
    <x v="9"/>
    <n v="18900"/>
  </r>
  <r>
    <s v="231111AJV5QW61"/>
    <x v="314"/>
    <x v="13"/>
    <n v="14400"/>
  </r>
  <r>
    <s v="231111AJV5QW61"/>
    <x v="314"/>
    <x v="10"/>
    <n v="44100"/>
  </r>
  <r>
    <s v="231111AJV5QW61"/>
    <x v="314"/>
    <x v="27"/>
    <n v="136000"/>
  </r>
  <r>
    <s v="231111AK647E9K"/>
    <x v="314"/>
    <x v="0"/>
    <n v="78000"/>
  </r>
  <r>
    <s v="231111AKG7K23T"/>
    <x v="314"/>
    <x v="41"/>
    <n v="217000"/>
  </r>
  <r>
    <s v="231111AMEVUR6S"/>
    <x v="314"/>
    <x v="27"/>
    <n v="34000"/>
  </r>
  <r>
    <s v="231111AMM0UUCC"/>
    <x v="314"/>
    <x v="27"/>
    <n v="272000"/>
  </r>
  <r>
    <s v="231111ARUGB1TR"/>
    <x v="314"/>
    <x v="27"/>
    <n v="136000"/>
  </r>
  <r>
    <s v="231111AUPV9MHM"/>
    <x v="314"/>
    <x v="49"/>
    <n v="133500"/>
  </r>
  <r>
    <s v="231111AUX9RX3W"/>
    <x v="314"/>
    <x v="49"/>
    <n v="133500"/>
  </r>
  <r>
    <s v="231111AYA8UM15"/>
    <x v="314"/>
    <x v="0"/>
    <n v="68000"/>
  </r>
  <r>
    <s v="231111AYCTV99M"/>
    <x v="314"/>
    <x v="36"/>
    <n v="497000"/>
  </r>
  <r>
    <s v="231111BB5CMQJV"/>
    <x v="314"/>
    <x v="49"/>
    <n v="133500"/>
  </r>
  <r>
    <s v="231111BGX68V3B"/>
    <x v="314"/>
    <x v="1"/>
    <n v="220000"/>
  </r>
  <r>
    <s v="231111BH6DJR4Y"/>
    <x v="314"/>
    <x v="41"/>
    <n v="217000"/>
  </r>
  <r>
    <s v="231111BM212SW3"/>
    <x v="314"/>
    <x v="0"/>
    <n v="65200"/>
  </r>
  <r>
    <s v="231111BQAU56XF"/>
    <x v="314"/>
    <x v="27"/>
    <n v="34000"/>
  </r>
  <r>
    <s v="231111BRHYBWSN"/>
    <x v="314"/>
    <x v="7"/>
    <n v="330000"/>
  </r>
  <r>
    <s v="231111BRHYBWSN"/>
    <x v="314"/>
    <x v="16"/>
    <n v="44000"/>
  </r>
  <r>
    <s v="231111BRHYBWSN"/>
    <x v="314"/>
    <x v="14"/>
    <n v="72000"/>
  </r>
  <r>
    <s v="231111BUR1PMH1"/>
    <x v="314"/>
    <x v="35"/>
    <n v="241200"/>
  </r>
  <r>
    <s v="231111BV0JDPVU"/>
    <x v="314"/>
    <x v="27"/>
    <n v="34000"/>
  </r>
  <r>
    <s v="231111C0J29J0B"/>
    <x v="314"/>
    <x v="0"/>
    <n v="456400"/>
  </r>
  <r>
    <s v="231111C1KN25WM"/>
    <x v="314"/>
    <x v="0"/>
    <n v="234000"/>
  </r>
  <r>
    <s v="231111C2XVVQMQ"/>
    <x v="314"/>
    <x v="37"/>
    <n v="322400"/>
  </r>
  <r>
    <s v="231111C2XVVQMQ"/>
    <x v="314"/>
    <x v="13"/>
    <n v="7200"/>
  </r>
  <r>
    <s v="231111C2XVVQMQ"/>
    <x v="314"/>
    <x v="10"/>
    <n v="44100"/>
  </r>
  <r>
    <s v="231111C4JS7SKD"/>
    <x v="314"/>
    <x v="0"/>
    <n v="68000"/>
  </r>
  <r>
    <s v="231112CKF5PBD1"/>
    <x v="315"/>
    <x v="27"/>
    <n v="34000"/>
  </r>
  <r>
    <s v="231112D1VQ8CU8"/>
    <x v="315"/>
    <x v="27"/>
    <n v="34000"/>
  </r>
  <r>
    <s v="231112D74S0QYV"/>
    <x v="315"/>
    <x v="27"/>
    <n v="34000"/>
  </r>
  <r>
    <s v="231112DF614Q1S"/>
    <x v="315"/>
    <x v="0"/>
    <n v="83000"/>
  </r>
  <r>
    <s v="231112DKEJVQQY"/>
    <x v="315"/>
    <x v="14"/>
    <n v="120000"/>
  </r>
  <r>
    <s v="231112DS62M0YU"/>
    <x v="315"/>
    <x v="16"/>
    <n v="66000"/>
  </r>
  <r>
    <s v="231112DWX83TET"/>
    <x v="315"/>
    <x v="27"/>
    <n v="136000"/>
  </r>
  <r>
    <s v="231112ECSDFTYF"/>
    <x v="315"/>
    <x v="7"/>
    <n v="330000"/>
  </r>
  <r>
    <s v="231112ECSDFTYF"/>
    <x v="315"/>
    <x v="9"/>
    <n v="21000"/>
  </r>
  <r>
    <s v="231112EER7TQJY"/>
    <x v="315"/>
    <x v="27"/>
    <n v="34000"/>
  </r>
  <r>
    <s v="231112EJH3VSEU"/>
    <x v="315"/>
    <x v="43"/>
    <n v="406000"/>
  </r>
  <r>
    <s v="231113EPWMJBXJ"/>
    <x v="315"/>
    <x v="27"/>
    <n v="136000"/>
  </r>
  <r>
    <s v="231113EW055RY9"/>
    <x v="316"/>
    <x v="0"/>
    <n v="83000"/>
  </r>
  <r>
    <s v="231113FDC6HTEK"/>
    <x v="316"/>
    <x v="27"/>
    <n v="34000"/>
  </r>
  <r>
    <s v="231113G75KHDH3"/>
    <x v="316"/>
    <x v="27"/>
    <n v="34000"/>
  </r>
  <r>
    <s v="231113GQUAW1BN"/>
    <x v="316"/>
    <x v="15"/>
    <n v="66000"/>
  </r>
  <r>
    <s v="231113GTYG7GP0"/>
    <x v="316"/>
    <x v="0"/>
    <n v="145000"/>
  </r>
  <r>
    <s v="231113GTYG7GP0"/>
    <x v="316"/>
    <x v="0"/>
    <n v="72500"/>
  </r>
  <r>
    <s v="231113GTYG7GP0"/>
    <x v="316"/>
    <x v="0"/>
    <n v="166000"/>
  </r>
  <r>
    <s v="231113H3CNTC9W"/>
    <x v="316"/>
    <x v="27"/>
    <n v="34000"/>
  </r>
  <r>
    <s v="231114H7KCDSXJ"/>
    <x v="316"/>
    <x v="49"/>
    <n v="49000"/>
  </r>
  <r>
    <s v="231114H9FNNRPY"/>
    <x v="317"/>
    <x v="27"/>
    <n v="34000"/>
  </r>
  <r>
    <s v="231114HC3J975S"/>
    <x v="317"/>
    <x v="0"/>
    <n v="72500"/>
  </r>
  <r>
    <s v="231114J8S6URG8"/>
    <x v="317"/>
    <x v="0"/>
    <n v="145000"/>
  </r>
  <r>
    <s v="231114JE5XBAQ7"/>
    <x v="317"/>
    <x v="48"/>
    <n v="110000"/>
  </r>
  <r>
    <s v="231114JE5XBAQ7"/>
    <x v="317"/>
    <x v="41"/>
    <n v="217000"/>
  </r>
  <r>
    <s v="231114JHX98MK6"/>
    <x v="317"/>
    <x v="49"/>
    <n v="196000"/>
  </r>
  <r>
    <s v="231114JNG1D2H4"/>
    <x v="317"/>
    <x v="27"/>
    <n v="272000"/>
  </r>
  <r>
    <s v="231114JQQWQ5XX"/>
    <x v="317"/>
    <x v="0"/>
    <n v="62000"/>
  </r>
  <r>
    <s v="231114JSAF5BQ7"/>
    <x v="317"/>
    <x v="9"/>
    <n v="42000"/>
  </r>
  <r>
    <s v="231114JVPDCUA2"/>
    <x v="317"/>
    <x v="27"/>
    <n v="136000"/>
  </r>
  <r>
    <s v="231114JY03R3HU"/>
    <x v="317"/>
    <x v="27"/>
    <n v="34000"/>
  </r>
  <r>
    <s v="231114K30TQ170"/>
    <x v="317"/>
    <x v="1"/>
    <n v="64000"/>
  </r>
  <r>
    <s v="231114K30TQ170"/>
    <x v="317"/>
    <x v="1"/>
    <n v="41000"/>
  </r>
  <r>
    <s v="231114K30TQ170"/>
    <x v="317"/>
    <x v="1"/>
    <n v="55000"/>
  </r>
  <r>
    <s v="231114K7GJ8PUJ"/>
    <x v="317"/>
    <x v="35"/>
    <n v="268000"/>
  </r>
  <r>
    <s v="231114K9AWKPYR"/>
    <x v="317"/>
    <x v="41"/>
    <n v="217000"/>
  </r>
  <r>
    <s v="231114K9UC0XGG"/>
    <x v="317"/>
    <x v="27"/>
    <n v="34000"/>
  </r>
  <r>
    <s v="231114KFRPNWMV"/>
    <x v="317"/>
    <x v="10"/>
    <n v="49000"/>
  </r>
  <r>
    <s v="231114KKKNGHT7"/>
    <x v="317"/>
    <x v="1"/>
    <n v="164000"/>
  </r>
  <r>
    <s v="231115KRTK47X0"/>
    <x v="317"/>
    <x v="49"/>
    <n v="147000"/>
  </r>
  <r>
    <s v="231115KST6Y076"/>
    <x v="318"/>
    <x v="27"/>
    <n v="30600"/>
  </r>
  <r>
    <s v="231115KT9K2HUD"/>
    <x v="318"/>
    <x v="0"/>
    <n v="74700"/>
  </r>
  <r>
    <s v="231115KXN0ANM3"/>
    <x v="318"/>
    <x v="27"/>
    <n v="30600"/>
  </r>
  <r>
    <s v="231115MFS66ER9"/>
    <x v="318"/>
    <x v="44"/>
    <n v="30000"/>
  </r>
  <r>
    <s v="231115MFS66ER9"/>
    <x v="318"/>
    <x v="14"/>
    <n v="24000"/>
  </r>
  <r>
    <s v="231115MSW5M1E0"/>
    <x v="318"/>
    <x v="27"/>
    <n v="30600"/>
  </r>
  <r>
    <s v="231115MY0SA7V5"/>
    <x v="318"/>
    <x v="37"/>
    <n v="358000"/>
  </r>
  <r>
    <s v="231115N145GJ0D"/>
    <x v="318"/>
    <x v="36"/>
    <n v="775000"/>
  </r>
  <r>
    <s v="231115NA0U0DD1"/>
    <x v="318"/>
    <x v="0"/>
    <n v="149400"/>
  </r>
  <r>
    <s v="231115NAMVSUE4"/>
    <x v="318"/>
    <x v="41"/>
    <n v="195000"/>
  </r>
  <r>
    <s v="231115NNJP5A0D"/>
    <x v="318"/>
    <x v="41"/>
    <n v="195000"/>
  </r>
  <r>
    <s v="231115NVY2MWW3"/>
    <x v="318"/>
    <x v="13"/>
    <n v="72000"/>
  </r>
  <r>
    <s v="231115NX72EBEA"/>
    <x v="318"/>
    <x v="27"/>
    <n v="169000"/>
  </r>
  <r>
    <s v="231116P7BNP24S"/>
    <x v="318"/>
    <x v="27"/>
    <n v="169000"/>
  </r>
  <r>
    <s v="231116PAP3954P"/>
    <x v="319"/>
    <x v="9"/>
    <n v="21000"/>
  </r>
  <r>
    <s v="231116PAP3954P"/>
    <x v="319"/>
    <x v="41"/>
    <n v="217000"/>
  </r>
  <r>
    <s v="231116Q957DA6Q"/>
    <x v="319"/>
    <x v="27"/>
    <n v="169000"/>
  </r>
  <r>
    <s v="231116QKV2FMR2"/>
    <x v="319"/>
    <x v="27"/>
    <n v="34000"/>
  </r>
  <r>
    <s v="231116QQHA9VJ3"/>
    <x v="319"/>
    <x v="49"/>
    <n v="49000"/>
  </r>
  <r>
    <s v="231116QQHA9VJ3"/>
    <x v="319"/>
    <x v="49"/>
    <n v="98000"/>
  </r>
  <r>
    <s v="231116QS1K7BEC"/>
    <x v="319"/>
    <x v="49"/>
    <n v="98000"/>
  </r>
  <r>
    <s v="231116QS86YSTA"/>
    <x v="319"/>
    <x v="0"/>
    <n v="62000"/>
  </r>
  <r>
    <s v="231116QS86YSTA"/>
    <x v="319"/>
    <x v="0"/>
    <n v="72500"/>
  </r>
  <r>
    <s v="231116QS86YSTA"/>
    <x v="319"/>
    <x v="0"/>
    <n v="83000"/>
  </r>
  <r>
    <s v="231116QV1K0Q3K"/>
    <x v="319"/>
    <x v="27"/>
    <n v="169000"/>
  </r>
  <r>
    <s v="231116R2QN83NX"/>
    <x v="319"/>
    <x v="37"/>
    <n v="398000"/>
  </r>
  <r>
    <s v="231116R7C97C1X"/>
    <x v="319"/>
    <x v="27"/>
    <n v="34000"/>
  </r>
  <r>
    <s v="231116RGKG9GPM"/>
    <x v="319"/>
    <x v="13"/>
    <n v="16000"/>
  </r>
  <r>
    <s v="231116RHB8BWH1"/>
    <x v="319"/>
    <x v="27"/>
    <n v="169000"/>
  </r>
  <r>
    <s v="231116RHHV3243"/>
    <x v="319"/>
    <x v="1"/>
    <n v="41000"/>
  </r>
  <r>
    <s v="231116RQ2VWQQ2"/>
    <x v="319"/>
    <x v="0"/>
    <n v="83000"/>
  </r>
  <r>
    <s v="231116RQ2VWQQ2"/>
    <x v="319"/>
    <x v="49"/>
    <n v="49000"/>
  </r>
  <r>
    <s v="231117SV6MNA56"/>
    <x v="320"/>
    <x v="27"/>
    <n v="34000"/>
  </r>
  <r>
    <s v="231117SVE339CY"/>
    <x v="320"/>
    <x v="27"/>
    <n v="34000"/>
  </r>
  <r>
    <s v="231117SX8AM23G"/>
    <x v="320"/>
    <x v="10"/>
    <n v="49000"/>
  </r>
  <r>
    <s v="231117TE1SU5JR"/>
    <x v="320"/>
    <x v="27"/>
    <n v="169000"/>
  </r>
  <r>
    <s v="231117TG7JDMUN"/>
    <x v="320"/>
    <x v="49"/>
    <n v="147000"/>
  </r>
  <r>
    <s v="231118UF9K99DY"/>
    <x v="321"/>
    <x v="3"/>
    <n v="469300"/>
  </r>
  <r>
    <s v="231118VA03YJSV"/>
    <x v="321"/>
    <x v="0"/>
    <n v="62000"/>
  </r>
  <r>
    <s v="231118VFGV7HY5"/>
    <x v="321"/>
    <x v="36"/>
    <n v="775000"/>
  </r>
  <r>
    <s v="231118VKQ5EUY9"/>
    <x v="321"/>
    <x v="36"/>
    <n v="775000"/>
  </r>
  <r>
    <s v="231118VQ52K46V"/>
    <x v="321"/>
    <x v="10"/>
    <n v="49000"/>
  </r>
  <r>
    <s v="231118VYSY5HGQ"/>
    <x v="321"/>
    <x v="27"/>
    <n v="169000"/>
  </r>
  <r>
    <s v="231118VYSY5HGQ"/>
    <x v="321"/>
    <x v="49"/>
    <n v="196000"/>
  </r>
  <r>
    <s v="2311180GVPR5TG"/>
    <x v="321"/>
    <x v="27"/>
    <n v="34000"/>
  </r>
  <r>
    <s v="2311180HT32R5X"/>
    <x v="321"/>
    <x v="41"/>
    <n v="217000"/>
  </r>
  <r>
    <s v="2311180KA3EDSR"/>
    <x v="321"/>
    <x v="27"/>
    <n v="169000"/>
  </r>
  <r>
    <s v="2311190R7SA01J"/>
    <x v="322"/>
    <x v="49"/>
    <n v="98000"/>
  </r>
  <r>
    <s v="2311190WGNTCBE"/>
    <x v="322"/>
    <x v="27"/>
    <n v="68000"/>
  </r>
  <r>
    <s v="2311190YUKCFX9"/>
    <x v="322"/>
    <x v="41"/>
    <n v="217000"/>
  </r>
  <r>
    <s v="23111910237K6X"/>
    <x v="322"/>
    <x v="41"/>
    <n v="217000"/>
  </r>
  <r>
    <s v="23111910237K6X"/>
    <x v="322"/>
    <x v="10"/>
    <n v="49000"/>
  </r>
  <r>
    <s v="2311191CUX4T0F"/>
    <x v="322"/>
    <x v="0"/>
    <n v="166000"/>
  </r>
  <r>
    <s v="2311192N23WAK0"/>
    <x v="322"/>
    <x v="27"/>
    <n v="136000"/>
  </r>
  <r>
    <s v="2311192N8FYBR8"/>
    <x v="322"/>
    <x v="0"/>
    <n v="62000"/>
  </r>
  <r>
    <s v="2311193024NASJ"/>
    <x v="322"/>
    <x v="1"/>
    <n v="55000"/>
  </r>
  <r>
    <s v="2311193024NASJ"/>
    <x v="322"/>
    <x v="50"/>
    <n v="117000"/>
  </r>
  <r>
    <s v="2311193024NASJ"/>
    <x v="322"/>
    <x v="0"/>
    <n v="72500"/>
  </r>
  <r>
    <s v="23112037U1SWTB"/>
    <x v="322"/>
    <x v="39"/>
    <n v="70000"/>
  </r>
  <r>
    <s v="231120395T992D"/>
    <x v="323"/>
    <x v="27"/>
    <n v="169000"/>
  </r>
  <r>
    <s v="2311203YQGEC6Y"/>
    <x v="323"/>
    <x v="0"/>
    <n v="166000"/>
  </r>
  <r>
    <s v="231120411CD2J8"/>
    <x v="323"/>
    <x v="14"/>
    <n v="24000"/>
  </r>
  <r>
    <s v="231120443Y5QV8"/>
    <x v="323"/>
    <x v="35"/>
    <n v="268000"/>
  </r>
  <r>
    <s v="2311204D3RSHTQ"/>
    <x v="323"/>
    <x v="39"/>
    <n v="70000"/>
  </r>
  <r>
    <s v="2311204EJ9DPSX"/>
    <x v="323"/>
    <x v="0"/>
    <n v="124000"/>
  </r>
  <r>
    <s v="2311204EJ9DPSX"/>
    <x v="323"/>
    <x v="27"/>
    <n v="34000"/>
  </r>
  <r>
    <s v="2311204MQMNH8P"/>
    <x v="323"/>
    <x v="27"/>
    <n v="169000"/>
  </r>
  <r>
    <s v="2311204NDYXVGW"/>
    <x v="323"/>
    <x v="27"/>
    <n v="68000"/>
  </r>
  <r>
    <s v="2311204SGJ0J1R"/>
    <x v="323"/>
    <x v="49"/>
    <n v="98000"/>
  </r>
  <r>
    <s v="2311204SNJ610X"/>
    <x v="323"/>
    <x v="27"/>
    <n v="169000"/>
  </r>
  <r>
    <s v="2311204WVHEQBC"/>
    <x v="323"/>
    <x v="35"/>
    <n v="268000"/>
  </r>
  <r>
    <s v="23112053GBV8G2"/>
    <x v="323"/>
    <x v="9"/>
    <n v="21000"/>
  </r>
  <r>
    <s v="23112053GBV8G2"/>
    <x v="323"/>
    <x v="10"/>
    <n v="49000"/>
  </r>
  <r>
    <s v="23112053GBV8G2"/>
    <x v="323"/>
    <x v="7"/>
    <n v="330000"/>
  </r>
  <r>
    <s v="231120565FHQX2"/>
    <x v="323"/>
    <x v="16"/>
    <n v="22000"/>
  </r>
  <r>
    <s v="2311215Y9KMQUN"/>
    <x v="324"/>
    <x v="27"/>
    <n v="34000"/>
  </r>
  <r>
    <s v="2311216J3FYR6Q"/>
    <x v="324"/>
    <x v="0"/>
    <n v="145000"/>
  </r>
  <r>
    <s v="2311216QSHY5GT"/>
    <x v="324"/>
    <x v="27"/>
    <n v="34000"/>
  </r>
  <r>
    <s v="2311216S23Y23H"/>
    <x v="324"/>
    <x v="27"/>
    <n v="34000"/>
  </r>
  <r>
    <s v="2311216U8MB9SC"/>
    <x v="324"/>
    <x v="38"/>
    <n v="1357000"/>
  </r>
  <r>
    <s v="2311216V7FCDGB"/>
    <x v="324"/>
    <x v="27"/>
    <n v="169000"/>
  </r>
  <r>
    <s v="2311216WHXBSRQ"/>
    <x v="324"/>
    <x v="10"/>
    <n v="49000"/>
  </r>
  <r>
    <s v="2311216X15PGQB"/>
    <x v="324"/>
    <x v="27"/>
    <n v="170000"/>
  </r>
  <r>
    <s v="231121755DWQHU"/>
    <x v="324"/>
    <x v="0"/>
    <n v="62000"/>
  </r>
  <r>
    <s v="231121755DWQHU"/>
    <x v="324"/>
    <x v="0"/>
    <n v="72500"/>
  </r>
  <r>
    <s v="231121755DWQHU"/>
    <x v="324"/>
    <x v="0"/>
    <n v="83000"/>
  </r>
  <r>
    <s v="23112177F2EQSD"/>
    <x v="324"/>
    <x v="0"/>
    <n v="83000"/>
  </r>
  <r>
    <s v="23112179SU5QD8"/>
    <x v="324"/>
    <x v="37"/>
    <n v="796000"/>
  </r>
  <r>
    <s v="2311217AWETRVX"/>
    <x v="324"/>
    <x v="27"/>
    <n v="169000"/>
  </r>
  <r>
    <s v="2311217BHU4P4Y"/>
    <x v="324"/>
    <x v="9"/>
    <n v="64000"/>
  </r>
  <r>
    <s v="2311217FE6UK5Y"/>
    <x v="324"/>
    <x v="27"/>
    <n v="34000"/>
  </r>
  <r>
    <s v="2311217NUAY445"/>
    <x v="324"/>
    <x v="0"/>
    <n v="72500"/>
  </r>
  <r>
    <s v="2311217NUAY445"/>
    <x v="324"/>
    <x v="0"/>
    <n v="83000"/>
  </r>
  <r>
    <s v="2311217SYV09H9"/>
    <x v="324"/>
    <x v="0"/>
    <n v="62000"/>
  </r>
  <r>
    <s v="2311217SYV09H9"/>
    <x v="324"/>
    <x v="0"/>
    <n v="72500"/>
  </r>
  <r>
    <s v="2311217SYV09H9"/>
    <x v="324"/>
    <x v="0"/>
    <n v="83000"/>
  </r>
  <r>
    <s v="2311217T1FFS2X"/>
    <x v="324"/>
    <x v="0"/>
    <n v="62000"/>
  </r>
  <r>
    <s v="2311217T1FFS2X"/>
    <x v="324"/>
    <x v="0"/>
    <n v="72500"/>
  </r>
  <r>
    <s v="2311217T1FFS2X"/>
    <x v="324"/>
    <x v="0"/>
    <n v="83000"/>
  </r>
  <r>
    <s v="23112181YAUGKY"/>
    <x v="324"/>
    <x v="9"/>
    <n v="21000"/>
  </r>
  <r>
    <s v="23112181YAUGKY"/>
    <x v="324"/>
    <x v="24"/>
    <n v="178000"/>
  </r>
  <r>
    <s v="23112181YAUGKY"/>
    <x v="324"/>
    <x v="10"/>
    <n v="49000"/>
  </r>
  <r>
    <s v="23112182150C90"/>
    <x v="324"/>
    <x v="9"/>
    <n v="21000"/>
  </r>
  <r>
    <s v="23112182150C90"/>
    <x v="324"/>
    <x v="24"/>
    <n v="178000"/>
  </r>
  <r>
    <s v="23112182150C90"/>
    <x v="324"/>
    <x v="10"/>
    <n v="49000"/>
  </r>
  <r>
    <s v="231122878KR2BX"/>
    <x v="324"/>
    <x v="27"/>
    <n v="34000"/>
  </r>
  <r>
    <s v="2311228AX1698M"/>
    <x v="325"/>
    <x v="27"/>
    <n v="169000"/>
  </r>
  <r>
    <s v="2311228B11HFET"/>
    <x v="325"/>
    <x v="27"/>
    <n v="34000"/>
  </r>
  <r>
    <s v="2311228YR02A5F"/>
    <x v="325"/>
    <x v="0"/>
    <n v="72500"/>
  </r>
  <r>
    <s v="2311228YR02A5F"/>
    <x v="325"/>
    <x v="0"/>
    <n v="83000"/>
  </r>
  <r>
    <s v="231122919XC7KF"/>
    <x v="325"/>
    <x v="50"/>
    <n v="117000"/>
  </r>
  <r>
    <s v="231122919XC7KF"/>
    <x v="325"/>
    <x v="0"/>
    <n v="124000"/>
  </r>
  <r>
    <s v="231122919XC7KF"/>
    <x v="325"/>
    <x v="0"/>
    <n v="145000"/>
  </r>
  <r>
    <s v="23112298F36V4D"/>
    <x v="325"/>
    <x v="27"/>
    <n v="34000"/>
  </r>
  <r>
    <s v="23112298XPV6CB"/>
    <x v="325"/>
    <x v="0"/>
    <n v="145000"/>
  </r>
  <r>
    <s v="2311229AS177N5"/>
    <x v="325"/>
    <x v="49"/>
    <n v="147000"/>
  </r>
  <r>
    <s v="2311229B8G5NJ7"/>
    <x v="325"/>
    <x v="27"/>
    <n v="34000"/>
  </r>
  <r>
    <s v="2311229GNH7MRF"/>
    <x v="325"/>
    <x v="27"/>
    <n v="136000"/>
  </r>
  <r>
    <s v="2311229P024Q0F"/>
    <x v="325"/>
    <x v="27"/>
    <n v="34000"/>
  </r>
  <r>
    <s v="2311229UY38PE0"/>
    <x v="325"/>
    <x v="0"/>
    <n v="145000"/>
  </r>
  <r>
    <s v="2311229WSYQAE0"/>
    <x v="325"/>
    <x v="27"/>
    <n v="136000"/>
  </r>
  <r>
    <s v="2311229WW0Y5P3"/>
    <x v="325"/>
    <x v="27"/>
    <n v="170000"/>
  </r>
  <r>
    <s v="2311229X49PB5H"/>
    <x v="325"/>
    <x v="27"/>
    <n v="102000"/>
  </r>
  <r>
    <s v="231122AHBGATA8"/>
    <x v="325"/>
    <x v="27"/>
    <n v="34000"/>
  </r>
  <r>
    <s v="231123BSJ2GPRY"/>
    <x v="326"/>
    <x v="27"/>
    <n v="169000"/>
  </r>
  <r>
    <s v="231123BTG00HPR"/>
    <x v="326"/>
    <x v="27"/>
    <n v="169000"/>
  </r>
  <r>
    <s v="231123BVWEGWXH"/>
    <x v="326"/>
    <x v="27"/>
    <n v="68000"/>
  </r>
  <r>
    <s v="231123C2U4QEM5"/>
    <x v="326"/>
    <x v="10"/>
    <n v="49000"/>
  </r>
  <r>
    <s v="231123C8N7FVX7"/>
    <x v="326"/>
    <x v="1"/>
    <n v="41000"/>
  </r>
  <r>
    <s v="231123CFRJ30BR"/>
    <x v="326"/>
    <x v="27"/>
    <n v="136000"/>
  </r>
  <r>
    <s v="231123CGDR4S7Q"/>
    <x v="326"/>
    <x v="43"/>
    <n v="385700"/>
  </r>
  <r>
    <s v="231123CGH1Y8PR"/>
    <x v="326"/>
    <x v="1"/>
    <n v="64000"/>
  </r>
  <r>
    <s v="231123CGH1Y8PR"/>
    <x v="326"/>
    <x v="1"/>
    <n v="41000"/>
  </r>
  <r>
    <s v="231123CGH1Y8PR"/>
    <x v="326"/>
    <x v="1"/>
    <n v="55000"/>
  </r>
  <r>
    <s v="231123CMYMCSXW"/>
    <x v="326"/>
    <x v="10"/>
    <n v="147000"/>
  </r>
  <r>
    <s v="231123CWFNH8F1"/>
    <x v="326"/>
    <x v="9"/>
    <n v="21000"/>
  </r>
  <r>
    <s v="231123CWNP5SX2"/>
    <x v="326"/>
    <x v="0"/>
    <n v="83000"/>
  </r>
  <r>
    <s v="231123D1CR3CAQ"/>
    <x v="326"/>
    <x v="27"/>
    <n v="169000"/>
  </r>
  <r>
    <s v="231124DB5NN1H6"/>
    <x v="327"/>
    <x v="27"/>
    <n v="34000"/>
  </r>
  <r>
    <s v="231124DBSA4SDG"/>
    <x v="327"/>
    <x v="41"/>
    <n v="195000"/>
  </r>
  <r>
    <s v="231124DD0TPC3X"/>
    <x v="327"/>
    <x v="9"/>
    <n v="18900"/>
  </r>
  <r>
    <s v="231124E76KD2FD"/>
    <x v="327"/>
    <x v="9"/>
    <n v="18900"/>
  </r>
  <r>
    <s v="231124EDP7Q5AK"/>
    <x v="327"/>
    <x v="10"/>
    <n v="44100"/>
  </r>
  <r>
    <s v="231124EF38PWAN"/>
    <x v="327"/>
    <x v="27"/>
    <n v="34000"/>
  </r>
  <r>
    <s v="231124EJU87GDR"/>
    <x v="327"/>
    <x v="41"/>
    <n v="434000"/>
  </r>
  <r>
    <s v="231124FAKQ3TBX"/>
    <x v="327"/>
    <x v="0"/>
    <n v="149400"/>
  </r>
  <r>
    <s v="231124FH2PBEF1"/>
    <x v="327"/>
    <x v="49"/>
    <n v="132300"/>
  </r>
  <r>
    <s v="231125G5WW8EF6"/>
    <x v="328"/>
    <x v="1"/>
    <n v="55000"/>
  </r>
  <r>
    <s v="231125G5WW8EF6"/>
    <x v="328"/>
    <x v="27"/>
    <n v="34000"/>
  </r>
  <r>
    <s v="231125GCVVKJWG"/>
    <x v="328"/>
    <x v="27"/>
    <n v="34000"/>
  </r>
  <r>
    <s v="231125GPAT8KT5"/>
    <x v="328"/>
    <x v="3"/>
    <n v="494000"/>
  </r>
  <r>
    <s v="231125GQNVBNX6"/>
    <x v="328"/>
    <x v="27"/>
    <n v="34000"/>
  </r>
  <r>
    <s v="231125H11NCT63"/>
    <x v="328"/>
    <x v="41"/>
    <n v="217000"/>
  </r>
  <r>
    <s v="231125H2MQWRAK"/>
    <x v="328"/>
    <x v="27"/>
    <n v="169000"/>
  </r>
  <r>
    <s v="231125HFY6YX2C"/>
    <x v="328"/>
    <x v="9"/>
    <n v="42000"/>
  </r>
  <r>
    <s v="231125HQVP0K9N"/>
    <x v="328"/>
    <x v="49"/>
    <n v="196000"/>
  </r>
  <r>
    <s v="231125HXQUB3X5"/>
    <x v="328"/>
    <x v="27"/>
    <n v="34000"/>
  </r>
  <r>
    <s v="231125J50CKP89"/>
    <x v="328"/>
    <x v="49"/>
    <n v="49000"/>
  </r>
  <r>
    <s v="231126JBV34DKH"/>
    <x v="329"/>
    <x v="27"/>
    <n v="34000"/>
  </r>
  <r>
    <s v="231126K9V8KTVU"/>
    <x v="329"/>
    <x v="1"/>
    <n v="55000"/>
  </r>
  <r>
    <s v="231126KN9EXASE"/>
    <x v="329"/>
    <x v="9"/>
    <n v="21000"/>
  </r>
  <r>
    <s v="231126KN9EXASE"/>
    <x v="329"/>
    <x v="44"/>
    <n v="30000"/>
  </r>
  <r>
    <s v="231126KN9EXASE"/>
    <x v="329"/>
    <x v="10"/>
    <n v="49000"/>
  </r>
  <r>
    <s v="231126KPEGBSJ2"/>
    <x v="329"/>
    <x v="27"/>
    <n v="34000"/>
  </r>
  <r>
    <s v="231126KRJR76AK"/>
    <x v="329"/>
    <x v="16"/>
    <n v="66000"/>
  </r>
  <r>
    <s v="231126KX26JD8B"/>
    <x v="329"/>
    <x v="27"/>
    <n v="68000"/>
  </r>
  <r>
    <s v="231126M6K0E4XE"/>
    <x v="329"/>
    <x v="15"/>
    <n v="33000"/>
  </r>
  <r>
    <s v="231126M707WPHK"/>
    <x v="329"/>
    <x v="27"/>
    <n v="34000"/>
  </r>
  <r>
    <s v="231126M8TQ0WHM"/>
    <x v="329"/>
    <x v="0"/>
    <n v="72500"/>
  </r>
  <r>
    <s v="231126MCPVY08P"/>
    <x v="329"/>
    <x v="49"/>
    <n v="147000"/>
  </r>
  <r>
    <s v="231126MHGPWB23"/>
    <x v="329"/>
    <x v="35"/>
    <n v="268000"/>
  </r>
  <r>
    <s v="231126MJ3T6454"/>
    <x v="329"/>
    <x v="41"/>
    <n v="217000"/>
  </r>
  <r>
    <s v="231126MMHHCJHG"/>
    <x v="329"/>
    <x v="7"/>
    <n v="330000"/>
  </r>
  <r>
    <s v="231126MNEN57G5"/>
    <x v="329"/>
    <x v="37"/>
    <n v="398000"/>
  </r>
  <r>
    <s v="231127MSADRBUF"/>
    <x v="329"/>
    <x v="27"/>
    <n v="136000"/>
  </r>
  <r>
    <s v="231127N5DWDTWF"/>
    <x v="330"/>
    <x v="27"/>
    <n v="34000"/>
  </r>
  <r>
    <s v="231127NSG52GB9"/>
    <x v="330"/>
    <x v="27"/>
    <n v="136000"/>
  </r>
  <r>
    <s v="231127NTRP1RKG"/>
    <x v="330"/>
    <x v="27"/>
    <n v="34000"/>
  </r>
  <r>
    <s v="231127NX246XDD"/>
    <x v="330"/>
    <x v="1"/>
    <n v="41000"/>
  </r>
  <r>
    <s v="231127NX246XDD"/>
    <x v="330"/>
    <x v="0"/>
    <n v="83000"/>
  </r>
  <r>
    <s v="231127P04MS2VN"/>
    <x v="330"/>
    <x v="27"/>
    <n v="34000"/>
  </r>
  <r>
    <s v="231127P10HCACH"/>
    <x v="330"/>
    <x v="14"/>
    <n v="72000"/>
  </r>
  <r>
    <s v="231127P7674CP5"/>
    <x v="330"/>
    <x v="10"/>
    <n v="49000"/>
  </r>
  <r>
    <s v="231127PMFMT4F7"/>
    <x v="330"/>
    <x v="27"/>
    <n v="34000"/>
  </r>
  <r>
    <s v="231127PMPRRN40"/>
    <x v="330"/>
    <x v="27"/>
    <n v="34000"/>
  </r>
  <r>
    <s v="231127PN8F73D4"/>
    <x v="330"/>
    <x v="27"/>
    <n v="68000"/>
  </r>
  <r>
    <s v="231127PR546EK7"/>
    <x v="330"/>
    <x v="15"/>
    <n v="33000"/>
  </r>
  <r>
    <s v="231127PW9XYSDU"/>
    <x v="330"/>
    <x v="37"/>
    <n v="398000"/>
  </r>
  <r>
    <s v="231127PYQKAN7X"/>
    <x v="330"/>
    <x v="27"/>
    <n v="169000"/>
  </r>
  <r>
    <s v="231127Q1A3RGCS"/>
    <x v="330"/>
    <x v="0"/>
    <n v="124000"/>
  </r>
  <r>
    <s v="231128QJRRD5N8"/>
    <x v="331"/>
    <x v="27"/>
    <n v="34000"/>
  </r>
  <r>
    <s v="231128RATY73EM"/>
    <x v="331"/>
    <x v="49"/>
    <n v="98000"/>
  </r>
  <r>
    <s v="231128RJAFU3MU"/>
    <x v="331"/>
    <x v="27"/>
    <n v="34000"/>
  </r>
  <r>
    <s v="231128RVXQ0R41"/>
    <x v="331"/>
    <x v="27"/>
    <n v="68000"/>
  </r>
  <r>
    <s v="231128S36CM49C"/>
    <x v="331"/>
    <x v="49"/>
    <n v="49000"/>
  </r>
  <r>
    <s v="231128SBM58KEB"/>
    <x v="331"/>
    <x v="14"/>
    <n v="180000"/>
  </r>
  <r>
    <s v="231128SKYS7HN6"/>
    <x v="331"/>
    <x v="27"/>
    <n v="34000"/>
  </r>
  <r>
    <s v="231129SU1YPU4D"/>
    <x v="331"/>
    <x v="9"/>
    <n v="21000"/>
  </r>
  <r>
    <s v="231129SU1YPU4D"/>
    <x v="331"/>
    <x v="16"/>
    <n v="44000"/>
  </r>
  <r>
    <s v="231129SU1YPU4D"/>
    <x v="331"/>
    <x v="37"/>
    <n v="398000"/>
  </r>
  <r>
    <s v="231129SU1YPU4D"/>
    <x v="331"/>
    <x v="14"/>
    <n v="12000"/>
  </r>
  <r>
    <s v="231129SU1YPU4D"/>
    <x v="331"/>
    <x v="10"/>
    <n v="49000"/>
  </r>
  <r>
    <s v="231129SX5NPDA8"/>
    <x v="332"/>
    <x v="27"/>
    <n v="34000"/>
  </r>
  <r>
    <s v="231129TQNBQQR1"/>
    <x v="332"/>
    <x v="41"/>
    <n v="217000"/>
  </r>
  <r>
    <s v="231129TVGYW048"/>
    <x v="332"/>
    <x v="0"/>
    <n v="62000"/>
  </r>
  <r>
    <s v="231129TVGYW048"/>
    <x v="332"/>
    <x v="0"/>
    <n v="145000"/>
  </r>
  <r>
    <s v="231129U01B7PBS"/>
    <x v="332"/>
    <x v="0"/>
    <n v="72500"/>
  </r>
  <r>
    <s v="231129U0F2VTKQ"/>
    <x v="332"/>
    <x v="7"/>
    <n v="330000"/>
  </r>
  <r>
    <s v="231129U0H7G3K5"/>
    <x v="332"/>
    <x v="7"/>
    <n v="330000"/>
  </r>
  <r>
    <s v="231129U15F0XPG"/>
    <x v="332"/>
    <x v="0"/>
    <n v="83000"/>
  </r>
  <r>
    <s v="231129U844W790"/>
    <x v="332"/>
    <x v="14"/>
    <n v="120000"/>
  </r>
  <r>
    <s v="231129U8Y4W8AH"/>
    <x v="332"/>
    <x v="7"/>
    <n v="330000"/>
  </r>
  <r>
    <s v="231129UA2D5VSF"/>
    <x v="332"/>
    <x v="10"/>
    <n v="49000"/>
  </r>
  <r>
    <s v="231129UA3DKD72"/>
    <x v="332"/>
    <x v="49"/>
    <n v="98000"/>
  </r>
  <r>
    <s v="231129UUA0NYD0"/>
    <x v="332"/>
    <x v="36"/>
    <n v="799000"/>
  </r>
  <r>
    <s v="231129UUA0NYD0"/>
    <x v="332"/>
    <x v="47"/>
    <n v="75000"/>
  </r>
  <r>
    <s v="231130VJ7R4HKE"/>
    <x v="333"/>
    <x v="9"/>
    <n v="21000"/>
  </r>
  <r>
    <s v="231130VJ7R4HKE"/>
    <x v="333"/>
    <x v="37"/>
    <n v="398000"/>
  </r>
  <r>
    <s v="2311300B50AWVK"/>
    <x v="333"/>
    <x v="1"/>
    <n v="165000"/>
  </r>
  <r>
    <s v="2311300B9BJC76"/>
    <x v="333"/>
    <x v="27"/>
    <n v="34000"/>
  </r>
  <r>
    <s v="2311300K0WPP3Y"/>
    <x v="333"/>
    <x v="0"/>
    <n v="166000"/>
  </r>
  <r>
    <s v="2311300RV4PUA6"/>
    <x v="333"/>
    <x v="14"/>
    <n v="60000"/>
  </r>
  <r>
    <s v="2311300RV4PUA6"/>
    <x v="333"/>
    <x v="13"/>
    <n v="40000"/>
  </r>
  <r>
    <s v="2311300RV4PUA6"/>
    <x v="333"/>
    <x v="10"/>
    <n v="49000"/>
  </r>
  <r>
    <s v="2311301B766A7X"/>
    <x v="333"/>
    <x v="0"/>
    <n v="166000"/>
  </r>
  <r>
    <s v="2312011QUGNH3Y"/>
    <x v="333"/>
    <x v="9"/>
    <n v="21000"/>
  </r>
  <r>
    <s v="2312011QUGNH3Y"/>
    <x v="333"/>
    <x v="13"/>
    <n v="32000"/>
  </r>
  <r>
    <s v="23120121Q3412T"/>
    <x v="334"/>
    <x v="9"/>
    <n v="21000"/>
  </r>
  <r>
    <s v="23120121Q3412T"/>
    <x v="334"/>
    <x v="37"/>
    <n v="398000"/>
  </r>
  <r>
    <s v="231201275WAWFC"/>
    <x v="334"/>
    <x v="37"/>
    <n v="398000"/>
  </r>
  <r>
    <s v="2312012KVEE78F"/>
    <x v="334"/>
    <x v="27"/>
    <n v="169000"/>
  </r>
  <r>
    <s v="2312012NTG1BFF"/>
    <x v="334"/>
    <x v="0"/>
    <n v="166000"/>
  </r>
  <r>
    <s v="23120131YUQ5D5"/>
    <x v="334"/>
    <x v="35"/>
    <n v="268000"/>
  </r>
  <r>
    <s v="23120134G6W48R"/>
    <x v="334"/>
    <x v="41"/>
    <n v="217000"/>
  </r>
  <r>
    <s v="2312013N5GTR31"/>
    <x v="334"/>
    <x v="0"/>
    <n v="124000"/>
  </r>
  <r>
    <s v="2312024VAJ2GAY"/>
    <x v="335"/>
    <x v="25"/>
    <n v="16000"/>
  </r>
  <r>
    <s v="2312025138RRKU"/>
    <x v="335"/>
    <x v="0"/>
    <n v="83000"/>
  </r>
  <r>
    <s v="23120253X3J0A0"/>
    <x v="335"/>
    <x v="35"/>
    <n v="268000"/>
  </r>
  <r>
    <s v="2312025CGSGD44"/>
    <x v="335"/>
    <x v="37"/>
    <n v="398000"/>
  </r>
  <r>
    <s v="2312025HCGF9YB"/>
    <x v="335"/>
    <x v="10"/>
    <n v="49000"/>
  </r>
  <r>
    <s v="2312025TN6A9VB"/>
    <x v="335"/>
    <x v="0"/>
    <n v="72500"/>
  </r>
  <r>
    <s v="2312025VFS6W1T"/>
    <x v="335"/>
    <x v="49"/>
    <n v="98000"/>
  </r>
  <r>
    <s v="2312025VFS6W1T"/>
    <x v="335"/>
    <x v="49"/>
    <n v="49000"/>
  </r>
  <r>
    <s v="23120265UN4531"/>
    <x v="335"/>
    <x v="35"/>
    <n v="268000"/>
  </r>
  <r>
    <s v="23120265UN4531"/>
    <x v="335"/>
    <x v="9"/>
    <n v="21000"/>
  </r>
  <r>
    <s v="23120265UN4531"/>
    <x v="335"/>
    <x v="10"/>
    <n v="49000"/>
  </r>
  <r>
    <s v="2312026CKT4F7R"/>
    <x v="335"/>
    <x v="0"/>
    <n v="72500"/>
  </r>
  <r>
    <s v="2312026EE6AU2S"/>
    <x v="335"/>
    <x v="14"/>
    <n v="48000"/>
  </r>
  <r>
    <s v="2312026H5PCK4H"/>
    <x v="335"/>
    <x v="9"/>
    <n v="21000"/>
  </r>
  <r>
    <s v="2312026HRWF7Y5"/>
    <x v="335"/>
    <x v="43"/>
    <n v="406000"/>
  </r>
  <r>
    <s v="2312026KP920GB"/>
    <x v="335"/>
    <x v="0"/>
    <n v="72500"/>
  </r>
  <r>
    <s v="2312036R45GFN7"/>
    <x v="335"/>
    <x v="15"/>
    <n v="33000"/>
  </r>
  <r>
    <s v="2312036YN147K4"/>
    <x v="336"/>
    <x v="0"/>
    <n v="72500"/>
  </r>
  <r>
    <s v="23120371PCGWVV"/>
    <x v="336"/>
    <x v="7"/>
    <n v="330000"/>
  </r>
  <r>
    <s v="23120371U46H01"/>
    <x v="336"/>
    <x v="7"/>
    <n v="330000"/>
  </r>
  <r>
    <s v="2312037K0VM658"/>
    <x v="336"/>
    <x v="13"/>
    <n v="40000"/>
  </r>
  <r>
    <s v="23120380D8R6FC"/>
    <x v="336"/>
    <x v="24"/>
    <n v="178000"/>
  </r>
  <r>
    <s v="23120380EC0C9Y"/>
    <x v="336"/>
    <x v="49"/>
    <n v="98000"/>
  </r>
  <r>
    <s v="23120381P462BW"/>
    <x v="336"/>
    <x v="0"/>
    <n v="166000"/>
  </r>
  <r>
    <s v="23120385XXHUE8"/>
    <x v="336"/>
    <x v="27"/>
    <n v="169000"/>
  </r>
  <r>
    <s v="23120386GTPGR1"/>
    <x v="336"/>
    <x v="35"/>
    <n v="268000"/>
  </r>
  <r>
    <s v="231203874TM8JH"/>
    <x v="336"/>
    <x v="0"/>
    <n v="186000"/>
  </r>
  <r>
    <s v="2312038GDFH4D5"/>
    <x v="336"/>
    <x v="27"/>
    <n v="169000"/>
  </r>
  <r>
    <s v="2312049YW0HGQW"/>
    <x v="337"/>
    <x v="9"/>
    <n v="21000"/>
  </r>
  <r>
    <s v="231204A5FE3TN9"/>
    <x v="337"/>
    <x v="37"/>
    <n v="398000"/>
  </r>
  <r>
    <s v="231204A5GT06BN"/>
    <x v="337"/>
    <x v="41"/>
    <n v="217000"/>
  </r>
  <r>
    <s v="231204A5MSRPYF"/>
    <x v="337"/>
    <x v="7"/>
    <n v="330000"/>
  </r>
  <r>
    <s v="231204A6BFHBKM"/>
    <x v="337"/>
    <x v="0"/>
    <n v="83000"/>
  </r>
  <r>
    <s v="231204ADFYC95A"/>
    <x v="337"/>
    <x v="0"/>
    <n v="435000"/>
  </r>
  <r>
    <s v="231204ASU8W2FK"/>
    <x v="337"/>
    <x v="37"/>
    <n v="398000"/>
  </r>
  <r>
    <s v="231204B7C8UEBM"/>
    <x v="337"/>
    <x v="0"/>
    <n v="83000"/>
  </r>
  <r>
    <s v="231204BB6QG6QB"/>
    <x v="337"/>
    <x v="13"/>
    <n v="48000"/>
  </r>
  <r>
    <s v="231204BB6QG6QB"/>
    <x v="337"/>
    <x v="10"/>
    <n v="49000"/>
  </r>
  <r>
    <s v="231204BK346NP7"/>
    <x v="337"/>
    <x v="1"/>
    <n v="41000"/>
  </r>
  <r>
    <s v="231204BK346NP7"/>
    <x v="337"/>
    <x v="0"/>
    <n v="124000"/>
  </r>
  <r>
    <s v="231205CGJ2EEYJ"/>
    <x v="338"/>
    <x v="41"/>
    <n v="217000"/>
  </r>
  <r>
    <s v="231205CPD5JFTR"/>
    <x v="338"/>
    <x v="16"/>
    <n v="22000"/>
  </r>
  <r>
    <s v="231205CVPFP7RS"/>
    <x v="338"/>
    <x v="41"/>
    <n v="217000"/>
  </r>
  <r>
    <s v="231205D03G7R3C"/>
    <x v="338"/>
    <x v="10"/>
    <n v="49000"/>
  </r>
  <r>
    <s v="231205D5XMB9TG"/>
    <x v="338"/>
    <x v="0"/>
    <n v="62000"/>
  </r>
  <r>
    <s v="231205D9SXNETJ"/>
    <x v="338"/>
    <x v="13"/>
    <n v="32000"/>
  </r>
  <r>
    <s v="231205DDJM0YNS"/>
    <x v="338"/>
    <x v="41"/>
    <n v="217000"/>
  </r>
  <r>
    <s v="231205DG9B7S3W"/>
    <x v="338"/>
    <x v="35"/>
    <n v="268000"/>
  </r>
  <r>
    <s v="231205DG9B7S3W"/>
    <x v="338"/>
    <x v="13"/>
    <n v="48000"/>
  </r>
  <r>
    <s v="231205DNVMJHRB"/>
    <x v="338"/>
    <x v="16"/>
    <n v="44000"/>
  </r>
  <r>
    <s v="231205DNVMJHRB"/>
    <x v="338"/>
    <x v="13"/>
    <n v="24000"/>
  </r>
  <r>
    <s v="231205DNVMJHRB"/>
    <x v="338"/>
    <x v="10"/>
    <n v="49000"/>
  </r>
  <r>
    <s v="231205DV0KXBCK"/>
    <x v="338"/>
    <x v="0"/>
    <n v="62000"/>
  </r>
  <r>
    <s v="231205DWPYD75F"/>
    <x v="338"/>
    <x v="37"/>
    <n v="398000"/>
  </r>
  <r>
    <s v="231205E1X83BBH"/>
    <x v="338"/>
    <x v="37"/>
    <n v="398000"/>
  </r>
  <r>
    <s v="231205E4CHET5F"/>
    <x v="338"/>
    <x v="41"/>
    <n v="217000"/>
  </r>
  <r>
    <s v="231205E4CHET5F"/>
    <x v="338"/>
    <x v="10"/>
    <n v="98000"/>
  </r>
  <r>
    <s v="231205E4GUPWUJ"/>
    <x v="338"/>
    <x v="10"/>
    <n v="49000"/>
  </r>
  <r>
    <s v="231205E8WF3XDK"/>
    <x v="338"/>
    <x v="49"/>
    <n v="147000"/>
  </r>
  <r>
    <s v="231206ED5AX829"/>
    <x v="339"/>
    <x v="35"/>
    <n v="268000"/>
  </r>
  <r>
    <s v="231206ED5AX829"/>
    <x v="339"/>
    <x v="9"/>
    <n v="21000"/>
  </r>
  <r>
    <s v="231206ED5AX829"/>
    <x v="339"/>
    <x v="10"/>
    <n v="49000"/>
  </r>
  <r>
    <s v="231206EDAY6DTJ"/>
    <x v="339"/>
    <x v="13"/>
    <n v="40000"/>
  </r>
  <r>
    <s v="231206EDGPBH07"/>
    <x v="339"/>
    <x v="0"/>
    <n v="186000"/>
  </r>
  <r>
    <s v="231206ENRCC701"/>
    <x v="339"/>
    <x v="14"/>
    <n v="120000"/>
  </r>
  <r>
    <s v="231206F7QCM7QJ"/>
    <x v="339"/>
    <x v="37"/>
    <n v="398000"/>
  </r>
  <r>
    <s v="231206F8XU8JAV"/>
    <x v="339"/>
    <x v="27"/>
    <n v="136000"/>
  </r>
  <r>
    <s v="231206FDVCC7US"/>
    <x v="339"/>
    <x v="27"/>
    <n v="169000"/>
  </r>
  <r>
    <s v="231206FSY9YWKA"/>
    <x v="339"/>
    <x v="13"/>
    <n v="16000"/>
  </r>
  <r>
    <s v="231206FT6B14YT"/>
    <x v="339"/>
    <x v="0"/>
    <n v="72500"/>
  </r>
  <r>
    <s v="231206FUXV5UG5"/>
    <x v="339"/>
    <x v="35"/>
    <n v="268000"/>
  </r>
  <r>
    <s v="231206G0A0TR7A"/>
    <x v="339"/>
    <x v="13"/>
    <n v="16000"/>
  </r>
  <r>
    <s v="231206G2H1D8RF"/>
    <x v="339"/>
    <x v="49"/>
    <n v="49000"/>
  </r>
  <r>
    <s v="231206GGAN0185"/>
    <x v="339"/>
    <x v="27"/>
    <n v="34000"/>
  </r>
  <r>
    <s v="231206GN9E66PF"/>
    <x v="339"/>
    <x v="27"/>
    <n v="169000"/>
  </r>
  <r>
    <s v="231206GRJRE505"/>
    <x v="339"/>
    <x v="9"/>
    <n v="21000"/>
  </r>
  <r>
    <s v="231207GU9Q7NSC"/>
    <x v="339"/>
    <x v="9"/>
    <n v="21000"/>
  </r>
  <r>
    <s v="231207H4PV3WHM"/>
    <x v="340"/>
    <x v="0"/>
    <n v="83000"/>
  </r>
  <r>
    <s v="231207HUTJAMB2"/>
    <x v="340"/>
    <x v="49"/>
    <n v="49000"/>
  </r>
  <r>
    <s v="231207HWUBNKY3"/>
    <x v="340"/>
    <x v="0"/>
    <n v="249000"/>
  </r>
  <r>
    <s v="231207HXNJVGX1"/>
    <x v="340"/>
    <x v="9"/>
    <n v="21000"/>
  </r>
  <r>
    <s v="231207HXNJVGX1"/>
    <x v="340"/>
    <x v="12"/>
    <n v="649000"/>
  </r>
  <r>
    <s v="231207J0JCC0GM"/>
    <x v="340"/>
    <x v="27"/>
    <n v="34000"/>
  </r>
  <r>
    <s v="231207J0RPHSMS"/>
    <x v="340"/>
    <x v="49"/>
    <n v="98000"/>
  </r>
  <r>
    <s v="231207J69MG7MJ"/>
    <x v="340"/>
    <x v="0"/>
    <n v="62000"/>
  </r>
  <r>
    <s v="231207J6G1J3Q1"/>
    <x v="340"/>
    <x v="0"/>
    <n v="62000"/>
  </r>
  <r>
    <s v="231207J6G1J3Q1"/>
    <x v="340"/>
    <x v="0"/>
    <n v="72500"/>
  </r>
  <r>
    <s v="231207J6MFN66X"/>
    <x v="340"/>
    <x v="37"/>
    <n v="398000"/>
  </r>
  <r>
    <s v="231207J6MJGSGB"/>
    <x v="340"/>
    <x v="0"/>
    <n v="72500"/>
  </r>
  <r>
    <s v="231207J6MJGSGB"/>
    <x v="340"/>
    <x v="0"/>
    <n v="72500"/>
  </r>
  <r>
    <s v="231207JCSN4PUA"/>
    <x v="340"/>
    <x v="9"/>
    <n v="21000"/>
  </r>
  <r>
    <s v="231207JCSN4PUA"/>
    <x v="340"/>
    <x v="37"/>
    <n v="398000"/>
  </r>
  <r>
    <s v="231207JEE1RNJR"/>
    <x v="340"/>
    <x v="7"/>
    <n v="330000"/>
  </r>
  <r>
    <s v="231207JEE1RNJR"/>
    <x v="340"/>
    <x v="37"/>
    <n v="398000"/>
  </r>
  <r>
    <s v="231207JEE1RNJR"/>
    <x v="340"/>
    <x v="46"/>
    <n v="60000"/>
  </r>
  <r>
    <s v="231207JQH90ECA"/>
    <x v="340"/>
    <x v="49"/>
    <n v="49000"/>
  </r>
  <r>
    <s v="231207JX9W8AXE"/>
    <x v="340"/>
    <x v="27"/>
    <n v="34000"/>
  </r>
  <r>
    <s v="231207K0E64J63"/>
    <x v="340"/>
    <x v="9"/>
    <n v="21000"/>
  </r>
  <r>
    <s v="231207K0E64J63"/>
    <x v="340"/>
    <x v="13"/>
    <n v="40000"/>
  </r>
  <r>
    <s v="231207K1RYK91E"/>
    <x v="340"/>
    <x v="0"/>
    <n v="145000"/>
  </r>
  <r>
    <s v="231208KGBHCPU9"/>
    <x v="341"/>
    <x v="27"/>
    <n v="34000"/>
  </r>
  <r>
    <s v="231208M464XQHF"/>
    <x v="341"/>
    <x v="10"/>
    <n v="49000"/>
  </r>
  <r>
    <s v="231208M9XH9B9G"/>
    <x v="341"/>
    <x v="27"/>
    <n v="136000"/>
  </r>
  <r>
    <s v="231208MRK3039N"/>
    <x v="341"/>
    <x v="1"/>
    <n v="55000"/>
  </r>
  <r>
    <s v="231208MRK3039N"/>
    <x v="341"/>
    <x v="0"/>
    <n v="83000"/>
  </r>
  <r>
    <s v="231208NE33GDXG"/>
    <x v="341"/>
    <x v="27"/>
    <n v="34000"/>
  </r>
  <r>
    <s v="231208NEHG3S04"/>
    <x v="341"/>
    <x v="27"/>
    <n v="34000"/>
  </r>
  <r>
    <s v="231208NM3SXD02"/>
    <x v="341"/>
    <x v="41"/>
    <n v="217000"/>
  </r>
  <r>
    <s v="231208NNX59U52"/>
    <x v="341"/>
    <x v="27"/>
    <n v="34000"/>
  </r>
  <r>
    <s v="231209P45HECNG"/>
    <x v="342"/>
    <x v="24"/>
    <n v="178000"/>
  </r>
  <r>
    <s v="231209P4E7WD7F"/>
    <x v="342"/>
    <x v="24"/>
    <n v="178000"/>
  </r>
  <r>
    <s v="231209P4GXN9ED"/>
    <x v="342"/>
    <x v="24"/>
    <n v="178000"/>
  </r>
  <r>
    <s v="231209PY1YUJ77"/>
    <x v="342"/>
    <x v="10"/>
    <n v="98000"/>
  </r>
  <r>
    <s v="231209QC35D59C"/>
    <x v="342"/>
    <x v="37"/>
    <n v="398000"/>
  </r>
  <r>
    <s v="231209QDFTYB8V"/>
    <x v="342"/>
    <x v="0"/>
    <n v="83000"/>
  </r>
  <r>
    <s v="231209QMRTS84V"/>
    <x v="342"/>
    <x v="14"/>
    <n v="72000"/>
  </r>
  <r>
    <s v="231209QYP1Y1CN"/>
    <x v="342"/>
    <x v="48"/>
    <n v="55000"/>
  </r>
  <r>
    <s v="231209R2893XTS"/>
    <x v="342"/>
    <x v="27"/>
    <n v="34000"/>
  </r>
  <r>
    <s v="231209R4F07PRA"/>
    <x v="342"/>
    <x v="9"/>
    <n v="21000"/>
  </r>
  <r>
    <s v="231209R6GVRH5Y"/>
    <x v="342"/>
    <x v="1"/>
    <n v="55000"/>
  </r>
  <r>
    <s v="231209R6GVRH5Y"/>
    <x v="342"/>
    <x v="0"/>
    <n v="145000"/>
  </r>
  <r>
    <s v="231209R7222Q7J"/>
    <x v="342"/>
    <x v="27"/>
    <n v="34000"/>
  </r>
  <r>
    <s v="231210RFWXRWUE"/>
    <x v="343"/>
    <x v="0"/>
    <n v="186000"/>
  </r>
  <r>
    <s v="231210RG8149M4"/>
    <x v="343"/>
    <x v="35"/>
    <n v="268000"/>
  </r>
  <r>
    <s v="231210RG8149M4"/>
    <x v="343"/>
    <x v="9"/>
    <n v="21000"/>
  </r>
  <r>
    <s v="231210RG8149M4"/>
    <x v="343"/>
    <x v="10"/>
    <n v="49000"/>
  </r>
  <r>
    <s v="231210RHHCV0SV"/>
    <x v="343"/>
    <x v="35"/>
    <n v="268000"/>
  </r>
  <r>
    <s v="231210RHHCV0SV"/>
    <x v="343"/>
    <x v="9"/>
    <n v="21000"/>
  </r>
  <r>
    <s v="231210RHHCV0SV"/>
    <x v="343"/>
    <x v="10"/>
    <n v="49000"/>
  </r>
  <r>
    <s v="231210RPYF9G8S"/>
    <x v="343"/>
    <x v="9"/>
    <n v="21000"/>
  </r>
  <r>
    <s v="231210RPYF9G8S"/>
    <x v="343"/>
    <x v="10"/>
    <n v="49000"/>
  </r>
  <r>
    <s v="231210RS5TWF32"/>
    <x v="343"/>
    <x v="27"/>
    <n v="34000"/>
  </r>
  <r>
    <s v="231210RVJNR5VH"/>
    <x v="343"/>
    <x v="0"/>
    <n v="124000"/>
  </r>
  <r>
    <s v="231210S3JY20RV"/>
    <x v="343"/>
    <x v="35"/>
    <n v="268000"/>
  </r>
  <r>
    <s v="231210SB625GPP"/>
    <x v="343"/>
    <x v="7"/>
    <n v="330000"/>
  </r>
  <r>
    <s v="231210SDYAFB35"/>
    <x v="343"/>
    <x v="7"/>
    <n v="330000"/>
  </r>
  <r>
    <s v="231210SJR12BCK"/>
    <x v="343"/>
    <x v="0"/>
    <n v="62000"/>
  </r>
  <r>
    <s v="231210SJT3U0YD"/>
    <x v="343"/>
    <x v="27"/>
    <n v="34000"/>
  </r>
  <r>
    <s v="231210SMYC4DV2"/>
    <x v="343"/>
    <x v="41"/>
    <n v="217000"/>
  </r>
  <r>
    <s v="231210SPG77PWT"/>
    <x v="343"/>
    <x v="9"/>
    <n v="42000"/>
  </r>
  <r>
    <s v="231210SQQF7C2H"/>
    <x v="343"/>
    <x v="49"/>
    <n v="245000"/>
  </r>
  <r>
    <s v="231210SQSPRF10"/>
    <x v="343"/>
    <x v="49"/>
    <n v="245000"/>
  </r>
  <r>
    <s v="231210SS0BME2K"/>
    <x v="343"/>
    <x v="27"/>
    <n v="169000"/>
  </r>
  <r>
    <s v="231210TABHMH4M"/>
    <x v="343"/>
    <x v="0"/>
    <n v="83000"/>
  </r>
  <r>
    <s v="231210TABHMH4M"/>
    <x v="343"/>
    <x v="0"/>
    <n v="72500"/>
  </r>
  <r>
    <s v="231210TFY4GPVM"/>
    <x v="343"/>
    <x v="1"/>
    <n v="55000"/>
  </r>
  <r>
    <s v="231210TFY4GPVM"/>
    <x v="343"/>
    <x v="49"/>
    <n v="49000"/>
  </r>
  <r>
    <s v="231210TU9019T9"/>
    <x v="343"/>
    <x v="37"/>
    <n v="398000"/>
  </r>
  <r>
    <s v="231211TVUEM158"/>
    <x v="343"/>
    <x v="41"/>
    <n v="217000"/>
  </r>
  <r>
    <s v="231211TY0QWW02"/>
    <x v="343"/>
    <x v="35"/>
    <n v="268000"/>
  </r>
  <r>
    <s v="231211U2BNP249"/>
    <x v="344"/>
    <x v="0"/>
    <n v="249000"/>
  </r>
  <r>
    <s v="231211U393WKS8"/>
    <x v="344"/>
    <x v="1"/>
    <n v="64000"/>
  </r>
  <r>
    <s v="231211U3F8AH18"/>
    <x v="344"/>
    <x v="0"/>
    <n v="166000"/>
  </r>
  <r>
    <s v="231211UPPNQE86"/>
    <x v="344"/>
    <x v="7"/>
    <n v="330000"/>
  </r>
  <r>
    <s v="231211V1JQP3PQ"/>
    <x v="344"/>
    <x v="0"/>
    <n v="83000"/>
  </r>
  <r>
    <s v="231211V1R84QNG"/>
    <x v="344"/>
    <x v="0"/>
    <n v="83000"/>
  </r>
  <r>
    <s v="231211V7C7CRRU"/>
    <x v="344"/>
    <x v="0"/>
    <n v="83000"/>
  </r>
  <r>
    <s v="231211V8WNHFSP"/>
    <x v="344"/>
    <x v="13"/>
    <n v="40000"/>
  </r>
  <r>
    <s v="231211V8WNHFSP"/>
    <x v="344"/>
    <x v="10"/>
    <n v="147000"/>
  </r>
  <r>
    <s v="231211VA5BU9B0"/>
    <x v="344"/>
    <x v="49"/>
    <n v="147000"/>
  </r>
  <r>
    <s v="231211VEFUHV5C"/>
    <x v="344"/>
    <x v="10"/>
    <n v="196000"/>
  </r>
  <r>
    <s v="231211VX9HGM5C"/>
    <x v="344"/>
    <x v="39"/>
    <n v="140000"/>
  </r>
  <r>
    <s v="231211VX9HGM5C"/>
    <x v="344"/>
    <x v="9"/>
    <n v="42000"/>
  </r>
  <r>
    <s v="231211VX9HGM5C"/>
    <x v="344"/>
    <x v="37"/>
    <n v="398000"/>
  </r>
  <r>
    <s v="231211VX9HGM5C"/>
    <x v="344"/>
    <x v="10"/>
    <n v="49000"/>
  </r>
  <r>
    <s v="2312110069F9F4"/>
    <x v="344"/>
    <x v="0"/>
    <n v="83000"/>
  </r>
  <r>
    <s v="23121104X95GDH"/>
    <x v="344"/>
    <x v="7"/>
    <n v="330000"/>
  </r>
  <r>
    <s v="23121106A6UY58"/>
    <x v="344"/>
    <x v="0"/>
    <n v="62000"/>
  </r>
  <r>
    <s v="23121106A6UY58"/>
    <x v="344"/>
    <x v="0"/>
    <n v="83000"/>
  </r>
  <r>
    <s v="23121106A6UY58"/>
    <x v="344"/>
    <x v="0"/>
    <n v="72500"/>
  </r>
  <r>
    <s v="23121107NT3NNN"/>
    <x v="344"/>
    <x v="0"/>
    <n v="83000"/>
  </r>
  <r>
    <s v="2312110847QJ8F"/>
    <x v="344"/>
    <x v="0"/>
    <n v="124000"/>
  </r>
  <r>
    <s v="23121208YVPB11"/>
    <x v="344"/>
    <x v="37"/>
    <n v="398000"/>
  </r>
  <r>
    <s v="2312120CCNKN38"/>
    <x v="345"/>
    <x v="27"/>
    <n v="122400"/>
  </r>
  <r>
    <s v="2312120CE2EJRR"/>
    <x v="345"/>
    <x v="35"/>
    <n v="268000"/>
  </r>
  <r>
    <s v="2312120CE2EJRR"/>
    <x v="345"/>
    <x v="9"/>
    <n v="18900"/>
  </r>
  <r>
    <s v="2312120CE2EJRR"/>
    <x v="345"/>
    <x v="10"/>
    <n v="44100"/>
  </r>
  <r>
    <s v="2312120CH9E7J3"/>
    <x v="345"/>
    <x v="0"/>
    <n v="78000"/>
  </r>
  <r>
    <s v="2312120CH9E7J3"/>
    <x v="345"/>
    <x v="0"/>
    <n v="68000"/>
  </r>
  <r>
    <s v="2312120CVG1ESW"/>
    <x v="345"/>
    <x v="27"/>
    <n v="169000"/>
  </r>
  <r>
    <s v="2312120D7EYH6Y"/>
    <x v="345"/>
    <x v="27"/>
    <n v="30600"/>
  </r>
  <r>
    <s v="2312120DV7NC8N"/>
    <x v="345"/>
    <x v="35"/>
    <n v="268000"/>
  </r>
  <r>
    <s v="2312120E1P62QM"/>
    <x v="345"/>
    <x v="7"/>
    <n v="330000"/>
  </r>
  <r>
    <s v="2312120E1YS91Y"/>
    <x v="345"/>
    <x v="13"/>
    <n v="36000"/>
  </r>
  <r>
    <s v="2312120E1YS91Y"/>
    <x v="345"/>
    <x v="41"/>
    <n v="195000"/>
  </r>
  <r>
    <s v="2312120E1YS91Y"/>
    <x v="345"/>
    <x v="10"/>
    <n v="44100"/>
  </r>
  <r>
    <s v="2312120EHBTPJ5"/>
    <x v="345"/>
    <x v="27"/>
    <n v="30600"/>
  </r>
  <r>
    <s v="2312120EV19FDQ"/>
    <x v="345"/>
    <x v="7"/>
    <n v="330000"/>
  </r>
  <r>
    <s v="2312120EYFV4E4"/>
    <x v="345"/>
    <x v="35"/>
    <n v="268000"/>
  </r>
  <r>
    <s v="2312120EYFV4E4"/>
    <x v="345"/>
    <x v="13"/>
    <n v="7200"/>
  </r>
  <r>
    <s v="2312120G1ABV54"/>
    <x v="345"/>
    <x v="3"/>
    <n v="494000"/>
  </r>
  <r>
    <s v="231212110B6R1M"/>
    <x v="345"/>
    <x v="0"/>
    <n v="224100"/>
  </r>
  <r>
    <s v="23121213SFNMFV"/>
    <x v="345"/>
    <x v="24"/>
    <n v="178000"/>
  </r>
  <r>
    <s v="23121219V2798T"/>
    <x v="345"/>
    <x v="37"/>
    <n v="398000"/>
  </r>
  <r>
    <s v="23121219V2798T"/>
    <x v="345"/>
    <x v="9"/>
    <n v="20500"/>
  </r>
  <r>
    <s v="23121219V2798T"/>
    <x v="345"/>
    <x v="14"/>
    <n v="34500"/>
  </r>
  <r>
    <s v="23121219V2798T"/>
    <x v="345"/>
    <x v="13"/>
    <n v="23400"/>
  </r>
  <r>
    <s v="2312121DT0DHAQ"/>
    <x v="345"/>
    <x v="41"/>
    <n v="195000"/>
  </r>
  <r>
    <s v="2312121E6E4G42"/>
    <x v="345"/>
    <x v="27"/>
    <n v="61200"/>
  </r>
  <r>
    <s v="2312121GVYJ6G1"/>
    <x v="345"/>
    <x v="27"/>
    <n v="122400"/>
  </r>
  <r>
    <s v="2312121HQK78HQ"/>
    <x v="345"/>
    <x v="0"/>
    <n v="74700"/>
  </r>
  <r>
    <s v="2312121J2FASNU"/>
    <x v="345"/>
    <x v="0"/>
    <n v="68000"/>
  </r>
  <r>
    <s v="2312121QQY79SR"/>
    <x v="345"/>
    <x v="27"/>
    <n v="30600"/>
  </r>
  <r>
    <s v="2312121R121WTF"/>
    <x v="345"/>
    <x v="49"/>
    <n v="98000"/>
  </r>
  <r>
    <s v="2312121XC87H37"/>
    <x v="345"/>
    <x v="9"/>
    <n v="37800"/>
  </r>
  <r>
    <s v="2312121Y13QXAB"/>
    <x v="345"/>
    <x v="10"/>
    <n v="44100"/>
  </r>
  <r>
    <s v="231212215R1J5T"/>
    <x v="345"/>
    <x v="41"/>
    <n v="195000"/>
  </r>
  <r>
    <s v="23121222KJTSA3"/>
    <x v="345"/>
    <x v="27"/>
    <n v="122400"/>
  </r>
  <r>
    <s v="23121223VK21RU"/>
    <x v="345"/>
    <x v="7"/>
    <n v="330000"/>
  </r>
  <r>
    <s v="231212248KD260"/>
    <x v="345"/>
    <x v="35"/>
    <n v="268000"/>
  </r>
  <r>
    <s v="231212248KD260"/>
    <x v="345"/>
    <x v="9"/>
    <n v="18900"/>
  </r>
  <r>
    <s v="231212248KD260"/>
    <x v="345"/>
    <x v="14"/>
    <n v="24000"/>
  </r>
  <r>
    <s v="231212248KD260"/>
    <x v="345"/>
    <x v="13"/>
    <n v="7200"/>
  </r>
  <r>
    <s v="23121228WVBPAR"/>
    <x v="345"/>
    <x v="27"/>
    <n v="30600"/>
  </r>
  <r>
    <s v="2312122FYEQAW3"/>
    <x v="345"/>
    <x v="41"/>
    <n v="195000"/>
  </r>
  <r>
    <s v="2312122H9DFU5T"/>
    <x v="345"/>
    <x v="35"/>
    <n v="268000"/>
  </r>
  <r>
    <s v="2312122HX58NHK"/>
    <x v="345"/>
    <x v="0"/>
    <n v="156000"/>
  </r>
  <r>
    <s v="2312122JG76CTF"/>
    <x v="345"/>
    <x v="27"/>
    <n v="30600"/>
  </r>
  <r>
    <s v="2312122MFPHWUF"/>
    <x v="345"/>
    <x v="43"/>
    <n v="406000"/>
  </r>
  <r>
    <s v="2312122Q7NR43A"/>
    <x v="345"/>
    <x v="27"/>
    <n v="122400"/>
  </r>
  <r>
    <s v="2312132TGDXCTT"/>
    <x v="345"/>
    <x v="43"/>
    <n v="406000"/>
  </r>
  <r>
    <s v="2312132UKQYWH9"/>
    <x v="345"/>
    <x v="41"/>
    <n v="195000"/>
  </r>
  <r>
    <s v="2312132VX7072G"/>
    <x v="346"/>
    <x v="49"/>
    <n v="196000"/>
  </r>
  <r>
    <s v="2312132YU2MVN5"/>
    <x v="346"/>
    <x v="27"/>
    <n v="34000"/>
  </r>
  <r>
    <s v="23121330WMWANU"/>
    <x v="346"/>
    <x v="7"/>
    <n v="330000"/>
  </r>
  <r>
    <s v="2312133DXMQR8D"/>
    <x v="346"/>
    <x v="27"/>
    <n v="169000"/>
  </r>
  <r>
    <s v="2312133DXMQR8D"/>
    <x v="346"/>
    <x v="27"/>
    <n v="34000"/>
  </r>
  <r>
    <s v="2312133PSSM2BH"/>
    <x v="346"/>
    <x v="49"/>
    <n v="49000"/>
  </r>
  <r>
    <s v="2312133PUKQYM2"/>
    <x v="346"/>
    <x v="49"/>
    <n v="49000"/>
  </r>
  <r>
    <s v="2312133S2720AM"/>
    <x v="346"/>
    <x v="3"/>
    <n v="494000"/>
  </r>
  <r>
    <s v="2312133UQ50U0C"/>
    <x v="346"/>
    <x v="49"/>
    <n v="49000"/>
  </r>
  <r>
    <s v="2312133VBSXBDN"/>
    <x v="346"/>
    <x v="7"/>
    <n v="330000"/>
  </r>
  <r>
    <s v="2312133VM4WC8A"/>
    <x v="346"/>
    <x v="0"/>
    <n v="62000"/>
  </r>
  <r>
    <s v="23121343UWPAXK"/>
    <x v="346"/>
    <x v="27"/>
    <n v="34000"/>
  </r>
  <r>
    <s v="2312134A8BUABR"/>
    <x v="346"/>
    <x v="27"/>
    <n v="34000"/>
  </r>
  <r>
    <s v="2312134CB6123X"/>
    <x v="346"/>
    <x v="13"/>
    <n v="80000"/>
  </r>
  <r>
    <s v="2312134PCFHCWC"/>
    <x v="346"/>
    <x v="10"/>
    <n v="49000"/>
  </r>
  <r>
    <s v="2312134V4HDXSW"/>
    <x v="346"/>
    <x v="41"/>
    <n v="217000"/>
  </r>
  <r>
    <s v="2312134W3P12P8"/>
    <x v="346"/>
    <x v="0"/>
    <n v="72500"/>
  </r>
  <r>
    <s v="2312134WVSXHDH"/>
    <x v="346"/>
    <x v="37"/>
    <n v="398000"/>
  </r>
  <r>
    <s v="23121355QCF0NB"/>
    <x v="346"/>
    <x v="27"/>
    <n v="34000"/>
  </r>
  <r>
    <s v="23121355W3K5GT"/>
    <x v="346"/>
    <x v="49"/>
    <n v="49000"/>
  </r>
  <r>
    <s v="23121356GEG6X2"/>
    <x v="346"/>
    <x v="27"/>
    <n v="34000"/>
  </r>
  <r>
    <s v="23121356GEG6X2"/>
    <x v="346"/>
    <x v="49"/>
    <n v="49000"/>
  </r>
  <r>
    <s v="2312146E2WUTJF"/>
    <x v="347"/>
    <x v="27"/>
    <n v="169000"/>
  </r>
  <r>
    <s v="2312146HH3M78B"/>
    <x v="347"/>
    <x v="37"/>
    <n v="649000"/>
  </r>
  <r>
    <s v="2312146JMS51AW"/>
    <x v="347"/>
    <x v="13"/>
    <n v="32000"/>
  </r>
  <r>
    <s v="2312146N050QTF"/>
    <x v="347"/>
    <x v="49"/>
    <n v="98000"/>
  </r>
  <r>
    <s v="231214703YUFHD"/>
    <x v="347"/>
    <x v="13"/>
    <n v="56000"/>
  </r>
  <r>
    <s v="2312147KDSFTVD"/>
    <x v="347"/>
    <x v="0"/>
    <n v="83000"/>
  </r>
  <r>
    <s v="2312147KVKFG2S"/>
    <x v="347"/>
    <x v="49"/>
    <n v="147000"/>
  </r>
  <r>
    <s v="2312157V2FD8NK"/>
    <x v="347"/>
    <x v="27"/>
    <n v="136000"/>
  </r>
  <r>
    <s v="23121580CEX6CH"/>
    <x v="348"/>
    <x v="27"/>
    <n v="122400"/>
  </r>
  <r>
    <s v="23121580F8MDMD"/>
    <x v="348"/>
    <x v="27"/>
    <n v="122400"/>
  </r>
  <r>
    <s v="2312158M5HVB74"/>
    <x v="348"/>
    <x v="0"/>
    <n v="111600"/>
  </r>
  <r>
    <s v="2312158M5HVB74"/>
    <x v="348"/>
    <x v="49"/>
    <n v="44500"/>
  </r>
  <r>
    <s v="2312158WVTYABB"/>
    <x v="348"/>
    <x v="27"/>
    <n v="61200"/>
  </r>
  <r>
    <s v="2312158YK1QBH1"/>
    <x v="348"/>
    <x v="27"/>
    <n v="30600"/>
  </r>
  <r>
    <s v="23121597FFANBS"/>
    <x v="348"/>
    <x v="27"/>
    <n v="122400"/>
  </r>
  <r>
    <s v="2312159CE3QK86"/>
    <x v="348"/>
    <x v="27"/>
    <n v="30600"/>
  </r>
  <r>
    <s v="2312159JHG0TRS"/>
    <x v="348"/>
    <x v="27"/>
    <n v="30600"/>
  </r>
  <r>
    <s v="2312159UJA3A3K"/>
    <x v="348"/>
    <x v="49"/>
    <n v="98000"/>
  </r>
  <r>
    <s v="231215A0MMSS36"/>
    <x v="348"/>
    <x v="9"/>
    <n v="14400"/>
  </r>
  <r>
    <s v="231215A1BUP649"/>
    <x v="348"/>
    <x v="0"/>
    <n v="111600"/>
  </r>
  <r>
    <s v="231215A24VRMT5"/>
    <x v="348"/>
    <x v="7"/>
    <n v="330000"/>
  </r>
  <r>
    <s v="231215A7UY69KT"/>
    <x v="348"/>
    <x v="0"/>
    <n v="68000"/>
  </r>
  <r>
    <s v="231216BAFCQDBR"/>
    <x v="349"/>
    <x v="49"/>
    <n v="98000"/>
  </r>
  <r>
    <s v="231216BBD7CQ88"/>
    <x v="349"/>
    <x v="37"/>
    <n v="398000"/>
  </r>
  <r>
    <s v="231216BPEDBNAX"/>
    <x v="349"/>
    <x v="27"/>
    <n v="34000"/>
  </r>
  <r>
    <s v="231216BPGXFWQA"/>
    <x v="349"/>
    <x v="41"/>
    <n v="217000"/>
  </r>
  <r>
    <s v="231216BV98W82G"/>
    <x v="349"/>
    <x v="49"/>
    <n v="245000"/>
  </r>
  <r>
    <s v="231216BXKR6JUC"/>
    <x v="349"/>
    <x v="41"/>
    <n v="217000"/>
  </r>
  <r>
    <s v="231216BYGCKKVV"/>
    <x v="349"/>
    <x v="10"/>
    <n v="49000"/>
  </r>
  <r>
    <s v="231216C6FNJ8E0"/>
    <x v="349"/>
    <x v="42"/>
    <n v="612000"/>
  </r>
  <r>
    <s v="231216C6FNJ8E0"/>
    <x v="349"/>
    <x v="47"/>
    <n v="74000"/>
  </r>
  <r>
    <s v="231216C6FNJ8E0"/>
    <x v="349"/>
    <x v="49"/>
    <n v="45000"/>
  </r>
  <r>
    <s v="231216CBTYA0GA"/>
    <x v="349"/>
    <x v="9"/>
    <n v="16000"/>
  </r>
  <r>
    <s v="231216CBU337DX"/>
    <x v="349"/>
    <x v="0"/>
    <n v="186000"/>
  </r>
  <r>
    <s v="231216CFN86A38"/>
    <x v="349"/>
    <x v="7"/>
    <n v="330000"/>
  </r>
  <r>
    <s v="231216CG2EN23X"/>
    <x v="349"/>
    <x v="15"/>
    <n v="33000"/>
  </r>
  <r>
    <s v="231216CG2EN23X"/>
    <x v="349"/>
    <x v="25"/>
    <n v="16000"/>
  </r>
  <r>
    <s v="231216CG2EN23X"/>
    <x v="349"/>
    <x v="46"/>
    <n v="60000"/>
  </r>
  <r>
    <s v="231216CHACK47F"/>
    <x v="349"/>
    <x v="27"/>
    <n v="169000"/>
  </r>
  <r>
    <s v="231216CKDPWWKW"/>
    <x v="349"/>
    <x v="27"/>
    <n v="136000"/>
  </r>
  <r>
    <s v="231216CQGW15KA"/>
    <x v="349"/>
    <x v="27"/>
    <n v="34000"/>
  </r>
  <r>
    <s v="231217DU1YJ2V9"/>
    <x v="350"/>
    <x v="10"/>
    <n v="98000"/>
  </r>
  <r>
    <s v="231217DVFB2C2Y"/>
    <x v="350"/>
    <x v="25"/>
    <n v="16000"/>
  </r>
  <r>
    <s v="231217DVFB2C2Y"/>
    <x v="350"/>
    <x v="37"/>
    <n v="398000"/>
  </r>
  <r>
    <s v="231217DVFB2C2Y"/>
    <x v="350"/>
    <x v="10"/>
    <n v="49000"/>
  </r>
  <r>
    <s v="231217E1N3AC04"/>
    <x v="350"/>
    <x v="27"/>
    <n v="136000"/>
  </r>
  <r>
    <s v="231217E1N3AC04"/>
    <x v="350"/>
    <x v="27"/>
    <n v="34000"/>
  </r>
  <r>
    <s v="231217EBVANQ9E"/>
    <x v="350"/>
    <x v="35"/>
    <n v="268000"/>
  </r>
  <r>
    <s v="231217EJ0BY7NC"/>
    <x v="350"/>
    <x v="7"/>
    <n v="330000"/>
  </r>
  <r>
    <s v="231217EPWS8ARQ"/>
    <x v="350"/>
    <x v="25"/>
    <n v="16000"/>
  </r>
  <r>
    <s v="231217EQK60Y9Y"/>
    <x v="350"/>
    <x v="0"/>
    <n v="145000"/>
  </r>
  <r>
    <s v="231217ESEY2RV4"/>
    <x v="350"/>
    <x v="27"/>
    <n v="34000"/>
  </r>
  <r>
    <s v="231217EV1DXK4V"/>
    <x v="350"/>
    <x v="7"/>
    <n v="330000"/>
  </r>
  <r>
    <s v="231217EY29B1K5"/>
    <x v="350"/>
    <x v="14"/>
    <n v="180000"/>
  </r>
  <r>
    <s v="231217F3BNQVNN"/>
    <x v="350"/>
    <x v="0"/>
    <n v="72500"/>
  </r>
  <r>
    <s v="231217F63FAPF6"/>
    <x v="350"/>
    <x v="0"/>
    <n v="62000"/>
  </r>
  <r>
    <s v="231218FJ0VFB3F"/>
    <x v="351"/>
    <x v="49"/>
    <n v="147000"/>
  </r>
  <r>
    <s v="231218FS56J9QY"/>
    <x v="351"/>
    <x v="39"/>
    <n v="70000"/>
  </r>
  <r>
    <s v="231218G08BF2SR"/>
    <x v="351"/>
    <x v="27"/>
    <n v="169000"/>
  </r>
  <r>
    <s v="231218G2QSY8JU"/>
    <x v="351"/>
    <x v="49"/>
    <n v="147000"/>
  </r>
  <r>
    <s v="231218G2QSY8JU"/>
    <x v="351"/>
    <x v="27"/>
    <n v="86000"/>
  </r>
  <r>
    <s v="231218G2W7FTBM"/>
    <x v="351"/>
    <x v="49"/>
    <n v="98000"/>
  </r>
  <r>
    <s v="231218G2W7FTBM"/>
    <x v="351"/>
    <x v="27"/>
    <n v="86000"/>
  </r>
  <r>
    <s v="231218G2XJE6Q5"/>
    <x v="351"/>
    <x v="49"/>
    <n v="98000"/>
  </r>
  <r>
    <s v="231218G2XJE6Q5"/>
    <x v="351"/>
    <x v="27"/>
    <n v="86000"/>
  </r>
  <r>
    <s v="231218G676S788"/>
    <x v="351"/>
    <x v="37"/>
    <n v="398000"/>
  </r>
  <r>
    <s v="231218G676S788"/>
    <x v="351"/>
    <x v="13"/>
    <n v="31200"/>
  </r>
  <r>
    <s v="231218G6MH16HK"/>
    <x v="351"/>
    <x v="10"/>
    <n v="49000"/>
  </r>
  <r>
    <s v="231218GC47X9RH"/>
    <x v="351"/>
    <x v="14"/>
    <n v="216000"/>
  </r>
  <r>
    <s v="231218GD3VQMFJ"/>
    <x v="351"/>
    <x v="15"/>
    <n v="132000"/>
  </r>
  <r>
    <s v="231218GJE42GCU"/>
    <x v="351"/>
    <x v="49"/>
    <n v="49000"/>
  </r>
  <r>
    <s v="231218GJTHS64M"/>
    <x v="351"/>
    <x v="7"/>
    <n v="330000"/>
  </r>
  <r>
    <s v="231218GN8YTM80"/>
    <x v="351"/>
    <x v="0"/>
    <n v="83000"/>
  </r>
  <r>
    <s v="231218GQ037HGB"/>
    <x v="351"/>
    <x v="27"/>
    <n v="34000"/>
  </r>
  <r>
    <s v="231218GRQQQ7RJ"/>
    <x v="351"/>
    <x v="0"/>
    <n v="83000"/>
  </r>
  <r>
    <s v="231218GRQQQ7RJ"/>
    <x v="351"/>
    <x v="0"/>
    <n v="72500"/>
  </r>
  <r>
    <s v="231218GYH0Y2C2"/>
    <x v="351"/>
    <x v="15"/>
    <n v="132000"/>
  </r>
  <r>
    <s v="231218GYTRSW0A"/>
    <x v="351"/>
    <x v="0"/>
    <n v="166000"/>
  </r>
  <r>
    <s v="231218GYTRSW0A"/>
    <x v="351"/>
    <x v="49"/>
    <n v="98000"/>
  </r>
  <r>
    <s v="231218H138W0GX"/>
    <x v="351"/>
    <x v="7"/>
    <n v="330000"/>
  </r>
  <r>
    <s v="231218H138W0GX"/>
    <x v="351"/>
    <x v="9"/>
    <n v="32000"/>
  </r>
  <r>
    <s v="231218H138W0GX"/>
    <x v="351"/>
    <x v="14"/>
    <n v="96000"/>
  </r>
  <r>
    <s v="231218HBWW0QWE"/>
    <x v="351"/>
    <x v="9"/>
    <n v="16000"/>
  </r>
  <r>
    <s v="231218HBWW0QWE"/>
    <x v="351"/>
    <x v="38"/>
    <n v="1399000"/>
  </r>
  <r>
    <s v="231218HBWW0QWE"/>
    <x v="351"/>
    <x v="44"/>
    <n v="150000"/>
  </r>
  <r>
    <s v="231218HNSTWVB6"/>
    <x v="351"/>
    <x v="27"/>
    <n v="34000"/>
  </r>
  <r>
    <s v="231218HPCUCW5T"/>
    <x v="351"/>
    <x v="16"/>
    <n v="22000"/>
  </r>
  <r>
    <s v="231219K2GH02VD"/>
    <x v="352"/>
    <x v="37"/>
    <n v="398000"/>
  </r>
  <r>
    <s v="231219K42FDFYM"/>
    <x v="352"/>
    <x v="9"/>
    <n v="16000"/>
  </r>
  <r>
    <s v="231219K42FDFYM"/>
    <x v="352"/>
    <x v="41"/>
    <n v="217000"/>
  </r>
  <r>
    <s v="231219KMW5YCB6"/>
    <x v="352"/>
    <x v="49"/>
    <n v="98000"/>
  </r>
  <r>
    <s v="231219KTTQCB2U"/>
    <x v="352"/>
    <x v="37"/>
    <n v="398000"/>
  </r>
  <r>
    <s v="231219KUNDVUQG"/>
    <x v="352"/>
    <x v="27"/>
    <n v="68000"/>
  </r>
  <r>
    <s v="231219KUUYMHJR"/>
    <x v="352"/>
    <x v="49"/>
    <n v="98000"/>
  </r>
  <r>
    <s v="231219KVVH2BXT"/>
    <x v="352"/>
    <x v="0"/>
    <n v="124000"/>
  </r>
  <r>
    <s v="231219KW93HQXY"/>
    <x v="352"/>
    <x v="41"/>
    <n v="217000"/>
  </r>
  <r>
    <s v="231219KXEJ9M0D"/>
    <x v="352"/>
    <x v="0"/>
    <n v="166000"/>
  </r>
  <r>
    <s v="231219M3UDJSH4"/>
    <x v="352"/>
    <x v="49"/>
    <n v="196000"/>
  </r>
  <r>
    <s v="231219M5G7JE3V"/>
    <x v="352"/>
    <x v="37"/>
    <n v="398000"/>
  </r>
  <r>
    <s v="231219M5G7JE3V"/>
    <x v="352"/>
    <x v="13"/>
    <n v="31200"/>
  </r>
  <r>
    <s v="231220MG6268E7"/>
    <x v="353"/>
    <x v="3"/>
    <n v="1482000"/>
  </r>
  <r>
    <s v="231220MG6268E7"/>
    <x v="353"/>
    <x v="42"/>
    <n v="612000"/>
  </r>
  <r>
    <s v="231220MJWPX84Y"/>
    <x v="353"/>
    <x v="0"/>
    <n v="72500"/>
  </r>
  <r>
    <s v="231220MT0DJ5XC"/>
    <x v="353"/>
    <x v="27"/>
    <n v="136000"/>
  </r>
  <r>
    <s v="231220MWXBRQSP"/>
    <x v="353"/>
    <x v="41"/>
    <n v="217000"/>
  </r>
  <r>
    <s v="231220N3NACFP2"/>
    <x v="353"/>
    <x v="13"/>
    <n v="16000"/>
  </r>
  <r>
    <s v="231220N3PKD3E3"/>
    <x v="353"/>
    <x v="13"/>
    <n v="16000"/>
  </r>
  <r>
    <s v="231220N48MAS39"/>
    <x v="353"/>
    <x v="27"/>
    <n v="169000"/>
  </r>
  <r>
    <s v="231220N48MAS39"/>
    <x v="353"/>
    <x v="27"/>
    <n v="179100"/>
  </r>
  <r>
    <s v="231220NCBQHKAB"/>
    <x v="353"/>
    <x v="27"/>
    <n v="102000"/>
  </r>
  <r>
    <s v="231220NCXQ4ADY"/>
    <x v="353"/>
    <x v="41"/>
    <n v="217000"/>
  </r>
  <r>
    <s v="231220NGAWTXCS"/>
    <x v="353"/>
    <x v="27"/>
    <n v="34000"/>
  </r>
  <r>
    <s v="231220NQNYHF95"/>
    <x v="353"/>
    <x v="27"/>
    <n v="34000"/>
  </r>
  <r>
    <s v="231220NQQMVP8S"/>
    <x v="353"/>
    <x v="49"/>
    <n v="196000"/>
  </r>
  <r>
    <s v="231220NRMH1CFU"/>
    <x v="353"/>
    <x v="0"/>
    <n v="72500"/>
  </r>
  <r>
    <s v="231220NRU3QYA0"/>
    <x v="353"/>
    <x v="0"/>
    <n v="72500"/>
  </r>
  <r>
    <s v="231220NTYWS4D8"/>
    <x v="353"/>
    <x v="0"/>
    <n v="166000"/>
  </r>
  <r>
    <s v="231220NU24DD6M"/>
    <x v="353"/>
    <x v="9"/>
    <n v="32000"/>
  </r>
  <r>
    <s v="231220NU24DD6M"/>
    <x v="353"/>
    <x v="13"/>
    <n v="40000"/>
  </r>
  <r>
    <s v="231220NU24DD6M"/>
    <x v="353"/>
    <x v="10"/>
    <n v="98000"/>
  </r>
  <r>
    <s v="231220P33XKMAN"/>
    <x v="353"/>
    <x v="49"/>
    <n v="98000"/>
  </r>
  <r>
    <s v="231220P4HTAMD7"/>
    <x v="353"/>
    <x v="9"/>
    <n v="16000"/>
  </r>
  <r>
    <s v="231220P59ARVHT"/>
    <x v="353"/>
    <x v="49"/>
    <n v="49000"/>
  </r>
  <r>
    <s v="231220P92R26N0"/>
    <x v="353"/>
    <x v="49"/>
    <n v="147000"/>
  </r>
  <r>
    <s v="231220P9Y7QFYV"/>
    <x v="353"/>
    <x v="49"/>
    <n v="98000"/>
  </r>
  <r>
    <s v="231220PCTY71D7"/>
    <x v="353"/>
    <x v="9"/>
    <n v="32000"/>
  </r>
  <r>
    <s v="231220PD8J2B70"/>
    <x v="353"/>
    <x v="27"/>
    <n v="136000"/>
  </r>
  <r>
    <s v="231220PEB0F835"/>
    <x v="353"/>
    <x v="42"/>
    <n v="612000"/>
  </r>
  <r>
    <s v="231220PHGCUCE7"/>
    <x v="353"/>
    <x v="7"/>
    <n v="330000"/>
  </r>
  <r>
    <s v="231220PVGQ8TTD"/>
    <x v="353"/>
    <x v="49"/>
    <n v="98000"/>
  </r>
  <r>
    <s v="231221PX57K29K"/>
    <x v="353"/>
    <x v="10"/>
    <n v="49000"/>
  </r>
  <r>
    <s v="231221Q0015K51"/>
    <x v="353"/>
    <x v="15"/>
    <n v="33000"/>
  </r>
  <r>
    <s v="231221Q0015K51"/>
    <x v="353"/>
    <x v="13"/>
    <n v="16000"/>
  </r>
  <r>
    <s v="231221QGMBQTCU"/>
    <x v="354"/>
    <x v="27"/>
    <n v="34000"/>
  </r>
  <r>
    <s v="231221QUX3E5QU"/>
    <x v="354"/>
    <x v="35"/>
    <n v="268000"/>
  </r>
  <r>
    <s v="231221QWJPNUKJ"/>
    <x v="354"/>
    <x v="14"/>
    <n v="240000"/>
  </r>
  <r>
    <s v="231221R0XNSW1E"/>
    <x v="354"/>
    <x v="0"/>
    <n v="217500"/>
  </r>
  <r>
    <s v="231221R3U6XVVF"/>
    <x v="354"/>
    <x v="41"/>
    <n v="217000"/>
  </r>
  <r>
    <s v="231221R72APUCX"/>
    <x v="354"/>
    <x v="7"/>
    <n v="330000"/>
  </r>
  <r>
    <s v="231221RJHNP666"/>
    <x v="354"/>
    <x v="27"/>
    <n v="136000"/>
  </r>
  <r>
    <s v="231221RMMX30C6"/>
    <x v="354"/>
    <x v="7"/>
    <n v="330000"/>
  </r>
  <r>
    <s v="231221RSTFRR7Y"/>
    <x v="354"/>
    <x v="49"/>
    <n v="49000"/>
  </r>
  <r>
    <s v="231221S2JU08WM"/>
    <x v="354"/>
    <x v="49"/>
    <n v="98000"/>
  </r>
  <r>
    <s v="231221S7W740UU"/>
    <x v="354"/>
    <x v="27"/>
    <n v="34000"/>
  </r>
  <r>
    <s v="231221S9TMPU62"/>
    <x v="354"/>
    <x v="37"/>
    <n v="398000"/>
  </r>
  <r>
    <s v="231221S9TMPU62"/>
    <x v="354"/>
    <x v="9"/>
    <n v="15500"/>
  </r>
  <r>
    <s v="231221S9TMPU62"/>
    <x v="354"/>
    <x v="14"/>
    <n v="23000"/>
  </r>
  <r>
    <s v="231221S9TMPU62"/>
    <x v="354"/>
    <x v="13"/>
    <n v="7800"/>
  </r>
  <r>
    <s v="231221SAETAX0R"/>
    <x v="354"/>
    <x v="41"/>
    <n v="217000"/>
  </r>
  <r>
    <s v="231221SAETAX0R"/>
    <x v="354"/>
    <x v="9"/>
    <n v="15500"/>
  </r>
  <r>
    <s v="231222SR5R1GWQ"/>
    <x v="355"/>
    <x v="49"/>
    <n v="147000"/>
  </r>
  <r>
    <s v="231222SR892DYA"/>
    <x v="355"/>
    <x v="49"/>
    <n v="147000"/>
  </r>
  <r>
    <s v="231222TAWCW25B"/>
    <x v="355"/>
    <x v="41"/>
    <n v="217000"/>
  </r>
  <r>
    <s v="231222THPXPR23"/>
    <x v="355"/>
    <x v="7"/>
    <n v="330000"/>
  </r>
  <r>
    <s v="231222TJAEFVA1"/>
    <x v="355"/>
    <x v="27"/>
    <n v="136000"/>
  </r>
  <r>
    <s v="231222TT4JMMA9"/>
    <x v="355"/>
    <x v="7"/>
    <n v="330000"/>
  </r>
  <r>
    <s v="231222TTJ7DH57"/>
    <x v="355"/>
    <x v="0"/>
    <n v="166000"/>
  </r>
  <r>
    <s v="231222TTJ7DH57"/>
    <x v="355"/>
    <x v="0"/>
    <n v="166000"/>
  </r>
  <r>
    <s v="231222U17GUHFK"/>
    <x v="355"/>
    <x v="7"/>
    <n v="330000"/>
  </r>
  <r>
    <s v="23122301MXX418"/>
    <x v="356"/>
    <x v="37"/>
    <n v="398000"/>
  </r>
  <r>
    <s v="23122304SWWR4F"/>
    <x v="356"/>
    <x v="27"/>
    <n v="169000"/>
  </r>
  <r>
    <s v="23122307C1B1G9"/>
    <x v="356"/>
    <x v="36"/>
    <n v="799000"/>
  </r>
  <r>
    <s v="23122307TPGQUF"/>
    <x v="356"/>
    <x v="7"/>
    <n v="330000"/>
  </r>
  <r>
    <s v="23122307TPGQUF"/>
    <x v="356"/>
    <x v="9"/>
    <n v="15500"/>
  </r>
  <r>
    <s v="231223080S4BN7"/>
    <x v="356"/>
    <x v="7"/>
    <n v="330000"/>
  </r>
  <r>
    <s v="231223080S4BN7"/>
    <x v="356"/>
    <x v="9"/>
    <n v="15500"/>
  </r>
  <r>
    <s v="23122309U87WAB"/>
    <x v="356"/>
    <x v="0"/>
    <n v="101000"/>
  </r>
  <r>
    <s v="2312230A8GM529"/>
    <x v="356"/>
    <x v="27"/>
    <n v="34000"/>
  </r>
  <r>
    <s v="2312230C2VVA1S"/>
    <x v="356"/>
    <x v="27"/>
    <n v="34000"/>
  </r>
  <r>
    <s v="2312230P6PGEV0"/>
    <x v="356"/>
    <x v="0"/>
    <n v="101000"/>
  </r>
  <r>
    <s v="2312230P6PGEV0"/>
    <x v="356"/>
    <x v="0"/>
    <n v="89000"/>
  </r>
  <r>
    <s v="2312230RC1Q9GC"/>
    <x v="356"/>
    <x v="27"/>
    <n v="34000"/>
  </r>
  <r>
    <s v="2312230SYY17UC"/>
    <x v="356"/>
    <x v="27"/>
    <n v="34000"/>
  </r>
  <r>
    <s v="2312230TS11QUJ"/>
    <x v="356"/>
    <x v="27"/>
    <n v="34000"/>
  </r>
  <r>
    <s v="2312230YXTC94C"/>
    <x v="356"/>
    <x v="13"/>
    <n v="24000"/>
  </r>
  <r>
    <s v="2312230YXTC94C"/>
    <x v="356"/>
    <x v="41"/>
    <n v="217000"/>
  </r>
  <r>
    <s v="231223106JA2VB"/>
    <x v="356"/>
    <x v="41"/>
    <n v="217000"/>
  </r>
  <r>
    <s v="23122313C4C1X8"/>
    <x v="356"/>
    <x v="7"/>
    <n v="330000"/>
  </r>
  <r>
    <s v="2312241CXUMNXW"/>
    <x v="356"/>
    <x v="41"/>
    <n v="217000"/>
  </r>
  <r>
    <s v="2312241E11F7E0"/>
    <x v="356"/>
    <x v="27"/>
    <n v="34000"/>
  </r>
  <r>
    <s v="2312241ESGEVB6"/>
    <x v="357"/>
    <x v="27"/>
    <n v="34000"/>
  </r>
  <r>
    <s v="2312241HX32GXJ"/>
    <x v="357"/>
    <x v="46"/>
    <n v="180000"/>
  </r>
  <r>
    <s v="2312242GW7DUDV"/>
    <x v="357"/>
    <x v="13"/>
    <n v="24000"/>
  </r>
  <r>
    <s v="2312242GW7DUDV"/>
    <x v="357"/>
    <x v="41"/>
    <n v="217000"/>
  </r>
  <r>
    <s v="2312242K2W5PWR"/>
    <x v="357"/>
    <x v="25"/>
    <n v="64000"/>
  </r>
  <r>
    <s v="2312242M42KBG2"/>
    <x v="357"/>
    <x v="0"/>
    <n v="202000"/>
  </r>
  <r>
    <s v="2312242MBKW5FQ"/>
    <x v="357"/>
    <x v="1"/>
    <n v="166000"/>
  </r>
  <r>
    <s v="2312242R7CFDN5"/>
    <x v="357"/>
    <x v="37"/>
    <n v="398000"/>
  </r>
  <r>
    <s v="23122436YEMV62"/>
    <x v="357"/>
    <x v="7"/>
    <n v="330000"/>
  </r>
  <r>
    <s v="2312243BPTC8F0"/>
    <x v="357"/>
    <x v="0"/>
    <n v="101000"/>
  </r>
  <r>
    <s v="2312243EAXJK9A"/>
    <x v="357"/>
    <x v="41"/>
    <n v="217000"/>
  </r>
  <r>
    <s v="2312243G0FDSKR"/>
    <x v="357"/>
    <x v="38"/>
    <n v="1399000"/>
  </r>
  <r>
    <s v="2312243JF7Y3TW"/>
    <x v="357"/>
    <x v="27"/>
    <n v="34000"/>
  </r>
  <r>
    <s v="2312243JPHJV89"/>
    <x v="357"/>
    <x v="27"/>
    <n v="34000"/>
  </r>
  <r>
    <s v="2312253X9KS8YX"/>
    <x v="357"/>
    <x v="0"/>
    <n v="101000"/>
  </r>
  <r>
    <s v="2312254HXYGGG5"/>
    <x v="358"/>
    <x v="27"/>
    <n v="30600"/>
  </r>
  <r>
    <s v="2312254WRW1G92"/>
    <x v="358"/>
    <x v="27"/>
    <n v="169000"/>
  </r>
  <r>
    <s v="231225506CKH61"/>
    <x v="358"/>
    <x v="27"/>
    <n v="61200"/>
  </r>
  <r>
    <s v="23122558UPH0TV"/>
    <x v="358"/>
    <x v="1"/>
    <n v="94000"/>
  </r>
  <r>
    <s v="23122558UPH0TV"/>
    <x v="358"/>
    <x v="0"/>
    <n v="156000"/>
  </r>
  <r>
    <s v="23122558UPH0TV"/>
    <x v="358"/>
    <x v="0"/>
    <n v="68000"/>
  </r>
  <r>
    <s v="23122559PTBX7B"/>
    <x v="358"/>
    <x v="27"/>
    <n v="30600"/>
  </r>
  <r>
    <s v="2312255CKTU73B"/>
    <x v="358"/>
    <x v="27"/>
    <n v="30600"/>
  </r>
  <r>
    <s v="2312255CQPTXKA"/>
    <x v="358"/>
    <x v="27"/>
    <n v="30600"/>
  </r>
  <r>
    <s v="2312255F34G7FC"/>
    <x v="358"/>
    <x v="27"/>
    <n v="169000"/>
  </r>
  <r>
    <s v="2312255JWFCG25"/>
    <x v="358"/>
    <x v="35"/>
    <n v="268000"/>
  </r>
  <r>
    <s v="2312255U4UXY1W"/>
    <x v="358"/>
    <x v="9"/>
    <n v="14400"/>
  </r>
  <r>
    <s v="2312255VUJWTHR"/>
    <x v="358"/>
    <x v="35"/>
    <n v="268000"/>
  </r>
  <r>
    <s v="2312255VUJWTHR"/>
    <x v="358"/>
    <x v="14"/>
    <n v="60000"/>
  </r>
  <r>
    <s v="2312255X0U0QNF"/>
    <x v="358"/>
    <x v="27"/>
    <n v="30600"/>
  </r>
  <r>
    <s v="2312255XR8KUHG"/>
    <x v="358"/>
    <x v="27"/>
    <n v="122400"/>
  </r>
  <r>
    <s v="2312255Y67VRBB"/>
    <x v="358"/>
    <x v="37"/>
    <n v="398000"/>
  </r>
  <r>
    <s v="2312255Y67VRBB"/>
    <x v="358"/>
    <x v="46"/>
    <n v="58000"/>
  </r>
  <r>
    <s v="2312255Y67VRBB"/>
    <x v="358"/>
    <x v="47"/>
    <n v="74000"/>
  </r>
  <r>
    <s v="2312255Y67VRBB"/>
    <x v="358"/>
    <x v="13"/>
    <n v="36000"/>
  </r>
  <r>
    <s v="2312255YGTBYK2"/>
    <x v="358"/>
    <x v="41"/>
    <n v="195000"/>
  </r>
  <r>
    <s v="2312255YQXBWX3"/>
    <x v="358"/>
    <x v="7"/>
    <n v="330000"/>
  </r>
  <r>
    <s v="23122563RP55T1"/>
    <x v="358"/>
    <x v="37"/>
    <n v="398000"/>
  </r>
  <r>
    <s v="23122563RP55T1"/>
    <x v="358"/>
    <x v="14"/>
    <n v="12000"/>
  </r>
  <r>
    <s v="23122563YR7Q8E"/>
    <x v="358"/>
    <x v="37"/>
    <n v="398000"/>
  </r>
  <r>
    <s v="23122563YR7Q8E"/>
    <x v="358"/>
    <x v="14"/>
    <n v="120000"/>
  </r>
  <r>
    <s v="231225695S4MKR"/>
    <x v="358"/>
    <x v="0"/>
    <n v="204000"/>
  </r>
  <r>
    <s v="2312266EMUXN6Q"/>
    <x v="358"/>
    <x v="27"/>
    <n v="61200"/>
  </r>
  <r>
    <s v="2312267D10TY0N"/>
    <x v="359"/>
    <x v="27"/>
    <n v="34000"/>
  </r>
  <r>
    <s v="2312267FU1V25G"/>
    <x v="359"/>
    <x v="27"/>
    <n v="34000"/>
  </r>
  <r>
    <s v="2312267PBPHK5D"/>
    <x v="359"/>
    <x v="37"/>
    <n v="398000"/>
  </r>
  <r>
    <s v="2312267UEXT465"/>
    <x v="359"/>
    <x v="7"/>
    <n v="330000"/>
  </r>
  <r>
    <s v="2312267WBQ9T4C"/>
    <x v="359"/>
    <x v="27"/>
    <n v="34000"/>
  </r>
  <r>
    <s v="23122682PA4CV2"/>
    <x v="359"/>
    <x v="27"/>
    <n v="34000"/>
  </r>
  <r>
    <s v="231226836C7FBB"/>
    <x v="359"/>
    <x v="37"/>
    <n v="398000"/>
  </r>
  <r>
    <s v="23122686UG4GH9"/>
    <x v="359"/>
    <x v="41"/>
    <n v="217000"/>
  </r>
  <r>
    <s v="2312268GEHU7A5"/>
    <x v="359"/>
    <x v="41"/>
    <n v="217000"/>
  </r>
  <r>
    <s v="2312268RRHC8N8"/>
    <x v="359"/>
    <x v="41"/>
    <n v="217000"/>
  </r>
  <r>
    <s v="23122799YPKSB1"/>
    <x v="360"/>
    <x v="27"/>
    <n v="34000"/>
  </r>
  <r>
    <s v="2312279P0JC0PJ"/>
    <x v="360"/>
    <x v="27"/>
    <n v="169000"/>
  </r>
  <r>
    <s v="231227A2F7Q84N"/>
    <x v="360"/>
    <x v="38"/>
    <n v="1399000"/>
  </r>
  <r>
    <s v="231227A2F7Q84N"/>
    <x v="360"/>
    <x v="47"/>
    <n v="74000"/>
  </r>
  <r>
    <s v="231227A77KS8YC"/>
    <x v="360"/>
    <x v="0"/>
    <n v="145000"/>
  </r>
  <r>
    <s v="231227A78UW3G8"/>
    <x v="360"/>
    <x v="13"/>
    <n v="24000"/>
  </r>
  <r>
    <s v="231227ACUE9VAC"/>
    <x v="360"/>
    <x v="36"/>
    <n v="799000"/>
  </r>
  <r>
    <s v="231227AHX3ESF7"/>
    <x v="360"/>
    <x v="27"/>
    <n v="34000"/>
  </r>
  <r>
    <s v="231227AT4Q89WC"/>
    <x v="360"/>
    <x v="37"/>
    <n v="398000"/>
  </r>
  <r>
    <s v="231227B30VHSKX"/>
    <x v="360"/>
    <x v="27"/>
    <n v="169000"/>
  </r>
  <r>
    <s v="231227B34KPGU8"/>
    <x v="360"/>
    <x v="9"/>
    <n v="16000"/>
  </r>
  <r>
    <s v="231227BBT84V13"/>
    <x v="360"/>
    <x v="27"/>
    <n v="34000"/>
  </r>
  <r>
    <s v="231227BBTXYWX0"/>
    <x v="360"/>
    <x v="13"/>
    <n v="32000"/>
  </r>
  <r>
    <s v="231228BJ45AX5J"/>
    <x v="361"/>
    <x v="0"/>
    <n v="166000"/>
  </r>
  <r>
    <s v="231228BJWC31YM"/>
    <x v="361"/>
    <x v="27"/>
    <n v="136000"/>
  </r>
  <r>
    <s v="231228BVFQWC0K"/>
    <x v="361"/>
    <x v="27"/>
    <n v="34000"/>
  </r>
  <r>
    <s v="231228CNYMN2B6"/>
    <x v="361"/>
    <x v="27"/>
    <n v="169000"/>
  </r>
  <r>
    <s v="231228CPADVJ45"/>
    <x v="361"/>
    <x v="27"/>
    <n v="34000"/>
  </r>
  <r>
    <s v="231228CQ3A69TK"/>
    <x v="361"/>
    <x v="27"/>
    <n v="169000"/>
  </r>
  <r>
    <s v="231228D7EFXPGJ"/>
    <x v="361"/>
    <x v="27"/>
    <n v="34000"/>
  </r>
  <r>
    <s v="231228D9N0B7CH"/>
    <x v="361"/>
    <x v="48"/>
    <n v="55000"/>
  </r>
  <r>
    <s v="231228D9N0B7CH"/>
    <x v="361"/>
    <x v="16"/>
    <n v="22000"/>
  </r>
  <r>
    <s v="231228D9N0B7CH"/>
    <x v="361"/>
    <x v="13"/>
    <n v="32000"/>
  </r>
  <r>
    <s v="231228D9QSY8PF"/>
    <x v="361"/>
    <x v="39"/>
    <n v="70000"/>
  </r>
  <r>
    <s v="231228D9QSY8PF"/>
    <x v="361"/>
    <x v="9"/>
    <n v="16000"/>
  </r>
  <r>
    <s v="231228DQGFX2E0"/>
    <x v="361"/>
    <x v="37"/>
    <n v="398000"/>
  </r>
  <r>
    <s v="231228DQUB18JR"/>
    <x v="361"/>
    <x v="16"/>
    <n v="22000"/>
  </r>
  <r>
    <s v="231228DUD567UH"/>
    <x v="361"/>
    <x v="0"/>
    <n v="83000"/>
  </r>
  <r>
    <s v="231229DX0730Q9"/>
    <x v="361"/>
    <x v="0"/>
    <n v="145000"/>
  </r>
  <r>
    <s v="231229DXE5CA22"/>
    <x v="361"/>
    <x v="27"/>
    <n v="169000"/>
  </r>
  <r>
    <s v="231229E18W8TNY"/>
    <x v="362"/>
    <x v="27"/>
    <n v="169000"/>
  </r>
  <r>
    <s v="231229EMPH1EVF"/>
    <x v="362"/>
    <x v="27"/>
    <n v="34000"/>
  </r>
  <r>
    <s v="231229F4MFBTBF"/>
    <x v="362"/>
    <x v="1"/>
    <n v="110000"/>
  </r>
  <r>
    <s v="231229F4MFBTBF"/>
    <x v="362"/>
    <x v="1"/>
    <n v="128000"/>
  </r>
  <r>
    <s v="231229F8368FV2"/>
    <x v="362"/>
    <x v="0"/>
    <n v="145000"/>
  </r>
  <r>
    <s v="231229F8N68575"/>
    <x v="362"/>
    <x v="27"/>
    <n v="34000"/>
  </r>
  <r>
    <s v="231229FDC3P4J0"/>
    <x v="362"/>
    <x v="3"/>
    <n v="494000"/>
  </r>
  <r>
    <s v="231229FESYBCDV"/>
    <x v="362"/>
    <x v="41"/>
    <n v="217000"/>
  </r>
  <r>
    <s v="231229FQ3HKB2F"/>
    <x v="362"/>
    <x v="43"/>
    <n v="406000"/>
  </r>
  <r>
    <s v="231229FX8QBBYJ"/>
    <x v="362"/>
    <x v="1"/>
    <n v="41000"/>
  </r>
  <r>
    <s v="231230HU57J3S6"/>
    <x v="363"/>
    <x v="37"/>
    <n v="398000"/>
  </r>
  <r>
    <s v="231230J5V4GE6T"/>
    <x v="363"/>
    <x v="0"/>
    <n v="83000"/>
  </r>
  <r>
    <s v="231230J9SJG553"/>
    <x v="363"/>
    <x v="27"/>
    <n v="68000"/>
  </r>
  <r>
    <s v="231230JEYVYQGQ"/>
    <x v="363"/>
    <x v="3"/>
    <n v="494000"/>
  </r>
  <r>
    <s v="231230JG5T2127"/>
    <x v="363"/>
    <x v="25"/>
    <n v="32000"/>
  </r>
  <r>
    <s v="231230JHE4AR00"/>
    <x v="363"/>
    <x v="16"/>
    <n v="44000"/>
  </r>
  <r>
    <s v="231230JHE4AR00"/>
    <x v="363"/>
    <x v="25"/>
    <n v="16000"/>
  </r>
  <r>
    <s v="231230JHE4AR00"/>
    <x v="363"/>
    <x v="44"/>
    <n v="90000"/>
  </r>
  <r>
    <s v="231230JK20PWN8"/>
    <x v="363"/>
    <x v="7"/>
    <n v="330000"/>
  </r>
  <r>
    <s v="231230JK6CXJ6K"/>
    <x v="363"/>
    <x v="7"/>
    <n v="330000"/>
  </r>
  <r>
    <s v="231230JS8UKBQP"/>
    <x v="363"/>
    <x v="0"/>
    <n v="249000"/>
  </r>
  <r>
    <s v="231230JT72NB0E"/>
    <x v="363"/>
    <x v="9"/>
    <n v="16000"/>
  </r>
  <r>
    <s v="231230JT72NB0E"/>
    <x v="363"/>
    <x v="37"/>
    <n v="398000"/>
  </r>
  <r>
    <s v="231230JT72NB0E"/>
    <x v="363"/>
    <x v="46"/>
    <n v="58000"/>
  </r>
  <r>
    <s v="231230JT72NB0E"/>
    <x v="363"/>
    <x v="47"/>
    <n v="74000"/>
  </r>
  <r>
    <s v="231231K4DK3YY1"/>
    <x v="364"/>
    <x v="0"/>
    <n v="83000"/>
  </r>
  <r>
    <s v="231231M1U5EXSS"/>
    <x v="364"/>
    <x v="27"/>
    <n v="34000"/>
  </r>
  <r>
    <s v="231231MAHMKQF2"/>
    <x v="364"/>
    <x v="0"/>
    <n v="83000"/>
  </r>
  <r>
    <s v="231231MB21497W"/>
    <x v="364"/>
    <x v="46"/>
    <n v="60000"/>
  </r>
  <r>
    <s v="231231MEV673GK"/>
    <x v="364"/>
    <x v="7"/>
    <n v="330000"/>
  </r>
  <r>
    <s v="231231MUSV5NPV"/>
    <x v="364"/>
    <x v="27"/>
    <n v="169000"/>
  </r>
  <r>
    <s v="231231N3JSB8C4"/>
    <x v="364"/>
    <x v="39"/>
    <n v="70000"/>
  </r>
  <r>
    <s v="231231NCM2JJ37"/>
    <x v="364"/>
    <x v="27"/>
    <n v="34000"/>
  </r>
</pivotCacheRecords>
</file>

<file path=xl/pivotCache/pivotCacheRecords4.xml><?xml version="1.0" encoding="utf-8"?>
<pivotCacheRecords xmlns="http://schemas.openxmlformats.org/spreadsheetml/2006/main" xmlns:r="http://schemas.openxmlformats.org/officeDocument/2006/relationships" count="5370">
  <r>
    <d v="2023-01-03T17:19:00"/>
    <m/>
    <n v="26100"/>
    <x v="0"/>
  </r>
  <r>
    <d v="2023-01-03T16:53:00"/>
    <m/>
    <n v="54000"/>
    <x v="0"/>
  </r>
  <r>
    <d v="2023-01-03T16:53:00"/>
    <m/>
    <n v="54000"/>
    <x v="0"/>
  </r>
  <r>
    <d v="2023-01-03T14:01:00"/>
    <m/>
    <n v="94700"/>
    <x v="0"/>
  </r>
  <r>
    <d v="2023-01-03T17:19:00"/>
    <m/>
    <n v="28400"/>
    <x v="0"/>
  </r>
  <r>
    <d v="2023-01-03T17:19:00"/>
    <m/>
    <n v="28400"/>
    <x v="0"/>
  </r>
  <r>
    <m/>
    <s v="Hủy bởi người mua  lí do là: Thay đổi đơn hàng"/>
    <n v="78300"/>
    <x v="1"/>
  </r>
  <r>
    <m/>
    <s v="Hủy bởi người mua  lí do là: Thay đổi đơn hàng"/>
    <n v="78300"/>
    <x v="1"/>
  </r>
  <r>
    <m/>
    <s v="Hủy bởi người mua  lí do là: Thay đổi đơn hàng"/>
    <n v="78300"/>
    <x v="1"/>
  </r>
  <r>
    <d v="2023-01-03T17:19:00"/>
    <m/>
    <n v="40400"/>
    <x v="0"/>
  </r>
  <r>
    <m/>
    <s v="Hủy bởi người mua  lí do là: Thay đổi đơn hàng"/>
    <n v="26000"/>
    <x v="1"/>
  </r>
  <r>
    <d v="2023-01-03T14:01:00"/>
    <m/>
    <n v="52100"/>
    <x v="0"/>
  </r>
  <r>
    <d v="2023-01-03T17:39:00"/>
    <m/>
    <n v="94700"/>
    <x v="0"/>
  </r>
  <r>
    <d v="2023-01-03T14:01:00"/>
    <m/>
    <n v="26000"/>
    <x v="0"/>
  </r>
  <r>
    <d v="2023-01-03T17:19:00"/>
    <s v="Tự động hủy bởi hệ thống Shopee  lí do là: Giao hàng thất bại"/>
    <n v="26000"/>
    <x v="1"/>
  </r>
  <r>
    <d v="2023-01-03T16:53:00"/>
    <m/>
    <n v="71000"/>
    <x v="0"/>
  </r>
  <r>
    <d v="2023-01-03T16:53:00"/>
    <m/>
    <n v="63300"/>
    <x v="0"/>
  </r>
  <r>
    <m/>
    <s v="Hủy bởi người mua  lí do là: Thay đổi đơn hàng"/>
    <n v="75100"/>
    <x v="1"/>
  </r>
  <r>
    <m/>
    <s v="Hủy bởi người mua  lí do là: Thay đổi đơn hàng"/>
    <n v="75100"/>
    <x v="1"/>
  </r>
  <r>
    <d v="2023-01-03T17:19:00"/>
    <m/>
    <n v="22950"/>
    <x v="0"/>
  </r>
  <r>
    <d v="2023-01-03T17:19:00"/>
    <m/>
    <n v="22950"/>
    <x v="0"/>
  </r>
  <r>
    <d v="2023-01-03T17:19:00"/>
    <m/>
    <n v="22950"/>
    <x v="0"/>
  </r>
  <r>
    <d v="2023-01-03T16:53:00"/>
    <m/>
    <n v="54000"/>
    <x v="0"/>
  </r>
  <r>
    <d v="2023-01-03T16:53:00"/>
    <m/>
    <n v="54000"/>
    <x v="0"/>
  </r>
  <r>
    <d v="2023-01-03T16:53:00"/>
    <m/>
    <n v="54000"/>
    <x v="0"/>
  </r>
  <r>
    <m/>
    <s v="Hủy bởi người mua  lí do là: Lý do khác"/>
    <n v="37900"/>
    <x v="1"/>
  </r>
  <r>
    <d v="2023-01-03T16:53:00"/>
    <m/>
    <n v="58050"/>
    <x v="0"/>
  </r>
  <r>
    <d v="2023-01-03T14:01:00"/>
    <m/>
    <n v="23600"/>
    <x v="0"/>
  </r>
  <r>
    <m/>
    <s v="Hủy bởi người mua  lí do là: Lý do khác"/>
    <n v="71000"/>
    <x v="1"/>
  </r>
  <r>
    <m/>
    <s v="Hủy bởi người mua  lí do là: Lý do khác"/>
    <n v="71000"/>
    <x v="1"/>
  </r>
  <r>
    <m/>
    <s v="Hủy bởi người mua  lí do là: Need to change delivery address"/>
    <n v="63450"/>
    <x v="1"/>
  </r>
  <r>
    <d v="2023-01-03T17:19:00"/>
    <m/>
    <n v="16200"/>
    <x v="0"/>
  </r>
  <r>
    <m/>
    <s v="Hủy bởi người mua  lí do là: Thủ tục thanh toán quá rắc rối"/>
    <n v="67700"/>
    <x v="1"/>
  </r>
  <r>
    <m/>
    <s v="Hủy bởi người mua  lí do là: Thủ tục thanh toán quá rắc rối"/>
    <n v="67700"/>
    <x v="1"/>
  </r>
  <r>
    <m/>
    <s v="Hủy bởi người mua  lí do là: Thủ tục thanh toán quá rắc rối"/>
    <n v="67700"/>
    <x v="1"/>
  </r>
  <r>
    <d v="2023-01-03T14:01:00"/>
    <m/>
    <n v="59900"/>
    <x v="0"/>
  </r>
  <r>
    <d v="2023-01-03T14:01:00"/>
    <m/>
    <n v="59900"/>
    <x v="0"/>
  </r>
  <r>
    <d v="2023-01-03T14:01:00"/>
    <m/>
    <n v="59900"/>
    <x v="0"/>
  </r>
  <r>
    <d v="2023-01-03T16:53:00"/>
    <m/>
    <n v="50100"/>
    <x v="0"/>
  </r>
  <r>
    <d v="2023-01-03T17:19:00"/>
    <m/>
    <n v="20700"/>
    <x v="0"/>
  </r>
  <r>
    <d v="2023-01-03T17:19:00"/>
    <m/>
    <n v="21200"/>
    <x v="0"/>
  </r>
  <r>
    <d v="2023-01-03T16:53:00"/>
    <m/>
    <n v="74250"/>
    <x v="0"/>
  </r>
  <r>
    <d v="2023-01-03T16:53:00"/>
    <m/>
    <n v="74250"/>
    <x v="0"/>
  </r>
  <r>
    <d v="2023-01-03T16:53:00"/>
    <m/>
    <n v="74250"/>
    <x v="0"/>
  </r>
  <r>
    <d v="2023-01-02T12:33:00"/>
    <s v="Tự động hủy bởi hệ thống Shopee  lí do là: Giao hàng thất bại"/>
    <n v="96600"/>
    <x v="1"/>
  </r>
  <r>
    <d v="2023-01-03T17:19:00"/>
    <m/>
    <n v="22950"/>
    <x v="0"/>
  </r>
  <r>
    <d v="2023-01-03T17:19:00"/>
    <m/>
    <n v="22950"/>
    <x v="0"/>
  </r>
  <r>
    <m/>
    <s v="Hủy bởi người mua  lí do là: Thay đổi đơn hàng"/>
    <n v="22950"/>
    <x v="1"/>
  </r>
  <r>
    <m/>
    <s v="Hủy bởi người mua  lí do là: Thay đổi đơn hàng"/>
    <n v="22950"/>
    <x v="1"/>
  </r>
  <r>
    <m/>
    <s v="Hủy bởi người mua  lí do là: Thay đổi đơn hàng"/>
    <n v="22950"/>
    <x v="1"/>
  </r>
  <r>
    <d v="2023-01-03T16:53:00"/>
    <m/>
    <n v="33750"/>
    <x v="0"/>
  </r>
  <r>
    <d v="2023-01-03T16:53:00"/>
    <m/>
    <n v="63300"/>
    <x v="0"/>
  </r>
  <r>
    <d v="2023-01-03T14:01:00"/>
    <m/>
    <n v="26000"/>
    <x v="0"/>
  </r>
  <r>
    <d v="2023-01-03T14:01:00"/>
    <m/>
    <n v="26000"/>
    <x v="0"/>
  </r>
  <r>
    <d v="2023-01-03T17:19:00"/>
    <m/>
    <n v="40400"/>
    <x v="0"/>
  </r>
  <r>
    <d v="2023-01-02T14:25:00"/>
    <m/>
    <n v="96600"/>
    <x v="0"/>
  </r>
  <r>
    <d v="2023-01-02T14:25:00"/>
    <m/>
    <n v="96600"/>
    <x v="0"/>
  </r>
  <r>
    <d v="2023-01-03T14:01:00"/>
    <m/>
    <n v="77800"/>
    <x v="0"/>
  </r>
  <r>
    <d v="2023-01-03T16:53:00"/>
    <m/>
    <n v="50100"/>
    <x v="0"/>
  </r>
  <r>
    <d v="2023-01-03T14:01:00"/>
    <m/>
    <n v="26000"/>
    <x v="0"/>
  </r>
  <r>
    <d v="2023-01-03T16:53:00"/>
    <m/>
    <n v="33750"/>
    <x v="0"/>
  </r>
  <r>
    <m/>
    <s v="Tự động hủy bởi hệ thống Shopee  lí do là: Chưa được Thanh Toán"/>
    <n v="71000"/>
    <x v="1"/>
  </r>
  <r>
    <d v="2023-01-03T16:53:00"/>
    <m/>
    <n v="48600"/>
    <x v="0"/>
  </r>
  <r>
    <m/>
    <s v="Hủy bởi người mua  lí do là: Muốn thay đổi sản phẩm trong đơn hàng"/>
    <n v="71000"/>
    <x v="1"/>
  </r>
  <r>
    <m/>
    <s v="Hủy bởi người mua  lí do là: Thay đổi đơn hàng"/>
    <n v="56100"/>
    <x v="1"/>
  </r>
  <r>
    <d v="2023-01-03T13:09:00"/>
    <m/>
    <n v="56100"/>
    <x v="0"/>
  </r>
  <r>
    <d v="2023-01-03T13:09:00"/>
    <m/>
    <n v="56100"/>
    <x v="0"/>
  </r>
  <r>
    <d v="2023-01-03T16:53:00"/>
    <m/>
    <n v="91500"/>
    <x v="0"/>
  </r>
  <r>
    <d v="2023-01-03T16:53:00"/>
    <m/>
    <n v="91500"/>
    <x v="0"/>
  </r>
  <r>
    <d v="2023-01-03T16:53:00"/>
    <m/>
    <n v="91500"/>
    <x v="0"/>
  </r>
  <r>
    <d v="2023-01-03T16:53:00"/>
    <m/>
    <n v="91500"/>
    <x v="0"/>
  </r>
  <r>
    <d v="2023-01-03T16:53:00"/>
    <m/>
    <n v="71000"/>
    <x v="0"/>
  </r>
  <r>
    <m/>
    <s v="Hủy bởi người mua  lí do là: Tìm thấy giá rẻ hơn ở chỗ khác"/>
    <n v="26100"/>
    <x v="1"/>
  </r>
  <r>
    <d v="2023-01-03T14:24:00"/>
    <m/>
    <n v="30000"/>
    <x v="0"/>
  </r>
  <r>
    <d v="2023-01-03T17:19:00"/>
    <m/>
    <n v="26100"/>
    <x v="0"/>
  </r>
  <r>
    <d v="2023-01-03T14:01:00"/>
    <m/>
    <n v="26000"/>
    <x v="0"/>
  </r>
  <r>
    <d v="2023-01-03T17:19:00"/>
    <m/>
    <n v="40400"/>
    <x v="0"/>
  </r>
  <r>
    <d v="2023-01-03T17:19:00"/>
    <m/>
    <n v="30800"/>
    <x v="0"/>
  </r>
  <r>
    <d v="2023-01-03T17:19:00"/>
    <m/>
    <n v="30800"/>
    <x v="0"/>
  </r>
  <r>
    <d v="2023-01-04T16:38:00"/>
    <m/>
    <n v="26000"/>
    <x v="0"/>
  </r>
  <r>
    <m/>
    <s v="Hủy bởi người mua  lí do là: Need to change delivery address"/>
    <n v="120600"/>
    <x v="1"/>
  </r>
  <r>
    <d v="2023-01-04T16:30:00"/>
    <m/>
    <n v="41850"/>
    <x v="0"/>
  </r>
  <r>
    <m/>
    <s v="Tự động hủy bởi hệ thống Shopee  lí do là: Chưa được Thanh Toán"/>
    <n v="32300"/>
    <x v="1"/>
  </r>
  <r>
    <d v="2023-01-04T16:38:00"/>
    <m/>
    <n v="32300"/>
    <x v="0"/>
  </r>
  <r>
    <d v="2023-01-03T17:42:00"/>
    <m/>
    <n v="120600"/>
    <x v="0"/>
  </r>
  <r>
    <d v="2023-01-07T14:02:00"/>
    <m/>
    <n v="54800"/>
    <x v="0"/>
  </r>
  <r>
    <d v="2023-01-07T14:02:00"/>
    <m/>
    <n v="54800"/>
    <x v="0"/>
  </r>
  <r>
    <d v="2023-01-07T14:02:00"/>
    <m/>
    <n v="54800"/>
    <x v="0"/>
  </r>
  <r>
    <d v="2023-01-07T14:02:00"/>
    <m/>
    <n v="54800"/>
    <x v="0"/>
  </r>
  <r>
    <d v="2023-01-07T14:02:00"/>
    <m/>
    <n v="54800"/>
    <x v="0"/>
  </r>
  <r>
    <d v="2023-01-04T16:30:00"/>
    <m/>
    <n v="63300"/>
    <x v="0"/>
  </r>
  <r>
    <d v="2023-01-04T16:38:00"/>
    <m/>
    <n v="26000"/>
    <x v="0"/>
  </r>
  <r>
    <d v="2023-01-05T13:08:00"/>
    <s v="Tự động hủy bởi hệ thống Shopee  lí do là: Giao hàng thất bại"/>
    <n v="18900"/>
    <x v="1"/>
  </r>
  <r>
    <d v="2023-01-05T13:08:00"/>
    <s v="Tự động hủy bởi hệ thống Shopee  lí do là: Giao hàng thất bại"/>
    <n v="18900"/>
    <x v="1"/>
  </r>
  <r>
    <d v="2023-01-05T13:08:00"/>
    <m/>
    <n v="20700"/>
    <x v="0"/>
  </r>
  <r>
    <d v="2023-01-04T16:30:00"/>
    <m/>
    <n v="60750"/>
    <x v="0"/>
  </r>
  <r>
    <d v="2023-01-04T16:38:00"/>
    <m/>
    <n v="16500"/>
    <x v="0"/>
  </r>
  <r>
    <d v="2023-01-05T13:08:00"/>
    <m/>
    <n v="24300"/>
    <x v="0"/>
  </r>
  <r>
    <m/>
    <s v="Hủy bởi người mua  lí do là: Lý do khác"/>
    <n v="110000"/>
    <x v="1"/>
  </r>
  <r>
    <m/>
    <s v="Hủy bởi người mua  lí do là: Lý do khác"/>
    <n v="110000"/>
    <x v="1"/>
  </r>
  <r>
    <m/>
    <s v="Hủy bởi người mua  lí do là: Lý do khác"/>
    <n v="110000"/>
    <x v="1"/>
  </r>
  <r>
    <m/>
    <s v="Hủy bởi người mua  lí do là: Lý do khác"/>
    <n v="110000"/>
    <x v="1"/>
  </r>
  <r>
    <m/>
    <s v="Hủy bởi người mua  lí do là: Lý do khác"/>
    <n v="110000"/>
    <x v="1"/>
  </r>
  <r>
    <m/>
    <s v="Hủy bởi người mua  lí do là: Lý do khác"/>
    <n v="110000"/>
    <x v="1"/>
  </r>
  <r>
    <d v="2023-01-04T16:30:00"/>
    <m/>
    <n v="41850"/>
    <x v="0"/>
  </r>
  <r>
    <d v="2023-01-05T13:08:00"/>
    <m/>
    <n v="20250"/>
    <x v="0"/>
  </r>
  <r>
    <m/>
    <s v="Hủy bởi người mua  lí do là: Muốn thay đổi địa chỉ giao hàng"/>
    <n v="20700"/>
    <x v="1"/>
  </r>
  <r>
    <d v="2023-01-05T13:08:00"/>
    <m/>
    <n v="30800"/>
    <x v="0"/>
  </r>
  <r>
    <d v="2023-01-04T16:30:00"/>
    <m/>
    <n v="60750"/>
    <x v="0"/>
  </r>
  <r>
    <d v="2023-01-04T16:30:00"/>
    <m/>
    <n v="45900"/>
    <x v="0"/>
  </r>
  <r>
    <d v="2023-01-05T17:17:00"/>
    <m/>
    <n v="87400"/>
    <x v="0"/>
  </r>
  <r>
    <d v="2023-01-05T17:17:00"/>
    <m/>
    <n v="45900"/>
    <x v="0"/>
  </r>
  <r>
    <d v="2023-01-05T13:08:00"/>
    <m/>
    <n v="24300"/>
    <x v="0"/>
  </r>
  <r>
    <m/>
    <s v="Hủy bởi người mua  lí do là: Lý do khác"/>
    <n v="50100"/>
    <x v="1"/>
  </r>
  <r>
    <d v="2023-01-05T17:17:00"/>
    <m/>
    <n v="50100"/>
    <x v="0"/>
  </r>
  <r>
    <d v="2023-01-04T15:28:00"/>
    <m/>
    <n v="30000"/>
    <x v="0"/>
  </r>
  <r>
    <d v="2023-01-05T13:08:00"/>
    <m/>
    <n v="20700"/>
    <x v="0"/>
  </r>
  <r>
    <m/>
    <s v="Hủy bởi người mua  lí do là: Lý do khác"/>
    <n v="28700"/>
    <x v="1"/>
  </r>
  <r>
    <m/>
    <s v="Hủy bởi người mua  lí do là: Lý do khác"/>
    <n v="28700"/>
    <x v="1"/>
  </r>
  <r>
    <d v="2023-01-05T17:17:00"/>
    <m/>
    <n v="62800"/>
    <x v="0"/>
  </r>
  <r>
    <d v="2023-01-05T17:17:00"/>
    <m/>
    <n v="71000"/>
    <x v="0"/>
  </r>
  <r>
    <d v="2023-01-05T16:18:00"/>
    <m/>
    <n v="16500"/>
    <x v="0"/>
  </r>
  <r>
    <d v="2023-01-07T14:02:00"/>
    <m/>
    <n v="28400"/>
    <x v="0"/>
  </r>
  <r>
    <d v="2023-01-07T14:02:00"/>
    <m/>
    <n v="28400"/>
    <x v="0"/>
  </r>
  <r>
    <d v="2023-01-07T14:02:00"/>
    <m/>
    <n v="42800"/>
    <x v="0"/>
  </r>
  <r>
    <d v="2023-01-07T14:02:00"/>
    <m/>
    <n v="42800"/>
    <x v="0"/>
  </r>
  <r>
    <d v="2023-01-07T14:02:00"/>
    <m/>
    <n v="42800"/>
    <x v="0"/>
  </r>
  <r>
    <m/>
    <s v="Hủy bởi người mua  lí do là: Lý do khác"/>
    <n v="20700"/>
    <x v="1"/>
  </r>
  <r>
    <d v="2023-01-07T14:02:00"/>
    <m/>
    <n v="21600"/>
    <x v="0"/>
  </r>
  <r>
    <d v="2023-01-05T16:18:00"/>
    <m/>
    <n v="26000"/>
    <x v="0"/>
  </r>
  <r>
    <d v="2023-01-05T17:17:00"/>
    <m/>
    <n v="50100"/>
    <x v="0"/>
  </r>
  <r>
    <m/>
    <s v="Hủy bởi người mua  lí do là: Lý do khác"/>
    <n v="28400"/>
    <x v="1"/>
  </r>
  <r>
    <m/>
    <s v="Hủy bởi người mua  lí do là: Lý do khác"/>
    <n v="28400"/>
    <x v="1"/>
  </r>
  <r>
    <m/>
    <s v="Hủy bởi người mua  lí do là: Lý do khác"/>
    <n v="28400"/>
    <x v="1"/>
  </r>
  <r>
    <d v="2023-01-07T14:02:00"/>
    <m/>
    <n v="18900"/>
    <x v="0"/>
  </r>
  <r>
    <d v="2023-01-07T14:02:00"/>
    <m/>
    <n v="18900"/>
    <x v="0"/>
  </r>
  <r>
    <d v="2023-01-05T16:18:00"/>
    <m/>
    <n v="26000"/>
    <x v="0"/>
  </r>
  <r>
    <d v="2023-01-05T16:18:00"/>
    <m/>
    <n v="159500"/>
    <x v="0"/>
  </r>
  <r>
    <d v="2023-01-05T16:18:00"/>
    <m/>
    <n v="159500"/>
    <x v="0"/>
  </r>
  <r>
    <m/>
    <s v="Hủy bởi người mua  lí do là: Lý do khác"/>
    <n v="71000"/>
    <x v="1"/>
  </r>
  <r>
    <d v="2023-01-07T14:02:00"/>
    <m/>
    <n v="28400"/>
    <x v="0"/>
  </r>
  <r>
    <d v="2023-01-07T14:02:00"/>
    <m/>
    <n v="28400"/>
    <x v="0"/>
  </r>
  <r>
    <d v="2023-01-07T14:02:00"/>
    <m/>
    <n v="28400"/>
    <x v="0"/>
  </r>
  <r>
    <d v="2023-01-07T14:02:00"/>
    <m/>
    <n v="20700"/>
    <x v="0"/>
  </r>
  <r>
    <d v="2023-01-05T17:17:00"/>
    <m/>
    <n v="50100"/>
    <x v="0"/>
  </r>
  <r>
    <d v="2023-01-06T16:08:00"/>
    <m/>
    <n v="38000"/>
    <x v="0"/>
  </r>
  <r>
    <d v="2023-01-06T16:08:00"/>
    <m/>
    <n v="38000"/>
    <x v="0"/>
  </r>
  <r>
    <d v="2023-01-07T14:02:00"/>
    <m/>
    <n v="28350"/>
    <x v="0"/>
  </r>
  <r>
    <d v="2023-01-07T14:02:00"/>
    <m/>
    <n v="28350"/>
    <x v="0"/>
  </r>
  <r>
    <d v="2023-01-07T14:02:00"/>
    <m/>
    <n v="20700"/>
    <x v="0"/>
  </r>
  <r>
    <d v="2023-01-05T17:24:00"/>
    <m/>
    <n v="49950"/>
    <x v="0"/>
  </r>
  <r>
    <d v="2023-01-06T16:57:00"/>
    <m/>
    <n v="117450"/>
    <x v="0"/>
  </r>
  <r>
    <d v="2023-01-07T14:02:00"/>
    <m/>
    <n v="20700"/>
    <x v="0"/>
  </r>
  <r>
    <d v="2023-01-07T14:02:00"/>
    <m/>
    <n v="20700"/>
    <x v="0"/>
  </r>
  <r>
    <d v="2023-01-06T16:57:00"/>
    <m/>
    <n v="44100"/>
    <x v="0"/>
  </r>
  <r>
    <d v="2023-01-06T16:57:00"/>
    <m/>
    <n v="66150"/>
    <x v="0"/>
  </r>
  <r>
    <d v="2023-01-06T16:57:00"/>
    <m/>
    <n v="66150"/>
    <x v="0"/>
  </r>
  <r>
    <d v="2023-01-06T16:57:00"/>
    <m/>
    <n v="66150"/>
    <x v="0"/>
  </r>
  <r>
    <d v="2023-01-06T16:57:00"/>
    <m/>
    <n v="66150"/>
    <x v="0"/>
  </r>
  <r>
    <m/>
    <s v="Hủy bởi người mua  lí do là: Lý do khác"/>
    <n v="77900"/>
    <x v="1"/>
  </r>
  <r>
    <d v="2023-01-05T23:51:00"/>
    <m/>
    <n v="54000"/>
    <x v="0"/>
  </r>
  <r>
    <d v="2023-01-05T23:51:00"/>
    <m/>
    <n v="54000"/>
    <x v="0"/>
  </r>
  <r>
    <d v="2023-01-07T14:02:00"/>
    <m/>
    <n v="18900"/>
    <x v="0"/>
  </r>
  <r>
    <d v="2023-01-07T14:02:00"/>
    <m/>
    <n v="18900"/>
    <x v="0"/>
  </r>
  <r>
    <d v="2023-01-07T14:02:00"/>
    <m/>
    <n v="18900"/>
    <x v="0"/>
  </r>
  <r>
    <d v="2023-01-06T16:08:00"/>
    <m/>
    <n v="59900"/>
    <x v="0"/>
  </r>
  <r>
    <d v="2023-01-06T16:08:00"/>
    <m/>
    <n v="59900"/>
    <x v="0"/>
  </r>
  <r>
    <d v="2023-01-05T17:24:00"/>
    <m/>
    <n v="63450"/>
    <x v="0"/>
  </r>
  <r>
    <d v="2023-01-05T17:24:00"/>
    <m/>
    <n v="63450"/>
    <x v="0"/>
  </r>
  <r>
    <m/>
    <s v="Hủy bởi người mua  lí do là: Muốn nhập/thay đổi mã Voucher"/>
    <n v="16500"/>
    <x v="1"/>
  </r>
  <r>
    <m/>
    <s v="Hủy bởi người mua  lí do là: Lý do khác"/>
    <n v="38000"/>
    <x v="1"/>
  </r>
  <r>
    <m/>
    <s v="Hủy bởi người mua  lí do là: Lý do khác"/>
    <n v="38000"/>
    <x v="1"/>
  </r>
  <r>
    <m/>
    <s v="Hủy bởi người mua  lí do là: Lý do khác"/>
    <n v="38000"/>
    <x v="1"/>
  </r>
  <r>
    <d v="2023-01-07T14:02:00"/>
    <m/>
    <n v="21200"/>
    <x v="0"/>
  </r>
  <r>
    <d v="2023-01-05T17:24:00"/>
    <m/>
    <n v="60750"/>
    <x v="0"/>
  </r>
  <r>
    <d v="2023-01-07T14:02:00"/>
    <m/>
    <n v="22950"/>
    <x v="0"/>
  </r>
  <r>
    <d v="2023-01-07T14:02:00"/>
    <m/>
    <n v="22950"/>
    <x v="0"/>
  </r>
  <r>
    <m/>
    <s v="Hủy bởi người mua  lí do là: Muốn thay đổi địa chỉ giao hàng"/>
    <n v="45900"/>
    <x v="1"/>
  </r>
  <r>
    <d v="2023-01-05T17:24:00"/>
    <m/>
    <n v="45900"/>
    <x v="0"/>
  </r>
  <r>
    <d v="2023-01-06T16:07:00"/>
    <m/>
    <n v="18300"/>
    <x v="0"/>
  </r>
  <r>
    <d v="2023-01-06T16:07:00"/>
    <m/>
    <n v="18300"/>
    <x v="0"/>
  </r>
  <r>
    <d v="2023-01-06T16:07:00"/>
    <m/>
    <n v="94700"/>
    <x v="0"/>
  </r>
  <r>
    <d v="2023-01-07T14:02:00"/>
    <m/>
    <n v="30800"/>
    <x v="0"/>
  </r>
  <r>
    <d v="2023-01-07T14:02:00"/>
    <m/>
    <n v="20700"/>
    <x v="0"/>
  </r>
  <r>
    <d v="2023-01-07T14:02:00"/>
    <m/>
    <n v="20700"/>
    <x v="0"/>
  </r>
  <r>
    <d v="2023-01-06T16:57:00"/>
    <m/>
    <n v="45900"/>
    <x v="0"/>
  </r>
  <r>
    <d v="2023-01-06T16:07:00"/>
    <m/>
    <n v="56000"/>
    <x v="0"/>
  </r>
  <r>
    <d v="2023-01-06T16:07:00"/>
    <m/>
    <n v="62800"/>
    <x v="0"/>
  </r>
  <r>
    <d v="2023-01-07T14:02:00"/>
    <m/>
    <n v="20700"/>
    <x v="0"/>
  </r>
  <r>
    <d v="2023-01-07T17:35:00"/>
    <m/>
    <n v="71550"/>
    <x v="0"/>
  </r>
  <r>
    <d v="2023-01-07T17:35:00"/>
    <m/>
    <n v="71550"/>
    <x v="0"/>
  </r>
  <r>
    <m/>
    <s v="Hủy bởi người mua  lí do là: Thay đổi đơn hàng"/>
    <n v="32300"/>
    <x v="1"/>
  </r>
  <r>
    <d v="2023-01-07T17:33:00"/>
    <m/>
    <n v="36500"/>
    <x v="0"/>
  </r>
  <r>
    <d v="2023-01-06T17:02:00"/>
    <m/>
    <n v="32200"/>
    <x v="0"/>
  </r>
  <r>
    <d v="2023-01-07T14:02:00"/>
    <m/>
    <n v="20700"/>
    <x v="0"/>
  </r>
  <r>
    <d v="2023-01-07T14:02:00"/>
    <m/>
    <n v="24300"/>
    <x v="0"/>
  </r>
  <r>
    <d v="2023-01-07T14:02:00"/>
    <m/>
    <n v="22950"/>
    <x v="0"/>
  </r>
  <r>
    <d v="2023-01-07T14:02:00"/>
    <m/>
    <n v="22950"/>
    <x v="0"/>
  </r>
  <r>
    <d v="2023-01-07T14:02:00"/>
    <m/>
    <n v="22950"/>
    <x v="0"/>
  </r>
  <r>
    <d v="2023-01-06T16:08:00"/>
    <m/>
    <n v="40400"/>
    <x v="0"/>
  </r>
  <r>
    <d v="2023-01-06T16:08:00"/>
    <m/>
    <n v="40400"/>
    <x v="0"/>
  </r>
  <r>
    <d v="2023-01-06T16:08:00"/>
    <m/>
    <n v="40400"/>
    <x v="0"/>
  </r>
  <r>
    <d v="2023-01-06T16:08:00"/>
    <m/>
    <n v="40400"/>
    <x v="0"/>
  </r>
  <r>
    <d v="2023-01-06T16:08:00"/>
    <m/>
    <n v="23600"/>
    <x v="0"/>
  </r>
  <r>
    <d v="2023-01-07T17:35:00"/>
    <m/>
    <n v="41850"/>
    <x v="0"/>
  </r>
  <r>
    <d v="2023-01-07T17:35:00"/>
    <m/>
    <n v="41850"/>
    <x v="0"/>
  </r>
  <r>
    <d v="2023-01-06T17:02:00"/>
    <m/>
    <n v="63800"/>
    <x v="0"/>
  </r>
  <r>
    <m/>
    <s v="Tự động hủy bởi hệ thống Shopee  lí do là: Chưa được Thanh Toán"/>
    <n v="50100"/>
    <x v="1"/>
  </r>
  <r>
    <d v="2023-01-07T14:02:00"/>
    <m/>
    <n v="21200"/>
    <x v="0"/>
  </r>
  <r>
    <d v="2023-01-07T17:35:00"/>
    <m/>
    <n v="59400"/>
    <x v="0"/>
  </r>
  <r>
    <d v="2023-01-07T17:35:00"/>
    <m/>
    <n v="59400"/>
    <x v="0"/>
  </r>
  <r>
    <d v="2023-01-06T17:02:00"/>
    <m/>
    <n v="36450"/>
    <x v="0"/>
  </r>
  <r>
    <d v="2023-01-06T17:02:00"/>
    <s v="Tự động hủy bởi hệ thống Shopee  lí do là: Giao hàng thất bại"/>
    <n v="51300"/>
    <x v="1"/>
  </r>
  <r>
    <d v="2023-01-06T17:02:00"/>
    <m/>
    <n v="37800"/>
    <x v="0"/>
  </r>
  <r>
    <d v="2023-01-06T17:02:00"/>
    <m/>
    <n v="37800"/>
    <x v="0"/>
  </r>
  <r>
    <d v="2023-01-06T17:02:00"/>
    <m/>
    <n v="45900"/>
    <x v="0"/>
  </r>
  <r>
    <d v="2023-01-06T17:02:00"/>
    <m/>
    <n v="63450"/>
    <x v="0"/>
  </r>
  <r>
    <d v="2023-01-07T17:33:00"/>
    <m/>
    <n v="83300"/>
    <x v="0"/>
  </r>
  <r>
    <d v="2023-01-07T17:33:00"/>
    <m/>
    <n v="83300"/>
    <x v="0"/>
  </r>
  <r>
    <d v="2023-01-07T14:02:00"/>
    <m/>
    <n v="30800"/>
    <x v="0"/>
  </r>
  <r>
    <d v="2023-01-07T14:02:00"/>
    <m/>
    <n v="22950"/>
    <x v="0"/>
  </r>
  <r>
    <d v="2023-01-07T14:02:00"/>
    <m/>
    <n v="22950"/>
    <x v="0"/>
  </r>
  <r>
    <d v="2023-01-06T17:02:00"/>
    <m/>
    <n v="67700"/>
    <x v="0"/>
  </r>
  <r>
    <d v="2023-01-06T17:02:00"/>
    <m/>
    <n v="67700"/>
    <x v="0"/>
  </r>
  <r>
    <d v="2023-01-06T17:02:00"/>
    <m/>
    <n v="67700"/>
    <x v="0"/>
  </r>
  <r>
    <d v="2023-01-06T16:07:00"/>
    <m/>
    <n v="46000"/>
    <x v="0"/>
  </r>
  <r>
    <d v="2023-01-06T16:07:00"/>
    <m/>
    <n v="46000"/>
    <x v="0"/>
  </r>
  <r>
    <m/>
    <s v="Hủy bởi người mua  lí do là: Muốn thay đổi sản phẩm trong đơn hàng"/>
    <n v="51300"/>
    <x v="1"/>
  </r>
  <r>
    <d v="2023-01-07T15:34:00"/>
    <m/>
    <n v="77900"/>
    <x v="0"/>
  </r>
  <r>
    <d v="2023-01-09T13:13:00"/>
    <m/>
    <n v="20700"/>
    <x v="0"/>
  </r>
  <r>
    <m/>
    <s v="Hủy bởi người mua  lí do là: Muốn thay đổi địa chỉ giao hàng"/>
    <n v="26000"/>
    <x v="1"/>
  </r>
  <r>
    <d v="2023-01-07T15:34:00"/>
    <m/>
    <n v="56000"/>
    <x v="0"/>
  </r>
  <r>
    <d v="2023-01-07T17:33:00"/>
    <m/>
    <n v="93150"/>
    <x v="0"/>
  </r>
  <r>
    <d v="2023-01-07T17:33:00"/>
    <m/>
    <n v="93150"/>
    <x v="0"/>
  </r>
  <r>
    <d v="2023-01-07T17:33:00"/>
    <m/>
    <n v="93150"/>
    <x v="0"/>
  </r>
  <r>
    <d v="2023-01-07T15:34:00"/>
    <m/>
    <n v="29500"/>
    <x v="0"/>
  </r>
  <r>
    <d v="2023-01-07T15:34:00"/>
    <m/>
    <n v="29500"/>
    <x v="0"/>
  </r>
  <r>
    <m/>
    <s v="Hủy bởi người mua  lí do là: Muốn thay đổi sản phẩm trong đơn hàng"/>
    <n v="63450"/>
    <x v="1"/>
  </r>
  <r>
    <m/>
    <s v="Hủy bởi người mua  lí do là: Muốn thay đổi địa chỉ giao hàng"/>
    <n v="40400"/>
    <x v="1"/>
  </r>
  <r>
    <m/>
    <s v="Hủy bởi người mua  lí do là: Muốn thay đổi địa chỉ giao hàng"/>
    <n v="40400"/>
    <x v="1"/>
  </r>
  <r>
    <m/>
    <s v="Hủy bởi người mua  lí do là: Muốn thay đổi địa chỉ giao hàng"/>
    <n v="40400"/>
    <x v="1"/>
  </r>
  <r>
    <m/>
    <s v="Hủy bởi người mua  lí do là: Muốn thay đổi địa chỉ giao hàng"/>
    <n v="40400"/>
    <x v="1"/>
  </r>
  <r>
    <d v="2023-01-07T17:33:00"/>
    <m/>
    <n v="63450"/>
    <x v="0"/>
  </r>
  <r>
    <d v="2023-01-07T17:33:00"/>
    <m/>
    <n v="63450"/>
    <x v="0"/>
  </r>
  <r>
    <m/>
    <s v="Hủy bởi người mua  lí do là: Thay đổi đơn hàng"/>
    <n v="71600"/>
    <x v="1"/>
  </r>
  <r>
    <m/>
    <s v="Hủy bởi người mua  lí do là: Thay đổi đơn hàng"/>
    <n v="71600"/>
    <x v="1"/>
  </r>
  <r>
    <m/>
    <s v="Hủy bởi người mua  lí do là: Muốn thay đổi sản phẩm trong đơn hàng"/>
    <n v="28400"/>
    <x v="1"/>
  </r>
  <r>
    <m/>
    <s v="Hủy bởi người mua  lí do là: Muốn thay đổi sản phẩm trong đơn hàng"/>
    <n v="28400"/>
    <x v="1"/>
  </r>
  <r>
    <m/>
    <s v="Hủy bởi người mua  lí do là: Muốn thay đổi sản phẩm trong đơn hàng"/>
    <n v="28400"/>
    <x v="1"/>
  </r>
  <r>
    <m/>
    <s v="Hủy bởi người mua  lí do là: Thay đổi đơn hàng"/>
    <n v="28400"/>
    <x v="1"/>
  </r>
  <r>
    <m/>
    <s v="Hủy bởi người mua  lí do là: Thay đổi đơn hàng"/>
    <n v="28400"/>
    <x v="1"/>
  </r>
  <r>
    <m/>
    <s v="Hủy bởi người mua  lí do là: Thay đổi đơn hàng"/>
    <n v="28400"/>
    <x v="1"/>
  </r>
  <r>
    <d v="2023-01-07T14:02:00"/>
    <m/>
    <n v="30800"/>
    <x v="0"/>
  </r>
  <r>
    <d v="2023-01-07T17:35:00"/>
    <m/>
    <n v="87400"/>
    <x v="0"/>
  </r>
  <r>
    <d v="2023-01-07T14:02:00"/>
    <m/>
    <n v="20250"/>
    <x v="0"/>
  </r>
  <r>
    <d v="2023-01-07T13:09:00"/>
    <m/>
    <n v="60600"/>
    <x v="0"/>
  </r>
  <r>
    <d v="2023-01-07T15:34:00"/>
    <m/>
    <n v="63300"/>
    <x v="0"/>
  </r>
  <r>
    <d v="2023-01-07T17:33:00"/>
    <m/>
    <n v="63300"/>
    <x v="0"/>
  </r>
  <r>
    <d v="2023-01-09T13:13:00"/>
    <m/>
    <n v="37900"/>
    <x v="0"/>
  </r>
  <r>
    <d v="2023-01-09T13:13:00"/>
    <m/>
    <n v="37900"/>
    <x v="0"/>
  </r>
  <r>
    <d v="2023-01-09T17:31:00"/>
    <m/>
    <n v="62800"/>
    <x v="0"/>
  </r>
  <r>
    <d v="2023-01-09T17:31:00"/>
    <m/>
    <n v="30800"/>
    <x v="0"/>
  </r>
  <r>
    <d v="2023-01-09T17:31:00"/>
    <m/>
    <n v="30800"/>
    <x v="0"/>
  </r>
  <r>
    <d v="2023-01-09T18:40:00"/>
    <m/>
    <n v="45900"/>
    <x v="0"/>
  </r>
  <r>
    <d v="2023-01-09T17:31:00"/>
    <m/>
    <n v="50100"/>
    <x v="0"/>
  </r>
  <r>
    <d v="2023-01-09T18:37:00"/>
    <m/>
    <n v="45900"/>
    <x v="0"/>
  </r>
  <r>
    <d v="2023-01-09T18:37:00"/>
    <m/>
    <n v="71000"/>
    <x v="0"/>
  </r>
  <r>
    <d v="2023-01-09T18:37:00"/>
    <m/>
    <n v="71000"/>
    <x v="0"/>
  </r>
  <r>
    <m/>
    <s v="Hủy bởi người mua  lí do là: Lý do khác"/>
    <n v="78600"/>
    <x v="1"/>
  </r>
  <r>
    <d v="2023-01-09T17:31:00"/>
    <m/>
    <n v="116800"/>
    <x v="0"/>
  </r>
  <r>
    <d v="2023-01-09T17:31:00"/>
    <m/>
    <n v="116800"/>
    <x v="0"/>
  </r>
  <r>
    <d v="2023-01-09T17:31:00"/>
    <m/>
    <n v="116800"/>
    <x v="0"/>
  </r>
  <r>
    <d v="2023-01-09T18:40:00"/>
    <m/>
    <n v="50100"/>
    <x v="0"/>
  </r>
  <r>
    <d v="2023-01-10T15:11:00"/>
    <m/>
    <n v="21200"/>
    <x v="0"/>
  </r>
  <r>
    <m/>
    <s v="Hủy bởi người mua  lí do là: Thay đổi đơn hàng"/>
    <n v="21200"/>
    <x v="1"/>
  </r>
  <r>
    <m/>
    <s v="Hủy bởi người mua  lí do là: Thay đổi đơn hàng"/>
    <n v="21200"/>
    <x v="1"/>
  </r>
  <r>
    <d v="2023-01-10T15:16:00"/>
    <m/>
    <n v="18900"/>
    <x v="0"/>
  </r>
  <r>
    <d v="2023-01-09T18:37:00"/>
    <m/>
    <n v="45900"/>
    <x v="0"/>
  </r>
  <r>
    <d v="2023-01-09T17:31:00"/>
    <m/>
    <n v="52100"/>
    <x v="0"/>
  </r>
  <r>
    <d v="2023-01-09T18:37:00"/>
    <m/>
    <n v="51300"/>
    <x v="0"/>
  </r>
  <r>
    <d v="2023-01-09T18:37:00"/>
    <m/>
    <n v="48600"/>
    <x v="0"/>
  </r>
  <r>
    <m/>
    <s v="Hủy bởi người mua  lí do là: Thủ tục thanh toán quá rắc rối"/>
    <n v="58700"/>
    <x v="1"/>
  </r>
  <r>
    <d v="2023-01-09T17:31:00"/>
    <m/>
    <n v="23600"/>
    <x v="0"/>
  </r>
  <r>
    <d v="2023-01-09T18:37:00"/>
    <m/>
    <n v="59900"/>
    <x v="0"/>
  </r>
  <r>
    <d v="2023-01-09T18:37:00"/>
    <m/>
    <n v="59900"/>
    <x v="0"/>
  </r>
  <r>
    <d v="2023-01-09T17:31:00"/>
    <m/>
    <n v="20100"/>
    <x v="0"/>
  </r>
  <r>
    <d v="2023-01-09T17:31:00"/>
    <m/>
    <n v="20100"/>
    <x v="0"/>
  </r>
  <r>
    <d v="2023-01-09T17:31:00"/>
    <m/>
    <n v="20100"/>
    <x v="0"/>
  </r>
  <r>
    <m/>
    <s v="Hủy bởi người mua  lí do là: Need to change delivery address"/>
    <n v="50100"/>
    <x v="1"/>
  </r>
  <r>
    <m/>
    <s v="Hủy bởi người mua  lí do là: Thay đổi đơn hàng"/>
    <n v="35600"/>
    <x v="1"/>
  </r>
  <r>
    <m/>
    <s v="Hủy bởi người mua  lí do là: Thay đổi đơn hàng"/>
    <n v="35600"/>
    <x v="1"/>
  </r>
  <r>
    <d v="2023-01-10T15:13:00"/>
    <m/>
    <n v="18900"/>
    <x v="0"/>
  </r>
  <r>
    <d v="2023-01-10T15:13:00"/>
    <m/>
    <n v="18900"/>
    <x v="0"/>
  </r>
  <r>
    <d v="2023-01-09T18:37:00"/>
    <m/>
    <n v="50100"/>
    <x v="0"/>
  </r>
  <r>
    <m/>
    <s v="Hủy bởi người mua  lí do là: Thay đổi đơn hàng"/>
    <n v="86600"/>
    <x v="1"/>
  </r>
  <r>
    <d v="2023-01-09T17:31:00"/>
    <m/>
    <n v="26000"/>
    <x v="0"/>
  </r>
  <r>
    <d v="2023-01-09T17:31:00"/>
    <m/>
    <n v="20700"/>
    <x v="0"/>
  </r>
  <r>
    <d v="2023-01-09T17:31:00"/>
    <m/>
    <n v="85600"/>
    <x v="0"/>
  </r>
  <r>
    <d v="2023-01-10T15:16:00"/>
    <m/>
    <n v="40400"/>
    <x v="0"/>
  </r>
  <r>
    <d v="2023-01-10T15:16:00"/>
    <m/>
    <n v="40400"/>
    <x v="0"/>
  </r>
  <r>
    <d v="2023-01-10T15:16:00"/>
    <m/>
    <n v="40400"/>
    <x v="0"/>
  </r>
  <r>
    <d v="2023-01-10T15:12:00"/>
    <m/>
    <n v="26100"/>
    <x v="0"/>
  </r>
  <r>
    <d v="2023-01-10T15:12:00"/>
    <m/>
    <n v="28400"/>
    <x v="0"/>
  </r>
  <r>
    <d v="2023-01-10T15:12:00"/>
    <m/>
    <n v="28400"/>
    <x v="0"/>
  </r>
  <r>
    <d v="2023-01-10T15:13:00"/>
    <m/>
    <n v="16200"/>
    <x v="0"/>
  </r>
  <r>
    <m/>
    <s v="Hủy bởi người mua  lí do là: Thay đổi đơn hàng"/>
    <n v="87600"/>
    <x v="1"/>
  </r>
  <r>
    <m/>
    <s v="Hủy bởi người mua  lí do là: Thủ tục thanh toán quá rắc rối"/>
    <n v="87600"/>
    <x v="1"/>
  </r>
  <r>
    <d v="2023-01-09T13:42:00"/>
    <m/>
    <n v="87600"/>
    <x v="0"/>
  </r>
  <r>
    <m/>
    <s v="Hủy bởi người mua  lí do là: Tìm thấy giá rẻ hơn ở chỗ khác"/>
    <n v="20700"/>
    <x v="1"/>
  </r>
  <r>
    <d v="2023-01-09T18:40:00"/>
    <m/>
    <n v="45900"/>
    <x v="0"/>
  </r>
  <r>
    <d v="2023-01-09T17:31:00"/>
    <m/>
    <n v="26100"/>
    <x v="0"/>
  </r>
  <r>
    <d v="2023-01-09T17:31:00"/>
    <m/>
    <n v="71300"/>
    <x v="0"/>
  </r>
  <r>
    <d v="2023-01-10T15:12:00"/>
    <m/>
    <n v="16200"/>
    <x v="0"/>
  </r>
  <r>
    <d v="2023-01-10T15:13:00"/>
    <m/>
    <n v="28400"/>
    <x v="0"/>
  </r>
  <r>
    <d v="2023-01-09T18:40:00"/>
    <m/>
    <n v="44100"/>
    <x v="0"/>
  </r>
  <r>
    <d v="2023-01-09T18:40:00"/>
    <m/>
    <n v="63300"/>
    <x v="0"/>
  </r>
  <r>
    <d v="2023-01-10T15:16:00"/>
    <m/>
    <n v="21200"/>
    <x v="0"/>
  </r>
  <r>
    <d v="2023-01-10T15:16:00"/>
    <m/>
    <n v="21200"/>
    <x v="0"/>
  </r>
  <r>
    <m/>
    <s v="Hủy bởi người mua  lí do là: Lý do khác"/>
    <n v="20700"/>
    <x v="1"/>
  </r>
  <r>
    <d v="2023-01-09T17:31:00"/>
    <m/>
    <n v="56000"/>
    <x v="0"/>
  </r>
  <r>
    <d v="2023-01-09T18:41:00"/>
    <m/>
    <n v="45900"/>
    <x v="0"/>
  </r>
  <r>
    <d v="2023-01-09T18:40:00"/>
    <m/>
    <n v="41850"/>
    <x v="0"/>
  </r>
  <r>
    <d v="2023-01-09T18:40:00"/>
    <m/>
    <n v="50100"/>
    <x v="0"/>
  </r>
  <r>
    <d v="2023-01-09T18:40:00"/>
    <m/>
    <n v="28350"/>
    <x v="0"/>
  </r>
  <r>
    <d v="2023-01-09T18:40:00"/>
    <m/>
    <n v="28350"/>
    <x v="0"/>
  </r>
  <r>
    <d v="2023-01-10T15:46:00"/>
    <m/>
    <n v="26000"/>
    <x v="0"/>
  </r>
  <r>
    <d v="2023-01-09T18:40:00"/>
    <m/>
    <n v="37600"/>
    <x v="0"/>
  </r>
  <r>
    <d v="2023-01-10T15:16:00"/>
    <m/>
    <n v="28400"/>
    <x v="0"/>
  </r>
  <r>
    <d v="2023-01-10T15:16:00"/>
    <m/>
    <n v="28400"/>
    <x v="0"/>
  </r>
  <r>
    <d v="2023-01-10T15:16:00"/>
    <m/>
    <n v="28400"/>
    <x v="0"/>
  </r>
  <r>
    <m/>
    <s v="Tự động hủy bởi hệ thống Shopee  lí do là: Người bán không gửi hàng đúng hạn."/>
    <n v="28350"/>
    <x v="1"/>
  </r>
  <r>
    <m/>
    <s v="Hủy bởi người mua  lí do là: Thay đổi đơn hàng"/>
    <n v="20700"/>
    <x v="1"/>
  </r>
  <r>
    <d v="2023-01-10T15:46:00"/>
    <m/>
    <n v="40300"/>
    <x v="0"/>
  </r>
  <r>
    <d v="2023-01-10T15:46:00"/>
    <m/>
    <n v="40300"/>
    <x v="0"/>
  </r>
  <r>
    <d v="2023-01-10T15:46:00"/>
    <m/>
    <n v="40300"/>
    <x v="0"/>
  </r>
  <r>
    <m/>
    <s v="Hủy bởi người mua  lí do là: Thay đổi đơn hàng"/>
    <n v="54600"/>
    <x v="1"/>
  </r>
  <r>
    <d v="2023-01-11T15:47:00"/>
    <m/>
    <n v="18900"/>
    <x v="0"/>
  </r>
  <r>
    <m/>
    <s v="Tự động hủy bởi hệ thống Shopee  lí do là: Người bán không gửi hàng đúng hạn."/>
    <n v="110900"/>
    <x v="1"/>
  </r>
  <r>
    <d v="2023-01-11T15:47:00"/>
    <m/>
    <n v="23600"/>
    <x v="0"/>
  </r>
  <r>
    <d v="2023-01-11T15:47:00"/>
    <m/>
    <n v="30800"/>
    <x v="0"/>
  </r>
  <r>
    <d v="2023-01-11T15:47:00"/>
    <m/>
    <n v="62000"/>
    <x v="0"/>
  </r>
  <r>
    <m/>
    <s v="Tự động hủy bởi hệ thống Shopee  lí do là: Người bán không gửi hàng đúng hạn."/>
    <n v="39150"/>
    <x v="1"/>
  </r>
  <r>
    <m/>
    <s v="Hủy bởi người mua  lí do là: Muốn thay đổi địa chỉ giao hàng"/>
    <n v="62000"/>
    <x v="1"/>
  </r>
  <r>
    <d v="2023-01-11T15:47:00"/>
    <m/>
    <n v="16200"/>
    <x v="0"/>
  </r>
  <r>
    <m/>
    <s v="Hủy bởi người mua  lí do là: Thay đổi đơn hàng"/>
    <n v="41850"/>
    <x v="1"/>
  </r>
  <r>
    <m/>
    <s v="Hủy bởi người mua  lí do là: Thay đổi đơn hàng"/>
    <n v="41850"/>
    <x v="1"/>
  </r>
  <r>
    <d v="2023-01-11T15:47:00"/>
    <m/>
    <n v="28400"/>
    <x v="0"/>
  </r>
  <r>
    <m/>
    <s v="Tự động hủy bởi hệ thống Shopee  lí do là: Người bán không gửi hàng đúng hạn."/>
    <n v="45900"/>
    <x v="1"/>
  </r>
  <r>
    <d v="2023-01-11T15:47:00"/>
    <m/>
    <n v="52400"/>
    <x v="0"/>
  </r>
  <r>
    <d v="2023-01-11T15:47:00"/>
    <m/>
    <n v="52400"/>
    <x v="0"/>
  </r>
  <r>
    <d v="2023-01-10T15:46:00"/>
    <m/>
    <n v="44100"/>
    <x v="0"/>
  </r>
  <r>
    <m/>
    <s v="Tự động hủy bởi hệ thống Shopee  lí do là: Người bán không gửi hàng đúng hạn."/>
    <n v="87400"/>
    <x v="1"/>
  </r>
  <r>
    <m/>
    <s v="Tự động hủy bởi hệ thống Shopee  lí do là: Người bán không gửi hàng đúng hạn."/>
    <n v="87400"/>
    <x v="1"/>
  </r>
  <r>
    <m/>
    <s v="Tự động hủy bởi hệ thống Shopee  lí do là: Người bán không gửi hàng đúng hạn."/>
    <n v="87400"/>
    <x v="1"/>
  </r>
  <r>
    <d v="2023-01-12T16:10:00"/>
    <m/>
    <n v="22950"/>
    <x v="0"/>
  </r>
  <r>
    <d v="2023-01-12T16:10:00"/>
    <m/>
    <n v="22950"/>
    <x v="0"/>
  </r>
  <r>
    <d v="2023-01-11T15:47:00"/>
    <m/>
    <n v="20700"/>
    <x v="0"/>
  </r>
  <r>
    <m/>
    <s v="Hủy bởi người mua  lí do là: Lý do khác"/>
    <n v="33750"/>
    <x v="1"/>
  </r>
  <r>
    <d v="2023-01-11T15:47:00"/>
    <m/>
    <n v="40400"/>
    <x v="0"/>
  </r>
  <r>
    <m/>
    <s v="Tự động hủy bởi hệ thống Shopee  lí do là: Người bán không gửi hàng đúng hạn."/>
    <n v="41900"/>
    <x v="1"/>
  </r>
  <r>
    <d v="2023-01-11T15:43:00"/>
    <m/>
    <n v="50100"/>
    <x v="0"/>
  </r>
  <r>
    <d v="2023-01-11T15:43:00"/>
    <m/>
    <n v="23600"/>
    <x v="0"/>
  </r>
  <r>
    <m/>
    <s v="Tự động hủy bởi hệ thống Shopee  lí do là: Người Bán không xử lý đơn hàng đúng hạn"/>
    <n v="87400"/>
    <x v="1"/>
  </r>
  <r>
    <m/>
    <s v="Tự động hủy bởi hệ thống Shopee  lí do là: Người Bán không xử lý đơn hàng đúng hạn"/>
    <n v="87400"/>
    <x v="1"/>
  </r>
  <r>
    <m/>
    <s v="Tự động hủy bởi hệ thống Shopee  lí do là: Người Bán không xử lý đơn hàng đúng hạn"/>
    <n v="87400"/>
    <x v="1"/>
  </r>
  <r>
    <d v="2023-01-11T15:47:00"/>
    <m/>
    <n v="24300"/>
    <x v="0"/>
  </r>
  <r>
    <d v="2023-01-11T15:47:00"/>
    <m/>
    <n v="13500"/>
    <x v="0"/>
  </r>
  <r>
    <d v="2023-01-11T15:43:00"/>
    <m/>
    <n v="23600"/>
    <x v="0"/>
  </r>
  <r>
    <d v="2023-01-11T15:47:00"/>
    <m/>
    <n v="107900"/>
    <x v="0"/>
  </r>
  <r>
    <d v="2023-01-11T15:47:00"/>
    <m/>
    <n v="19575"/>
    <x v="0"/>
  </r>
  <r>
    <d v="2023-01-11T15:47:00"/>
    <m/>
    <n v="67700"/>
    <x v="0"/>
  </r>
  <r>
    <d v="2023-01-11T15:47:00"/>
    <m/>
    <n v="67700"/>
    <x v="0"/>
  </r>
  <r>
    <d v="2023-01-11T15:47:00"/>
    <m/>
    <n v="67700"/>
    <x v="0"/>
  </r>
  <r>
    <d v="2023-01-11T15:47:00"/>
    <m/>
    <n v="24300"/>
    <x v="0"/>
  </r>
  <r>
    <d v="2023-01-11T15:47:00"/>
    <m/>
    <n v="40400"/>
    <x v="0"/>
  </r>
  <r>
    <m/>
    <s v="Tự động hủy bởi hệ thống Shopee  lí do là: Người bán không gửi hàng đúng hạn."/>
    <n v="18900"/>
    <x v="1"/>
  </r>
  <r>
    <m/>
    <s v="Tự động hủy bởi hệ thống Shopee  lí do là: Người bán không gửi hàng đúng hạn."/>
    <n v="44550"/>
    <x v="1"/>
  </r>
  <r>
    <m/>
    <s v="Tự động hủy bởi hệ thống Shopee  lí do là: Người bán không gửi hàng đúng hạn."/>
    <n v="44550"/>
    <x v="1"/>
  </r>
  <r>
    <d v="2023-01-11T15:47:00"/>
    <m/>
    <n v="28400"/>
    <x v="0"/>
  </r>
  <r>
    <d v="2023-01-11T15:47:00"/>
    <m/>
    <n v="28400"/>
    <x v="0"/>
  </r>
  <r>
    <d v="2023-01-11T15:47:00"/>
    <m/>
    <n v="28400"/>
    <x v="0"/>
  </r>
  <r>
    <d v="2023-01-11T15:47:00"/>
    <m/>
    <n v="20700"/>
    <x v="0"/>
  </r>
  <r>
    <d v="2023-01-12T16:10:00"/>
    <m/>
    <n v="28400"/>
    <x v="0"/>
  </r>
  <r>
    <m/>
    <s v="Tự động hủy bởi hệ thống Shopee  lí do là: Người bán không gửi hàng đúng hạn."/>
    <n v="56700"/>
    <x v="1"/>
  </r>
  <r>
    <m/>
    <s v="Tự động hủy bởi hệ thống Shopee  lí do là: Người bán không gửi hàng đúng hạn."/>
    <n v="56700"/>
    <x v="1"/>
  </r>
  <r>
    <m/>
    <s v="Tự động hủy bởi hệ thống Shopee  lí do là: Người bán không gửi hàng đúng hạn."/>
    <n v="56700"/>
    <x v="1"/>
  </r>
  <r>
    <m/>
    <s v="Tự động hủy bởi hệ thống Shopee  lí do là: Người bán không gửi hàng đúng hạn."/>
    <n v="41850"/>
    <x v="1"/>
  </r>
  <r>
    <d v="2023-01-11T15:43:00"/>
    <m/>
    <n v="30800"/>
    <x v="0"/>
  </r>
  <r>
    <d v="2023-01-12T16:10:00"/>
    <m/>
    <n v="54800"/>
    <x v="0"/>
  </r>
  <r>
    <d v="2023-01-12T16:10:00"/>
    <m/>
    <n v="54800"/>
    <x v="0"/>
  </r>
  <r>
    <d v="2023-01-12T16:10:00"/>
    <m/>
    <n v="54800"/>
    <x v="0"/>
  </r>
  <r>
    <d v="2023-01-12T16:10:00"/>
    <m/>
    <n v="54800"/>
    <x v="0"/>
  </r>
  <r>
    <d v="2023-01-12T16:10:00"/>
    <m/>
    <n v="33750"/>
    <x v="0"/>
  </r>
  <r>
    <d v="2023-01-12T16:10:00"/>
    <m/>
    <n v="57700"/>
    <x v="0"/>
  </r>
  <r>
    <m/>
    <s v="Tự động hủy bởi hệ thống Shopee  lí do là: Người Bán không xử lý đơn hàng đúng hạn"/>
    <n v="37600"/>
    <x v="1"/>
  </r>
  <r>
    <m/>
    <s v="Tự động hủy bởi hệ thống Shopee  lí do là: Người Bán không xử lý đơn hàng đúng hạn"/>
    <n v="37600"/>
    <x v="1"/>
  </r>
  <r>
    <d v="2023-01-12T16:10:00"/>
    <m/>
    <n v="79200"/>
    <x v="0"/>
  </r>
  <r>
    <d v="2023-01-12T16:10:00"/>
    <m/>
    <n v="79200"/>
    <x v="0"/>
  </r>
  <r>
    <d v="2023-01-12T16:10:00"/>
    <m/>
    <n v="40400"/>
    <x v="0"/>
  </r>
  <r>
    <m/>
    <s v="Hủy bởi người mua  lí do là: Need to change delivery address"/>
    <n v="83100"/>
    <x v="1"/>
  </r>
  <r>
    <d v="2023-01-12T16:10:00"/>
    <m/>
    <n v="20925"/>
    <x v="0"/>
  </r>
  <r>
    <d v="2023-01-12T16:10:00"/>
    <m/>
    <n v="95600"/>
    <x v="0"/>
  </r>
  <r>
    <d v="2023-01-12T16:10:00"/>
    <m/>
    <n v="95600"/>
    <x v="0"/>
  </r>
  <r>
    <d v="2023-01-12T16:10:00"/>
    <m/>
    <n v="95600"/>
    <x v="0"/>
  </r>
  <r>
    <d v="2023-01-12T16:10:00"/>
    <m/>
    <n v="95600"/>
    <x v="0"/>
  </r>
  <r>
    <d v="2023-01-12T16:10:00"/>
    <s v="Tự động hủy bởi hệ thống Shopee  lí do là: Giao hàng thất bại"/>
    <n v="41850"/>
    <x v="1"/>
  </r>
  <r>
    <d v="2023-01-12T16:10:00"/>
    <s v="Tự động hủy bởi hệ thống Shopee  lí do là: Giao hàng thất bại"/>
    <n v="41850"/>
    <x v="1"/>
  </r>
  <r>
    <d v="2023-01-12T16:10:00"/>
    <m/>
    <n v="62800"/>
    <x v="0"/>
  </r>
  <r>
    <d v="2023-01-12T16:10:00"/>
    <m/>
    <n v="62800"/>
    <x v="0"/>
  </r>
  <r>
    <m/>
    <s v="Hủy bởi người mua  lí do là: Muốn thay đổi sản phẩm trong đơn hàng"/>
    <n v="81000"/>
    <x v="1"/>
  </r>
  <r>
    <m/>
    <s v="Hủy bởi người mua  lí do là: Muốn thay đổi sản phẩm trong đơn hàng"/>
    <n v="81000"/>
    <x v="1"/>
  </r>
  <r>
    <m/>
    <s v="Hủy bởi người mua  lí do là: Muốn thay đổi sản phẩm trong đơn hàng"/>
    <n v="81000"/>
    <x v="1"/>
  </r>
  <r>
    <m/>
    <s v="Hủy bởi người mua  lí do là: Muốn thay đổi sản phẩm trong đơn hàng"/>
    <n v="81000"/>
    <x v="1"/>
  </r>
  <r>
    <d v="2023-01-12T13:44:00"/>
    <m/>
    <n v="26000"/>
    <x v="0"/>
  </r>
  <r>
    <m/>
    <s v="Hủy bởi người mua  lí do là: Đổi ý, không muốn mua nữa"/>
    <n v="24300"/>
    <x v="1"/>
  </r>
  <r>
    <d v="2023-01-12T16:10:00"/>
    <m/>
    <n v="63800"/>
    <x v="0"/>
  </r>
  <r>
    <d v="2023-01-12T16:10:00"/>
    <m/>
    <n v="63800"/>
    <x v="0"/>
  </r>
  <r>
    <d v="2023-01-13T17:29:00"/>
    <m/>
    <n v="37900"/>
    <x v="0"/>
  </r>
  <r>
    <d v="2023-01-13T17:29:00"/>
    <m/>
    <n v="37900"/>
    <x v="0"/>
  </r>
  <r>
    <m/>
    <s v="Hủy bởi người mua  lí do là: Thay đổi đơn hàng"/>
    <n v="87400"/>
    <x v="1"/>
  </r>
  <r>
    <d v="2023-01-13T17:29:00"/>
    <m/>
    <n v="30800"/>
    <x v="0"/>
  </r>
  <r>
    <m/>
    <s v="Hủy bởi người mua  lí do là: Đổi ý, không muốn mua nữa"/>
    <n v="62800"/>
    <x v="1"/>
  </r>
  <r>
    <m/>
    <s v="Hủy bởi người mua  lí do là: Đổi ý, không muốn mua nữa"/>
    <n v="62800"/>
    <x v="1"/>
  </r>
  <r>
    <d v="2023-01-13T17:29:00"/>
    <m/>
    <n v="20700"/>
    <x v="0"/>
  </r>
  <r>
    <d v="2023-01-13T17:29:00"/>
    <m/>
    <n v="40400"/>
    <x v="0"/>
  </r>
  <r>
    <d v="2023-01-13T17:29:00"/>
    <s v="Tự động hủy bởi hệ thống Shopee  lí do là: Giao hàng thất bại"/>
    <n v="87400"/>
    <x v="1"/>
  </r>
  <r>
    <d v="2023-01-13T17:29:00"/>
    <s v="Tự động hủy bởi hệ thống Shopee  lí do là: Giao hàng thất bại"/>
    <n v="87400"/>
    <x v="1"/>
  </r>
  <r>
    <d v="2023-01-13T17:29:00"/>
    <s v="Tự động hủy bởi hệ thống Shopee  lí do là: Giao hàng thất bại"/>
    <n v="87400"/>
    <x v="1"/>
  </r>
  <r>
    <d v="2023-01-12T13:44:00"/>
    <m/>
    <n v="77900"/>
    <x v="0"/>
  </r>
  <r>
    <m/>
    <s v="Hủy bởi người mua  lí do là: Muốn thay đổi địa chỉ giao hàng"/>
    <n v="91100"/>
    <x v="1"/>
  </r>
  <r>
    <m/>
    <s v="Hủy bởi người mua  lí do là: Muốn thay đổi địa chỉ giao hàng"/>
    <n v="91100"/>
    <x v="1"/>
  </r>
  <r>
    <m/>
    <s v="Hủy bởi người mua  lí do là: Muốn thay đổi địa chỉ giao hàng"/>
    <n v="91100"/>
    <x v="1"/>
  </r>
  <r>
    <m/>
    <s v="Hủy bởi người mua  lí do là: Muốn thay đổi địa chỉ giao hàng"/>
    <n v="91100"/>
    <x v="1"/>
  </r>
  <r>
    <m/>
    <s v="Hủy bởi người mua  lí do là: Muốn thay đổi địa chỉ giao hàng"/>
    <n v="91100"/>
    <x v="1"/>
  </r>
  <r>
    <m/>
    <s v="Hủy bởi người mua  lí do là: Muốn thay đổi địa chỉ giao hàng"/>
    <n v="91100"/>
    <x v="1"/>
  </r>
  <r>
    <d v="2023-01-12T16:10:00"/>
    <m/>
    <n v="41850"/>
    <x v="0"/>
  </r>
  <r>
    <d v="2023-01-13T17:29:00"/>
    <m/>
    <n v="103800"/>
    <x v="0"/>
  </r>
  <r>
    <d v="2023-01-13T17:29:00"/>
    <m/>
    <n v="103800"/>
    <x v="0"/>
  </r>
  <r>
    <d v="2023-01-13T17:29:00"/>
    <m/>
    <n v="103800"/>
    <x v="0"/>
  </r>
  <r>
    <d v="2023-01-13T17:29:00"/>
    <m/>
    <n v="103800"/>
    <x v="0"/>
  </r>
  <r>
    <d v="2023-01-13T17:29:00"/>
    <m/>
    <n v="26100"/>
    <x v="0"/>
  </r>
  <r>
    <d v="2023-01-13T17:29:00"/>
    <m/>
    <n v="13500"/>
    <x v="0"/>
  </r>
  <r>
    <d v="2023-01-13T14:50:00"/>
    <m/>
    <n v="20700"/>
    <x v="0"/>
  </r>
  <r>
    <m/>
    <s v="Hủy bởi người mua  lí do là: Need to change delivery address"/>
    <n v="20700"/>
    <x v="1"/>
  </r>
  <r>
    <d v="2023-01-13T17:29:00"/>
    <m/>
    <n v="35600"/>
    <x v="0"/>
  </r>
  <r>
    <d v="2023-01-13T17:29:00"/>
    <m/>
    <n v="35600"/>
    <x v="0"/>
  </r>
  <r>
    <d v="2023-01-13T17:29:00"/>
    <m/>
    <n v="63800"/>
    <x v="0"/>
  </r>
  <r>
    <m/>
    <s v="Hủy bởi người mua  lí do là: Đổi ý, không muốn mua nữa"/>
    <n v="33750"/>
    <x v="1"/>
  </r>
  <r>
    <d v="2023-01-13T17:29:00"/>
    <m/>
    <n v="66900"/>
    <x v="0"/>
  </r>
  <r>
    <d v="2023-01-13T17:29:00"/>
    <m/>
    <n v="30800"/>
    <x v="0"/>
  </r>
  <r>
    <d v="2023-01-13T14:50:00"/>
    <m/>
    <n v="19600"/>
    <x v="0"/>
  </r>
  <r>
    <d v="2023-01-13T14:50:00"/>
    <m/>
    <n v="19600"/>
    <x v="0"/>
  </r>
  <r>
    <d v="2023-01-13T14:50:00"/>
    <m/>
    <n v="19600"/>
    <x v="0"/>
  </r>
  <r>
    <d v="2023-01-13T17:29:00"/>
    <m/>
    <n v="40400"/>
    <x v="0"/>
  </r>
  <r>
    <d v="2023-01-13T17:29:00"/>
    <m/>
    <n v="40400"/>
    <x v="0"/>
  </r>
  <r>
    <d v="2023-01-13T17:29:00"/>
    <m/>
    <n v="21200"/>
    <x v="0"/>
  </r>
  <r>
    <d v="2023-01-13T17:29:00"/>
    <m/>
    <n v="21200"/>
    <x v="0"/>
  </r>
  <r>
    <d v="2023-01-13T17:29:00"/>
    <m/>
    <n v="30800"/>
    <x v="0"/>
  </r>
  <r>
    <d v="2023-01-13T14:50:00"/>
    <m/>
    <n v="16500"/>
    <x v="0"/>
  </r>
  <r>
    <d v="2023-01-14T14:47:00"/>
    <m/>
    <n v="37900"/>
    <x v="0"/>
  </r>
  <r>
    <d v="2023-01-14T13:42:00"/>
    <m/>
    <n v="32300"/>
    <x v="0"/>
  </r>
  <r>
    <d v="2023-01-16T17:30:00"/>
    <m/>
    <n v="26000"/>
    <x v="0"/>
  </r>
  <r>
    <m/>
    <s v="Hủy bởi người mua  lí do là: Muốn thay đổi địa chỉ giao hàng"/>
    <n v="52400"/>
    <x v="1"/>
  </r>
  <r>
    <m/>
    <s v="Hủy bởi người mua  lí do là: Muốn thay đổi địa chỉ giao hàng"/>
    <n v="107900"/>
    <x v="1"/>
  </r>
  <r>
    <d v="2023-01-16T17:30:00"/>
    <m/>
    <n v="107900"/>
    <x v="0"/>
  </r>
  <r>
    <d v="2023-01-13T14:50:00"/>
    <m/>
    <n v="26000"/>
    <x v="0"/>
  </r>
  <r>
    <d v="2023-01-14T14:47:00"/>
    <m/>
    <n v="18900"/>
    <x v="0"/>
  </r>
  <r>
    <d v="2023-01-16T17:30:00"/>
    <m/>
    <n v="87400"/>
    <x v="0"/>
  </r>
  <r>
    <d v="2023-01-16T17:30:00"/>
    <m/>
    <n v="87400"/>
    <x v="0"/>
  </r>
  <r>
    <d v="2023-01-16T17:30:00"/>
    <m/>
    <n v="87400"/>
    <x v="0"/>
  </r>
  <r>
    <m/>
    <s v="Hủy bởi người mua  lí do là: Đổi ý, không muốn mua nữa"/>
    <n v="30800"/>
    <x v="1"/>
  </r>
  <r>
    <m/>
    <s v="Hủy bởi người mua  lí do là: Đổi ý, không muốn mua nữa"/>
    <n v="30800"/>
    <x v="1"/>
  </r>
  <r>
    <d v="2023-01-16T17:30:00"/>
    <m/>
    <n v="30800"/>
    <x v="0"/>
  </r>
  <r>
    <d v="2023-01-16T17:30:00"/>
    <m/>
    <n v="30800"/>
    <x v="0"/>
  </r>
  <r>
    <m/>
    <s v="Hủy bởi người mua  lí do là: Người bán không trả lời thắc mắc / yêu cầu của người mua"/>
    <n v="24300"/>
    <x v="1"/>
  </r>
  <r>
    <m/>
    <s v="Hủy bởi người mua  lí do là: Người bán không trả lời thắc mắc / yêu cầu của người mua"/>
    <n v="24300"/>
    <x v="1"/>
  </r>
  <r>
    <m/>
    <s v="Hủy bởi người mua  lí do là: Người bán không trả lời thắc mắc / yêu cầu của người mua"/>
    <n v="24300"/>
    <x v="1"/>
  </r>
  <r>
    <d v="2023-01-13T13:33:00"/>
    <m/>
    <n v="51600"/>
    <x v="0"/>
  </r>
  <r>
    <d v="2023-01-16T17:30:00"/>
    <m/>
    <n v="58700"/>
    <x v="0"/>
  </r>
  <r>
    <m/>
    <s v="Hủy bởi người mua  lí do là: Thay đổi đơn hàng"/>
    <n v="19600"/>
    <x v="1"/>
  </r>
  <r>
    <m/>
    <s v="Hủy bởi người mua  lí do là: Lý do khác"/>
    <n v="20700"/>
    <x v="1"/>
  </r>
  <r>
    <m/>
    <s v="Hủy bởi người mua  lí do là: Muốn thay đổi địa chỉ giao hàng"/>
    <n v="54600"/>
    <x v="1"/>
  </r>
  <r>
    <m/>
    <s v="Hủy bởi người mua  lí do là: Muốn thay đổi địa chỉ giao hàng"/>
    <n v="54600"/>
    <x v="1"/>
  </r>
  <r>
    <d v="2023-01-14T13:42:00"/>
    <m/>
    <n v="56000"/>
    <x v="0"/>
  </r>
  <r>
    <d v="2023-01-14T14:47:00"/>
    <m/>
    <n v="54600"/>
    <x v="0"/>
  </r>
  <r>
    <d v="2023-01-14T14:47:00"/>
    <m/>
    <n v="54600"/>
    <x v="0"/>
  </r>
  <r>
    <d v="2023-01-16T17:30:00"/>
    <m/>
    <n v="59400"/>
    <x v="0"/>
  </r>
  <r>
    <d v="2023-01-16T17:30:00"/>
    <m/>
    <n v="59400"/>
    <x v="0"/>
  </r>
  <r>
    <d v="2023-01-16T17:30:00"/>
    <m/>
    <n v="59400"/>
    <x v="0"/>
  </r>
  <r>
    <d v="2023-01-13T17:22:00"/>
    <m/>
    <n v="51600"/>
    <x v="0"/>
  </r>
  <r>
    <d v="2023-01-13T17:22:00"/>
    <m/>
    <n v="51600"/>
    <x v="0"/>
  </r>
  <r>
    <d v="2023-01-13T17:22:00"/>
    <m/>
    <n v="51600"/>
    <x v="0"/>
  </r>
  <r>
    <d v="2023-01-16T17:30:00"/>
    <m/>
    <n v="48600"/>
    <x v="0"/>
  </r>
  <r>
    <d v="2023-01-14T14:47:00"/>
    <m/>
    <n v="28400"/>
    <x v="0"/>
  </r>
  <r>
    <d v="2023-01-14T14:47:00"/>
    <m/>
    <n v="28400"/>
    <x v="0"/>
  </r>
  <r>
    <d v="2023-01-14T14:47:00"/>
    <m/>
    <n v="28400"/>
    <x v="0"/>
  </r>
  <r>
    <d v="2023-01-14T14:47:00"/>
    <m/>
    <n v="51300"/>
    <x v="0"/>
  </r>
  <r>
    <d v="2023-01-14T14:47:00"/>
    <m/>
    <n v="16200"/>
    <x v="0"/>
  </r>
  <r>
    <d v="2023-01-14T14:47:00"/>
    <m/>
    <n v="48600"/>
    <x v="0"/>
  </r>
  <r>
    <d v="2023-01-14T13:43:00"/>
    <m/>
    <n v="58700"/>
    <x v="0"/>
  </r>
  <r>
    <d v="2023-01-14T14:47:00"/>
    <s v="Tự động hủy bởi hệ thống Shopee  lí do là: Giao hàng thất bại"/>
    <n v="114750"/>
    <x v="1"/>
  </r>
  <r>
    <m/>
    <s v="Hủy bởi người mua  lí do là: Lý do khác"/>
    <n v="28400"/>
    <x v="1"/>
  </r>
  <r>
    <d v="2023-01-14T14:47:00"/>
    <m/>
    <n v="54000"/>
    <x v="0"/>
  </r>
  <r>
    <d v="2023-01-14T14:47:00"/>
    <m/>
    <n v="54000"/>
    <x v="0"/>
  </r>
  <r>
    <d v="2023-01-16T17:30:00"/>
    <m/>
    <n v="21200"/>
    <x v="0"/>
  </r>
  <r>
    <d v="2023-01-16T17:30:00"/>
    <m/>
    <n v="21200"/>
    <x v="0"/>
  </r>
  <r>
    <m/>
    <s v="Hủy bởi người mua  lí do là: Thủ tục thanh toán quá rắc rối"/>
    <n v="91100"/>
    <x v="1"/>
  </r>
  <r>
    <d v="2023-01-16T17:30:00"/>
    <m/>
    <n v="30800"/>
    <x v="0"/>
  </r>
  <r>
    <d v="2023-01-16T17:30:00"/>
    <m/>
    <n v="71600"/>
    <x v="0"/>
  </r>
  <r>
    <d v="2023-01-16T17:30:00"/>
    <m/>
    <n v="71600"/>
    <x v="0"/>
  </r>
  <r>
    <d v="2023-01-14T13:15:00"/>
    <m/>
    <n v="51600"/>
    <x v="0"/>
  </r>
  <r>
    <d v="2023-01-14T13:15:00"/>
    <m/>
    <n v="51600"/>
    <x v="0"/>
  </r>
  <r>
    <d v="2023-01-14T13:15:00"/>
    <m/>
    <n v="51600"/>
    <x v="0"/>
  </r>
  <r>
    <d v="2023-01-16T17:30:00"/>
    <s v="Tự động hủy bởi hệ thống Shopee  lí do là: Giao hàng thất bại"/>
    <n v="63300"/>
    <x v="1"/>
  </r>
  <r>
    <d v="2023-01-14T13:43:00"/>
    <m/>
    <n v="37900"/>
    <x v="0"/>
  </r>
  <r>
    <d v="2023-01-14T13:43:00"/>
    <m/>
    <n v="37900"/>
    <x v="0"/>
  </r>
  <r>
    <m/>
    <s v="Hủy bởi người mua  lí do là: Thay đổi đơn hàng"/>
    <n v="26100"/>
    <x v="1"/>
  </r>
  <r>
    <m/>
    <s v="Hủy bởi người mua  lí do là: Thay đổi đơn hàng"/>
    <n v="26100"/>
    <x v="1"/>
  </r>
  <r>
    <m/>
    <s v="Hủy bởi người mua  lí do là: Lý do khác"/>
    <n v="45900"/>
    <x v="1"/>
  </r>
  <r>
    <d v="2023-01-16T17:30:00"/>
    <m/>
    <n v="20250"/>
    <x v="0"/>
  </r>
  <r>
    <d v="2023-01-16T17:30:00"/>
    <m/>
    <n v="79200"/>
    <x v="0"/>
  </r>
  <r>
    <d v="2023-01-16T17:30:00"/>
    <m/>
    <n v="79200"/>
    <x v="0"/>
  </r>
  <r>
    <d v="2023-01-16T17:30:00"/>
    <m/>
    <n v="45900"/>
    <x v="0"/>
  </r>
  <r>
    <d v="2023-01-16T17:30:00"/>
    <s v="Tự động hủy bởi hệ thống Shopee  lí do là: Giao hàng thất bại"/>
    <n v="60750"/>
    <x v="1"/>
  </r>
  <r>
    <d v="2023-01-17T15:07:00"/>
    <m/>
    <n v="18900"/>
    <x v="0"/>
  </r>
  <r>
    <m/>
    <s v="Hủy bởi người mua  lí do là: Thay đổi đơn hàng"/>
    <n v="50100"/>
    <x v="1"/>
  </r>
  <r>
    <d v="2023-01-16T17:30:00"/>
    <s v="Tự động hủy bởi hệ thống Shopee  lí do là: Giao hàng thất bại"/>
    <n v="48600"/>
    <x v="1"/>
  </r>
  <r>
    <d v="2023-01-17T13:46:00"/>
    <m/>
    <n v="40400"/>
    <x v="0"/>
  </r>
  <r>
    <d v="2023-01-16T17:30:00"/>
    <m/>
    <n v="114500"/>
    <x v="0"/>
  </r>
  <r>
    <d v="2023-01-16T17:30:00"/>
    <m/>
    <n v="114500"/>
    <x v="0"/>
  </r>
  <r>
    <d v="2023-01-16T17:30:00"/>
    <m/>
    <n v="114500"/>
    <x v="0"/>
  </r>
  <r>
    <d v="2023-01-16T17:30:00"/>
    <m/>
    <n v="114500"/>
    <x v="0"/>
  </r>
  <r>
    <m/>
    <s v="Hủy bởi người mua  lí do là: Thay đổi đơn hàng"/>
    <n v="98550"/>
    <x v="1"/>
  </r>
  <r>
    <m/>
    <s v="Hủy bởi người mua  lí do là: Muốn thay đổi sản phẩm trong đơn hàng"/>
    <n v="32300"/>
    <x v="1"/>
  </r>
  <r>
    <d v="2023-01-17T13:46:00"/>
    <m/>
    <n v="14175"/>
    <x v="0"/>
  </r>
  <r>
    <d v="2023-01-17T15:07:00"/>
    <m/>
    <n v="30800"/>
    <x v="0"/>
  </r>
  <r>
    <d v="2023-01-17T15:07:00"/>
    <m/>
    <n v="30800"/>
    <x v="0"/>
  </r>
  <r>
    <d v="2023-01-17T13:46:00"/>
    <m/>
    <n v="19600"/>
    <x v="0"/>
  </r>
  <r>
    <m/>
    <s v="Tự động hủy bởi hệ thống Shopee  lí do là: Chưa được Thanh Toán"/>
    <n v="40400"/>
    <x v="1"/>
  </r>
  <r>
    <m/>
    <s v="Tự động hủy bởi hệ thống Shopee  lí do là: Chưa được Thanh Toán"/>
    <n v="40400"/>
    <x v="1"/>
  </r>
  <r>
    <m/>
    <s v="Tự động hủy bởi hệ thống Shopee  lí do là: Chưa được Thanh Toán"/>
    <n v="40400"/>
    <x v="1"/>
  </r>
  <r>
    <m/>
    <s v="Tự động hủy bởi hệ thống Shopee  lí do là: Chưa được Thanh Toán"/>
    <n v="40400"/>
    <x v="1"/>
  </r>
  <r>
    <d v="2023-01-17T13:46:00"/>
    <m/>
    <n v="19600"/>
    <x v="0"/>
  </r>
  <r>
    <m/>
    <s v="Hủy bởi người mua  lí do là: Muốn thay đổi địa chỉ giao hàng"/>
    <n v="26000"/>
    <x v="1"/>
  </r>
  <r>
    <d v="2023-01-16T13:17:00"/>
    <m/>
    <n v="62800"/>
    <x v="0"/>
  </r>
  <r>
    <d v="2023-01-18T14:20:00"/>
    <m/>
    <n v="173500"/>
    <x v="0"/>
  </r>
  <r>
    <d v="2023-01-18T14:20:00"/>
    <m/>
    <n v="173500"/>
    <x v="0"/>
  </r>
  <r>
    <d v="2023-01-18T14:20:00"/>
    <m/>
    <n v="173500"/>
    <x v="0"/>
  </r>
  <r>
    <d v="2023-01-18T14:20:00"/>
    <m/>
    <n v="173500"/>
    <x v="0"/>
  </r>
  <r>
    <d v="2023-01-18T14:20:00"/>
    <m/>
    <n v="173500"/>
    <x v="0"/>
  </r>
  <r>
    <d v="2023-01-18T14:20:00"/>
    <m/>
    <n v="173500"/>
    <x v="0"/>
  </r>
  <r>
    <d v="2023-01-18T14:20:00"/>
    <m/>
    <n v="173500"/>
    <x v="0"/>
  </r>
  <r>
    <d v="2023-01-18T14:20:00"/>
    <m/>
    <n v="173500"/>
    <x v="0"/>
  </r>
  <r>
    <m/>
    <s v="Hủy bởi người mua  lí do là: Thay đổi đơn hàng"/>
    <n v="71000"/>
    <x v="1"/>
  </r>
  <r>
    <m/>
    <s v="Hủy bởi người mua  lí do là: Thay đổi đơn hàng"/>
    <n v="71000"/>
    <x v="1"/>
  </r>
  <r>
    <d v="2023-01-16T17:32:00"/>
    <m/>
    <n v="114750"/>
    <x v="0"/>
  </r>
  <r>
    <d v="2023-01-17T15:07:00"/>
    <m/>
    <n v="71000"/>
    <x v="0"/>
  </r>
  <r>
    <d v="2023-01-17T15:07:00"/>
    <m/>
    <n v="71000"/>
    <x v="0"/>
  </r>
  <r>
    <m/>
    <s v="Hủy bởi người mua  lí do là: Thay đổi đơn hàng"/>
    <n v="118400"/>
    <x v="1"/>
  </r>
  <r>
    <d v="2023-01-16T13:17:00"/>
    <m/>
    <n v="18300"/>
    <x v="0"/>
  </r>
  <r>
    <d v="2023-01-16T13:17:00"/>
    <m/>
    <n v="18300"/>
    <x v="0"/>
  </r>
  <r>
    <d v="2023-01-17T13:46:00"/>
    <m/>
    <n v="107900"/>
    <x v="0"/>
  </r>
  <r>
    <d v="2023-01-17T13:46:00"/>
    <m/>
    <n v="107900"/>
    <x v="0"/>
  </r>
  <r>
    <d v="2023-01-17T13:46:00"/>
    <m/>
    <n v="107900"/>
    <x v="0"/>
  </r>
  <r>
    <m/>
    <s v="Tự động hủy bởi hệ thống Shopee  lí do là: Chưa được Thanh Toán"/>
    <n v="40400"/>
    <x v="1"/>
  </r>
  <r>
    <m/>
    <s v="Tự động hủy bởi hệ thống Shopee  lí do là: Chưa được Thanh Toán"/>
    <n v="40400"/>
    <x v="1"/>
  </r>
  <r>
    <m/>
    <s v="Tự động hủy bởi hệ thống Shopee  lí do là: Chưa được Thanh Toán"/>
    <n v="40400"/>
    <x v="1"/>
  </r>
  <r>
    <m/>
    <s v="Tự động hủy bởi hệ thống Shopee  lí do là: Chưa được Thanh Toán"/>
    <n v="40400"/>
    <x v="1"/>
  </r>
  <r>
    <d v="2023-01-17T13:46:00"/>
    <m/>
    <n v="20700"/>
    <x v="0"/>
  </r>
  <r>
    <m/>
    <s v="Hủy bởi người bán  lí do là: Hết hàng"/>
    <n v="51600"/>
    <x v="1"/>
  </r>
  <r>
    <m/>
    <s v="Hủy bởi người bán  lí do là: Hết hàng"/>
    <n v="51600"/>
    <x v="1"/>
  </r>
  <r>
    <m/>
    <s v="Hủy bởi người bán  lí do là: Hết hàng"/>
    <n v="51600"/>
    <x v="1"/>
  </r>
  <r>
    <m/>
    <s v="Hủy bởi người bán  lí do là: Hết hàng"/>
    <n v="51600"/>
    <x v="1"/>
  </r>
  <r>
    <m/>
    <s v="Hủy bởi người bán  lí do là: Hết hàng"/>
    <n v="51600"/>
    <x v="1"/>
  </r>
  <r>
    <d v="2023-01-17T15:07:00"/>
    <m/>
    <n v="63800"/>
    <x v="0"/>
  </r>
  <r>
    <d v="2023-01-18T14:20:00"/>
    <m/>
    <n v="18900"/>
    <x v="0"/>
  </r>
  <r>
    <d v="2023-01-17T15:07:00"/>
    <m/>
    <n v="54000"/>
    <x v="0"/>
  </r>
  <r>
    <d v="2023-01-17T15:07:00"/>
    <m/>
    <n v="54000"/>
    <x v="0"/>
  </r>
  <r>
    <d v="2023-01-17T15:07:00"/>
    <m/>
    <n v="16200"/>
    <x v="0"/>
  </r>
  <r>
    <d v="2023-01-17T13:46:00"/>
    <m/>
    <n v="30800"/>
    <x v="0"/>
  </r>
  <r>
    <d v="2023-01-17T13:46:00"/>
    <m/>
    <n v="30800"/>
    <x v="0"/>
  </r>
  <r>
    <d v="2023-01-16T17:30:00"/>
    <m/>
    <n v="70200"/>
    <x v="0"/>
  </r>
  <r>
    <d v="2023-01-16T17:30:00"/>
    <m/>
    <n v="70200"/>
    <x v="0"/>
  </r>
  <r>
    <m/>
    <s v="Hủy bởi người mua  lí do là: Thủ tục thanh toán quá rắc rối"/>
    <n v="29500"/>
    <x v="1"/>
  </r>
  <r>
    <d v="2023-01-18T14:20:00"/>
    <m/>
    <n v="16500"/>
    <x v="0"/>
  </r>
  <r>
    <m/>
    <s v="Hủy bởi người mua  lí do là: Lý do khác"/>
    <n v="63800"/>
    <x v="1"/>
  </r>
  <r>
    <d v="2023-01-18T14:20:00"/>
    <m/>
    <n v="71000"/>
    <x v="0"/>
  </r>
  <r>
    <d v="2023-01-18T14:20:00"/>
    <m/>
    <n v="71000"/>
    <x v="0"/>
  </r>
  <r>
    <d v="2023-01-18T14:20:00"/>
    <s v="Tự động hủy bởi hệ thống Shopee  lí do là: Giao hàng thất bại"/>
    <n v="54000"/>
    <x v="1"/>
  </r>
  <r>
    <d v="2023-01-18T14:20:00"/>
    <s v="Tự động hủy bởi hệ thống Shopee  lí do là: Giao hàng thất bại"/>
    <n v="54000"/>
    <x v="1"/>
  </r>
  <r>
    <d v="2023-01-18T14:20:00"/>
    <s v="Tự động hủy bởi hệ thống Shopee  lí do là: Giao hàng thất bại"/>
    <n v="54000"/>
    <x v="1"/>
  </r>
  <r>
    <m/>
    <s v="Hủy bởi người mua  lí do là: Đổi ý, không muốn mua nữa"/>
    <n v="36450"/>
    <x v="1"/>
  </r>
  <r>
    <d v="2023-01-18T14:20:00"/>
    <m/>
    <n v="86000"/>
    <x v="0"/>
  </r>
  <r>
    <d v="2023-01-18T14:20:00"/>
    <m/>
    <n v="86000"/>
    <x v="0"/>
  </r>
  <r>
    <d v="2023-01-18T14:20:00"/>
    <m/>
    <n v="86000"/>
    <x v="0"/>
  </r>
  <r>
    <d v="2023-01-18T14:20:00"/>
    <m/>
    <n v="86000"/>
    <x v="0"/>
  </r>
  <r>
    <d v="2023-01-18T14:20:00"/>
    <m/>
    <n v="86000"/>
    <x v="0"/>
  </r>
  <r>
    <d v="2023-01-18T14:20:00"/>
    <m/>
    <n v="86000"/>
    <x v="0"/>
  </r>
  <r>
    <d v="2023-01-18T14:20:00"/>
    <m/>
    <n v="86000"/>
    <x v="0"/>
  </r>
  <r>
    <d v="2023-01-18T14:20:00"/>
    <m/>
    <n v="86000"/>
    <x v="0"/>
  </r>
  <r>
    <d v="2023-01-18T14:20:00"/>
    <s v="Tự động hủy bởi hệ thống Shopee  lí do là: Giao hàng thất bại"/>
    <n v="54000"/>
    <x v="1"/>
  </r>
  <r>
    <d v="2023-01-18T14:20:00"/>
    <s v="Tự động hủy bởi hệ thống Shopee  lí do là: Giao hàng thất bại"/>
    <n v="54000"/>
    <x v="1"/>
  </r>
  <r>
    <d v="2023-01-16T17:30:00"/>
    <m/>
    <n v="71000"/>
    <x v="0"/>
  </r>
  <r>
    <d v="2023-01-18T14:20:00"/>
    <m/>
    <n v="30800"/>
    <x v="0"/>
  </r>
  <r>
    <d v="2023-01-18T14:20:00"/>
    <m/>
    <n v="98900"/>
    <x v="0"/>
  </r>
  <r>
    <d v="2023-01-18T14:20:00"/>
    <m/>
    <n v="98900"/>
    <x v="0"/>
  </r>
  <r>
    <m/>
    <s v="Hủy bởi người mua  lí do là: Người bán không trả lời thắc mắc / yêu cầu của người mua"/>
    <n v="51600"/>
    <x v="1"/>
  </r>
  <r>
    <d v="2023-01-18T14:20:00"/>
    <m/>
    <n v="71000"/>
    <x v="0"/>
  </r>
  <r>
    <d v="2023-01-18T14:20:00"/>
    <m/>
    <n v="71000"/>
    <x v="0"/>
  </r>
  <r>
    <d v="2023-01-17T16:24:00"/>
    <m/>
    <n v="52100"/>
    <x v="0"/>
  </r>
  <r>
    <m/>
    <s v="Hủy bởi người mua  lí do là: Muốn nhập/thay đổi mã Voucher"/>
    <n v="20700"/>
    <x v="1"/>
  </r>
  <r>
    <d v="2023-01-18T14:20:00"/>
    <m/>
    <n v="114750"/>
    <x v="0"/>
  </r>
  <r>
    <m/>
    <s v="Hủy bởi người mua  lí do là: Muốn nhập/thay đổi mã Voucher"/>
    <n v="18300"/>
    <x v="1"/>
  </r>
  <r>
    <d v="2023-01-17T16:24:00"/>
    <m/>
    <n v="21200"/>
    <x v="0"/>
  </r>
  <r>
    <d v="2023-01-17T16:24:00"/>
    <m/>
    <n v="21200"/>
    <x v="0"/>
  </r>
  <r>
    <d v="2023-01-17T16:24:00"/>
    <m/>
    <n v="21200"/>
    <x v="0"/>
  </r>
  <r>
    <d v="2023-01-18T14:20:00"/>
    <m/>
    <n v="35600"/>
    <x v="0"/>
  </r>
  <r>
    <d v="2023-01-18T14:20:00"/>
    <m/>
    <n v="35600"/>
    <x v="0"/>
  </r>
  <r>
    <d v="2023-01-18T14:20:00"/>
    <m/>
    <n v="35600"/>
    <x v="0"/>
  </r>
  <r>
    <d v="2023-01-18T14:20:00"/>
    <m/>
    <n v="35600"/>
    <x v="0"/>
  </r>
  <r>
    <m/>
    <s v="Hủy bởi người mua  lí do là: Lý do khác"/>
    <n v="56000"/>
    <x v="1"/>
  </r>
  <r>
    <d v="2023-01-17T16:24:00"/>
    <m/>
    <n v="20700"/>
    <x v="0"/>
  </r>
  <r>
    <d v="2023-01-18T14:20:00"/>
    <s v="Tự động hủy bởi hệ thống Shopee  lí do là: Giao hàng thất bại"/>
    <n v="66150"/>
    <x v="1"/>
  </r>
  <r>
    <d v="2023-01-18T14:20:00"/>
    <s v="Tự động hủy bởi hệ thống Shopee  lí do là: Giao hàng thất bại"/>
    <n v="66150"/>
    <x v="1"/>
  </r>
  <r>
    <m/>
    <s v="Hủy bởi người mua  lí do là: Thay đổi đơn hàng"/>
    <n v="58050"/>
    <x v="1"/>
  </r>
  <r>
    <m/>
    <s v="Hủy bởi người mua  lí do là: Thay đổi đơn hàng"/>
    <n v="58050"/>
    <x v="1"/>
  </r>
  <r>
    <m/>
    <s v="Hủy bởi người mua  lí do là: Thay đổi đơn hàng"/>
    <n v="28400"/>
    <x v="1"/>
  </r>
  <r>
    <m/>
    <s v="Hủy bởi người mua  lí do là: Thay đổi đơn hàng"/>
    <n v="82350"/>
    <x v="1"/>
  </r>
  <r>
    <m/>
    <s v="Hủy bởi người mua  lí do là: Thay đổi đơn hàng"/>
    <n v="82350"/>
    <x v="1"/>
  </r>
  <r>
    <d v="2023-01-18T14:20:00"/>
    <m/>
    <n v="60300"/>
    <x v="0"/>
  </r>
  <r>
    <d v="2023-01-18T14:20:00"/>
    <m/>
    <n v="60300"/>
    <x v="0"/>
  </r>
  <r>
    <d v="2023-01-18T14:20:00"/>
    <m/>
    <n v="60300"/>
    <x v="0"/>
  </r>
  <r>
    <d v="2023-01-18T14:20:00"/>
    <m/>
    <n v="54000"/>
    <x v="0"/>
  </r>
  <r>
    <d v="2023-01-18T14:20:00"/>
    <m/>
    <n v="54000"/>
    <x v="0"/>
  </r>
  <r>
    <d v="2023-01-18T14:20:00"/>
    <m/>
    <n v="50100"/>
    <x v="0"/>
  </r>
  <r>
    <m/>
    <s v="Hủy bởi người mua  lí do là: Lý do khác"/>
    <n v="39150"/>
    <x v="1"/>
  </r>
  <r>
    <d v="2023-01-18T14:07:00"/>
    <m/>
    <n v="51300"/>
    <x v="0"/>
  </r>
  <r>
    <d v="2023-01-18T14:07:00"/>
    <m/>
    <n v="68850"/>
    <x v="0"/>
  </r>
  <r>
    <d v="2023-01-18T14:07:00"/>
    <m/>
    <n v="68850"/>
    <x v="0"/>
  </r>
  <r>
    <d v="2023-01-28T10:26:00"/>
    <m/>
    <n v="62800"/>
    <x v="0"/>
  </r>
  <r>
    <d v="2023-01-28T10:26:00"/>
    <m/>
    <n v="62800"/>
    <x v="0"/>
  </r>
  <r>
    <d v="2023-01-28T13:39:00"/>
    <s v="Tự động hủy bởi hệ thống Shopee  lí do là: Giao hàng thất bại"/>
    <n v="57700"/>
    <x v="1"/>
  </r>
  <r>
    <d v="2023-01-28T13:39:00"/>
    <m/>
    <n v="44100"/>
    <x v="0"/>
  </r>
  <r>
    <m/>
    <s v="Hủy bởi người mua  lí do là: Đổi ý, không muốn mua nữa"/>
    <n v="110900"/>
    <x v="1"/>
  </r>
  <r>
    <m/>
    <s v="Hủy bởi người mua  lí do là: Lý do khác"/>
    <n v="50100"/>
    <x v="1"/>
  </r>
  <r>
    <m/>
    <s v="Hủy bởi người mua  lí do là: Lý do khác"/>
    <n v="50100"/>
    <x v="1"/>
  </r>
  <r>
    <d v="2023-01-28T13:48:00"/>
    <m/>
    <n v="36450"/>
    <x v="0"/>
  </r>
  <r>
    <d v="2023-01-28T13:32:00"/>
    <m/>
    <n v="57700"/>
    <x v="0"/>
  </r>
  <r>
    <d v="2023-01-28T15:22:00"/>
    <m/>
    <n v="78500"/>
    <x v="0"/>
  </r>
  <r>
    <d v="2023-01-28T13:48:00"/>
    <m/>
    <n v="71000"/>
    <x v="0"/>
  </r>
  <r>
    <m/>
    <s v="Hủy bởi người mua  lí do là: Lý do khác"/>
    <n v="50100"/>
    <x v="1"/>
  </r>
  <r>
    <d v="2023-01-28T13:39:00"/>
    <s v="Tự động hủy bởi hệ thống Shopee  lí do là: Giao hàng thất bại"/>
    <n v="63300"/>
    <x v="1"/>
  </r>
  <r>
    <d v="2023-01-28T13:39:00"/>
    <m/>
    <n v="50100"/>
    <x v="0"/>
  </r>
  <r>
    <m/>
    <s v="Hủy bởi người mua  lí do là: Người bán không trả lời thắc mắc / yêu cầu của người mua"/>
    <n v="63300"/>
    <x v="1"/>
  </r>
  <r>
    <m/>
    <s v="Hủy bởi người mua  lí do là: Lý do khác"/>
    <n v="30800"/>
    <x v="1"/>
  </r>
  <r>
    <m/>
    <s v="Hủy bởi người mua  lí do là: Lý do khác"/>
    <n v="30800"/>
    <x v="1"/>
  </r>
  <r>
    <d v="2023-01-28T13:39:00"/>
    <m/>
    <n v="87400"/>
    <x v="0"/>
  </r>
  <r>
    <d v="2023-01-28T13:39:00"/>
    <m/>
    <n v="87400"/>
    <x v="0"/>
  </r>
  <r>
    <d v="2023-01-28T13:39:00"/>
    <m/>
    <n v="87400"/>
    <x v="0"/>
  </r>
  <r>
    <d v="2023-01-28T10:26:00"/>
    <m/>
    <n v="56000"/>
    <x v="0"/>
  </r>
  <r>
    <m/>
    <s v="Hủy bởi người mua  lí do là: Need to change delivery address"/>
    <n v="47250"/>
    <x v="1"/>
  </r>
  <r>
    <m/>
    <s v="Hủy bởi người mua  lí do là: Lý do khác"/>
    <n v="71000"/>
    <x v="1"/>
  </r>
  <r>
    <d v="2023-01-28T13:39:00"/>
    <s v="Tự động hủy bởi hệ thống Shopee  lí do là: Giao hàng thất bại"/>
    <n v="71000"/>
    <x v="1"/>
  </r>
  <r>
    <d v="2023-01-28T13:39:00"/>
    <m/>
    <n v="132400"/>
    <x v="0"/>
  </r>
  <r>
    <d v="2023-01-28T13:48:00"/>
    <m/>
    <n v="45900"/>
    <x v="0"/>
  </r>
  <r>
    <d v="2023-01-28T13:39:00"/>
    <m/>
    <n v="20700"/>
    <x v="0"/>
  </r>
  <r>
    <d v="2023-01-28T13:32:00"/>
    <m/>
    <n v="71000"/>
    <x v="0"/>
  </r>
  <r>
    <m/>
    <s v="Hủy bởi người mua  lí do là: Tìm thấy giá rẻ hơn ở chỗ khác"/>
    <n v="44100"/>
    <x v="1"/>
  </r>
  <r>
    <m/>
    <s v="Hủy bởi người mua  lí do là: Muốn thay đổi địa chỉ giao hàng"/>
    <n v="44100"/>
    <x v="1"/>
  </r>
  <r>
    <m/>
    <s v="Hủy bởi người mua  lí do là: Muốn thay đổi sản phẩm trong đơn hàng"/>
    <n v="50100"/>
    <x v="1"/>
  </r>
  <r>
    <d v="2023-01-28T10:26:00"/>
    <m/>
    <n v="50100"/>
    <x v="0"/>
  </r>
  <r>
    <d v="2023-01-28T13:32:00"/>
    <s v="Tự động hủy bởi hệ thống Shopee  lí do là: Giao hàng thất bại"/>
    <n v="71000"/>
    <x v="1"/>
  </r>
  <r>
    <d v="2023-01-28T13:48:00"/>
    <m/>
    <n v="36450"/>
    <x v="0"/>
  </r>
  <r>
    <d v="2023-01-28T10:26:00"/>
    <m/>
    <n v="44100"/>
    <x v="0"/>
  </r>
  <r>
    <d v="2023-01-27T16:43:00"/>
    <m/>
    <n v="78500"/>
    <x v="0"/>
  </r>
  <r>
    <d v="2023-01-28T13:39:00"/>
    <m/>
    <n v="40400"/>
    <x v="0"/>
  </r>
  <r>
    <d v="2023-01-28T13:32:00"/>
    <m/>
    <n v="63300"/>
    <x v="0"/>
  </r>
  <r>
    <d v="2023-01-28T13:39:00"/>
    <m/>
    <n v="52400"/>
    <x v="0"/>
  </r>
  <r>
    <d v="2023-01-28T13:39:00"/>
    <m/>
    <n v="52400"/>
    <x v="0"/>
  </r>
  <r>
    <d v="2023-01-28T13:39:00"/>
    <m/>
    <n v="52400"/>
    <x v="0"/>
  </r>
  <r>
    <d v="2023-01-28T10:26:00"/>
    <m/>
    <n v="26100"/>
    <x v="0"/>
  </r>
  <r>
    <d v="2023-01-28T13:48:00"/>
    <m/>
    <n v="45900"/>
    <x v="0"/>
  </r>
  <r>
    <m/>
    <s v="Hủy bởi người mua  lí do là: Thay đổi đơn hàng"/>
    <n v="26100"/>
    <x v="1"/>
  </r>
  <r>
    <d v="2023-01-28T13:48:00"/>
    <m/>
    <n v="22950"/>
    <x v="0"/>
  </r>
  <r>
    <d v="2023-01-28T13:48:00"/>
    <m/>
    <n v="22950"/>
    <x v="0"/>
  </r>
  <r>
    <d v="2023-01-28T15:22:00"/>
    <m/>
    <n v="175700"/>
    <x v="0"/>
  </r>
  <r>
    <d v="2023-01-28T15:22:00"/>
    <m/>
    <n v="175700"/>
    <x v="0"/>
  </r>
  <r>
    <d v="2023-01-28T15:22:00"/>
    <m/>
    <n v="175700"/>
    <x v="0"/>
  </r>
  <r>
    <d v="2023-01-28T13:48:00"/>
    <m/>
    <n v="48600"/>
    <x v="0"/>
  </r>
  <r>
    <d v="2023-01-28T13:39:00"/>
    <m/>
    <n v="20700"/>
    <x v="0"/>
  </r>
  <r>
    <d v="2023-01-28T13:48:00"/>
    <m/>
    <n v="58050"/>
    <x v="0"/>
  </r>
  <r>
    <d v="2023-01-28T13:39:00"/>
    <s v="Tự động hủy bởi hệ thống Shopee  lí do là: Giao hàng thất bại"/>
    <n v="26100"/>
    <x v="1"/>
  </r>
  <r>
    <d v="2023-01-28T13:48:00"/>
    <m/>
    <n v="45900"/>
    <x v="0"/>
  </r>
  <r>
    <d v="2023-01-28T13:39:00"/>
    <m/>
    <n v="50100"/>
    <x v="0"/>
  </r>
  <r>
    <d v="2023-01-28T13:48:00"/>
    <m/>
    <n v="95850"/>
    <x v="0"/>
  </r>
  <r>
    <d v="2023-01-28T13:48:00"/>
    <m/>
    <n v="95850"/>
    <x v="0"/>
  </r>
  <r>
    <d v="2023-01-28T13:48:00"/>
    <m/>
    <n v="95850"/>
    <x v="0"/>
  </r>
  <r>
    <d v="2023-01-28T13:48:00"/>
    <m/>
    <n v="95850"/>
    <x v="0"/>
  </r>
  <r>
    <m/>
    <s v="Hủy bởi người mua  lí do là: Muốn thay đổi sản phẩm trong đơn hàng"/>
    <n v="71000"/>
    <x v="1"/>
  </r>
  <r>
    <m/>
    <s v="Hủy bởi người mua  lí do là: Thay đổi đơn hàng"/>
    <n v="71000"/>
    <x v="1"/>
  </r>
  <r>
    <m/>
    <s v="Hủy bởi người mua  lí do là: Muốn thay đổi sản phẩm trong đơn hàng"/>
    <n v="71000"/>
    <x v="1"/>
  </r>
  <r>
    <d v="2023-01-30T15:28:00"/>
    <m/>
    <n v="71000"/>
    <x v="0"/>
  </r>
  <r>
    <d v="2023-01-28T14:02:00"/>
    <m/>
    <n v="63300"/>
    <x v="0"/>
  </r>
  <r>
    <d v="2023-01-30T15:28:00"/>
    <m/>
    <n v="44100"/>
    <x v="0"/>
  </r>
  <r>
    <d v="2023-01-28T14:05:00"/>
    <m/>
    <n v="71000"/>
    <x v="0"/>
  </r>
  <r>
    <d v="2023-01-28T14:05:00"/>
    <m/>
    <n v="50100"/>
    <x v="0"/>
  </r>
  <r>
    <d v="2023-01-28T14:02:00"/>
    <m/>
    <n v="63300"/>
    <x v="0"/>
  </r>
  <r>
    <d v="2023-01-30T15:28:00"/>
    <m/>
    <n v="26100"/>
    <x v="0"/>
  </r>
  <r>
    <d v="2023-01-30T15:28:00"/>
    <m/>
    <n v="50100"/>
    <x v="0"/>
  </r>
  <r>
    <d v="2023-01-30T15:28:00"/>
    <m/>
    <n v="57700"/>
    <x v="0"/>
  </r>
  <r>
    <d v="2023-01-30T15:28:00"/>
    <m/>
    <n v="71000"/>
    <x v="0"/>
  </r>
  <r>
    <d v="2023-01-30T15:28:00"/>
    <m/>
    <n v="50100"/>
    <x v="0"/>
  </r>
  <r>
    <d v="2023-01-28T14:11:00"/>
    <m/>
    <n v="63300"/>
    <x v="0"/>
  </r>
  <r>
    <m/>
    <s v="Hủy bởi người mua  lí do là: Muốn thay đổi sản phẩm trong đơn hàng"/>
    <n v="110900"/>
    <x v="1"/>
  </r>
  <r>
    <m/>
    <s v="Hủy bởi người mua  lí do là: Muốn thay đổi địa chỉ giao hàng"/>
    <n v="50100"/>
    <x v="1"/>
  </r>
  <r>
    <d v="2023-01-30T15:29:00"/>
    <m/>
    <n v="50100"/>
    <x v="0"/>
  </r>
  <r>
    <d v="2023-01-30T15:31:00"/>
    <m/>
    <n v="71000"/>
    <x v="0"/>
  </r>
  <r>
    <d v="2023-02-01T13:43:00"/>
    <m/>
    <n v="49100"/>
    <x v="0"/>
  </r>
  <r>
    <d v="2023-02-01T13:43:00"/>
    <m/>
    <n v="49100"/>
    <x v="0"/>
  </r>
  <r>
    <d v="2023-01-30T15:29:00"/>
    <m/>
    <n v="91100"/>
    <x v="0"/>
  </r>
  <r>
    <m/>
    <s v="Hủy bởi người mua  lí do là: Muốn thay đổi địa chỉ giao hàng"/>
    <n v="70000"/>
    <x v="1"/>
  </r>
  <r>
    <d v="2023-01-30T15:38:00"/>
    <m/>
    <n v="70000"/>
    <x v="0"/>
  </r>
  <r>
    <m/>
    <s v="Hủy bởi người mua  lí do là: Lý do khác"/>
    <n v="57700"/>
    <x v="1"/>
  </r>
  <r>
    <d v="2023-01-30T15:49:00"/>
    <m/>
    <n v="114750"/>
    <x v="0"/>
  </r>
  <r>
    <m/>
    <s v="Hủy bởi người mua  lí do là: Đổi ý, không muốn mua nữa"/>
    <n v="20250"/>
    <x v="1"/>
  </r>
  <r>
    <d v="2023-01-31T13:55:00"/>
    <m/>
    <n v="102800"/>
    <x v="0"/>
  </r>
  <r>
    <d v="2023-01-30T15:28:00"/>
    <m/>
    <n v="110900"/>
    <x v="0"/>
  </r>
  <r>
    <d v="2023-01-30T15:28:00"/>
    <m/>
    <n v="30800"/>
    <x v="0"/>
  </r>
  <r>
    <d v="2023-01-30T15:28:00"/>
    <m/>
    <n v="30800"/>
    <x v="0"/>
  </r>
  <r>
    <d v="2023-01-30T14:12:00"/>
    <m/>
    <n v="20700"/>
    <x v="0"/>
  </r>
  <r>
    <d v="2023-01-30T15:31:00"/>
    <m/>
    <n v="71000"/>
    <x v="0"/>
  </r>
  <r>
    <d v="2023-01-31T13:55:00"/>
    <s v="Tự động hủy bởi hệ thống Shopee  lí do là: Giao hàng thất bại"/>
    <n v="57900"/>
    <x v="1"/>
  </r>
  <r>
    <d v="2023-01-30T15:31:00"/>
    <m/>
    <n v="101200"/>
    <x v="0"/>
  </r>
  <r>
    <d v="2023-01-30T15:31:00"/>
    <m/>
    <n v="101200"/>
    <x v="0"/>
  </r>
  <r>
    <m/>
    <s v="Hủy bởi người mua  lí do là: Lý do khác"/>
    <n v="50100"/>
    <x v="1"/>
  </r>
  <r>
    <d v="2023-01-30T14:12:00"/>
    <m/>
    <n v="56000"/>
    <x v="0"/>
  </r>
  <r>
    <d v="2023-01-30T15:44:00"/>
    <m/>
    <n v="36450"/>
    <x v="0"/>
  </r>
  <r>
    <d v="2023-01-30T14:19:00"/>
    <m/>
    <n v="43500"/>
    <x v="0"/>
  </r>
  <r>
    <d v="2023-01-30T14:19:00"/>
    <m/>
    <n v="43500"/>
    <x v="0"/>
  </r>
  <r>
    <d v="2023-01-30T14:19:00"/>
    <m/>
    <n v="43500"/>
    <x v="0"/>
  </r>
  <r>
    <d v="2023-01-30T14:19:00"/>
    <m/>
    <n v="43500"/>
    <x v="0"/>
  </r>
  <r>
    <d v="2023-02-01T13:40:00"/>
    <m/>
    <n v="71000"/>
    <x v="0"/>
  </r>
  <r>
    <d v="2023-01-31T14:06:00"/>
    <s v="Tự động hủy bởi hệ thống Shopee  lí do là: Giao hàng thất bại"/>
    <n v="71000"/>
    <x v="1"/>
  </r>
  <r>
    <d v="2023-01-31T13:46:00"/>
    <m/>
    <n v="62800"/>
    <x v="0"/>
  </r>
  <r>
    <m/>
    <s v="Hủy bởi người mua  lí do là: Lý do khác"/>
    <n v="110900"/>
    <x v="1"/>
  </r>
  <r>
    <d v="2023-02-01T13:40:00"/>
    <m/>
    <n v="74000"/>
    <x v="0"/>
  </r>
  <r>
    <d v="2023-01-31T13:46:00"/>
    <s v="Tự động hủy bởi hệ thống Shopee  lí do là: Giao hàng thất bại"/>
    <n v="60750"/>
    <x v="1"/>
  </r>
  <r>
    <d v="2023-02-01T13:43:00"/>
    <m/>
    <n v="77900"/>
    <x v="0"/>
  </r>
  <r>
    <d v="2023-02-01T13:43:00"/>
    <m/>
    <n v="77900"/>
    <x v="0"/>
  </r>
  <r>
    <d v="2023-01-31T11:32:00"/>
    <m/>
    <n v="37600"/>
    <x v="0"/>
  </r>
  <r>
    <d v="2023-01-31T11:32:00"/>
    <m/>
    <n v="37600"/>
    <x v="0"/>
  </r>
  <r>
    <d v="2023-01-31T13:46:00"/>
    <m/>
    <n v="26100"/>
    <x v="0"/>
  </r>
  <r>
    <d v="2023-01-31T13:46:00"/>
    <m/>
    <n v="114750"/>
    <x v="0"/>
  </r>
  <r>
    <m/>
    <s v="Hủy bởi người mua  lí do là: Need to change delivery address"/>
    <n v="37900"/>
    <x v="1"/>
  </r>
  <r>
    <m/>
    <s v="Hủy bởi người mua  lí do là: Muốn thay đổi sản phẩm trong đơn hàng"/>
    <n v="20250"/>
    <x v="1"/>
  </r>
  <r>
    <d v="2023-01-31T13:46:00"/>
    <m/>
    <n v="51300"/>
    <x v="0"/>
  </r>
  <r>
    <d v="2023-02-01T13:33:00"/>
    <m/>
    <n v="23600"/>
    <x v="0"/>
  </r>
  <r>
    <d v="2023-02-01T13:33:00"/>
    <m/>
    <n v="23600"/>
    <x v="0"/>
  </r>
  <r>
    <d v="2023-02-01T13:33:00"/>
    <m/>
    <n v="86600"/>
    <x v="0"/>
  </r>
  <r>
    <d v="2023-02-01T14:05:00"/>
    <m/>
    <n v="71000"/>
    <x v="0"/>
  </r>
  <r>
    <d v="2023-02-02T14:00:00"/>
    <m/>
    <n v="47600"/>
    <x v="0"/>
  </r>
  <r>
    <d v="2023-02-02T14:00:00"/>
    <m/>
    <n v="110900"/>
    <x v="0"/>
  </r>
  <r>
    <d v="2023-02-01T13:44:00"/>
    <m/>
    <n v="71000"/>
    <x v="0"/>
  </r>
  <r>
    <d v="2023-02-01T13:45:00"/>
    <m/>
    <n v="48600"/>
    <x v="0"/>
  </r>
  <r>
    <d v="2023-02-01T13:45:00"/>
    <m/>
    <n v="48600"/>
    <x v="0"/>
  </r>
  <r>
    <d v="2023-02-01T13:44:00"/>
    <m/>
    <n v="78500"/>
    <x v="0"/>
  </r>
  <r>
    <d v="2023-02-01T13:44:00"/>
    <m/>
    <n v="78500"/>
    <x v="0"/>
  </r>
  <r>
    <d v="2023-02-02T14:00:00"/>
    <m/>
    <n v="210400"/>
    <x v="0"/>
  </r>
  <r>
    <d v="2023-02-02T14:00:00"/>
    <m/>
    <n v="210400"/>
    <x v="0"/>
  </r>
  <r>
    <d v="2023-02-02T14:00:00"/>
    <m/>
    <n v="210400"/>
    <x v="0"/>
  </r>
  <r>
    <d v="2023-02-02T14:00:00"/>
    <m/>
    <n v="210400"/>
    <x v="0"/>
  </r>
  <r>
    <d v="2023-02-01T13:45:00"/>
    <m/>
    <n v="63450"/>
    <x v="0"/>
  </r>
  <r>
    <d v="2023-02-01T13:47:00"/>
    <m/>
    <n v="39150"/>
    <x v="0"/>
  </r>
  <r>
    <d v="2023-02-01T13:47:00"/>
    <m/>
    <n v="39150"/>
    <x v="0"/>
  </r>
  <r>
    <d v="2023-02-01T13:43:00"/>
    <m/>
    <n v="117500"/>
    <x v="0"/>
  </r>
  <r>
    <d v="2023-02-01T13:43:00"/>
    <m/>
    <n v="117500"/>
    <x v="0"/>
  </r>
  <r>
    <d v="2023-02-01T13:43:00"/>
    <m/>
    <n v="117500"/>
    <x v="0"/>
  </r>
  <r>
    <m/>
    <s v="Hủy bởi người mua  lí do là: Muốn thay đổi địa chỉ giao hàng"/>
    <n v="30800"/>
    <x v="1"/>
  </r>
  <r>
    <m/>
    <s v="Hủy bởi người mua  lí do là: Muốn thay đổi địa chỉ giao hàng"/>
    <n v="30800"/>
    <x v="1"/>
  </r>
  <r>
    <d v="2023-02-01T13:43:00"/>
    <m/>
    <n v="57700"/>
    <x v="0"/>
  </r>
  <r>
    <d v="2023-02-01T13:43:00"/>
    <m/>
    <n v="26100"/>
    <x v="0"/>
  </r>
  <r>
    <d v="2023-02-01T13:33:00"/>
    <m/>
    <n v="84500"/>
    <x v="0"/>
  </r>
  <r>
    <d v="2023-02-01T13:33:00"/>
    <m/>
    <n v="84500"/>
    <x v="0"/>
  </r>
  <r>
    <m/>
    <s v="Hủy bởi người mua  lí do là: Thay đổi đơn hàng"/>
    <n v="30800"/>
    <x v="1"/>
  </r>
  <r>
    <m/>
    <s v="Hủy bởi người mua  lí do là: Lý do khác"/>
    <n v="13500"/>
    <x v="1"/>
  </r>
  <r>
    <m/>
    <s v="Hủy bởi người mua  lí do là: Lý do khác"/>
    <n v="13500"/>
    <x v="1"/>
  </r>
  <r>
    <d v="2023-02-03T13:36:00"/>
    <m/>
    <n v="18900"/>
    <x v="0"/>
  </r>
  <r>
    <d v="2023-02-03T13:36:00"/>
    <m/>
    <n v="18900"/>
    <x v="0"/>
  </r>
  <r>
    <d v="2023-02-02T13:37:00"/>
    <m/>
    <n v="24300"/>
    <x v="0"/>
  </r>
  <r>
    <m/>
    <s v="Hủy bởi người mua  lí do là: Muốn nhập/thay đổi mã Voucher"/>
    <n v="63300"/>
    <x v="1"/>
  </r>
  <r>
    <m/>
    <s v="Tự động hủy bởi hệ thống Shopee  lí do là: Chưa được Thanh Toán"/>
    <n v="63300"/>
    <x v="1"/>
  </r>
  <r>
    <d v="2023-02-02T13:37:00"/>
    <m/>
    <n v="71000"/>
    <x v="0"/>
  </r>
  <r>
    <d v="2023-02-03T14:19:00"/>
    <m/>
    <n v="38000"/>
    <x v="0"/>
  </r>
  <r>
    <d v="2023-02-03T14:19:00"/>
    <m/>
    <n v="38000"/>
    <x v="0"/>
  </r>
  <r>
    <d v="2023-02-03T14:19:00"/>
    <m/>
    <n v="38000"/>
    <x v="0"/>
  </r>
  <r>
    <d v="2023-02-03T14:19:00"/>
    <m/>
    <n v="38000"/>
    <x v="0"/>
  </r>
  <r>
    <d v="2023-02-03T13:37:00"/>
    <m/>
    <n v="48600"/>
    <x v="0"/>
  </r>
  <r>
    <d v="2023-02-04T13:53:00"/>
    <m/>
    <n v="71000"/>
    <x v="0"/>
  </r>
  <r>
    <d v="2023-02-03T14:19:00"/>
    <m/>
    <n v="85600"/>
    <x v="0"/>
  </r>
  <r>
    <d v="2023-02-03T14:52:00"/>
    <m/>
    <n v="30800"/>
    <x v="0"/>
  </r>
  <r>
    <d v="2023-02-03T14:19:00"/>
    <m/>
    <n v="62800"/>
    <x v="0"/>
  </r>
  <r>
    <d v="2023-02-03T14:19:00"/>
    <m/>
    <n v="26000"/>
    <x v="0"/>
  </r>
  <r>
    <d v="2023-02-03T13:36:00"/>
    <m/>
    <n v="71000"/>
    <x v="0"/>
  </r>
  <r>
    <d v="2023-02-03T13:36:00"/>
    <m/>
    <n v="71000"/>
    <x v="0"/>
  </r>
  <r>
    <m/>
    <s v="Hủy bởi người mua  lí do là: Thủ tục thanh toán quá rắc rối"/>
    <n v="40400"/>
    <x v="1"/>
  </r>
  <r>
    <m/>
    <s v="Hủy bởi người mua  lí do là: Thủ tục thanh toán quá rắc rối"/>
    <n v="40400"/>
    <x v="1"/>
  </r>
  <r>
    <m/>
    <s v="Hủy bởi người mua  lí do là: Thủ tục thanh toán quá rắc rối"/>
    <n v="40400"/>
    <x v="1"/>
  </r>
  <r>
    <d v="2023-02-03T14:19:00"/>
    <m/>
    <n v="77900"/>
    <x v="0"/>
  </r>
  <r>
    <d v="2023-02-03T13:40:00"/>
    <m/>
    <n v="31050"/>
    <x v="0"/>
  </r>
  <r>
    <d v="2023-02-03T13:40:00"/>
    <m/>
    <n v="31050"/>
    <x v="0"/>
  </r>
  <r>
    <d v="2023-02-03T13:40:00"/>
    <m/>
    <n v="31050"/>
    <x v="0"/>
  </r>
  <r>
    <d v="2023-02-03T13:40:00"/>
    <m/>
    <n v="28400"/>
    <x v="0"/>
  </r>
  <r>
    <d v="2023-02-03T13:40:00"/>
    <m/>
    <n v="28400"/>
    <x v="0"/>
  </r>
  <r>
    <d v="2023-02-03T13:37:00"/>
    <m/>
    <n v="17550"/>
    <x v="0"/>
  </r>
  <r>
    <d v="2023-02-03T13:37:00"/>
    <m/>
    <n v="17550"/>
    <x v="0"/>
  </r>
  <r>
    <d v="2023-02-03T13:40:00"/>
    <m/>
    <n v="47250"/>
    <x v="0"/>
  </r>
  <r>
    <d v="2023-02-03T13:37:00"/>
    <m/>
    <n v="26000"/>
    <x v="0"/>
  </r>
  <r>
    <d v="2023-02-04T13:37:00"/>
    <m/>
    <n v="48600"/>
    <x v="0"/>
  </r>
  <r>
    <d v="2023-02-04T13:37:00"/>
    <m/>
    <n v="36450"/>
    <x v="0"/>
  </r>
  <r>
    <d v="2023-02-04T13:37:00"/>
    <m/>
    <n v="98900"/>
    <x v="0"/>
  </r>
  <r>
    <d v="2023-02-04T13:37:00"/>
    <m/>
    <n v="98900"/>
    <x v="0"/>
  </r>
  <r>
    <d v="2023-02-04T13:37:00"/>
    <m/>
    <n v="98900"/>
    <x v="0"/>
  </r>
  <r>
    <d v="2023-02-04T13:37:00"/>
    <m/>
    <n v="98900"/>
    <x v="0"/>
  </r>
  <r>
    <m/>
    <s v="Hủy bởi người mua  lí do là: Thay đổi đơn hàng"/>
    <n v="66900"/>
    <x v="1"/>
  </r>
  <r>
    <m/>
    <s v="Hủy bởi người mua  lí do là: Thay đổi đơn hàng"/>
    <n v="66900"/>
    <x v="1"/>
  </r>
  <r>
    <m/>
    <s v="Hủy bởi người mua  lí do là: Thay đổi đơn hàng"/>
    <n v="66900"/>
    <x v="1"/>
  </r>
  <r>
    <m/>
    <s v="Hủy bởi người mua  lí do là: Muốn thay đổi sản phẩm trong đơn hàng"/>
    <n v="24300"/>
    <x v="1"/>
  </r>
  <r>
    <m/>
    <s v="Hủy bởi người mua  lí do là: Lý do khác"/>
    <n v="127100"/>
    <x v="1"/>
  </r>
  <r>
    <m/>
    <s v="Hủy bởi người mua  lí do là: Lý do khác"/>
    <n v="127100"/>
    <x v="1"/>
  </r>
  <r>
    <m/>
    <s v="Hủy bởi người mua  lí do là: Lý do khác"/>
    <n v="127100"/>
    <x v="1"/>
  </r>
  <r>
    <d v="2023-02-07T13:59:00"/>
    <m/>
    <n v="30800"/>
    <x v="0"/>
  </r>
  <r>
    <d v="2023-02-06T14:35:00"/>
    <m/>
    <n v="71000"/>
    <x v="0"/>
  </r>
  <r>
    <d v="2023-02-07T13:59:00"/>
    <m/>
    <n v="29700"/>
    <x v="0"/>
  </r>
  <r>
    <m/>
    <s v="Hủy bởi người mua  lí do là: Tìm thấy giá rẻ hơn ở chỗ khác"/>
    <n v="44100"/>
    <x v="1"/>
  </r>
  <r>
    <d v="2023-02-06T14:35:00"/>
    <m/>
    <n v="86600"/>
    <x v="0"/>
  </r>
  <r>
    <d v="2023-02-06T14:35:00"/>
    <m/>
    <n v="86600"/>
    <x v="0"/>
  </r>
  <r>
    <d v="2023-02-07T13:52:00"/>
    <m/>
    <n v="71000"/>
    <x v="0"/>
  </r>
  <r>
    <m/>
    <s v="Hủy bởi người mua  lí do là: Thay đổi đơn hàng"/>
    <n v="40400"/>
    <x v="1"/>
  </r>
  <r>
    <m/>
    <s v="Hủy bởi người mua  lí do là: Thay đổi đơn hàng"/>
    <n v="40400"/>
    <x v="1"/>
  </r>
  <r>
    <d v="2023-02-07T14:05:00"/>
    <m/>
    <n v="71000"/>
    <x v="0"/>
  </r>
  <r>
    <d v="2023-02-06T14:35:00"/>
    <m/>
    <n v="50100"/>
    <x v="0"/>
  </r>
  <r>
    <d v="2023-02-07T13:52:00"/>
    <s v="Tự động hủy bởi hệ thống Shopee  lí do là: Giao hàng thất bại"/>
    <n v="59400"/>
    <x v="1"/>
  </r>
  <r>
    <d v="2023-02-07T13:52:00"/>
    <s v="Tự động hủy bởi hệ thống Shopee  lí do là: Giao hàng thất bại"/>
    <n v="59400"/>
    <x v="1"/>
  </r>
  <r>
    <d v="2023-02-07T13:52:00"/>
    <s v="Tự động hủy bởi hệ thống Shopee  lí do là: Giao hàng thất bại"/>
    <n v="59400"/>
    <x v="1"/>
  </r>
  <r>
    <m/>
    <s v="Hủy bởi người mua  lí do là: Lý do khác"/>
    <n v="44100"/>
    <x v="1"/>
  </r>
  <r>
    <d v="2023-02-07T13:52:00"/>
    <m/>
    <n v="71000"/>
    <x v="0"/>
  </r>
  <r>
    <d v="2023-02-06T14:41:00"/>
    <m/>
    <n v="60750"/>
    <x v="0"/>
  </r>
  <r>
    <d v="2023-02-07T14:05:00"/>
    <m/>
    <n v="62000"/>
    <x v="0"/>
  </r>
  <r>
    <d v="2023-02-06T14:41:00"/>
    <m/>
    <n v="63450"/>
    <x v="0"/>
  </r>
  <r>
    <m/>
    <s v="Hủy bởi người mua  lí do là: Muốn nhập/thay đổi mã Voucher"/>
    <n v="23600"/>
    <x v="1"/>
  </r>
  <r>
    <d v="2023-02-06T14:35:00"/>
    <m/>
    <n v="23600"/>
    <x v="0"/>
  </r>
  <r>
    <d v="2023-02-07T14:01:00"/>
    <m/>
    <n v="71550"/>
    <x v="0"/>
  </r>
  <r>
    <d v="2023-02-07T14:01:00"/>
    <m/>
    <n v="71550"/>
    <x v="0"/>
  </r>
  <r>
    <m/>
    <s v="Hủy bởi người mua  lí do là: Lý do khác"/>
    <n v="36450"/>
    <x v="1"/>
  </r>
  <r>
    <d v="2023-02-07T14:01:00"/>
    <m/>
    <n v="78500"/>
    <x v="0"/>
  </r>
  <r>
    <d v="2023-02-07T14:01:00"/>
    <m/>
    <n v="78500"/>
    <x v="0"/>
  </r>
  <r>
    <d v="2023-02-07T13:59:00"/>
    <m/>
    <n v="63700"/>
    <x v="0"/>
  </r>
  <r>
    <d v="2023-02-06T14:35:00"/>
    <m/>
    <n v="37700"/>
    <x v="0"/>
  </r>
  <r>
    <d v="2023-02-07T13:53:00"/>
    <m/>
    <n v="48600"/>
    <x v="0"/>
  </r>
  <r>
    <d v="2023-02-07T14:09:00"/>
    <m/>
    <n v="153900"/>
    <x v="0"/>
  </r>
  <r>
    <d v="2023-02-07T14:09:00"/>
    <m/>
    <n v="153900"/>
    <x v="0"/>
  </r>
  <r>
    <d v="2023-02-07T14:09:00"/>
    <m/>
    <n v="153900"/>
    <x v="0"/>
  </r>
  <r>
    <d v="2023-02-07T14:09:00"/>
    <m/>
    <n v="153900"/>
    <x v="0"/>
  </r>
  <r>
    <d v="2023-02-07T14:09:00"/>
    <m/>
    <n v="153900"/>
    <x v="0"/>
  </r>
  <r>
    <d v="2023-02-07T14:09:00"/>
    <m/>
    <n v="153900"/>
    <x v="0"/>
  </r>
  <r>
    <d v="2023-02-07T14:09:00"/>
    <m/>
    <n v="153900"/>
    <x v="0"/>
  </r>
  <r>
    <d v="2023-02-07T14:09:00"/>
    <m/>
    <n v="153900"/>
    <x v="0"/>
  </r>
  <r>
    <d v="2023-02-07T14:09:00"/>
    <m/>
    <n v="21200"/>
    <x v="0"/>
  </r>
  <r>
    <d v="2023-02-07T14:09:00"/>
    <m/>
    <n v="21200"/>
    <x v="0"/>
  </r>
  <r>
    <d v="2023-02-07T13:52:00"/>
    <m/>
    <n v="63300"/>
    <x v="0"/>
  </r>
  <r>
    <d v="2023-02-07T14:09:00"/>
    <m/>
    <n v="132400"/>
    <x v="0"/>
  </r>
  <r>
    <d v="2023-02-07T14:09:00"/>
    <m/>
    <n v="132400"/>
    <x v="0"/>
  </r>
  <r>
    <d v="2023-02-07T13:52:00"/>
    <m/>
    <n v="57700"/>
    <x v="0"/>
  </r>
  <r>
    <d v="2023-02-07T16:09:00"/>
    <m/>
    <n v="77800"/>
    <x v="0"/>
  </r>
  <r>
    <d v="2023-02-08T13:49:00"/>
    <m/>
    <n v="159500"/>
    <x v="0"/>
  </r>
  <r>
    <d v="2023-02-08T13:49:00"/>
    <m/>
    <n v="71000"/>
    <x v="0"/>
  </r>
  <r>
    <d v="2023-02-08T13:49:00"/>
    <m/>
    <n v="44550"/>
    <x v="0"/>
  </r>
  <r>
    <m/>
    <s v="Hủy bởi người mua  lí do là: Muốn thay đổi sản phẩm trong đơn hàng"/>
    <n v="86600"/>
    <x v="1"/>
  </r>
  <r>
    <m/>
    <s v="Hủy bởi người mua  lí do là: Muốn thay đổi sản phẩm trong đơn hàng"/>
    <n v="86600"/>
    <x v="1"/>
  </r>
  <r>
    <m/>
    <s v="Hủy bởi người mua  lí do là: Đổi ý, không muốn mua nữa"/>
    <n v="50100"/>
    <x v="1"/>
  </r>
  <r>
    <d v="2023-02-08T13:49:00"/>
    <m/>
    <n v="59400"/>
    <x v="0"/>
  </r>
  <r>
    <d v="2023-02-08T13:49:00"/>
    <m/>
    <n v="59400"/>
    <x v="0"/>
  </r>
  <r>
    <d v="2023-02-09T13:38:00"/>
    <m/>
    <n v="21200"/>
    <x v="0"/>
  </r>
  <r>
    <d v="2023-02-10T13:29:00"/>
    <m/>
    <n v="110900"/>
    <x v="0"/>
  </r>
  <r>
    <d v="2023-02-09T13:36:00"/>
    <m/>
    <n v="35100"/>
    <x v="0"/>
  </r>
  <r>
    <d v="2023-02-09T13:36:00"/>
    <m/>
    <n v="35100"/>
    <x v="0"/>
  </r>
  <r>
    <d v="2023-02-09T13:36:00"/>
    <m/>
    <n v="35100"/>
    <x v="0"/>
  </r>
  <r>
    <d v="2023-02-09T13:36:00"/>
    <m/>
    <n v="57700"/>
    <x v="0"/>
  </r>
  <r>
    <d v="2023-02-10T13:29:00"/>
    <m/>
    <n v="50100"/>
    <x v="0"/>
  </r>
  <r>
    <m/>
    <s v="Hủy bởi người mua  lí do là: Đổi ý, không muốn mua nữa"/>
    <n v="58050"/>
    <x v="1"/>
  </r>
  <r>
    <m/>
    <s v="Hủy bởi người mua  lí do là: Muốn thay đổi sản phẩm trong đơn hàng"/>
    <n v="30800"/>
    <x v="1"/>
  </r>
  <r>
    <d v="2023-02-09T13:36:00"/>
    <m/>
    <n v="26000"/>
    <x v="0"/>
  </r>
  <r>
    <m/>
    <s v="Hủy bởi người mua  lí do là: Đổi ý, không muốn mua nữa"/>
    <n v="17550"/>
    <x v="1"/>
  </r>
  <r>
    <d v="2023-02-09T13:36:00"/>
    <m/>
    <n v="56700"/>
    <x v="0"/>
  </r>
  <r>
    <d v="2023-02-09T13:36:00"/>
    <m/>
    <n v="56700"/>
    <x v="0"/>
  </r>
  <r>
    <d v="2023-02-09T14:48:00"/>
    <m/>
    <n v="52100"/>
    <x v="0"/>
  </r>
  <r>
    <d v="2023-02-09T14:48:00"/>
    <m/>
    <n v="52100"/>
    <x v="0"/>
  </r>
  <r>
    <d v="2023-02-09T14:48:00"/>
    <m/>
    <n v="52100"/>
    <x v="0"/>
  </r>
  <r>
    <d v="2023-02-09T13:36:00"/>
    <m/>
    <n v="28350"/>
    <x v="0"/>
  </r>
  <r>
    <d v="2023-02-09T13:36:00"/>
    <m/>
    <n v="44550"/>
    <x v="0"/>
  </r>
  <r>
    <d v="2023-02-11T13:31:00"/>
    <m/>
    <n v="17550"/>
    <x v="0"/>
  </r>
  <r>
    <d v="2023-02-11T13:31:00"/>
    <m/>
    <n v="17550"/>
    <x v="0"/>
  </r>
  <r>
    <d v="2023-02-10T13:29:00"/>
    <m/>
    <n v="54800"/>
    <x v="0"/>
  </r>
  <r>
    <d v="2023-02-10T13:29:00"/>
    <m/>
    <n v="54800"/>
    <x v="0"/>
  </r>
  <r>
    <d v="2023-02-10T13:29:00"/>
    <m/>
    <n v="54800"/>
    <x v="0"/>
  </r>
  <r>
    <d v="2023-02-10T13:29:00"/>
    <m/>
    <n v="54800"/>
    <x v="0"/>
  </r>
  <r>
    <m/>
    <s v="Hủy bởi người mua  lí do là: Tìm thấy giá rẻ hơn ở chỗ khác"/>
    <n v="45900"/>
    <x v="1"/>
  </r>
  <r>
    <m/>
    <s v="Hủy bởi người mua  lí do là: Muốn thay đổi địa chỉ giao hàng"/>
    <n v="57700"/>
    <x v="1"/>
  </r>
  <r>
    <d v="2023-02-11T13:31:00"/>
    <m/>
    <n v="50100"/>
    <x v="0"/>
  </r>
  <r>
    <d v="2023-02-11T13:31:00"/>
    <s v="Tự động hủy bởi hệ thống Shopee  lí do là: Giao hàng thất bại"/>
    <n v="50100"/>
    <x v="1"/>
  </r>
  <r>
    <d v="2023-02-10T13:29:00"/>
    <m/>
    <n v="94700"/>
    <x v="0"/>
  </r>
  <r>
    <d v="2023-02-11T11:27:00"/>
    <m/>
    <n v="32800"/>
    <x v="0"/>
  </r>
  <r>
    <d v="2023-02-11T13:31:00"/>
    <m/>
    <n v="63700"/>
    <x v="0"/>
  </r>
  <r>
    <d v="2023-02-11T13:33:00"/>
    <m/>
    <n v="63300"/>
    <x v="0"/>
  </r>
  <r>
    <d v="2023-02-11T13:33:00"/>
    <m/>
    <n v="63300"/>
    <x v="0"/>
  </r>
  <r>
    <d v="2023-02-11T13:34:00"/>
    <m/>
    <n v="48600"/>
    <x v="0"/>
  </r>
  <r>
    <d v="2023-02-11T13:54:00"/>
    <m/>
    <n v="41850"/>
    <x v="0"/>
  </r>
  <r>
    <d v="2023-02-11T13:53:00"/>
    <m/>
    <n v="47250"/>
    <x v="0"/>
  </r>
  <r>
    <m/>
    <s v="Hủy bởi người mua  lí do là: Muốn thay đổi địa chỉ giao hàng"/>
    <n v="71000"/>
    <x v="1"/>
  </r>
  <r>
    <d v="2023-02-13T14:01:00"/>
    <m/>
    <n v="31050"/>
    <x v="0"/>
  </r>
  <r>
    <d v="2023-02-13T14:01:00"/>
    <m/>
    <n v="31050"/>
    <x v="0"/>
  </r>
  <r>
    <d v="2023-02-13T14:01:00"/>
    <m/>
    <n v="31050"/>
    <x v="0"/>
  </r>
  <r>
    <d v="2023-02-13T14:58:00"/>
    <m/>
    <n v="62800"/>
    <x v="0"/>
  </r>
  <r>
    <d v="2023-02-13T13:32:00"/>
    <m/>
    <n v="20925"/>
    <x v="0"/>
  </r>
  <r>
    <d v="2023-02-13T13:32:00"/>
    <m/>
    <n v="107900"/>
    <x v="0"/>
  </r>
  <r>
    <d v="2023-02-13T14:59:00"/>
    <m/>
    <n v="44100"/>
    <x v="0"/>
  </r>
  <r>
    <d v="2023-02-13T14:01:00"/>
    <m/>
    <n v="71000"/>
    <x v="0"/>
  </r>
  <r>
    <d v="2023-02-13T14:01:00"/>
    <m/>
    <n v="48200"/>
    <x v="0"/>
  </r>
  <r>
    <d v="2023-02-13T14:01:00"/>
    <m/>
    <n v="48200"/>
    <x v="0"/>
  </r>
  <r>
    <d v="2023-02-13T14:59:00"/>
    <m/>
    <n v="36500"/>
    <x v="0"/>
  </r>
  <r>
    <d v="2023-02-14T13:49:00"/>
    <m/>
    <n v="91100"/>
    <x v="0"/>
  </r>
  <r>
    <d v="2023-02-13T13:32:00"/>
    <m/>
    <n v="27000"/>
    <x v="0"/>
  </r>
  <r>
    <d v="2023-02-13T13:32:00"/>
    <m/>
    <n v="27000"/>
    <x v="0"/>
  </r>
  <r>
    <d v="2023-02-13T13:32:00"/>
    <m/>
    <n v="41900"/>
    <x v="0"/>
  </r>
  <r>
    <d v="2023-02-14T13:46:00"/>
    <m/>
    <n v="57700"/>
    <x v="0"/>
  </r>
  <r>
    <d v="2023-02-13T13:32:00"/>
    <m/>
    <n v="99700"/>
    <x v="0"/>
  </r>
  <r>
    <d v="2023-02-13T13:32:00"/>
    <m/>
    <n v="99700"/>
    <x v="0"/>
  </r>
  <r>
    <d v="2023-02-14T14:16:00"/>
    <m/>
    <n v="71300"/>
    <x v="0"/>
  </r>
  <r>
    <d v="2023-02-14T14:25:00"/>
    <m/>
    <n v="71000"/>
    <x v="0"/>
  </r>
  <r>
    <d v="2023-02-14T14:29:00"/>
    <m/>
    <n v="79400"/>
    <x v="0"/>
  </r>
  <r>
    <d v="2023-02-14T14:29:00"/>
    <m/>
    <n v="79400"/>
    <x v="0"/>
  </r>
  <r>
    <d v="2023-02-15T13:32:00"/>
    <m/>
    <n v="48600"/>
    <x v="0"/>
  </r>
  <r>
    <d v="2023-02-15T13:32:00"/>
    <s v="Tự động hủy bởi hệ thống Shopee  lí do là: Giao hàng thất bại"/>
    <n v="71000"/>
    <x v="1"/>
  </r>
  <r>
    <d v="2023-02-15T15:29:00"/>
    <m/>
    <n v="35100"/>
    <x v="0"/>
  </r>
  <r>
    <d v="2023-02-15T15:29:00"/>
    <m/>
    <n v="35100"/>
    <x v="0"/>
  </r>
  <r>
    <d v="2023-02-15T15:29:00"/>
    <m/>
    <n v="35100"/>
    <x v="0"/>
  </r>
  <r>
    <d v="2023-02-15T13:32:00"/>
    <m/>
    <n v="28350"/>
    <x v="0"/>
  </r>
  <r>
    <d v="2023-02-15T15:29:00"/>
    <m/>
    <n v="58700"/>
    <x v="0"/>
  </r>
  <r>
    <d v="2023-02-15T15:29:00"/>
    <m/>
    <n v="58700"/>
    <x v="0"/>
  </r>
  <r>
    <d v="2023-02-15T13:32:00"/>
    <m/>
    <n v="71000"/>
    <x v="0"/>
  </r>
  <r>
    <m/>
    <s v="Hủy bởi người mua  lí do là: Tìm thấy giá rẻ hơn ở chỗ khác"/>
    <n v="63700"/>
    <x v="1"/>
  </r>
  <r>
    <m/>
    <s v="Hủy bởi người mua  lí do là: Lý do khác"/>
    <n v="33750"/>
    <x v="1"/>
  </r>
  <r>
    <m/>
    <s v="Hủy bởi người mua  lí do là: Lý do khác"/>
    <n v="58700"/>
    <x v="1"/>
  </r>
  <r>
    <d v="2023-02-15T15:29:00"/>
    <m/>
    <n v="77800"/>
    <x v="0"/>
  </r>
  <r>
    <d v="2023-02-15T15:29:00"/>
    <m/>
    <n v="51100"/>
    <x v="0"/>
  </r>
  <r>
    <d v="2023-02-15T15:29:00"/>
    <m/>
    <n v="51100"/>
    <x v="0"/>
  </r>
  <r>
    <d v="2023-02-15T13:32:00"/>
    <m/>
    <n v="94500"/>
    <x v="0"/>
  </r>
  <r>
    <d v="2023-02-17T16:17:00"/>
    <m/>
    <n v="63300"/>
    <x v="0"/>
  </r>
  <r>
    <d v="2023-02-15T13:32:00"/>
    <m/>
    <n v="70000"/>
    <x v="0"/>
  </r>
  <r>
    <d v="2023-02-15T13:32:00"/>
    <m/>
    <n v="70000"/>
    <x v="0"/>
  </r>
  <r>
    <d v="2023-02-16T13:32:00"/>
    <m/>
    <n v="56700"/>
    <x v="0"/>
  </r>
  <r>
    <d v="2023-02-16T13:32:00"/>
    <m/>
    <n v="56700"/>
    <x v="0"/>
  </r>
  <r>
    <d v="2023-02-16T13:38:00"/>
    <m/>
    <n v="48600"/>
    <x v="0"/>
  </r>
  <r>
    <m/>
    <s v="Hủy bởi người mua  lí do là: Need to change delivery address"/>
    <n v="30800"/>
    <x v="1"/>
  </r>
  <r>
    <m/>
    <s v="Hủy bởi người mua  lí do là: Need to change delivery address"/>
    <n v="30800"/>
    <x v="1"/>
  </r>
  <r>
    <m/>
    <s v="Hủy bởi người mua  lí do là: Need to change delivery address"/>
    <n v="30800"/>
    <x v="1"/>
  </r>
  <r>
    <m/>
    <s v="Hủy bởi người mua  lí do là: Need to change delivery address"/>
    <n v="30800"/>
    <x v="1"/>
  </r>
  <r>
    <d v="2023-02-16T13:32:00"/>
    <m/>
    <n v="37900"/>
    <x v="0"/>
  </r>
  <r>
    <d v="2023-02-16T15:42:00"/>
    <m/>
    <n v="56000"/>
    <x v="0"/>
  </r>
  <r>
    <d v="2023-02-16T15:42:00"/>
    <m/>
    <n v="45200"/>
    <x v="0"/>
  </r>
  <r>
    <d v="2023-02-16T15:42:00"/>
    <m/>
    <n v="45200"/>
    <x v="0"/>
  </r>
  <r>
    <d v="2023-02-16T15:42:00"/>
    <m/>
    <n v="45200"/>
    <x v="0"/>
  </r>
  <r>
    <d v="2023-02-16T15:42:00"/>
    <m/>
    <n v="45200"/>
    <x v="0"/>
  </r>
  <r>
    <d v="2023-02-16T13:32:00"/>
    <m/>
    <n v="87400"/>
    <x v="0"/>
  </r>
  <r>
    <d v="2023-02-16T13:32:00"/>
    <m/>
    <n v="87400"/>
    <x v="0"/>
  </r>
  <r>
    <d v="2023-02-16T13:32:00"/>
    <m/>
    <n v="87400"/>
    <x v="0"/>
  </r>
  <r>
    <d v="2023-02-16T13:38:00"/>
    <m/>
    <n v="60750"/>
    <x v="0"/>
  </r>
  <r>
    <d v="2023-02-16T15:42:00"/>
    <m/>
    <n v="44100"/>
    <x v="0"/>
  </r>
  <r>
    <d v="2023-02-16T13:32:00"/>
    <m/>
    <n v="63800"/>
    <x v="0"/>
  </r>
  <r>
    <d v="2023-02-16T13:32:00"/>
    <m/>
    <n v="39150"/>
    <x v="0"/>
  </r>
  <r>
    <d v="2023-02-16T16:36:00"/>
    <m/>
    <n v="67700"/>
    <x v="0"/>
  </r>
  <r>
    <d v="2023-02-16T16:36:00"/>
    <m/>
    <n v="67700"/>
    <x v="0"/>
  </r>
  <r>
    <d v="2023-02-16T16:36:00"/>
    <m/>
    <n v="67700"/>
    <x v="0"/>
  </r>
  <r>
    <d v="2023-02-16T16:36:00"/>
    <m/>
    <n v="67700"/>
    <x v="0"/>
  </r>
  <r>
    <d v="2023-02-17T14:03:00"/>
    <m/>
    <n v="52100"/>
    <x v="0"/>
  </r>
  <r>
    <m/>
    <s v="Hủy bởi người mua  lí do là: Lý do khác"/>
    <n v="63300"/>
    <x v="1"/>
  </r>
  <r>
    <d v="2023-02-17T13:31:00"/>
    <m/>
    <n v="63300"/>
    <x v="0"/>
  </r>
  <r>
    <d v="2023-02-17T13:31:00"/>
    <m/>
    <n v="48200"/>
    <x v="0"/>
  </r>
  <r>
    <d v="2023-02-17T13:34:00"/>
    <m/>
    <n v="36500"/>
    <x v="0"/>
  </r>
  <r>
    <d v="2023-02-17T14:03:00"/>
    <m/>
    <n v="32800"/>
    <x v="0"/>
  </r>
  <r>
    <d v="2023-02-18T14:32:00"/>
    <m/>
    <n v="23600"/>
    <x v="0"/>
  </r>
  <r>
    <m/>
    <s v="Hủy bởi người mua  lí do là: Đổi ý, không muốn mua nữa"/>
    <n v="63100"/>
    <x v="1"/>
  </r>
  <r>
    <m/>
    <s v="Hủy bởi người mua  lí do là: Đổi ý, không muốn mua nữa"/>
    <n v="63100"/>
    <x v="1"/>
  </r>
  <r>
    <m/>
    <s v="Hủy bởi người mua  lí do là: Muốn thay đổi địa chỉ giao hàng"/>
    <n v="97700"/>
    <x v="1"/>
  </r>
  <r>
    <m/>
    <s v="Hủy bởi người mua  lí do là: Muốn thay đổi địa chỉ giao hàng"/>
    <n v="97700"/>
    <x v="1"/>
  </r>
  <r>
    <d v="2023-02-18T13:33:00"/>
    <m/>
    <n v="149850"/>
    <x v="0"/>
  </r>
  <r>
    <d v="2023-02-18T13:33:00"/>
    <m/>
    <n v="149850"/>
    <x v="0"/>
  </r>
  <r>
    <d v="2023-02-18T13:33:00"/>
    <m/>
    <n v="149850"/>
    <x v="0"/>
  </r>
  <r>
    <d v="2023-02-18T13:33:00"/>
    <m/>
    <n v="97700"/>
    <x v="0"/>
  </r>
  <r>
    <d v="2023-02-18T13:33:00"/>
    <m/>
    <n v="97700"/>
    <x v="0"/>
  </r>
  <r>
    <d v="2023-02-18T13:33:00"/>
    <m/>
    <n v="45900"/>
    <x v="0"/>
  </r>
  <r>
    <d v="2023-02-18T13:33:00"/>
    <m/>
    <n v="56700"/>
    <x v="0"/>
  </r>
  <r>
    <d v="2023-02-18T13:33:00"/>
    <m/>
    <n v="56700"/>
    <x v="0"/>
  </r>
  <r>
    <d v="2023-02-18T13:33:00"/>
    <m/>
    <n v="56700"/>
    <x v="0"/>
  </r>
  <r>
    <d v="2023-02-18T13:33:00"/>
    <s v="Tự động hủy bởi hệ thống Shopee  lí do là: Giao hàng thất bại"/>
    <n v="45900"/>
    <x v="1"/>
  </r>
  <r>
    <d v="2023-02-18T13:33:00"/>
    <m/>
    <n v="22950"/>
    <x v="0"/>
  </r>
  <r>
    <d v="2023-02-18T13:33:00"/>
    <m/>
    <n v="22950"/>
    <x v="0"/>
  </r>
  <r>
    <d v="2023-02-18T13:33:00"/>
    <m/>
    <n v="22950"/>
    <x v="0"/>
  </r>
  <r>
    <m/>
    <s v="Hủy bởi người mua  lí do là: Muốn thay đổi sản phẩm trong đơn hàng"/>
    <n v="117500"/>
    <x v="1"/>
  </r>
  <r>
    <m/>
    <s v="Hủy bởi người mua  lí do là: Muốn thay đổi sản phẩm trong đơn hàng"/>
    <n v="117500"/>
    <x v="1"/>
  </r>
  <r>
    <m/>
    <s v="Hủy bởi người mua  lí do là: Muốn thay đổi sản phẩm trong đơn hàng"/>
    <n v="117500"/>
    <x v="1"/>
  </r>
  <r>
    <m/>
    <s v="Hủy bởi người mua  lí do là: Muốn nhập/thay đổi mã Voucher"/>
    <n v="87400"/>
    <x v="1"/>
  </r>
  <r>
    <m/>
    <s v="Hủy bởi người mua  lí do là: Muốn nhập/thay đổi mã Voucher"/>
    <n v="87400"/>
    <x v="1"/>
  </r>
  <r>
    <m/>
    <s v="Hủy bởi người mua  lí do là: Muốn thay đổi địa chỉ giao hàng"/>
    <n v="87400"/>
    <x v="1"/>
  </r>
  <r>
    <m/>
    <s v="Hủy bởi người mua  lí do là: Muốn thay đổi địa chỉ giao hàng"/>
    <n v="87400"/>
    <x v="1"/>
  </r>
  <r>
    <d v="2023-02-18T13:33:00"/>
    <m/>
    <n v="87400"/>
    <x v="0"/>
  </r>
  <r>
    <d v="2023-02-18T13:33:00"/>
    <m/>
    <n v="87400"/>
    <x v="0"/>
  </r>
  <r>
    <d v="2023-02-20T13:26:00"/>
    <m/>
    <n v="26000"/>
    <x v="0"/>
  </r>
  <r>
    <d v="2023-02-20T13:26:00"/>
    <m/>
    <n v="91100"/>
    <x v="0"/>
  </r>
  <r>
    <d v="2023-02-20T13:26:00"/>
    <m/>
    <n v="91100"/>
    <x v="0"/>
  </r>
  <r>
    <d v="2023-02-20T13:26:00"/>
    <m/>
    <n v="48600"/>
    <x v="0"/>
  </r>
  <r>
    <d v="2023-02-20T13:26:00"/>
    <m/>
    <n v="101200"/>
    <x v="0"/>
  </r>
  <r>
    <d v="2023-02-20T13:26:00"/>
    <m/>
    <n v="101200"/>
    <x v="0"/>
  </r>
  <r>
    <d v="2023-02-20T13:58:00"/>
    <m/>
    <n v="54000"/>
    <x v="0"/>
  </r>
  <r>
    <d v="2023-02-20T13:58:00"/>
    <m/>
    <n v="54000"/>
    <x v="0"/>
  </r>
  <r>
    <d v="2023-02-20T13:50:00"/>
    <m/>
    <n v="71600"/>
    <x v="0"/>
  </r>
  <r>
    <d v="2023-02-20T13:50:00"/>
    <m/>
    <n v="71600"/>
    <x v="0"/>
  </r>
  <r>
    <d v="2023-02-20T13:50:00"/>
    <m/>
    <n v="71600"/>
    <x v="0"/>
  </r>
  <r>
    <d v="2023-02-20T13:50:00"/>
    <m/>
    <n v="71600"/>
    <x v="0"/>
  </r>
  <r>
    <d v="2023-02-20T13:50:00"/>
    <m/>
    <n v="71600"/>
    <x v="0"/>
  </r>
  <r>
    <d v="2023-02-20T13:50:00"/>
    <m/>
    <n v="71600"/>
    <x v="0"/>
  </r>
  <r>
    <d v="2023-02-21T13:32:00"/>
    <m/>
    <n v="99000"/>
    <x v="0"/>
  </r>
  <r>
    <d v="2023-02-20T13:26:00"/>
    <m/>
    <n v="28350"/>
    <x v="0"/>
  </r>
  <r>
    <d v="2023-02-21T13:32:00"/>
    <m/>
    <n v="30800"/>
    <x v="0"/>
  </r>
  <r>
    <m/>
    <s v="Hủy bởi người mua  lí do là: Muốn thay đổi sản phẩm trong đơn hàng"/>
    <n v="44100"/>
    <x v="1"/>
  </r>
  <r>
    <d v="2023-02-20T13:26:00"/>
    <m/>
    <n v="44100"/>
    <x v="0"/>
  </r>
  <r>
    <m/>
    <s v="Hủy bởi người mua  lí do là: Muốn thay đổi địa chỉ giao hàng"/>
    <n v="59400"/>
    <x v="1"/>
  </r>
  <r>
    <m/>
    <s v="Hủy bởi người mua  lí do là: Muốn thay đổi địa chỉ giao hàng"/>
    <n v="59400"/>
    <x v="1"/>
  </r>
  <r>
    <d v="2023-02-20T13:26:00"/>
    <m/>
    <n v="59400"/>
    <x v="0"/>
  </r>
  <r>
    <d v="2023-02-20T13:26:00"/>
    <m/>
    <n v="59400"/>
    <x v="0"/>
  </r>
  <r>
    <d v="2023-02-20T13:26:00"/>
    <m/>
    <n v="58700"/>
    <x v="0"/>
  </r>
  <r>
    <d v="2023-02-20T13:26:00"/>
    <m/>
    <n v="20250"/>
    <x v="0"/>
  </r>
  <r>
    <d v="2023-02-20T13:26:00"/>
    <m/>
    <n v="59400"/>
    <x v="0"/>
  </r>
  <r>
    <d v="2023-02-20T13:26:00"/>
    <m/>
    <n v="59400"/>
    <x v="0"/>
  </r>
  <r>
    <d v="2023-02-20T11:24:00"/>
    <m/>
    <n v="63300"/>
    <x v="0"/>
  </r>
  <r>
    <d v="2023-02-22T13:36:00"/>
    <m/>
    <n v="20250"/>
    <x v="0"/>
  </r>
  <r>
    <d v="2023-02-21T13:29:00"/>
    <m/>
    <n v="25650"/>
    <x v="0"/>
  </r>
  <r>
    <d v="2023-02-22T13:36:00"/>
    <m/>
    <n v="20250"/>
    <x v="0"/>
  </r>
  <r>
    <d v="2023-02-22T14:47:00"/>
    <m/>
    <n v="50100"/>
    <x v="0"/>
  </r>
  <r>
    <d v="2023-02-22T14:47:00"/>
    <m/>
    <n v="43100"/>
    <x v="0"/>
  </r>
  <r>
    <d v="2023-02-21T16:00:00"/>
    <m/>
    <n v="28400"/>
    <x v="0"/>
  </r>
  <r>
    <d v="2023-02-21T16:00:00"/>
    <m/>
    <n v="28400"/>
    <x v="0"/>
  </r>
  <r>
    <d v="2023-02-21T13:29:00"/>
    <m/>
    <n v="39100"/>
    <x v="0"/>
  </r>
  <r>
    <m/>
    <s v="Hủy bởi người mua  lí do là: Lý do khác"/>
    <n v="20700"/>
    <x v="1"/>
  </r>
  <r>
    <d v="2023-02-21T16:00:00"/>
    <m/>
    <n v="20700"/>
    <x v="0"/>
  </r>
  <r>
    <d v="2023-02-21T13:29:00"/>
    <m/>
    <n v="60750"/>
    <x v="0"/>
  </r>
  <r>
    <d v="2023-02-21T13:40:00"/>
    <m/>
    <n v="30800"/>
    <x v="0"/>
  </r>
  <r>
    <d v="2023-02-22T13:36:00"/>
    <m/>
    <n v="48600"/>
    <x v="0"/>
  </r>
  <r>
    <d v="2023-02-22T13:36:00"/>
    <m/>
    <n v="72900"/>
    <x v="0"/>
  </r>
  <r>
    <m/>
    <s v="Hủy bởi người mua  lí do là: Lý do khác"/>
    <n v="43900"/>
    <x v="1"/>
  </r>
  <r>
    <d v="2023-02-22T14:46:00"/>
    <m/>
    <n v="46700"/>
    <x v="0"/>
  </r>
  <r>
    <d v="2023-02-22T13:36:00"/>
    <s v="Tự động hủy bởi hệ thống Shopee  lí do là: Giao hàng thất bại"/>
    <n v="24300"/>
    <x v="1"/>
  </r>
  <r>
    <d v="2023-02-22T14:47:00"/>
    <m/>
    <n v="73500"/>
    <x v="0"/>
  </r>
  <r>
    <m/>
    <s v="Hủy bởi người mua  lí do là: Lý do khác"/>
    <n v="32300"/>
    <x v="1"/>
  </r>
  <r>
    <m/>
    <s v="Hủy bởi người mua  lí do là: Lý do khác"/>
    <n v="32300"/>
    <x v="1"/>
  </r>
  <r>
    <d v="2023-02-22T13:36:00"/>
    <m/>
    <n v="55700"/>
    <x v="0"/>
  </r>
  <r>
    <d v="2023-02-22T13:33:00"/>
    <m/>
    <n v="47600"/>
    <x v="0"/>
  </r>
  <r>
    <d v="2023-02-22T13:36:00"/>
    <m/>
    <n v="45900"/>
    <x v="0"/>
  </r>
  <r>
    <d v="2023-02-22T13:36:00"/>
    <m/>
    <n v="63450"/>
    <x v="0"/>
  </r>
  <r>
    <d v="2023-02-22T13:33:00"/>
    <m/>
    <n v="47600"/>
    <x v="0"/>
  </r>
  <r>
    <d v="2023-02-22T13:33:00"/>
    <m/>
    <n v="53900"/>
    <x v="0"/>
  </r>
  <r>
    <d v="2023-02-22T13:33:00"/>
    <m/>
    <n v="20700"/>
    <x v="0"/>
  </r>
  <r>
    <d v="2023-02-23T14:50:00"/>
    <m/>
    <n v="50300"/>
    <x v="0"/>
  </r>
  <r>
    <d v="2023-02-23T15:36:00"/>
    <m/>
    <n v="68200"/>
    <x v="0"/>
  </r>
  <r>
    <d v="2023-02-23T11:39:00"/>
    <m/>
    <n v="81300"/>
    <x v="0"/>
  </r>
  <r>
    <d v="2023-02-23T11:39:00"/>
    <m/>
    <n v="81300"/>
    <x v="0"/>
  </r>
  <r>
    <d v="2023-02-23T11:39:00"/>
    <m/>
    <n v="81300"/>
    <x v="0"/>
  </r>
  <r>
    <d v="2023-02-23T11:39:00"/>
    <m/>
    <n v="81300"/>
    <x v="0"/>
  </r>
  <r>
    <d v="2023-02-23T11:39:00"/>
    <m/>
    <n v="81300"/>
    <x v="0"/>
  </r>
  <r>
    <d v="2023-02-23T15:36:00"/>
    <m/>
    <n v="20700"/>
    <x v="0"/>
  </r>
  <r>
    <m/>
    <s v="Hủy bởi người mua  lí do là: Tìm thấy giá rẻ hơn ở chỗ khác"/>
    <n v="41800"/>
    <x v="1"/>
  </r>
  <r>
    <d v="2023-02-23T13:35:00"/>
    <m/>
    <n v="61800"/>
    <x v="0"/>
  </r>
  <r>
    <m/>
    <s v="Hủy bởi người mua  lí do là: Thủ tục thanh toán quá rắc rối"/>
    <n v="47600"/>
    <x v="1"/>
  </r>
  <r>
    <m/>
    <s v="Hủy bởi người mua  lí do là: Lý do khác"/>
    <n v="47900"/>
    <x v="1"/>
  </r>
  <r>
    <d v="2023-02-23T13:33:00"/>
    <m/>
    <n v="47900"/>
    <x v="0"/>
  </r>
  <r>
    <d v="2023-02-23T15:35:00"/>
    <m/>
    <n v="30700"/>
    <x v="0"/>
  </r>
  <r>
    <d v="2023-02-23T15:35:00"/>
    <m/>
    <n v="30700"/>
    <x v="0"/>
  </r>
  <r>
    <d v="2023-02-23T15:35:00"/>
    <m/>
    <n v="30700"/>
    <x v="0"/>
  </r>
  <r>
    <d v="2023-02-23T13:33:00"/>
    <m/>
    <n v="114200"/>
    <x v="0"/>
  </r>
  <r>
    <d v="2023-02-23T13:33:00"/>
    <m/>
    <n v="114200"/>
    <x v="0"/>
  </r>
  <r>
    <d v="2023-02-23T13:33:00"/>
    <m/>
    <n v="114200"/>
    <x v="0"/>
  </r>
  <r>
    <d v="2023-02-23T13:33:00"/>
    <m/>
    <n v="114200"/>
    <x v="0"/>
  </r>
  <r>
    <d v="2023-02-23T13:35:00"/>
    <m/>
    <n v="124400"/>
    <x v="0"/>
  </r>
  <r>
    <d v="2023-02-23T13:35:00"/>
    <m/>
    <n v="124400"/>
    <x v="0"/>
  </r>
  <r>
    <d v="2023-02-23T13:35:00"/>
    <m/>
    <n v="124400"/>
    <x v="0"/>
  </r>
  <r>
    <d v="2023-02-24T13:29:00"/>
    <m/>
    <n v="36450"/>
    <x v="0"/>
  </r>
  <r>
    <d v="2023-02-25T14:43:00"/>
    <m/>
    <n v="50100"/>
    <x v="0"/>
  </r>
  <r>
    <d v="2023-02-24T13:29:00"/>
    <m/>
    <n v="79100"/>
    <x v="0"/>
  </r>
  <r>
    <d v="2023-02-24T13:29:00"/>
    <m/>
    <n v="79100"/>
    <x v="0"/>
  </r>
  <r>
    <d v="2023-02-24T13:29:00"/>
    <m/>
    <n v="79100"/>
    <x v="0"/>
  </r>
  <r>
    <d v="2023-02-24T13:29:00"/>
    <m/>
    <n v="51800"/>
    <x v="0"/>
  </r>
  <r>
    <d v="2023-02-24T13:29:00"/>
    <m/>
    <n v="51800"/>
    <x v="0"/>
  </r>
  <r>
    <m/>
    <s v="Hủy bởi người mua  lí do là: Muốn thay đổi địa chỉ giao hàng"/>
    <n v="40400"/>
    <x v="1"/>
  </r>
  <r>
    <m/>
    <s v="Hủy bởi người mua  lí do là: Muốn thay đổi địa chỉ giao hàng"/>
    <n v="40400"/>
    <x v="1"/>
  </r>
  <r>
    <d v="2023-02-24T13:29:00"/>
    <m/>
    <n v="46700"/>
    <x v="0"/>
  </r>
  <r>
    <d v="2023-02-24T13:29:00"/>
    <m/>
    <n v="37900"/>
    <x v="0"/>
  </r>
  <r>
    <d v="2023-02-24T13:29:00"/>
    <m/>
    <n v="57900"/>
    <x v="0"/>
  </r>
  <r>
    <d v="2023-02-24T13:29:00"/>
    <m/>
    <n v="57900"/>
    <x v="0"/>
  </r>
  <r>
    <d v="2023-02-24T13:29:00"/>
    <m/>
    <n v="57900"/>
    <x v="0"/>
  </r>
  <r>
    <d v="2023-02-24T13:29:00"/>
    <m/>
    <n v="36200"/>
    <x v="0"/>
  </r>
  <r>
    <d v="2023-02-25T14:43:00"/>
    <m/>
    <n v="44800"/>
    <x v="0"/>
  </r>
  <r>
    <d v="2023-02-25T14:43:00"/>
    <m/>
    <n v="44800"/>
    <x v="0"/>
  </r>
  <r>
    <d v="2023-02-25T13:35:00"/>
    <m/>
    <n v="41800"/>
    <x v="0"/>
  </r>
  <r>
    <d v="2023-02-25T13:36:00"/>
    <m/>
    <n v="65700"/>
    <x v="0"/>
  </r>
  <r>
    <d v="2023-02-25T13:36:00"/>
    <m/>
    <n v="65700"/>
    <x v="0"/>
  </r>
  <r>
    <d v="2023-02-25T13:36:00"/>
    <m/>
    <n v="65700"/>
    <x v="0"/>
  </r>
  <r>
    <d v="2023-02-25T13:36:00"/>
    <m/>
    <n v="65700"/>
    <x v="0"/>
  </r>
  <r>
    <d v="2023-02-25T13:36:00"/>
    <m/>
    <n v="65700"/>
    <x v="0"/>
  </r>
  <r>
    <d v="2023-02-28T13:49:00"/>
    <m/>
    <n v="57900"/>
    <x v="0"/>
  </r>
  <r>
    <d v="2023-02-28T13:49:00"/>
    <m/>
    <n v="57900"/>
    <x v="0"/>
  </r>
  <r>
    <d v="2023-02-28T13:49:00"/>
    <m/>
    <n v="57900"/>
    <x v="0"/>
  </r>
  <r>
    <m/>
    <s v="Tự động hủy bởi hệ thống Shopee  lí do là: Chưa được Thanh Toán"/>
    <n v="32300"/>
    <x v="1"/>
  </r>
  <r>
    <d v="2023-02-25T13:35:00"/>
    <m/>
    <n v="77400"/>
    <x v="0"/>
  </r>
  <r>
    <d v="2023-02-25T13:35:00"/>
    <m/>
    <n v="77400"/>
    <x v="0"/>
  </r>
  <r>
    <d v="2023-02-25T13:35:00"/>
    <m/>
    <n v="40400"/>
    <x v="0"/>
  </r>
  <r>
    <d v="2023-02-25T13:35:00"/>
    <m/>
    <n v="40400"/>
    <x v="0"/>
  </r>
  <r>
    <d v="2023-02-25T13:36:00"/>
    <m/>
    <n v="63500"/>
    <x v="0"/>
  </r>
  <r>
    <d v="2023-02-25T14:43:00"/>
    <m/>
    <n v="43100"/>
    <x v="0"/>
  </r>
  <r>
    <d v="2023-02-25T13:35:00"/>
    <s v="Tự động hủy bởi hệ thống Shopee  lí do là: Giao hàng thất bại"/>
    <n v="79100"/>
    <x v="1"/>
  </r>
  <r>
    <d v="2023-02-25T13:35:00"/>
    <s v="Tự động hủy bởi hệ thống Shopee  lí do là: Giao hàng thất bại"/>
    <n v="79100"/>
    <x v="1"/>
  </r>
  <r>
    <d v="2023-02-25T13:36:00"/>
    <m/>
    <n v="52600"/>
    <x v="0"/>
  </r>
  <r>
    <d v="2023-02-25T13:35:00"/>
    <m/>
    <n v="47600"/>
    <x v="0"/>
  </r>
  <r>
    <m/>
    <s v="Hủy bởi người mua  lí do là: Lý do khác"/>
    <n v="31200"/>
    <x v="1"/>
  </r>
  <r>
    <d v="2023-02-25T13:35:00"/>
    <m/>
    <n v="46200"/>
    <x v="0"/>
  </r>
  <r>
    <d v="2023-02-25T13:35:00"/>
    <m/>
    <n v="46200"/>
    <x v="0"/>
  </r>
  <r>
    <d v="2023-02-25T13:35:00"/>
    <m/>
    <n v="36200"/>
    <x v="0"/>
  </r>
  <r>
    <d v="2023-02-25T14:44:00"/>
    <m/>
    <n v="46700"/>
    <x v="0"/>
  </r>
  <r>
    <d v="2023-02-25T13:35:00"/>
    <m/>
    <n v="76400"/>
    <x v="0"/>
  </r>
  <r>
    <d v="2023-02-25T13:35:00"/>
    <m/>
    <n v="76400"/>
    <x v="0"/>
  </r>
  <r>
    <d v="2023-02-25T13:35:00"/>
    <m/>
    <n v="76400"/>
    <x v="0"/>
  </r>
  <r>
    <d v="2023-02-25T13:35:00"/>
    <m/>
    <n v="76400"/>
    <x v="0"/>
  </r>
  <r>
    <d v="2023-02-28T13:39:00"/>
    <m/>
    <n v="36200"/>
    <x v="0"/>
  </r>
  <r>
    <d v="2023-02-27T15:15:00"/>
    <m/>
    <n v="20700"/>
    <x v="0"/>
  </r>
  <r>
    <m/>
    <s v="Hủy bởi người mua  lí do là: Need to change delivery address"/>
    <n v="78600"/>
    <x v="1"/>
  </r>
  <r>
    <m/>
    <s v="Hủy bởi người mua  lí do là: Need to change delivery address"/>
    <n v="78600"/>
    <x v="1"/>
  </r>
  <r>
    <m/>
    <s v="Hủy bởi người mua  lí do là: Need to change delivery address"/>
    <n v="78600"/>
    <x v="1"/>
  </r>
  <r>
    <m/>
    <s v="Hủy bởi người mua  lí do là: Need to change delivery address"/>
    <n v="78600"/>
    <x v="1"/>
  </r>
  <r>
    <d v="2023-02-27T13:34:00"/>
    <m/>
    <n v="23600"/>
    <x v="0"/>
  </r>
  <r>
    <d v="2023-02-25T14:59:00"/>
    <m/>
    <n v="83100"/>
    <x v="0"/>
  </r>
  <r>
    <d v="2023-02-25T14:59:00"/>
    <m/>
    <n v="83100"/>
    <x v="0"/>
  </r>
  <r>
    <d v="2023-02-25T14:59:00"/>
    <m/>
    <n v="83100"/>
    <x v="0"/>
  </r>
  <r>
    <d v="2023-02-25T14:59:00"/>
    <m/>
    <n v="83100"/>
    <x v="0"/>
  </r>
  <r>
    <d v="2023-02-28T13:36:00"/>
    <m/>
    <n v="30800"/>
    <x v="0"/>
  </r>
  <r>
    <d v="2023-02-27T13:34:00"/>
    <m/>
    <n v="63500"/>
    <x v="0"/>
  </r>
  <r>
    <d v="2023-02-28T13:44:00"/>
    <s v="Tự động hủy bởi hệ thống Shopee  lí do là: Giao hàng thất bại"/>
    <n v="47600"/>
    <x v="1"/>
  </r>
  <r>
    <d v="2023-02-28T13:39:00"/>
    <m/>
    <n v="30800"/>
    <x v="0"/>
  </r>
  <r>
    <d v="2023-02-28T13:44:00"/>
    <m/>
    <n v="47600"/>
    <x v="0"/>
  </r>
  <r>
    <d v="2023-02-28T13:39:00"/>
    <m/>
    <n v="37900"/>
    <x v="0"/>
  </r>
  <r>
    <d v="2023-02-28T13:39:00"/>
    <m/>
    <n v="37900"/>
    <x v="0"/>
  </r>
  <r>
    <d v="2023-02-27T13:34:00"/>
    <m/>
    <n v="20700"/>
    <x v="0"/>
  </r>
  <r>
    <m/>
    <s v="Hủy bởi người mua  lí do là: Need to change delivery address"/>
    <n v="56100"/>
    <x v="1"/>
  </r>
  <r>
    <m/>
    <s v="Hủy bởi người mua  lí do là: Need to change delivery address"/>
    <n v="56100"/>
    <x v="1"/>
  </r>
  <r>
    <m/>
    <s v="Hủy bởi người mua  lí do là: Need to change delivery address"/>
    <n v="56100"/>
    <x v="1"/>
  </r>
  <r>
    <m/>
    <s v="Hủy bởi người mua  lí do là: Need to change delivery address"/>
    <n v="56100"/>
    <x v="1"/>
  </r>
  <r>
    <m/>
    <s v="Hủy bởi người mua  lí do là: Need to change delivery address"/>
    <n v="56100"/>
    <x v="1"/>
  </r>
  <r>
    <m/>
    <s v="Hủy bởi người mua  lí do là: Người bán không trả lời thắc mắc / yêu cầu của người mua"/>
    <n v="60600"/>
    <x v="1"/>
  </r>
  <r>
    <m/>
    <s v="Hủy bởi người mua  lí do là: Người bán không trả lời thắc mắc / yêu cầu của người mua"/>
    <n v="60600"/>
    <x v="1"/>
  </r>
  <r>
    <m/>
    <s v="Hủy bởi người mua  lí do là: Người bán không trả lời thắc mắc / yêu cầu của người mua"/>
    <n v="60600"/>
    <x v="1"/>
  </r>
  <r>
    <m/>
    <s v="Hủy bởi người mua  lí do là: Người bán không trả lời thắc mắc / yêu cầu của người mua"/>
    <n v="60600"/>
    <x v="1"/>
  </r>
  <r>
    <m/>
    <s v="Hủy bởi người mua  lí do là: Người bán không trả lời thắc mắc / yêu cầu của người mua"/>
    <n v="60600"/>
    <x v="1"/>
  </r>
  <r>
    <d v="2023-02-27T15:15:00"/>
    <m/>
    <n v="26000"/>
    <x v="0"/>
  </r>
  <r>
    <m/>
    <s v="Hủy bởi người mua  lí do là: Thay đổi đơn hàng"/>
    <n v="101000"/>
    <x v="1"/>
  </r>
  <r>
    <m/>
    <s v="Hủy bởi người mua  lí do là: Thay đổi đơn hàng"/>
    <n v="101000"/>
    <x v="1"/>
  </r>
  <r>
    <m/>
    <s v="Hủy bởi người mua  lí do là: Thay đổi đơn hàng"/>
    <n v="101000"/>
    <x v="1"/>
  </r>
  <r>
    <m/>
    <s v="Hủy bởi người mua  lí do là: Thay đổi đơn hàng"/>
    <n v="101000"/>
    <x v="1"/>
  </r>
  <r>
    <d v="2023-02-28T13:36:00"/>
    <m/>
    <n v="101000"/>
    <x v="0"/>
  </r>
  <r>
    <d v="2023-02-28T13:36:00"/>
    <m/>
    <n v="101000"/>
    <x v="0"/>
  </r>
  <r>
    <d v="2023-02-28T13:36:00"/>
    <m/>
    <n v="101000"/>
    <x v="0"/>
  </r>
  <r>
    <d v="2023-02-28T13:36:00"/>
    <m/>
    <n v="101000"/>
    <x v="0"/>
  </r>
  <r>
    <d v="2023-02-27T15:15:00"/>
    <m/>
    <n v="55900"/>
    <x v="0"/>
  </r>
  <r>
    <d v="2023-02-27T15:15:00"/>
    <m/>
    <n v="48700"/>
    <x v="0"/>
  </r>
  <r>
    <d v="2023-03-01T13:32:00"/>
    <m/>
    <n v="47900"/>
    <x v="0"/>
  </r>
  <r>
    <d v="2023-03-01T13:32:00"/>
    <s v="Tự động hủy bởi hệ thống Shopee  lí do là: Giao hàng thất bại"/>
    <n v="63500"/>
    <x v="1"/>
  </r>
  <r>
    <d v="2023-02-28T13:33:00"/>
    <m/>
    <n v="61800"/>
    <x v="0"/>
  </r>
  <r>
    <d v="2023-02-28T13:44:00"/>
    <m/>
    <n v="45200"/>
    <x v="0"/>
  </r>
  <r>
    <d v="2023-02-28T13:44:00"/>
    <m/>
    <n v="45200"/>
    <x v="0"/>
  </r>
  <r>
    <d v="2023-02-28T14:11:00"/>
    <m/>
    <n v="36500"/>
    <x v="0"/>
  </r>
  <r>
    <d v="2023-02-28T14:12:00"/>
    <m/>
    <n v="23600"/>
    <x v="0"/>
  </r>
  <r>
    <m/>
    <s v="Hủy bởi người mua  lí do là: Muốn thay đổi sản phẩm trong đơn hàng"/>
    <n v="40000"/>
    <x v="1"/>
  </r>
  <r>
    <d v="2023-02-28T13:44:00"/>
    <m/>
    <n v="40000"/>
    <x v="0"/>
  </r>
  <r>
    <d v="2023-02-28T13:33:00"/>
    <m/>
    <n v="46300"/>
    <x v="0"/>
  </r>
  <r>
    <d v="2023-02-28T13:33:00"/>
    <m/>
    <n v="46300"/>
    <x v="0"/>
  </r>
  <r>
    <d v="2023-02-28T13:33:00"/>
    <m/>
    <n v="46300"/>
    <x v="0"/>
  </r>
  <r>
    <d v="2023-02-28T13:33:00"/>
    <m/>
    <n v="46300"/>
    <x v="0"/>
  </r>
  <r>
    <d v="2023-02-28T13:33:00"/>
    <m/>
    <n v="46300"/>
    <x v="0"/>
  </r>
  <r>
    <d v="2023-02-28T14:11:00"/>
    <m/>
    <n v="20100"/>
    <x v="0"/>
  </r>
  <r>
    <d v="2023-02-28T14:11:00"/>
    <m/>
    <n v="20100"/>
    <x v="0"/>
  </r>
  <r>
    <d v="2023-02-28T14:12:00"/>
    <m/>
    <n v="43100"/>
    <x v="0"/>
  </r>
  <r>
    <d v="2023-03-01T13:34:00"/>
    <m/>
    <n v="30800"/>
    <x v="0"/>
  </r>
  <r>
    <d v="2023-03-01T13:32:00"/>
    <m/>
    <n v="77400"/>
    <x v="0"/>
  </r>
  <r>
    <d v="2023-03-01T13:32:00"/>
    <m/>
    <n v="77400"/>
    <x v="0"/>
  </r>
  <r>
    <d v="2023-03-01T13:32:00"/>
    <m/>
    <n v="77400"/>
    <x v="0"/>
  </r>
  <r>
    <d v="2023-03-01T13:34:00"/>
    <m/>
    <n v="26000"/>
    <x v="0"/>
  </r>
  <r>
    <m/>
    <s v="Hủy bởi người mua  lí do là: Thay đổi đơn hàng"/>
    <n v="53900"/>
    <x v="1"/>
  </r>
  <r>
    <d v="2023-03-01T13:34:00"/>
    <m/>
    <n v="57500"/>
    <x v="0"/>
  </r>
  <r>
    <d v="2023-03-01T13:34:00"/>
    <m/>
    <n v="57500"/>
    <x v="0"/>
  </r>
  <r>
    <d v="2023-03-01T13:34:00"/>
    <m/>
    <n v="146200"/>
    <x v="0"/>
  </r>
  <r>
    <d v="2023-03-01T13:34:00"/>
    <m/>
    <n v="146200"/>
    <x v="0"/>
  </r>
  <r>
    <d v="2023-03-01T13:34:00"/>
    <m/>
    <n v="146200"/>
    <x v="0"/>
  </r>
  <r>
    <d v="2023-03-01T13:34:00"/>
    <m/>
    <n v="146200"/>
    <x v="0"/>
  </r>
  <r>
    <d v="2023-03-01T13:34:00"/>
    <m/>
    <n v="146200"/>
    <x v="0"/>
  </r>
  <r>
    <d v="2023-03-01T13:34:00"/>
    <m/>
    <n v="146200"/>
    <x v="0"/>
  </r>
  <r>
    <d v="2023-03-01T13:34:00"/>
    <m/>
    <n v="146200"/>
    <x v="0"/>
  </r>
  <r>
    <d v="2023-03-01T13:34:00"/>
    <m/>
    <n v="146200"/>
    <x v="0"/>
  </r>
  <r>
    <d v="2023-03-01T13:32:00"/>
    <m/>
    <n v="51800"/>
    <x v="0"/>
  </r>
  <r>
    <d v="2023-03-01T14:11:00"/>
    <m/>
    <n v="36200"/>
    <x v="0"/>
  </r>
  <r>
    <d v="2023-02-28T16:57:00"/>
    <m/>
    <n v="56100"/>
    <x v="0"/>
  </r>
  <r>
    <d v="2023-02-28T16:57:00"/>
    <m/>
    <n v="56100"/>
    <x v="0"/>
  </r>
  <r>
    <d v="2023-02-28T16:57:00"/>
    <m/>
    <n v="56100"/>
    <x v="0"/>
  </r>
  <r>
    <d v="2023-02-28T16:57:00"/>
    <m/>
    <n v="56100"/>
    <x v="0"/>
  </r>
  <r>
    <m/>
    <s v="Hủy bởi người mua  lí do là: Muốn thay đổi sản phẩm trong đơn hàng"/>
    <n v="60300"/>
    <x v="1"/>
  </r>
  <r>
    <m/>
    <s v="Hủy bởi người mua  lí do là: Muốn thay đổi sản phẩm trong đơn hàng"/>
    <n v="60300"/>
    <x v="1"/>
  </r>
  <r>
    <m/>
    <s v="Hủy bởi người mua  lí do là: Muốn thay đổi sản phẩm trong đơn hàng"/>
    <n v="60300"/>
    <x v="1"/>
  </r>
  <r>
    <m/>
    <s v="Hủy bởi người mua  lí do là: Thay đổi đơn hàng"/>
    <n v="60300"/>
    <x v="1"/>
  </r>
  <r>
    <m/>
    <s v="Hủy bởi người mua  lí do là: Thay đổi đơn hàng"/>
    <n v="60300"/>
    <x v="1"/>
  </r>
  <r>
    <m/>
    <s v="Hủy bởi người mua  lí do là: Thay đổi đơn hàng"/>
    <n v="60300"/>
    <x v="1"/>
  </r>
  <r>
    <d v="2023-03-01T13:32:00"/>
    <m/>
    <n v="56500"/>
    <x v="0"/>
  </r>
  <r>
    <d v="2023-03-01T13:32:00"/>
    <m/>
    <n v="56500"/>
    <x v="0"/>
  </r>
  <r>
    <d v="2023-03-01T13:32:00"/>
    <m/>
    <n v="51800"/>
    <x v="0"/>
  </r>
  <r>
    <m/>
    <s v="Tự động hủy bởi hệ thống Shopee  lí do là: Chưa được Thanh Toán"/>
    <n v="79100"/>
    <x v="1"/>
  </r>
  <r>
    <m/>
    <s v="Tự động hủy bởi hệ thống Shopee  lí do là: Chưa được Thanh Toán"/>
    <n v="79100"/>
    <x v="1"/>
  </r>
  <r>
    <m/>
    <s v="Tự động hủy bởi hệ thống Shopee  lí do là: Chưa được Thanh Toán"/>
    <n v="79100"/>
    <x v="1"/>
  </r>
  <r>
    <m/>
    <s v="Tự động hủy bởi hệ thống Shopee  lí do là: Chưa được Thanh Toán"/>
    <n v="79100"/>
    <x v="1"/>
  </r>
  <r>
    <d v="2023-03-01T13:34:00"/>
    <m/>
    <n v="34700"/>
    <x v="0"/>
  </r>
  <r>
    <d v="2023-03-01T13:32:00"/>
    <m/>
    <n v="63500"/>
    <x v="0"/>
  </r>
  <r>
    <d v="2023-03-01T13:32:00"/>
    <m/>
    <n v="63500"/>
    <x v="0"/>
  </r>
  <r>
    <d v="2023-03-02T13:36:00"/>
    <m/>
    <n v="51800"/>
    <x v="0"/>
  </r>
  <r>
    <d v="2023-03-02T13:36:00"/>
    <m/>
    <n v="51800"/>
    <x v="0"/>
  </r>
  <r>
    <d v="2023-03-02T13:37:00"/>
    <m/>
    <n v="61800"/>
    <x v="0"/>
  </r>
  <r>
    <d v="2023-03-02T13:36:00"/>
    <m/>
    <n v="94700"/>
    <x v="0"/>
  </r>
  <r>
    <d v="2023-03-02T13:36:00"/>
    <m/>
    <n v="94700"/>
    <x v="0"/>
  </r>
  <r>
    <d v="2023-03-02T13:36:00"/>
    <m/>
    <n v="94700"/>
    <x v="0"/>
  </r>
  <r>
    <d v="2023-03-02T13:36:00"/>
    <m/>
    <n v="94700"/>
    <x v="0"/>
  </r>
  <r>
    <d v="2023-03-02T13:36:00"/>
    <m/>
    <n v="60300"/>
    <x v="0"/>
  </r>
  <r>
    <d v="2023-03-02T13:36:00"/>
    <m/>
    <n v="60300"/>
    <x v="0"/>
  </r>
  <r>
    <d v="2023-03-02T13:36:00"/>
    <m/>
    <n v="60300"/>
    <x v="0"/>
  </r>
  <r>
    <d v="2023-03-02T16:35:00"/>
    <m/>
    <n v="30800"/>
    <x v="0"/>
  </r>
  <r>
    <d v="2023-03-02T16:35:00"/>
    <m/>
    <n v="50100"/>
    <x v="0"/>
  </r>
  <r>
    <d v="2023-03-02T16:35:00"/>
    <m/>
    <n v="51800"/>
    <x v="0"/>
  </r>
  <r>
    <m/>
    <s v="Hủy bởi người mua  lí do là: Lý do khác"/>
    <n v="61800"/>
    <x v="1"/>
  </r>
  <r>
    <m/>
    <s v="Hủy bởi người mua  lí do là: Need to change delivery address"/>
    <n v="23600"/>
    <x v="1"/>
  </r>
  <r>
    <d v="2023-03-02T13:36:00"/>
    <m/>
    <n v="47900"/>
    <x v="0"/>
  </r>
  <r>
    <m/>
    <s v="Hủy bởi người mua  lí do là: Đổi ý, không muốn mua nữa"/>
    <n v="63300"/>
    <x v="1"/>
  </r>
  <r>
    <d v="2023-03-02T13:36:00"/>
    <m/>
    <n v="54600"/>
    <x v="0"/>
  </r>
  <r>
    <d v="2023-03-02T13:36:00"/>
    <m/>
    <n v="40400"/>
    <x v="0"/>
  </r>
  <r>
    <d v="2023-03-02T13:36:00"/>
    <m/>
    <n v="40400"/>
    <x v="0"/>
  </r>
  <r>
    <d v="2023-03-02T16:35:00"/>
    <m/>
    <n v="63300"/>
    <x v="0"/>
  </r>
  <r>
    <d v="2023-03-02T16:35:00"/>
    <m/>
    <n v="63300"/>
    <x v="0"/>
  </r>
  <r>
    <d v="2023-03-02T16:35:00"/>
    <m/>
    <n v="58700"/>
    <x v="0"/>
  </r>
  <r>
    <d v="2023-03-02T13:37:00"/>
    <m/>
    <n v="24300"/>
    <x v="0"/>
  </r>
  <r>
    <d v="2023-03-02T13:37:00"/>
    <m/>
    <n v="60750"/>
    <x v="0"/>
  </r>
  <r>
    <d v="2023-03-02T13:37:00"/>
    <m/>
    <n v="60750"/>
    <x v="0"/>
  </r>
  <r>
    <d v="2023-03-02T13:37:00"/>
    <m/>
    <n v="60750"/>
    <x v="0"/>
  </r>
  <r>
    <d v="2023-03-03T11:24:00"/>
    <m/>
    <n v="77800"/>
    <x v="0"/>
  </r>
  <r>
    <d v="2023-03-03T13:40:00"/>
    <m/>
    <n v="71000"/>
    <x v="0"/>
  </r>
  <r>
    <d v="2023-03-03T11:24:00"/>
    <m/>
    <n v="62800"/>
    <x v="0"/>
  </r>
  <r>
    <d v="2023-03-03T11:24:00"/>
    <m/>
    <n v="52100"/>
    <x v="0"/>
  </r>
  <r>
    <m/>
    <s v="Hủy bởi người mua  lí do là: Lý do khác"/>
    <n v="30800"/>
    <x v="1"/>
  </r>
  <r>
    <m/>
    <s v="Hủy bởi người mua  lí do là: Lý do khác"/>
    <n v="30800"/>
    <x v="1"/>
  </r>
  <r>
    <d v="2023-03-03T13:40:00"/>
    <m/>
    <n v="38000"/>
    <x v="0"/>
  </r>
  <r>
    <d v="2023-03-03T13:40:00"/>
    <m/>
    <n v="38000"/>
    <x v="0"/>
  </r>
  <r>
    <d v="2023-03-03T13:40:00"/>
    <m/>
    <n v="20700"/>
    <x v="0"/>
  </r>
  <r>
    <d v="2023-03-04T11:30:00"/>
    <m/>
    <n v="86600"/>
    <x v="0"/>
  </r>
  <r>
    <d v="2023-03-04T11:31:00"/>
    <m/>
    <n v="77900"/>
    <x v="0"/>
  </r>
  <r>
    <m/>
    <s v="Hủy bởi người mua  lí do là: Muốn thay đổi địa chỉ giao hàng"/>
    <n v="16500"/>
    <x v="1"/>
  </r>
  <r>
    <m/>
    <s v="Hủy bởi người mua  lí do là: Need to change delivery address"/>
    <n v="16500"/>
    <x v="1"/>
  </r>
  <r>
    <m/>
    <s v="Hủy bởi người mua  lí do là: Need to change delivery address"/>
    <n v="16500"/>
    <x v="1"/>
  </r>
  <r>
    <m/>
    <s v="Hủy bởi người mua  lí do là: Need to change delivery address"/>
    <n v="16500"/>
    <x v="1"/>
  </r>
  <r>
    <d v="2023-03-04T11:31:00"/>
    <s v="Tự động hủy bởi hệ thống Shopee  lí do là: Giao hàng thất bại"/>
    <n v="52100"/>
    <x v="1"/>
  </r>
  <r>
    <m/>
    <s v="Hủy bởi người mua  lí do là: Thay đổi đơn hàng"/>
    <n v="91100"/>
    <x v="1"/>
  </r>
  <r>
    <d v="2023-03-04T13:33:00"/>
    <m/>
    <n v="101200"/>
    <x v="0"/>
  </r>
  <r>
    <d v="2023-03-04T13:33:00"/>
    <m/>
    <n v="95000"/>
    <x v="0"/>
  </r>
  <r>
    <d v="2023-03-04T13:33:00"/>
    <m/>
    <n v="95000"/>
    <x v="0"/>
  </r>
  <r>
    <d v="2023-03-04T13:33:00"/>
    <m/>
    <n v="95000"/>
    <x v="0"/>
  </r>
  <r>
    <d v="2023-03-04T11:39:00"/>
    <m/>
    <n v="32800"/>
    <x v="0"/>
  </r>
  <r>
    <d v="2023-03-04T13:33:00"/>
    <m/>
    <n v="78500"/>
    <x v="0"/>
  </r>
  <r>
    <d v="2023-03-04T13:33:00"/>
    <m/>
    <n v="78500"/>
    <x v="0"/>
  </r>
  <r>
    <d v="2023-03-06T13:22:00"/>
    <m/>
    <n v="38000"/>
    <x v="0"/>
  </r>
  <r>
    <d v="2023-03-06T13:22:00"/>
    <m/>
    <n v="38000"/>
    <x v="0"/>
  </r>
  <r>
    <d v="2023-03-04T11:31:00"/>
    <m/>
    <n v="58700"/>
    <x v="0"/>
  </r>
  <r>
    <d v="2023-03-04T13:33:00"/>
    <m/>
    <n v="71000"/>
    <x v="0"/>
  </r>
  <r>
    <d v="2023-03-07T11:30:00"/>
    <m/>
    <n v="51300"/>
    <x v="0"/>
  </r>
  <r>
    <d v="2023-03-06T15:09:00"/>
    <m/>
    <n v="43900"/>
    <x v="0"/>
  </r>
  <r>
    <m/>
    <s v="Hủy bởi người mua  lí do là: Người bán không trả lời thắc mắc / yêu cầu của người mua"/>
    <n v="74100"/>
    <x v="1"/>
  </r>
  <r>
    <m/>
    <s v="Hủy bởi người mua  lí do là: Người bán không trả lời thắc mắc / yêu cầu của người mua"/>
    <n v="74100"/>
    <x v="1"/>
  </r>
  <r>
    <m/>
    <s v="Hủy bởi người mua  lí do là: Thay đổi đơn hàng"/>
    <n v="22950"/>
    <x v="1"/>
  </r>
  <r>
    <m/>
    <s v="Hủy bởi người mua  lí do là: Thay đổi đơn hàng"/>
    <n v="22950"/>
    <x v="1"/>
  </r>
  <r>
    <d v="2023-03-06T15:09:00"/>
    <m/>
    <n v="45100"/>
    <x v="0"/>
  </r>
  <r>
    <d v="2023-03-07T11:30:00"/>
    <m/>
    <n v="30800"/>
    <x v="0"/>
  </r>
  <r>
    <m/>
    <s v="Hủy bởi người mua  lí do là: Muốn thay đổi địa chỉ giao hàng"/>
    <n v="16500"/>
    <x v="1"/>
  </r>
  <r>
    <d v="2023-03-06T11:42:00"/>
    <m/>
    <n v="65100"/>
    <x v="0"/>
  </r>
  <r>
    <d v="2023-03-06T11:42:00"/>
    <m/>
    <n v="65100"/>
    <x v="0"/>
  </r>
  <r>
    <d v="2023-03-06T15:09:00"/>
    <m/>
    <n v="23600"/>
    <x v="0"/>
  </r>
  <r>
    <d v="2023-03-06T15:09:00"/>
    <m/>
    <n v="52100"/>
    <x v="0"/>
  </r>
  <r>
    <d v="2023-03-06T15:09:00"/>
    <m/>
    <n v="32800"/>
    <x v="0"/>
  </r>
  <r>
    <d v="2023-03-06T14:03:00"/>
    <m/>
    <n v="51600"/>
    <x v="0"/>
  </r>
  <r>
    <m/>
    <s v="Hủy bởi người mua  lí do là: Thay đổi đơn hàng"/>
    <n v="45900"/>
    <x v="1"/>
  </r>
  <r>
    <d v="2023-03-07T14:55:00"/>
    <m/>
    <n v="37600"/>
    <x v="0"/>
  </r>
  <r>
    <d v="2023-03-06T18:46:00"/>
    <m/>
    <n v="42600"/>
    <x v="0"/>
  </r>
  <r>
    <d v="2023-03-06T18:46:00"/>
    <m/>
    <n v="42600"/>
    <x v="0"/>
  </r>
  <r>
    <d v="2023-03-07T14:55:00"/>
    <m/>
    <n v="103800"/>
    <x v="0"/>
  </r>
  <r>
    <d v="2023-03-07T14:55:00"/>
    <m/>
    <n v="103800"/>
    <x v="0"/>
  </r>
  <r>
    <d v="2023-03-07T14:55:00"/>
    <m/>
    <n v="103800"/>
    <x v="0"/>
  </r>
  <r>
    <d v="2023-03-07T14:55:00"/>
    <m/>
    <n v="103800"/>
    <x v="0"/>
  </r>
  <r>
    <d v="2023-03-07T14:55:00"/>
    <m/>
    <n v="103800"/>
    <x v="0"/>
  </r>
  <r>
    <d v="2023-03-07T14:55:00"/>
    <m/>
    <n v="56000"/>
    <x v="0"/>
  </r>
  <r>
    <d v="2023-03-07T11:30:00"/>
    <m/>
    <n v="351000"/>
    <x v="0"/>
  </r>
  <r>
    <d v="2023-03-07T16:08:00"/>
    <m/>
    <n v="30800"/>
    <x v="0"/>
  </r>
  <r>
    <d v="2023-03-08T16:39:00"/>
    <m/>
    <n v="110900"/>
    <x v="0"/>
  </r>
  <r>
    <d v="2023-03-08T14:09:00"/>
    <m/>
    <n v="30800"/>
    <x v="0"/>
  </r>
  <r>
    <d v="2023-03-08T14:09:00"/>
    <m/>
    <n v="59400"/>
    <x v="0"/>
  </r>
  <r>
    <d v="2023-03-08T14:09:00"/>
    <m/>
    <n v="59400"/>
    <x v="0"/>
  </r>
  <r>
    <d v="2023-03-08T14:09:00"/>
    <m/>
    <n v="20700"/>
    <x v="0"/>
  </r>
  <r>
    <d v="2023-03-08T14:09:00"/>
    <m/>
    <n v="20700"/>
    <x v="0"/>
  </r>
  <r>
    <d v="2023-03-08T14:09:00"/>
    <m/>
    <n v="24300"/>
    <x v="0"/>
  </r>
  <r>
    <d v="2023-03-08T16:39:00"/>
    <m/>
    <n v="30800"/>
    <x v="0"/>
  </r>
  <r>
    <d v="2023-03-08T16:39:00"/>
    <m/>
    <n v="30800"/>
    <x v="0"/>
  </r>
  <r>
    <d v="2023-03-09T15:24:00"/>
    <m/>
    <n v="86600"/>
    <x v="0"/>
  </r>
  <r>
    <d v="2023-03-09T11:45:00"/>
    <m/>
    <n v="136600"/>
    <x v="0"/>
  </r>
  <r>
    <d v="2023-03-10T15:20:00"/>
    <m/>
    <n v="28400"/>
    <x v="0"/>
  </r>
  <r>
    <d v="2023-03-10T15:20:00"/>
    <m/>
    <n v="28400"/>
    <x v="0"/>
  </r>
  <r>
    <d v="2023-03-10T15:20:00"/>
    <m/>
    <n v="28400"/>
    <x v="0"/>
  </r>
  <r>
    <m/>
    <s v="Hủy bởi người mua  lí do là: Thay đổi đơn hàng"/>
    <n v="58700"/>
    <x v="1"/>
  </r>
  <r>
    <d v="2023-03-12T11:03:00"/>
    <m/>
    <n v="14850"/>
    <x v="0"/>
  </r>
  <r>
    <d v="2023-03-12T11:03:00"/>
    <m/>
    <n v="14850"/>
    <x v="0"/>
  </r>
  <r>
    <d v="2023-03-12T11:03:00"/>
    <m/>
    <n v="20250"/>
    <x v="0"/>
  </r>
  <r>
    <m/>
    <s v="Hủy bởi người mua  lí do là: Thay đổi đơn hàng"/>
    <n v="50100"/>
    <x v="1"/>
  </r>
  <r>
    <d v="2023-03-12T16:25:00"/>
    <m/>
    <n v="66900"/>
    <x v="0"/>
  </r>
  <r>
    <d v="2023-03-12T16:25:00"/>
    <m/>
    <n v="66900"/>
    <x v="0"/>
  </r>
  <r>
    <d v="2023-03-11T17:52:00"/>
    <m/>
    <n v="30800"/>
    <x v="0"/>
  </r>
  <r>
    <d v="2023-03-13T16:39:00"/>
    <m/>
    <n v="28400"/>
    <x v="0"/>
  </r>
  <r>
    <d v="2023-03-13T16:39:00"/>
    <m/>
    <n v="28400"/>
    <x v="0"/>
  </r>
  <r>
    <d v="2023-03-13T14:54:00"/>
    <m/>
    <n v="32300"/>
    <x v="0"/>
  </r>
  <r>
    <d v="2023-03-13T18:47:00"/>
    <m/>
    <n v="63800"/>
    <x v="0"/>
  </r>
  <r>
    <m/>
    <s v="Hủy bởi người mua  lí do là: Muốn nhập/thay đổi mã Voucher"/>
    <n v="26000"/>
    <x v="1"/>
  </r>
  <r>
    <d v="2023-03-13T14:54:00"/>
    <m/>
    <n v="35600"/>
    <x v="0"/>
  </r>
  <r>
    <d v="2023-03-13T14:54:00"/>
    <m/>
    <n v="35600"/>
    <x v="0"/>
  </r>
  <r>
    <d v="2023-03-13T14:54:00"/>
    <m/>
    <n v="35600"/>
    <x v="0"/>
  </r>
  <r>
    <d v="2023-03-13T14:54:00"/>
    <m/>
    <n v="30800"/>
    <x v="0"/>
  </r>
  <r>
    <d v="2023-03-13T14:54:00"/>
    <m/>
    <n v="19600"/>
    <x v="0"/>
  </r>
  <r>
    <d v="2023-03-13T14:54:00"/>
    <m/>
    <n v="18300"/>
    <x v="0"/>
  </r>
  <r>
    <m/>
    <s v="Hủy bởi người mua  lí do là: Thay đổi đơn hàng"/>
    <n v="58700"/>
    <x v="1"/>
  </r>
  <r>
    <d v="2023-03-13T14:54:00"/>
    <m/>
    <n v="58700"/>
    <x v="0"/>
  </r>
  <r>
    <d v="2023-03-15T10:17:00"/>
    <m/>
    <n v="51300"/>
    <x v="0"/>
  </r>
  <r>
    <d v="2023-03-14T14:59:00"/>
    <m/>
    <n v="23600"/>
    <x v="0"/>
  </r>
  <r>
    <d v="2023-03-15T10:42:00"/>
    <m/>
    <n v="63300"/>
    <x v="0"/>
  </r>
  <r>
    <d v="2023-03-14T17:45:00"/>
    <m/>
    <n v="30800"/>
    <x v="0"/>
  </r>
  <r>
    <d v="2023-03-15T10:17:00"/>
    <m/>
    <n v="63800"/>
    <x v="0"/>
  </r>
  <r>
    <d v="2023-03-14T14:59:00"/>
    <m/>
    <n v="23600"/>
    <x v="0"/>
  </r>
  <r>
    <d v="2023-03-14T14:59:00"/>
    <m/>
    <n v="52100"/>
    <x v="0"/>
  </r>
  <r>
    <d v="2023-03-14T17:45:00"/>
    <m/>
    <n v="20700"/>
    <x v="0"/>
  </r>
  <r>
    <m/>
    <s v="Hủy bởi người mua  lí do là: Thay đổi đơn hàng"/>
    <n v="63800"/>
    <x v="1"/>
  </r>
  <r>
    <m/>
    <s v="Hủy bởi người mua  lí do là: Thay đổi đơn hàng"/>
    <n v="65100"/>
    <x v="1"/>
  </r>
  <r>
    <d v="2023-03-14T18:33:00"/>
    <m/>
    <n v="65100"/>
    <x v="0"/>
  </r>
  <r>
    <m/>
    <s v="Hủy bởi người mua  lí do là: Lý do khác"/>
    <n v="30800"/>
    <x v="1"/>
  </r>
  <r>
    <d v="2023-03-15T18:05:00"/>
    <m/>
    <n v="30800"/>
    <x v="0"/>
  </r>
  <r>
    <d v="2023-03-15T15:57:00"/>
    <m/>
    <n v="63800"/>
    <x v="0"/>
  </r>
  <r>
    <d v="2023-03-15T15:25:00"/>
    <m/>
    <n v="77800"/>
    <x v="0"/>
  </r>
  <r>
    <d v="2023-03-15T18:05:00"/>
    <m/>
    <n v="40400"/>
    <x v="0"/>
  </r>
  <r>
    <d v="2023-03-15T18:05:00"/>
    <m/>
    <n v="40400"/>
    <x v="0"/>
  </r>
  <r>
    <d v="2023-03-16T09:04:00"/>
    <m/>
    <n v="128400"/>
    <x v="0"/>
  </r>
  <r>
    <d v="2023-03-16T18:00:00"/>
    <m/>
    <n v="71000"/>
    <x v="0"/>
  </r>
  <r>
    <d v="2023-03-16T08:43:00"/>
    <m/>
    <n v="65100"/>
    <x v="0"/>
  </r>
  <r>
    <d v="2023-03-16T18:02:00"/>
    <m/>
    <n v="135200"/>
    <x v="0"/>
  </r>
  <r>
    <d v="2023-03-16T15:21:00"/>
    <m/>
    <n v="28400"/>
    <x v="0"/>
  </r>
  <r>
    <d v="2023-03-16T15:21:00"/>
    <m/>
    <n v="28400"/>
    <x v="0"/>
  </r>
  <r>
    <d v="2023-03-16T17:59:00"/>
    <m/>
    <n v="58700"/>
    <x v="0"/>
  </r>
  <r>
    <d v="2023-03-17T12:49:00"/>
    <m/>
    <n v="30800"/>
    <x v="0"/>
  </r>
  <r>
    <d v="2023-03-17T12:49:00"/>
    <m/>
    <n v="30800"/>
    <x v="0"/>
  </r>
  <r>
    <m/>
    <s v="Hủy bởi người mua  lí do là: Thay đổi đơn hàng"/>
    <n v="21200"/>
    <x v="1"/>
  </r>
  <r>
    <d v="2023-03-17T15:15:00"/>
    <m/>
    <n v="41900"/>
    <x v="0"/>
  </r>
  <r>
    <d v="2023-03-17T15:15:00"/>
    <m/>
    <n v="28700"/>
    <x v="0"/>
  </r>
  <r>
    <d v="2023-03-17T15:15:00"/>
    <m/>
    <n v="18300"/>
    <x v="0"/>
  </r>
  <r>
    <m/>
    <s v="Hủy bởi người mua  lí do là: Muốn thay đổi sản phẩm trong đơn hàng"/>
    <n v="77800"/>
    <x v="1"/>
  </r>
  <r>
    <d v="2023-03-17T15:16:00"/>
    <m/>
    <n v="63300"/>
    <x v="0"/>
  </r>
  <r>
    <d v="2023-03-17T15:16:00"/>
    <m/>
    <n v="62800"/>
    <x v="0"/>
  </r>
  <r>
    <m/>
    <s v="Hủy bởi người mua  lí do là: Thay đổi đơn hàng"/>
    <n v="50100"/>
    <x v="1"/>
  </r>
  <r>
    <m/>
    <s v="Hủy bởi người mua  lí do là: Đổi ý, không muốn mua nữa"/>
    <n v="58050"/>
    <x v="1"/>
  </r>
  <r>
    <m/>
    <s v="Hủy bởi người mua  lí do là: Lý do khác"/>
    <n v="20700"/>
    <x v="1"/>
  </r>
  <r>
    <d v="2023-03-17T15:16:00"/>
    <m/>
    <n v="58700"/>
    <x v="0"/>
  </r>
  <r>
    <d v="2023-03-17T16:33:00"/>
    <m/>
    <n v="37900"/>
    <x v="0"/>
  </r>
  <r>
    <d v="2023-03-17T16:33:00"/>
    <m/>
    <n v="37900"/>
    <x v="0"/>
  </r>
  <r>
    <d v="2023-03-19T09:40:00"/>
    <s v="Tự động hủy bởi hệ thống Shopee  lí do là: Giao hàng thất bại"/>
    <n v="37700"/>
    <x v="1"/>
  </r>
  <r>
    <m/>
    <s v="Tự động hủy bởi hệ thống Shopee  lí do là: Lí do khác"/>
    <n v="41900"/>
    <x v="1"/>
  </r>
  <r>
    <d v="2023-03-18T15:35:00"/>
    <m/>
    <n v="40400"/>
    <x v="0"/>
  </r>
  <r>
    <d v="2023-03-18T15:35:00"/>
    <m/>
    <n v="40400"/>
    <x v="0"/>
  </r>
  <r>
    <d v="2023-03-18T15:35:00"/>
    <m/>
    <n v="20700"/>
    <x v="0"/>
  </r>
  <r>
    <d v="2023-03-18T15:14:00"/>
    <m/>
    <n v="37600"/>
    <x v="0"/>
  </r>
  <r>
    <d v="2023-03-18T15:14:00"/>
    <m/>
    <n v="37600"/>
    <x v="0"/>
  </r>
  <r>
    <d v="2023-03-18T15:14:00"/>
    <m/>
    <n v="37600"/>
    <x v="0"/>
  </r>
  <r>
    <d v="2023-03-19T17:01:00"/>
    <m/>
    <n v="30800"/>
    <x v="0"/>
  </r>
  <r>
    <d v="2023-03-19T17:01:00"/>
    <m/>
    <n v="38000"/>
    <x v="0"/>
  </r>
  <r>
    <d v="2023-03-19T17:01:00"/>
    <m/>
    <n v="38000"/>
    <x v="0"/>
  </r>
  <r>
    <d v="2023-03-20T18:16:00"/>
    <m/>
    <n v="30800"/>
    <x v="0"/>
  </r>
  <r>
    <d v="2023-03-20T15:34:00"/>
    <m/>
    <n v="86600"/>
    <x v="0"/>
  </r>
  <r>
    <d v="2023-03-19T14:37:00"/>
    <m/>
    <n v="87600"/>
    <x v="0"/>
  </r>
  <r>
    <d v="2023-03-20T18:16:00"/>
    <m/>
    <n v="20700"/>
    <x v="0"/>
  </r>
  <r>
    <d v="2023-03-20T18:16:00"/>
    <m/>
    <n v="30800"/>
    <x v="0"/>
  </r>
  <r>
    <d v="2023-03-20T11:04:00"/>
    <m/>
    <n v="21200"/>
    <x v="0"/>
  </r>
  <r>
    <d v="2023-03-20T15:34:00"/>
    <m/>
    <n v="52100"/>
    <x v="0"/>
  </r>
  <r>
    <d v="2023-03-20T15:34:00"/>
    <m/>
    <n v="52100"/>
    <x v="0"/>
  </r>
  <r>
    <d v="2023-03-20T15:54:00"/>
    <m/>
    <n v="93400"/>
    <x v="0"/>
  </r>
  <r>
    <d v="2023-03-20T15:54:00"/>
    <m/>
    <n v="93400"/>
    <x v="0"/>
  </r>
  <r>
    <m/>
    <s v="Hủy bởi người mua  lí do là: Need to change delivery address"/>
    <n v="66900"/>
    <x v="1"/>
  </r>
  <r>
    <m/>
    <s v="Hủy bởi người mua  lí do là: Need to change delivery address"/>
    <n v="66900"/>
    <x v="1"/>
  </r>
  <r>
    <d v="2023-03-21T17:14:00"/>
    <m/>
    <n v="56000"/>
    <x v="0"/>
  </r>
  <r>
    <d v="2023-03-21T17:17:00"/>
    <m/>
    <n v="351000"/>
    <x v="0"/>
  </r>
  <r>
    <d v="2023-03-22T10:44:00"/>
    <m/>
    <n v="40400"/>
    <x v="0"/>
  </r>
  <r>
    <d v="2023-03-22T10:44:00"/>
    <m/>
    <n v="40400"/>
    <x v="0"/>
  </r>
  <r>
    <d v="2023-03-21T15:22:00"/>
    <m/>
    <n v="26000"/>
    <x v="0"/>
  </r>
  <r>
    <d v="2023-03-22T10:44:00"/>
    <m/>
    <n v="28400"/>
    <x v="0"/>
  </r>
  <r>
    <d v="2023-03-22T10:44:00"/>
    <m/>
    <n v="28400"/>
    <x v="0"/>
  </r>
  <r>
    <d v="2023-03-21T17:23:00"/>
    <m/>
    <n v="63500"/>
    <x v="0"/>
  </r>
  <r>
    <d v="2023-03-22T10:46:00"/>
    <m/>
    <n v="20700"/>
    <x v="0"/>
  </r>
  <r>
    <d v="2023-03-22T10:44:00"/>
    <m/>
    <n v="20700"/>
    <x v="0"/>
  </r>
  <r>
    <d v="2023-03-21T17:15:00"/>
    <m/>
    <n v="68300"/>
    <x v="0"/>
  </r>
  <r>
    <d v="2023-03-21T17:15:00"/>
    <m/>
    <n v="68300"/>
    <x v="0"/>
  </r>
  <r>
    <d v="2023-03-21T17:15:00"/>
    <m/>
    <n v="68300"/>
    <x v="0"/>
  </r>
  <r>
    <d v="2023-03-21T17:15:00"/>
    <m/>
    <n v="53900"/>
    <x v="0"/>
  </r>
  <r>
    <d v="2023-03-21T17:13:00"/>
    <m/>
    <n v="61800"/>
    <x v="0"/>
  </r>
  <r>
    <d v="2023-03-22T10:44:00"/>
    <s v="Tự động hủy bởi hệ thống Shopee  lí do là: Giao hàng thất bại"/>
    <n v="64400"/>
    <x v="1"/>
  </r>
  <r>
    <d v="2023-03-21T16:46:00"/>
    <m/>
    <n v="30800"/>
    <x v="0"/>
  </r>
  <r>
    <d v="2023-03-21T16:46:00"/>
    <m/>
    <n v="30800"/>
    <x v="0"/>
  </r>
  <r>
    <m/>
    <s v="Hủy bởi người mua  lí do là: Lý do khác"/>
    <n v="63500"/>
    <x v="1"/>
  </r>
  <r>
    <d v="2023-03-21T16:46:00"/>
    <m/>
    <n v="35600"/>
    <x v="0"/>
  </r>
  <r>
    <d v="2023-03-21T16:46:00"/>
    <m/>
    <n v="35600"/>
    <x v="0"/>
  </r>
  <r>
    <d v="2023-03-22T17:23:00"/>
    <m/>
    <n v="39100"/>
    <x v="0"/>
  </r>
  <r>
    <d v="2023-03-22T15:13:00"/>
    <m/>
    <n v="43100"/>
    <x v="0"/>
  </r>
  <r>
    <d v="2023-03-22T17:25:00"/>
    <m/>
    <n v="53900"/>
    <x v="0"/>
  </r>
  <r>
    <d v="2023-03-22T15:13:00"/>
    <m/>
    <n v="30800"/>
    <x v="0"/>
  </r>
  <r>
    <d v="2023-03-22T17:21:00"/>
    <m/>
    <n v="105100"/>
    <x v="0"/>
  </r>
  <r>
    <d v="2023-03-22T17:21:00"/>
    <m/>
    <n v="105100"/>
    <x v="0"/>
  </r>
  <r>
    <d v="2023-03-23T11:18:00"/>
    <m/>
    <n v="23600"/>
    <x v="0"/>
  </r>
  <r>
    <d v="2023-03-22T17:23:00"/>
    <m/>
    <n v="36200"/>
    <x v="0"/>
  </r>
  <r>
    <d v="2023-03-23T16:10:00"/>
    <m/>
    <n v="20700"/>
    <x v="0"/>
  </r>
  <r>
    <d v="2023-03-23T15:11:00"/>
    <m/>
    <n v="16500"/>
    <x v="0"/>
  </r>
  <r>
    <d v="2023-03-23T10:43:00"/>
    <s v="Tự động hủy bởi hệ thống Shopee  lí do là: Giao hàng thất bại"/>
    <n v="78600"/>
    <x v="1"/>
  </r>
  <r>
    <d v="2023-03-23T17:10:00"/>
    <m/>
    <n v="116400"/>
    <x v="0"/>
  </r>
  <r>
    <m/>
    <s v="Hủy bởi người mua  lí do là: Need to change delivery address"/>
    <n v="55900"/>
    <x v="1"/>
  </r>
  <r>
    <d v="2023-03-23T16:10:00"/>
    <m/>
    <n v="19600"/>
    <x v="0"/>
  </r>
  <r>
    <d v="2023-03-23T14:29:00"/>
    <m/>
    <n v="42600"/>
    <x v="0"/>
  </r>
  <r>
    <d v="2023-03-23T15:11:00"/>
    <m/>
    <n v="53900"/>
    <x v="0"/>
  </r>
  <r>
    <d v="2023-03-24T15:11:00"/>
    <m/>
    <n v="60400"/>
    <x v="0"/>
  </r>
  <r>
    <d v="2023-03-24T09:08:00"/>
    <m/>
    <n v="56100"/>
    <x v="0"/>
  </r>
  <r>
    <d v="2023-03-24T09:08:00"/>
    <m/>
    <n v="56100"/>
    <x v="0"/>
  </r>
  <r>
    <d v="2023-03-24T09:08:00"/>
    <m/>
    <n v="56100"/>
    <x v="0"/>
  </r>
  <r>
    <m/>
    <s v="Hủy bởi người bán  lí do là: Hết hàng"/>
    <n v="83100"/>
    <x v="1"/>
  </r>
  <r>
    <m/>
    <s v="Hủy bởi người bán  lí do là: Hết hàng"/>
    <n v="83100"/>
    <x v="1"/>
  </r>
  <r>
    <d v="2023-03-24T15:11:00"/>
    <m/>
    <n v="26000"/>
    <x v="0"/>
  </r>
  <r>
    <d v="2023-03-24T15:11:00"/>
    <m/>
    <n v="19600"/>
    <x v="0"/>
  </r>
  <r>
    <m/>
    <s v="Hủy bởi người mua  lí do là: Lý do khác"/>
    <n v="68200"/>
    <x v="1"/>
  </r>
  <r>
    <d v="2023-03-27T15:16:00"/>
    <m/>
    <n v="26000"/>
    <x v="0"/>
  </r>
  <r>
    <d v="2023-03-25T15:13:00"/>
    <m/>
    <n v="26000"/>
    <x v="0"/>
  </r>
  <r>
    <d v="2023-03-25T15:13:00"/>
    <m/>
    <n v="18300"/>
    <x v="0"/>
  </r>
  <r>
    <d v="2023-03-25T17:41:00"/>
    <m/>
    <n v="60400"/>
    <x v="0"/>
  </r>
  <r>
    <d v="2023-03-25T17:41:00"/>
    <m/>
    <n v="60400"/>
    <x v="0"/>
  </r>
  <r>
    <d v="2023-03-27T16:31:00"/>
    <m/>
    <n v="26000"/>
    <x v="0"/>
  </r>
  <r>
    <d v="2023-03-28T10:36:00"/>
    <m/>
    <n v="24300"/>
    <x v="0"/>
  </r>
  <r>
    <m/>
    <s v="Hủy bởi người mua  lí do là: Lý do khác"/>
    <n v="31200"/>
    <x v="1"/>
  </r>
  <r>
    <m/>
    <s v="Hủy bởi người mua  lí do là: Lý do khác"/>
    <n v="95500"/>
    <x v="1"/>
  </r>
  <r>
    <m/>
    <s v="Hủy bởi người mua  lí do là: Thay đổi đơn hàng"/>
    <n v="39100"/>
    <x v="1"/>
  </r>
  <r>
    <d v="2023-03-27T15:16:00"/>
    <m/>
    <n v="20700"/>
    <x v="0"/>
  </r>
  <r>
    <m/>
    <s v="Tự động hủy bởi hệ thống Shopee  lí do là: Chưa được Thanh Toán"/>
    <n v="20700"/>
    <x v="1"/>
  </r>
  <r>
    <m/>
    <s v="Tự động hủy bởi hệ thống Shopee  lí do là: Chưa được Thanh Toán"/>
    <n v="20700"/>
    <x v="1"/>
  </r>
  <r>
    <d v="2023-03-27T16:31:00"/>
    <m/>
    <n v="20700"/>
    <x v="0"/>
  </r>
  <r>
    <d v="2023-03-27T17:22:00"/>
    <m/>
    <n v="39100"/>
    <x v="0"/>
  </r>
  <r>
    <d v="2023-03-27T17:20:00"/>
    <m/>
    <n v="36200"/>
    <x v="0"/>
  </r>
  <r>
    <d v="2023-03-27T17:20:00"/>
    <m/>
    <n v="60400"/>
    <x v="0"/>
  </r>
  <r>
    <d v="2023-03-27T17:22:00"/>
    <m/>
    <n v="98600"/>
    <x v="0"/>
  </r>
  <r>
    <d v="2023-03-27T16:43:00"/>
    <m/>
    <n v="30800"/>
    <x v="0"/>
  </r>
  <r>
    <d v="2023-03-29T17:11:00"/>
    <m/>
    <n v="24300"/>
    <x v="0"/>
  </r>
  <r>
    <d v="2023-03-29T10:31:00"/>
    <m/>
    <n v="39100"/>
    <x v="0"/>
  </r>
  <r>
    <d v="2023-03-29T15:12:00"/>
    <m/>
    <n v="26000"/>
    <x v="0"/>
  </r>
  <r>
    <d v="2023-03-29T12:13:00"/>
    <m/>
    <n v="30800"/>
    <x v="0"/>
  </r>
  <r>
    <d v="2023-03-29T15:12:00"/>
    <m/>
    <n v="62900"/>
    <x v="0"/>
  </r>
  <r>
    <m/>
    <s v="Hủy bởi người mua  lí do là: Lý do khác"/>
    <n v="95500"/>
    <x v="1"/>
  </r>
  <r>
    <d v="2023-03-29T10:29:00"/>
    <m/>
    <n v="115000"/>
    <x v="0"/>
  </r>
  <r>
    <d v="2023-03-29T10:31:00"/>
    <m/>
    <n v="53900"/>
    <x v="0"/>
  </r>
  <r>
    <d v="2023-03-29T17:19:00"/>
    <m/>
    <n v="35600"/>
    <x v="0"/>
  </r>
  <r>
    <d v="2023-03-30T15:14:00"/>
    <m/>
    <n v="26000"/>
    <x v="0"/>
  </r>
  <r>
    <m/>
    <s v="Hủy bởi người mua  lí do là: Đổi ý, không muốn mua nữa"/>
    <n v="20700"/>
    <x v="1"/>
  </r>
  <r>
    <d v="2023-03-30T09:42:00"/>
    <m/>
    <n v="20700"/>
    <x v="0"/>
  </r>
  <r>
    <d v="2023-03-31T17:57:00"/>
    <m/>
    <n v="68200"/>
    <x v="0"/>
  </r>
  <r>
    <d v="2023-03-31T16:11:00"/>
    <m/>
    <n v="28400"/>
    <x v="0"/>
  </r>
  <r>
    <m/>
    <s v="Hủy bởi người mua  lí do là: Thay đổi đơn hàng"/>
    <n v="60400"/>
    <x v="1"/>
  </r>
  <r>
    <d v="2023-03-31T15:21:00"/>
    <m/>
    <n v="60400"/>
    <x v="0"/>
  </r>
  <r>
    <d v="2023-03-30T14:04:00"/>
    <m/>
    <n v="83100"/>
    <x v="0"/>
  </r>
  <r>
    <d v="2023-03-31T15:18:00"/>
    <m/>
    <n v="20700"/>
    <x v="0"/>
  </r>
  <r>
    <d v="2023-03-31T15:17:00"/>
    <m/>
    <n v="29200"/>
    <x v="0"/>
  </r>
  <r>
    <d v="2023-03-31T15:21:00"/>
    <m/>
    <n v="107900"/>
    <x v="0"/>
  </r>
  <r>
    <d v="2023-03-31T15:21:00"/>
    <m/>
    <n v="107900"/>
    <x v="0"/>
  </r>
  <r>
    <d v="2023-03-31T15:24:00"/>
    <m/>
    <n v="60400"/>
    <x v="0"/>
  </r>
  <r>
    <d v="2023-03-31T17:57:00"/>
    <m/>
    <n v="40400"/>
    <x v="0"/>
  </r>
  <r>
    <d v="2023-03-31T17:57:00"/>
    <m/>
    <n v="40400"/>
    <x v="0"/>
  </r>
  <r>
    <d v="2023-03-31T17:57:00"/>
    <s v="Tự động hủy bởi hệ thống Shopee  lí do là: Giao hàng thất bại"/>
    <n v="26700"/>
    <x v="1"/>
  </r>
  <r>
    <d v="2023-03-31T14:06:00"/>
    <m/>
    <n v="74100"/>
    <x v="0"/>
  </r>
  <r>
    <d v="2023-03-31T17:57:00"/>
    <m/>
    <n v="20700"/>
    <x v="0"/>
  </r>
  <r>
    <d v="2023-03-31T15:33:00"/>
    <m/>
    <n v="60600"/>
    <x v="0"/>
  </r>
  <r>
    <d v="2023-04-01T15:14:00"/>
    <m/>
    <n v="27000"/>
    <x v="0"/>
  </r>
  <r>
    <d v="2023-04-01T15:14:00"/>
    <m/>
    <n v="27000"/>
    <x v="0"/>
  </r>
  <r>
    <m/>
    <s v="Hủy bởi người mua  lí do là: Đổi ý, không muốn mua nữa"/>
    <n v="26000"/>
    <x v="1"/>
  </r>
  <r>
    <m/>
    <s v="Hủy bởi người mua  lí do là: Muốn thay đổi sản phẩm trong đơn hàng"/>
    <n v="26000"/>
    <x v="1"/>
  </r>
  <r>
    <d v="2023-04-01T10:37:00"/>
    <m/>
    <n v="22950"/>
    <x v="0"/>
  </r>
  <r>
    <d v="2023-04-01T10:37:00"/>
    <m/>
    <n v="22950"/>
    <x v="0"/>
  </r>
  <r>
    <d v="2023-04-01T10:37:00"/>
    <m/>
    <n v="22950"/>
    <x v="0"/>
  </r>
  <r>
    <d v="2023-04-02T16:16:00"/>
    <m/>
    <n v="45900"/>
    <x v="0"/>
  </r>
  <r>
    <d v="2023-04-02T16:16:00"/>
    <m/>
    <n v="47600"/>
    <x v="0"/>
  </r>
  <r>
    <d v="2023-04-02T14:33:00"/>
    <m/>
    <n v="30800"/>
    <x v="0"/>
  </r>
  <r>
    <d v="2023-04-04T09:47:00"/>
    <m/>
    <n v="23600"/>
    <x v="0"/>
  </r>
  <r>
    <d v="2023-04-04T09:47:00"/>
    <m/>
    <n v="27000"/>
    <x v="0"/>
  </r>
  <r>
    <d v="2023-04-04T09:47:00"/>
    <m/>
    <n v="48700"/>
    <x v="0"/>
  </r>
  <r>
    <d v="2023-04-04T11:23:00"/>
    <m/>
    <n v="30800"/>
    <x v="0"/>
  </r>
  <r>
    <d v="2023-04-04T11:23:00"/>
    <m/>
    <n v="30800"/>
    <x v="0"/>
  </r>
  <r>
    <m/>
    <s v="Hủy bởi người mua  lí do là: Muốn thay đổi địa chỉ giao hàng"/>
    <n v="50300"/>
    <x v="1"/>
  </r>
  <r>
    <d v="2023-04-04T09:47:00"/>
    <m/>
    <n v="50300"/>
    <x v="0"/>
  </r>
  <r>
    <d v="2023-04-04T09:47:00"/>
    <m/>
    <n v="29500"/>
    <x v="0"/>
  </r>
  <r>
    <d v="2023-04-03T15:22:00"/>
    <m/>
    <n v="20700"/>
    <x v="0"/>
  </r>
  <r>
    <d v="2023-04-04T09:47:00"/>
    <m/>
    <n v="21200"/>
    <x v="0"/>
  </r>
  <r>
    <d v="2023-04-04T09:47:00"/>
    <m/>
    <n v="21200"/>
    <x v="0"/>
  </r>
  <r>
    <d v="2023-04-04T09:47:00"/>
    <m/>
    <n v="21200"/>
    <x v="0"/>
  </r>
  <r>
    <d v="2023-04-04T09:47:00"/>
    <m/>
    <n v="21200"/>
    <x v="0"/>
  </r>
  <r>
    <d v="2023-04-04T09:47:00"/>
    <m/>
    <n v="21200"/>
    <x v="0"/>
  </r>
  <r>
    <d v="2023-04-03T17:51:00"/>
    <m/>
    <n v="40400"/>
    <x v="0"/>
  </r>
  <r>
    <d v="2023-04-03T16:32:00"/>
    <m/>
    <n v="114500"/>
    <x v="0"/>
  </r>
  <r>
    <m/>
    <s v="Hủy bởi người mua  lí do là: Muốn nhập/thay đổi mã Voucher"/>
    <n v="20700"/>
    <x v="1"/>
  </r>
  <r>
    <d v="2023-04-04T09:47:00"/>
    <m/>
    <n v="63300"/>
    <x v="0"/>
  </r>
  <r>
    <m/>
    <s v="Hủy bởi người mua  lí do là: Muốn nhập/thay đổi mã Voucher"/>
    <n v="16500"/>
    <x v="1"/>
  </r>
  <r>
    <d v="2023-04-03T17:51:00"/>
    <m/>
    <n v="26700"/>
    <x v="0"/>
  </r>
  <r>
    <d v="2023-04-03T17:51:00"/>
    <m/>
    <n v="26700"/>
    <x v="0"/>
  </r>
  <r>
    <d v="2023-04-03T16:31:00"/>
    <m/>
    <n v="59900"/>
    <x v="0"/>
  </r>
  <r>
    <d v="2023-04-03T17:51:00"/>
    <m/>
    <n v="30800"/>
    <x v="0"/>
  </r>
  <r>
    <m/>
    <s v="Hủy bởi người mua  lí do là: Muốn thay đổi sản phẩm trong đơn hàng"/>
    <n v="30800"/>
    <x v="1"/>
  </r>
  <r>
    <d v="2023-04-04T09:47:00"/>
    <m/>
    <n v="83300"/>
    <x v="0"/>
  </r>
  <r>
    <d v="2023-04-04T09:47:00"/>
    <m/>
    <n v="83300"/>
    <x v="0"/>
  </r>
  <r>
    <d v="2023-04-04T09:47:00"/>
    <m/>
    <n v="83300"/>
    <x v="0"/>
  </r>
  <r>
    <d v="2023-04-04T09:47:00"/>
    <m/>
    <n v="40300"/>
    <x v="0"/>
  </r>
  <r>
    <d v="2023-04-03T16:31:00"/>
    <m/>
    <n v="110900"/>
    <x v="0"/>
  </r>
  <r>
    <d v="2023-04-05T11:45:00"/>
    <m/>
    <n v="20700"/>
    <x v="0"/>
  </r>
  <r>
    <d v="2023-04-04T09:32:00"/>
    <m/>
    <n v="50100"/>
    <x v="0"/>
  </r>
  <r>
    <d v="2023-04-04T09:47:00"/>
    <m/>
    <n v="32200"/>
    <x v="0"/>
  </r>
  <r>
    <d v="2023-04-04T09:47:00"/>
    <m/>
    <n v="32200"/>
    <x v="0"/>
  </r>
  <r>
    <d v="2023-04-04T16:30:00"/>
    <m/>
    <n v="37900"/>
    <x v="0"/>
  </r>
  <r>
    <d v="2023-04-04T09:47:00"/>
    <m/>
    <n v="26000"/>
    <x v="0"/>
  </r>
  <r>
    <d v="2023-04-04T15:29:00"/>
    <m/>
    <n v="85600"/>
    <x v="0"/>
  </r>
  <r>
    <d v="2023-04-04T15:29:00"/>
    <m/>
    <n v="30800"/>
    <x v="0"/>
  </r>
  <r>
    <d v="2023-04-04T15:29:00"/>
    <m/>
    <n v="30800"/>
    <x v="0"/>
  </r>
  <r>
    <d v="2023-04-04T15:29:00"/>
    <m/>
    <n v="30800"/>
    <x v="0"/>
  </r>
  <r>
    <d v="2023-04-05T11:11:00"/>
    <m/>
    <n v="17550"/>
    <x v="0"/>
  </r>
  <r>
    <d v="2023-04-05T11:46:00"/>
    <m/>
    <n v="57700"/>
    <x v="0"/>
  </r>
  <r>
    <d v="2023-04-05T15:21:00"/>
    <m/>
    <n v="16500"/>
    <x v="0"/>
  </r>
  <r>
    <m/>
    <s v="Hủy bởi người mua  lí do là: Muốn nhập/thay đổi mã Voucher"/>
    <n v="71000"/>
    <x v="1"/>
  </r>
  <r>
    <m/>
    <s v="Hủy bởi người mua  lí do là: Muốn nhập/thay đổi mã Voucher"/>
    <n v="71000"/>
    <x v="1"/>
  </r>
  <r>
    <m/>
    <s v="Hủy bởi người mua  lí do là: Muốn nhập/thay đổi mã Voucher"/>
    <n v="71000"/>
    <x v="1"/>
  </r>
  <r>
    <d v="2023-04-05T15:21:00"/>
    <m/>
    <n v="26000"/>
    <x v="0"/>
  </r>
  <r>
    <d v="2023-04-05T10:31:00"/>
    <m/>
    <n v="54600"/>
    <x v="0"/>
  </r>
  <r>
    <d v="2023-04-05T11:46:00"/>
    <m/>
    <n v="20700"/>
    <x v="0"/>
  </r>
  <r>
    <d v="2023-04-07T15:50:00"/>
    <m/>
    <n v="23400"/>
    <x v="0"/>
  </r>
  <r>
    <d v="2023-04-07T15:50:00"/>
    <m/>
    <n v="23400"/>
    <x v="0"/>
  </r>
  <r>
    <d v="2023-04-05T15:22:00"/>
    <m/>
    <n v="16500"/>
    <x v="0"/>
  </r>
  <r>
    <d v="2023-04-06T15:07:00"/>
    <m/>
    <n v="85600"/>
    <x v="0"/>
  </r>
  <r>
    <d v="2023-04-06T15:06:00"/>
    <m/>
    <n v="16500"/>
    <x v="0"/>
  </r>
  <r>
    <d v="2023-04-07T15:50:00"/>
    <s v="Tự động hủy bởi hệ thống Shopee  lí do là: Giao hàng thất bại"/>
    <n v="20700"/>
    <x v="1"/>
  </r>
  <r>
    <d v="2023-04-06T10:22:00"/>
    <m/>
    <n v="44100"/>
    <x v="0"/>
  </r>
  <r>
    <d v="2023-04-06T15:07:00"/>
    <m/>
    <n v="26000"/>
    <x v="0"/>
  </r>
  <r>
    <d v="2023-04-07T12:24:00"/>
    <m/>
    <n v="56100"/>
    <x v="0"/>
  </r>
  <r>
    <d v="2023-04-07T15:59:00"/>
    <m/>
    <n v="20700"/>
    <x v="0"/>
  </r>
  <r>
    <d v="2023-04-07T15:59:00"/>
    <m/>
    <n v="20700"/>
    <x v="0"/>
  </r>
  <r>
    <d v="2023-04-07T15:50:00"/>
    <m/>
    <n v="40400"/>
    <x v="0"/>
  </r>
  <r>
    <d v="2023-04-07T15:50:00"/>
    <m/>
    <n v="40400"/>
    <x v="0"/>
  </r>
  <r>
    <d v="2023-04-07T15:50:00"/>
    <m/>
    <n v="30800"/>
    <x v="0"/>
  </r>
  <r>
    <d v="2023-04-07T17:42:00"/>
    <m/>
    <n v="71300"/>
    <x v="0"/>
  </r>
  <r>
    <d v="2023-04-08T18:18:00"/>
    <m/>
    <n v="52400"/>
    <x v="0"/>
  </r>
  <r>
    <d v="2023-04-09T09:46:00"/>
    <m/>
    <n v="18900"/>
    <x v="0"/>
  </r>
  <r>
    <d v="2023-04-09T17:56:00"/>
    <m/>
    <n v="71000"/>
    <x v="0"/>
  </r>
  <r>
    <d v="2023-04-09T17:56:00"/>
    <m/>
    <n v="71000"/>
    <x v="0"/>
  </r>
  <r>
    <d v="2023-04-10T12:17:00"/>
    <m/>
    <n v="20700"/>
    <x v="0"/>
  </r>
  <r>
    <m/>
    <s v="Hủy bởi người mua  lí do là: Lý do khác"/>
    <n v="37700"/>
    <x v="1"/>
  </r>
  <r>
    <m/>
    <s v="Hủy bởi người mua  lí do là: Thay đổi đơn hàng"/>
    <n v="23600"/>
    <x v="1"/>
  </r>
  <r>
    <d v="2023-04-10T18:16:00"/>
    <m/>
    <n v="62800"/>
    <x v="0"/>
  </r>
  <r>
    <d v="2023-04-10T12:17:00"/>
    <m/>
    <n v="20700"/>
    <x v="0"/>
  </r>
  <r>
    <d v="2023-04-09T15:10:00"/>
    <m/>
    <n v="65100"/>
    <x v="0"/>
  </r>
  <r>
    <d v="2023-04-10T16:17:00"/>
    <m/>
    <n v="52100"/>
    <x v="0"/>
  </r>
  <r>
    <d v="2023-04-10T18:16:00"/>
    <m/>
    <n v="20700"/>
    <x v="0"/>
  </r>
  <r>
    <d v="2023-04-10T16:18:00"/>
    <m/>
    <n v="30800"/>
    <x v="0"/>
  </r>
  <r>
    <d v="2023-04-10T18:56:00"/>
    <m/>
    <n v="52100"/>
    <x v="0"/>
  </r>
  <r>
    <m/>
    <s v="Hủy bởi người mua  lí do là: Lý do khác"/>
    <n v="87600"/>
    <x v="1"/>
  </r>
  <r>
    <d v="2023-04-10T18:39:00"/>
    <m/>
    <n v="63700"/>
    <x v="0"/>
  </r>
  <r>
    <d v="2023-04-10T15:44:00"/>
    <m/>
    <n v="40400"/>
    <x v="0"/>
  </r>
  <r>
    <d v="2023-04-10T18:16:00"/>
    <m/>
    <n v="59900"/>
    <x v="0"/>
  </r>
  <r>
    <d v="2023-04-10T18:16:00"/>
    <m/>
    <n v="59900"/>
    <x v="0"/>
  </r>
  <r>
    <d v="2023-04-10T18:16:00"/>
    <m/>
    <n v="32200"/>
    <x v="0"/>
  </r>
  <r>
    <d v="2023-04-10T18:16:00"/>
    <m/>
    <n v="32200"/>
    <x v="0"/>
  </r>
  <r>
    <d v="2023-04-10T18:16:00"/>
    <m/>
    <n v="32200"/>
    <x v="0"/>
  </r>
  <r>
    <d v="2023-04-10T18:16:00"/>
    <m/>
    <n v="32200"/>
    <x v="0"/>
  </r>
  <r>
    <m/>
    <s v="Hủy bởi người mua  lí do là: Lý do khác"/>
    <n v="13500"/>
    <x v="1"/>
  </r>
  <r>
    <m/>
    <s v="Hủy bởi người mua  lí do là: Muốn thay đổi sản phẩm trong đơn hàng"/>
    <n v="20700"/>
    <x v="1"/>
  </r>
  <r>
    <d v="2023-04-10T18:39:00"/>
    <m/>
    <n v="20700"/>
    <x v="0"/>
  </r>
  <r>
    <d v="2023-04-10T16:56:00"/>
    <m/>
    <n v="63800"/>
    <x v="0"/>
  </r>
  <r>
    <d v="2023-04-10T18:16:00"/>
    <m/>
    <n v="26000"/>
    <x v="0"/>
  </r>
  <r>
    <d v="2023-04-11T17:35:00"/>
    <m/>
    <n v="40400"/>
    <x v="0"/>
  </r>
  <r>
    <d v="2023-04-11T17:35:00"/>
    <m/>
    <n v="40400"/>
    <x v="0"/>
  </r>
  <r>
    <d v="2023-04-11T16:30:00"/>
    <m/>
    <n v="16500"/>
    <x v="0"/>
  </r>
  <r>
    <d v="2023-04-13T17:39:00"/>
    <m/>
    <n v="28400"/>
    <x v="0"/>
  </r>
  <r>
    <d v="2023-04-13T17:39:00"/>
    <m/>
    <n v="28400"/>
    <x v="0"/>
  </r>
  <r>
    <d v="2023-04-13T17:39:00"/>
    <m/>
    <n v="28400"/>
    <x v="0"/>
  </r>
  <r>
    <d v="2023-04-11T16:30:00"/>
    <m/>
    <n v="18300"/>
    <x v="0"/>
  </r>
  <r>
    <d v="2023-04-11T16:30:00"/>
    <m/>
    <n v="18300"/>
    <x v="0"/>
  </r>
  <r>
    <d v="2023-04-11T16:30:00"/>
    <m/>
    <n v="18300"/>
    <x v="0"/>
  </r>
  <r>
    <d v="2023-04-11T17:33:00"/>
    <m/>
    <n v="16500"/>
    <x v="0"/>
  </r>
  <r>
    <d v="2023-04-11T17:33:00"/>
    <m/>
    <n v="18300"/>
    <x v="0"/>
  </r>
  <r>
    <d v="2023-04-11T17:33:00"/>
    <m/>
    <n v="18300"/>
    <x v="0"/>
  </r>
  <r>
    <d v="2023-04-11T17:33:00"/>
    <m/>
    <n v="18300"/>
    <x v="0"/>
  </r>
  <r>
    <d v="2023-04-13T17:39:00"/>
    <m/>
    <n v="56700"/>
    <x v="0"/>
  </r>
  <r>
    <d v="2023-04-13T17:39:00"/>
    <m/>
    <n v="56700"/>
    <x v="0"/>
  </r>
  <r>
    <m/>
    <s v="Hủy bởi người mua  lí do là: Need to change delivery address"/>
    <n v="20700"/>
    <x v="1"/>
  </r>
  <r>
    <d v="2023-04-12T11:05:00"/>
    <m/>
    <n v="60600"/>
    <x v="0"/>
  </r>
  <r>
    <d v="2023-04-12T16:01:00"/>
    <m/>
    <n v="33200"/>
    <x v="0"/>
  </r>
  <r>
    <d v="2023-04-12T16:01:00"/>
    <m/>
    <n v="33200"/>
    <x v="0"/>
  </r>
  <r>
    <d v="2023-04-12T16:00:00"/>
    <m/>
    <n v="30800"/>
    <x v="0"/>
  </r>
  <r>
    <d v="2023-04-12T11:21:00"/>
    <m/>
    <n v="51600"/>
    <x v="0"/>
  </r>
  <r>
    <d v="2023-04-13T16:56:00"/>
    <m/>
    <n v="40400"/>
    <x v="0"/>
  </r>
  <r>
    <d v="2023-04-13T16:33:00"/>
    <m/>
    <n v="16500"/>
    <x v="0"/>
  </r>
  <r>
    <d v="2023-04-13T17:24:00"/>
    <m/>
    <n v="110900"/>
    <x v="0"/>
  </r>
  <r>
    <d v="2023-04-13T17:39:00"/>
    <m/>
    <n v="30800"/>
    <x v="0"/>
  </r>
  <r>
    <d v="2023-04-13T17:24:00"/>
    <m/>
    <n v="63800"/>
    <x v="0"/>
  </r>
  <r>
    <d v="2023-04-14T12:19:00"/>
    <m/>
    <n v="20700"/>
    <x v="0"/>
  </r>
  <r>
    <d v="2023-04-13T16:33:00"/>
    <m/>
    <n v="56800"/>
    <x v="0"/>
  </r>
  <r>
    <d v="2023-04-13T16:33:00"/>
    <m/>
    <n v="56800"/>
    <x v="0"/>
  </r>
  <r>
    <d v="2023-04-13T16:33:00"/>
    <m/>
    <n v="26000"/>
    <x v="0"/>
  </r>
  <r>
    <d v="2023-04-13T16:56:00"/>
    <m/>
    <n v="62000"/>
    <x v="0"/>
  </r>
  <r>
    <d v="2023-04-13T16:56:00"/>
    <m/>
    <n v="62000"/>
    <x v="0"/>
  </r>
  <r>
    <d v="2023-04-13T16:56:00"/>
    <m/>
    <n v="62000"/>
    <x v="0"/>
  </r>
  <r>
    <d v="2023-04-13T16:56:00"/>
    <m/>
    <n v="62000"/>
    <x v="0"/>
  </r>
  <r>
    <d v="2023-04-13T16:56:00"/>
    <m/>
    <n v="20700"/>
    <x v="0"/>
  </r>
  <r>
    <d v="2023-04-13T17:24:00"/>
    <m/>
    <n v="63800"/>
    <x v="0"/>
  </r>
  <r>
    <d v="2023-04-14T18:13:00"/>
    <m/>
    <n v="18300"/>
    <x v="0"/>
  </r>
  <r>
    <d v="2023-04-14T18:13:00"/>
    <m/>
    <n v="18300"/>
    <x v="0"/>
  </r>
  <r>
    <d v="2023-04-14T18:13:00"/>
    <m/>
    <n v="18300"/>
    <x v="0"/>
  </r>
  <r>
    <d v="2023-04-13T16:56:00"/>
    <m/>
    <n v="21200"/>
    <x v="0"/>
  </r>
  <r>
    <d v="2023-04-14T18:13:00"/>
    <m/>
    <n v="35100"/>
    <x v="0"/>
  </r>
  <r>
    <d v="2023-04-13T17:00:00"/>
    <m/>
    <n v="33600"/>
    <x v="0"/>
  </r>
  <r>
    <d v="2023-04-14T16:27:00"/>
    <m/>
    <n v="20700"/>
    <x v="0"/>
  </r>
  <r>
    <d v="2023-04-14T17:12:00"/>
    <m/>
    <n v="110900"/>
    <x v="0"/>
  </r>
  <r>
    <d v="2023-04-14T18:13:00"/>
    <m/>
    <n v="66900"/>
    <x v="0"/>
  </r>
  <r>
    <d v="2023-04-14T18:13:00"/>
    <m/>
    <n v="42500"/>
    <x v="0"/>
  </r>
  <r>
    <d v="2023-04-14T18:13:00"/>
    <m/>
    <n v="20700"/>
    <x v="0"/>
  </r>
  <r>
    <d v="2023-04-14T18:13:00"/>
    <m/>
    <n v="20700"/>
    <x v="0"/>
  </r>
  <r>
    <d v="2023-04-14T18:13:00"/>
    <m/>
    <n v="20700"/>
    <x v="0"/>
  </r>
  <r>
    <d v="2023-04-14T18:13:00"/>
    <m/>
    <n v="20700"/>
    <x v="0"/>
  </r>
  <r>
    <d v="2023-04-14T18:13:00"/>
    <m/>
    <n v="20700"/>
    <x v="0"/>
  </r>
  <r>
    <d v="2023-04-14T18:13:00"/>
    <m/>
    <n v="64400"/>
    <x v="0"/>
  </r>
  <r>
    <d v="2023-04-14T18:13:00"/>
    <m/>
    <n v="28400"/>
    <x v="0"/>
  </r>
  <r>
    <d v="2023-04-14T18:13:00"/>
    <m/>
    <n v="28400"/>
    <x v="0"/>
  </r>
  <r>
    <d v="2023-04-14T18:13:00"/>
    <m/>
    <n v="28400"/>
    <x v="0"/>
  </r>
  <r>
    <d v="2023-04-15T18:22:00"/>
    <m/>
    <n v="42800"/>
    <x v="0"/>
  </r>
  <r>
    <d v="2023-04-15T18:22:00"/>
    <m/>
    <n v="42800"/>
    <x v="0"/>
  </r>
  <r>
    <d v="2023-04-14T16:20:00"/>
    <m/>
    <n v="42600"/>
    <x v="0"/>
  </r>
  <r>
    <d v="2023-04-14T16:20:00"/>
    <m/>
    <n v="42600"/>
    <x v="0"/>
  </r>
  <r>
    <d v="2023-04-14T16:20:00"/>
    <m/>
    <n v="42600"/>
    <x v="0"/>
  </r>
  <r>
    <d v="2023-04-15T18:39:00"/>
    <m/>
    <n v="38000"/>
    <x v="0"/>
  </r>
  <r>
    <d v="2023-04-15T18:22:00"/>
    <m/>
    <n v="71000"/>
    <x v="0"/>
  </r>
  <r>
    <d v="2023-04-15T16:27:00"/>
    <m/>
    <n v="71000"/>
    <x v="0"/>
  </r>
  <r>
    <d v="2023-04-15T16:27:00"/>
    <m/>
    <n v="71000"/>
    <x v="0"/>
  </r>
  <r>
    <d v="2023-04-15T16:27:00"/>
    <m/>
    <n v="71000"/>
    <x v="0"/>
  </r>
  <r>
    <d v="2023-04-15T16:27:00"/>
    <m/>
    <n v="71000"/>
    <x v="0"/>
  </r>
  <r>
    <d v="2023-04-15T18:40:00"/>
    <m/>
    <n v="26000"/>
    <x v="0"/>
  </r>
  <r>
    <d v="2023-04-15T18:40:00"/>
    <m/>
    <n v="26000"/>
    <x v="0"/>
  </r>
  <r>
    <d v="2023-04-15T18:22:00"/>
    <m/>
    <n v="26000"/>
    <x v="0"/>
  </r>
  <r>
    <d v="2023-04-15T18:22:00"/>
    <m/>
    <n v="30800"/>
    <x v="0"/>
  </r>
  <r>
    <d v="2023-04-15T18:12:00"/>
    <m/>
    <n v="26000"/>
    <x v="0"/>
  </r>
  <r>
    <d v="2023-04-15T18:11:00"/>
    <m/>
    <n v="45200"/>
    <x v="0"/>
  </r>
  <r>
    <d v="2023-04-15T18:11:00"/>
    <m/>
    <n v="45200"/>
    <x v="0"/>
  </r>
  <r>
    <d v="2023-04-15T18:11:00"/>
    <m/>
    <n v="45200"/>
    <x v="0"/>
  </r>
  <r>
    <m/>
    <s v="Hủy bởi người mua  lí do là: Thay đổi đơn hàng"/>
    <n v="20700"/>
    <x v="1"/>
  </r>
  <r>
    <m/>
    <s v="Hủy bởi người mua  lí do là: Need to change delivery address"/>
    <n v="104600"/>
    <x v="1"/>
  </r>
  <r>
    <d v="2023-04-16T12:17:00"/>
    <m/>
    <n v="104600"/>
    <x v="0"/>
  </r>
  <r>
    <d v="2023-04-16T16:08:00"/>
    <m/>
    <n v="50100"/>
    <x v="0"/>
  </r>
  <r>
    <d v="2023-04-16T15:41:00"/>
    <m/>
    <n v="20700"/>
    <x v="0"/>
  </r>
  <r>
    <d v="2023-04-17T18:32:00"/>
    <m/>
    <n v="32800"/>
    <x v="0"/>
  </r>
  <r>
    <d v="2023-04-16T15:40:00"/>
    <m/>
    <n v="35100"/>
    <x v="0"/>
  </r>
  <r>
    <d v="2023-04-16T16:07:00"/>
    <m/>
    <n v="176900"/>
    <x v="0"/>
  </r>
  <r>
    <d v="2023-04-17T18:01:00"/>
    <m/>
    <n v="45200"/>
    <x v="0"/>
  </r>
  <r>
    <d v="2023-04-17T18:01:00"/>
    <m/>
    <n v="45200"/>
    <x v="0"/>
  </r>
  <r>
    <d v="2023-04-17T18:01:00"/>
    <m/>
    <n v="45200"/>
    <x v="0"/>
  </r>
  <r>
    <m/>
    <s v="Hủy bởi người mua  lí do là: Thay đổi đơn hàng"/>
    <n v="51600"/>
    <x v="1"/>
  </r>
  <r>
    <m/>
    <s v="Hủy bởi người mua  lí do là: Thay đổi đơn hàng"/>
    <n v="51600"/>
    <x v="1"/>
  </r>
  <r>
    <d v="2023-04-17T18:01:00"/>
    <m/>
    <n v="30800"/>
    <x v="0"/>
  </r>
  <r>
    <d v="2023-04-17T18:32:00"/>
    <m/>
    <n v="38000"/>
    <x v="0"/>
  </r>
  <r>
    <d v="2023-04-17T16:29:00"/>
    <m/>
    <n v="30800"/>
    <x v="0"/>
  </r>
  <r>
    <d v="2023-04-17T18:32:00"/>
    <s v="Tự động hủy bởi hệ thống Shopee  lí do là: Giao hàng thất bại"/>
    <n v="58700"/>
    <x v="1"/>
  </r>
  <r>
    <d v="2023-04-17T18:01:00"/>
    <m/>
    <n v="62800"/>
    <x v="0"/>
  </r>
  <r>
    <d v="2023-04-17T18:01:00"/>
    <m/>
    <n v="62800"/>
    <x v="0"/>
  </r>
  <r>
    <d v="2023-04-19T11:42:00"/>
    <m/>
    <n v="85050"/>
    <x v="0"/>
  </r>
  <r>
    <d v="2023-04-19T11:42:00"/>
    <m/>
    <n v="85050"/>
    <x v="0"/>
  </r>
  <r>
    <d v="2023-04-19T11:42:00"/>
    <m/>
    <n v="85050"/>
    <x v="0"/>
  </r>
  <r>
    <d v="2023-04-19T11:42:00"/>
    <m/>
    <n v="85050"/>
    <x v="0"/>
  </r>
  <r>
    <d v="2023-04-19T11:42:00"/>
    <m/>
    <n v="85050"/>
    <x v="0"/>
  </r>
  <r>
    <d v="2023-04-17T18:01:00"/>
    <m/>
    <n v="20700"/>
    <x v="0"/>
  </r>
  <r>
    <d v="2023-04-18T10:33:00"/>
    <m/>
    <n v="71000"/>
    <x v="0"/>
  </r>
  <r>
    <d v="2023-04-19T11:49:00"/>
    <m/>
    <n v="35600"/>
    <x v="0"/>
  </r>
  <r>
    <d v="2023-04-19T11:49:00"/>
    <m/>
    <n v="35600"/>
    <x v="0"/>
  </r>
  <r>
    <d v="2023-04-19T10:38:00"/>
    <m/>
    <n v="71000"/>
    <x v="0"/>
  </r>
  <r>
    <d v="2023-04-19T18:28:00"/>
    <m/>
    <n v="16500"/>
    <x v="0"/>
  </r>
  <r>
    <d v="2023-04-19T18:28:00"/>
    <m/>
    <n v="16500"/>
    <x v="0"/>
  </r>
  <r>
    <d v="2023-04-19T18:28:00"/>
    <m/>
    <n v="29500"/>
    <x v="0"/>
  </r>
  <r>
    <d v="2023-04-19T10:38:00"/>
    <m/>
    <n v="79400"/>
    <x v="0"/>
  </r>
  <r>
    <d v="2023-04-19T10:38:00"/>
    <m/>
    <n v="79400"/>
    <x v="0"/>
  </r>
  <r>
    <d v="2023-04-19T14:50:00"/>
    <m/>
    <n v="30800"/>
    <x v="0"/>
  </r>
  <r>
    <d v="2023-04-19T14:50:00"/>
    <m/>
    <n v="20700"/>
    <x v="0"/>
  </r>
  <r>
    <d v="2023-04-19T11:57:00"/>
    <m/>
    <n v="17550"/>
    <x v="0"/>
  </r>
  <r>
    <d v="2023-04-19T10:38:00"/>
    <m/>
    <n v="71000"/>
    <x v="0"/>
  </r>
  <r>
    <d v="2023-04-19T11:56:00"/>
    <m/>
    <n v="14175"/>
    <x v="0"/>
  </r>
  <r>
    <d v="2023-04-19T14:50:00"/>
    <m/>
    <n v="50000"/>
    <x v="0"/>
  </r>
  <r>
    <d v="2023-04-19T14:50:00"/>
    <m/>
    <n v="50000"/>
    <x v="0"/>
  </r>
  <r>
    <d v="2023-04-19T14:50:00"/>
    <m/>
    <n v="50000"/>
    <x v="0"/>
  </r>
  <r>
    <d v="2023-04-19T14:50:00"/>
    <m/>
    <n v="50000"/>
    <x v="0"/>
  </r>
  <r>
    <d v="2023-04-19T14:50:00"/>
    <m/>
    <n v="50000"/>
    <x v="0"/>
  </r>
  <r>
    <d v="2023-04-19T14:38:00"/>
    <m/>
    <n v="60600"/>
    <x v="0"/>
  </r>
  <r>
    <d v="2023-04-20T16:29:00"/>
    <m/>
    <n v="51100"/>
    <x v="0"/>
  </r>
  <r>
    <m/>
    <s v="Hủy bởi người mua  lí do là: Thay đổi đơn hàng"/>
    <n v="63300"/>
    <x v="1"/>
  </r>
  <r>
    <m/>
    <s v="Hủy bởi người mua  lí do là: Muốn nhập/thay đổi mã Voucher"/>
    <n v="63300"/>
    <x v="1"/>
  </r>
  <r>
    <m/>
    <s v="Hủy bởi người mua  lí do là: Muốn thay đổi địa chỉ giao hàng"/>
    <n v="28700"/>
    <x v="1"/>
  </r>
  <r>
    <d v="2023-04-20T16:31:00"/>
    <s v="Tự động hủy bởi hệ thống Shopee  lí do là: Giao hàng thất bại"/>
    <n v="28700"/>
    <x v="1"/>
  </r>
  <r>
    <d v="2023-04-20T16:25:00"/>
    <m/>
    <n v="62800"/>
    <x v="0"/>
  </r>
  <r>
    <d v="2023-04-20T15:56:00"/>
    <m/>
    <n v="19600"/>
    <x v="0"/>
  </r>
  <r>
    <d v="2023-04-20T16:24:00"/>
    <m/>
    <n v="23600"/>
    <x v="0"/>
  </r>
  <r>
    <m/>
    <s v="Hủy bởi người mua  lí do là: Muốn thay đổi sản phẩm trong đơn hàng"/>
    <n v="86000"/>
    <x v="1"/>
  </r>
  <r>
    <m/>
    <s v="Hủy bởi người mua  lí do là: Muốn thay đổi sản phẩm trong đơn hàng"/>
    <n v="86000"/>
    <x v="1"/>
  </r>
  <r>
    <m/>
    <s v="Hủy bởi người mua  lí do là: Muốn thay đổi sản phẩm trong đơn hàng"/>
    <n v="86000"/>
    <x v="1"/>
  </r>
  <r>
    <m/>
    <s v="Hủy bởi người mua  lí do là: Muốn thay đổi sản phẩm trong đơn hàng"/>
    <n v="86000"/>
    <x v="1"/>
  </r>
  <r>
    <d v="2023-04-20T16:25:00"/>
    <m/>
    <n v="23600"/>
    <x v="0"/>
  </r>
  <r>
    <d v="2023-04-20T16:25:00"/>
    <m/>
    <n v="40400"/>
    <x v="0"/>
  </r>
  <r>
    <d v="2023-04-20T16:25:00"/>
    <m/>
    <n v="40400"/>
    <x v="0"/>
  </r>
  <r>
    <d v="2023-04-20T16:25:00"/>
    <m/>
    <n v="40400"/>
    <x v="0"/>
  </r>
  <r>
    <d v="2023-04-20T16:25:00"/>
    <m/>
    <n v="40400"/>
    <x v="0"/>
  </r>
  <r>
    <d v="2023-04-20T10:51:00"/>
    <m/>
    <n v="60600"/>
    <x v="0"/>
  </r>
  <r>
    <d v="2023-04-20T10:51:00"/>
    <m/>
    <n v="60600"/>
    <x v="0"/>
  </r>
  <r>
    <d v="2023-04-20T16:30:00"/>
    <m/>
    <n v="128400"/>
    <x v="0"/>
  </r>
  <r>
    <d v="2023-04-20T16:25:00"/>
    <m/>
    <n v="77800"/>
    <x v="0"/>
  </r>
  <r>
    <m/>
    <s v="Hủy bởi người mua  lí do là: Need to change delivery address"/>
    <n v="19600"/>
    <x v="1"/>
  </r>
  <r>
    <d v="2023-04-20T16:39:00"/>
    <m/>
    <n v="101200"/>
    <x v="0"/>
  </r>
  <r>
    <d v="2023-04-21T15:40:00"/>
    <m/>
    <n v="19600"/>
    <x v="0"/>
  </r>
  <r>
    <d v="2023-04-21T16:31:00"/>
    <m/>
    <n v="28400"/>
    <x v="0"/>
  </r>
  <r>
    <d v="2023-04-21T16:31:00"/>
    <m/>
    <n v="28400"/>
    <x v="0"/>
  </r>
  <r>
    <d v="2023-04-21T15:25:00"/>
    <m/>
    <n v="85000"/>
    <x v="0"/>
  </r>
  <r>
    <d v="2023-04-21T17:30:00"/>
    <m/>
    <n v="71000"/>
    <x v="0"/>
  </r>
  <r>
    <d v="2023-04-21T16:31:00"/>
    <m/>
    <n v="28400"/>
    <x v="0"/>
  </r>
  <r>
    <d v="2023-04-21T16:31:00"/>
    <m/>
    <n v="28400"/>
    <x v="0"/>
  </r>
  <r>
    <d v="2023-04-21T16:31:00"/>
    <m/>
    <n v="28400"/>
    <x v="0"/>
  </r>
  <r>
    <d v="2023-04-21T16:31:00"/>
    <m/>
    <n v="30800"/>
    <x v="0"/>
  </r>
  <r>
    <d v="2023-04-21T15:25:00"/>
    <m/>
    <n v="56000"/>
    <x v="0"/>
  </r>
  <r>
    <d v="2023-04-21T15:39:00"/>
    <m/>
    <n v="16500"/>
    <x v="0"/>
  </r>
  <r>
    <d v="2023-04-21T18:19:00"/>
    <m/>
    <n v="30800"/>
    <x v="0"/>
  </r>
  <r>
    <m/>
    <s v="Hủy bởi người mua  lí do là: Lý do khác"/>
    <n v="30800"/>
    <x v="1"/>
  </r>
  <r>
    <d v="2023-04-21T18:19:00"/>
    <m/>
    <n v="30800"/>
    <x v="0"/>
  </r>
  <r>
    <d v="2023-04-21T18:19:00"/>
    <m/>
    <n v="20700"/>
    <x v="0"/>
  </r>
  <r>
    <d v="2023-04-21T15:25:00"/>
    <m/>
    <n v="20700"/>
    <x v="0"/>
  </r>
  <r>
    <d v="2023-04-21T16:12:00"/>
    <m/>
    <n v="65100"/>
    <x v="0"/>
  </r>
  <r>
    <d v="2023-04-23T16:17:00"/>
    <m/>
    <n v="71000"/>
    <x v="0"/>
  </r>
  <r>
    <d v="2023-04-23T16:17:00"/>
    <m/>
    <n v="71000"/>
    <x v="0"/>
  </r>
  <r>
    <m/>
    <s v="Hủy bởi người mua  lí do là: Need to change delivery address"/>
    <n v="19600"/>
    <x v="1"/>
  </r>
  <r>
    <d v="2023-04-24T17:59:00"/>
    <m/>
    <n v="16500"/>
    <x v="0"/>
  </r>
  <r>
    <m/>
    <s v="Hủy bởi người mua  lí do là: Đổi ý, không muốn mua nữa"/>
    <n v="60750"/>
    <x v="1"/>
  </r>
  <r>
    <d v="2023-04-24T17:07:00"/>
    <m/>
    <n v="74250"/>
    <x v="0"/>
  </r>
  <r>
    <d v="2023-04-24T17:07:00"/>
    <m/>
    <n v="74250"/>
    <x v="0"/>
  </r>
  <r>
    <d v="2023-04-24T17:07:00"/>
    <m/>
    <n v="74250"/>
    <x v="0"/>
  </r>
  <r>
    <d v="2023-04-24T11:21:00"/>
    <m/>
    <n v="47100"/>
    <x v="0"/>
  </r>
  <r>
    <d v="2023-04-24T11:21:00"/>
    <m/>
    <n v="47100"/>
    <x v="0"/>
  </r>
  <r>
    <d v="2023-04-24T11:21:00"/>
    <m/>
    <n v="47100"/>
    <x v="0"/>
  </r>
  <r>
    <m/>
    <s v="Hủy bởi người mua  lí do là: Muốn thay đổi địa chỉ giao hàng"/>
    <n v="71000"/>
    <x v="1"/>
  </r>
  <r>
    <d v="2023-04-24T17:59:00"/>
    <m/>
    <n v="23600"/>
    <x v="0"/>
  </r>
  <r>
    <m/>
    <s v="Hủy bởi người mua  lí do là: Thay đổi đơn hàng"/>
    <n v="21200"/>
    <x v="1"/>
  </r>
  <r>
    <m/>
    <s v="Hủy bởi người mua  lí do là: Thay đổi đơn hàng"/>
    <n v="21200"/>
    <x v="1"/>
  </r>
  <r>
    <m/>
    <s v="Hủy bởi người mua  lí do là: Thay đổi đơn hàng"/>
    <n v="21200"/>
    <x v="1"/>
  </r>
  <r>
    <d v="2023-04-23T16:17:00"/>
    <m/>
    <n v="63800"/>
    <x v="0"/>
  </r>
  <r>
    <d v="2023-04-23T13:12:00"/>
    <m/>
    <n v="28400"/>
    <x v="0"/>
  </r>
  <r>
    <d v="2023-04-23T13:12:00"/>
    <m/>
    <n v="28400"/>
    <x v="0"/>
  </r>
  <r>
    <d v="2023-04-23T13:12:00"/>
    <m/>
    <n v="28400"/>
    <x v="0"/>
  </r>
  <r>
    <d v="2023-04-23T16:17:00"/>
    <m/>
    <n v="50100"/>
    <x v="0"/>
  </r>
  <r>
    <m/>
    <s v="Hủy bởi người mua  lí do là: Lý do khác"/>
    <n v="65100"/>
    <x v="1"/>
  </r>
  <r>
    <m/>
    <s v="Hủy bởi người mua  lí do là: Lý do khác"/>
    <n v="65100"/>
    <x v="1"/>
  </r>
  <r>
    <m/>
    <s v="Hủy bởi người mua  lí do là: Lý do khác"/>
    <n v="65100"/>
    <x v="1"/>
  </r>
  <r>
    <d v="2023-04-23T13:12:00"/>
    <m/>
    <n v="30800"/>
    <x v="0"/>
  </r>
  <r>
    <d v="2023-04-24T17:59:00"/>
    <m/>
    <n v="52100"/>
    <x v="0"/>
  </r>
  <r>
    <d v="2023-04-24T11:52:00"/>
    <m/>
    <n v="75100"/>
    <x v="0"/>
  </r>
  <r>
    <d v="2023-04-24T11:52:00"/>
    <m/>
    <n v="75100"/>
    <x v="0"/>
  </r>
  <r>
    <d v="2023-04-24T11:52:00"/>
    <m/>
    <n v="75100"/>
    <x v="0"/>
  </r>
  <r>
    <d v="2023-04-24T17:59:00"/>
    <m/>
    <n v="37900"/>
    <x v="0"/>
  </r>
  <r>
    <d v="2023-04-24T17:59:00"/>
    <m/>
    <n v="37900"/>
    <x v="0"/>
  </r>
  <r>
    <d v="2023-04-24T17:59:00"/>
    <m/>
    <n v="37900"/>
    <x v="0"/>
  </r>
  <r>
    <d v="2023-04-25T16:06:00"/>
    <m/>
    <n v="20700"/>
    <x v="0"/>
  </r>
  <r>
    <d v="2023-04-24T12:26:00"/>
    <m/>
    <n v="20700"/>
    <x v="0"/>
  </r>
  <r>
    <d v="2023-04-24T17:59:00"/>
    <m/>
    <n v="19600"/>
    <x v="0"/>
  </r>
  <r>
    <m/>
    <s v="Hủy bởi người mua  lí do là: Lý do khác"/>
    <n v="36500"/>
    <x v="1"/>
  </r>
  <r>
    <m/>
    <s v="Hủy bởi người mua  lí do là: Lý do khác"/>
    <n v="36500"/>
    <x v="1"/>
  </r>
  <r>
    <d v="2023-04-26T16:29:00"/>
    <m/>
    <n v="77800"/>
    <x v="0"/>
  </r>
  <r>
    <d v="2023-04-26T10:48:00"/>
    <m/>
    <n v="87400"/>
    <x v="0"/>
  </r>
  <r>
    <d v="2023-04-26T10:48:00"/>
    <m/>
    <n v="87400"/>
    <x v="0"/>
  </r>
  <r>
    <d v="2023-04-26T10:48:00"/>
    <m/>
    <n v="87400"/>
    <x v="0"/>
  </r>
  <r>
    <m/>
    <s v="Hủy bởi người mua  lí do là: Đổi ý, không muốn mua nữa"/>
    <n v="50100"/>
    <x v="1"/>
  </r>
  <r>
    <d v="2023-04-26T16:29:00"/>
    <m/>
    <n v="56000"/>
    <x v="0"/>
  </r>
  <r>
    <d v="2023-04-26T19:06:00"/>
    <m/>
    <n v="134000"/>
    <x v="0"/>
  </r>
  <r>
    <d v="2023-04-26T19:06:00"/>
    <m/>
    <n v="134000"/>
    <x v="0"/>
  </r>
  <r>
    <d v="2023-04-26T19:06:00"/>
    <m/>
    <n v="134000"/>
    <x v="0"/>
  </r>
  <r>
    <d v="2023-04-26T16:29:00"/>
    <m/>
    <n v="26000"/>
    <x v="0"/>
  </r>
  <r>
    <d v="2023-04-26T19:16:00"/>
    <m/>
    <n v="28400"/>
    <x v="0"/>
  </r>
  <r>
    <d v="2023-04-26T19:16:00"/>
    <m/>
    <n v="28400"/>
    <x v="0"/>
  </r>
  <r>
    <d v="2023-04-26T19:16:00"/>
    <m/>
    <n v="28400"/>
    <x v="0"/>
  </r>
  <r>
    <d v="2023-04-26T16:30:00"/>
    <m/>
    <n v="23600"/>
    <x v="0"/>
  </r>
  <r>
    <d v="2023-04-26T19:06:00"/>
    <m/>
    <n v="26100"/>
    <x v="0"/>
  </r>
  <r>
    <d v="2023-04-26T19:06:00"/>
    <m/>
    <n v="30800"/>
    <x v="0"/>
  </r>
  <r>
    <m/>
    <s v="Hủy bởi người mua  lí do là: Đổi ý, không muốn mua nữa"/>
    <n v="62800"/>
    <x v="1"/>
  </r>
  <r>
    <d v="2023-04-26T16:29:00"/>
    <m/>
    <n v="28400"/>
    <x v="0"/>
  </r>
  <r>
    <d v="2023-04-26T16:29:00"/>
    <m/>
    <n v="28400"/>
    <x v="0"/>
  </r>
  <r>
    <d v="2023-04-26T16:29:00"/>
    <m/>
    <n v="28400"/>
    <x v="0"/>
  </r>
  <r>
    <d v="2023-04-26T16:29:00"/>
    <m/>
    <n v="52100"/>
    <x v="0"/>
  </r>
  <r>
    <d v="2023-04-26T18:03:00"/>
    <m/>
    <n v="75100"/>
    <x v="0"/>
  </r>
  <r>
    <d v="2023-04-26T18:03:00"/>
    <m/>
    <n v="75100"/>
    <x v="0"/>
  </r>
  <r>
    <d v="2023-04-26T18:03:00"/>
    <m/>
    <n v="63800"/>
    <x v="0"/>
  </r>
  <r>
    <d v="2023-04-26T13:14:00"/>
    <m/>
    <n v="87600"/>
    <x v="0"/>
  </r>
  <r>
    <d v="2023-04-26T13:14:00"/>
    <m/>
    <n v="87600"/>
    <x v="0"/>
  </r>
  <r>
    <m/>
    <s v="Hủy bởi người mua  lí do là: Thay đổi đơn hàng"/>
    <n v="58700"/>
    <x v="1"/>
  </r>
  <r>
    <d v="2023-04-26T19:06:00"/>
    <m/>
    <n v="37900"/>
    <x v="0"/>
  </r>
  <r>
    <m/>
    <s v="Tự động hủy bởi hệ thống Shopee  lí do là: Chưa được Thanh Toán"/>
    <n v="30800"/>
    <x v="1"/>
  </r>
  <r>
    <m/>
    <s v="Hủy bởi người mua  lí do là: Lý do khác"/>
    <n v="42500"/>
    <x v="1"/>
  </r>
  <r>
    <d v="2023-04-27T10:31:00"/>
    <m/>
    <n v="38100"/>
    <x v="0"/>
  </r>
  <r>
    <d v="2023-04-27T17:47:00"/>
    <m/>
    <n v="50100"/>
    <x v="0"/>
  </r>
  <r>
    <m/>
    <s v="Hủy bởi người mua  lí do là: Thay đổi đơn hàng"/>
    <n v="28400"/>
    <x v="1"/>
  </r>
  <r>
    <m/>
    <s v="Hủy bởi người mua  lí do là: Thay đổi đơn hàng"/>
    <n v="28400"/>
    <x v="1"/>
  </r>
  <r>
    <d v="2023-04-27T16:30:00"/>
    <m/>
    <n v="28400"/>
    <x v="0"/>
  </r>
  <r>
    <d v="2023-04-27T16:30:00"/>
    <m/>
    <n v="28400"/>
    <x v="0"/>
  </r>
  <r>
    <d v="2023-04-27T17:47:00"/>
    <m/>
    <n v="52100"/>
    <x v="0"/>
  </r>
  <r>
    <d v="2023-04-28T16:18:00"/>
    <m/>
    <n v="30800"/>
    <x v="0"/>
  </r>
  <r>
    <d v="2023-04-28T16:18:00"/>
    <m/>
    <n v="30800"/>
    <x v="0"/>
  </r>
  <r>
    <d v="2023-04-28T16:18:00"/>
    <m/>
    <n v="30800"/>
    <x v="0"/>
  </r>
  <r>
    <d v="2023-04-28T16:18:00"/>
    <m/>
    <n v="23600"/>
    <x v="0"/>
  </r>
  <r>
    <d v="2023-04-28T10:30:00"/>
    <m/>
    <n v="63800"/>
    <x v="0"/>
  </r>
  <r>
    <d v="2023-04-28T16:18:00"/>
    <m/>
    <n v="20700"/>
    <x v="0"/>
  </r>
  <r>
    <d v="2023-04-28T12:52:00"/>
    <m/>
    <n v="20700"/>
    <x v="0"/>
  </r>
  <r>
    <d v="2023-04-28T17:10:00"/>
    <s v="Tự động hủy bởi hệ thống Shopee  lí do là: Kiện hàng thất lạc trong quá trình vận chuyển. Tiền hoàn sẽ được ghi nhận vào Số dư TK Shopee của bạn."/>
    <n v="91100"/>
    <x v="1"/>
  </r>
  <r>
    <d v="2023-04-28T17:15:00"/>
    <m/>
    <n v="50100"/>
    <x v="0"/>
  </r>
  <r>
    <m/>
    <s v="Tự động hủy bởi hệ thống Shopee  lí do là: Chưa được Thanh Toán"/>
    <n v="51600"/>
    <x v="1"/>
  </r>
  <r>
    <m/>
    <s v="Tự động hủy bởi hệ thống Shopee  lí do là: Chưa được Thanh Toán"/>
    <n v="51600"/>
    <x v="1"/>
  </r>
  <r>
    <m/>
    <s v="Tự động hủy bởi hệ thống Shopee  lí do là: Chưa được Thanh Toán"/>
    <n v="51600"/>
    <x v="1"/>
  </r>
  <r>
    <d v="2023-04-28T16:18:00"/>
    <m/>
    <n v="54600"/>
    <x v="0"/>
  </r>
  <r>
    <d v="2023-04-28T16:18:00"/>
    <m/>
    <n v="54600"/>
    <x v="0"/>
  </r>
  <r>
    <d v="2023-04-28T17:11:00"/>
    <m/>
    <n v="56000"/>
    <x v="0"/>
  </r>
  <r>
    <d v="2023-04-28T17:11:00"/>
    <m/>
    <n v="56000"/>
    <x v="0"/>
  </r>
  <r>
    <m/>
    <s v="Hủy bởi người mua  lí do là: Lý do khác"/>
    <n v="56100"/>
    <x v="1"/>
  </r>
  <r>
    <d v="2023-04-28T12:52:00"/>
    <m/>
    <n v="30800"/>
    <x v="0"/>
  </r>
  <r>
    <d v="2023-04-28T16:18:00"/>
    <m/>
    <n v="28400"/>
    <x v="0"/>
  </r>
  <r>
    <d v="2023-04-28T16:18:00"/>
    <m/>
    <n v="28400"/>
    <x v="0"/>
  </r>
  <r>
    <m/>
    <s v="Hủy bởi người mua  lí do là: Muốn thay đổi sản phẩm trong đơn hàng"/>
    <n v="20700"/>
    <x v="1"/>
  </r>
  <r>
    <d v="2023-05-03T15:34:00"/>
    <m/>
    <n v="30800"/>
    <x v="0"/>
  </r>
  <r>
    <d v="2023-05-03T15:16:00"/>
    <m/>
    <n v="50100"/>
    <x v="0"/>
  </r>
  <r>
    <d v="2023-05-03T15:34:00"/>
    <m/>
    <n v="30800"/>
    <x v="0"/>
  </r>
  <r>
    <d v="2023-05-03T15:34:00"/>
    <m/>
    <n v="28400"/>
    <x v="0"/>
  </r>
  <r>
    <d v="2023-05-03T15:34:00"/>
    <m/>
    <n v="28400"/>
    <x v="0"/>
  </r>
  <r>
    <m/>
    <s v="Hủy bởi người mua  lí do là: Người bán không trả lời thắc mắc / yêu cầu của người mua"/>
    <n v="78600"/>
    <x v="1"/>
  </r>
  <r>
    <d v="2023-05-03T15:16:00"/>
    <m/>
    <n v="79200"/>
    <x v="0"/>
  </r>
  <r>
    <d v="2023-05-03T15:34:00"/>
    <m/>
    <n v="30800"/>
    <x v="0"/>
  </r>
  <r>
    <d v="2023-05-04T10:07:00"/>
    <m/>
    <n v="124300"/>
    <x v="0"/>
  </r>
  <r>
    <d v="2023-05-04T10:07:00"/>
    <m/>
    <n v="124300"/>
    <x v="0"/>
  </r>
  <r>
    <d v="2023-05-04T10:07:00"/>
    <m/>
    <n v="124300"/>
    <x v="0"/>
  </r>
  <r>
    <d v="2023-05-04T10:07:00"/>
    <m/>
    <n v="124300"/>
    <x v="0"/>
  </r>
  <r>
    <d v="2023-05-04T10:07:00"/>
    <m/>
    <n v="124300"/>
    <x v="0"/>
  </r>
  <r>
    <d v="2023-05-04T10:07:00"/>
    <m/>
    <n v="124300"/>
    <x v="0"/>
  </r>
  <r>
    <d v="2023-05-03T15:16:00"/>
    <m/>
    <n v="58700"/>
    <x v="0"/>
  </r>
  <r>
    <d v="2023-05-03T17:38:00"/>
    <m/>
    <n v="44100"/>
    <x v="0"/>
  </r>
  <r>
    <d v="2023-05-03T15:16:00"/>
    <m/>
    <n v="44100"/>
    <x v="0"/>
  </r>
  <r>
    <d v="2023-05-03T17:38:00"/>
    <m/>
    <n v="54600"/>
    <x v="0"/>
  </r>
  <r>
    <m/>
    <s v="Hủy bởi người mua  lí do là: Đổi ý, không muốn mua nữa"/>
    <n v="44100"/>
    <x v="1"/>
  </r>
  <r>
    <d v="2023-05-03T10:24:00"/>
    <m/>
    <n v="51600"/>
    <x v="0"/>
  </r>
  <r>
    <m/>
    <s v="Hủy bởi người mua  lí do là: Need to change delivery address"/>
    <n v="42600"/>
    <x v="1"/>
  </r>
  <r>
    <m/>
    <s v="Hủy bởi người mua  lí do là: Lý do khác"/>
    <n v="20700"/>
    <x v="1"/>
  </r>
  <r>
    <d v="2023-05-03T17:38:00"/>
    <m/>
    <n v="19600"/>
    <x v="0"/>
  </r>
  <r>
    <d v="2023-05-03T17:38:00"/>
    <m/>
    <n v="32700"/>
    <x v="0"/>
  </r>
  <r>
    <d v="2023-05-05T10:48:00"/>
    <m/>
    <n v="37800"/>
    <x v="0"/>
  </r>
  <r>
    <d v="2023-05-03T15:16:00"/>
    <m/>
    <n v="102800"/>
    <x v="0"/>
  </r>
  <r>
    <d v="2023-05-07T13:38:00"/>
    <m/>
    <n v="16500"/>
    <x v="0"/>
  </r>
  <r>
    <d v="2023-05-07T13:38:00"/>
    <m/>
    <n v="16500"/>
    <x v="0"/>
  </r>
  <r>
    <d v="2023-05-03T17:38:00"/>
    <m/>
    <n v="58700"/>
    <x v="0"/>
  </r>
  <r>
    <d v="2023-05-03T17:38:00"/>
    <s v="Tự động hủy bởi hệ thống Shopee  lí do là: Giao hàng thất bại"/>
    <n v="28700"/>
    <x v="1"/>
  </r>
  <r>
    <d v="2023-05-03T16:39:00"/>
    <m/>
    <n v="60750"/>
    <x v="0"/>
  </r>
  <r>
    <d v="2023-05-05T10:48:00"/>
    <m/>
    <n v="27000"/>
    <x v="0"/>
  </r>
  <r>
    <d v="2023-05-05T10:48:00"/>
    <m/>
    <n v="27000"/>
    <x v="0"/>
  </r>
  <r>
    <d v="2023-05-03T15:35:00"/>
    <m/>
    <n v="26100"/>
    <x v="0"/>
  </r>
  <r>
    <d v="2023-05-03T15:35:00"/>
    <m/>
    <n v="30800"/>
    <x v="0"/>
  </r>
  <r>
    <d v="2023-05-03T15:35:00"/>
    <m/>
    <n v="30800"/>
    <x v="0"/>
  </r>
  <r>
    <d v="2023-05-03T17:38:00"/>
    <m/>
    <n v="58700"/>
    <x v="0"/>
  </r>
  <r>
    <d v="2023-05-03T17:38:00"/>
    <m/>
    <n v="50100"/>
    <x v="0"/>
  </r>
  <r>
    <d v="2023-05-03T17:07:00"/>
    <m/>
    <n v="26100"/>
    <x v="0"/>
  </r>
  <r>
    <d v="2023-05-03T17:38:00"/>
    <m/>
    <n v="37700"/>
    <x v="0"/>
  </r>
  <r>
    <d v="2023-05-03T17:38:00"/>
    <m/>
    <n v="52100"/>
    <x v="0"/>
  </r>
  <r>
    <d v="2023-05-03T17:38:00"/>
    <m/>
    <n v="26000"/>
    <x v="0"/>
  </r>
  <r>
    <d v="2023-05-03T15:16:00"/>
    <m/>
    <n v="51300"/>
    <x v="0"/>
  </r>
  <r>
    <d v="2023-05-03T17:38:00"/>
    <m/>
    <n v="26000"/>
    <x v="0"/>
  </r>
  <r>
    <d v="2023-05-04T19:03:00"/>
    <m/>
    <n v="32200"/>
    <x v="0"/>
  </r>
  <r>
    <d v="2023-05-04T19:03:00"/>
    <m/>
    <n v="32200"/>
    <x v="0"/>
  </r>
  <r>
    <d v="2023-05-05T19:13:00"/>
    <m/>
    <n v="30800"/>
    <x v="0"/>
  </r>
  <r>
    <d v="2023-05-05T19:13:00"/>
    <m/>
    <n v="30800"/>
    <x v="0"/>
  </r>
  <r>
    <d v="2023-05-04T19:02:00"/>
    <m/>
    <n v="52100"/>
    <x v="0"/>
  </r>
  <r>
    <d v="2023-05-04T15:55:00"/>
    <m/>
    <n v="20700"/>
    <x v="0"/>
  </r>
  <r>
    <d v="2023-05-04T15:55:00"/>
    <m/>
    <n v="20700"/>
    <x v="0"/>
  </r>
  <r>
    <m/>
    <s v="Hủy bởi người mua  lí do là: Đổi ý, không muốn mua nữa"/>
    <n v="54700"/>
    <x v="1"/>
  </r>
  <r>
    <d v="2023-05-04T15:55:00"/>
    <m/>
    <n v="30800"/>
    <x v="0"/>
  </r>
  <r>
    <d v="2023-05-04T18:28:00"/>
    <m/>
    <n v="50100"/>
    <x v="0"/>
  </r>
  <r>
    <d v="2023-05-04T18:28:00"/>
    <m/>
    <n v="64400"/>
    <x v="0"/>
  </r>
  <r>
    <d v="2023-05-04T19:02:00"/>
    <s v="Tự động hủy bởi hệ thống Shopee  lí do là: Giao hàng thất bại"/>
    <n v="23600"/>
    <x v="1"/>
  </r>
  <r>
    <d v="2023-05-04T19:02:00"/>
    <s v="Tự động hủy bởi hệ thống Shopee  lí do là: Giao hàng thất bại"/>
    <n v="23600"/>
    <x v="1"/>
  </r>
  <r>
    <d v="2023-05-04T19:03:00"/>
    <m/>
    <n v="46000"/>
    <x v="0"/>
  </r>
  <r>
    <d v="2023-05-05T10:48:00"/>
    <m/>
    <n v="48600"/>
    <x v="0"/>
  </r>
  <r>
    <d v="2023-05-06T14:27:00"/>
    <m/>
    <n v="20700"/>
    <x v="0"/>
  </r>
  <r>
    <d v="2023-05-05T19:13:00"/>
    <m/>
    <n v="50100"/>
    <x v="0"/>
  </r>
  <r>
    <d v="2023-05-05T19:13:00"/>
    <m/>
    <n v="58700"/>
    <x v="0"/>
  </r>
  <r>
    <d v="2023-05-05T19:13:00"/>
    <m/>
    <n v="58700"/>
    <x v="0"/>
  </r>
  <r>
    <d v="2023-05-05T16:38:00"/>
    <m/>
    <n v="63300"/>
    <x v="0"/>
  </r>
  <r>
    <d v="2023-05-06T14:27:00"/>
    <m/>
    <n v="87400"/>
    <x v="0"/>
  </r>
  <r>
    <d v="2023-05-06T14:27:00"/>
    <m/>
    <n v="87400"/>
    <x v="0"/>
  </r>
  <r>
    <d v="2023-05-05T15:48:00"/>
    <m/>
    <n v="40400"/>
    <x v="0"/>
  </r>
  <r>
    <d v="2023-05-05T15:48:00"/>
    <m/>
    <n v="40400"/>
    <x v="0"/>
  </r>
  <r>
    <d v="2023-05-05T15:48:00"/>
    <m/>
    <n v="40400"/>
    <x v="0"/>
  </r>
  <r>
    <d v="2023-05-05T15:48:00"/>
    <m/>
    <n v="40400"/>
    <x v="0"/>
  </r>
  <r>
    <d v="2023-05-05T19:13:00"/>
    <m/>
    <n v="26000"/>
    <x v="0"/>
  </r>
  <r>
    <d v="2023-05-05T19:28:00"/>
    <m/>
    <n v="22950"/>
    <x v="0"/>
  </r>
  <r>
    <d v="2023-05-05T19:28:00"/>
    <m/>
    <n v="22950"/>
    <x v="0"/>
  </r>
  <r>
    <d v="2023-05-05T19:28:00"/>
    <m/>
    <n v="22950"/>
    <x v="0"/>
  </r>
  <r>
    <m/>
    <s v="Hủy bởi người mua  lí do là: Need to change delivery address"/>
    <n v="26000"/>
    <x v="1"/>
  </r>
  <r>
    <m/>
    <s v="Hủy bởi người mua  lí do là: Need to change delivery address"/>
    <n v="26000"/>
    <x v="1"/>
  </r>
  <r>
    <d v="2023-05-06T14:27:00"/>
    <m/>
    <n v="20700"/>
    <x v="0"/>
  </r>
  <r>
    <m/>
    <s v="Hủy bởi người mua  lí do là: Lý do khác"/>
    <n v="30800"/>
    <x v="1"/>
  </r>
  <r>
    <m/>
    <s v="Hủy bởi người mua  lí do là: Lý do khác"/>
    <n v="30800"/>
    <x v="1"/>
  </r>
  <r>
    <d v="2023-05-05T18:51:00"/>
    <m/>
    <n v="33200"/>
    <x v="0"/>
  </r>
  <r>
    <d v="2023-05-05T18:51:00"/>
    <m/>
    <n v="33200"/>
    <x v="0"/>
  </r>
  <r>
    <d v="2023-05-05T18:51:00"/>
    <m/>
    <n v="33200"/>
    <x v="0"/>
  </r>
  <r>
    <d v="2023-05-05T19:13:00"/>
    <m/>
    <n v="30800"/>
    <x v="0"/>
  </r>
  <r>
    <d v="2023-05-05T19:13:00"/>
    <m/>
    <n v="30800"/>
    <x v="0"/>
  </r>
  <r>
    <d v="2023-05-05T19:13:00"/>
    <m/>
    <n v="26000"/>
    <x v="0"/>
  </r>
  <r>
    <d v="2023-05-05T19:13:00"/>
    <m/>
    <n v="26000"/>
    <x v="0"/>
  </r>
  <r>
    <d v="2023-05-05T19:13:00"/>
    <m/>
    <n v="37700"/>
    <x v="0"/>
  </r>
  <r>
    <d v="2023-05-05T19:13:00"/>
    <m/>
    <n v="20700"/>
    <x v="0"/>
  </r>
  <r>
    <d v="2023-05-06T14:45:00"/>
    <m/>
    <n v="26000"/>
    <x v="0"/>
  </r>
  <r>
    <d v="2023-05-06T14:45:00"/>
    <m/>
    <n v="26000"/>
    <x v="0"/>
  </r>
  <r>
    <d v="2023-05-05T19:13:00"/>
    <m/>
    <n v="30800"/>
    <x v="0"/>
  </r>
  <r>
    <d v="2023-05-05T19:13:00"/>
    <m/>
    <n v="30800"/>
    <x v="0"/>
  </r>
  <r>
    <d v="2023-05-05T17:52:00"/>
    <m/>
    <n v="47100"/>
    <x v="0"/>
  </r>
  <r>
    <d v="2023-05-05T17:52:00"/>
    <m/>
    <n v="47100"/>
    <x v="0"/>
  </r>
  <r>
    <d v="2023-05-05T17:52:00"/>
    <m/>
    <n v="47100"/>
    <x v="0"/>
  </r>
  <r>
    <d v="2023-05-05T17:52:00"/>
    <m/>
    <n v="47100"/>
    <x v="0"/>
  </r>
  <r>
    <d v="2023-05-06T17:13:00"/>
    <m/>
    <n v="37800"/>
    <x v="0"/>
  </r>
  <r>
    <d v="2023-05-06T17:14:00"/>
    <m/>
    <n v="67700"/>
    <x v="0"/>
  </r>
  <r>
    <d v="2023-05-06T17:14:00"/>
    <m/>
    <n v="67700"/>
    <x v="0"/>
  </r>
  <r>
    <d v="2023-05-06T14:50:00"/>
    <m/>
    <n v="20700"/>
    <x v="0"/>
  </r>
  <r>
    <m/>
    <s v="Hủy bởi người mua  lí do là: Lý do khác"/>
    <n v="37900"/>
    <x v="1"/>
  </r>
  <r>
    <m/>
    <s v="Hủy bởi người mua  lí do là: Lý do khác"/>
    <n v="37900"/>
    <x v="1"/>
  </r>
  <r>
    <d v="2023-05-06T19:29:00"/>
    <m/>
    <n v="20700"/>
    <x v="0"/>
  </r>
  <r>
    <d v="2023-05-06T17:12:00"/>
    <m/>
    <n v="71000"/>
    <x v="0"/>
  </r>
  <r>
    <d v="2023-05-06T18:43:00"/>
    <m/>
    <n v="24600"/>
    <x v="0"/>
  </r>
  <r>
    <d v="2023-05-06T19:29:00"/>
    <m/>
    <n v="40300"/>
    <x v="0"/>
  </r>
  <r>
    <d v="2023-05-06T19:29:00"/>
    <m/>
    <n v="40300"/>
    <x v="0"/>
  </r>
  <r>
    <d v="2023-05-06T19:29:00"/>
    <m/>
    <n v="40300"/>
    <x v="0"/>
  </r>
  <r>
    <d v="2023-05-06T18:43:00"/>
    <m/>
    <n v="40400"/>
    <x v="0"/>
  </r>
  <r>
    <d v="2023-05-06T18:43:00"/>
    <m/>
    <n v="40400"/>
    <x v="0"/>
  </r>
  <r>
    <m/>
    <s v="Hủy bởi người mua  lí do là: Muốn thay đổi địa chỉ giao hàng"/>
    <n v="56100"/>
    <x v="1"/>
  </r>
  <r>
    <d v="2023-05-06T20:27:00"/>
    <m/>
    <n v="20700"/>
    <x v="0"/>
  </r>
  <r>
    <d v="2023-05-08T15:57:00"/>
    <m/>
    <n v="20700"/>
    <x v="0"/>
  </r>
  <r>
    <d v="2023-05-08T18:15:00"/>
    <m/>
    <n v="30800"/>
    <x v="0"/>
  </r>
  <r>
    <d v="2023-05-08T18:15:00"/>
    <m/>
    <n v="30800"/>
    <x v="0"/>
  </r>
  <r>
    <d v="2023-05-08T18:15:00"/>
    <m/>
    <n v="30800"/>
    <x v="0"/>
  </r>
  <r>
    <d v="2023-05-08T18:15:00"/>
    <m/>
    <n v="30800"/>
    <x v="0"/>
  </r>
  <r>
    <d v="2023-05-08T18:15:00"/>
    <s v="Tự động hủy bởi hệ thống Shopee  lí do là: Giao hàng thất bại"/>
    <n v="86600"/>
    <x v="1"/>
  </r>
  <r>
    <d v="2023-05-08T15:57:00"/>
    <m/>
    <n v="45200"/>
    <x v="0"/>
  </r>
  <r>
    <d v="2023-05-08T15:57:00"/>
    <m/>
    <n v="45200"/>
    <x v="0"/>
  </r>
  <r>
    <d v="2023-05-08T16:11:00"/>
    <m/>
    <n v="132400"/>
    <x v="0"/>
  </r>
  <r>
    <d v="2023-05-08T16:11:00"/>
    <m/>
    <n v="132400"/>
    <x v="0"/>
  </r>
  <r>
    <d v="2023-05-08T18:15:00"/>
    <m/>
    <n v="43900"/>
    <x v="0"/>
  </r>
  <r>
    <d v="2023-05-08T18:15:00"/>
    <m/>
    <n v="43900"/>
    <x v="0"/>
  </r>
  <r>
    <d v="2023-05-08T18:15:00"/>
    <m/>
    <n v="43900"/>
    <x v="0"/>
  </r>
  <r>
    <d v="2023-05-08T16:58:00"/>
    <m/>
    <n v="30800"/>
    <x v="0"/>
  </r>
  <r>
    <d v="2023-05-08T16:58:00"/>
    <m/>
    <n v="30800"/>
    <x v="0"/>
  </r>
  <r>
    <d v="2023-05-08T18:15:00"/>
    <m/>
    <n v="77800"/>
    <x v="0"/>
  </r>
  <r>
    <d v="2023-05-08T16:58:00"/>
    <m/>
    <n v="52400"/>
    <x v="0"/>
  </r>
  <r>
    <d v="2023-05-08T16:58:00"/>
    <m/>
    <n v="52400"/>
    <x v="0"/>
  </r>
  <r>
    <d v="2023-05-08T16:58:00"/>
    <m/>
    <n v="52400"/>
    <x v="0"/>
  </r>
  <r>
    <d v="2023-05-08T18:15:00"/>
    <m/>
    <n v="16500"/>
    <x v="0"/>
  </r>
  <r>
    <d v="2023-05-08T16:58:00"/>
    <m/>
    <n v="20700"/>
    <x v="0"/>
  </r>
  <r>
    <m/>
    <s v="Hủy bởi người mua  lí do là: Thủ tục thanh toán quá rắc rối"/>
    <n v="28400"/>
    <x v="1"/>
  </r>
  <r>
    <m/>
    <s v="Hủy bởi người mua  lí do là: Thủ tục thanh toán quá rắc rối"/>
    <n v="28400"/>
    <x v="1"/>
  </r>
  <r>
    <d v="2023-05-08T18:15:00"/>
    <m/>
    <n v="28400"/>
    <x v="0"/>
  </r>
  <r>
    <d v="2023-05-08T18:15:00"/>
    <m/>
    <n v="28400"/>
    <x v="0"/>
  </r>
  <r>
    <d v="2023-05-08T15:57:00"/>
    <m/>
    <n v="21200"/>
    <x v="0"/>
  </r>
  <r>
    <d v="2023-05-08T15:57:00"/>
    <m/>
    <n v="21200"/>
    <x v="0"/>
  </r>
  <r>
    <d v="2023-05-08T18:15:00"/>
    <m/>
    <n v="16500"/>
    <x v="0"/>
  </r>
  <r>
    <d v="2023-05-08T16:58:00"/>
    <m/>
    <n v="30800"/>
    <x v="0"/>
  </r>
  <r>
    <d v="2023-05-08T16:58:00"/>
    <m/>
    <n v="30800"/>
    <x v="0"/>
  </r>
  <r>
    <m/>
    <s v="Hủy bởi người mua  lí do là: Thủ tục thanh toán quá rắc rối"/>
    <n v="18300"/>
    <x v="1"/>
  </r>
  <r>
    <d v="2023-05-08T18:15:00"/>
    <m/>
    <n v="18300"/>
    <x v="0"/>
  </r>
  <r>
    <m/>
    <s v="Hủy bởi người mua  lí do là: Lý do khác"/>
    <n v="83100"/>
    <x v="1"/>
  </r>
  <r>
    <d v="2023-05-10T16:20:00"/>
    <m/>
    <n v="52400"/>
    <x v="0"/>
  </r>
  <r>
    <d v="2023-05-10T16:20:00"/>
    <m/>
    <n v="52400"/>
    <x v="0"/>
  </r>
  <r>
    <d v="2023-05-10T16:20:00"/>
    <m/>
    <n v="20700"/>
    <x v="0"/>
  </r>
  <r>
    <d v="2023-05-10T17:31:00"/>
    <m/>
    <n v="63800"/>
    <x v="0"/>
  </r>
  <r>
    <d v="2023-05-10T16:20:00"/>
    <m/>
    <n v="20700"/>
    <x v="0"/>
  </r>
  <r>
    <d v="2023-05-10T18:24:00"/>
    <m/>
    <n v="24300"/>
    <x v="0"/>
  </r>
  <r>
    <m/>
    <s v="Hủy bởi người mua  lí do là: Muốn thay đổi sản phẩm trong đơn hàng"/>
    <n v="143300"/>
    <x v="1"/>
  </r>
  <r>
    <m/>
    <s v="Hủy bởi người mua  lí do là: Muốn thay đổi sản phẩm trong đơn hàng"/>
    <n v="143300"/>
    <x v="1"/>
  </r>
  <r>
    <m/>
    <s v="Hủy bởi người mua  lí do là: Muốn thay đổi sản phẩm trong đơn hàng"/>
    <n v="143300"/>
    <x v="1"/>
  </r>
  <r>
    <m/>
    <s v="Hủy bởi người mua  lí do là: Thay đổi đơn hàng"/>
    <n v="40400"/>
    <x v="1"/>
  </r>
  <r>
    <m/>
    <s v="Hủy bởi người mua  lí do là: Thay đổi đơn hàng"/>
    <n v="40400"/>
    <x v="1"/>
  </r>
  <r>
    <d v="2023-05-10T18:15:00"/>
    <s v="Tự động hủy bởi hệ thống Shopee  lí do là: Giao hàng thất bại"/>
    <n v="16500"/>
    <x v="1"/>
  </r>
  <r>
    <d v="2023-05-11T17:24:00"/>
    <m/>
    <n v="20925"/>
    <x v="0"/>
  </r>
  <r>
    <d v="2023-05-10T18:24:00"/>
    <m/>
    <n v="40400"/>
    <x v="0"/>
  </r>
  <r>
    <d v="2023-05-10T18:24:00"/>
    <m/>
    <n v="40400"/>
    <x v="0"/>
  </r>
  <r>
    <d v="2023-05-10T18:24:00"/>
    <m/>
    <n v="40400"/>
    <x v="0"/>
  </r>
  <r>
    <d v="2023-05-10T17:32:00"/>
    <m/>
    <n v="86600"/>
    <x v="0"/>
  </r>
  <r>
    <d v="2023-05-10T18:15:00"/>
    <m/>
    <n v="71000"/>
    <x v="0"/>
  </r>
  <r>
    <d v="2023-05-10T18:15:00"/>
    <m/>
    <n v="71000"/>
    <x v="0"/>
  </r>
  <r>
    <m/>
    <s v="Hủy bởi người mua  lí do là: Đổi ý, không muốn mua nữa"/>
    <n v="86600"/>
    <x v="1"/>
  </r>
  <r>
    <d v="2023-05-10T18:24:00"/>
    <m/>
    <n v="36450"/>
    <x v="0"/>
  </r>
  <r>
    <d v="2023-05-10T18:24:00"/>
    <m/>
    <n v="36450"/>
    <x v="0"/>
  </r>
  <r>
    <d v="2023-05-10T18:24:00"/>
    <m/>
    <n v="36450"/>
    <x v="0"/>
  </r>
  <r>
    <m/>
    <s v="Hủy bởi người mua  lí do là: Thay đổi đơn hàng"/>
    <n v="30800"/>
    <x v="1"/>
  </r>
  <r>
    <d v="2023-05-10T17:31:00"/>
    <m/>
    <n v="44100"/>
    <x v="0"/>
  </r>
  <r>
    <d v="2023-05-10T18:15:00"/>
    <m/>
    <n v="16500"/>
    <x v="0"/>
  </r>
  <r>
    <m/>
    <s v="Hủy bởi người mua  lí do là: Muốn thay đổi địa chỉ giao hàng"/>
    <n v="51900"/>
    <x v="1"/>
  </r>
  <r>
    <m/>
    <s v="Hủy bởi người mua  lí do là: Muốn thay đổi địa chỉ giao hàng"/>
    <n v="51900"/>
    <x v="1"/>
  </r>
  <r>
    <m/>
    <s v="Hủy bởi người mua  lí do là: Muốn thay đổi địa chỉ giao hàng"/>
    <n v="51900"/>
    <x v="1"/>
  </r>
  <r>
    <d v="2023-05-10T16:20:00"/>
    <m/>
    <n v="26700"/>
    <x v="0"/>
  </r>
  <r>
    <d v="2023-05-10T16:20:00"/>
    <m/>
    <n v="26700"/>
    <x v="0"/>
  </r>
  <r>
    <d v="2023-05-10T18:15:00"/>
    <m/>
    <n v="37900"/>
    <x v="0"/>
  </r>
  <r>
    <d v="2023-05-10T18:15:00"/>
    <m/>
    <n v="37900"/>
    <x v="0"/>
  </r>
  <r>
    <d v="2023-05-10T18:25:00"/>
    <m/>
    <n v="30800"/>
    <x v="0"/>
  </r>
  <r>
    <d v="2023-05-11T17:24:00"/>
    <m/>
    <n v="28350"/>
    <x v="0"/>
  </r>
  <r>
    <d v="2023-05-10T18:15:00"/>
    <m/>
    <n v="58700"/>
    <x v="0"/>
  </r>
  <r>
    <d v="2023-05-10T18:15:00"/>
    <m/>
    <n v="71000"/>
    <x v="0"/>
  </r>
  <r>
    <d v="2023-05-10T18:15:00"/>
    <m/>
    <n v="71000"/>
    <x v="0"/>
  </r>
  <r>
    <d v="2023-05-10T18:15:00"/>
    <m/>
    <n v="71000"/>
    <x v="0"/>
  </r>
  <r>
    <d v="2023-05-10T18:15:00"/>
    <m/>
    <n v="71000"/>
    <x v="0"/>
  </r>
  <r>
    <d v="2023-05-10T16:20:00"/>
    <m/>
    <n v="26000"/>
    <x v="0"/>
  </r>
  <r>
    <d v="2023-05-10T16:20:00"/>
    <m/>
    <n v="26000"/>
    <x v="0"/>
  </r>
  <r>
    <m/>
    <s v="Hủy bởi người mua  lí do là: Muốn thay đổi địa chỉ giao hàng"/>
    <n v="77900"/>
    <x v="1"/>
  </r>
  <r>
    <m/>
    <s v="Hủy bởi người mua  lí do là: Muốn thay đổi sản phẩm trong đơn hàng"/>
    <n v="77900"/>
    <x v="1"/>
  </r>
  <r>
    <d v="2023-05-11T17:51:00"/>
    <s v="Tự động hủy bởi hệ thống Shopee  lí do là: Giao hàng thất bại"/>
    <n v="77900"/>
    <x v="1"/>
  </r>
  <r>
    <d v="2023-05-11T17:51:00"/>
    <m/>
    <n v="77900"/>
    <x v="0"/>
  </r>
  <r>
    <d v="2023-05-11T18:18:00"/>
    <m/>
    <n v="21200"/>
    <x v="0"/>
  </r>
  <r>
    <d v="2023-05-11T18:18:00"/>
    <m/>
    <n v="21200"/>
    <x v="0"/>
  </r>
  <r>
    <d v="2023-05-11T17:51:00"/>
    <m/>
    <n v="50100"/>
    <x v="0"/>
  </r>
  <r>
    <d v="2023-05-12T17:39:00"/>
    <m/>
    <n v="23600"/>
    <x v="0"/>
  </r>
  <r>
    <d v="2023-05-12T10:23:00"/>
    <m/>
    <n v="51100"/>
    <x v="0"/>
  </r>
  <r>
    <d v="2023-05-12T17:39:00"/>
    <m/>
    <n v="20700"/>
    <x v="0"/>
  </r>
  <r>
    <d v="2023-05-13T09:48:00"/>
    <m/>
    <n v="30800"/>
    <x v="0"/>
  </r>
  <r>
    <d v="2023-05-12T17:39:00"/>
    <m/>
    <n v="63300"/>
    <x v="0"/>
  </r>
  <r>
    <d v="2023-05-13T17:43:00"/>
    <m/>
    <n v="21200"/>
    <x v="0"/>
  </r>
  <r>
    <d v="2023-05-12T17:39:00"/>
    <m/>
    <n v="20700"/>
    <x v="0"/>
  </r>
  <r>
    <d v="2023-05-13T17:23:00"/>
    <m/>
    <n v="52100"/>
    <x v="0"/>
  </r>
  <r>
    <d v="2023-05-13T17:23:00"/>
    <m/>
    <n v="50100"/>
    <x v="0"/>
  </r>
  <r>
    <d v="2023-05-14T17:45:00"/>
    <m/>
    <n v="63800"/>
    <x v="0"/>
  </r>
  <r>
    <d v="2023-05-14T17:45:00"/>
    <m/>
    <n v="50100"/>
    <x v="0"/>
  </r>
  <r>
    <d v="2023-05-13T16:53:00"/>
    <m/>
    <n v="87600"/>
    <x v="0"/>
  </r>
  <r>
    <d v="2023-05-13T16:53:00"/>
    <m/>
    <n v="87600"/>
    <x v="0"/>
  </r>
  <r>
    <d v="2023-05-14T17:44:00"/>
    <m/>
    <n v="71000"/>
    <x v="0"/>
  </r>
  <r>
    <d v="2023-05-14T17:44:00"/>
    <m/>
    <n v="71000"/>
    <x v="0"/>
  </r>
  <r>
    <d v="2023-05-14T13:38:00"/>
    <m/>
    <n v="17550"/>
    <x v="0"/>
  </r>
  <r>
    <d v="2023-05-16T09:03:00"/>
    <m/>
    <n v="44100"/>
    <x v="0"/>
  </r>
  <r>
    <m/>
    <s v="Hủy bởi người mua  lí do là: Muốn thay đổi địa chỉ giao hàng"/>
    <n v="20700"/>
    <x v="1"/>
  </r>
  <r>
    <d v="2023-05-16T12:12:00"/>
    <m/>
    <n v="26100"/>
    <x v="0"/>
  </r>
  <r>
    <m/>
    <s v="Hủy bởi người mua  lí do là: Muốn nhập/thay đổi mã Voucher"/>
    <n v="20250"/>
    <x v="1"/>
  </r>
  <r>
    <d v="2023-05-14T13:39:00"/>
    <m/>
    <n v="20250"/>
    <x v="0"/>
  </r>
  <r>
    <d v="2023-05-18T17:09:00"/>
    <m/>
    <n v="29700"/>
    <x v="0"/>
  </r>
  <r>
    <d v="2023-05-18T17:09:00"/>
    <m/>
    <n v="29700"/>
    <x v="0"/>
  </r>
  <r>
    <d v="2023-05-18T17:09:00"/>
    <m/>
    <n v="29700"/>
    <x v="0"/>
  </r>
  <r>
    <d v="2023-05-14T17:45:00"/>
    <m/>
    <n v="32200"/>
    <x v="0"/>
  </r>
  <r>
    <d v="2023-05-14T17:45:00"/>
    <m/>
    <n v="63800"/>
    <x v="0"/>
  </r>
  <r>
    <d v="2023-05-16T09:03:00"/>
    <m/>
    <n v="20100"/>
    <x v="0"/>
  </r>
  <r>
    <d v="2023-05-16T09:03:00"/>
    <m/>
    <n v="32300"/>
    <x v="0"/>
  </r>
  <r>
    <m/>
    <s v="Hủy bởi người mua  lí do là: Thay đổi đơn hàng"/>
    <n v="52100"/>
    <x v="1"/>
  </r>
  <r>
    <m/>
    <s v="Hủy bởi người mua  lí do là: Thay đổi đơn hàng"/>
    <n v="52100"/>
    <x v="1"/>
  </r>
  <r>
    <d v="2023-05-17T17:04:00"/>
    <m/>
    <n v="26100"/>
    <x v="0"/>
  </r>
  <r>
    <d v="2023-05-17T17:04:00"/>
    <m/>
    <n v="40400"/>
    <x v="0"/>
  </r>
  <r>
    <d v="2023-05-17T17:04:00"/>
    <m/>
    <n v="40400"/>
    <x v="0"/>
  </r>
  <r>
    <d v="2023-05-15T16:58:00"/>
    <m/>
    <n v="44100"/>
    <x v="0"/>
  </r>
  <r>
    <d v="2023-05-16T09:03:00"/>
    <m/>
    <n v="52100"/>
    <x v="0"/>
  </r>
  <r>
    <d v="2023-05-16T09:03:00"/>
    <m/>
    <n v="52100"/>
    <x v="0"/>
  </r>
  <r>
    <m/>
    <s v="Hủy bởi người mua  lí do là: Muốn thay đổi địa chỉ giao hàng"/>
    <n v="41900"/>
    <x v="1"/>
  </r>
  <r>
    <d v="2023-05-18T17:09:00"/>
    <m/>
    <n v="13500"/>
    <x v="0"/>
  </r>
  <r>
    <d v="2023-05-15T16:58:00"/>
    <m/>
    <n v="62800"/>
    <x v="0"/>
  </r>
  <r>
    <d v="2023-05-15T16:58:00"/>
    <m/>
    <n v="62800"/>
    <x v="0"/>
  </r>
  <r>
    <d v="2023-05-16T09:03:00"/>
    <m/>
    <n v="20700"/>
    <x v="0"/>
  </r>
  <r>
    <d v="2023-05-16T12:12:00"/>
    <m/>
    <n v="20700"/>
    <x v="0"/>
  </r>
  <r>
    <d v="2023-05-16T12:13:00"/>
    <m/>
    <n v="20700"/>
    <x v="0"/>
  </r>
  <r>
    <d v="2023-05-16T09:03:00"/>
    <m/>
    <n v="16500"/>
    <x v="0"/>
  </r>
  <r>
    <d v="2023-05-16T12:13:00"/>
    <m/>
    <n v="20700"/>
    <x v="0"/>
  </r>
  <r>
    <d v="2023-05-16T12:13:00"/>
    <m/>
    <n v="30800"/>
    <x v="0"/>
  </r>
  <r>
    <d v="2023-05-16T12:13:00"/>
    <m/>
    <n v="30800"/>
    <x v="0"/>
  </r>
  <r>
    <d v="2023-05-16T12:13:00"/>
    <m/>
    <n v="30800"/>
    <x v="0"/>
  </r>
  <r>
    <d v="2023-05-16T12:13:00"/>
    <m/>
    <n v="26000"/>
    <x v="0"/>
  </r>
  <r>
    <d v="2023-05-16T12:13:00"/>
    <m/>
    <n v="26000"/>
    <x v="0"/>
  </r>
  <r>
    <d v="2023-05-17T15:52:00"/>
    <m/>
    <n v="62800"/>
    <x v="0"/>
  </r>
  <r>
    <d v="2023-05-17T15:52:00"/>
    <m/>
    <n v="62800"/>
    <x v="0"/>
  </r>
  <r>
    <d v="2023-05-17T18:14:00"/>
    <m/>
    <n v="63800"/>
    <x v="0"/>
  </r>
  <r>
    <d v="2023-05-17T18:14:00"/>
    <m/>
    <n v="63800"/>
    <x v="0"/>
  </r>
  <r>
    <d v="2023-05-17T15:43:00"/>
    <m/>
    <n v="30800"/>
    <x v="0"/>
  </r>
  <r>
    <d v="2023-05-17T15:43:00"/>
    <m/>
    <n v="62000"/>
    <x v="0"/>
  </r>
  <r>
    <d v="2023-05-17T15:43:00"/>
    <m/>
    <n v="62000"/>
    <x v="0"/>
  </r>
  <r>
    <m/>
    <s v="Hủy bởi người mua  lí do là: Lý do khác"/>
    <n v="64400"/>
    <x v="1"/>
  </r>
  <r>
    <m/>
    <s v="Hủy bởi người mua  lí do là: Lý do khác"/>
    <n v="64400"/>
    <x v="1"/>
  </r>
  <r>
    <m/>
    <s v="Hủy bởi người mua  lí do là: Lý do khác"/>
    <n v="64400"/>
    <x v="1"/>
  </r>
  <r>
    <d v="2023-05-17T15:43:00"/>
    <m/>
    <n v="30800"/>
    <x v="0"/>
  </r>
  <r>
    <d v="2023-05-17T18:14:00"/>
    <m/>
    <n v="94700"/>
    <x v="0"/>
  </r>
  <r>
    <d v="2023-05-17T18:14:00"/>
    <m/>
    <n v="52100"/>
    <x v="0"/>
  </r>
  <r>
    <d v="2023-05-17T15:52:00"/>
    <m/>
    <n v="71000"/>
    <x v="0"/>
  </r>
  <r>
    <d v="2023-05-16T16:25:00"/>
    <m/>
    <n v="47100"/>
    <x v="0"/>
  </r>
  <r>
    <d v="2023-05-17T11:18:00"/>
    <m/>
    <n v="30800"/>
    <x v="0"/>
  </r>
  <r>
    <d v="2023-05-17T11:18:00"/>
    <m/>
    <n v="38000"/>
    <x v="0"/>
  </r>
  <r>
    <d v="2023-05-17T11:18:00"/>
    <m/>
    <n v="38000"/>
    <x v="0"/>
  </r>
  <r>
    <d v="2023-05-17T18:14:00"/>
    <m/>
    <n v="29500"/>
    <x v="0"/>
  </r>
  <r>
    <d v="2023-05-17T18:14:00"/>
    <m/>
    <n v="26000"/>
    <x v="0"/>
  </r>
  <r>
    <d v="2023-05-17T11:18:00"/>
    <m/>
    <n v="30800"/>
    <x v="0"/>
  </r>
  <r>
    <d v="2023-05-17T18:14:00"/>
    <m/>
    <n v="52100"/>
    <x v="0"/>
  </r>
  <r>
    <d v="2023-05-17T17:04:00"/>
    <m/>
    <n v="20700"/>
    <x v="0"/>
  </r>
  <r>
    <m/>
    <s v="Hủy bởi người mua  lí do là: Muốn thay đổi địa chỉ giao hàng"/>
    <n v="50100"/>
    <x v="1"/>
  </r>
  <r>
    <d v="2023-05-17T18:14:00"/>
    <m/>
    <n v="71000"/>
    <x v="0"/>
  </r>
  <r>
    <d v="2023-05-18T10:29:00"/>
    <m/>
    <n v="71000"/>
    <x v="0"/>
  </r>
  <r>
    <d v="2023-05-18T10:29:00"/>
    <m/>
    <n v="71000"/>
    <x v="0"/>
  </r>
  <r>
    <d v="2023-05-18T10:29:00"/>
    <m/>
    <n v="71000"/>
    <x v="0"/>
  </r>
  <r>
    <d v="2023-05-18T10:29:00"/>
    <m/>
    <n v="44100"/>
    <x v="0"/>
  </r>
  <r>
    <d v="2023-05-18T09:08:00"/>
    <m/>
    <n v="30800"/>
    <x v="0"/>
  </r>
  <r>
    <d v="2023-05-18T17:39:00"/>
    <m/>
    <n v="32700"/>
    <x v="0"/>
  </r>
  <r>
    <d v="2023-05-18T15:00:00"/>
    <m/>
    <n v="50100"/>
    <x v="0"/>
  </r>
  <r>
    <d v="2023-05-18T17:39:00"/>
    <m/>
    <n v="20700"/>
    <x v="0"/>
  </r>
  <r>
    <d v="2023-05-18T17:39:00"/>
    <m/>
    <n v="20700"/>
    <x v="0"/>
  </r>
  <r>
    <d v="2023-05-18T17:39:00"/>
    <m/>
    <n v="20700"/>
    <x v="0"/>
  </r>
  <r>
    <d v="2023-05-18T11:51:00"/>
    <m/>
    <n v="32800"/>
    <x v="0"/>
  </r>
  <r>
    <d v="2023-05-18T17:39:00"/>
    <m/>
    <n v="18300"/>
    <x v="0"/>
  </r>
  <r>
    <d v="2023-05-18T15:00:00"/>
    <m/>
    <n v="19600"/>
    <x v="0"/>
  </r>
  <r>
    <d v="2023-05-19T10:25:00"/>
    <m/>
    <n v="71000"/>
    <x v="0"/>
  </r>
  <r>
    <d v="2023-05-19T10:25:00"/>
    <m/>
    <n v="50100"/>
    <x v="0"/>
  </r>
  <r>
    <d v="2023-05-19T18:02:00"/>
    <m/>
    <n v="26100"/>
    <x v="0"/>
  </r>
  <r>
    <d v="2023-05-19T14:13:00"/>
    <m/>
    <n v="18300"/>
    <x v="0"/>
  </r>
  <r>
    <d v="2023-05-19T14:13:00"/>
    <m/>
    <n v="18300"/>
    <x v="0"/>
  </r>
  <r>
    <d v="2023-05-19T14:13:00"/>
    <m/>
    <n v="20700"/>
    <x v="0"/>
  </r>
  <r>
    <d v="2023-05-19T14:13:00"/>
    <m/>
    <n v="30800"/>
    <x v="0"/>
  </r>
  <r>
    <d v="2023-05-19T17:08:00"/>
    <m/>
    <n v="23400"/>
    <x v="0"/>
  </r>
  <r>
    <d v="2023-05-19T17:08:00"/>
    <m/>
    <n v="18300"/>
    <x v="0"/>
  </r>
  <r>
    <m/>
    <s v="Hủy bởi người mua  lí do là: Muốn thay đổi sản phẩm trong đơn hàng"/>
    <n v="86600"/>
    <x v="1"/>
  </r>
  <r>
    <d v="2023-05-19T18:11:00"/>
    <m/>
    <n v="119600"/>
    <x v="0"/>
  </r>
  <r>
    <d v="2023-05-19T18:11:00"/>
    <m/>
    <n v="119600"/>
    <x v="0"/>
  </r>
  <r>
    <d v="2023-05-19T18:11:00"/>
    <m/>
    <n v="119600"/>
    <x v="0"/>
  </r>
  <r>
    <d v="2023-05-19T18:11:00"/>
    <m/>
    <n v="119600"/>
    <x v="0"/>
  </r>
  <r>
    <d v="2023-05-19T18:11:00"/>
    <m/>
    <n v="119600"/>
    <x v="0"/>
  </r>
  <r>
    <d v="2023-05-19T18:11:00"/>
    <m/>
    <n v="119600"/>
    <x v="0"/>
  </r>
  <r>
    <d v="2023-05-19T18:11:00"/>
    <m/>
    <n v="119600"/>
    <x v="0"/>
  </r>
  <r>
    <m/>
    <s v="Hủy bởi người mua  lí do là: Muốn thay đổi địa chỉ giao hàng"/>
    <n v="38000"/>
    <x v="1"/>
  </r>
  <r>
    <d v="2023-05-19T17:08:00"/>
    <m/>
    <n v="18300"/>
    <x v="0"/>
  </r>
  <r>
    <d v="2023-05-19T17:08:00"/>
    <m/>
    <n v="38000"/>
    <x v="0"/>
  </r>
  <r>
    <d v="2023-05-19T17:08:00"/>
    <m/>
    <n v="18300"/>
    <x v="0"/>
  </r>
  <r>
    <d v="2023-05-19T16:53:00"/>
    <m/>
    <n v="37600"/>
    <x v="0"/>
  </r>
  <r>
    <d v="2023-05-19T16:54:00"/>
    <m/>
    <n v="63300"/>
    <x v="0"/>
  </r>
  <r>
    <d v="2023-05-20T16:56:00"/>
    <m/>
    <n v="20100"/>
    <x v="0"/>
  </r>
  <r>
    <d v="2023-05-20T16:56:00"/>
    <m/>
    <n v="18300"/>
    <x v="0"/>
  </r>
  <r>
    <m/>
    <s v="Hủy bởi người mua  lí do là: Muốn nhập/thay đổi mã Voucher"/>
    <n v="71000"/>
    <x v="1"/>
  </r>
  <r>
    <d v="2023-05-20T16:56:00"/>
    <m/>
    <n v="32200"/>
    <x v="0"/>
  </r>
  <r>
    <d v="2023-05-20T16:55:00"/>
    <m/>
    <n v="18300"/>
    <x v="0"/>
  </r>
  <r>
    <d v="2023-05-20T16:56:00"/>
    <m/>
    <n v="18300"/>
    <x v="0"/>
  </r>
  <r>
    <d v="2023-05-20T16:56:00"/>
    <m/>
    <n v="18300"/>
    <x v="0"/>
  </r>
  <r>
    <d v="2023-05-20T16:55:00"/>
    <m/>
    <n v="18300"/>
    <x v="0"/>
  </r>
  <r>
    <d v="2023-05-20T16:56:00"/>
    <m/>
    <n v="23400"/>
    <x v="0"/>
  </r>
  <r>
    <m/>
    <s v="Hủy bởi người mua  lí do là: Lý do khác"/>
    <n v="18300"/>
    <x v="1"/>
  </r>
  <r>
    <d v="2023-05-20T16:56:00"/>
    <m/>
    <n v="18300"/>
    <x v="0"/>
  </r>
  <r>
    <d v="2023-05-20T16:40:00"/>
    <m/>
    <n v="99700"/>
    <x v="0"/>
  </r>
  <r>
    <d v="2023-05-20T16:40:00"/>
    <m/>
    <n v="99700"/>
    <x v="0"/>
  </r>
  <r>
    <d v="2023-05-20T16:56:00"/>
    <m/>
    <n v="18300"/>
    <x v="0"/>
  </r>
  <r>
    <d v="2023-05-20T17:18:00"/>
    <m/>
    <n v="24600"/>
    <x v="0"/>
  </r>
  <r>
    <d v="2023-05-20T16:55:00"/>
    <m/>
    <n v="30800"/>
    <x v="0"/>
  </r>
  <r>
    <d v="2023-05-20T17:18:00"/>
    <m/>
    <n v="30800"/>
    <x v="0"/>
  </r>
  <r>
    <d v="2023-05-22T12:15:00"/>
    <m/>
    <n v="40400"/>
    <x v="0"/>
  </r>
  <r>
    <d v="2023-05-22T12:15:00"/>
    <m/>
    <n v="40400"/>
    <x v="0"/>
  </r>
  <r>
    <d v="2023-05-23T13:26:00"/>
    <m/>
    <n v="23400"/>
    <x v="0"/>
  </r>
  <r>
    <m/>
    <s v="Hủy bởi người mua  lí do là: Muốn thay đổi sản phẩm trong đơn hàng"/>
    <n v="30800"/>
    <x v="1"/>
  </r>
  <r>
    <d v="2023-05-20T17:18:00"/>
    <m/>
    <n v="30800"/>
    <x v="0"/>
  </r>
  <r>
    <d v="2023-05-23T13:26:00"/>
    <m/>
    <n v="18300"/>
    <x v="0"/>
  </r>
  <r>
    <d v="2023-05-20T16:55:00"/>
    <m/>
    <n v="29500"/>
    <x v="0"/>
  </r>
  <r>
    <d v="2023-05-20T16:55:00"/>
    <m/>
    <n v="29500"/>
    <x v="0"/>
  </r>
  <r>
    <d v="2023-05-20T16:55:00"/>
    <m/>
    <n v="29500"/>
    <x v="0"/>
  </r>
  <r>
    <d v="2023-05-23T13:26:00"/>
    <s v="Tự động hủy bởi hệ thống Shopee  lí do là: Giao hàng thất bại"/>
    <n v="18300"/>
    <x v="1"/>
  </r>
  <r>
    <m/>
    <s v="Hủy bởi người mua  lí do là: Lý do khác"/>
    <n v="29500"/>
    <x v="1"/>
  </r>
  <r>
    <d v="2023-05-23T13:26:00"/>
    <m/>
    <n v="20700"/>
    <x v="0"/>
  </r>
  <r>
    <d v="2023-05-23T13:26:00"/>
    <m/>
    <n v="71000"/>
    <x v="0"/>
  </r>
  <r>
    <d v="2023-05-22T12:15:00"/>
    <m/>
    <n v="30800"/>
    <x v="0"/>
  </r>
  <r>
    <d v="2023-05-22T12:15:00"/>
    <m/>
    <n v="30800"/>
    <x v="0"/>
  </r>
  <r>
    <d v="2023-05-23T13:26:00"/>
    <m/>
    <n v="18300"/>
    <x v="0"/>
  </r>
  <r>
    <d v="2023-05-22T10:35:00"/>
    <m/>
    <n v="37900"/>
    <x v="0"/>
  </r>
  <r>
    <d v="2023-05-22T10:35:00"/>
    <m/>
    <n v="37900"/>
    <x v="0"/>
  </r>
  <r>
    <d v="2023-05-22T10:35:00"/>
    <m/>
    <n v="63800"/>
    <x v="0"/>
  </r>
  <r>
    <d v="2023-05-22T10:35:00"/>
    <m/>
    <n v="63800"/>
    <x v="0"/>
  </r>
  <r>
    <d v="2023-05-22T17:28:00"/>
    <m/>
    <n v="20700"/>
    <x v="0"/>
  </r>
  <r>
    <d v="2023-05-23T13:26:00"/>
    <m/>
    <n v="52100"/>
    <x v="0"/>
  </r>
  <r>
    <d v="2023-05-23T15:24:00"/>
    <m/>
    <n v="20700"/>
    <x v="0"/>
  </r>
  <r>
    <m/>
    <s v="Hủy bởi người mua  lí do là: Đổi ý, không muốn mua nữa"/>
    <n v="44100"/>
    <x v="1"/>
  </r>
  <r>
    <m/>
    <s v="Hủy bởi người mua  lí do là: Lý do khác"/>
    <n v="26100"/>
    <x v="1"/>
  </r>
  <r>
    <d v="2023-05-22T12:15:00"/>
    <m/>
    <n v="14175"/>
    <x v="0"/>
  </r>
  <r>
    <d v="2023-05-23T13:27:00"/>
    <m/>
    <n v="26000"/>
    <x v="0"/>
  </r>
  <r>
    <d v="2023-05-23T13:26:00"/>
    <s v="Tự động hủy bởi hệ thống Shopee  lí do là: Giao hàng thất bại"/>
    <n v="30800"/>
    <x v="1"/>
  </r>
  <r>
    <d v="2023-05-22T17:28:00"/>
    <m/>
    <n v="28400"/>
    <x v="0"/>
  </r>
  <r>
    <d v="2023-05-23T13:26:00"/>
    <s v="Tự động hủy bởi hệ thống Shopee  lí do là: Giao hàng thất bại"/>
    <n v="26000"/>
    <x v="1"/>
  </r>
  <r>
    <m/>
    <s v="Hủy bởi người mua  lí do là: Muốn thay đổi sản phẩm trong đơn hàng"/>
    <n v="86600"/>
    <x v="1"/>
  </r>
  <r>
    <d v="2023-05-22T17:37:00"/>
    <m/>
    <n v="77800"/>
    <x v="0"/>
  </r>
  <r>
    <d v="2023-05-23T13:27:00"/>
    <m/>
    <n v="43900"/>
    <x v="0"/>
  </r>
  <r>
    <d v="2023-05-23T14:46:00"/>
    <m/>
    <n v="40400"/>
    <x v="0"/>
  </r>
  <r>
    <d v="2023-05-23T14:46:00"/>
    <m/>
    <n v="40400"/>
    <x v="0"/>
  </r>
  <r>
    <d v="2023-05-23T14:46:00"/>
    <m/>
    <n v="40400"/>
    <x v="0"/>
  </r>
  <r>
    <d v="2023-05-23T13:26:00"/>
    <s v="Tự động hủy bởi hệ thống Shopee  lí do là: Giao hàng thất bại"/>
    <n v="30800"/>
    <x v="1"/>
  </r>
  <r>
    <d v="2023-05-24T15:23:00"/>
    <m/>
    <n v="13500"/>
    <x v="0"/>
  </r>
  <r>
    <d v="2023-05-24T15:23:00"/>
    <m/>
    <n v="35100"/>
    <x v="0"/>
  </r>
  <r>
    <d v="2023-05-24T15:23:00"/>
    <m/>
    <n v="35100"/>
    <x v="0"/>
  </r>
  <r>
    <d v="2023-05-24T17:28:00"/>
    <m/>
    <n v="20700"/>
    <x v="0"/>
  </r>
  <r>
    <d v="2023-05-24T10:15:00"/>
    <m/>
    <n v="50100"/>
    <x v="0"/>
  </r>
  <r>
    <d v="2023-05-24T10:15:00"/>
    <m/>
    <n v="22200"/>
    <x v="0"/>
  </r>
  <r>
    <m/>
    <s v="Hủy bởi người mua  lí do là: Muốn thay đổi địa chỉ giao hàng"/>
    <n v="22200"/>
    <x v="1"/>
  </r>
  <r>
    <d v="2023-05-24T15:56:00"/>
    <m/>
    <n v="21200"/>
    <x v="0"/>
  </r>
  <r>
    <d v="2023-05-24T15:56:00"/>
    <m/>
    <n v="21200"/>
    <x v="0"/>
  </r>
  <r>
    <d v="2023-05-24T16:07:00"/>
    <m/>
    <n v="20700"/>
    <x v="0"/>
  </r>
  <r>
    <m/>
    <s v="Hủy bởi người mua  lí do là: Muốn thay đổi sản phẩm trong đơn hàng"/>
    <n v="20700"/>
    <x v="1"/>
  </r>
  <r>
    <m/>
    <s v="Hủy bởi người mua  lí do là: Muốn thay đổi địa chỉ giao hàng"/>
    <n v="26100"/>
    <x v="1"/>
  </r>
  <r>
    <d v="2023-05-24T15:23:00"/>
    <m/>
    <n v="26100"/>
    <x v="0"/>
  </r>
  <r>
    <d v="2023-05-24T15:41:00"/>
    <m/>
    <n v="18300"/>
    <x v="0"/>
  </r>
  <r>
    <d v="2023-05-25T14:46:00"/>
    <m/>
    <n v="21200"/>
    <x v="0"/>
  </r>
  <r>
    <d v="2023-05-25T17:16:00"/>
    <m/>
    <n v="30800"/>
    <x v="0"/>
  </r>
  <r>
    <m/>
    <s v="Hủy bởi người mua  lí do là: Đổi ý, không muốn mua nữa"/>
    <n v="114500"/>
    <x v="1"/>
  </r>
  <r>
    <m/>
    <s v="Tự động hủy bởi hệ thống Shopee  lí do là: Người Bán không xử lý đơn hàng đúng hạn"/>
    <n v="114500"/>
    <x v="1"/>
  </r>
  <r>
    <m/>
    <s v="Hủy bởi người bán  lí do là: Hết hàng"/>
    <n v="62000"/>
    <x v="1"/>
  </r>
  <r>
    <m/>
    <s v="Hủy bởi người bán  lí do là: Hết hàng"/>
    <n v="62000"/>
    <x v="1"/>
  </r>
  <r>
    <m/>
    <s v="Tự động hủy bởi hệ thống Shopee  lí do là: Người Bán không xử lý đơn hàng đúng hạn"/>
    <n v="176900"/>
    <x v="1"/>
  </r>
  <r>
    <m/>
    <s v="Hủy bởi người mua  lí do là: Need to change delivery address"/>
    <n v="62000"/>
    <x v="1"/>
  </r>
  <r>
    <m/>
    <s v="Tự động hủy bởi hệ thống Shopee  lí do là: Người Bán không xử lý đơn hàng đúng hạn"/>
    <n v="62000"/>
    <x v="1"/>
  </r>
  <r>
    <m/>
    <s v="Hủy bởi người mua  lí do là: Lý do khác"/>
    <n v="74300"/>
    <x v="1"/>
  </r>
  <r>
    <m/>
    <s v="Tự động hủy bởi hệ thống Shopee  lí do là: Người Bán không xử lý đơn hàng đúng hạn"/>
    <n v="114500"/>
    <x v="1"/>
  </r>
  <r>
    <m/>
    <s v="Hủy bởi người bán  lí do là: Hết hàng"/>
    <n v="74300"/>
    <x v="1"/>
  </r>
  <r>
    <m/>
    <s v="Tự động hủy bởi hệ thống Shopee  lí do là: Chưa được Thanh Toán"/>
    <n v="74000"/>
    <x v="1"/>
  </r>
  <r>
    <m/>
    <s v="Tự động hủy bởi hệ thống Shopee  lí do là: Chưa được Thanh Toán"/>
    <n v="74000"/>
    <x v="1"/>
  </r>
  <r>
    <m/>
    <s v="Hủy bởi người mua  lí do là: Thay đổi đơn hàng"/>
    <n v="74000"/>
    <x v="1"/>
  </r>
  <r>
    <m/>
    <s v="Hủy bởi người mua  lí do là: Thay đổi đơn hàng"/>
    <n v="74000"/>
    <x v="1"/>
  </r>
  <r>
    <m/>
    <s v="Tự động hủy bởi hệ thống Shopee  lí do là: Chưa được Thanh Toán"/>
    <n v="176900"/>
    <x v="1"/>
  </r>
  <r>
    <m/>
    <s v="Hủy bởi người mua  lí do là: Need to change delivery address"/>
    <n v="62000"/>
    <x v="1"/>
  </r>
  <r>
    <m/>
    <s v="Hủy bởi người mua  lí do là: Need to change delivery address"/>
    <n v="117200"/>
    <x v="1"/>
  </r>
  <r>
    <m/>
    <s v="Tự động hủy bởi hệ thống Shopee  lí do là: Người Bán không xử lý đơn hàng đúng hạn"/>
    <n v="74300"/>
    <x v="1"/>
  </r>
  <r>
    <m/>
    <s v="Hủy bởi người mua  lí do là: Người bán không trả lời thắc mắc / yêu cầu của người mua"/>
    <n v="62000"/>
    <x v="1"/>
  </r>
  <r>
    <m/>
    <s v="Hủy bởi người mua  lí do là: Lý do khác"/>
    <n v="74300"/>
    <x v="1"/>
  </r>
  <r>
    <m/>
    <s v="Tự động hủy bởi hệ thống Shopee  lí do là: Người Bán không xử lý đơn hàng đúng hạn"/>
    <n v="62000"/>
    <x v="1"/>
  </r>
  <r>
    <m/>
    <s v="Hủy bởi người bán  lí do là: Hết hàng"/>
    <n v="74300"/>
    <x v="1"/>
  </r>
  <r>
    <m/>
    <s v="Hủy bởi người mua  lí do là: Lý do khác"/>
    <n v="117200"/>
    <x v="1"/>
  </r>
  <r>
    <d v="2023-05-25T18:57:00"/>
    <m/>
    <n v="71300"/>
    <x v="0"/>
  </r>
  <r>
    <m/>
    <s v="Hủy bởi người mua  lí do là: Lý do khác"/>
    <n v="62000"/>
    <x v="1"/>
  </r>
  <r>
    <m/>
    <s v="Hủy bởi người mua  lí do là: Lý do khác"/>
    <n v="62000"/>
    <x v="1"/>
  </r>
  <r>
    <m/>
    <s v="Hủy bởi người mua  lí do là: Lý do khác"/>
    <n v="62000"/>
    <x v="1"/>
  </r>
  <r>
    <m/>
    <s v="Hủy bởi người mua  lí do là: Muốn thay đổi sản phẩm trong đơn hàng"/>
    <n v="176900"/>
    <x v="1"/>
  </r>
  <r>
    <m/>
    <s v="Hủy bởi người mua  lí do là: Người bán không trả lời thắc mắc / yêu cầu của người mua"/>
    <n v="62000"/>
    <x v="1"/>
  </r>
  <r>
    <m/>
    <s v="Hủy bởi người mua  lí do là: Người bán không trả lời thắc mắc / yêu cầu của người mua"/>
    <n v="62000"/>
    <x v="1"/>
  </r>
  <r>
    <m/>
    <s v="Hủy bởi người bán  lí do là: Hết hàng"/>
    <n v="62000"/>
    <x v="1"/>
  </r>
  <r>
    <m/>
    <s v="Tự động hủy bởi hệ thống Shopee  lí do là: Chưa được Thanh Toán"/>
    <n v="74300"/>
    <x v="1"/>
  </r>
  <r>
    <m/>
    <s v="Hủy bởi người mua  lí do là: Người bán không trả lời thắc mắc / yêu cầu của người mua"/>
    <n v="64400"/>
    <x v="1"/>
  </r>
  <r>
    <m/>
    <s v="Hủy bởi người mua  lí do là: Người bán không trả lời thắc mắc / yêu cầu của người mua"/>
    <n v="64400"/>
    <x v="1"/>
  </r>
  <r>
    <m/>
    <s v="Hủy bởi người mua  lí do là: Muốn thay đổi sản phẩm trong đơn hàng"/>
    <n v="190100"/>
    <x v="1"/>
  </r>
  <r>
    <m/>
    <s v="Hủy bởi người mua  lí do là: Muốn thay đổi sản phẩm trong đơn hàng"/>
    <n v="190100"/>
    <x v="1"/>
  </r>
  <r>
    <m/>
    <s v="Hủy bởi người mua  lí do là: Muốn thay đổi sản phẩm trong đơn hàng"/>
    <n v="190100"/>
    <x v="1"/>
  </r>
  <r>
    <m/>
    <s v="Hủy bởi người mua  lí do là: Lý do khác"/>
    <n v="190100"/>
    <x v="1"/>
  </r>
  <r>
    <m/>
    <s v="Hủy bởi người mua  lí do là: Lý do khác"/>
    <n v="190100"/>
    <x v="1"/>
  </r>
  <r>
    <m/>
    <s v="Hủy bởi người mua  lí do là: Lý do khác"/>
    <n v="190100"/>
    <x v="1"/>
  </r>
  <r>
    <d v="2023-05-25T18:17:00"/>
    <m/>
    <n v="24600"/>
    <x v="0"/>
  </r>
  <r>
    <d v="2023-05-25T18:57:00"/>
    <m/>
    <n v="24600"/>
    <x v="0"/>
  </r>
  <r>
    <d v="2023-05-25T15:05:00"/>
    <m/>
    <n v="42600"/>
    <x v="0"/>
  </r>
  <r>
    <d v="2023-05-25T18:57:00"/>
    <m/>
    <n v="86600"/>
    <x v="0"/>
  </r>
  <r>
    <d v="2023-05-25T16:31:00"/>
    <m/>
    <n v="74100"/>
    <x v="0"/>
  </r>
  <r>
    <d v="2023-05-27T09:58:00"/>
    <m/>
    <n v="20700"/>
    <x v="0"/>
  </r>
  <r>
    <d v="2023-05-26T15:56:00"/>
    <m/>
    <n v="37900"/>
    <x v="0"/>
  </r>
  <r>
    <d v="2023-05-26T15:56:00"/>
    <m/>
    <n v="37900"/>
    <x v="0"/>
  </r>
  <r>
    <d v="2023-05-26T15:56:00"/>
    <m/>
    <n v="37900"/>
    <x v="0"/>
  </r>
  <r>
    <d v="2023-05-26T17:18:00"/>
    <m/>
    <n v="37900"/>
    <x v="0"/>
  </r>
  <r>
    <d v="2023-05-26T18:53:00"/>
    <m/>
    <n v="29500"/>
    <x v="0"/>
  </r>
  <r>
    <d v="2023-05-26T16:32:00"/>
    <m/>
    <n v="76950"/>
    <x v="0"/>
  </r>
  <r>
    <d v="2023-05-26T16:32:00"/>
    <m/>
    <n v="76950"/>
    <x v="0"/>
  </r>
  <r>
    <d v="2023-05-26T10:06:00"/>
    <m/>
    <n v="65100"/>
    <x v="0"/>
  </r>
  <r>
    <d v="2023-05-26T10:06:00"/>
    <m/>
    <n v="65100"/>
    <x v="0"/>
  </r>
  <r>
    <d v="2023-05-26T17:18:00"/>
    <m/>
    <n v="59600"/>
    <x v="0"/>
  </r>
  <r>
    <d v="2023-05-26T17:18:00"/>
    <m/>
    <n v="59600"/>
    <x v="0"/>
  </r>
  <r>
    <d v="2023-05-26T17:18:00"/>
    <m/>
    <n v="59600"/>
    <x v="0"/>
  </r>
  <r>
    <d v="2023-05-26T17:18:00"/>
    <m/>
    <n v="59600"/>
    <x v="0"/>
  </r>
  <r>
    <d v="2023-05-26T17:18:00"/>
    <m/>
    <n v="59600"/>
    <x v="0"/>
  </r>
  <r>
    <d v="2023-05-26T17:22:00"/>
    <m/>
    <n v="57500"/>
    <x v="0"/>
  </r>
  <r>
    <d v="2023-05-26T17:22:00"/>
    <m/>
    <n v="57500"/>
    <x v="0"/>
  </r>
  <r>
    <m/>
    <s v="Hủy bởi người mua  lí do là: Need to change delivery address"/>
    <n v="23600"/>
    <x v="1"/>
  </r>
  <r>
    <d v="2023-05-26T18:29:00"/>
    <m/>
    <n v="74100"/>
    <x v="0"/>
  </r>
  <r>
    <m/>
    <s v="Hủy bởi người mua  lí do là: Muốn thay đổi sản phẩm trong đơn hàng"/>
    <n v="37300"/>
    <x v="1"/>
  </r>
  <r>
    <d v="2023-05-27T18:39:00"/>
    <m/>
    <n v="37300"/>
    <x v="0"/>
  </r>
  <r>
    <d v="2023-05-27T10:33:00"/>
    <m/>
    <n v="37900"/>
    <x v="0"/>
  </r>
  <r>
    <d v="2023-05-27T15:59:00"/>
    <m/>
    <n v="26100"/>
    <x v="0"/>
  </r>
  <r>
    <d v="2023-05-27T16:19:00"/>
    <m/>
    <n v="20700"/>
    <x v="0"/>
  </r>
  <r>
    <d v="2023-05-27T17:42:00"/>
    <m/>
    <n v="30800"/>
    <x v="0"/>
  </r>
  <r>
    <d v="2023-05-27T17:42:00"/>
    <m/>
    <n v="20700"/>
    <x v="0"/>
  </r>
  <r>
    <d v="2023-05-27T17:42:00"/>
    <m/>
    <n v="19600"/>
    <x v="0"/>
  </r>
  <r>
    <d v="2023-05-27T18:39:00"/>
    <m/>
    <n v="16500"/>
    <x v="0"/>
  </r>
  <r>
    <d v="2023-05-29T19:05:00"/>
    <m/>
    <n v="20100"/>
    <x v="0"/>
  </r>
  <r>
    <m/>
    <s v="Hủy bởi người mua  lí do là: Lý do khác"/>
    <n v="42600"/>
    <x v="1"/>
  </r>
  <r>
    <d v="2023-05-29T19:05:00"/>
    <m/>
    <n v="35600"/>
    <x v="0"/>
  </r>
  <r>
    <d v="2023-05-29T19:05:00"/>
    <m/>
    <n v="35600"/>
    <x v="0"/>
  </r>
  <r>
    <d v="2023-05-29T19:05:00"/>
    <m/>
    <n v="35600"/>
    <x v="0"/>
  </r>
  <r>
    <d v="2023-05-29T19:05:00"/>
    <m/>
    <n v="35600"/>
    <x v="0"/>
  </r>
  <r>
    <d v="2023-05-29T13:18:00"/>
    <m/>
    <n v="30800"/>
    <x v="0"/>
  </r>
  <r>
    <m/>
    <s v="Hủy bởi người mua  lí do là: Lý do khác"/>
    <n v="42600"/>
    <x v="1"/>
  </r>
  <r>
    <d v="2023-05-28T17:18:00"/>
    <m/>
    <n v="20700"/>
    <x v="0"/>
  </r>
  <r>
    <d v="2023-05-29T13:18:00"/>
    <m/>
    <n v="20700"/>
    <x v="0"/>
  </r>
  <r>
    <d v="2023-05-29T13:18:00"/>
    <m/>
    <n v="28400"/>
    <x v="0"/>
  </r>
  <r>
    <d v="2023-05-29T13:18:00"/>
    <m/>
    <n v="28400"/>
    <x v="0"/>
  </r>
  <r>
    <d v="2023-05-29T19:05:00"/>
    <m/>
    <n v="19600"/>
    <x v="0"/>
  </r>
  <r>
    <d v="2023-05-29T19:05:00"/>
    <m/>
    <n v="19600"/>
    <x v="0"/>
  </r>
  <r>
    <d v="2023-05-28T17:22:00"/>
    <m/>
    <n v="26100"/>
    <x v="0"/>
  </r>
  <r>
    <d v="2023-05-29T18:10:00"/>
    <m/>
    <n v="26000"/>
    <x v="0"/>
  </r>
  <r>
    <d v="2023-05-29T18:10:00"/>
    <m/>
    <n v="23600"/>
    <x v="0"/>
  </r>
  <r>
    <d v="2023-05-29T17:28:00"/>
    <m/>
    <n v="26700"/>
    <x v="0"/>
  </r>
  <r>
    <d v="2023-05-29T17:28:00"/>
    <m/>
    <n v="30800"/>
    <x v="0"/>
  </r>
  <r>
    <d v="2023-05-29T18:10:00"/>
    <m/>
    <n v="38000"/>
    <x v="0"/>
  </r>
  <r>
    <d v="2023-05-29T18:10:00"/>
    <m/>
    <n v="38000"/>
    <x v="0"/>
  </r>
  <r>
    <d v="2023-05-29T18:10:00"/>
    <m/>
    <n v="29500"/>
    <x v="0"/>
  </r>
  <r>
    <d v="2023-05-29T12:04:00"/>
    <m/>
    <n v="37900"/>
    <x v="0"/>
  </r>
  <r>
    <d v="2023-05-29T16:36:00"/>
    <m/>
    <n v="26100"/>
    <x v="0"/>
  </r>
  <r>
    <d v="2023-05-29T16:36:00"/>
    <m/>
    <n v="30800"/>
    <x v="0"/>
  </r>
  <r>
    <d v="2023-05-30T16:03:00"/>
    <m/>
    <n v="13500"/>
    <x v="0"/>
  </r>
  <r>
    <d v="2023-05-30T12:21:00"/>
    <m/>
    <n v="38000"/>
    <x v="0"/>
  </r>
  <r>
    <d v="2023-05-30T12:21:00"/>
    <m/>
    <n v="38000"/>
    <x v="0"/>
  </r>
  <r>
    <d v="2023-05-30T12:21:00"/>
    <m/>
    <n v="38000"/>
    <x v="0"/>
  </r>
  <r>
    <d v="2023-05-31T18:21:00"/>
    <m/>
    <n v="26100"/>
    <x v="0"/>
  </r>
  <r>
    <m/>
    <s v="Hủy bởi người mua  lí do là: Muốn thay đổi địa chỉ giao hàng"/>
    <n v="37900"/>
    <x v="1"/>
  </r>
  <r>
    <d v="2023-05-31T18:21:00"/>
    <m/>
    <n v="20700"/>
    <x v="0"/>
  </r>
  <r>
    <d v="2023-05-31T15:36:00"/>
    <m/>
    <n v="37900"/>
    <x v="0"/>
  </r>
  <r>
    <d v="2023-05-31T15:35:00"/>
    <m/>
    <n v="20700"/>
    <x v="0"/>
  </r>
  <r>
    <d v="2023-05-31T10:35:00"/>
    <m/>
    <n v="26100"/>
    <x v="0"/>
  </r>
  <r>
    <d v="2023-05-31T17:38:00"/>
    <m/>
    <n v="21200"/>
    <x v="0"/>
  </r>
  <r>
    <d v="2023-05-31T17:38:00"/>
    <m/>
    <n v="37900"/>
    <x v="0"/>
  </r>
  <r>
    <d v="2023-05-31T16:16:00"/>
    <m/>
    <n v="17550"/>
    <x v="0"/>
  </r>
  <r>
    <d v="2023-05-31T17:12:00"/>
    <s v="Tự động hủy bởi hệ thống Shopee  lí do là: Giao hàng thất bại"/>
    <n v="37900"/>
    <x v="1"/>
  </r>
  <r>
    <d v="2023-05-31T15:35:00"/>
    <m/>
    <n v="50000"/>
    <x v="0"/>
  </r>
  <r>
    <d v="2023-05-31T15:35:00"/>
    <m/>
    <n v="50000"/>
    <x v="0"/>
  </r>
  <r>
    <d v="2023-05-31T15:35:00"/>
    <m/>
    <n v="50000"/>
    <x v="0"/>
  </r>
  <r>
    <m/>
    <s v="Hủy bởi người mua  lí do là: Đổi ý, không muốn mua nữa"/>
    <n v="26100"/>
    <x v="1"/>
  </r>
  <r>
    <d v="2023-05-31T16:16:00"/>
    <m/>
    <n v="27000"/>
    <x v="0"/>
  </r>
  <r>
    <d v="2023-05-31T17:12:00"/>
    <m/>
    <n v="22200"/>
    <x v="0"/>
  </r>
  <r>
    <m/>
    <s v="Hủy bởi người mua  lí do là: Muốn nhập/thay đổi mã Voucher"/>
    <n v="27000"/>
    <x v="1"/>
  </r>
  <r>
    <d v="2023-05-31T15:35:00"/>
    <m/>
    <n v="43500"/>
    <x v="0"/>
  </r>
  <r>
    <m/>
    <s v="Hủy bởi người mua  lí do là: Muốn nhập/thay đổi mã Voucher"/>
    <n v="37900"/>
    <x v="1"/>
  </r>
  <r>
    <d v="2023-05-31T18:21:00"/>
    <m/>
    <n v="37900"/>
    <x v="0"/>
  </r>
  <r>
    <m/>
    <s v="Hủy bởi người mua  lí do là: Lý do khác"/>
    <n v="26100"/>
    <x v="1"/>
  </r>
  <r>
    <d v="2023-05-31T17:12:00"/>
    <m/>
    <n v="28400"/>
    <x v="0"/>
  </r>
  <r>
    <d v="2023-05-31T18:21:00"/>
    <m/>
    <n v="64400"/>
    <x v="0"/>
  </r>
  <r>
    <d v="2023-05-31T10:36:00"/>
    <m/>
    <n v="62000"/>
    <x v="0"/>
  </r>
  <r>
    <d v="2023-05-31T18:21:00"/>
    <m/>
    <n v="52400"/>
    <x v="0"/>
  </r>
  <r>
    <d v="2023-05-31T13:30:00"/>
    <m/>
    <n v="60600"/>
    <x v="0"/>
  </r>
  <r>
    <d v="2023-05-31T17:12:00"/>
    <m/>
    <n v="25300"/>
    <x v="0"/>
  </r>
  <r>
    <d v="2023-05-31T17:12:00"/>
    <m/>
    <n v="16500"/>
    <x v="0"/>
  </r>
  <r>
    <d v="2023-05-31T17:55:00"/>
    <m/>
    <n v="40400"/>
    <x v="0"/>
  </r>
  <r>
    <d v="2023-05-31T17:55:00"/>
    <m/>
    <n v="40400"/>
    <x v="0"/>
  </r>
  <r>
    <d v="2023-05-31T17:55:00"/>
    <m/>
    <n v="40400"/>
    <x v="0"/>
  </r>
  <r>
    <d v="2023-05-31T17:12:00"/>
    <m/>
    <n v="20700"/>
    <x v="0"/>
  </r>
  <r>
    <d v="2023-05-31T17:12:00"/>
    <m/>
    <n v="23600"/>
    <x v="0"/>
  </r>
  <r>
    <d v="2023-05-31T17:12:00"/>
    <m/>
    <n v="23600"/>
    <x v="0"/>
  </r>
  <r>
    <d v="2023-05-31T17:12:00"/>
    <m/>
    <n v="23600"/>
    <x v="0"/>
  </r>
  <r>
    <d v="2023-05-31T17:12:00"/>
    <m/>
    <n v="23600"/>
    <x v="0"/>
  </r>
  <r>
    <d v="2023-06-01T15:14:00"/>
    <m/>
    <n v="26000"/>
    <x v="0"/>
  </r>
  <r>
    <d v="2023-06-01T16:55:00"/>
    <m/>
    <n v="30800"/>
    <x v="0"/>
  </r>
  <r>
    <d v="2023-06-01T16:55:00"/>
    <s v="Tự động hủy bởi hệ thống Shopee  lí do là: Giao hàng thất bại"/>
    <n v="20700"/>
    <x v="1"/>
  </r>
  <r>
    <d v="2023-06-01T18:49:00"/>
    <m/>
    <n v="30800"/>
    <x v="0"/>
  </r>
  <r>
    <d v="2023-06-01T15:14:00"/>
    <m/>
    <n v="29500"/>
    <x v="0"/>
  </r>
  <r>
    <d v="2023-06-01T16:55:00"/>
    <m/>
    <n v="26100"/>
    <x v="0"/>
  </r>
  <r>
    <d v="2023-06-01T15:14:00"/>
    <s v="Tự động hủy bởi hệ thống Shopee  lí do là: Giao hàng thất bại"/>
    <n v="26100"/>
    <x v="1"/>
  </r>
  <r>
    <d v="2023-06-01T15:14:00"/>
    <m/>
    <n v="22200"/>
    <x v="0"/>
  </r>
  <r>
    <d v="2023-06-01T14:48:00"/>
    <m/>
    <n v="69600"/>
    <x v="0"/>
  </r>
  <r>
    <d v="2023-06-02T17:25:00"/>
    <m/>
    <n v="28400"/>
    <x v="0"/>
  </r>
  <r>
    <d v="2023-06-02T17:25:00"/>
    <m/>
    <n v="30800"/>
    <x v="0"/>
  </r>
  <r>
    <d v="2023-06-02T16:13:00"/>
    <m/>
    <n v="46300"/>
    <x v="0"/>
  </r>
  <r>
    <d v="2023-06-02T16:13:00"/>
    <m/>
    <n v="46300"/>
    <x v="0"/>
  </r>
  <r>
    <d v="2023-06-02T17:25:00"/>
    <m/>
    <n v="21200"/>
    <x v="0"/>
  </r>
  <r>
    <d v="2023-06-02T17:25:00"/>
    <m/>
    <n v="21200"/>
    <x v="0"/>
  </r>
  <r>
    <d v="2023-06-02T13:59:00"/>
    <m/>
    <n v="65100"/>
    <x v="0"/>
  </r>
  <r>
    <m/>
    <s v="Hủy bởi người mua  lí do là: Muốn nhập/thay đổi mã Voucher"/>
    <n v="26000"/>
    <x v="1"/>
  </r>
  <r>
    <d v="2023-06-03T15:09:00"/>
    <m/>
    <n v="26000"/>
    <x v="0"/>
  </r>
  <r>
    <d v="2023-06-03T18:21:00"/>
    <m/>
    <n v="20700"/>
    <x v="0"/>
  </r>
  <r>
    <d v="2023-06-03T15:09:00"/>
    <m/>
    <n v="23600"/>
    <x v="0"/>
  </r>
  <r>
    <d v="2023-06-03T18:27:00"/>
    <m/>
    <n v="46300"/>
    <x v="0"/>
  </r>
  <r>
    <d v="2023-06-03T18:27:00"/>
    <m/>
    <n v="46300"/>
    <x v="0"/>
  </r>
  <r>
    <d v="2023-06-03T18:21:00"/>
    <m/>
    <n v="23400"/>
    <x v="0"/>
  </r>
  <r>
    <d v="2023-06-03T18:21:00"/>
    <m/>
    <n v="24600"/>
    <x v="0"/>
  </r>
  <r>
    <d v="2023-06-03T18:17:00"/>
    <s v="Tự động hủy bởi hệ thống Shopee  lí do là: Giao hàng thất bại"/>
    <n v="64400"/>
    <x v="1"/>
  </r>
  <r>
    <d v="2023-06-07T11:50:00"/>
    <m/>
    <n v="14850"/>
    <x v="0"/>
  </r>
  <r>
    <d v="2023-06-03T18:21:00"/>
    <m/>
    <n v="37900"/>
    <x v="0"/>
  </r>
  <r>
    <d v="2023-06-03T18:17:00"/>
    <m/>
    <n v="37900"/>
    <x v="0"/>
  </r>
  <r>
    <m/>
    <s v="Hủy bởi người mua  lí do là: Muốn thay đổi địa chỉ giao hàng"/>
    <n v="28400"/>
    <x v="1"/>
  </r>
  <r>
    <m/>
    <s v="Hủy bởi người mua  lí do là: Muốn thay đổi địa chỉ giao hàng"/>
    <n v="28400"/>
    <x v="1"/>
  </r>
  <r>
    <m/>
    <s v="Hủy bởi người mua  lí do là: Muốn thay đổi địa chỉ giao hàng"/>
    <n v="28400"/>
    <x v="1"/>
  </r>
  <r>
    <d v="2023-06-03T18:17:00"/>
    <m/>
    <n v="28400"/>
    <x v="0"/>
  </r>
  <r>
    <d v="2023-06-03T18:17:00"/>
    <m/>
    <n v="28400"/>
    <x v="0"/>
  </r>
  <r>
    <d v="2023-06-03T18:17:00"/>
    <m/>
    <n v="28400"/>
    <x v="0"/>
  </r>
  <r>
    <d v="2023-06-05T16:03:00"/>
    <m/>
    <n v="19600"/>
    <x v="0"/>
  </r>
  <r>
    <d v="2023-06-05T16:34:00"/>
    <m/>
    <n v="30800"/>
    <x v="0"/>
  </r>
  <r>
    <d v="2023-06-03T20:17:00"/>
    <m/>
    <n v="37900"/>
    <x v="0"/>
  </r>
  <r>
    <m/>
    <s v="Hủy bởi người mua  lí do là: Lý do khác"/>
    <n v="49100"/>
    <x v="1"/>
  </r>
  <r>
    <m/>
    <s v="Hủy bởi người mua  lí do là: Lý do khác"/>
    <n v="49100"/>
    <x v="1"/>
  </r>
  <r>
    <d v="2023-06-05T16:34:00"/>
    <s v="Tự động hủy bởi hệ thống Shopee  lí do là: Giao hàng thất bại"/>
    <n v="26100"/>
    <x v="1"/>
  </r>
  <r>
    <m/>
    <s v="Hủy bởi người mua  lí do là: Thay đổi đơn hàng"/>
    <n v="19600"/>
    <x v="1"/>
  </r>
  <r>
    <d v="2023-06-05T16:03:00"/>
    <m/>
    <n v="23600"/>
    <x v="0"/>
  </r>
  <r>
    <d v="2023-06-05T18:18:00"/>
    <s v="Tự động hủy bởi hệ thống Shopee  lí do là: Giao hàng thất bại"/>
    <n v="20700"/>
    <x v="1"/>
  </r>
  <r>
    <d v="2023-06-05T15:42:00"/>
    <m/>
    <n v="40400"/>
    <x v="0"/>
  </r>
  <r>
    <d v="2023-06-05T15:42:00"/>
    <m/>
    <n v="40400"/>
    <x v="0"/>
  </r>
  <r>
    <d v="2023-06-05T16:35:00"/>
    <m/>
    <n v="26100"/>
    <x v="0"/>
  </r>
  <r>
    <d v="2023-06-05T16:34:00"/>
    <m/>
    <n v="26100"/>
    <x v="0"/>
  </r>
  <r>
    <m/>
    <s v="Hủy bởi người mua  lí do là: Need to change delivery address"/>
    <n v="20700"/>
    <x v="1"/>
  </r>
  <r>
    <m/>
    <s v="Tự động hủy bởi hệ thống Shopee  lí do là: Chưa được Thanh Toán"/>
    <n v="20700"/>
    <x v="1"/>
  </r>
  <r>
    <d v="2023-06-05T15:42:00"/>
    <m/>
    <n v="20700"/>
    <x v="0"/>
  </r>
  <r>
    <d v="2023-06-05T16:35:00"/>
    <m/>
    <n v="49100"/>
    <x v="0"/>
  </r>
  <r>
    <d v="2023-06-05T16:35:00"/>
    <m/>
    <n v="49100"/>
    <x v="0"/>
  </r>
  <r>
    <d v="2023-06-05T16:34:00"/>
    <m/>
    <n v="30800"/>
    <x v="0"/>
  </r>
  <r>
    <d v="2023-06-05T16:34:00"/>
    <m/>
    <n v="30800"/>
    <x v="0"/>
  </r>
  <r>
    <d v="2023-06-05T13:38:00"/>
    <m/>
    <n v="33600"/>
    <x v="0"/>
  </r>
  <r>
    <d v="2023-06-05T13:38:00"/>
    <m/>
    <n v="33600"/>
    <x v="0"/>
  </r>
  <r>
    <d v="2023-06-05T16:35:00"/>
    <s v="Tự động hủy bởi hệ thống Shopee  lí do là: Giao hàng thất bại"/>
    <n v="26700"/>
    <x v="1"/>
  </r>
  <r>
    <d v="2023-06-05T16:35:00"/>
    <s v="Tự động hủy bởi hệ thống Shopee  lí do là: Giao hàng thất bại"/>
    <n v="26700"/>
    <x v="1"/>
  </r>
  <r>
    <d v="2023-06-05T18:18:00"/>
    <m/>
    <n v="71600"/>
    <x v="0"/>
  </r>
  <r>
    <d v="2023-06-05T18:18:00"/>
    <m/>
    <n v="71600"/>
    <x v="0"/>
  </r>
  <r>
    <d v="2023-06-05T18:18:00"/>
    <m/>
    <n v="71600"/>
    <x v="0"/>
  </r>
  <r>
    <d v="2023-06-07T16:53:00"/>
    <m/>
    <n v="26100"/>
    <x v="0"/>
  </r>
  <r>
    <d v="2023-06-07T16:53:00"/>
    <m/>
    <n v="20100"/>
    <x v="0"/>
  </r>
  <r>
    <d v="2023-06-07T16:53:00"/>
    <m/>
    <n v="20100"/>
    <x v="0"/>
  </r>
  <r>
    <d v="2023-06-07T16:54:00"/>
    <m/>
    <n v="20700"/>
    <x v="0"/>
  </r>
  <r>
    <d v="2023-06-07T16:53:00"/>
    <m/>
    <n v="23600"/>
    <x v="0"/>
  </r>
  <r>
    <d v="2023-06-07T15:32:00"/>
    <m/>
    <n v="20700"/>
    <x v="0"/>
  </r>
  <r>
    <m/>
    <s v="Hủy bởi người mua  lí do là: Need to change delivery address"/>
    <n v="76950"/>
    <x v="1"/>
  </r>
  <r>
    <m/>
    <s v="Hủy bởi người mua  lí do là: Need to change delivery address"/>
    <n v="76950"/>
    <x v="1"/>
  </r>
  <r>
    <m/>
    <s v="Hủy bởi người mua  lí do là: Need to change delivery address"/>
    <n v="76950"/>
    <x v="1"/>
  </r>
  <r>
    <m/>
    <s v="Hủy bởi người mua  lí do là: Need to change delivery address"/>
    <n v="76950"/>
    <x v="1"/>
  </r>
  <r>
    <d v="2023-06-07T16:53:00"/>
    <m/>
    <n v="37900"/>
    <x v="0"/>
  </r>
  <r>
    <d v="2023-06-07T16:53:00"/>
    <m/>
    <n v="37900"/>
    <x v="0"/>
  </r>
  <r>
    <d v="2023-06-07T15:32:00"/>
    <m/>
    <n v="21200"/>
    <x v="0"/>
  </r>
  <r>
    <d v="2023-06-07T15:32:00"/>
    <m/>
    <n v="21200"/>
    <x v="0"/>
  </r>
  <r>
    <d v="2023-06-07T16:53:00"/>
    <m/>
    <n v="20100"/>
    <x v="0"/>
  </r>
  <r>
    <m/>
    <s v="Hủy bởi người mua  lí do là: Thay đổi đơn hàng"/>
    <n v="20700"/>
    <x v="1"/>
  </r>
  <r>
    <m/>
    <s v="Hủy bởi người mua  lí do là: Thay đổi đơn hàng"/>
    <n v="20700"/>
    <x v="1"/>
  </r>
  <r>
    <m/>
    <s v="Hủy bởi người mua  lí do là: Thay đổi đơn hàng"/>
    <n v="20700"/>
    <x v="1"/>
  </r>
  <r>
    <m/>
    <s v="Hủy bởi người mua  lí do là: Thay đổi đơn hàng"/>
    <n v="20700"/>
    <x v="1"/>
  </r>
  <r>
    <d v="2023-06-07T18:14:00"/>
    <m/>
    <n v="49100"/>
    <x v="0"/>
  </r>
  <r>
    <d v="2023-06-07T18:14:00"/>
    <m/>
    <n v="49100"/>
    <x v="0"/>
  </r>
  <r>
    <d v="2023-06-07T11:51:00"/>
    <m/>
    <n v="76950"/>
    <x v="0"/>
  </r>
  <r>
    <d v="2023-06-07T11:51:00"/>
    <m/>
    <n v="76950"/>
    <x v="0"/>
  </r>
  <r>
    <d v="2023-06-07T11:56:00"/>
    <m/>
    <n v="62000"/>
    <x v="0"/>
  </r>
  <r>
    <d v="2023-06-07T11:56:00"/>
    <m/>
    <n v="62000"/>
    <x v="0"/>
  </r>
  <r>
    <d v="2023-06-07T16:53:00"/>
    <m/>
    <n v="16500"/>
    <x v="0"/>
  </r>
  <r>
    <d v="2023-06-07T11:56:00"/>
    <m/>
    <n v="20700"/>
    <x v="0"/>
  </r>
  <r>
    <d v="2023-06-07T16:53:00"/>
    <m/>
    <n v="20100"/>
    <x v="0"/>
  </r>
  <r>
    <d v="2023-06-07T16:53:00"/>
    <m/>
    <n v="20100"/>
    <x v="0"/>
  </r>
  <r>
    <d v="2023-06-07T16:53:00"/>
    <m/>
    <n v="20100"/>
    <x v="0"/>
  </r>
  <r>
    <d v="2023-06-07T11:56:00"/>
    <m/>
    <n v="30800"/>
    <x v="0"/>
  </r>
  <r>
    <d v="2023-06-07T16:54:00"/>
    <m/>
    <n v="20700"/>
    <x v="0"/>
  </r>
  <r>
    <d v="2023-06-07T16:53:00"/>
    <m/>
    <n v="33200"/>
    <x v="0"/>
  </r>
  <r>
    <d v="2023-06-07T16:53:00"/>
    <m/>
    <n v="33200"/>
    <x v="0"/>
  </r>
  <r>
    <d v="2023-06-07T16:53:00"/>
    <m/>
    <n v="33200"/>
    <x v="0"/>
  </r>
  <r>
    <d v="2023-06-07T16:53:00"/>
    <m/>
    <n v="33200"/>
    <x v="0"/>
  </r>
  <r>
    <d v="2023-06-07T15:32:00"/>
    <m/>
    <n v="20700"/>
    <x v="0"/>
  </r>
  <r>
    <d v="2023-06-07T16:52:00"/>
    <m/>
    <n v="16500"/>
    <x v="0"/>
  </r>
  <r>
    <d v="2023-06-07T15:48:00"/>
    <m/>
    <n v="46300"/>
    <x v="0"/>
  </r>
  <r>
    <d v="2023-06-07T15:48:00"/>
    <m/>
    <n v="46300"/>
    <x v="0"/>
  </r>
  <r>
    <d v="2023-06-07T18:09:00"/>
    <m/>
    <n v="30800"/>
    <x v="0"/>
  </r>
  <r>
    <d v="2023-06-07T16:54:00"/>
    <m/>
    <n v="23600"/>
    <x v="0"/>
  </r>
  <r>
    <d v="2023-06-07T16:54:00"/>
    <m/>
    <n v="23600"/>
    <x v="0"/>
  </r>
  <r>
    <d v="2023-06-07T16:54:00"/>
    <m/>
    <n v="23600"/>
    <x v="0"/>
  </r>
  <r>
    <d v="2023-06-07T17:28:00"/>
    <m/>
    <n v="49100"/>
    <x v="0"/>
  </r>
  <r>
    <d v="2023-06-07T17:28:00"/>
    <m/>
    <n v="49100"/>
    <x v="0"/>
  </r>
  <r>
    <d v="2023-06-07T17:28:00"/>
    <m/>
    <n v="49100"/>
    <x v="0"/>
  </r>
  <r>
    <m/>
    <s v="Hủy bởi người mua  lí do là: Thay đổi đơn hàng"/>
    <n v="40400"/>
    <x v="1"/>
  </r>
  <r>
    <m/>
    <s v="Hủy bởi người mua  lí do là: Thay đổi đơn hàng"/>
    <n v="40400"/>
    <x v="1"/>
  </r>
  <r>
    <m/>
    <s v="Hủy bởi người mua  lí do là: Muốn thay đổi sản phẩm trong đơn hàng"/>
    <n v="23600"/>
    <x v="1"/>
  </r>
  <r>
    <d v="2023-06-07T17:29:00"/>
    <m/>
    <n v="20700"/>
    <x v="0"/>
  </r>
  <r>
    <d v="2023-06-07T16:52:00"/>
    <m/>
    <n v="23600"/>
    <x v="0"/>
  </r>
  <r>
    <m/>
    <s v="Hủy bởi người mua  lí do là: Muốn thay đổi địa chỉ giao hàng"/>
    <n v="40400"/>
    <x v="1"/>
  </r>
  <r>
    <m/>
    <s v="Hủy bởi người mua  lí do là: Muốn thay đổi địa chỉ giao hàng"/>
    <n v="40400"/>
    <x v="1"/>
  </r>
  <r>
    <m/>
    <s v="Hủy bởi người mua  lí do là: Muốn thay đổi địa chỉ giao hàng"/>
    <n v="40400"/>
    <x v="1"/>
  </r>
  <r>
    <m/>
    <s v="Hủy bởi người mua  lí do là: Muốn thay đổi địa chỉ giao hàng"/>
    <n v="40400"/>
    <x v="1"/>
  </r>
  <r>
    <d v="2023-06-07T16:52:00"/>
    <m/>
    <n v="18300"/>
    <x v="0"/>
  </r>
  <r>
    <d v="2023-06-07T18:13:00"/>
    <m/>
    <n v="23400"/>
    <x v="0"/>
  </r>
  <r>
    <d v="2023-06-07T18:10:00"/>
    <m/>
    <n v="29500"/>
    <x v="0"/>
  </r>
  <r>
    <m/>
    <s v="Hủy bởi người mua  lí do là: Muốn thay đổi sản phẩm trong đơn hàng"/>
    <n v="30800"/>
    <x v="1"/>
  </r>
  <r>
    <m/>
    <s v="Hủy bởi người mua  lí do là: Muốn thay đổi sản phẩm trong đơn hàng"/>
    <n v="30800"/>
    <x v="1"/>
  </r>
  <r>
    <d v="2023-06-07T16:53:00"/>
    <m/>
    <n v="23600"/>
    <x v="0"/>
  </r>
  <r>
    <d v="2023-06-07T16:52:00"/>
    <m/>
    <n v="16500"/>
    <x v="0"/>
  </r>
  <r>
    <d v="2023-06-07T17:29:00"/>
    <m/>
    <n v="40400"/>
    <x v="0"/>
  </r>
  <r>
    <d v="2023-06-07T17:29:00"/>
    <m/>
    <n v="40400"/>
    <x v="0"/>
  </r>
  <r>
    <d v="2023-06-07T17:29:00"/>
    <m/>
    <n v="40400"/>
    <x v="0"/>
  </r>
  <r>
    <d v="2023-06-08T16:24:00"/>
    <m/>
    <n v="30800"/>
    <x v="0"/>
  </r>
  <r>
    <m/>
    <s v="Tự động hủy bởi hệ thống Shopee  lí do là: Người Bán không xử lý đơn hàng đúng hạn"/>
    <n v="38000"/>
    <x v="1"/>
  </r>
  <r>
    <m/>
    <s v="Tự động hủy bởi hệ thống Shopee  lí do là: Người Bán không xử lý đơn hàng đúng hạn"/>
    <n v="38000"/>
    <x v="1"/>
  </r>
  <r>
    <m/>
    <s v="Tự động hủy bởi hệ thống Shopee  lí do là: Người Bán không xử lý đơn hàng đúng hạn"/>
    <n v="40400"/>
    <x v="1"/>
  </r>
  <r>
    <m/>
    <s v="Tự động hủy bởi hệ thống Shopee  lí do là: Người Bán không xử lý đơn hàng đúng hạn"/>
    <n v="40400"/>
    <x v="1"/>
  </r>
  <r>
    <d v="2023-06-07T18:16:00"/>
    <m/>
    <n v="42800"/>
    <x v="0"/>
  </r>
  <r>
    <d v="2023-06-07T18:16:00"/>
    <m/>
    <n v="42800"/>
    <x v="0"/>
  </r>
  <r>
    <d v="2023-06-07T16:52:00"/>
    <m/>
    <n v="18300"/>
    <x v="0"/>
  </r>
  <r>
    <d v="2023-06-07T16:52:00"/>
    <m/>
    <n v="18300"/>
    <x v="0"/>
  </r>
  <r>
    <d v="2023-06-07T16:52:00"/>
    <m/>
    <n v="18300"/>
    <x v="0"/>
  </r>
  <r>
    <d v="2023-06-07T16:53:00"/>
    <m/>
    <n v="20100"/>
    <x v="0"/>
  </r>
  <r>
    <d v="2023-06-07T18:54:00"/>
    <m/>
    <n v="52400"/>
    <x v="0"/>
  </r>
  <r>
    <d v="2023-06-07T18:54:00"/>
    <m/>
    <n v="52400"/>
    <x v="0"/>
  </r>
  <r>
    <d v="2023-06-07T18:54:00"/>
    <m/>
    <n v="52400"/>
    <x v="0"/>
  </r>
  <r>
    <d v="2023-06-07T18:54:00"/>
    <m/>
    <n v="52400"/>
    <x v="0"/>
  </r>
  <r>
    <m/>
    <s v="Tự động hủy bởi hệ thống Shopee  lí do là: Người Bán không xử lý đơn hàng đúng hạn"/>
    <n v="71500"/>
    <x v="1"/>
  </r>
  <r>
    <m/>
    <s v="Tự động hủy bởi hệ thống Shopee  lí do là: Người Bán không xử lý đơn hàng đúng hạn"/>
    <n v="71500"/>
    <x v="1"/>
  </r>
  <r>
    <m/>
    <s v="Tự động hủy bởi hệ thống Shopee  lí do là: Người Bán không xử lý đơn hàng đúng hạn"/>
    <n v="71500"/>
    <x v="1"/>
  </r>
  <r>
    <d v="2023-06-07T18:54:00"/>
    <m/>
    <n v="28400"/>
    <x v="0"/>
  </r>
  <r>
    <d v="2023-06-07T18:54:00"/>
    <m/>
    <n v="28400"/>
    <x v="0"/>
  </r>
  <r>
    <d v="2023-06-07T18:54:00"/>
    <m/>
    <n v="28400"/>
    <x v="0"/>
  </r>
  <r>
    <d v="2023-06-07T16:53:00"/>
    <m/>
    <n v="32300"/>
    <x v="0"/>
  </r>
  <r>
    <d v="2023-06-07T16:54:00"/>
    <m/>
    <n v="26000"/>
    <x v="0"/>
  </r>
  <r>
    <m/>
    <s v="Hủy bởi người mua  lí do là: Muốn thay đổi địa chỉ giao hàng"/>
    <n v="20700"/>
    <x v="1"/>
  </r>
  <r>
    <d v="2023-06-08T18:33:00"/>
    <m/>
    <n v="20700"/>
    <x v="0"/>
  </r>
  <r>
    <d v="2023-06-08T18:33:00"/>
    <m/>
    <n v="23600"/>
    <x v="0"/>
  </r>
  <r>
    <d v="2023-06-08T15:37:00"/>
    <m/>
    <n v="20700"/>
    <x v="0"/>
  </r>
  <r>
    <d v="2023-06-09T17:51:00"/>
    <m/>
    <n v="23600"/>
    <x v="0"/>
  </r>
  <r>
    <d v="2023-06-08T18:33:00"/>
    <m/>
    <n v="23600"/>
    <x v="0"/>
  </r>
  <r>
    <d v="2023-06-08T16:24:00"/>
    <m/>
    <n v="30800"/>
    <x v="0"/>
  </r>
  <r>
    <d v="2023-06-08T18:41:00"/>
    <m/>
    <n v="43500"/>
    <x v="0"/>
  </r>
  <r>
    <d v="2023-06-08T18:41:00"/>
    <m/>
    <n v="43500"/>
    <x v="0"/>
  </r>
  <r>
    <m/>
    <s v="Hủy bởi người mua  lí do là: Lý do khác"/>
    <n v="37900"/>
    <x v="1"/>
  </r>
  <r>
    <d v="2023-06-09T10:53:00"/>
    <m/>
    <n v="65900"/>
    <x v="0"/>
  </r>
  <r>
    <d v="2023-06-09T10:53:00"/>
    <m/>
    <n v="65900"/>
    <x v="0"/>
  </r>
  <r>
    <d v="2023-06-09T10:53:00"/>
    <m/>
    <n v="65900"/>
    <x v="0"/>
  </r>
  <r>
    <d v="2023-06-09T10:53:00"/>
    <m/>
    <n v="65900"/>
    <x v="0"/>
  </r>
  <r>
    <d v="2023-06-08T18:33:00"/>
    <m/>
    <n v="32300"/>
    <x v="0"/>
  </r>
  <r>
    <d v="2023-06-08T17:21:00"/>
    <m/>
    <n v="26100"/>
    <x v="0"/>
  </r>
  <r>
    <d v="2023-06-09T10:53:00"/>
    <s v="Tự động hủy bởi hệ thống Shopee  lí do là: Giao hàng thất bại"/>
    <n v="19600"/>
    <x v="1"/>
  </r>
  <r>
    <m/>
    <s v="Hủy bởi người mua  lí do là: Thay đổi đơn hàng"/>
    <n v="20700"/>
    <x v="1"/>
  </r>
  <r>
    <d v="2023-06-09T17:51:00"/>
    <m/>
    <n v="21200"/>
    <x v="0"/>
  </r>
  <r>
    <d v="2023-06-09T17:51:00"/>
    <m/>
    <n v="21200"/>
    <x v="0"/>
  </r>
  <r>
    <d v="2023-06-09T15:45:00"/>
    <m/>
    <n v="46300"/>
    <x v="0"/>
  </r>
  <r>
    <d v="2023-06-09T15:45:00"/>
    <m/>
    <n v="46300"/>
    <x v="0"/>
  </r>
  <r>
    <d v="2023-06-09T17:51:00"/>
    <m/>
    <n v="26000"/>
    <x v="0"/>
  </r>
  <r>
    <d v="2023-06-09T17:51:00"/>
    <m/>
    <n v="26000"/>
    <x v="0"/>
  </r>
  <r>
    <m/>
    <s v="Hủy bởi người mua  lí do là: Đổi ý, không muốn mua nữa"/>
    <n v="20700"/>
    <x v="1"/>
  </r>
  <r>
    <d v="2023-06-09T15:35:00"/>
    <m/>
    <n v="35600"/>
    <x v="0"/>
  </r>
  <r>
    <d v="2023-06-09T15:35:00"/>
    <m/>
    <n v="35600"/>
    <x v="0"/>
  </r>
  <r>
    <d v="2023-06-09T15:35:00"/>
    <m/>
    <n v="35600"/>
    <x v="0"/>
  </r>
  <r>
    <m/>
    <s v="Hủy bởi người mua  lí do là: Muốn nhập/thay đổi mã Voucher"/>
    <n v="24300"/>
    <x v="1"/>
  </r>
  <r>
    <d v="2023-06-09T15:35:00"/>
    <m/>
    <n v="30800"/>
    <x v="0"/>
  </r>
  <r>
    <d v="2023-06-10T08:48:00"/>
    <m/>
    <n v="20700"/>
    <x v="0"/>
  </r>
  <r>
    <d v="2023-06-09T17:51:00"/>
    <m/>
    <n v="20100"/>
    <x v="0"/>
  </r>
  <r>
    <m/>
    <s v="Tự động hủy bởi hệ thống Shopee  lí do là: Người Bán không xử lý đơn hàng đúng hạn"/>
    <n v="42800"/>
    <x v="1"/>
  </r>
  <r>
    <m/>
    <s v="Tự động hủy bởi hệ thống Shopee  lí do là: Người Bán không xử lý đơn hàng đúng hạn"/>
    <n v="42800"/>
    <x v="1"/>
  </r>
  <r>
    <m/>
    <s v="Tự động hủy bởi hệ thống Shopee  lí do là: Người Bán không xử lý đơn hàng đúng hạn"/>
    <n v="42800"/>
    <x v="1"/>
  </r>
  <r>
    <m/>
    <s v="Tự động hủy bởi hệ thống Shopee  lí do là: Người Bán không xử lý đơn hàng đúng hạn"/>
    <n v="42800"/>
    <x v="1"/>
  </r>
  <r>
    <m/>
    <s v="Tự động hủy bởi hệ thống Shopee  lí do là: Người Bán không xử lý đơn hàng đúng hạn"/>
    <n v="42800"/>
    <x v="1"/>
  </r>
  <r>
    <m/>
    <s v="Hủy bởi người mua  lí do là: Lý do khác"/>
    <n v="20700"/>
    <x v="1"/>
  </r>
  <r>
    <d v="2023-06-09T17:51:00"/>
    <m/>
    <n v="28400"/>
    <x v="0"/>
  </r>
  <r>
    <d v="2023-06-09T17:51:00"/>
    <m/>
    <n v="28400"/>
    <x v="0"/>
  </r>
  <r>
    <d v="2023-06-09T17:51:00"/>
    <m/>
    <n v="28400"/>
    <x v="0"/>
  </r>
  <r>
    <d v="2023-06-10T15:48:00"/>
    <m/>
    <n v="30800"/>
    <x v="0"/>
  </r>
  <r>
    <d v="2023-06-10T15:02:00"/>
    <m/>
    <n v="21200"/>
    <x v="0"/>
  </r>
  <r>
    <d v="2023-06-10T15:02:00"/>
    <m/>
    <n v="21200"/>
    <x v="0"/>
  </r>
  <r>
    <d v="2023-06-10T15:48:00"/>
    <m/>
    <n v="20700"/>
    <x v="0"/>
  </r>
  <r>
    <d v="2023-06-10T15:48:00"/>
    <m/>
    <n v="30800"/>
    <x v="0"/>
  </r>
  <r>
    <d v="2023-06-10T15:02:00"/>
    <m/>
    <n v="26100"/>
    <x v="0"/>
  </r>
  <r>
    <d v="2023-06-10T15:48:00"/>
    <m/>
    <n v="19600"/>
    <x v="0"/>
  </r>
  <r>
    <m/>
    <s v="Tự động hủy bởi hệ thống Shopee  lí do là: Người Bán không xử lý đơn hàng đúng hạn"/>
    <n v="36100"/>
    <x v="1"/>
  </r>
  <r>
    <d v="2023-06-10T16:06:00"/>
    <m/>
    <n v="29500"/>
    <x v="0"/>
  </r>
  <r>
    <d v="2023-06-10T15:02:00"/>
    <m/>
    <n v="32200"/>
    <x v="0"/>
  </r>
  <r>
    <d v="2023-06-10T16:07:00"/>
    <m/>
    <n v="71000"/>
    <x v="0"/>
  </r>
  <r>
    <m/>
    <s v="Hủy bởi người mua  lí do là: Lý do khác"/>
    <n v="30800"/>
    <x v="1"/>
  </r>
  <r>
    <m/>
    <s v="Hủy bởi người mua  lí do là: Lý do khác"/>
    <n v="30800"/>
    <x v="1"/>
  </r>
  <r>
    <d v="2023-06-14T07:59:00"/>
    <m/>
    <n v="18300"/>
    <x v="0"/>
  </r>
  <r>
    <d v="2023-06-14T07:59:00"/>
    <m/>
    <n v="18300"/>
    <x v="0"/>
  </r>
  <r>
    <d v="2023-06-14T07:59:00"/>
    <m/>
    <n v="18300"/>
    <x v="0"/>
  </r>
  <r>
    <d v="2023-06-12T15:35:00"/>
    <m/>
    <n v="20700"/>
    <x v="0"/>
  </r>
  <r>
    <d v="2023-06-12T15:35:00"/>
    <m/>
    <n v="21200"/>
    <x v="0"/>
  </r>
  <r>
    <d v="2023-06-12T15:35:00"/>
    <m/>
    <n v="21200"/>
    <x v="0"/>
  </r>
  <r>
    <d v="2023-06-12T14:37:00"/>
    <m/>
    <n v="35100"/>
    <x v="0"/>
  </r>
  <r>
    <d v="2023-06-12T14:37:00"/>
    <m/>
    <n v="35100"/>
    <x v="0"/>
  </r>
  <r>
    <m/>
    <s v="Hủy bởi người mua  lí do là: Muốn nhập/thay đổi mã Voucher"/>
    <n v="40900"/>
    <x v="1"/>
  </r>
  <r>
    <d v="2023-06-12T16:58:00"/>
    <m/>
    <n v="40900"/>
    <x v="0"/>
  </r>
  <r>
    <d v="2023-06-12T16:58:00"/>
    <m/>
    <n v="37900"/>
    <x v="0"/>
  </r>
  <r>
    <d v="2023-06-12T16:32:00"/>
    <m/>
    <n v="30800"/>
    <x v="0"/>
  </r>
  <r>
    <d v="2023-06-12T16:32:00"/>
    <m/>
    <n v="30800"/>
    <x v="0"/>
  </r>
  <r>
    <d v="2023-06-12T16:59:00"/>
    <m/>
    <n v="26100"/>
    <x v="0"/>
  </r>
  <r>
    <d v="2023-06-12T15:15:00"/>
    <m/>
    <n v="23600"/>
    <x v="0"/>
  </r>
  <r>
    <d v="2023-06-12T16:57:00"/>
    <m/>
    <n v="26100"/>
    <x v="0"/>
  </r>
  <r>
    <m/>
    <s v="Hủy bởi người mua  lí do là: Lý do khác"/>
    <n v="26100"/>
    <x v="1"/>
  </r>
  <r>
    <d v="2023-06-12T16:59:00"/>
    <m/>
    <n v="30800"/>
    <x v="0"/>
  </r>
  <r>
    <d v="2023-06-12T16:58:00"/>
    <m/>
    <n v="30800"/>
    <x v="0"/>
  </r>
  <r>
    <d v="2023-06-12T16:59:00"/>
    <m/>
    <n v="26100"/>
    <x v="0"/>
  </r>
  <r>
    <m/>
    <s v="Hủy bởi người mua  lí do là: Muốn thay đổi sản phẩm trong đơn hàng"/>
    <n v="87400"/>
    <x v="1"/>
  </r>
  <r>
    <m/>
    <s v="Hủy bởi người mua  lí do là: Muốn thay đổi sản phẩm trong đơn hàng"/>
    <n v="87400"/>
    <x v="1"/>
  </r>
  <r>
    <m/>
    <s v="Hủy bởi người mua  lí do là: Muốn thay đổi sản phẩm trong đơn hàng"/>
    <n v="87400"/>
    <x v="1"/>
  </r>
  <r>
    <d v="2023-06-12T16:57:00"/>
    <m/>
    <n v="40400"/>
    <x v="0"/>
  </r>
  <r>
    <d v="2023-06-12T16:57:00"/>
    <m/>
    <n v="40400"/>
    <x v="0"/>
  </r>
  <r>
    <d v="2023-06-12T16:57:00"/>
    <m/>
    <n v="40400"/>
    <x v="0"/>
  </r>
  <r>
    <d v="2023-06-12T16:59:00"/>
    <m/>
    <n v="30800"/>
    <x v="0"/>
  </r>
  <r>
    <d v="2023-06-12T16:57:00"/>
    <m/>
    <n v="26700"/>
    <x v="0"/>
  </r>
  <r>
    <d v="2023-06-12T16:57:00"/>
    <m/>
    <n v="26700"/>
    <x v="0"/>
  </r>
  <r>
    <d v="2023-06-12T16:32:00"/>
    <m/>
    <n v="20700"/>
    <x v="0"/>
  </r>
  <r>
    <d v="2023-06-12T15:15:00"/>
    <m/>
    <n v="33600"/>
    <x v="0"/>
  </r>
  <r>
    <d v="2023-06-12T16:59:00"/>
    <m/>
    <n v="20700"/>
    <x v="0"/>
  </r>
  <r>
    <d v="2023-06-12T15:15:00"/>
    <m/>
    <n v="30800"/>
    <x v="0"/>
  </r>
  <r>
    <d v="2023-06-12T15:15:00"/>
    <m/>
    <n v="30800"/>
    <x v="0"/>
  </r>
  <r>
    <d v="2023-06-12T15:15:00"/>
    <m/>
    <n v="30800"/>
    <x v="0"/>
  </r>
  <r>
    <d v="2023-06-14T15:51:00"/>
    <m/>
    <n v="20700"/>
    <x v="0"/>
  </r>
  <r>
    <d v="2023-06-12T18:30:00"/>
    <m/>
    <n v="37900"/>
    <x v="0"/>
  </r>
  <r>
    <d v="2023-06-13T15:05:00"/>
    <m/>
    <n v="26000"/>
    <x v="0"/>
  </r>
  <r>
    <d v="2023-06-15T16:45:00"/>
    <m/>
    <n v="40400"/>
    <x v="0"/>
  </r>
  <r>
    <d v="2023-06-15T16:45:00"/>
    <m/>
    <n v="40400"/>
    <x v="0"/>
  </r>
  <r>
    <d v="2023-06-14T15:23:00"/>
    <m/>
    <n v="18300"/>
    <x v="0"/>
  </r>
  <r>
    <m/>
    <s v="Hủy bởi người mua  lí do là: Đổi ý, không muốn mua nữa"/>
    <n v="86600"/>
    <x v="1"/>
  </r>
  <r>
    <d v="2023-06-15T16:45:00"/>
    <m/>
    <n v="86600"/>
    <x v="0"/>
  </r>
  <r>
    <d v="2023-06-14T15:23:00"/>
    <m/>
    <n v="21200"/>
    <x v="0"/>
  </r>
  <r>
    <d v="2023-06-14T15:23:00"/>
    <m/>
    <n v="21200"/>
    <x v="0"/>
  </r>
  <r>
    <d v="2023-06-15T16:45:00"/>
    <m/>
    <n v="36000"/>
    <x v="0"/>
  </r>
  <r>
    <d v="2023-06-15T16:45:00"/>
    <m/>
    <n v="36000"/>
    <x v="0"/>
  </r>
  <r>
    <d v="2023-06-14T15:51:00"/>
    <m/>
    <n v="26100"/>
    <x v="0"/>
  </r>
  <r>
    <d v="2023-06-14T15:24:00"/>
    <m/>
    <n v="29600"/>
    <x v="0"/>
  </r>
  <r>
    <d v="2023-06-14T15:23:00"/>
    <m/>
    <n v="32300"/>
    <x v="0"/>
  </r>
  <r>
    <d v="2023-06-14T17:01:00"/>
    <m/>
    <n v="28400"/>
    <x v="0"/>
  </r>
  <r>
    <d v="2023-06-14T17:01:00"/>
    <m/>
    <n v="28400"/>
    <x v="0"/>
  </r>
  <r>
    <d v="2023-06-14T17:01:00"/>
    <m/>
    <n v="28400"/>
    <x v="0"/>
  </r>
  <r>
    <d v="2023-06-14T15:23:00"/>
    <m/>
    <n v="26700"/>
    <x v="0"/>
  </r>
  <r>
    <d v="2023-06-14T15:23:00"/>
    <m/>
    <n v="26700"/>
    <x v="0"/>
  </r>
  <r>
    <d v="2023-06-14T15:23:00"/>
    <m/>
    <n v="35600"/>
    <x v="0"/>
  </r>
  <r>
    <d v="2023-06-14T15:23:00"/>
    <m/>
    <n v="35600"/>
    <x v="0"/>
  </r>
  <r>
    <d v="2023-06-14T15:23:00"/>
    <m/>
    <n v="35600"/>
    <x v="0"/>
  </r>
  <r>
    <d v="2023-06-14T15:23:00"/>
    <m/>
    <n v="35600"/>
    <x v="0"/>
  </r>
  <r>
    <d v="2023-06-14T15:23:00"/>
    <m/>
    <n v="26500"/>
    <x v="0"/>
  </r>
  <r>
    <d v="2023-06-14T15:24:00"/>
    <m/>
    <n v="23600"/>
    <x v="0"/>
  </r>
  <r>
    <d v="2023-06-15T16:45:00"/>
    <m/>
    <n v="30700"/>
    <x v="0"/>
  </r>
  <r>
    <m/>
    <s v="Hủy bởi người mua  lí do là: Lý do khác"/>
    <n v="20700"/>
    <x v="1"/>
  </r>
  <r>
    <d v="2023-06-15T16:45:00"/>
    <m/>
    <n v="50400"/>
    <x v="0"/>
  </r>
  <r>
    <d v="2023-06-15T16:45:00"/>
    <m/>
    <n v="50400"/>
    <x v="0"/>
  </r>
  <r>
    <d v="2023-06-14T15:51:00"/>
    <m/>
    <n v="37900"/>
    <x v="0"/>
  </r>
  <r>
    <d v="2023-06-14T15:51:00"/>
    <m/>
    <n v="37900"/>
    <x v="0"/>
  </r>
  <r>
    <d v="2023-06-15T11:13:00"/>
    <m/>
    <n v="51300"/>
    <x v="0"/>
  </r>
  <r>
    <d v="2023-06-15T16:45:00"/>
    <m/>
    <n v="37900"/>
    <x v="0"/>
  </r>
  <r>
    <d v="2023-06-17T10:47:00"/>
    <m/>
    <n v="26100"/>
    <x v="0"/>
  </r>
  <r>
    <d v="2023-06-16T17:56:00"/>
    <m/>
    <n v="20100"/>
    <x v="0"/>
  </r>
  <r>
    <d v="2023-06-16T12:39:00"/>
    <m/>
    <n v="20700"/>
    <x v="0"/>
  </r>
  <r>
    <d v="2023-06-16T17:56:00"/>
    <m/>
    <n v="26000"/>
    <x v="0"/>
  </r>
  <r>
    <d v="2023-06-17T16:41:00"/>
    <m/>
    <n v="30800"/>
    <x v="0"/>
  </r>
  <r>
    <d v="2023-06-17T16:41:00"/>
    <m/>
    <n v="30800"/>
    <x v="0"/>
  </r>
  <r>
    <d v="2023-06-16T14:52:00"/>
    <m/>
    <n v="28400"/>
    <x v="0"/>
  </r>
  <r>
    <d v="2023-06-16T14:52:00"/>
    <m/>
    <n v="40400"/>
    <x v="0"/>
  </r>
  <r>
    <d v="2023-06-16T14:52:00"/>
    <m/>
    <n v="40400"/>
    <x v="0"/>
  </r>
  <r>
    <d v="2023-06-16T17:56:00"/>
    <m/>
    <n v="26000"/>
    <x v="0"/>
  </r>
  <r>
    <d v="2023-06-17T09:56:00"/>
    <m/>
    <n v="40800"/>
    <x v="0"/>
  </r>
  <r>
    <d v="2023-06-17T09:56:00"/>
    <m/>
    <n v="40800"/>
    <x v="0"/>
  </r>
  <r>
    <d v="2023-06-17T17:39:00"/>
    <m/>
    <n v="29500"/>
    <x v="0"/>
  </r>
  <r>
    <d v="2023-06-16T14:52:00"/>
    <m/>
    <n v="19600"/>
    <x v="0"/>
  </r>
  <r>
    <d v="2023-06-16T17:57:00"/>
    <m/>
    <n v="26000"/>
    <x v="0"/>
  </r>
  <r>
    <d v="2023-06-16T17:56:00"/>
    <m/>
    <n v="26000"/>
    <x v="0"/>
  </r>
  <r>
    <d v="2023-06-17T09:56:00"/>
    <m/>
    <n v="28400"/>
    <x v="0"/>
  </r>
  <r>
    <d v="2023-06-17T09:56:00"/>
    <m/>
    <n v="28400"/>
    <x v="0"/>
  </r>
  <r>
    <d v="2023-06-17T09:56:00"/>
    <m/>
    <n v="28400"/>
    <x v="0"/>
  </r>
  <r>
    <m/>
    <s v="Hủy bởi người mua  lí do là: Need to change delivery address"/>
    <n v="29500"/>
    <x v="1"/>
  </r>
  <r>
    <d v="2023-06-16T17:56:00"/>
    <m/>
    <n v="18300"/>
    <x v="0"/>
  </r>
  <r>
    <d v="2023-06-17T09:56:00"/>
    <m/>
    <n v="37900"/>
    <x v="0"/>
  </r>
  <r>
    <d v="2023-06-17T09:56:00"/>
    <m/>
    <n v="37900"/>
    <x v="0"/>
  </r>
  <r>
    <d v="2023-06-17T09:56:00"/>
    <m/>
    <n v="26700"/>
    <x v="0"/>
  </r>
  <r>
    <d v="2023-06-16T17:57:00"/>
    <s v="Tự động hủy bởi hệ thống Shopee  lí do là: Giao hàng thất bại"/>
    <n v="16500"/>
    <x v="1"/>
  </r>
  <r>
    <d v="2023-06-16T17:57:00"/>
    <m/>
    <n v="16500"/>
    <x v="0"/>
  </r>
  <r>
    <d v="2023-06-16T17:57:00"/>
    <m/>
    <n v="26600"/>
    <x v="0"/>
  </r>
  <r>
    <d v="2023-06-16T17:56:00"/>
    <m/>
    <n v="18300"/>
    <x v="0"/>
  </r>
  <r>
    <d v="2023-06-16T17:57:00"/>
    <m/>
    <n v="29500"/>
    <x v="0"/>
  </r>
  <r>
    <d v="2023-06-16T15:35:00"/>
    <m/>
    <n v="56100"/>
    <x v="0"/>
  </r>
  <r>
    <d v="2023-06-17T10:17:00"/>
    <m/>
    <n v="74100"/>
    <x v="0"/>
  </r>
  <r>
    <d v="2023-06-17T17:07:00"/>
    <m/>
    <n v="38100"/>
    <x v="0"/>
  </r>
  <r>
    <d v="2023-06-17T17:07:00"/>
    <m/>
    <n v="38100"/>
    <x v="0"/>
  </r>
  <r>
    <m/>
    <s v="Hủy bởi người mua  lí do là: Muốn thay đổi địa chỉ giao hàng"/>
    <n v="20100"/>
    <x v="1"/>
  </r>
  <r>
    <d v="2023-06-17T17:48:00"/>
    <m/>
    <n v="20100"/>
    <x v="0"/>
  </r>
  <r>
    <d v="2023-06-17T17:48:00"/>
    <m/>
    <n v="16500"/>
    <x v="0"/>
  </r>
  <r>
    <d v="2023-06-17T17:07:00"/>
    <m/>
    <n v="38400"/>
    <x v="0"/>
  </r>
  <r>
    <d v="2023-06-17T17:07:00"/>
    <m/>
    <n v="38400"/>
    <x v="0"/>
  </r>
  <r>
    <d v="2023-06-17T17:07:00"/>
    <m/>
    <n v="38400"/>
    <x v="0"/>
  </r>
  <r>
    <d v="2023-06-17T17:48:00"/>
    <m/>
    <n v="18300"/>
    <x v="0"/>
  </r>
  <r>
    <d v="2023-06-17T17:48:00"/>
    <m/>
    <n v="20100"/>
    <x v="0"/>
  </r>
  <r>
    <d v="2023-06-17T17:07:00"/>
    <m/>
    <n v="49100"/>
    <x v="0"/>
  </r>
  <r>
    <d v="2023-06-17T17:07:00"/>
    <m/>
    <n v="49100"/>
    <x v="0"/>
  </r>
  <r>
    <d v="2023-06-17T17:07:00"/>
    <m/>
    <n v="26100"/>
    <x v="0"/>
  </r>
  <r>
    <d v="2023-06-17T15:44:00"/>
    <m/>
    <n v="74100"/>
    <x v="0"/>
  </r>
  <r>
    <d v="2023-06-19T18:33:00"/>
    <m/>
    <n v="35500"/>
    <x v="0"/>
  </r>
  <r>
    <d v="2023-06-20T17:53:00"/>
    <m/>
    <n v="18900"/>
    <x v="0"/>
  </r>
  <r>
    <d v="2023-06-20T17:53:00"/>
    <m/>
    <n v="18900"/>
    <x v="0"/>
  </r>
  <r>
    <d v="2023-06-19T18:33:00"/>
    <m/>
    <n v="18300"/>
    <x v="0"/>
  </r>
  <r>
    <d v="2023-06-19T16:48:00"/>
    <m/>
    <n v="30800"/>
    <x v="0"/>
  </r>
  <r>
    <m/>
    <s v="Hủy bởi người mua  lí do là: Thủ tục thanh toán quá rắc rối"/>
    <n v="30800"/>
    <x v="1"/>
  </r>
  <r>
    <d v="2023-06-19T16:48:00"/>
    <m/>
    <n v="30800"/>
    <x v="0"/>
  </r>
  <r>
    <d v="2023-06-19T16:48:00"/>
    <m/>
    <n v="20700"/>
    <x v="0"/>
  </r>
  <r>
    <d v="2023-06-19T18:33:00"/>
    <m/>
    <n v="28300"/>
    <x v="0"/>
  </r>
  <r>
    <m/>
    <s v="Hủy bởi người mua  lí do là: Người bán không trả lời thắc mắc / yêu cầu của người mua"/>
    <n v="83100"/>
    <x v="1"/>
  </r>
  <r>
    <m/>
    <s v="Hủy bởi người mua  lí do là: Người bán không trả lời thắc mắc / yêu cầu của người mua"/>
    <n v="83100"/>
    <x v="1"/>
  </r>
  <r>
    <m/>
    <s v="Hủy bởi người mua  lí do là: Người bán không trả lời thắc mắc / yêu cầu của người mua"/>
    <n v="83100"/>
    <x v="1"/>
  </r>
  <r>
    <m/>
    <s v="Hủy bởi người mua  lí do là: Người bán không trả lời thắc mắc / yêu cầu của người mua"/>
    <n v="83100"/>
    <x v="1"/>
  </r>
  <r>
    <d v="2023-06-19T18:33:00"/>
    <m/>
    <n v="28400"/>
    <x v="0"/>
  </r>
  <r>
    <d v="2023-06-19T18:33:00"/>
    <m/>
    <n v="28400"/>
    <x v="0"/>
  </r>
  <r>
    <d v="2023-06-19T16:48:00"/>
    <m/>
    <n v="69200"/>
    <x v="0"/>
  </r>
  <r>
    <d v="2023-06-19T16:48:00"/>
    <m/>
    <n v="69200"/>
    <x v="0"/>
  </r>
  <r>
    <d v="2023-06-19T16:48:00"/>
    <m/>
    <n v="69200"/>
    <x v="0"/>
  </r>
  <r>
    <d v="2023-06-19T16:48:00"/>
    <m/>
    <n v="69200"/>
    <x v="0"/>
  </r>
  <r>
    <d v="2023-06-19T18:33:00"/>
    <m/>
    <n v="42800"/>
    <x v="0"/>
  </r>
  <r>
    <d v="2023-06-19T18:33:00"/>
    <m/>
    <n v="42800"/>
    <x v="0"/>
  </r>
  <r>
    <d v="2023-06-19T18:33:00"/>
    <m/>
    <n v="42800"/>
    <x v="0"/>
  </r>
  <r>
    <d v="2023-06-19T18:33:00"/>
    <m/>
    <n v="42800"/>
    <x v="0"/>
  </r>
  <r>
    <d v="2023-06-19T15:44:00"/>
    <m/>
    <n v="19600"/>
    <x v="0"/>
  </r>
  <r>
    <d v="2023-06-19T16:52:00"/>
    <m/>
    <n v="26100"/>
    <x v="0"/>
  </r>
  <r>
    <d v="2023-06-19T16:52:00"/>
    <m/>
    <n v="40400"/>
    <x v="0"/>
  </r>
  <r>
    <d v="2023-06-19T16:52:00"/>
    <m/>
    <n v="40400"/>
    <x v="0"/>
  </r>
  <r>
    <d v="2023-06-19T15:44:00"/>
    <m/>
    <n v="37900"/>
    <x v="0"/>
  </r>
  <r>
    <d v="2023-06-19T16:52:00"/>
    <m/>
    <n v="30800"/>
    <x v="0"/>
  </r>
  <r>
    <d v="2023-06-19T16:53:00"/>
    <m/>
    <n v="47900"/>
    <x v="0"/>
  </r>
  <r>
    <d v="2023-06-19T16:53:00"/>
    <m/>
    <n v="47900"/>
    <x v="0"/>
  </r>
  <r>
    <d v="2023-06-19T14:03:00"/>
    <m/>
    <n v="42600"/>
    <x v="0"/>
  </r>
  <r>
    <d v="2023-06-19T14:03:00"/>
    <m/>
    <n v="42600"/>
    <x v="0"/>
  </r>
  <r>
    <d v="2023-06-19T14:03:00"/>
    <m/>
    <n v="42600"/>
    <x v="0"/>
  </r>
  <r>
    <d v="2023-06-19T14:03:00"/>
    <m/>
    <n v="42600"/>
    <x v="0"/>
  </r>
  <r>
    <d v="2023-06-19T18:33:00"/>
    <m/>
    <n v="25300"/>
    <x v="0"/>
  </r>
  <r>
    <d v="2023-06-20T17:30:00"/>
    <m/>
    <n v="33200"/>
    <x v="0"/>
  </r>
  <r>
    <d v="2023-06-20T17:30:00"/>
    <m/>
    <n v="33200"/>
    <x v="0"/>
  </r>
  <r>
    <d v="2023-06-20T17:30:00"/>
    <m/>
    <n v="33200"/>
    <x v="0"/>
  </r>
  <r>
    <d v="2023-06-21T11:34:00"/>
    <m/>
    <n v="20700"/>
    <x v="0"/>
  </r>
  <r>
    <d v="2023-06-21T15:18:00"/>
    <m/>
    <n v="30800"/>
    <x v="0"/>
  </r>
  <r>
    <d v="2023-06-21T17:43:00"/>
    <m/>
    <n v="19600"/>
    <x v="0"/>
  </r>
  <r>
    <d v="2023-06-21T17:43:00"/>
    <m/>
    <n v="19600"/>
    <x v="0"/>
  </r>
  <r>
    <d v="2023-06-21T18:19:00"/>
    <m/>
    <n v="38000"/>
    <x v="0"/>
  </r>
  <r>
    <d v="2023-06-21T18:19:00"/>
    <m/>
    <n v="38000"/>
    <x v="0"/>
  </r>
  <r>
    <d v="2023-06-21T18:19:00"/>
    <m/>
    <n v="38000"/>
    <x v="0"/>
  </r>
  <r>
    <d v="2023-06-21T18:19:00"/>
    <m/>
    <n v="30800"/>
    <x v="0"/>
  </r>
  <r>
    <d v="2023-06-21T18:19:00"/>
    <m/>
    <n v="30800"/>
    <x v="0"/>
  </r>
  <r>
    <d v="2023-06-21T11:33:00"/>
    <s v="Tự động hủy bởi hệ thống Shopee  lí do là: Giao hàng thất bại"/>
    <n v="26100"/>
    <x v="1"/>
  </r>
  <r>
    <d v="2023-06-21T17:00:00"/>
    <m/>
    <n v="62000"/>
    <x v="0"/>
  </r>
  <r>
    <d v="2023-06-21T17:00:00"/>
    <m/>
    <n v="62000"/>
    <x v="0"/>
  </r>
  <r>
    <d v="2023-06-21T17:00:00"/>
    <m/>
    <n v="62000"/>
    <x v="0"/>
  </r>
  <r>
    <d v="2023-06-21T17:00:00"/>
    <m/>
    <n v="62000"/>
    <x v="0"/>
  </r>
  <r>
    <d v="2023-06-21T17:00:00"/>
    <m/>
    <n v="62000"/>
    <x v="0"/>
  </r>
  <r>
    <d v="2023-06-21T11:34:00"/>
    <m/>
    <n v="26100"/>
    <x v="0"/>
  </r>
  <r>
    <d v="2023-06-21T13:59:00"/>
    <m/>
    <n v="56100"/>
    <x v="0"/>
  </r>
  <r>
    <d v="2023-06-21T16:12:00"/>
    <m/>
    <n v="37900"/>
    <x v="0"/>
  </r>
  <r>
    <d v="2023-06-21T18:19:00"/>
    <m/>
    <n v="20700"/>
    <x v="0"/>
  </r>
  <r>
    <d v="2023-06-21T17:43:00"/>
    <m/>
    <n v="20100"/>
    <x v="0"/>
  </r>
  <r>
    <d v="2023-06-21T18:19:00"/>
    <m/>
    <n v="30800"/>
    <x v="0"/>
  </r>
  <r>
    <d v="2023-06-22T16:06:00"/>
    <m/>
    <n v="30800"/>
    <x v="0"/>
  </r>
  <r>
    <d v="2023-06-22T16:06:00"/>
    <m/>
    <n v="30800"/>
    <x v="0"/>
  </r>
  <r>
    <d v="2023-06-22T17:15:00"/>
    <m/>
    <n v="16500"/>
    <x v="0"/>
  </r>
  <r>
    <d v="2023-06-22T17:41:00"/>
    <m/>
    <n v="20700"/>
    <x v="0"/>
  </r>
  <r>
    <d v="2023-06-22T15:20:00"/>
    <m/>
    <n v="51600"/>
    <x v="0"/>
  </r>
  <r>
    <d v="2023-06-24T17:50:00"/>
    <m/>
    <n v="20100"/>
    <x v="0"/>
  </r>
  <r>
    <d v="2023-06-24T10:18:00"/>
    <m/>
    <n v="37900"/>
    <x v="0"/>
  </r>
  <r>
    <d v="2023-06-24T16:55:00"/>
    <m/>
    <n v="20700"/>
    <x v="0"/>
  </r>
  <r>
    <d v="2023-06-24T17:51:00"/>
    <m/>
    <n v="23600"/>
    <x v="0"/>
  </r>
  <r>
    <d v="2023-06-24T17:50:00"/>
    <m/>
    <n v="26000"/>
    <x v="0"/>
  </r>
  <r>
    <d v="2023-06-24T17:50:00"/>
    <m/>
    <n v="16500"/>
    <x v="0"/>
  </r>
  <r>
    <m/>
    <s v="Hủy bởi người mua  lí do là: Thủ tục thanh toán quá rắc rối"/>
    <n v="30800"/>
    <x v="1"/>
  </r>
  <r>
    <d v="2023-06-24T10:19:00"/>
    <m/>
    <n v="30800"/>
    <x v="0"/>
  </r>
  <r>
    <d v="2023-06-24T17:50:00"/>
    <m/>
    <n v="16500"/>
    <x v="0"/>
  </r>
  <r>
    <d v="2023-06-24T17:50:00"/>
    <m/>
    <n v="23400"/>
    <x v="0"/>
  </r>
  <r>
    <d v="2023-06-24T17:50:00"/>
    <m/>
    <n v="26000"/>
    <x v="0"/>
  </r>
  <r>
    <d v="2023-06-24T16:54:00"/>
    <m/>
    <n v="26100"/>
    <x v="0"/>
  </r>
  <r>
    <d v="2023-06-24T18:35:00"/>
    <m/>
    <n v="38000"/>
    <x v="0"/>
  </r>
  <r>
    <d v="2023-06-24T18:35:00"/>
    <m/>
    <n v="38000"/>
    <x v="0"/>
  </r>
  <r>
    <d v="2023-06-24T18:35:00"/>
    <m/>
    <n v="38000"/>
    <x v="0"/>
  </r>
  <r>
    <d v="2023-06-24T16:55:00"/>
    <m/>
    <n v="26100"/>
    <x v="0"/>
  </r>
  <r>
    <d v="2023-06-24T17:50:00"/>
    <m/>
    <n v="16500"/>
    <x v="0"/>
  </r>
  <r>
    <d v="2023-06-24T16:55:00"/>
    <m/>
    <n v="37900"/>
    <x v="0"/>
  </r>
  <r>
    <d v="2023-06-24T17:51:00"/>
    <m/>
    <n v="26000"/>
    <x v="0"/>
  </r>
  <r>
    <d v="2023-06-24T17:51:00"/>
    <m/>
    <n v="26000"/>
    <x v="0"/>
  </r>
  <r>
    <d v="2023-06-24T18:35:00"/>
    <m/>
    <n v="30800"/>
    <x v="0"/>
  </r>
  <r>
    <d v="2023-06-24T18:35:00"/>
    <m/>
    <n v="40400"/>
    <x v="0"/>
  </r>
  <r>
    <d v="2023-06-24T18:35:00"/>
    <m/>
    <n v="40400"/>
    <x v="0"/>
  </r>
  <r>
    <d v="2023-06-24T18:35:00"/>
    <m/>
    <n v="64400"/>
    <x v="0"/>
  </r>
  <r>
    <d v="2023-06-26T17:45:00"/>
    <m/>
    <n v="16500"/>
    <x v="0"/>
  </r>
  <r>
    <d v="2023-06-26T11:40:00"/>
    <m/>
    <n v="37900"/>
    <x v="0"/>
  </r>
  <r>
    <m/>
    <s v="Hủy bởi người mua  lí do là: Người bán không trả lời thắc mắc / yêu cầu của người mua"/>
    <n v="74100"/>
    <x v="1"/>
  </r>
  <r>
    <m/>
    <s v="Hủy bởi người mua  lí do là: Lý do khác"/>
    <n v="20700"/>
    <x v="1"/>
  </r>
  <r>
    <d v="2023-06-26T18:07:00"/>
    <m/>
    <n v="18300"/>
    <x v="0"/>
  </r>
  <r>
    <d v="2023-06-26T18:07:00"/>
    <m/>
    <n v="18300"/>
    <x v="0"/>
  </r>
  <r>
    <d v="2023-06-27T16:10:00"/>
    <m/>
    <n v="37900"/>
    <x v="0"/>
  </r>
  <r>
    <d v="2023-06-27T16:10:00"/>
    <m/>
    <n v="30800"/>
    <x v="0"/>
  </r>
  <r>
    <d v="2023-06-27T16:10:00"/>
    <m/>
    <n v="30800"/>
    <x v="0"/>
  </r>
  <r>
    <m/>
    <s v="Tự động hủy bởi hệ thống Shopee  lí do là: Người Bán không xử lý đơn hàng đúng hạn"/>
    <n v="30800"/>
    <x v="1"/>
  </r>
  <r>
    <m/>
    <s v="Tự động hủy bởi hệ thống Shopee  lí do là: Người Bán không xử lý đơn hàng đúng hạn"/>
    <n v="54700"/>
    <x v="1"/>
  </r>
  <r>
    <m/>
    <s v="Tự động hủy bởi hệ thống Shopee  lí do là: Người Bán không xử lý đơn hàng đúng hạn"/>
    <n v="54700"/>
    <x v="1"/>
  </r>
  <r>
    <m/>
    <s v="Tự động hủy bởi hệ thống Shopee  lí do là: Người Bán không xử lý đơn hàng đúng hạn"/>
    <n v="54700"/>
    <x v="1"/>
  </r>
  <r>
    <m/>
    <s v="Tự động hủy bởi hệ thống Shopee  lí do là: Người Bán không xử lý đơn hàng đúng hạn"/>
    <n v="46300"/>
    <x v="1"/>
  </r>
  <r>
    <m/>
    <s v="Tự động hủy bởi hệ thống Shopee  lí do là: Người Bán không xử lý đơn hàng đúng hạn"/>
    <n v="46300"/>
    <x v="1"/>
  </r>
  <r>
    <m/>
    <s v="Tự động hủy bởi hệ thống Shopee  lí do là: Người Bán không xử lý đơn hàng đúng hạn"/>
    <n v="46300"/>
    <x v="1"/>
  </r>
  <r>
    <m/>
    <s v="Hủy bởi người mua  lí do là: Muốn thay đổi sản phẩm trong đơn hàng"/>
    <n v="26100"/>
    <x v="1"/>
  </r>
  <r>
    <m/>
    <s v="Tự động hủy bởi hệ thống Shopee  lí do là: Người Bán không xử lý đơn hàng đúng hạn"/>
    <n v="20700"/>
    <x v="1"/>
  </r>
  <r>
    <d v="2023-06-26T18:07:00"/>
    <m/>
    <n v="20700"/>
    <x v="0"/>
  </r>
  <r>
    <m/>
    <s v="Hủy bởi người mua  lí do là: Muốn thay đổi địa chỉ giao hàng"/>
    <n v="22200"/>
    <x v="1"/>
  </r>
  <r>
    <d v="2023-06-26T18:07:00"/>
    <m/>
    <n v="29500"/>
    <x v="0"/>
  </r>
  <r>
    <d v="2023-06-26T18:07:00"/>
    <m/>
    <n v="26100"/>
    <x v="0"/>
  </r>
  <r>
    <m/>
    <s v="Hủy bởi người mua  lí do là: Lý do khác"/>
    <n v="20700"/>
    <x v="1"/>
  </r>
  <r>
    <m/>
    <s v="Hủy bởi người mua  lí do là: Need to change delivery address"/>
    <n v="26100"/>
    <x v="1"/>
  </r>
  <r>
    <d v="2023-06-26T16:02:00"/>
    <m/>
    <n v="30800"/>
    <x v="0"/>
  </r>
  <r>
    <d v="2023-06-29T11:34:00"/>
    <m/>
    <n v="58050"/>
    <x v="0"/>
  </r>
  <r>
    <d v="2023-06-26T18:07:00"/>
    <m/>
    <n v="29500"/>
    <x v="0"/>
  </r>
  <r>
    <d v="2023-06-28T13:08:00"/>
    <m/>
    <n v="20700"/>
    <x v="0"/>
  </r>
  <r>
    <d v="2023-06-28T17:53:00"/>
    <m/>
    <n v="20700"/>
    <x v="0"/>
  </r>
  <r>
    <d v="2023-06-29T09:45:00"/>
    <m/>
    <n v="30800"/>
    <x v="0"/>
  </r>
  <r>
    <d v="2023-06-29T09:45:00"/>
    <m/>
    <n v="30800"/>
    <x v="0"/>
  </r>
  <r>
    <d v="2023-06-29T09:45:00"/>
    <m/>
    <n v="30800"/>
    <x v="0"/>
  </r>
  <r>
    <m/>
    <s v="Hủy bởi người bán  lí do là: Hết hàng"/>
    <n v="65100"/>
    <x v="1"/>
  </r>
  <r>
    <d v="2023-06-29T09:45:00"/>
    <m/>
    <n v="30800"/>
    <x v="0"/>
  </r>
  <r>
    <d v="2023-06-29T09:45:00"/>
    <m/>
    <n v="30800"/>
    <x v="0"/>
  </r>
  <r>
    <d v="2023-06-29T09:45:00"/>
    <m/>
    <n v="30800"/>
    <x v="0"/>
  </r>
  <r>
    <m/>
    <s v="Hủy bởi người mua  lí do là: Thay đổi đơn hàng"/>
    <n v="26100"/>
    <x v="1"/>
  </r>
  <r>
    <d v="2023-06-28T17:53:00"/>
    <m/>
    <n v="26100"/>
    <x v="0"/>
  </r>
  <r>
    <d v="2023-06-29T09:45:00"/>
    <m/>
    <n v="22200"/>
    <x v="0"/>
  </r>
  <r>
    <d v="2023-06-28T11:32:00"/>
    <m/>
    <n v="40400"/>
    <x v="0"/>
  </r>
  <r>
    <d v="2023-06-28T11:32:00"/>
    <m/>
    <n v="40400"/>
    <x v="0"/>
  </r>
  <r>
    <d v="2023-06-29T09:45:00"/>
    <m/>
    <n v="20100"/>
    <x v="0"/>
  </r>
  <r>
    <d v="2023-06-29T09:45:00"/>
    <m/>
    <n v="18300"/>
    <x v="0"/>
  </r>
  <r>
    <d v="2023-06-28T13:08:00"/>
    <m/>
    <n v="30800"/>
    <x v="0"/>
  </r>
  <r>
    <d v="2023-06-28T18:33:00"/>
    <m/>
    <n v="18300"/>
    <x v="0"/>
  </r>
  <r>
    <m/>
    <s v="Hủy bởi người mua  lí do là: Đổi ý, không muốn mua nữa"/>
    <n v="32300"/>
    <x v="1"/>
  </r>
  <r>
    <m/>
    <s v="Hủy bởi người mua  lí do là: Đổi ý, không muốn mua nữa"/>
    <n v="26100"/>
    <x v="1"/>
  </r>
  <r>
    <m/>
    <s v="Hủy bởi người mua  lí do là: Lý do khác"/>
    <n v="26100"/>
    <x v="1"/>
  </r>
  <r>
    <d v="2023-06-29T08:29:00"/>
    <m/>
    <n v="16500"/>
    <x v="0"/>
  </r>
  <r>
    <d v="2023-06-29T09:45:00"/>
    <m/>
    <n v="23600"/>
    <x v="0"/>
  </r>
  <r>
    <d v="2023-06-28T13:08:00"/>
    <s v="Tự động hủy bởi hệ thống Shopee  lí do là: Giao hàng thất bại"/>
    <n v="20700"/>
    <x v="1"/>
  </r>
  <r>
    <d v="2023-06-28T11:32:00"/>
    <m/>
    <n v="32300"/>
    <x v="0"/>
  </r>
  <r>
    <d v="2023-06-28T11:32:00"/>
    <m/>
    <n v="30800"/>
    <x v="0"/>
  </r>
  <r>
    <d v="2023-06-28T17:53:00"/>
    <m/>
    <n v="43500"/>
    <x v="0"/>
  </r>
  <r>
    <d v="2023-06-28T17:53:00"/>
    <m/>
    <n v="43500"/>
    <x v="0"/>
  </r>
  <r>
    <d v="2023-06-28T17:00:00"/>
    <m/>
    <n v="28400"/>
    <x v="0"/>
  </r>
  <r>
    <d v="2023-06-28T17:00:00"/>
    <m/>
    <n v="28400"/>
    <x v="0"/>
  </r>
  <r>
    <d v="2023-06-29T09:45:00"/>
    <m/>
    <n v="16500"/>
    <x v="0"/>
  </r>
  <r>
    <d v="2023-06-28T18:33:00"/>
    <m/>
    <n v="30800"/>
    <x v="0"/>
  </r>
  <r>
    <m/>
    <s v="Hủy bởi người mua  lí do là: Need to change delivery address"/>
    <n v="77100"/>
    <x v="1"/>
  </r>
  <r>
    <m/>
    <s v="Hủy bởi người mua  lí do là: Need to change delivery address"/>
    <n v="77100"/>
    <x v="1"/>
  </r>
  <r>
    <m/>
    <s v="Hủy bởi người mua  lí do là: Need to change delivery address"/>
    <n v="77100"/>
    <x v="1"/>
  </r>
  <r>
    <d v="2023-06-29T15:45:00"/>
    <m/>
    <n v="26100"/>
    <x v="0"/>
  </r>
  <r>
    <d v="2023-06-29T15:47:00"/>
    <m/>
    <n v="77100"/>
    <x v="0"/>
  </r>
  <r>
    <d v="2023-06-29T15:47:00"/>
    <m/>
    <n v="77100"/>
    <x v="0"/>
  </r>
  <r>
    <d v="2023-06-29T15:47:00"/>
    <m/>
    <n v="77100"/>
    <x v="0"/>
  </r>
  <r>
    <d v="2023-06-30T15:28:00"/>
    <m/>
    <n v="20700"/>
    <x v="0"/>
  </r>
  <r>
    <d v="2023-06-30T09:28:00"/>
    <m/>
    <n v="18300"/>
    <x v="0"/>
  </r>
  <r>
    <d v="2023-06-29T15:48:00"/>
    <m/>
    <n v="26700"/>
    <x v="0"/>
  </r>
  <r>
    <d v="2023-06-30T10:15:00"/>
    <m/>
    <n v="60750"/>
    <x v="0"/>
  </r>
  <r>
    <d v="2023-07-01T17:34:00"/>
    <m/>
    <n v="16500"/>
    <x v="0"/>
  </r>
  <r>
    <d v="2023-07-01T17:34:00"/>
    <m/>
    <n v="46300"/>
    <x v="0"/>
  </r>
  <r>
    <d v="2023-07-01T17:34:00"/>
    <m/>
    <n v="46300"/>
    <x v="0"/>
  </r>
  <r>
    <d v="2023-07-01T17:34:00"/>
    <m/>
    <n v="46300"/>
    <x v="0"/>
  </r>
  <r>
    <d v="2023-07-01T17:34:00"/>
    <m/>
    <n v="46300"/>
    <x v="0"/>
  </r>
  <r>
    <d v="2023-07-01T17:34:00"/>
    <m/>
    <n v="29500"/>
    <x v="0"/>
  </r>
  <r>
    <d v="2023-07-01T11:50:00"/>
    <m/>
    <n v="30800"/>
    <x v="0"/>
  </r>
  <r>
    <d v="2023-07-01T12:23:00"/>
    <m/>
    <n v="26100"/>
    <x v="0"/>
  </r>
  <r>
    <d v="2023-07-01T11:49:00"/>
    <m/>
    <n v="37900"/>
    <x v="0"/>
  </r>
  <r>
    <d v="2023-07-01T11:49:00"/>
    <m/>
    <n v="52400"/>
    <x v="0"/>
  </r>
  <r>
    <d v="2023-07-01T09:23:00"/>
    <m/>
    <n v="65100"/>
    <x v="0"/>
  </r>
  <r>
    <d v="2023-07-01T08:53:00"/>
    <m/>
    <n v="42600"/>
    <x v="0"/>
  </r>
  <r>
    <d v="2023-07-01T17:34:00"/>
    <m/>
    <n v="30800"/>
    <x v="0"/>
  </r>
  <r>
    <d v="2023-07-01T17:34:00"/>
    <m/>
    <n v="30800"/>
    <x v="0"/>
  </r>
  <r>
    <d v="2023-07-01T17:34:00"/>
    <m/>
    <n v="29500"/>
    <x v="0"/>
  </r>
  <r>
    <d v="2023-07-01T11:50:00"/>
    <m/>
    <n v="40400"/>
    <x v="0"/>
  </r>
  <r>
    <d v="2023-07-01T11:50:00"/>
    <m/>
    <n v="40400"/>
    <x v="0"/>
  </r>
  <r>
    <d v="2023-07-01T09:33:00"/>
    <m/>
    <n v="96600"/>
    <x v="0"/>
  </r>
  <r>
    <d v="2023-07-02T12:00:00"/>
    <m/>
    <n v="26100"/>
    <x v="0"/>
  </r>
  <r>
    <d v="2023-07-02T12:00:00"/>
    <m/>
    <n v="30800"/>
    <x v="0"/>
  </r>
  <r>
    <d v="2023-07-03T17:45:00"/>
    <m/>
    <n v="25300"/>
    <x v="0"/>
  </r>
  <r>
    <d v="2023-07-03T15:42:00"/>
    <m/>
    <n v="26100"/>
    <x v="0"/>
  </r>
  <r>
    <d v="2023-07-03T17:44:00"/>
    <m/>
    <n v="47600"/>
    <x v="0"/>
  </r>
  <r>
    <d v="2023-07-03T17:44:00"/>
    <m/>
    <n v="47600"/>
    <x v="0"/>
  </r>
  <r>
    <d v="2023-07-03T17:44:00"/>
    <m/>
    <n v="47600"/>
    <x v="0"/>
  </r>
  <r>
    <d v="2023-07-03T17:44:00"/>
    <m/>
    <n v="47600"/>
    <x v="0"/>
  </r>
  <r>
    <d v="2023-07-03T17:45:00"/>
    <m/>
    <n v="35100"/>
    <x v="0"/>
  </r>
  <r>
    <d v="2023-07-03T17:45:00"/>
    <m/>
    <n v="35100"/>
    <x v="0"/>
  </r>
  <r>
    <m/>
    <s v="Hủy bởi người mua  lí do là: Lý do khác"/>
    <n v="52100"/>
    <x v="1"/>
  </r>
  <r>
    <d v="2023-07-03T15:42:00"/>
    <m/>
    <n v="30800"/>
    <x v="0"/>
  </r>
  <r>
    <d v="2023-07-03T17:09:00"/>
    <m/>
    <n v="20700"/>
    <x v="0"/>
  </r>
  <r>
    <d v="2023-07-03T15:37:00"/>
    <m/>
    <n v="30800"/>
    <x v="0"/>
  </r>
  <r>
    <d v="2023-07-03T17:45:00"/>
    <m/>
    <n v="16500"/>
    <x v="0"/>
  </r>
  <r>
    <m/>
    <s v="Hủy bởi người mua  lí do là: Đổi ý, không muốn mua nữa"/>
    <n v="35100"/>
    <x v="1"/>
  </r>
  <r>
    <m/>
    <s v="Hủy bởi người mua  lí do là: Đổi ý, không muốn mua nữa"/>
    <n v="35100"/>
    <x v="1"/>
  </r>
  <r>
    <d v="2023-07-03T17:45:00"/>
    <m/>
    <n v="23600"/>
    <x v="0"/>
  </r>
  <r>
    <d v="2023-07-03T13:47:00"/>
    <m/>
    <n v="87600"/>
    <x v="0"/>
  </r>
  <r>
    <m/>
    <s v="Hủy bởi người mua  lí do là: Muốn thay đổi địa chỉ giao hàng"/>
    <n v="26000"/>
    <x v="1"/>
  </r>
  <r>
    <m/>
    <s v="Tự động hủy bởi hệ thống Shopee  lí do là: Người Bán không xử lý đơn hàng đúng hạn"/>
    <n v="26100"/>
    <x v="1"/>
  </r>
  <r>
    <m/>
    <s v="Hủy bởi người mua  lí do là: Thủ tục thanh toán quá rắc rối"/>
    <n v="30800"/>
    <x v="1"/>
  </r>
  <r>
    <m/>
    <s v="Tự động hủy bởi hệ thống Shopee  lí do là: Người Bán không xử lý đơn hàng đúng hạn"/>
    <n v="30800"/>
    <x v="1"/>
  </r>
  <r>
    <d v="2023-07-06T13:30:00"/>
    <m/>
    <n v="28400"/>
    <x v="0"/>
  </r>
  <r>
    <d v="2023-07-06T13:30:00"/>
    <m/>
    <n v="28400"/>
    <x v="0"/>
  </r>
  <r>
    <d v="2023-07-06T13:30:00"/>
    <m/>
    <n v="28400"/>
    <x v="0"/>
  </r>
  <r>
    <d v="2023-07-05T10:40:00"/>
    <m/>
    <n v="30800"/>
    <x v="0"/>
  </r>
  <r>
    <m/>
    <s v="Tự động hủy bởi hệ thống Shopee  lí do là: Chưa được Thanh Toán"/>
    <n v="23600"/>
    <x v="1"/>
  </r>
  <r>
    <d v="2023-07-05T10:40:00"/>
    <m/>
    <n v="38000"/>
    <x v="0"/>
  </r>
  <r>
    <d v="2023-07-05T10:40:00"/>
    <m/>
    <n v="38000"/>
    <x v="0"/>
  </r>
  <r>
    <d v="2023-07-05T10:40:00"/>
    <m/>
    <n v="38000"/>
    <x v="0"/>
  </r>
  <r>
    <d v="2023-07-05T10:40:00"/>
    <m/>
    <n v="52400"/>
    <x v="0"/>
  </r>
  <r>
    <d v="2023-07-06T13:30:00"/>
    <m/>
    <n v="26100"/>
    <x v="0"/>
  </r>
  <r>
    <d v="2023-07-06T13:30:00"/>
    <m/>
    <n v="35600"/>
    <x v="0"/>
  </r>
  <r>
    <d v="2023-07-05T10:40:00"/>
    <m/>
    <n v="26100"/>
    <x v="0"/>
  </r>
  <r>
    <d v="2023-07-05T10:40:00"/>
    <m/>
    <n v="26100"/>
    <x v="0"/>
  </r>
  <r>
    <d v="2023-07-05T16:47:00"/>
    <m/>
    <n v="67700"/>
    <x v="0"/>
  </r>
  <r>
    <d v="2023-07-05T16:47:00"/>
    <m/>
    <n v="67700"/>
    <x v="0"/>
  </r>
  <r>
    <d v="2023-07-05T16:47:00"/>
    <m/>
    <n v="67700"/>
    <x v="0"/>
  </r>
  <r>
    <d v="2023-07-05T16:47:00"/>
    <m/>
    <n v="67700"/>
    <x v="0"/>
  </r>
  <r>
    <d v="2023-07-05T16:47:00"/>
    <m/>
    <n v="67700"/>
    <x v="0"/>
  </r>
  <r>
    <d v="2023-07-05T16:47:00"/>
    <m/>
    <n v="28400"/>
    <x v="0"/>
  </r>
  <r>
    <d v="2023-07-05T16:47:00"/>
    <m/>
    <n v="28400"/>
    <x v="0"/>
  </r>
  <r>
    <m/>
    <s v="Hủy bởi người mua  lí do là: Thay đổi đơn hàng"/>
    <n v="74100"/>
    <x v="1"/>
  </r>
  <r>
    <d v="2023-07-05T17:33:00"/>
    <m/>
    <n v="74100"/>
    <x v="0"/>
  </r>
  <r>
    <d v="2023-07-06T15:45:00"/>
    <m/>
    <n v="21200"/>
    <x v="0"/>
  </r>
  <r>
    <d v="2023-07-06T15:45:00"/>
    <m/>
    <n v="21200"/>
    <x v="0"/>
  </r>
  <r>
    <m/>
    <s v="Hủy bởi người mua  lí do là: Lý do khác"/>
    <n v="26100"/>
    <x v="1"/>
  </r>
  <r>
    <d v="2023-07-06T16:36:00"/>
    <m/>
    <n v="26100"/>
    <x v="0"/>
  </r>
  <r>
    <m/>
    <s v="Tự động hủy bởi hệ thống Shopee  lí do là: Người bán không gửi hàng đúng hạn."/>
    <n v="26100"/>
    <x v="1"/>
  </r>
  <r>
    <d v="2023-07-08T15:17:00"/>
    <s v="Tự động hủy bởi hệ thống Shopee  lí do là: Giao hàng thất bại"/>
    <n v="40400"/>
    <x v="1"/>
  </r>
  <r>
    <d v="2023-07-08T15:17:00"/>
    <s v="Tự động hủy bởi hệ thống Shopee  lí do là: Giao hàng thất bại"/>
    <n v="40400"/>
    <x v="1"/>
  </r>
  <r>
    <d v="2023-07-08T15:17:00"/>
    <s v="Tự động hủy bởi hệ thống Shopee  lí do là: Giao hàng thất bại"/>
    <n v="40400"/>
    <x v="1"/>
  </r>
  <r>
    <m/>
    <s v="Hủy bởi người mua  lí do là: Muốn thay đổi sản phẩm trong đơn hàng"/>
    <n v="26000"/>
    <x v="1"/>
  </r>
  <r>
    <m/>
    <s v="Hủy bởi người mua  lí do là: Muốn thay đổi sản phẩm trong đơn hàng"/>
    <n v="26000"/>
    <x v="1"/>
  </r>
  <r>
    <d v="2023-07-07T16:31:00"/>
    <m/>
    <n v="28400"/>
    <x v="0"/>
  </r>
  <r>
    <d v="2023-07-07T16:31:00"/>
    <m/>
    <n v="28400"/>
    <x v="0"/>
  </r>
  <r>
    <m/>
    <s v="Hủy bởi người mua  lí do là: Lý do khác"/>
    <n v="74100"/>
    <x v="1"/>
  </r>
  <r>
    <d v="2023-07-08T15:59:00"/>
    <m/>
    <n v="28400"/>
    <x v="0"/>
  </r>
  <r>
    <d v="2023-07-08T15:59:00"/>
    <m/>
    <n v="28400"/>
    <x v="0"/>
  </r>
  <r>
    <m/>
    <s v="Tự động hủy bởi hệ thống Shopee  lí do là: Người Bán không xử lý đơn hàng đúng hạn"/>
    <n v="30800"/>
    <x v="1"/>
  </r>
  <r>
    <d v="2023-07-08T15:17:00"/>
    <m/>
    <n v="19600"/>
    <x v="0"/>
  </r>
  <r>
    <m/>
    <s v="Hủy bởi người mua  lí do là: Thay đổi đơn hàng"/>
    <n v="20700"/>
    <x v="1"/>
  </r>
  <r>
    <d v="2023-07-08T18:10:00"/>
    <m/>
    <n v="26000"/>
    <x v="0"/>
  </r>
  <r>
    <d v="2023-07-08T15:17:00"/>
    <s v="Tự động hủy bởi hệ thống Shopee  lí do là: Giao hàng thất bại"/>
    <n v="28400"/>
    <x v="1"/>
  </r>
  <r>
    <d v="2023-07-08T15:17:00"/>
    <s v="Tự động hủy bởi hệ thống Shopee  lí do là: Giao hàng thất bại"/>
    <n v="28400"/>
    <x v="1"/>
  </r>
  <r>
    <d v="2023-07-08T15:17:00"/>
    <s v="Tự động hủy bởi hệ thống Shopee  lí do là: Giao hàng thất bại"/>
    <n v="28400"/>
    <x v="1"/>
  </r>
  <r>
    <m/>
    <s v="Hủy bởi người mua  lí do là: Lý do khác"/>
    <n v="26100"/>
    <x v="1"/>
  </r>
  <r>
    <d v="2023-07-08T18:10:00"/>
    <m/>
    <n v="29500"/>
    <x v="0"/>
  </r>
  <r>
    <d v="2023-07-08T16:10:00"/>
    <m/>
    <n v="21200"/>
    <x v="0"/>
  </r>
  <r>
    <d v="2023-07-08T18:10:00"/>
    <m/>
    <n v="23600"/>
    <x v="0"/>
  </r>
  <r>
    <d v="2023-07-08T16:10:00"/>
    <m/>
    <n v="26100"/>
    <x v="0"/>
  </r>
  <r>
    <d v="2023-07-10T15:07:00"/>
    <m/>
    <n v="13500"/>
    <x v="0"/>
  </r>
  <r>
    <d v="2023-07-09T12:09:00"/>
    <m/>
    <n v="30800"/>
    <x v="0"/>
  </r>
  <r>
    <d v="2023-07-08T14:09:00"/>
    <m/>
    <n v="51600"/>
    <x v="0"/>
  </r>
  <r>
    <d v="2023-07-08T14:09:00"/>
    <m/>
    <n v="51600"/>
    <x v="0"/>
  </r>
  <r>
    <d v="2023-07-10T18:16:00"/>
    <m/>
    <n v="54700"/>
    <x v="0"/>
  </r>
  <r>
    <d v="2023-07-08T18:10:00"/>
    <m/>
    <n v="23400"/>
    <x v="0"/>
  </r>
  <r>
    <m/>
    <s v="Tự động hủy bởi hệ thống Shopee  lí do là: Chưa được Thanh Toán"/>
    <n v="23400"/>
    <x v="1"/>
  </r>
  <r>
    <d v="2023-07-10T18:16:00"/>
    <m/>
    <n v="23400"/>
    <x v="0"/>
  </r>
  <r>
    <m/>
    <s v="Tự động hủy bởi hệ thống Shopee  lí do là: Người Bán không xử lý đơn hàng đúng hạn"/>
    <n v="20700"/>
    <x v="1"/>
  </r>
  <r>
    <d v="2023-07-11T15:11:00"/>
    <m/>
    <n v="23400"/>
    <x v="0"/>
  </r>
  <r>
    <d v="2023-07-10T18:16:00"/>
    <m/>
    <n v="30800"/>
    <x v="0"/>
  </r>
  <r>
    <d v="2023-07-10T18:16:00"/>
    <m/>
    <n v="30800"/>
    <x v="0"/>
  </r>
  <r>
    <m/>
    <s v="Hủy bởi người mua  lí do là: Người bán không trả lời thắc mắc / yêu cầu của người mua"/>
    <n v="83100"/>
    <x v="1"/>
  </r>
  <r>
    <m/>
    <s v="Hủy bởi người mua  lí do là: Người bán không trả lời thắc mắc / yêu cầu của người mua"/>
    <n v="83100"/>
    <x v="1"/>
  </r>
  <r>
    <m/>
    <s v="Hủy bởi người mua  lí do là: Người bán không trả lời thắc mắc / yêu cầu của người mua"/>
    <n v="83100"/>
    <x v="1"/>
  </r>
  <r>
    <d v="2023-07-10T18:16:00"/>
    <m/>
    <n v="38000"/>
    <x v="0"/>
  </r>
  <r>
    <m/>
    <s v="Hủy bởi người mua  lí do là: Đổi ý, không muốn mua nữa"/>
    <n v="23600"/>
    <x v="1"/>
  </r>
  <r>
    <m/>
    <s v="Tự động hủy bởi hệ thống Shopee  lí do là: Người Bán không xử lý đơn hàng đúng hạn"/>
    <n v="26100"/>
    <x v="1"/>
  </r>
  <r>
    <d v="2023-07-10T18:16:00"/>
    <m/>
    <n v="35600"/>
    <x v="0"/>
  </r>
  <r>
    <d v="2023-07-10T18:16:00"/>
    <m/>
    <n v="35600"/>
    <x v="0"/>
  </r>
  <r>
    <d v="2023-07-11T10:38:00"/>
    <m/>
    <n v="52400"/>
    <x v="0"/>
  </r>
  <r>
    <d v="2023-07-10T17:59:00"/>
    <m/>
    <n v="60300"/>
    <x v="0"/>
  </r>
  <r>
    <d v="2023-07-10T17:59:00"/>
    <m/>
    <n v="60300"/>
    <x v="0"/>
  </r>
  <r>
    <d v="2023-07-11T10:38:00"/>
    <m/>
    <n v="30800"/>
    <x v="0"/>
  </r>
  <r>
    <d v="2023-07-12T16:25:00"/>
    <m/>
    <n v="29500"/>
    <x v="0"/>
  </r>
  <r>
    <d v="2023-07-12T15:28:00"/>
    <m/>
    <n v="37900"/>
    <x v="0"/>
  </r>
  <r>
    <d v="2023-07-12T16:26:00"/>
    <m/>
    <n v="18300"/>
    <x v="0"/>
  </r>
  <r>
    <d v="2023-07-12T15:28:00"/>
    <m/>
    <n v="40700"/>
    <x v="0"/>
  </r>
  <r>
    <d v="2023-07-12T15:28:00"/>
    <m/>
    <n v="40700"/>
    <x v="0"/>
  </r>
  <r>
    <d v="2023-07-14T10:07:00"/>
    <m/>
    <n v="79200"/>
    <x v="0"/>
  </r>
  <r>
    <d v="2023-07-14T10:07:00"/>
    <m/>
    <n v="79200"/>
    <x v="0"/>
  </r>
  <r>
    <d v="2023-07-14T10:07:00"/>
    <m/>
    <n v="79200"/>
    <x v="0"/>
  </r>
  <r>
    <d v="2023-07-12T16:26:00"/>
    <m/>
    <n v="32300"/>
    <x v="0"/>
  </r>
  <r>
    <d v="2023-07-12T16:26:00"/>
    <m/>
    <n v="23600"/>
    <x v="0"/>
  </r>
  <r>
    <m/>
    <s v="Tự động hủy bởi hệ thống Shopee  lí do là: Người Bán không xử lý đơn hàng đúng hạn"/>
    <n v="60750"/>
    <x v="1"/>
  </r>
  <r>
    <d v="2023-07-12T16:25:00"/>
    <m/>
    <n v="28400"/>
    <x v="0"/>
  </r>
  <r>
    <d v="2023-07-12T16:25:00"/>
    <m/>
    <n v="28400"/>
    <x v="0"/>
  </r>
  <r>
    <m/>
    <s v="Hủy bởi người mua  lí do là: Need to change delivery address"/>
    <n v="74100"/>
    <x v="1"/>
  </r>
  <r>
    <m/>
    <s v="Hủy bởi người mua  lí do là: Need to change delivery address"/>
    <n v="74100"/>
    <x v="1"/>
  </r>
  <r>
    <d v="2023-07-12T16:17:00"/>
    <s v="Tự động hủy bởi hệ thống Shopee  lí do là: Giao hàng thất bại"/>
    <n v="35600"/>
    <x v="1"/>
  </r>
  <r>
    <d v="2023-07-12T16:17:00"/>
    <s v="Tự động hủy bởi hệ thống Shopee  lí do là: Giao hàng thất bại"/>
    <n v="35600"/>
    <x v="1"/>
  </r>
  <r>
    <d v="2023-07-12T16:17:00"/>
    <s v="Tự động hủy bởi hệ thống Shopee  lí do là: Giao hàng thất bại"/>
    <n v="35600"/>
    <x v="1"/>
  </r>
  <r>
    <d v="2023-07-12T18:26:00"/>
    <m/>
    <n v="32300"/>
    <x v="0"/>
  </r>
  <r>
    <d v="2023-07-12T16:25:00"/>
    <m/>
    <n v="26000"/>
    <x v="0"/>
  </r>
  <r>
    <d v="2023-07-12T11:52:00"/>
    <m/>
    <n v="69600"/>
    <x v="0"/>
  </r>
  <r>
    <d v="2023-07-12T11:52:00"/>
    <m/>
    <n v="69600"/>
    <x v="0"/>
  </r>
  <r>
    <d v="2023-07-12T16:26:00"/>
    <m/>
    <n v="18300"/>
    <x v="0"/>
  </r>
  <r>
    <d v="2023-07-12T16:26:00"/>
    <m/>
    <n v="18300"/>
    <x v="0"/>
  </r>
  <r>
    <d v="2023-07-12T16:26:00"/>
    <m/>
    <n v="18300"/>
    <x v="0"/>
  </r>
  <r>
    <m/>
    <s v="Hủy bởi người mua  lí do là: Thay đổi đơn hàng"/>
    <n v="16500"/>
    <x v="1"/>
  </r>
  <r>
    <m/>
    <s v="Hủy bởi người mua  lí do là: Muốn thay đổi sản phẩm trong đơn hàng"/>
    <n v="18900"/>
    <x v="1"/>
  </r>
  <r>
    <d v="2023-07-12T15:27:00"/>
    <m/>
    <n v="65100"/>
    <x v="0"/>
  </r>
  <r>
    <d v="2023-07-13T15:08:00"/>
    <m/>
    <n v="22200"/>
    <x v="0"/>
  </r>
  <r>
    <m/>
    <s v="Tự động hủy bởi hệ thống Shopee  lí do là: Người Bán không xử lý đơn hàng đúng hạn"/>
    <n v="20700"/>
    <x v="1"/>
  </r>
  <r>
    <d v="2023-07-13T15:08:00"/>
    <m/>
    <n v="26100"/>
    <x v="0"/>
  </r>
  <r>
    <d v="2023-07-13T15:08:00"/>
    <m/>
    <n v="23600"/>
    <x v="0"/>
  </r>
  <r>
    <d v="2023-07-15T12:16:00"/>
    <m/>
    <n v="71600"/>
    <x v="0"/>
  </r>
  <r>
    <d v="2023-07-15T12:16:00"/>
    <m/>
    <n v="71600"/>
    <x v="0"/>
  </r>
  <r>
    <m/>
    <s v="Hủy bởi người mua  lí do là: Lý do khác"/>
    <n v="26100"/>
    <x v="1"/>
  </r>
  <r>
    <d v="2023-07-15T18:37:00"/>
    <m/>
    <n v="95600"/>
    <x v="0"/>
  </r>
  <r>
    <d v="2023-07-15T18:37:00"/>
    <m/>
    <n v="95600"/>
    <x v="0"/>
  </r>
  <r>
    <d v="2023-07-15T18:37:00"/>
    <m/>
    <n v="95600"/>
    <x v="0"/>
  </r>
  <r>
    <d v="2023-07-15T18:37:00"/>
    <m/>
    <n v="95600"/>
    <x v="0"/>
  </r>
  <r>
    <d v="2023-07-15T12:54:00"/>
    <m/>
    <n v="58700"/>
    <x v="0"/>
  </r>
  <r>
    <d v="2023-07-15T12:55:00"/>
    <m/>
    <n v="32200"/>
    <x v="0"/>
  </r>
  <r>
    <d v="2023-07-15T15:22:00"/>
    <m/>
    <n v="23600"/>
    <x v="0"/>
  </r>
  <r>
    <d v="2023-07-15T18:37:00"/>
    <m/>
    <n v="28400"/>
    <x v="0"/>
  </r>
  <r>
    <d v="2023-07-15T18:37:00"/>
    <m/>
    <n v="28400"/>
    <x v="0"/>
  </r>
  <r>
    <d v="2023-07-15T18:37:00"/>
    <m/>
    <n v="28400"/>
    <x v="0"/>
  </r>
  <r>
    <d v="2023-07-15T12:28:00"/>
    <m/>
    <n v="38100"/>
    <x v="0"/>
  </r>
  <r>
    <d v="2023-07-15T12:28:00"/>
    <m/>
    <n v="38100"/>
    <x v="0"/>
  </r>
  <r>
    <d v="2023-07-15T12:28:00"/>
    <m/>
    <n v="38100"/>
    <x v="0"/>
  </r>
  <r>
    <d v="2023-07-15T12:28:00"/>
    <m/>
    <n v="38100"/>
    <x v="0"/>
  </r>
  <r>
    <d v="2023-07-15T12:54:00"/>
    <m/>
    <n v="86600"/>
    <x v="0"/>
  </r>
  <r>
    <d v="2023-07-15T18:37:00"/>
    <m/>
    <n v="58700"/>
    <x v="0"/>
  </r>
  <r>
    <d v="2023-07-15T12:16:00"/>
    <m/>
    <n v="66900"/>
    <x v="0"/>
  </r>
  <r>
    <d v="2023-07-15T12:16:00"/>
    <m/>
    <n v="66900"/>
    <x v="0"/>
  </r>
  <r>
    <d v="2023-07-15T12:16:00"/>
    <m/>
    <n v="66900"/>
    <x v="0"/>
  </r>
  <r>
    <d v="2023-07-15T16:38:00"/>
    <m/>
    <n v="41900"/>
    <x v="0"/>
  </r>
  <r>
    <d v="2023-07-15T16:38:00"/>
    <m/>
    <n v="41900"/>
    <x v="0"/>
  </r>
  <r>
    <d v="2023-07-15T16:39:00"/>
    <m/>
    <n v="41900"/>
    <x v="0"/>
  </r>
  <r>
    <d v="2023-07-15T18:37:00"/>
    <m/>
    <n v="16500"/>
    <x v="0"/>
  </r>
  <r>
    <d v="2023-07-15T12:16:00"/>
    <m/>
    <n v="30800"/>
    <x v="0"/>
  </r>
  <r>
    <d v="2023-07-15T18:37:00"/>
    <m/>
    <n v="52100"/>
    <x v="0"/>
  </r>
  <r>
    <d v="2023-07-15T18:37:00"/>
    <m/>
    <n v="32200"/>
    <x v="0"/>
  </r>
  <r>
    <d v="2023-07-15T18:37:00"/>
    <m/>
    <n v="32200"/>
    <x v="0"/>
  </r>
  <r>
    <d v="2023-07-15T18:37:00"/>
    <m/>
    <n v="23600"/>
    <x v="0"/>
  </r>
  <r>
    <d v="2023-07-15T13:54:00"/>
    <m/>
    <n v="30000"/>
    <x v="0"/>
  </r>
  <r>
    <d v="2023-07-15T13:32:00"/>
    <m/>
    <n v="69600"/>
    <x v="0"/>
  </r>
  <r>
    <d v="2023-07-17T12:57:00"/>
    <m/>
    <n v="20700"/>
    <x v="0"/>
  </r>
  <r>
    <d v="2023-07-17T18:30:00"/>
    <m/>
    <n v="71000"/>
    <x v="0"/>
  </r>
  <r>
    <d v="2023-07-17T18:02:00"/>
    <m/>
    <n v="35600"/>
    <x v="0"/>
  </r>
  <r>
    <d v="2023-07-17T18:02:00"/>
    <m/>
    <n v="28400"/>
    <x v="0"/>
  </r>
  <r>
    <d v="2023-07-17T18:02:00"/>
    <m/>
    <n v="28400"/>
    <x v="0"/>
  </r>
  <r>
    <d v="2023-07-17T18:02:00"/>
    <m/>
    <n v="28400"/>
    <x v="0"/>
  </r>
  <r>
    <d v="2023-07-17T18:50:00"/>
    <m/>
    <n v="16500"/>
    <x v="0"/>
  </r>
  <r>
    <d v="2023-07-17T18:02:00"/>
    <m/>
    <n v="20700"/>
    <x v="0"/>
  </r>
  <r>
    <d v="2023-07-17T18:02:00"/>
    <m/>
    <n v="20700"/>
    <x v="0"/>
  </r>
  <r>
    <m/>
    <s v="Tự động hủy bởi hệ thống Shopee  lí do là: Chưa được Thanh Toán"/>
    <n v="26000"/>
    <x v="1"/>
  </r>
  <r>
    <d v="2023-07-17T18:29:00"/>
    <m/>
    <n v="93400"/>
    <x v="0"/>
  </r>
  <r>
    <d v="2023-07-17T18:29:00"/>
    <m/>
    <n v="93400"/>
    <x v="0"/>
  </r>
  <r>
    <d v="2023-07-17T18:50:00"/>
    <m/>
    <n v="37600"/>
    <x v="0"/>
  </r>
  <r>
    <d v="2023-07-17T18:02:00"/>
    <m/>
    <n v="30800"/>
    <x v="0"/>
  </r>
  <r>
    <d v="2023-07-17T18:02:00"/>
    <m/>
    <n v="30800"/>
    <x v="0"/>
  </r>
  <r>
    <d v="2023-07-17T18:49:00"/>
    <m/>
    <n v="148900"/>
    <x v="0"/>
  </r>
  <r>
    <d v="2023-07-17T18:49:00"/>
    <m/>
    <n v="148900"/>
    <x v="0"/>
  </r>
  <r>
    <d v="2023-07-17T18:49:00"/>
    <m/>
    <n v="148900"/>
    <x v="0"/>
  </r>
  <r>
    <d v="2023-07-17T18:51:00"/>
    <m/>
    <n v="37900"/>
    <x v="0"/>
  </r>
  <r>
    <d v="2023-07-17T18:51:00"/>
    <m/>
    <n v="37900"/>
    <x v="0"/>
  </r>
  <r>
    <d v="2023-07-17T18:49:00"/>
    <m/>
    <n v="77800"/>
    <x v="0"/>
  </r>
  <r>
    <m/>
    <s v="Hủy bởi người mua  lí do là: Muốn nhập/thay đổi mã Voucher"/>
    <n v="65100"/>
    <x v="1"/>
  </r>
  <r>
    <m/>
    <s v="Hủy bởi người mua  lí do là: Muốn nhập/thay đổi mã Voucher"/>
    <n v="65100"/>
    <x v="1"/>
  </r>
  <r>
    <d v="2023-07-17T14:59:00"/>
    <m/>
    <n v="65100"/>
    <x v="0"/>
  </r>
  <r>
    <d v="2023-07-17T14:59:00"/>
    <m/>
    <n v="65100"/>
    <x v="0"/>
  </r>
  <r>
    <d v="2023-07-17T18:51:00"/>
    <m/>
    <n v="20100"/>
    <x v="0"/>
  </r>
  <r>
    <d v="2023-07-17T18:49:00"/>
    <m/>
    <n v="20700"/>
    <x v="0"/>
  </r>
  <r>
    <d v="2023-07-17T18:02:00"/>
    <m/>
    <n v="20700"/>
    <x v="0"/>
  </r>
  <r>
    <d v="2023-07-19T12:53:00"/>
    <m/>
    <n v="30800"/>
    <x v="0"/>
  </r>
  <r>
    <d v="2023-07-19T15:57:00"/>
    <m/>
    <n v="30800"/>
    <x v="0"/>
  </r>
  <r>
    <m/>
    <s v="Hủy bởi người mua  lí do là: Muốn nhập/thay đổi mã Voucher"/>
    <n v="71000"/>
    <x v="1"/>
  </r>
  <r>
    <m/>
    <s v="Hủy bởi người mua  lí do là: Muốn nhập/thay đổi mã Voucher"/>
    <n v="71000"/>
    <x v="1"/>
  </r>
  <r>
    <m/>
    <s v="Hủy bởi người mua  lí do là: Muốn nhập/thay đổi mã Voucher"/>
    <n v="71000"/>
    <x v="1"/>
  </r>
  <r>
    <m/>
    <s v="Hủy bởi người mua  lí do là: Lý do khác"/>
    <n v="112000"/>
    <x v="1"/>
  </r>
  <r>
    <m/>
    <s v="Hủy bởi người mua  lí do là: Lý do khác"/>
    <n v="112000"/>
    <x v="1"/>
  </r>
  <r>
    <m/>
    <s v="Hủy bởi người mua  lí do là: Lý do khác"/>
    <n v="112000"/>
    <x v="1"/>
  </r>
  <r>
    <d v="2023-07-19T16:21:00"/>
    <m/>
    <n v="23600"/>
    <x v="0"/>
  </r>
  <r>
    <m/>
    <s v="Tự động hủy bởi hệ thống Shopee  lí do là: Chưa được Thanh Toán"/>
    <n v="18300"/>
    <x v="1"/>
  </r>
  <r>
    <m/>
    <s v="Tự động hủy bởi hệ thống Shopee  lí do là: Chưa được Thanh Toán"/>
    <n v="18300"/>
    <x v="1"/>
  </r>
  <r>
    <d v="2023-07-19T12:53:00"/>
    <m/>
    <n v="77100"/>
    <x v="0"/>
  </r>
  <r>
    <d v="2023-07-19T12:53:00"/>
    <m/>
    <n v="100400"/>
    <x v="0"/>
  </r>
  <r>
    <m/>
    <s v="Hủy bởi người mua  lí do là: Muốn thay đổi sản phẩm trong đơn hàng"/>
    <n v="18300"/>
    <x v="1"/>
  </r>
  <r>
    <d v="2023-07-19T16:21:00"/>
    <m/>
    <n v="20100"/>
    <x v="0"/>
  </r>
  <r>
    <d v="2023-07-19T16:21:00"/>
    <m/>
    <n v="52100"/>
    <x v="0"/>
  </r>
  <r>
    <d v="2023-07-19T12:31:00"/>
    <m/>
    <n v="71000"/>
    <x v="0"/>
  </r>
  <r>
    <d v="2023-07-19T16:21:00"/>
    <m/>
    <n v="20100"/>
    <x v="0"/>
  </r>
  <r>
    <d v="2023-07-19T16:21:00"/>
    <m/>
    <n v="56800"/>
    <x v="0"/>
  </r>
  <r>
    <d v="2023-07-21T18:09:00"/>
    <m/>
    <n v="24300"/>
    <x v="0"/>
  </r>
  <r>
    <d v="2023-07-21T18:09:00"/>
    <m/>
    <n v="24300"/>
    <x v="0"/>
  </r>
  <r>
    <d v="2023-07-19T18:17:00"/>
    <m/>
    <n v="20700"/>
    <x v="0"/>
  </r>
  <r>
    <d v="2023-07-19T16:22:00"/>
    <m/>
    <n v="28700"/>
    <x v="0"/>
  </r>
  <r>
    <d v="2023-07-19T16:21:00"/>
    <m/>
    <n v="28700"/>
    <x v="0"/>
  </r>
  <r>
    <m/>
    <s v="Hủy bởi người mua  lí do là: Muốn thay đổi địa chỉ giao hàng"/>
    <n v="62800"/>
    <x v="1"/>
  </r>
  <r>
    <d v="2023-07-19T18:17:00"/>
    <m/>
    <n v="20700"/>
    <x v="0"/>
  </r>
  <r>
    <d v="2023-07-19T16:23:00"/>
    <m/>
    <n v="77900"/>
    <x v="0"/>
  </r>
  <r>
    <d v="2023-07-20T12:14:00"/>
    <m/>
    <n v="86600"/>
    <x v="0"/>
  </r>
  <r>
    <d v="2023-07-21T16:09:00"/>
    <m/>
    <n v="21200"/>
    <x v="0"/>
  </r>
  <r>
    <d v="2023-07-21T16:33:00"/>
    <m/>
    <n v="70000"/>
    <x v="0"/>
  </r>
  <r>
    <d v="2023-07-21T16:33:00"/>
    <m/>
    <n v="70000"/>
    <x v="0"/>
  </r>
  <r>
    <d v="2023-07-21T16:32:00"/>
    <m/>
    <n v="26000"/>
    <x v="0"/>
  </r>
  <r>
    <d v="2023-07-21T16:33:00"/>
    <m/>
    <n v="26700"/>
    <x v="0"/>
  </r>
  <r>
    <d v="2023-07-21T16:33:00"/>
    <m/>
    <n v="26700"/>
    <x v="0"/>
  </r>
  <r>
    <d v="2023-07-21T16:32:00"/>
    <m/>
    <n v="50100"/>
    <x v="0"/>
  </r>
  <r>
    <d v="2023-07-21T16:32:00"/>
    <m/>
    <n v="112000"/>
    <x v="0"/>
  </r>
  <r>
    <d v="2023-07-21T14:18:00"/>
    <m/>
    <n v="95600"/>
    <x v="0"/>
  </r>
  <r>
    <d v="2023-07-21T14:18:00"/>
    <m/>
    <n v="95600"/>
    <x v="0"/>
  </r>
  <r>
    <d v="2023-07-21T14:18:00"/>
    <m/>
    <n v="95600"/>
    <x v="0"/>
  </r>
  <r>
    <d v="2023-07-21T14:17:00"/>
    <m/>
    <n v="101200"/>
    <x v="0"/>
  </r>
  <r>
    <d v="2023-07-21T16:32:00"/>
    <m/>
    <n v="86600"/>
    <x v="0"/>
  </r>
  <r>
    <d v="2023-07-21T16:33:00"/>
    <m/>
    <n v="22200"/>
    <x v="0"/>
  </r>
  <r>
    <m/>
    <s v="Hủy bởi người mua  lí do là: Muốn thay đổi địa chỉ giao hàng"/>
    <n v="16500"/>
    <x v="1"/>
  </r>
  <r>
    <d v="2023-07-21T16:32:00"/>
    <m/>
    <n v="26000"/>
    <x v="0"/>
  </r>
  <r>
    <m/>
    <s v="Hủy bởi người mua  lí do là: Thay đổi đơn hàng"/>
    <n v="28400"/>
    <x v="1"/>
  </r>
  <r>
    <m/>
    <s v="Hủy bởi người mua  lí do là: Thay đổi đơn hàng"/>
    <n v="28400"/>
    <x v="1"/>
  </r>
  <r>
    <d v="2023-07-21T17:44:00"/>
    <m/>
    <n v="33200"/>
    <x v="0"/>
  </r>
  <r>
    <d v="2023-07-21T17:44:00"/>
    <m/>
    <n v="33200"/>
    <x v="0"/>
  </r>
  <r>
    <d v="2023-07-21T14:23:00"/>
    <m/>
    <n v="87400"/>
    <x v="0"/>
  </r>
  <r>
    <d v="2023-07-21T14:23:00"/>
    <m/>
    <n v="87400"/>
    <x v="0"/>
  </r>
  <r>
    <m/>
    <s v="Hủy bởi người mua  lí do là: Muốn thay đổi địa chỉ giao hàng"/>
    <n v="32800"/>
    <x v="1"/>
  </r>
  <r>
    <m/>
    <s v="Hủy bởi người mua  lí do là: Lý do khác"/>
    <n v="32800"/>
    <x v="1"/>
  </r>
  <r>
    <d v="2023-07-20T17:51:00"/>
    <m/>
    <n v="60600"/>
    <x v="0"/>
  </r>
  <r>
    <d v="2023-07-21T17:44:00"/>
    <m/>
    <n v="26100"/>
    <x v="0"/>
  </r>
  <r>
    <d v="2023-07-21T17:44:00"/>
    <m/>
    <n v="40400"/>
    <x v="0"/>
  </r>
  <r>
    <d v="2023-07-21T17:44:00"/>
    <m/>
    <n v="40400"/>
    <x v="0"/>
  </r>
  <r>
    <d v="2023-07-21T17:44:00"/>
    <m/>
    <n v="30800"/>
    <x v="0"/>
  </r>
  <r>
    <m/>
    <s v="Hủy bởi người mua  lí do là: Muốn nhập/thay đổi mã Voucher"/>
    <n v="110900"/>
    <x v="1"/>
  </r>
  <r>
    <d v="2023-07-21T17:31:00"/>
    <m/>
    <n v="110900"/>
    <x v="0"/>
  </r>
  <r>
    <d v="2023-07-21T14:17:00"/>
    <m/>
    <n v="135200"/>
    <x v="0"/>
  </r>
  <r>
    <d v="2023-07-21T14:17:00"/>
    <m/>
    <n v="135200"/>
    <x v="0"/>
  </r>
  <r>
    <d v="2023-07-21T18:44:00"/>
    <m/>
    <n v="26100"/>
    <x v="0"/>
  </r>
  <r>
    <m/>
    <s v="Hủy bởi người mua  lí do là: Lý do khác"/>
    <n v="81200"/>
    <x v="1"/>
  </r>
  <r>
    <m/>
    <s v="Hủy bởi người mua  lí do là: Lý do khác"/>
    <n v="81200"/>
    <x v="1"/>
  </r>
  <r>
    <m/>
    <s v="Hủy bởi người mua  lí do là: Lý do khác"/>
    <n v="81200"/>
    <x v="1"/>
  </r>
  <r>
    <m/>
    <s v="Tự động hủy bởi hệ thống Shopee  lí do là: Chưa được Thanh Toán"/>
    <n v="40500"/>
    <x v="1"/>
  </r>
  <r>
    <d v="2023-07-21T17:32:00"/>
    <m/>
    <n v="87200"/>
    <x v="0"/>
  </r>
  <r>
    <d v="2023-07-21T17:32:00"/>
    <m/>
    <n v="87200"/>
    <x v="0"/>
  </r>
  <r>
    <d v="2023-07-21T17:32:00"/>
    <m/>
    <n v="87200"/>
    <x v="0"/>
  </r>
  <r>
    <d v="2023-07-21T17:32:00"/>
    <m/>
    <n v="87200"/>
    <x v="0"/>
  </r>
  <r>
    <d v="2023-07-21T17:32:00"/>
    <m/>
    <n v="87200"/>
    <x v="0"/>
  </r>
  <r>
    <d v="2023-07-21T13:23:00"/>
    <m/>
    <n v="74100"/>
    <x v="0"/>
  </r>
  <r>
    <d v="2023-07-21T13:23:00"/>
    <m/>
    <n v="74100"/>
    <x v="0"/>
  </r>
  <r>
    <d v="2023-07-21T13:23:00"/>
    <m/>
    <n v="74100"/>
    <x v="0"/>
  </r>
  <r>
    <d v="2023-07-21T17:31:00"/>
    <m/>
    <n v="71000"/>
    <x v="0"/>
  </r>
  <r>
    <d v="2023-07-21T17:31:00"/>
    <m/>
    <n v="71000"/>
    <x v="0"/>
  </r>
  <r>
    <m/>
    <s v="Hủy bởi người mua  lí do là: Thay đổi đơn hàng"/>
    <n v="69600"/>
    <x v="1"/>
  </r>
  <r>
    <m/>
    <s v="Hủy bởi người mua  lí do là: Thay đổi đơn hàng"/>
    <n v="69600"/>
    <x v="1"/>
  </r>
  <r>
    <d v="2023-07-21T18:44:00"/>
    <m/>
    <n v="37800"/>
    <x v="0"/>
  </r>
  <r>
    <d v="2023-07-21T16:33:00"/>
    <m/>
    <n v="18300"/>
    <x v="0"/>
  </r>
  <r>
    <m/>
    <s v="Hủy bởi người mua  lí do là: Thay đổi đơn hàng"/>
    <n v="23600"/>
    <x v="1"/>
  </r>
  <r>
    <d v="2023-07-21T17:44:00"/>
    <m/>
    <n v="30800"/>
    <x v="0"/>
  </r>
  <r>
    <d v="2023-07-21T16:32:00"/>
    <m/>
    <n v="44100"/>
    <x v="0"/>
  </r>
  <r>
    <d v="2023-07-21T16:32:00"/>
    <m/>
    <n v="44100"/>
    <x v="0"/>
  </r>
  <r>
    <d v="2023-07-21T16:32:00"/>
    <m/>
    <n v="58700"/>
    <x v="0"/>
  </r>
  <r>
    <d v="2023-07-22T18:05:00"/>
    <m/>
    <n v="20700"/>
    <x v="0"/>
  </r>
  <r>
    <d v="2023-07-22T17:02:00"/>
    <m/>
    <n v="83300"/>
    <x v="0"/>
  </r>
  <r>
    <d v="2023-07-22T17:02:00"/>
    <m/>
    <n v="83300"/>
    <x v="0"/>
  </r>
  <r>
    <d v="2023-07-22T16:31:00"/>
    <m/>
    <n v="46000"/>
    <x v="0"/>
  </r>
  <r>
    <d v="2023-07-22T16:31:00"/>
    <m/>
    <n v="86600"/>
    <x v="0"/>
  </r>
  <r>
    <d v="2023-07-22T13:39:00"/>
    <m/>
    <n v="176600"/>
    <x v="0"/>
  </r>
  <r>
    <d v="2023-07-22T13:21:00"/>
    <m/>
    <n v="51600"/>
    <x v="0"/>
  </r>
  <r>
    <d v="2023-07-22T17:02:00"/>
    <m/>
    <n v="71000"/>
    <x v="0"/>
  </r>
  <r>
    <d v="2023-07-22T17:02:00"/>
    <m/>
    <n v="71000"/>
    <x v="0"/>
  </r>
  <r>
    <d v="2023-07-22T16:31:00"/>
    <m/>
    <n v="28700"/>
    <x v="0"/>
  </r>
  <r>
    <d v="2023-07-22T18:05:00"/>
    <m/>
    <n v="26000"/>
    <x v="0"/>
  </r>
  <r>
    <d v="2023-07-22T18:05:00"/>
    <m/>
    <n v="26000"/>
    <x v="0"/>
  </r>
  <r>
    <d v="2023-07-22T18:05:00"/>
    <m/>
    <n v="20700"/>
    <x v="0"/>
  </r>
  <r>
    <m/>
    <s v="Hủy bởi người mua  lí do là: Muốn thay đổi địa chỉ giao hàng"/>
    <n v="86600"/>
    <x v="1"/>
  </r>
  <r>
    <d v="2023-07-22T17:03:00"/>
    <m/>
    <n v="71000"/>
    <x v="0"/>
  </r>
  <r>
    <d v="2023-07-22T18:05:00"/>
    <m/>
    <n v="30800"/>
    <x v="0"/>
  </r>
  <r>
    <d v="2023-07-24T16:26:00"/>
    <m/>
    <n v="20700"/>
    <x v="0"/>
  </r>
  <r>
    <d v="2023-07-24T16:26:00"/>
    <m/>
    <n v="20700"/>
    <x v="0"/>
  </r>
  <r>
    <d v="2023-07-24T16:25:00"/>
    <m/>
    <n v="23600"/>
    <x v="0"/>
  </r>
  <r>
    <d v="2023-07-24T17:01:00"/>
    <m/>
    <n v="71000"/>
    <x v="0"/>
  </r>
  <r>
    <d v="2023-07-24T16:26:00"/>
    <m/>
    <n v="57100"/>
    <x v="0"/>
  </r>
  <r>
    <d v="2023-07-24T16:25:00"/>
    <m/>
    <n v="86600"/>
    <x v="0"/>
  </r>
  <r>
    <d v="2023-07-24T13:31:00"/>
    <m/>
    <n v="56100"/>
    <x v="0"/>
  </r>
  <r>
    <d v="2023-07-24T17:01:00"/>
    <m/>
    <n v="101200"/>
    <x v="0"/>
  </r>
  <r>
    <m/>
    <s v="Hủy bởi người mua  lí do là: Lý do khác"/>
    <n v="41900"/>
    <x v="1"/>
  </r>
  <r>
    <d v="2023-07-24T17:39:00"/>
    <m/>
    <n v="30800"/>
    <x v="0"/>
  </r>
  <r>
    <d v="2023-07-24T17:39:00"/>
    <m/>
    <n v="30800"/>
    <x v="0"/>
  </r>
  <r>
    <d v="2023-07-24T17:39:00"/>
    <m/>
    <n v="30800"/>
    <x v="0"/>
  </r>
  <r>
    <d v="2023-07-24T17:39:00"/>
    <m/>
    <n v="26100"/>
    <x v="0"/>
  </r>
  <r>
    <m/>
    <s v="Hủy bởi người mua  lí do là: Muốn thay đổi địa chỉ giao hàng"/>
    <n v="20700"/>
    <x v="1"/>
  </r>
  <r>
    <d v="2023-07-24T17:39:00"/>
    <m/>
    <n v="20700"/>
    <x v="0"/>
  </r>
  <r>
    <d v="2023-07-24T16:26:00"/>
    <m/>
    <n v="40300"/>
    <x v="0"/>
  </r>
  <r>
    <d v="2023-07-24T16:26:00"/>
    <m/>
    <n v="21200"/>
    <x v="0"/>
  </r>
  <r>
    <d v="2023-07-24T16:26:00"/>
    <m/>
    <n v="21200"/>
    <x v="0"/>
  </r>
  <r>
    <d v="2023-07-24T17:39:00"/>
    <m/>
    <n v="20700"/>
    <x v="0"/>
  </r>
  <r>
    <d v="2023-07-24T17:39:00"/>
    <m/>
    <n v="26000"/>
    <x v="0"/>
  </r>
  <r>
    <d v="2023-07-24T17:39:00"/>
    <m/>
    <n v="26000"/>
    <x v="0"/>
  </r>
  <r>
    <d v="2023-07-24T17:39:00"/>
    <m/>
    <n v="26000"/>
    <x v="0"/>
  </r>
  <r>
    <d v="2023-07-24T16:25:00"/>
    <m/>
    <n v="56000"/>
    <x v="0"/>
  </r>
  <r>
    <d v="2023-07-24T16:25:00"/>
    <m/>
    <n v="23400"/>
    <x v="0"/>
  </r>
  <r>
    <d v="2023-07-24T15:35:00"/>
    <m/>
    <n v="52400"/>
    <x v="0"/>
  </r>
  <r>
    <d v="2023-07-24T15:35:00"/>
    <m/>
    <n v="52400"/>
    <x v="0"/>
  </r>
  <r>
    <d v="2023-07-24T13:51:00"/>
    <m/>
    <n v="38100"/>
    <x v="0"/>
  </r>
  <r>
    <d v="2023-07-24T17:01:00"/>
    <m/>
    <n v="94700"/>
    <x v="0"/>
  </r>
  <r>
    <d v="2023-07-24T16:25:00"/>
    <m/>
    <n v="44100"/>
    <x v="0"/>
  </r>
  <r>
    <d v="2023-07-24T16:25:00"/>
    <m/>
    <n v="85600"/>
    <x v="0"/>
  </r>
  <r>
    <d v="2023-07-24T16:25:00"/>
    <m/>
    <n v="30800"/>
    <x v="0"/>
  </r>
  <r>
    <d v="2023-07-24T16:25:00"/>
    <m/>
    <n v="30800"/>
    <x v="0"/>
  </r>
  <r>
    <d v="2023-07-24T16:25:00"/>
    <m/>
    <n v="30800"/>
    <x v="0"/>
  </r>
  <r>
    <d v="2023-07-24T17:39:00"/>
    <m/>
    <n v="20700"/>
    <x v="0"/>
  </r>
  <r>
    <d v="2023-07-24T17:39:00"/>
    <m/>
    <n v="26100"/>
    <x v="0"/>
  </r>
  <r>
    <d v="2023-07-24T16:26:00"/>
    <m/>
    <n v="20100"/>
    <x v="0"/>
  </r>
  <r>
    <m/>
    <s v="Hủy bởi người mua  lí do là: Lý do khác"/>
    <n v="35600"/>
    <x v="1"/>
  </r>
  <r>
    <m/>
    <s v="Hủy bởi người mua  lí do là: Lý do khác"/>
    <n v="35600"/>
    <x v="1"/>
  </r>
  <r>
    <d v="2023-07-26T17:17:00"/>
    <m/>
    <n v="86600"/>
    <x v="0"/>
  </r>
  <r>
    <d v="2023-07-26T10:28:00"/>
    <m/>
    <n v="157100"/>
    <x v="0"/>
  </r>
  <r>
    <d v="2023-07-26T10:28:00"/>
    <m/>
    <n v="157100"/>
    <x v="0"/>
  </r>
  <r>
    <d v="2023-07-26T10:28:00"/>
    <m/>
    <n v="157100"/>
    <x v="0"/>
  </r>
  <r>
    <m/>
    <s v="Hủy bởi người mua  lí do là: Muốn nhập/thay đổi mã Voucher"/>
    <n v="20700"/>
    <x v="1"/>
  </r>
  <r>
    <d v="2023-07-26T17:16:00"/>
    <m/>
    <n v="20100"/>
    <x v="0"/>
  </r>
  <r>
    <d v="2023-07-26T17:17:00"/>
    <m/>
    <n v="46000"/>
    <x v="0"/>
  </r>
  <r>
    <d v="2023-07-26T14:06:00"/>
    <m/>
    <n v="30800"/>
    <x v="0"/>
  </r>
  <r>
    <d v="2023-07-26T17:16:00"/>
    <m/>
    <n v="35600"/>
    <x v="0"/>
  </r>
  <r>
    <d v="2023-07-26T17:16:00"/>
    <m/>
    <n v="35600"/>
    <x v="0"/>
  </r>
  <r>
    <d v="2023-07-26T14:13:00"/>
    <m/>
    <n v="44100"/>
    <x v="0"/>
  </r>
  <r>
    <m/>
    <s v="Hủy bởi người mua  lí do là: Lý do khác"/>
    <n v="60600"/>
    <x v="1"/>
  </r>
  <r>
    <d v="2023-07-26T17:16:00"/>
    <m/>
    <n v="26700"/>
    <x v="0"/>
  </r>
  <r>
    <d v="2023-07-26T17:16:00"/>
    <m/>
    <n v="26700"/>
    <x v="0"/>
  </r>
  <r>
    <d v="2023-07-26T10:28:00"/>
    <m/>
    <n v="44100"/>
    <x v="0"/>
  </r>
  <r>
    <d v="2023-07-26T10:29:00"/>
    <s v="Tự động hủy bởi hệ thống Shopee  lí do là: Giao hàng thất bại"/>
    <n v="176900"/>
    <x v="1"/>
  </r>
  <r>
    <m/>
    <s v="Hủy bởi người mua  lí do là: Tìm thấy giá rẻ hơn ở chỗ khác"/>
    <n v="63800"/>
    <x v="1"/>
  </r>
  <r>
    <m/>
    <s v="Hủy bởi người mua  lí do là: Tìm thấy giá rẻ hơn ở chỗ khác"/>
    <n v="63800"/>
    <x v="1"/>
  </r>
  <r>
    <d v="2023-07-26T15:18:00"/>
    <m/>
    <n v="30800"/>
    <x v="0"/>
  </r>
  <r>
    <d v="2023-07-26T15:18:00"/>
    <m/>
    <n v="30800"/>
    <x v="0"/>
  </r>
  <r>
    <d v="2023-07-26T14:06:00"/>
    <m/>
    <n v="21200"/>
    <x v="0"/>
  </r>
  <r>
    <m/>
    <s v="Hủy bởi người mua  lí do là: Muốn thay đổi địa chỉ giao hàng"/>
    <n v="46000"/>
    <x v="1"/>
  </r>
  <r>
    <d v="2023-07-26T17:16:00"/>
    <m/>
    <n v="46000"/>
    <x v="0"/>
  </r>
  <r>
    <m/>
    <s v="Hủy bởi người mua  lí do là: Muốn thay đổi sản phẩm trong đơn hàng"/>
    <n v="48200"/>
    <x v="1"/>
  </r>
  <r>
    <m/>
    <s v="Hủy bởi người mua  lí do là: Muốn thay đổi sản phẩm trong đơn hàng"/>
    <n v="48200"/>
    <x v="1"/>
  </r>
  <r>
    <d v="2023-07-26T17:17:00"/>
    <m/>
    <n v="62800"/>
    <x v="0"/>
  </r>
  <r>
    <d v="2023-07-26T18:36:00"/>
    <m/>
    <n v="30800"/>
    <x v="0"/>
  </r>
  <r>
    <d v="2023-07-26T18:36:00"/>
    <m/>
    <n v="20700"/>
    <x v="0"/>
  </r>
  <r>
    <d v="2023-07-26T14:07:00"/>
    <m/>
    <n v="26000"/>
    <x v="0"/>
  </r>
  <r>
    <m/>
    <s v="Hủy bởi người mua  lí do là: Thủ tục thanh toán quá rắc rối"/>
    <n v="110900"/>
    <x v="1"/>
  </r>
  <r>
    <d v="2023-07-26T14:13:00"/>
    <m/>
    <n v="110900"/>
    <x v="0"/>
  </r>
  <r>
    <d v="2023-07-26T18:36:00"/>
    <m/>
    <n v="20700"/>
    <x v="0"/>
  </r>
  <r>
    <d v="2023-07-26T14:06:00"/>
    <m/>
    <n v="20700"/>
    <x v="0"/>
  </r>
  <r>
    <d v="2023-07-26T20:12:00"/>
    <m/>
    <n v="71000"/>
    <x v="0"/>
  </r>
  <r>
    <d v="2023-07-26T18:36:00"/>
    <m/>
    <n v="30800"/>
    <x v="0"/>
  </r>
  <r>
    <d v="2023-07-26T20:12:00"/>
    <m/>
    <n v="71300"/>
    <x v="0"/>
  </r>
  <r>
    <d v="2023-07-27T17:32:00"/>
    <m/>
    <n v="120200"/>
    <x v="0"/>
  </r>
  <r>
    <d v="2023-07-27T17:32:00"/>
    <m/>
    <n v="120200"/>
    <x v="0"/>
  </r>
  <r>
    <d v="2023-07-27T17:32:00"/>
    <m/>
    <n v="120200"/>
    <x v="0"/>
  </r>
  <r>
    <d v="2023-07-27T17:32:00"/>
    <m/>
    <n v="120200"/>
    <x v="0"/>
  </r>
  <r>
    <d v="2023-07-27T17:35:00"/>
    <m/>
    <n v="26000"/>
    <x v="0"/>
  </r>
  <r>
    <d v="2023-07-27T17:35:00"/>
    <m/>
    <n v="16500"/>
    <x v="0"/>
  </r>
  <r>
    <m/>
    <s v="Hủy bởi người mua  lí do là: Muốn thay đổi sản phẩm trong đơn hàng"/>
    <n v="30800"/>
    <x v="1"/>
  </r>
  <r>
    <d v="2023-07-27T16:20:00"/>
    <m/>
    <n v="40400"/>
    <x v="0"/>
  </r>
  <r>
    <d v="2023-07-27T16:20:00"/>
    <m/>
    <n v="40400"/>
    <x v="0"/>
  </r>
  <r>
    <d v="2023-07-27T16:20:00"/>
    <m/>
    <n v="40400"/>
    <x v="0"/>
  </r>
  <r>
    <d v="2023-07-27T17:35:00"/>
    <m/>
    <n v="21200"/>
    <x v="0"/>
  </r>
  <r>
    <d v="2023-07-27T17:35:00"/>
    <m/>
    <n v="21200"/>
    <x v="0"/>
  </r>
  <r>
    <m/>
    <s v="Hủy bởi người mua  lí do là: Lý do khác"/>
    <n v="44100"/>
    <x v="1"/>
  </r>
  <r>
    <d v="2023-07-27T17:35:00"/>
    <m/>
    <n v="26700"/>
    <x v="0"/>
  </r>
  <r>
    <d v="2023-07-27T17:35:00"/>
    <m/>
    <n v="26700"/>
    <x v="0"/>
  </r>
  <r>
    <d v="2023-07-27T18:27:00"/>
    <m/>
    <n v="20700"/>
    <x v="0"/>
  </r>
  <r>
    <d v="2023-07-27T18:27:00"/>
    <m/>
    <n v="38000"/>
    <x v="0"/>
  </r>
  <r>
    <d v="2023-07-27T18:27:00"/>
    <m/>
    <n v="38000"/>
    <x v="0"/>
  </r>
  <r>
    <d v="2023-07-27T18:27:00"/>
    <m/>
    <n v="38000"/>
    <x v="0"/>
  </r>
  <r>
    <d v="2023-07-27T18:27:00"/>
    <m/>
    <n v="30800"/>
    <x v="0"/>
  </r>
  <r>
    <d v="2023-07-28T11:50:00"/>
    <m/>
    <n v="101200"/>
    <x v="0"/>
  </r>
  <r>
    <d v="2023-07-28T11:50:00"/>
    <m/>
    <n v="101200"/>
    <x v="0"/>
  </r>
  <r>
    <d v="2023-07-28T11:52:00"/>
    <m/>
    <n v="110900"/>
    <x v="0"/>
  </r>
  <r>
    <m/>
    <s v="Hủy bởi người mua  lí do là: Lý do khác"/>
    <n v="14850"/>
    <x v="1"/>
  </r>
  <r>
    <d v="2023-07-29T11:55:00"/>
    <m/>
    <n v="57700"/>
    <x v="0"/>
  </r>
  <r>
    <m/>
    <s v="Hủy bởi người mua  lí do là: Người bán không trả lời thắc mắc / yêu cầu của người mua"/>
    <n v="40400"/>
    <x v="1"/>
  </r>
  <r>
    <m/>
    <s v="Hủy bởi người mua  lí do là: Người bán không trả lời thắc mắc / yêu cầu của người mua"/>
    <n v="40400"/>
    <x v="1"/>
  </r>
  <r>
    <d v="2023-08-02T12:27:00"/>
    <m/>
    <n v="51300"/>
    <x v="0"/>
  </r>
  <r>
    <d v="2023-07-31T17:27:00"/>
    <m/>
    <n v="84500"/>
    <x v="0"/>
  </r>
  <r>
    <d v="2023-07-31T17:27:00"/>
    <m/>
    <n v="84500"/>
    <x v="0"/>
  </r>
  <r>
    <d v="2023-07-31T17:27:00"/>
    <m/>
    <n v="84500"/>
    <x v="0"/>
  </r>
  <r>
    <d v="2023-07-31T17:32:00"/>
    <m/>
    <n v="46000"/>
    <x v="0"/>
  </r>
  <r>
    <d v="2023-07-31T17:59:00"/>
    <m/>
    <n v="26100"/>
    <x v="0"/>
  </r>
  <r>
    <d v="2023-07-31T17:59:00"/>
    <m/>
    <n v="44100"/>
    <x v="0"/>
  </r>
  <r>
    <d v="2023-07-31T17:31:00"/>
    <m/>
    <n v="40300"/>
    <x v="0"/>
  </r>
  <r>
    <d v="2023-07-31T17:59:00"/>
    <m/>
    <n v="20700"/>
    <x v="0"/>
  </r>
  <r>
    <m/>
    <s v="Hủy bởi người mua  lí do là: Thay đổi đơn hàng"/>
    <n v="20100"/>
    <x v="1"/>
  </r>
  <r>
    <d v="2023-07-31T17:27:00"/>
    <m/>
    <n v="83300"/>
    <x v="0"/>
  </r>
  <r>
    <m/>
    <s v="Hủy bởi người mua  lí do là: Lý do khác"/>
    <n v="50100"/>
    <x v="1"/>
  </r>
  <r>
    <m/>
    <s v="Hủy bởi người mua  lí do là: Lý do khác"/>
    <n v="64200"/>
    <x v="1"/>
  </r>
  <r>
    <d v="2023-07-31T17:32:00"/>
    <s v="Tự động hủy bởi hệ thống Shopee  lí do là: Giao hàng thất bại"/>
    <n v="71000"/>
    <x v="1"/>
  </r>
  <r>
    <d v="2023-07-31T17:26:00"/>
    <m/>
    <n v="44100"/>
    <x v="0"/>
  </r>
  <r>
    <d v="2023-07-31T17:32:00"/>
    <m/>
    <n v="58700"/>
    <x v="0"/>
  </r>
  <r>
    <d v="2023-07-31T17:59:00"/>
    <m/>
    <n v="20700"/>
    <x v="0"/>
  </r>
  <r>
    <d v="2023-07-31T17:32:00"/>
    <m/>
    <n v="58700"/>
    <x v="0"/>
  </r>
  <r>
    <d v="2023-08-01T14:52:00"/>
    <m/>
    <n v="24300"/>
    <x v="0"/>
  </r>
  <r>
    <d v="2023-07-31T17:32:00"/>
    <m/>
    <n v="86600"/>
    <x v="0"/>
  </r>
  <r>
    <d v="2023-07-31T17:59:00"/>
    <m/>
    <n v="19600"/>
    <x v="0"/>
  </r>
  <r>
    <d v="2023-08-02T17:54:00"/>
    <m/>
    <n v="21200"/>
    <x v="0"/>
  </r>
  <r>
    <d v="2023-08-02T17:54:00"/>
    <m/>
    <n v="21200"/>
    <x v="0"/>
  </r>
  <r>
    <d v="2023-08-02T17:54:00"/>
    <m/>
    <n v="20700"/>
    <x v="0"/>
  </r>
  <r>
    <d v="2023-08-02T17:54:00"/>
    <m/>
    <n v="30800"/>
    <x v="0"/>
  </r>
  <r>
    <d v="2023-08-02T17:54:00"/>
    <m/>
    <n v="30800"/>
    <x v="0"/>
  </r>
  <r>
    <d v="2023-08-02T16:33:00"/>
    <m/>
    <n v="71000"/>
    <x v="0"/>
  </r>
  <r>
    <d v="2023-08-02T16:33:00"/>
    <m/>
    <n v="71000"/>
    <x v="0"/>
  </r>
  <r>
    <m/>
    <s v="Hủy bởi người mua  lí do là: Thay đổi đơn hàng"/>
    <n v="48200"/>
    <x v="1"/>
  </r>
  <r>
    <d v="2023-08-02T16:32:00"/>
    <m/>
    <n v="19600"/>
    <x v="0"/>
  </r>
  <r>
    <d v="2023-08-02T16:32:00"/>
    <m/>
    <n v="16500"/>
    <x v="0"/>
  </r>
  <r>
    <m/>
    <s v="Hủy bởi người mua  lí do là: Lý do khác"/>
    <n v="20100"/>
    <x v="1"/>
  </r>
  <r>
    <d v="2023-08-02T10:25:00"/>
    <m/>
    <n v="86600"/>
    <x v="0"/>
  </r>
  <r>
    <d v="2023-08-02T17:54:00"/>
    <m/>
    <n v="18300"/>
    <x v="0"/>
  </r>
  <r>
    <d v="2023-08-02T17:54:00"/>
    <m/>
    <n v="26700"/>
    <x v="0"/>
  </r>
  <r>
    <d v="2023-08-02T16:33:00"/>
    <m/>
    <n v="40300"/>
    <x v="0"/>
  </r>
  <r>
    <d v="2023-08-02T16:32:00"/>
    <m/>
    <n v="25300"/>
    <x v="0"/>
  </r>
  <r>
    <d v="2023-08-02T10:25:00"/>
    <m/>
    <n v="63800"/>
    <x v="0"/>
  </r>
  <r>
    <d v="2023-08-02T16:32:00"/>
    <m/>
    <n v="26000"/>
    <x v="0"/>
  </r>
  <r>
    <d v="2023-08-04T17:29:00"/>
    <m/>
    <n v="37800"/>
    <x v="0"/>
  </r>
  <r>
    <m/>
    <s v="Hủy bởi người mua  lí do là: Muốn thay đổi địa chỉ giao hàng"/>
    <n v="20700"/>
    <x v="1"/>
  </r>
  <r>
    <m/>
    <s v="Hủy bởi người mua  lí do là: Muốn thay đổi địa chỉ giao hàng"/>
    <n v="20700"/>
    <x v="1"/>
  </r>
  <r>
    <d v="2023-08-02T16:32:00"/>
    <m/>
    <n v="20700"/>
    <x v="0"/>
  </r>
  <r>
    <d v="2023-08-02T15:15:00"/>
    <m/>
    <n v="28400"/>
    <x v="0"/>
  </r>
  <r>
    <d v="2023-08-02T15:15:00"/>
    <m/>
    <n v="28400"/>
    <x v="0"/>
  </r>
  <r>
    <d v="2023-08-02T16:32:00"/>
    <m/>
    <n v="42500"/>
    <x v="0"/>
  </r>
  <r>
    <m/>
    <s v="Hủy bởi người mua  lí do là: Thay đổi đơn hàng"/>
    <n v="16500"/>
    <x v="1"/>
  </r>
  <r>
    <m/>
    <s v="Hủy bởi người mua  lí do là: Thay đổi đơn hàng"/>
    <n v="38100"/>
    <x v="1"/>
  </r>
  <r>
    <d v="2023-08-02T13:37:00"/>
    <m/>
    <n v="38100"/>
    <x v="0"/>
  </r>
  <r>
    <d v="2023-08-02T16:32:00"/>
    <m/>
    <n v="77800"/>
    <x v="0"/>
  </r>
  <r>
    <d v="2023-08-02T17:54:00"/>
    <m/>
    <n v="38000"/>
    <x v="0"/>
  </r>
  <r>
    <d v="2023-08-02T17:54:00"/>
    <m/>
    <n v="38000"/>
    <x v="0"/>
  </r>
  <r>
    <d v="2023-08-02T17:54:00"/>
    <m/>
    <n v="38000"/>
    <x v="0"/>
  </r>
  <r>
    <d v="2023-08-02T17:54:00"/>
    <m/>
    <n v="37900"/>
    <x v="0"/>
  </r>
  <r>
    <d v="2023-08-02T17:54:00"/>
    <m/>
    <n v="26100"/>
    <x v="0"/>
  </r>
  <r>
    <d v="2023-08-03T16:24:00"/>
    <m/>
    <n v="37600"/>
    <x v="0"/>
  </r>
  <r>
    <d v="2023-08-03T18:00:00"/>
    <m/>
    <n v="50100"/>
    <x v="0"/>
  </r>
  <r>
    <d v="2023-08-03T17:18:00"/>
    <m/>
    <n v="44100"/>
    <x v="0"/>
  </r>
  <r>
    <d v="2023-08-03T16:24:00"/>
    <m/>
    <n v="26000"/>
    <x v="0"/>
  </r>
  <r>
    <d v="2023-08-03T17:32:00"/>
    <m/>
    <n v="176900"/>
    <x v="0"/>
  </r>
  <r>
    <d v="2023-08-03T13:10:00"/>
    <m/>
    <n v="69600"/>
    <x v="0"/>
  </r>
  <r>
    <d v="2023-08-03T16:24:00"/>
    <m/>
    <n v="18300"/>
    <x v="0"/>
  </r>
  <r>
    <d v="2023-08-04T17:10:00"/>
    <m/>
    <n v="50100"/>
    <x v="0"/>
  </r>
  <r>
    <d v="2023-08-04T08:25:00"/>
    <m/>
    <n v="71000"/>
    <x v="0"/>
  </r>
  <r>
    <d v="2023-08-04T08:25:00"/>
    <m/>
    <n v="71000"/>
    <x v="0"/>
  </r>
  <r>
    <d v="2023-08-04T17:09:00"/>
    <m/>
    <n v="35600"/>
    <x v="0"/>
  </r>
  <r>
    <d v="2023-08-04T17:11:00"/>
    <m/>
    <n v="59900"/>
    <x v="0"/>
  </r>
  <r>
    <d v="2023-08-04T17:11:00"/>
    <m/>
    <n v="59900"/>
    <x v="0"/>
  </r>
  <r>
    <d v="2023-08-04T17:11:00"/>
    <m/>
    <n v="110900"/>
    <x v="0"/>
  </r>
  <r>
    <d v="2023-08-04T17:09:00"/>
    <m/>
    <n v="30800"/>
    <x v="0"/>
  </r>
  <r>
    <m/>
    <s v="Tự động hủy bởi hệ thống Shopee  lí do là: Chưa được Thanh Toán"/>
    <n v="71000"/>
    <x v="1"/>
  </r>
  <r>
    <d v="2023-08-04T16:13:00"/>
    <s v="Tự động hủy bởi hệ thống Shopee  lí do là: Giao hàng thất bại"/>
    <n v="57200"/>
    <x v="1"/>
  </r>
  <r>
    <d v="2023-08-04T16:13:00"/>
    <s v="Tự động hủy bởi hệ thống Shopee  lí do là: Giao hàng thất bại"/>
    <n v="57200"/>
    <x v="1"/>
  </r>
  <r>
    <d v="2023-08-04T16:13:00"/>
    <s v="Tự động hủy bởi hệ thống Shopee  lí do là: Giao hàng thất bại"/>
    <n v="57200"/>
    <x v="1"/>
  </r>
  <r>
    <d v="2023-08-04T16:13:00"/>
    <s v="Tự động hủy bởi hệ thống Shopee  lí do là: Giao hàng thất bại"/>
    <n v="57200"/>
    <x v="1"/>
  </r>
  <r>
    <d v="2023-08-04T16:13:00"/>
    <s v="Tự động hủy bởi hệ thống Shopee  lí do là: Giao hàng thất bại"/>
    <n v="57200"/>
    <x v="1"/>
  </r>
  <r>
    <d v="2023-08-04T16:13:00"/>
    <s v="Tự động hủy bởi hệ thống Shopee  lí do là: Giao hàng thất bại"/>
    <n v="57200"/>
    <x v="1"/>
  </r>
  <r>
    <m/>
    <s v="Hủy bởi người mua  lí do là: Tìm thấy giá rẻ hơn ở chỗ khác"/>
    <n v="50100"/>
    <x v="1"/>
  </r>
  <r>
    <d v="2023-08-04T17:10:00"/>
    <m/>
    <n v="50100"/>
    <x v="0"/>
  </r>
  <r>
    <d v="2023-08-04T17:10:00"/>
    <m/>
    <n v="46000"/>
    <x v="0"/>
  </r>
  <r>
    <d v="2023-08-05T07:39:00"/>
    <m/>
    <n v="48200"/>
    <x v="0"/>
  </r>
  <r>
    <d v="2023-08-05T07:39:00"/>
    <m/>
    <n v="48200"/>
    <x v="0"/>
  </r>
  <r>
    <d v="2023-08-04T17:09:00"/>
    <m/>
    <n v="20700"/>
    <x v="0"/>
  </r>
  <r>
    <d v="2023-08-05T07:40:00"/>
    <m/>
    <n v="79200"/>
    <x v="0"/>
  </r>
  <r>
    <d v="2023-08-05T16:01:00"/>
    <m/>
    <n v="71000"/>
    <x v="0"/>
  </r>
  <r>
    <d v="2023-08-05T16:01:00"/>
    <m/>
    <n v="26000"/>
    <x v="0"/>
  </r>
  <r>
    <d v="2023-08-05T16:01:00"/>
    <m/>
    <n v="29500"/>
    <x v="0"/>
  </r>
  <r>
    <d v="2023-08-05T17:04:00"/>
    <m/>
    <n v="21200"/>
    <x v="0"/>
  </r>
  <r>
    <d v="2023-08-05T17:04:00"/>
    <m/>
    <n v="30800"/>
    <x v="0"/>
  </r>
  <r>
    <d v="2023-08-05T17:04:00"/>
    <m/>
    <n v="30800"/>
    <x v="0"/>
  </r>
  <r>
    <d v="2023-08-05T17:04:00"/>
    <m/>
    <n v="20700"/>
    <x v="0"/>
  </r>
  <r>
    <d v="2023-08-05T17:04:00"/>
    <m/>
    <n v="28400"/>
    <x v="0"/>
  </r>
  <r>
    <d v="2023-08-05T17:04:00"/>
    <m/>
    <n v="28400"/>
    <x v="0"/>
  </r>
  <r>
    <d v="2023-08-05T17:04:00"/>
    <m/>
    <n v="28400"/>
    <x v="0"/>
  </r>
  <r>
    <d v="2023-08-05T17:04:00"/>
    <m/>
    <n v="20700"/>
    <x v="0"/>
  </r>
  <r>
    <d v="2023-08-07T17:37:00"/>
    <m/>
    <n v="20700"/>
    <x v="0"/>
  </r>
  <r>
    <m/>
    <s v="Hủy bởi người mua  lí do là: Đổi ý, không muốn mua nữa"/>
    <n v="91100"/>
    <x v="1"/>
  </r>
  <r>
    <d v="2023-08-07T17:37:00"/>
    <m/>
    <n v="30800"/>
    <x v="0"/>
  </r>
  <r>
    <m/>
    <s v="Hủy bởi người mua  lí do là: Muốn thay đổi địa chỉ giao hàng"/>
    <n v="58700"/>
    <x v="1"/>
  </r>
  <r>
    <d v="2023-08-07T16:48:00"/>
    <m/>
    <n v="58700"/>
    <x v="0"/>
  </r>
  <r>
    <d v="2023-08-07T17:37:00"/>
    <m/>
    <n v="26100"/>
    <x v="0"/>
  </r>
  <r>
    <d v="2023-08-07T16:43:00"/>
    <m/>
    <n v="119000"/>
    <x v="0"/>
  </r>
  <r>
    <d v="2023-08-07T16:47:00"/>
    <m/>
    <n v="21200"/>
    <x v="0"/>
  </r>
  <r>
    <d v="2023-08-07T16:47:00"/>
    <m/>
    <n v="21200"/>
    <x v="0"/>
  </r>
  <r>
    <d v="2023-08-07T16:42:00"/>
    <m/>
    <n v="87400"/>
    <x v="0"/>
  </r>
  <r>
    <d v="2023-08-07T16:42:00"/>
    <m/>
    <n v="87400"/>
    <x v="0"/>
  </r>
  <r>
    <d v="2023-08-07T16:42:00"/>
    <m/>
    <n v="140700"/>
    <x v="0"/>
  </r>
  <r>
    <d v="2023-08-07T16:42:00"/>
    <m/>
    <n v="140700"/>
    <x v="0"/>
  </r>
  <r>
    <d v="2023-08-07T16:42:00"/>
    <m/>
    <n v="140700"/>
    <x v="0"/>
  </r>
  <r>
    <d v="2023-08-07T16:42:00"/>
    <m/>
    <n v="140700"/>
    <x v="0"/>
  </r>
  <r>
    <d v="2023-08-07T16:42:00"/>
    <m/>
    <n v="140700"/>
    <x v="0"/>
  </r>
  <r>
    <d v="2023-08-07T17:37:00"/>
    <m/>
    <n v="20700"/>
    <x v="0"/>
  </r>
  <r>
    <d v="2023-08-07T16:48:00"/>
    <m/>
    <n v="102800"/>
    <x v="0"/>
  </r>
  <r>
    <d v="2023-08-07T16:48:00"/>
    <m/>
    <n v="102800"/>
    <x v="0"/>
  </r>
  <r>
    <d v="2023-08-07T16:48:00"/>
    <m/>
    <n v="94700"/>
    <x v="0"/>
  </r>
  <r>
    <m/>
    <s v="Hủy bởi người mua  lí do là: Lý do khác"/>
    <n v="28400"/>
    <x v="1"/>
  </r>
  <r>
    <d v="2023-08-07T17:37:00"/>
    <m/>
    <n v="20700"/>
    <x v="0"/>
  </r>
  <r>
    <d v="2023-08-08T16:35:00"/>
    <m/>
    <n v="20100"/>
    <x v="0"/>
  </r>
  <r>
    <d v="2023-08-07T16:51:00"/>
    <m/>
    <n v="20100"/>
    <x v="0"/>
  </r>
  <r>
    <d v="2023-08-07T16:48:00"/>
    <m/>
    <n v="64200"/>
    <x v="0"/>
  </r>
  <r>
    <d v="2023-08-07T16:48:00"/>
    <m/>
    <n v="37600"/>
    <x v="0"/>
  </r>
  <r>
    <d v="2023-08-07T17:37:00"/>
    <m/>
    <n v="40400"/>
    <x v="0"/>
  </r>
  <r>
    <d v="2023-08-07T17:37:00"/>
    <m/>
    <n v="40400"/>
    <x v="0"/>
  </r>
  <r>
    <d v="2023-08-07T17:37:00"/>
    <m/>
    <n v="40400"/>
    <x v="0"/>
  </r>
  <r>
    <d v="2023-08-07T16:43:00"/>
    <m/>
    <n v="44100"/>
    <x v="0"/>
  </r>
  <r>
    <d v="2023-08-08T15:30:00"/>
    <m/>
    <n v="41900"/>
    <x v="0"/>
  </r>
  <r>
    <d v="2023-08-08T15:30:00"/>
    <m/>
    <n v="41900"/>
    <x v="0"/>
  </r>
  <r>
    <d v="2023-08-08T15:30:00"/>
    <m/>
    <n v="41900"/>
    <x v="0"/>
  </r>
  <r>
    <d v="2023-08-08T15:30:00"/>
    <m/>
    <n v="41900"/>
    <x v="0"/>
  </r>
  <r>
    <d v="2023-08-07T17:37:00"/>
    <m/>
    <n v="37900"/>
    <x v="0"/>
  </r>
  <r>
    <d v="2023-08-09T16:23:00"/>
    <m/>
    <n v="62800"/>
    <x v="0"/>
  </r>
  <r>
    <d v="2023-08-09T15:51:00"/>
    <m/>
    <n v="56800"/>
    <x v="0"/>
  </r>
  <r>
    <d v="2023-08-09T15:51:00"/>
    <m/>
    <n v="176900"/>
    <x v="0"/>
  </r>
  <r>
    <d v="2023-08-09T16:26:00"/>
    <m/>
    <n v="56000"/>
    <x v="0"/>
  </r>
  <r>
    <d v="2023-08-09T12:36:00"/>
    <m/>
    <n v="19600"/>
    <x v="0"/>
  </r>
  <r>
    <d v="2023-08-09T16:26:00"/>
    <m/>
    <n v="58700"/>
    <x v="0"/>
  </r>
  <r>
    <d v="2023-08-09T16:23:00"/>
    <m/>
    <n v="20100"/>
    <x v="0"/>
  </r>
  <r>
    <d v="2023-08-09T16:24:00"/>
    <m/>
    <n v="20700"/>
    <x v="0"/>
  </r>
  <r>
    <d v="2023-08-09T16:26:00"/>
    <m/>
    <n v="26000"/>
    <x v="0"/>
  </r>
  <r>
    <m/>
    <s v="Hủy bởi người mua  lí do là: Lý do khác"/>
    <n v="26100"/>
    <x v="1"/>
  </r>
  <r>
    <m/>
    <s v="Hủy bởi người mua  lí do là: Lý do khác"/>
    <n v="26100"/>
    <x v="1"/>
  </r>
  <r>
    <m/>
    <s v="Hủy bởi người mua  lí do là: Lý do khác"/>
    <n v="23400"/>
    <x v="1"/>
  </r>
  <r>
    <d v="2023-08-09T16:24:00"/>
    <m/>
    <n v="77800"/>
    <x v="0"/>
  </r>
  <r>
    <d v="2023-08-09T15:52:00"/>
    <m/>
    <n v="75500"/>
    <x v="0"/>
  </r>
  <r>
    <d v="2023-08-09T15:52:00"/>
    <m/>
    <n v="75500"/>
    <x v="0"/>
  </r>
  <r>
    <d v="2023-08-09T15:52:00"/>
    <m/>
    <n v="75500"/>
    <x v="0"/>
  </r>
  <r>
    <d v="2023-08-09T15:52:00"/>
    <m/>
    <n v="75500"/>
    <x v="0"/>
  </r>
  <r>
    <d v="2023-08-09T16:24:00"/>
    <m/>
    <n v="71000"/>
    <x v="0"/>
  </r>
  <r>
    <d v="2023-08-09T15:52:00"/>
    <m/>
    <n v="36500"/>
    <x v="0"/>
  </r>
  <r>
    <d v="2023-08-09T16:26:00"/>
    <m/>
    <n v="37600"/>
    <x v="0"/>
  </r>
  <r>
    <d v="2023-08-10T17:16:00"/>
    <m/>
    <n v="41850"/>
    <x v="0"/>
  </r>
  <r>
    <d v="2023-08-10T17:16:00"/>
    <m/>
    <n v="41850"/>
    <x v="0"/>
  </r>
  <r>
    <d v="2023-08-10T18:35:00"/>
    <m/>
    <n v="62000"/>
    <x v="0"/>
  </r>
  <r>
    <d v="2023-08-10T16:10:00"/>
    <m/>
    <n v="59900"/>
    <x v="0"/>
  </r>
  <r>
    <d v="2023-08-10T16:10:00"/>
    <m/>
    <n v="59900"/>
    <x v="0"/>
  </r>
  <r>
    <d v="2023-08-10T17:08:00"/>
    <m/>
    <n v="58700"/>
    <x v="0"/>
  </r>
  <r>
    <d v="2023-08-10T18:35:00"/>
    <m/>
    <n v="30800"/>
    <x v="0"/>
  </r>
  <r>
    <d v="2023-08-10T17:08:00"/>
    <m/>
    <n v="58700"/>
    <x v="0"/>
  </r>
  <r>
    <d v="2023-08-10T16:10:00"/>
    <m/>
    <n v="87400"/>
    <x v="0"/>
  </r>
  <r>
    <d v="2023-08-10T16:10:00"/>
    <m/>
    <n v="87400"/>
    <x v="0"/>
  </r>
  <r>
    <d v="2023-08-10T16:10:00"/>
    <m/>
    <n v="87400"/>
    <x v="0"/>
  </r>
  <r>
    <m/>
    <s v="Hủy bởi người mua  lí do là: Lý do khác"/>
    <n v="37700"/>
    <x v="1"/>
  </r>
  <r>
    <d v="2023-08-10T17:07:00"/>
    <m/>
    <n v="64200"/>
    <x v="0"/>
  </r>
  <r>
    <d v="2023-08-12T16:24:00"/>
    <m/>
    <n v="20100"/>
    <x v="0"/>
  </r>
  <r>
    <m/>
    <s v="Hủy bởi người mua  lí do là: Need to change delivery address"/>
    <n v="21200"/>
    <x v="1"/>
  </r>
  <r>
    <d v="2023-08-11T16:30:00"/>
    <m/>
    <n v="77800"/>
    <x v="0"/>
  </r>
  <r>
    <d v="2023-08-11T13:05:00"/>
    <m/>
    <n v="51100"/>
    <x v="0"/>
  </r>
  <r>
    <d v="2023-08-11T16:30:00"/>
    <m/>
    <n v="42500"/>
    <x v="0"/>
  </r>
  <r>
    <d v="2023-08-13T14:52:00"/>
    <m/>
    <n v="26100"/>
    <x v="0"/>
  </r>
  <r>
    <d v="2023-08-13T14:52:00"/>
    <m/>
    <n v="26100"/>
    <x v="0"/>
  </r>
  <r>
    <d v="2023-08-11T16:30:00"/>
    <m/>
    <n v="62800"/>
    <x v="0"/>
  </r>
  <r>
    <d v="2023-08-11T16:30:00"/>
    <m/>
    <n v="62800"/>
    <x v="0"/>
  </r>
  <r>
    <d v="2023-08-11T16:30:00"/>
    <m/>
    <n v="62800"/>
    <x v="0"/>
  </r>
  <r>
    <d v="2023-08-14T07:03:00"/>
    <s v="Tự động hủy bởi hệ thống Shopee  lí do là: Giao hàng thất bại"/>
    <n v="58700"/>
    <x v="1"/>
  </r>
  <r>
    <d v="2023-08-12T16:27:00"/>
    <m/>
    <n v="32800"/>
    <x v="0"/>
  </r>
  <r>
    <d v="2023-08-12T16:24:00"/>
    <m/>
    <n v="77800"/>
    <x v="0"/>
  </r>
  <r>
    <d v="2023-08-13T14:52:00"/>
    <m/>
    <n v="20700"/>
    <x v="0"/>
  </r>
  <r>
    <d v="2023-08-14T07:03:00"/>
    <m/>
    <n v="71000"/>
    <x v="0"/>
  </r>
  <r>
    <d v="2023-08-14T12:01:00"/>
    <m/>
    <n v="20100"/>
    <x v="0"/>
  </r>
  <r>
    <d v="2023-08-13T14:52:00"/>
    <m/>
    <n v="63800"/>
    <x v="0"/>
  </r>
  <r>
    <d v="2023-08-14T17:58:00"/>
    <m/>
    <n v="58700"/>
    <x v="0"/>
  </r>
  <r>
    <m/>
    <s v="Hủy bởi người mua  lí do là: Lý do khác"/>
    <n v="20700"/>
    <x v="1"/>
  </r>
  <r>
    <d v="2023-08-14T17:59:00"/>
    <m/>
    <n v="54600"/>
    <x v="0"/>
  </r>
  <r>
    <d v="2023-08-14T17:59:00"/>
    <m/>
    <n v="54600"/>
    <x v="0"/>
  </r>
  <r>
    <d v="2023-08-14T14:46:00"/>
    <m/>
    <n v="30800"/>
    <x v="0"/>
  </r>
  <r>
    <d v="2023-08-14T14:46:00"/>
    <m/>
    <n v="20700"/>
    <x v="0"/>
  </r>
  <r>
    <d v="2023-08-14T17:58:00"/>
    <m/>
    <n v="23600"/>
    <x v="0"/>
  </r>
  <r>
    <d v="2023-08-14T14:46:00"/>
    <m/>
    <n v="26100"/>
    <x v="0"/>
  </r>
  <r>
    <d v="2023-08-14T17:59:00"/>
    <m/>
    <n v="23400"/>
    <x v="0"/>
  </r>
  <r>
    <d v="2023-08-14T17:59:00"/>
    <m/>
    <n v="40300"/>
    <x v="0"/>
  </r>
  <r>
    <d v="2023-08-14T12:16:00"/>
    <m/>
    <n v="50100"/>
    <x v="0"/>
  </r>
  <r>
    <d v="2023-08-14T08:28:00"/>
    <m/>
    <n v="65100"/>
    <x v="0"/>
  </r>
  <r>
    <m/>
    <s v="Hủy bởi người mua  lí do là: Muốn nhập/thay đổi mã Voucher"/>
    <n v="71000"/>
    <x v="1"/>
  </r>
  <r>
    <d v="2023-08-14T12:16:00"/>
    <m/>
    <n v="71000"/>
    <x v="0"/>
  </r>
  <r>
    <d v="2023-08-14T17:51:00"/>
    <m/>
    <n v="20700"/>
    <x v="0"/>
  </r>
  <r>
    <d v="2023-08-14T14:46:00"/>
    <m/>
    <n v="37900"/>
    <x v="0"/>
  </r>
  <r>
    <d v="2023-08-14T14:46:00"/>
    <m/>
    <n v="37900"/>
    <x v="0"/>
  </r>
  <r>
    <d v="2023-08-14T12:16:00"/>
    <m/>
    <n v="44100"/>
    <x v="0"/>
  </r>
  <r>
    <d v="2023-08-14T14:46:00"/>
    <m/>
    <n v="30800"/>
    <x v="0"/>
  </r>
  <r>
    <d v="2023-08-14T14:46:00"/>
    <m/>
    <n v="40400"/>
    <x v="0"/>
  </r>
  <r>
    <d v="2023-08-14T14:46:00"/>
    <m/>
    <n v="40400"/>
    <x v="0"/>
  </r>
  <r>
    <d v="2023-08-14T14:46:00"/>
    <m/>
    <n v="30800"/>
    <x v="0"/>
  </r>
  <r>
    <m/>
    <s v="Hủy bởi người mua  lí do là: Đổi ý, không muốn mua nữa"/>
    <n v="52400"/>
    <x v="1"/>
  </r>
  <r>
    <d v="2023-08-14T17:59:00"/>
    <m/>
    <n v="59900"/>
    <x v="0"/>
  </r>
  <r>
    <d v="2023-08-14T17:59:00"/>
    <m/>
    <n v="59900"/>
    <x v="0"/>
  </r>
  <r>
    <d v="2023-08-14T17:59:00"/>
    <m/>
    <n v="59900"/>
    <x v="0"/>
  </r>
  <r>
    <d v="2023-08-17T19:12:00"/>
    <m/>
    <n v="52400"/>
    <x v="0"/>
  </r>
  <r>
    <d v="2023-08-17T19:12:00"/>
    <m/>
    <n v="20700"/>
    <x v="0"/>
  </r>
  <r>
    <d v="2023-08-17T18:08:00"/>
    <m/>
    <n v="18300"/>
    <x v="0"/>
  </r>
  <r>
    <d v="2023-08-15T11:50:00"/>
    <s v="Tự động hủy bởi hệ thống Shopee  lí do là: Giao hàng thất bại"/>
    <n v="78500"/>
    <x v="1"/>
  </r>
  <r>
    <d v="2023-08-15T11:13:00"/>
    <m/>
    <n v="71000"/>
    <x v="0"/>
  </r>
  <r>
    <d v="2023-08-15T11:17:00"/>
    <m/>
    <n v="45100"/>
    <x v="0"/>
  </r>
  <r>
    <d v="2023-08-15T11:17:00"/>
    <m/>
    <n v="45100"/>
    <x v="0"/>
  </r>
  <r>
    <d v="2023-08-15T11:13:00"/>
    <m/>
    <n v="86600"/>
    <x v="0"/>
  </r>
  <r>
    <m/>
    <s v="Hủy bởi người mua  lí do là: Muốn nhập/thay đổi mã Voucher"/>
    <n v="62800"/>
    <x v="1"/>
  </r>
  <r>
    <d v="2023-08-16T11:34:00"/>
    <m/>
    <n v="56800"/>
    <x v="0"/>
  </r>
  <r>
    <d v="2023-08-16T11:00:00"/>
    <m/>
    <n v="71000"/>
    <x v="0"/>
  </r>
  <r>
    <m/>
    <s v="Hủy bởi người mua  lí do là: Thay đổi đơn hàng"/>
    <n v="78000"/>
    <x v="1"/>
  </r>
  <r>
    <d v="2023-08-16T11:00:00"/>
    <m/>
    <n v="143300"/>
    <x v="0"/>
  </r>
  <r>
    <d v="2023-08-16T11:00:00"/>
    <m/>
    <n v="143300"/>
    <x v="0"/>
  </r>
  <r>
    <d v="2023-08-16T11:31:00"/>
    <m/>
    <n v="57700"/>
    <x v="0"/>
  </r>
  <r>
    <d v="2023-08-16T11:00:00"/>
    <m/>
    <n v="77900"/>
    <x v="0"/>
  </r>
  <r>
    <d v="2023-08-16T11:00:00"/>
    <m/>
    <n v="77900"/>
    <x v="0"/>
  </r>
  <r>
    <d v="2023-08-16T11:00:00"/>
    <m/>
    <n v="77900"/>
    <x v="0"/>
  </r>
  <r>
    <m/>
    <s v="Hủy bởi người mua  lí do là: Muốn nhập/thay đổi mã Voucher"/>
    <n v="57700"/>
    <x v="1"/>
  </r>
  <r>
    <d v="2023-08-16T11:30:00"/>
    <m/>
    <n v="77800"/>
    <x v="0"/>
  </r>
  <r>
    <m/>
    <s v="Hủy bởi người mua  lí do là: Muốn thay đổi sản phẩm trong đơn hàng"/>
    <n v="71000"/>
    <x v="1"/>
  </r>
  <r>
    <d v="2023-08-16T11:00:00"/>
    <m/>
    <n v="71000"/>
    <x v="0"/>
  </r>
  <r>
    <m/>
    <s v="Hủy bởi người mua  lí do là: Muốn nhập/thay đổi mã Voucher"/>
    <n v="57700"/>
    <x v="1"/>
  </r>
  <r>
    <d v="2023-08-16T14:55:00"/>
    <m/>
    <n v="30800"/>
    <x v="0"/>
  </r>
  <r>
    <d v="2023-08-16T11:35:00"/>
    <s v="Tự động hủy bởi hệ thống Shopee  lí do là: Giao hàng thất bại"/>
    <n v="104300"/>
    <x v="1"/>
  </r>
  <r>
    <d v="2023-08-16T11:35:00"/>
    <s v="Tự động hủy bởi hệ thống Shopee  lí do là: Giao hàng thất bại"/>
    <n v="104300"/>
    <x v="1"/>
  </r>
  <r>
    <d v="2023-08-16T11:30:00"/>
    <m/>
    <n v="38000"/>
    <x v="0"/>
  </r>
  <r>
    <d v="2023-08-16T11:02:00"/>
    <m/>
    <n v="84500"/>
    <x v="0"/>
  </r>
  <r>
    <d v="2023-08-17T18:09:00"/>
    <m/>
    <n v="86600"/>
    <x v="0"/>
  </r>
  <r>
    <d v="2023-08-17T18:08:00"/>
    <m/>
    <n v="46000"/>
    <x v="0"/>
  </r>
  <r>
    <d v="2023-08-17T17:06:00"/>
    <m/>
    <n v="87400"/>
    <x v="0"/>
  </r>
  <r>
    <d v="2023-08-17T17:06:00"/>
    <m/>
    <n v="87400"/>
    <x v="0"/>
  </r>
  <r>
    <m/>
    <s v="Hủy bởi người mua  lí do là: Thay đổi đơn hàng"/>
    <n v="37900"/>
    <x v="1"/>
  </r>
  <r>
    <d v="2023-08-17T18:09:00"/>
    <m/>
    <n v="52100"/>
    <x v="0"/>
  </r>
  <r>
    <d v="2023-08-17T18:09:00"/>
    <m/>
    <n v="23600"/>
    <x v="0"/>
  </r>
  <r>
    <d v="2023-08-17T19:12:00"/>
    <m/>
    <n v="37900"/>
    <x v="0"/>
  </r>
  <r>
    <d v="2023-08-17T18:09:00"/>
    <m/>
    <n v="86600"/>
    <x v="0"/>
  </r>
  <r>
    <d v="2023-08-17T19:12:00"/>
    <m/>
    <n v="20700"/>
    <x v="0"/>
  </r>
  <r>
    <m/>
    <s v="Hủy bởi người mua  lí do là: Thủ tục thanh toán quá rắc rối"/>
    <n v="20700"/>
    <x v="1"/>
  </r>
  <r>
    <m/>
    <s v="Hủy bởi người mua  lí do là: Muốn thay đổi sản phẩm trong đơn hàng"/>
    <n v="20700"/>
    <x v="1"/>
  </r>
  <r>
    <d v="2023-08-17T11:18:00"/>
    <m/>
    <n v="38100"/>
    <x v="0"/>
  </r>
  <r>
    <d v="2023-08-18T17:04:00"/>
    <m/>
    <n v="77800"/>
    <x v="0"/>
  </r>
  <r>
    <d v="2023-08-18T12:19:00"/>
    <m/>
    <n v="30800"/>
    <x v="0"/>
  </r>
  <r>
    <d v="2023-08-18T12:19:00"/>
    <m/>
    <n v="30800"/>
    <x v="0"/>
  </r>
  <r>
    <d v="2023-08-18T12:09:00"/>
    <m/>
    <n v="50100"/>
    <x v="0"/>
  </r>
  <r>
    <d v="2023-08-18T12:09:00"/>
    <m/>
    <n v="71000"/>
    <x v="0"/>
  </r>
  <r>
    <m/>
    <s v="Hủy bởi người mua  lí do là: Lý do khác"/>
    <n v="69600"/>
    <x v="1"/>
  </r>
  <r>
    <d v="2023-08-18T12:19:00"/>
    <m/>
    <n v="26000"/>
    <x v="0"/>
  </r>
  <r>
    <d v="2023-08-18T17:03:00"/>
    <m/>
    <n v="20100"/>
    <x v="0"/>
  </r>
  <r>
    <d v="2023-08-18T12:09:00"/>
    <m/>
    <n v="86600"/>
    <x v="0"/>
  </r>
  <r>
    <d v="2023-08-18T17:03:00"/>
    <m/>
    <n v="42500"/>
    <x v="0"/>
  </r>
  <r>
    <d v="2023-08-18T12:09:00"/>
    <m/>
    <n v="71000"/>
    <x v="0"/>
  </r>
  <r>
    <d v="2023-08-19T17:15:00"/>
    <m/>
    <n v="20700"/>
    <x v="0"/>
  </r>
  <r>
    <d v="2023-08-19T17:15:00"/>
    <m/>
    <n v="42800"/>
    <x v="0"/>
  </r>
  <r>
    <d v="2023-08-19T17:15:00"/>
    <m/>
    <n v="42800"/>
    <x v="0"/>
  </r>
  <r>
    <d v="2023-08-19T17:15:00"/>
    <m/>
    <n v="42800"/>
    <x v="0"/>
  </r>
  <r>
    <d v="2023-08-19T16:32:00"/>
    <m/>
    <n v="22200"/>
    <x v="0"/>
  </r>
  <r>
    <d v="2023-08-19T15:18:00"/>
    <m/>
    <n v="63450"/>
    <x v="0"/>
  </r>
  <r>
    <d v="2023-08-19T16:32:00"/>
    <m/>
    <n v="16500"/>
    <x v="0"/>
  </r>
  <r>
    <d v="2023-08-19T16:32:00"/>
    <m/>
    <n v="56000"/>
    <x v="0"/>
  </r>
  <r>
    <d v="2023-08-19T16:16:00"/>
    <m/>
    <n v="71000"/>
    <x v="0"/>
  </r>
  <r>
    <d v="2023-08-19T16:16:00"/>
    <m/>
    <n v="71000"/>
    <x v="0"/>
  </r>
  <r>
    <d v="2023-08-19T17:15:00"/>
    <m/>
    <n v="20700"/>
    <x v="0"/>
  </r>
  <r>
    <d v="2023-08-19T16:32:00"/>
    <m/>
    <n v="66900"/>
    <x v="0"/>
  </r>
  <r>
    <d v="2023-08-19T16:32:00"/>
    <m/>
    <n v="66900"/>
    <x v="0"/>
  </r>
  <r>
    <d v="2023-08-19T16:32:00"/>
    <m/>
    <n v="66900"/>
    <x v="0"/>
  </r>
  <r>
    <d v="2023-08-19T17:15:00"/>
    <m/>
    <n v="30800"/>
    <x v="0"/>
  </r>
  <r>
    <d v="2023-08-19T16:32:00"/>
    <m/>
    <n v="58700"/>
    <x v="0"/>
  </r>
  <r>
    <m/>
    <s v="Hủy bởi người mua  lí do là: Lý do khác"/>
    <n v="42600"/>
    <x v="1"/>
  </r>
  <r>
    <d v="2023-08-19T16:32:00"/>
    <m/>
    <n v="62800"/>
    <x v="0"/>
  </r>
  <r>
    <d v="2023-08-19T16:16:00"/>
    <m/>
    <n v="50100"/>
    <x v="0"/>
  </r>
  <r>
    <d v="2023-08-19T17:15:00"/>
    <m/>
    <n v="30800"/>
    <x v="0"/>
  </r>
  <r>
    <d v="2023-08-19T17:15:00"/>
    <m/>
    <n v="30800"/>
    <x v="0"/>
  </r>
  <r>
    <d v="2023-08-19T17:15:00"/>
    <m/>
    <n v="37900"/>
    <x v="0"/>
  </r>
  <r>
    <d v="2023-08-19T17:15:00"/>
    <m/>
    <n v="26100"/>
    <x v="0"/>
  </r>
  <r>
    <d v="2023-08-22T13:14:00"/>
    <m/>
    <n v="41850"/>
    <x v="0"/>
  </r>
  <r>
    <d v="2023-08-22T13:14:00"/>
    <m/>
    <n v="41850"/>
    <x v="0"/>
  </r>
  <r>
    <m/>
    <s v="Hủy bởi người mua  lí do là: Người bán không trả lời thắc mắc / yêu cầu của người mua"/>
    <n v="87600"/>
    <x v="1"/>
  </r>
  <r>
    <d v="2023-08-21T16:17:00"/>
    <m/>
    <n v="21200"/>
    <x v="0"/>
  </r>
  <r>
    <d v="2023-08-21T16:17:00"/>
    <m/>
    <n v="40400"/>
    <x v="0"/>
  </r>
  <r>
    <d v="2023-08-21T16:17:00"/>
    <m/>
    <n v="40400"/>
    <x v="0"/>
  </r>
  <r>
    <d v="2023-08-21T16:17:00"/>
    <m/>
    <n v="40400"/>
    <x v="0"/>
  </r>
  <r>
    <d v="2023-08-21T16:17:00"/>
    <m/>
    <n v="37900"/>
    <x v="0"/>
  </r>
  <r>
    <d v="2023-08-21T16:17:00"/>
    <m/>
    <n v="37900"/>
    <x v="0"/>
  </r>
  <r>
    <m/>
    <s v="Hủy bởi người mua  lí do là: Thủ tục thanh toán quá rắc rối"/>
    <n v="50100"/>
    <x v="1"/>
  </r>
  <r>
    <d v="2023-08-21T16:22:00"/>
    <m/>
    <n v="50100"/>
    <x v="0"/>
  </r>
  <r>
    <d v="2023-08-22T10:25:00"/>
    <m/>
    <n v="50100"/>
    <x v="0"/>
  </r>
  <r>
    <d v="2023-08-22T11:33:00"/>
    <m/>
    <n v="18300"/>
    <x v="0"/>
  </r>
  <r>
    <d v="2023-08-21T16:17:00"/>
    <m/>
    <n v="30800"/>
    <x v="0"/>
  </r>
  <r>
    <m/>
    <s v="Hủy bởi người mua  lí do là: Muốn nhập/thay đổi mã Voucher"/>
    <n v="20700"/>
    <x v="1"/>
  </r>
  <r>
    <d v="2023-08-22T16:16:00"/>
    <m/>
    <n v="18300"/>
    <x v="0"/>
  </r>
  <r>
    <d v="2023-08-21T16:17:00"/>
    <m/>
    <n v="62000"/>
    <x v="0"/>
  </r>
  <r>
    <d v="2023-08-22T16:16:00"/>
    <m/>
    <n v="78500"/>
    <x v="0"/>
  </r>
  <r>
    <d v="2023-08-22T16:16:00"/>
    <m/>
    <n v="78500"/>
    <x v="0"/>
  </r>
  <r>
    <d v="2023-08-21T16:17:00"/>
    <m/>
    <n v="40400"/>
    <x v="0"/>
  </r>
  <r>
    <d v="2023-08-21T16:17:00"/>
    <m/>
    <n v="40400"/>
    <x v="0"/>
  </r>
  <r>
    <d v="2023-08-22T10:21:00"/>
    <m/>
    <n v="71000"/>
    <x v="0"/>
  </r>
  <r>
    <d v="2023-08-21T16:17:00"/>
    <m/>
    <n v="74300"/>
    <x v="0"/>
  </r>
  <r>
    <d v="2023-08-21T16:17:00"/>
    <m/>
    <n v="74300"/>
    <x v="0"/>
  </r>
  <r>
    <d v="2023-08-21T16:17:00"/>
    <m/>
    <n v="74300"/>
    <x v="0"/>
  </r>
  <r>
    <d v="2023-08-21T16:17:00"/>
    <m/>
    <n v="40400"/>
    <x v="0"/>
  </r>
  <r>
    <d v="2023-08-21T16:17:00"/>
    <m/>
    <n v="40400"/>
    <x v="0"/>
  </r>
  <r>
    <m/>
    <s v="Hủy bởi người mua  lí do là: Muốn thay đổi địa chỉ giao hàng"/>
    <n v="86600"/>
    <x v="1"/>
  </r>
  <r>
    <d v="2023-08-22T10:00:00"/>
    <m/>
    <n v="86600"/>
    <x v="0"/>
  </r>
  <r>
    <m/>
    <s v="Hủy bởi người mua  lí do là: Thay đổi đơn hàng"/>
    <n v="63800"/>
    <x v="1"/>
  </r>
  <r>
    <d v="2023-08-22T16:16:00"/>
    <m/>
    <n v="21200"/>
    <x v="0"/>
  </r>
  <r>
    <d v="2023-08-22T16:16:00"/>
    <m/>
    <n v="21200"/>
    <x v="0"/>
  </r>
  <r>
    <d v="2023-08-22T10:19:00"/>
    <m/>
    <n v="183800"/>
    <x v="0"/>
  </r>
  <r>
    <d v="2023-08-22T10:19:00"/>
    <m/>
    <n v="183800"/>
    <x v="0"/>
  </r>
  <r>
    <d v="2023-08-22T10:20:00"/>
    <m/>
    <n v="110900"/>
    <x v="0"/>
  </r>
  <r>
    <d v="2023-08-22T10:20:00"/>
    <m/>
    <n v="110900"/>
    <x v="0"/>
  </r>
  <r>
    <d v="2023-08-22T10:20:00"/>
    <m/>
    <n v="44100"/>
    <x v="0"/>
  </r>
  <r>
    <d v="2023-08-22T11:33:00"/>
    <m/>
    <n v="20700"/>
    <x v="0"/>
  </r>
  <r>
    <d v="2023-08-21T16:22:00"/>
    <m/>
    <n v="71000"/>
    <x v="0"/>
  </r>
  <r>
    <d v="2023-08-21T16:17:00"/>
    <m/>
    <n v="30800"/>
    <x v="0"/>
  </r>
  <r>
    <d v="2023-08-21T16:17:00"/>
    <m/>
    <n v="30800"/>
    <x v="0"/>
  </r>
  <r>
    <d v="2023-08-21T16:28:00"/>
    <m/>
    <n v="52100"/>
    <x v="0"/>
  </r>
  <r>
    <d v="2023-08-21T16:17:00"/>
    <m/>
    <n v="30800"/>
    <x v="0"/>
  </r>
  <r>
    <d v="2023-08-21T16:17:00"/>
    <m/>
    <n v="37900"/>
    <x v="0"/>
  </r>
  <r>
    <d v="2023-08-22T16:16:00"/>
    <m/>
    <n v="23600"/>
    <x v="0"/>
  </r>
  <r>
    <d v="2023-08-22T10:00:00"/>
    <m/>
    <n v="62800"/>
    <x v="0"/>
  </r>
  <r>
    <d v="2023-08-23T16:10:00"/>
    <m/>
    <n v="30800"/>
    <x v="0"/>
  </r>
  <r>
    <m/>
    <s v="Hủy bởi người mua  lí do là: Muốn nhập/thay đổi mã Voucher"/>
    <n v="94700"/>
    <x v="1"/>
  </r>
  <r>
    <m/>
    <s v="Hủy bởi người mua  lí do là: Muốn nhập/thay đổi mã Voucher"/>
    <n v="94700"/>
    <x v="1"/>
  </r>
  <r>
    <d v="2023-08-23T16:12:00"/>
    <m/>
    <n v="20100"/>
    <x v="0"/>
  </r>
  <r>
    <d v="2023-08-23T13:39:00"/>
    <m/>
    <n v="16500"/>
    <x v="0"/>
  </r>
  <r>
    <d v="2023-08-23T16:12:00"/>
    <m/>
    <n v="18300"/>
    <x v="0"/>
  </r>
  <r>
    <d v="2023-08-23T13:38:00"/>
    <m/>
    <n v="20700"/>
    <x v="0"/>
  </r>
  <r>
    <d v="2023-08-23T16:12:00"/>
    <m/>
    <n v="20700"/>
    <x v="0"/>
  </r>
  <r>
    <d v="2023-08-23T13:38:00"/>
    <m/>
    <n v="35600"/>
    <x v="0"/>
  </r>
  <r>
    <d v="2023-08-23T11:09:00"/>
    <m/>
    <n v="41900"/>
    <x v="0"/>
  </r>
  <r>
    <d v="2023-08-23T13:38:00"/>
    <m/>
    <n v="24600"/>
    <x v="0"/>
  </r>
  <r>
    <d v="2023-08-24T10:07:00"/>
    <m/>
    <n v="91100"/>
    <x v="0"/>
  </r>
  <r>
    <d v="2023-08-24T10:07:00"/>
    <m/>
    <n v="135200"/>
    <x v="0"/>
  </r>
  <r>
    <d v="2023-08-24T10:07:00"/>
    <m/>
    <n v="135200"/>
    <x v="0"/>
  </r>
  <r>
    <d v="2023-08-24T13:47:00"/>
    <m/>
    <n v="30800"/>
    <x v="0"/>
  </r>
  <r>
    <d v="2023-08-24T15:58:00"/>
    <m/>
    <n v="63300"/>
    <x v="0"/>
  </r>
  <r>
    <d v="2023-08-24T16:14:00"/>
    <m/>
    <n v="77800"/>
    <x v="0"/>
  </r>
  <r>
    <d v="2023-08-24T16:55:00"/>
    <m/>
    <n v="58050"/>
    <x v="0"/>
  </r>
  <r>
    <d v="2023-08-24T18:23:00"/>
    <m/>
    <n v="28400"/>
    <x v="0"/>
  </r>
  <r>
    <d v="2023-08-24T16:13:00"/>
    <m/>
    <n v="23600"/>
    <x v="0"/>
  </r>
  <r>
    <d v="2023-08-24T18:23:00"/>
    <m/>
    <n v="26100"/>
    <x v="0"/>
  </r>
  <r>
    <d v="2023-08-24T16:13:00"/>
    <m/>
    <n v="32300"/>
    <x v="0"/>
  </r>
  <r>
    <d v="2023-08-24T16:15:00"/>
    <m/>
    <n v="124600"/>
    <x v="0"/>
  </r>
  <r>
    <d v="2023-08-24T16:15:00"/>
    <m/>
    <n v="124600"/>
    <x v="0"/>
  </r>
  <r>
    <m/>
    <s v="Hủy bởi người mua  lí do là: Need to change delivery address"/>
    <n v="42500"/>
    <x v="1"/>
  </r>
  <r>
    <d v="2023-08-25T16:55:00"/>
    <m/>
    <n v="26100"/>
    <x v="0"/>
  </r>
  <r>
    <d v="2023-08-25T16:04:00"/>
    <m/>
    <n v="32800"/>
    <x v="0"/>
  </r>
  <r>
    <d v="2023-08-25T16:04:00"/>
    <m/>
    <n v="40300"/>
    <x v="0"/>
  </r>
  <r>
    <m/>
    <s v="Hủy bởi người mua  lí do là: Thay đổi đơn hàng"/>
    <n v="101200"/>
    <x v="1"/>
  </r>
  <r>
    <d v="2023-08-25T17:02:00"/>
    <m/>
    <n v="71000"/>
    <x v="0"/>
  </r>
  <r>
    <d v="2023-08-25T16:04:00"/>
    <m/>
    <n v="18300"/>
    <x v="0"/>
  </r>
  <r>
    <d v="2023-08-25T16:04:00"/>
    <m/>
    <n v="18300"/>
    <x v="0"/>
  </r>
  <r>
    <d v="2023-08-25T17:03:00"/>
    <m/>
    <n v="71000"/>
    <x v="0"/>
  </r>
  <r>
    <d v="2023-08-25T16:05:00"/>
    <m/>
    <n v="58700"/>
    <x v="0"/>
  </r>
  <r>
    <d v="2023-08-27T15:49:00"/>
    <m/>
    <n v="28400"/>
    <x v="0"/>
  </r>
  <r>
    <d v="2023-08-27T15:49:00"/>
    <m/>
    <n v="28400"/>
    <x v="0"/>
  </r>
  <r>
    <d v="2023-08-26T10:32:00"/>
    <m/>
    <n v="74100"/>
    <x v="0"/>
  </r>
  <r>
    <d v="2023-08-26T10:32:00"/>
    <m/>
    <n v="74100"/>
    <x v="0"/>
  </r>
  <r>
    <d v="2023-08-26T10:32:00"/>
    <m/>
    <n v="74100"/>
    <x v="0"/>
  </r>
  <r>
    <d v="2023-08-26T16:52:00"/>
    <m/>
    <n v="87200"/>
    <x v="0"/>
  </r>
  <r>
    <d v="2023-08-26T16:52:00"/>
    <m/>
    <n v="87200"/>
    <x v="0"/>
  </r>
  <r>
    <d v="2023-08-26T16:52:00"/>
    <m/>
    <n v="87200"/>
    <x v="0"/>
  </r>
  <r>
    <d v="2023-08-26T16:26:00"/>
    <m/>
    <n v="18300"/>
    <x v="0"/>
  </r>
  <r>
    <d v="2023-08-27T11:36:00"/>
    <m/>
    <n v="28400"/>
    <x v="0"/>
  </r>
  <r>
    <d v="2023-08-28T17:23:00"/>
    <m/>
    <n v="30800"/>
    <x v="0"/>
  </r>
  <r>
    <d v="2023-08-28T17:23:00"/>
    <m/>
    <n v="30800"/>
    <x v="0"/>
  </r>
  <r>
    <d v="2023-08-28T17:23:00"/>
    <m/>
    <n v="30800"/>
    <x v="0"/>
  </r>
  <r>
    <m/>
    <s v="Hủy bởi người mua  lí do là: Thay đổi đơn hàng"/>
    <n v="23600"/>
    <x v="1"/>
  </r>
  <r>
    <d v="2023-08-28T17:23:00"/>
    <m/>
    <n v="23600"/>
    <x v="0"/>
  </r>
  <r>
    <d v="2023-08-28T17:22:00"/>
    <m/>
    <n v="26000"/>
    <x v="0"/>
  </r>
  <r>
    <d v="2023-08-28T17:23:00"/>
    <m/>
    <n v="37600"/>
    <x v="0"/>
  </r>
  <r>
    <d v="2023-08-28T17:22:00"/>
    <m/>
    <n v="62800"/>
    <x v="0"/>
  </r>
  <r>
    <d v="2023-08-30T10:27:00"/>
    <m/>
    <n v="13500"/>
    <x v="0"/>
  </r>
  <r>
    <d v="2023-08-30T16:07:00"/>
    <m/>
    <n v="16500"/>
    <x v="0"/>
  </r>
  <r>
    <m/>
    <s v="Hủy bởi người mua  lí do là: Lý do khác"/>
    <n v="63800"/>
    <x v="1"/>
  </r>
  <r>
    <d v="2023-08-29T17:14:00"/>
    <m/>
    <n v="58700"/>
    <x v="0"/>
  </r>
  <r>
    <d v="2023-08-31T14:14:00"/>
    <m/>
    <n v="20700"/>
    <x v="0"/>
  </r>
  <r>
    <d v="2023-08-31T16:05:00"/>
    <m/>
    <n v="32200"/>
    <x v="0"/>
  </r>
  <r>
    <d v="2023-08-30T17:37:00"/>
    <m/>
    <n v="74100"/>
    <x v="0"/>
  </r>
  <r>
    <d v="2023-08-30T17:37:00"/>
    <m/>
    <n v="74100"/>
    <x v="0"/>
  </r>
  <r>
    <d v="2023-08-30T17:37:00"/>
    <m/>
    <n v="74100"/>
    <x v="0"/>
  </r>
  <r>
    <d v="2023-08-31T16:05:00"/>
    <m/>
    <n v="37600"/>
    <x v="0"/>
  </r>
  <r>
    <d v="2023-08-31T16:35:00"/>
    <m/>
    <n v="63450"/>
    <x v="0"/>
  </r>
  <r>
    <d v="2023-08-31T14:14:00"/>
    <m/>
    <n v="30800"/>
    <x v="0"/>
  </r>
  <r>
    <m/>
    <s v="Hủy bởi người mua  lí do là: Thay đổi đơn hàng"/>
    <n v="30800"/>
    <x v="1"/>
  </r>
  <r>
    <d v="2023-08-30T17:45:00"/>
    <m/>
    <n v="42600"/>
    <x v="0"/>
  </r>
  <r>
    <d v="2023-08-31T09:52:00"/>
    <m/>
    <n v="63800"/>
    <x v="0"/>
  </r>
  <r>
    <d v="2023-08-31T09:52:00"/>
    <m/>
    <n v="63800"/>
    <x v="0"/>
  </r>
  <r>
    <d v="2023-08-31T15:37:00"/>
    <m/>
    <n v="26700"/>
    <x v="0"/>
  </r>
  <r>
    <m/>
    <s v="Hủy bởi người mua  lí do là: Thay đổi đơn hàng"/>
    <n v="30800"/>
    <x v="1"/>
  </r>
  <r>
    <d v="2023-08-31T09:52:00"/>
    <s v="Tự động hủy bởi hệ thống Shopee  lí do là: Giao hàng thất bại"/>
    <n v="71000"/>
    <x v="1"/>
  </r>
  <r>
    <d v="2023-09-01T08:26:00"/>
    <m/>
    <n v="51600"/>
    <x v="0"/>
  </r>
  <r>
    <d v="2023-09-02T16:32:00"/>
    <m/>
    <n v="30800"/>
    <x v="0"/>
  </r>
  <r>
    <d v="2023-09-04T17:58:00"/>
    <m/>
    <n v="42500"/>
    <x v="0"/>
  </r>
  <r>
    <d v="2023-09-01T15:12:00"/>
    <m/>
    <n v="74000"/>
    <x v="0"/>
  </r>
  <r>
    <d v="2023-09-01T15:12:00"/>
    <m/>
    <n v="74000"/>
    <x v="0"/>
  </r>
  <r>
    <d v="2023-09-01T15:12:00"/>
    <m/>
    <n v="74000"/>
    <x v="0"/>
  </r>
  <r>
    <d v="2023-09-01T15:12:00"/>
    <m/>
    <n v="74000"/>
    <x v="0"/>
  </r>
  <r>
    <d v="2023-09-01T08:51:00"/>
    <m/>
    <n v="65100"/>
    <x v="0"/>
  </r>
  <r>
    <d v="2023-09-01T08:51:00"/>
    <m/>
    <n v="65100"/>
    <x v="0"/>
  </r>
  <r>
    <d v="2023-09-01T15:34:00"/>
    <m/>
    <n v="63800"/>
    <x v="0"/>
  </r>
  <r>
    <d v="2023-09-01T15:34:00"/>
    <m/>
    <n v="63800"/>
    <x v="0"/>
  </r>
  <r>
    <d v="2023-09-01T10:16:00"/>
    <m/>
    <n v="192600"/>
    <x v="0"/>
  </r>
  <r>
    <d v="2023-09-01T10:16:00"/>
    <m/>
    <n v="192600"/>
    <x v="0"/>
  </r>
  <r>
    <d v="2023-09-01T10:16:00"/>
    <m/>
    <n v="192600"/>
    <x v="0"/>
  </r>
  <r>
    <d v="2023-09-04T17:58:00"/>
    <m/>
    <n v="85600"/>
    <x v="0"/>
  </r>
  <r>
    <d v="2023-09-04T17:58:00"/>
    <s v="Tự động hủy bởi hệ thống Shopee  lí do là: Giao hàng thất bại"/>
    <n v="41900"/>
    <x v="1"/>
  </r>
  <r>
    <d v="2023-09-04T17:58:00"/>
    <m/>
    <n v="20100"/>
    <x v="0"/>
  </r>
  <r>
    <d v="2023-09-04T17:58:00"/>
    <m/>
    <n v="37700"/>
    <x v="0"/>
  </r>
  <r>
    <d v="2023-09-04T17:58:00"/>
    <m/>
    <n v="85600"/>
    <x v="0"/>
  </r>
  <r>
    <d v="2023-09-04T15:49:00"/>
    <m/>
    <n v="44100"/>
    <x v="0"/>
  </r>
  <r>
    <d v="2023-09-04T15:49:00"/>
    <m/>
    <n v="101200"/>
    <x v="0"/>
  </r>
  <r>
    <d v="2023-09-04T17:59:00"/>
    <m/>
    <n v="29500"/>
    <x v="0"/>
  </r>
  <r>
    <d v="2023-09-05T16:34:00"/>
    <m/>
    <n v="20700"/>
    <x v="0"/>
  </r>
  <r>
    <d v="2023-09-05T09:34:00"/>
    <m/>
    <n v="44100"/>
    <x v="0"/>
  </r>
  <r>
    <d v="2023-09-04T17:37:00"/>
    <m/>
    <n v="30800"/>
    <x v="0"/>
  </r>
  <r>
    <m/>
    <s v="Hủy bởi người mua  lí do là: Người bán không trả lời thắc mắc / yêu cầu của người mua"/>
    <n v="65100"/>
    <x v="1"/>
  </r>
  <r>
    <m/>
    <s v="Hủy bởi người mua  lí do là: Người bán không trả lời thắc mắc / yêu cầu của người mua"/>
    <n v="65100"/>
    <x v="1"/>
  </r>
  <r>
    <m/>
    <s v="Hủy bởi người mua  lí do là: Người bán không trả lời thắc mắc / yêu cầu của người mua"/>
    <n v="65100"/>
    <x v="1"/>
  </r>
  <r>
    <d v="2023-09-04T17:58:00"/>
    <m/>
    <n v="59900"/>
    <x v="0"/>
  </r>
  <r>
    <d v="2023-09-04T17:58:00"/>
    <m/>
    <n v="59900"/>
    <x v="0"/>
  </r>
  <r>
    <m/>
    <s v="Hủy bởi người mua  lí do là: Muốn thay đổi địa chỉ giao hàng"/>
    <n v="79400"/>
    <x v="1"/>
  </r>
  <r>
    <m/>
    <s v="Hủy bởi người mua  lí do là: Muốn thay đổi địa chỉ giao hàng"/>
    <n v="79400"/>
    <x v="1"/>
  </r>
  <r>
    <d v="2023-09-05T09:34:00"/>
    <m/>
    <n v="79400"/>
    <x v="0"/>
  </r>
  <r>
    <d v="2023-09-05T09:34:00"/>
    <m/>
    <n v="79400"/>
    <x v="0"/>
  </r>
  <r>
    <d v="2023-09-04T15:49:00"/>
    <m/>
    <n v="79400"/>
    <x v="0"/>
  </r>
  <r>
    <d v="2023-09-04T15:49:00"/>
    <m/>
    <n v="79400"/>
    <x v="0"/>
  </r>
  <r>
    <d v="2023-09-04T15:49:00"/>
    <m/>
    <n v="79400"/>
    <x v="0"/>
  </r>
  <r>
    <m/>
    <s v="Hủy bởi người mua  lí do là: Người bán không trả lời thắc mắc / yêu cầu của người mua"/>
    <n v="51600"/>
    <x v="1"/>
  </r>
  <r>
    <d v="2023-09-04T15:49:00"/>
    <m/>
    <n v="71300"/>
    <x v="0"/>
  </r>
  <r>
    <d v="2023-09-04T17:58:00"/>
    <m/>
    <n v="18300"/>
    <x v="0"/>
  </r>
  <r>
    <d v="2023-09-05T16:34:00"/>
    <m/>
    <n v="28400"/>
    <x v="0"/>
  </r>
  <r>
    <d v="2023-09-05T16:34:00"/>
    <m/>
    <n v="30800"/>
    <x v="0"/>
  </r>
  <r>
    <d v="2023-09-05T16:34:00"/>
    <m/>
    <n v="30800"/>
    <x v="0"/>
  </r>
  <r>
    <d v="2023-09-05T16:34:00"/>
    <m/>
    <n v="30800"/>
    <x v="0"/>
  </r>
  <r>
    <d v="2023-09-04T15:49:00"/>
    <m/>
    <n v="63300"/>
    <x v="0"/>
  </r>
  <r>
    <d v="2023-09-05T16:34:00"/>
    <m/>
    <n v="30800"/>
    <x v="0"/>
  </r>
  <r>
    <d v="2023-09-04T15:49:00"/>
    <m/>
    <n v="86600"/>
    <x v="0"/>
  </r>
  <r>
    <m/>
    <s v="Hủy bởi người mua  lí do là: Đổi ý, không muốn mua nữa"/>
    <n v="63800"/>
    <x v="1"/>
  </r>
  <r>
    <d v="2023-09-05T09:34:00"/>
    <m/>
    <n v="63800"/>
    <x v="0"/>
  </r>
  <r>
    <d v="2023-09-04T17:41:00"/>
    <m/>
    <n v="20700"/>
    <x v="0"/>
  </r>
  <r>
    <d v="2023-09-04T15:49:00"/>
    <m/>
    <n v="63800"/>
    <x v="0"/>
  </r>
  <r>
    <d v="2023-09-04T15:49:00"/>
    <m/>
    <n v="63800"/>
    <x v="0"/>
  </r>
  <r>
    <m/>
    <s v="Hủy bởi người mua  lí do là: Lý do khác"/>
    <n v="40400"/>
    <x v="1"/>
  </r>
  <r>
    <m/>
    <s v="Hủy bởi người mua  lí do là: Lý do khác"/>
    <n v="40400"/>
    <x v="1"/>
  </r>
  <r>
    <d v="2023-09-04T17:36:00"/>
    <m/>
    <n v="40400"/>
    <x v="0"/>
  </r>
  <r>
    <d v="2023-09-04T17:36:00"/>
    <m/>
    <n v="40400"/>
    <x v="0"/>
  </r>
  <r>
    <d v="2023-09-04T17:39:00"/>
    <m/>
    <n v="20700"/>
    <x v="0"/>
  </r>
  <r>
    <d v="2023-09-04T17:36:00"/>
    <m/>
    <n v="26100"/>
    <x v="0"/>
  </r>
  <r>
    <d v="2023-09-04T17:36:00"/>
    <m/>
    <n v="20700"/>
    <x v="0"/>
  </r>
  <r>
    <d v="2023-09-04T17:58:00"/>
    <m/>
    <n v="85000"/>
    <x v="0"/>
  </r>
  <r>
    <d v="2023-09-04T17:38:00"/>
    <m/>
    <n v="19600"/>
    <x v="0"/>
  </r>
  <r>
    <d v="2023-09-04T17:37:00"/>
    <m/>
    <n v="19600"/>
    <x v="0"/>
  </r>
  <r>
    <d v="2023-09-06T16:33:00"/>
    <m/>
    <n v="84500"/>
    <x v="0"/>
  </r>
  <r>
    <d v="2023-09-06T16:33:00"/>
    <m/>
    <n v="84500"/>
    <x v="0"/>
  </r>
  <r>
    <d v="2023-09-06T16:33:00"/>
    <m/>
    <n v="84500"/>
    <x v="0"/>
  </r>
  <r>
    <d v="2023-09-06T16:33:00"/>
    <m/>
    <n v="84500"/>
    <x v="0"/>
  </r>
  <r>
    <d v="2023-09-06T16:33:00"/>
    <m/>
    <n v="84500"/>
    <x v="0"/>
  </r>
  <r>
    <d v="2023-09-06T16:32:00"/>
    <m/>
    <n v="18300"/>
    <x v="0"/>
  </r>
  <r>
    <d v="2023-09-06T12:10:00"/>
    <m/>
    <n v="62000"/>
    <x v="0"/>
  </r>
  <r>
    <d v="2023-09-06T12:10:00"/>
    <m/>
    <n v="26100"/>
    <x v="0"/>
  </r>
  <r>
    <d v="2023-09-06T12:10:00"/>
    <m/>
    <n v="30800"/>
    <x v="0"/>
  </r>
  <r>
    <d v="2023-09-06T12:10:00"/>
    <m/>
    <n v="30800"/>
    <x v="0"/>
  </r>
  <r>
    <d v="2023-09-06T12:10:00"/>
    <m/>
    <n v="37900"/>
    <x v="0"/>
  </r>
  <r>
    <m/>
    <s v="Hủy bởi người mua  lí do là: Thay đổi đơn hàng"/>
    <n v="32200"/>
    <x v="1"/>
  </r>
  <r>
    <d v="2023-09-06T16:32:00"/>
    <m/>
    <n v="32200"/>
    <x v="0"/>
  </r>
  <r>
    <d v="2023-09-06T12:10:00"/>
    <m/>
    <n v="21200"/>
    <x v="0"/>
  </r>
  <r>
    <d v="2023-09-06T12:10:00"/>
    <m/>
    <n v="21200"/>
    <x v="0"/>
  </r>
  <r>
    <d v="2023-09-06T12:10:00"/>
    <m/>
    <n v="20700"/>
    <x v="0"/>
  </r>
  <r>
    <d v="2023-09-06T16:33:00"/>
    <m/>
    <n v="19600"/>
    <x v="0"/>
  </r>
  <r>
    <d v="2023-09-06T16:33:00"/>
    <m/>
    <n v="19600"/>
    <x v="0"/>
  </r>
  <r>
    <d v="2023-09-06T16:33:00"/>
    <m/>
    <n v="19600"/>
    <x v="0"/>
  </r>
  <r>
    <d v="2023-09-06T16:33:00"/>
    <m/>
    <n v="19600"/>
    <x v="0"/>
  </r>
  <r>
    <d v="2023-09-06T12:10:00"/>
    <m/>
    <n v="20700"/>
    <x v="0"/>
  </r>
  <r>
    <d v="2023-09-06T16:32:00"/>
    <m/>
    <n v="37600"/>
    <x v="0"/>
  </r>
  <r>
    <d v="2023-09-06T12:10:00"/>
    <m/>
    <n v="30800"/>
    <x v="0"/>
  </r>
  <r>
    <d v="2023-09-06T12:10:00"/>
    <m/>
    <n v="30800"/>
    <x v="0"/>
  </r>
  <r>
    <m/>
    <s v="Hủy bởi người mua  lí do là: Đổi ý, không muốn mua nữa"/>
    <n v="20700"/>
    <x v="1"/>
  </r>
  <r>
    <d v="2023-09-06T12:10:00"/>
    <m/>
    <n v="20700"/>
    <x v="0"/>
  </r>
  <r>
    <d v="2023-09-06T16:32:00"/>
    <m/>
    <n v="41900"/>
    <x v="0"/>
  </r>
  <r>
    <d v="2023-09-07T10:27:00"/>
    <m/>
    <n v="50100"/>
    <x v="0"/>
  </r>
  <r>
    <d v="2023-09-07T16:52:00"/>
    <s v="Tự động hủy bởi hệ thống Shopee  lí do là: Giao hàng thất bại"/>
    <n v="64200"/>
    <x v="1"/>
  </r>
  <r>
    <d v="2023-09-07T16:52:00"/>
    <m/>
    <n v="32200"/>
    <x v="0"/>
  </r>
  <r>
    <d v="2023-09-07T16:52:00"/>
    <m/>
    <n v="32200"/>
    <x v="0"/>
  </r>
  <r>
    <d v="2023-09-07T19:28:00"/>
    <m/>
    <n v="20700"/>
    <x v="0"/>
  </r>
  <r>
    <d v="2023-09-07T10:25:00"/>
    <m/>
    <n v="71000"/>
    <x v="0"/>
  </r>
  <r>
    <m/>
    <s v="Hủy bởi người mua  lí do là: Thay đổi đơn hàng"/>
    <n v="71000"/>
    <x v="1"/>
  </r>
  <r>
    <d v="2023-09-07T19:32:00"/>
    <m/>
    <n v="74000"/>
    <x v="0"/>
  </r>
  <r>
    <d v="2023-09-07T19:32:00"/>
    <m/>
    <n v="74000"/>
    <x v="0"/>
  </r>
  <r>
    <d v="2023-09-07T16:52:00"/>
    <m/>
    <n v="75100"/>
    <x v="0"/>
  </r>
  <r>
    <d v="2023-09-07T16:52:00"/>
    <m/>
    <n v="75100"/>
    <x v="0"/>
  </r>
  <r>
    <d v="2023-09-07T16:52:00"/>
    <m/>
    <n v="75100"/>
    <x v="0"/>
  </r>
  <r>
    <m/>
    <s v="Hủy bởi người mua  lí do là: Lý do khác"/>
    <n v="30800"/>
    <x v="1"/>
  </r>
  <r>
    <d v="2023-09-07T16:19:00"/>
    <m/>
    <n v="94700"/>
    <x v="0"/>
  </r>
  <r>
    <d v="2023-09-07T16:18:00"/>
    <m/>
    <n v="62800"/>
    <x v="0"/>
  </r>
  <r>
    <d v="2023-09-07T10:23:00"/>
    <m/>
    <n v="91100"/>
    <x v="0"/>
  </r>
  <r>
    <d v="2023-09-07T10:23:00"/>
    <m/>
    <n v="91100"/>
    <x v="0"/>
  </r>
  <r>
    <d v="2023-09-07T19:32:00"/>
    <m/>
    <n v="30800"/>
    <x v="0"/>
  </r>
  <r>
    <d v="2023-09-07T19:32:00"/>
    <m/>
    <n v="30800"/>
    <x v="0"/>
  </r>
  <r>
    <d v="2023-09-07T10:25:00"/>
    <m/>
    <n v="44100"/>
    <x v="0"/>
  </r>
  <r>
    <d v="2023-09-07T10:13:00"/>
    <m/>
    <n v="56000"/>
    <x v="0"/>
  </r>
  <r>
    <d v="2023-09-07T10:13:00"/>
    <m/>
    <n v="56000"/>
    <x v="0"/>
  </r>
  <r>
    <m/>
    <s v="Hủy bởi người mua  lí do là: Đổi ý, không muốn mua nữa"/>
    <n v="21200"/>
    <x v="1"/>
  </r>
  <r>
    <d v="2023-09-07T16:52:00"/>
    <m/>
    <n v="52100"/>
    <x v="0"/>
  </r>
  <r>
    <d v="2023-09-07T16:52:00"/>
    <m/>
    <n v="38000"/>
    <x v="0"/>
  </r>
  <r>
    <d v="2023-09-07T16:18:00"/>
    <s v="Tự động hủy bởi hệ thống Shopee  lí do là: Giao hàng thất bại"/>
    <n v="32200"/>
    <x v="1"/>
  </r>
  <r>
    <m/>
    <s v="Hủy bởi người mua  lí do là: Muốn thay đổi địa chỉ giao hàng"/>
    <n v="50100"/>
    <x v="1"/>
  </r>
  <r>
    <m/>
    <s v="Hủy bởi người mua  lí do là: Lý do khác"/>
    <n v="50100"/>
    <x v="1"/>
  </r>
  <r>
    <d v="2023-09-07T19:21:00"/>
    <m/>
    <n v="30800"/>
    <x v="0"/>
  </r>
  <r>
    <d v="2023-09-07T16:52:00"/>
    <m/>
    <n v="84500"/>
    <x v="0"/>
  </r>
  <r>
    <d v="2023-09-07T16:52:00"/>
    <m/>
    <n v="84500"/>
    <x v="0"/>
  </r>
  <r>
    <d v="2023-09-07T19:32:00"/>
    <m/>
    <n v="30800"/>
    <x v="0"/>
  </r>
  <r>
    <d v="2023-09-07T16:52:00"/>
    <m/>
    <n v="35100"/>
    <x v="0"/>
  </r>
  <r>
    <d v="2023-09-07T16:52:00"/>
    <m/>
    <n v="35100"/>
    <x v="0"/>
  </r>
  <r>
    <d v="2023-09-07T19:32:00"/>
    <m/>
    <n v="30800"/>
    <x v="0"/>
  </r>
  <r>
    <d v="2023-09-08T17:07:00"/>
    <m/>
    <n v="57900"/>
    <x v="0"/>
  </r>
  <r>
    <d v="2023-09-09T18:02:00"/>
    <m/>
    <n v="28400"/>
    <x v="0"/>
  </r>
  <r>
    <d v="2023-09-09T18:02:00"/>
    <m/>
    <n v="28400"/>
    <x v="0"/>
  </r>
  <r>
    <d v="2023-09-09T18:02:00"/>
    <m/>
    <n v="28400"/>
    <x v="0"/>
  </r>
  <r>
    <d v="2023-09-09T18:02:00"/>
    <m/>
    <n v="20700"/>
    <x v="0"/>
  </r>
  <r>
    <d v="2023-09-08T17:07:00"/>
    <m/>
    <n v="84500"/>
    <x v="0"/>
  </r>
  <r>
    <d v="2023-09-08T17:07:00"/>
    <m/>
    <n v="84500"/>
    <x v="0"/>
  </r>
  <r>
    <d v="2023-09-08T17:07:00"/>
    <m/>
    <n v="84500"/>
    <x v="0"/>
  </r>
  <r>
    <d v="2023-09-08T17:07:00"/>
    <m/>
    <n v="37600"/>
    <x v="0"/>
  </r>
  <r>
    <d v="2023-09-08T16:42:00"/>
    <m/>
    <n v="86600"/>
    <x v="0"/>
  </r>
  <r>
    <d v="2023-09-08T17:07:00"/>
    <m/>
    <n v="46000"/>
    <x v="0"/>
  </r>
  <r>
    <d v="2023-09-08T17:07:00"/>
    <m/>
    <n v="20100"/>
    <x v="0"/>
  </r>
  <r>
    <d v="2023-09-08T17:07:00"/>
    <m/>
    <n v="20100"/>
    <x v="0"/>
  </r>
  <r>
    <d v="2023-09-09T16:56:00"/>
    <m/>
    <n v="50100"/>
    <x v="0"/>
  </r>
  <r>
    <d v="2023-09-09T16:23:00"/>
    <m/>
    <n v="40400"/>
    <x v="0"/>
  </r>
  <r>
    <d v="2023-09-09T16:23:00"/>
    <m/>
    <n v="40400"/>
    <x v="0"/>
  </r>
  <r>
    <d v="2023-09-09T16:23:00"/>
    <m/>
    <n v="40400"/>
    <x v="0"/>
  </r>
  <r>
    <d v="2023-09-09T16:23:00"/>
    <m/>
    <n v="37900"/>
    <x v="0"/>
  </r>
  <r>
    <d v="2023-09-09T16:37:00"/>
    <m/>
    <n v="71000"/>
    <x v="0"/>
  </r>
  <r>
    <d v="2023-09-09T16:56:00"/>
    <m/>
    <n v="30800"/>
    <x v="0"/>
  </r>
  <r>
    <d v="2023-09-09T18:02:00"/>
    <m/>
    <n v="40400"/>
    <x v="0"/>
  </r>
  <r>
    <d v="2023-09-09T18:02:00"/>
    <m/>
    <n v="40400"/>
    <x v="0"/>
  </r>
  <r>
    <d v="2023-09-09T16:23:00"/>
    <m/>
    <n v="40400"/>
    <x v="0"/>
  </r>
  <r>
    <d v="2023-09-09T16:23:00"/>
    <m/>
    <n v="40400"/>
    <x v="0"/>
  </r>
  <r>
    <m/>
    <s v="Hủy bởi người mua  lí do là: Thay đổi đơn hàng"/>
    <n v="43500"/>
    <x v="1"/>
  </r>
  <r>
    <m/>
    <s v="Hủy bởi người mua  lí do là: Thay đổi đơn hàng"/>
    <n v="43500"/>
    <x v="1"/>
  </r>
  <r>
    <m/>
    <s v="Hủy bởi người mua  lí do là: Thay đổi đơn hàng"/>
    <n v="43500"/>
    <x v="1"/>
  </r>
  <r>
    <m/>
    <s v="Hủy bởi người mua  lí do là: Thay đổi đơn hàng"/>
    <n v="71300"/>
    <x v="1"/>
  </r>
  <r>
    <m/>
    <s v="Hủy bởi người mua  lí do là: Thay đổi đơn hàng"/>
    <n v="71300"/>
    <x v="1"/>
  </r>
  <r>
    <m/>
    <s v="Hủy bởi người mua  lí do là: Thay đổi đơn hàng"/>
    <n v="71300"/>
    <x v="1"/>
  </r>
  <r>
    <d v="2023-09-09T16:56:00"/>
    <m/>
    <n v="86600"/>
    <x v="0"/>
  </r>
  <r>
    <d v="2023-09-09T16:56:00"/>
    <s v="Tự động hủy bởi hệ thống Shopee  lí do là: Giao hàng thất bại"/>
    <n v="86600"/>
    <x v="1"/>
  </r>
  <r>
    <d v="2023-09-09T16:37:00"/>
    <m/>
    <n v="101200"/>
    <x v="0"/>
  </r>
  <r>
    <d v="2023-09-09T16:56:00"/>
    <m/>
    <n v="20700"/>
    <x v="0"/>
  </r>
  <r>
    <d v="2023-09-09T16:36:00"/>
    <m/>
    <n v="91100"/>
    <x v="0"/>
  </r>
  <r>
    <d v="2023-09-09T16:23:00"/>
    <m/>
    <n v="30800"/>
    <x v="0"/>
  </r>
  <r>
    <d v="2023-09-09T16:56:00"/>
    <m/>
    <n v="78500"/>
    <x v="0"/>
  </r>
  <r>
    <d v="2023-09-09T16:56:00"/>
    <m/>
    <n v="78500"/>
    <x v="0"/>
  </r>
  <r>
    <d v="2023-09-09T16:56:00"/>
    <m/>
    <n v="20100"/>
    <x v="0"/>
  </r>
  <r>
    <m/>
    <s v="Hủy bởi người mua  lí do là: Thay đổi đơn hàng"/>
    <n v="69600"/>
    <x v="1"/>
  </r>
  <r>
    <m/>
    <s v="Hủy bởi người mua  lí do là: Thay đổi đơn hàng"/>
    <n v="69600"/>
    <x v="1"/>
  </r>
  <r>
    <m/>
    <s v="Hủy bởi người mua  lí do là: Thay đổi đơn hàng"/>
    <n v="69600"/>
    <x v="1"/>
  </r>
  <r>
    <m/>
    <s v="Hủy bởi người mua  lí do là: Thay đổi đơn hàng"/>
    <n v="69600"/>
    <x v="1"/>
  </r>
  <r>
    <d v="2023-09-09T18:41:00"/>
    <s v="Tự động hủy bởi hệ thống Shopee  lí do là: Giao hàng thất bại"/>
    <n v="50100"/>
    <x v="1"/>
  </r>
  <r>
    <d v="2023-09-09T16:56:00"/>
    <m/>
    <n v="86600"/>
    <x v="0"/>
  </r>
  <r>
    <d v="2023-09-11T12:54:00"/>
    <m/>
    <n v="20700"/>
    <x v="0"/>
  </r>
  <r>
    <d v="2023-09-09T16:56:00"/>
    <m/>
    <n v="43900"/>
    <x v="0"/>
  </r>
  <r>
    <d v="2023-09-09T16:59:00"/>
    <m/>
    <n v="58700"/>
    <x v="0"/>
  </r>
  <r>
    <m/>
    <s v="Hủy bởi người mua  lí do là: Đổi ý, không muốn mua nữa"/>
    <n v="35600"/>
    <x v="1"/>
  </r>
  <r>
    <m/>
    <s v="Hủy bởi người mua  lí do là: Đổi ý, không muốn mua nữa"/>
    <n v="35600"/>
    <x v="1"/>
  </r>
  <r>
    <m/>
    <s v="Hủy bởi người mua  lí do là: Lý do khác"/>
    <n v="42800"/>
    <x v="1"/>
  </r>
  <r>
    <m/>
    <s v="Hủy bởi người mua  lí do là: Lý do khác"/>
    <n v="42800"/>
    <x v="1"/>
  </r>
  <r>
    <m/>
    <s v="Hủy bởi người mua  lí do là: Lý do khác"/>
    <n v="42800"/>
    <x v="1"/>
  </r>
  <r>
    <d v="2023-09-12T12:40:00"/>
    <m/>
    <n v="40400"/>
    <x v="0"/>
  </r>
  <r>
    <d v="2023-09-12T12:40:00"/>
    <m/>
    <n v="40400"/>
    <x v="0"/>
  </r>
  <r>
    <d v="2023-09-12T07:42:00"/>
    <m/>
    <n v="95600"/>
    <x v="0"/>
  </r>
  <r>
    <d v="2023-09-12T07:42:00"/>
    <m/>
    <n v="95600"/>
    <x v="0"/>
  </r>
  <r>
    <d v="2023-09-11T16:11:00"/>
    <m/>
    <n v="50100"/>
    <x v="0"/>
  </r>
  <r>
    <d v="2023-09-11T16:11:00"/>
    <m/>
    <n v="23600"/>
    <x v="0"/>
  </r>
  <r>
    <d v="2023-09-11T16:11:00"/>
    <m/>
    <n v="23600"/>
    <x v="0"/>
  </r>
  <r>
    <d v="2023-09-12T12:40:00"/>
    <m/>
    <n v="20700"/>
    <x v="0"/>
  </r>
  <r>
    <d v="2023-09-12T16:37:00"/>
    <m/>
    <n v="30800"/>
    <x v="0"/>
  </r>
  <r>
    <d v="2023-09-12T16:37:00"/>
    <m/>
    <n v="30800"/>
    <x v="0"/>
  </r>
  <r>
    <m/>
    <s v="Hủy bởi người mua  lí do là: Thay đổi đơn hàng"/>
    <n v="71600"/>
    <x v="1"/>
  </r>
  <r>
    <m/>
    <s v="Hủy bởi người mua  lí do là: Thay đổi đơn hàng"/>
    <n v="71600"/>
    <x v="1"/>
  </r>
  <r>
    <m/>
    <s v="Hủy bởi người mua  lí do là: Thay đổi đơn hàng"/>
    <n v="71600"/>
    <x v="1"/>
  </r>
  <r>
    <m/>
    <s v="Hủy bởi người mua  lí do là: Thay đổi đơn hàng"/>
    <n v="71600"/>
    <x v="1"/>
  </r>
  <r>
    <m/>
    <s v="Hủy bởi người mua  lí do là: Thay đổi đơn hàng"/>
    <n v="71600"/>
    <x v="1"/>
  </r>
  <r>
    <d v="2023-09-12T16:37:00"/>
    <m/>
    <n v="21200"/>
    <x v="0"/>
  </r>
  <r>
    <d v="2023-09-12T16:37:00"/>
    <m/>
    <n v="21200"/>
    <x v="0"/>
  </r>
  <r>
    <d v="2023-09-11T16:11:00"/>
    <m/>
    <n v="50100"/>
    <x v="0"/>
  </r>
  <r>
    <d v="2023-09-11T20:09:00"/>
    <m/>
    <n v="30800"/>
    <x v="0"/>
  </r>
  <r>
    <d v="2023-09-11T16:11:00"/>
    <m/>
    <n v="16500"/>
    <x v="0"/>
  </r>
  <r>
    <d v="2023-09-11T20:09:00"/>
    <m/>
    <n v="30800"/>
    <x v="0"/>
  </r>
  <r>
    <d v="2023-09-11T20:09:00"/>
    <m/>
    <n v="30800"/>
    <x v="0"/>
  </r>
  <r>
    <m/>
    <s v="Hủy bởi người mua  lí do là: Lý do khác"/>
    <n v="28400"/>
    <x v="1"/>
  </r>
  <r>
    <d v="2023-09-11T19:04:00"/>
    <m/>
    <n v="26100"/>
    <x v="0"/>
  </r>
  <r>
    <d v="2023-09-11T16:11:00"/>
    <m/>
    <n v="26000"/>
    <x v="0"/>
  </r>
  <r>
    <d v="2023-09-11T16:11:00"/>
    <m/>
    <n v="26000"/>
    <x v="0"/>
  </r>
  <r>
    <d v="2023-09-11T19:04:00"/>
    <m/>
    <n v="37900"/>
    <x v="0"/>
  </r>
  <r>
    <d v="2023-09-11T19:04:00"/>
    <m/>
    <n v="30800"/>
    <x v="0"/>
  </r>
  <r>
    <d v="2023-09-12T16:37:00"/>
    <m/>
    <n v="29700"/>
    <x v="0"/>
  </r>
  <r>
    <d v="2023-09-12T16:37:00"/>
    <m/>
    <n v="29700"/>
    <x v="0"/>
  </r>
  <r>
    <d v="2023-09-12T16:37:00"/>
    <m/>
    <n v="13500"/>
    <x v="0"/>
  </r>
  <r>
    <d v="2023-09-11T19:04:00"/>
    <m/>
    <n v="50000"/>
    <x v="0"/>
  </r>
  <r>
    <d v="2023-09-11T19:04:00"/>
    <m/>
    <n v="50000"/>
    <x v="0"/>
  </r>
  <r>
    <d v="2023-09-11T19:04:00"/>
    <m/>
    <n v="50000"/>
    <x v="0"/>
  </r>
  <r>
    <d v="2023-09-11T19:04:00"/>
    <m/>
    <n v="20700"/>
    <x v="0"/>
  </r>
  <r>
    <d v="2023-09-11T16:11:00"/>
    <m/>
    <n v="22200"/>
    <x v="0"/>
  </r>
  <r>
    <d v="2023-09-11T16:11:00"/>
    <m/>
    <n v="20700"/>
    <x v="0"/>
  </r>
  <r>
    <d v="2023-09-12T07:42:00"/>
    <m/>
    <n v="41900"/>
    <x v="0"/>
  </r>
  <r>
    <d v="2023-09-11T16:11:00"/>
    <m/>
    <n v="71000"/>
    <x v="0"/>
  </r>
  <r>
    <d v="2023-09-11T16:11:00"/>
    <m/>
    <n v="71000"/>
    <x v="0"/>
  </r>
  <r>
    <d v="2023-09-11T16:11:00"/>
    <m/>
    <n v="71000"/>
    <x v="0"/>
  </r>
  <r>
    <d v="2023-09-11T20:09:00"/>
    <m/>
    <n v="30800"/>
    <x v="0"/>
  </r>
  <r>
    <d v="2023-09-12T16:48:00"/>
    <m/>
    <n v="18300"/>
    <x v="0"/>
  </r>
  <r>
    <m/>
    <s v="Hủy bởi người mua  lí do là: Thủ tục thanh toán quá rắc rối"/>
    <n v="20700"/>
    <x v="1"/>
  </r>
  <r>
    <d v="2023-09-11T20:09:00"/>
    <m/>
    <n v="37900"/>
    <x v="0"/>
  </r>
  <r>
    <d v="2023-09-12T16:48:00"/>
    <m/>
    <n v="78500"/>
    <x v="0"/>
  </r>
  <r>
    <d v="2023-09-12T16:48:00"/>
    <m/>
    <n v="78500"/>
    <x v="0"/>
  </r>
  <r>
    <d v="2023-09-11T18:01:00"/>
    <m/>
    <n v="44100"/>
    <x v="0"/>
  </r>
  <r>
    <m/>
    <s v="Hủy bởi người mua  lí do là: Lý do khác"/>
    <n v="30800"/>
    <x v="1"/>
  </r>
  <r>
    <d v="2023-09-11T18:01:00"/>
    <m/>
    <n v="101200"/>
    <x v="0"/>
  </r>
  <r>
    <m/>
    <s v="Hủy bởi người mua  lí do là: Thủ tục thanh toán quá rắc rối"/>
    <n v="26100"/>
    <x v="1"/>
  </r>
  <r>
    <d v="2023-09-11T19:04:00"/>
    <m/>
    <n v="26100"/>
    <x v="0"/>
  </r>
  <r>
    <d v="2023-09-11T19:09:00"/>
    <m/>
    <n v="30800"/>
    <x v="0"/>
  </r>
  <r>
    <d v="2023-09-12T16:48:00"/>
    <m/>
    <n v="32300"/>
    <x v="0"/>
  </r>
  <r>
    <d v="2023-09-11T19:04:00"/>
    <m/>
    <n v="30800"/>
    <x v="0"/>
  </r>
  <r>
    <d v="2023-09-12T16:48:00"/>
    <m/>
    <n v="71000"/>
    <x v="0"/>
  </r>
  <r>
    <d v="2023-09-13T16:09:00"/>
    <m/>
    <n v="30800"/>
    <x v="0"/>
  </r>
  <r>
    <d v="2023-09-13T17:15:00"/>
    <m/>
    <n v="20700"/>
    <x v="0"/>
  </r>
  <r>
    <d v="2023-09-13T17:15:00"/>
    <m/>
    <n v="20700"/>
    <x v="0"/>
  </r>
  <r>
    <d v="2023-09-13T16:09:00"/>
    <m/>
    <n v="62000"/>
    <x v="0"/>
  </r>
  <r>
    <d v="2023-09-12T17:25:00"/>
    <m/>
    <n v="65100"/>
    <x v="0"/>
  </r>
  <r>
    <d v="2023-09-12T17:25:00"/>
    <m/>
    <n v="65100"/>
    <x v="0"/>
  </r>
  <r>
    <d v="2023-09-12T17:25:00"/>
    <m/>
    <n v="65100"/>
    <x v="0"/>
  </r>
  <r>
    <d v="2023-09-12T17:25:00"/>
    <m/>
    <n v="65100"/>
    <x v="0"/>
  </r>
  <r>
    <d v="2023-09-13T16:21:00"/>
    <m/>
    <n v="71000"/>
    <x v="0"/>
  </r>
  <r>
    <d v="2023-09-13T16:21:00"/>
    <m/>
    <n v="71000"/>
    <x v="0"/>
  </r>
  <r>
    <d v="2023-09-13T16:21:00"/>
    <m/>
    <n v="71000"/>
    <x v="0"/>
  </r>
  <r>
    <d v="2023-09-13T14:24:00"/>
    <m/>
    <n v="20700"/>
    <x v="0"/>
  </r>
  <r>
    <d v="2023-09-13T16:21:00"/>
    <m/>
    <n v="71000"/>
    <x v="0"/>
  </r>
  <r>
    <d v="2023-09-13T16:21:00"/>
    <m/>
    <n v="71000"/>
    <x v="0"/>
  </r>
  <r>
    <d v="2023-09-13T16:21:00"/>
    <m/>
    <n v="71000"/>
    <x v="0"/>
  </r>
  <r>
    <d v="2023-09-13T16:21:00"/>
    <m/>
    <n v="71000"/>
    <x v="0"/>
  </r>
  <r>
    <d v="2023-09-13T16:21:00"/>
    <s v="Tự động hủy bởi hệ thống Shopee  lí do là: Giao hàng thất bại"/>
    <n v="77800"/>
    <x v="1"/>
  </r>
  <r>
    <d v="2023-09-13T14:24:00"/>
    <m/>
    <n v="37900"/>
    <x v="0"/>
  </r>
  <r>
    <d v="2023-09-13T16:21:00"/>
    <m/>
    <n v="62800"/>
    <x v="0"/>
  </r>
  <r>
    <d v="2023-09-13T16:21:00"/>
    <m/>
    <n v="62800"/>
    <x v="0"/>
  </r>
  <r>
    <d v="2023-09-13T14:24:00"/>
    <m/>
    <n v="20700"/>
    <x v="0"/>
  </r>
  <r>
    <d v="2023-09-13T09:59:00"/>
    <m/>
    <n v="107900"/>
    <x v="0"/>
  </r>
  <r>
    <d v="2023-09-13T09:59:00"/>
    <m/>
    <n v="107900"/>
    <x v="0"/>
  </r>
  <r>
    <d v="2023-09-13T09:59:00"/>
    <m/>
    <n v="107900"/>
    <x v="0"/>
  </r>
  <r>
    <d v="2023-09-13T09:59:00"/>
    <m/>
    <n v="107900"/>
    <x v="0"/>
  </r>
  <r>
    <m/>
    <s v="Hủy bởi người mua  lí do là: Muốn thay đổi sản phẩm trong đơn hàng"/>
    <n v="42500"/>
    <x v="1"/>
  </r>
  <r>
    <d v="2023-09-15T11:22:00"/>
    <m/>
    <n v="40400"/>
    <x v="0"/>
  </r>
  <r>
    <d v="2023-09-15T11:22:00"/>
    <m/>
    <n v="40400"/>
    <x v="0"/>
  </r>
  <r>
    <d v="2023-09-14T17:27:00"/>
    <m/>
    <n v="33200"/>
    <x v="0"/>
  </r>
  <r>
    <d v="2023-09-14T17:27:00"/>
    <m/>
    <n v="33200"/>
    <x v="0"/>
  </r>
  <r>
    <d v="2023-09-14T17:27:00"/>
    <m/>
    <n v="33200"/>
    <x v="0"/>
  </r>
  <r>
    <d v="2023-09-14T17:27:00"/>
    <m/>
    <n v="33200"/>
    <x v="0"/>
  </r>
  <r>
    <d v="2023-09-14T17:27:00"/>
    <m/>
    <n v="23600"/>
    <x v="0"/>
  </r>
  <r>
    <d v="2023-09-14T09:58:00"/>
    <m/>
    <n v="58700"/>
    <x v="0"/>
  </r>
  <r>
    <m/>
    <s v="Hủy bởi người mua  lí do là: Muốn thay đổi sản phẩm trong đơn hàng"/>
    <n v="20700"/>
    <x v="1"/>
  </r>
  <r>
    <d v="2023-09-14T13:48:00"/>
    <m/>
    <n v="20700"/>
    <x v="0"/>
  </r>
  <r>
    <m/>
    <s v="Hủy bởi người mua  lí do là: Need to change delivery address"/>
    <n v="71000"/>
    <x v="1"/>
  </r>
  <r>
    <m/>
    <s v="Hủy bởi người mua  lí do là: Need to change delivery address"/>
    <n v="71000"/>
    <x v="1"/>
  </r>
  <r>
    <d v="2023-09-14T13:48:00"/>
    <m/>
    <n v="37900"/>
    <x v="0"/>
  </r>
  <r>
    <d v="2023-09-14T09:58:00"/>
    <m/>
    <n v="71000"/>
    <x v="0"/>
  </r>
  <r>
    <d v="2023-09-14T09:58:00"/>
    <m/>
    <n v="110900"/>
    <x v="0"/>
  </r>
  <r>
    <d v="2023-09-14T17:26:00"/>
    <m/>
    <n v="16500"/>
    <x v="0"/>
  </r>
  <r>
    <d v="2023-09-14T17:27:00"/>
    <s v="Tự động hủy bởi hệ thống Shopee  lí do là: Giao hàng thất bại"/>
    <n v="85600"/>
    <x v="1"/>
  </r>
  <r>
    <d v="2023-09-14T13:48:00"/>
    <m/>
    <n v="20700"/>
    <x v="0"/>
  </r>
  <r>
    <d v="2023-09-14T09:58:00"/>
    <m/>
    <n v="56000"/>
    <x v="0"/>
  </r>
  <r>
    <d v="2023-09-15T11:22:00"/>
    <m/>
    <n v="30800"/>
    <x v="0"/>
  </r>
  <r>
    <d v="2023-09-15T11:22:00"/>
    <m/>
    <n v="20700"/>
    <x v="0"/>
  </r>
  <r>
    <d v="2023-09-14T17:27:00"/>
    <m/>
    <n v="58700"/>
    <x v="0"/>
  </r>
  <r>
    <d v="2023-09-14T17:26:00"/>
    <m/>
    <n v="20700"/>
    <x v="0"/>
  </r>
  <r>
    <d v="2023-09-14T17:26:00"/>
    <m/>
    <n v="20700"/>
    <x v="0"/>
  </r>
  <r>
    <m/>
    <s v="Hủy bởi người mua  lí do là: Lý do khác"/>
    <n v="62800"/>
    <x v="1"/>
  </r>
  <r>
    <d v="2023-09-14T13:48:00"/>
    <m/>
    <n v="20700"/>
    <x v="0"/>
  </r>
  <r>
    <m/>
    <s v="Hủy bởi người mua  lí do là: Muốn nhập/thay đổi mã Voucher"/>
    <n v="20100"/>
    <x v="1"/>
  </r>
  <r>
    <d v="2023-09-14T17:26:00"/>
    <m/>
    <n v="20100"/>
    <x v="0"/>
  </r>
  <r>
    <d v="2023-09-15T16:24:00"/>
    <m/>
    <n v="63800"/>
    <x v="0"/>
  </r>
  <r>
    <d v="2023-09-15T16:24:00"/>
    <m/>
    <n v="63800"/>
    <x v="0"/>
  </r>
  <r>
    <d v="2023-09-15T16:46:00"/>
    <m/>
    <n v="47600"/>
    <x v="0"/>
  </r>
  <r>
    <d v="2023-09-15T16:24:00"/>
    <m/>
    <n v="83300"/>
    <x v="0"/>
  </r>
  <r>
    <d v="2023-09-15T16:24:00"/>
    <m/>
    <n v="83300"/>
    <x v="0"/>
  </r>
  <r>
    <d v="2023-09-15T16:46:00"/>
    <m/>
    <n v="40400"/>
    <x v="0"/>
  </r>
  <r>
    <d v="2023-09-15T16:46:00"/>
    <m/>
    <n v="40400"/>
    <x v="0"/>
  </r>
  <r>
    <d v="2023-09-15T16:46:00"/>
    <m/>
    <n v="40400"/>
    <x v="0"/>
  </r>
  <r>
    <d v="2023-09-15T16:26:00"/>
    <m/>
    <n v="77800"/>
    <x v="0"/>
  </r>
  <r>
    <d v="2023-09-15T16:26:00"/>
    <m/>
    <n v="71300"/>
    <x v="0"/>
  </r>
  <r>
    <d v="2023-09-15T16:26:00"/>
    <m/>
    <n v="18300"/>
    <x v="0"/>
  </r>
  <r>
    <d v="2023-09-15T16:26:00"/>
    <m/>
    <n v="46000"/>
    <x v="0"/>
  </r>
  <r>
    <d v="2023-09-15T16:25:00"/>
    <m/>
    <n v="58700"/>
    <x v="0"/>
  </r>
  <r>
    <d v="2023-09-15T16:25:00"/>
    <m/>
    <n v="20700"/>
    <x v="0"/>
  </r>
  <r>
    <d v="2023-09-15T16:25:00"/>
    <m/>
    <n v="58700"/>
    <x v="0"/>
  </r>
  <r>
    <d v="2023-09-15T16:26:00"/>
    <m/>
    <n v="16500"/>
    <x v="0"/>
  </r>
  <r>
    <d v="2023-09-16T17:33:00"/>
    <m/>
    <n v="101200"/>
    <x v="0"/>
  </r>
  <r>
    <d v="2023-09-16T16:31:00"/>
    <m/>
    <n v="20100"/>
    <x v="0"/>
  </r>
  <r>
    <m/>
    <s v="Hủy bởi người mua  lí do là: Muốn thay đổi sản phẩm trong đơn hàng"/>
    <n v="20100"/>
    <x v="1"/>
  </r>
  <r>
    <d v="2023-09-18T15:26:00"/>
    <m/>
    <n v="16200"/>
    <x v="0"/>
  </r>
  <r>
    <d v="2023-09-16T16:31:00"/>
    <m/>
    <n v="46000"/>
    <x v="0"/>
  </r>
  <r>
    <d v="2023-09-16T16:31:00"/>
    <m/>
    <n v="16500"/>
    <x v="0"/>
  </r>
  <r>
    <d v="2023-09-16T16:31:00"/>
    <m/>
    <n v="20700"/>
    <x v="0"/>
  </r>
  <r>
    <d v="2023-09-17T12:32:00"/>
    <m/>
    <n v="21600"/>
    <x v="0"/>
  </r>
  <r>
    <d v="2023-09-16T18:43:00"/>
    <m/>
    <n v="30800"/>
    <x v="0"/>
  </r>
  <r>
    <d v="2023-09-16T16:31:00"/>
    <m/>
    <n v="58700"/>
    <x v="0"/>
  </r>
  <r>
    <d v="2023-09-17T07:07:00"/>
    <m/>
    <n v="50100"/>
    <x v="0"/>
  </r>
  <r>
    <d v="2023-09-18T17:04:00"/>
    <m/>
    <n v="40300"/>
    <x v="0"/>
  </r>
  <r>
    <d v="2023-09-19T12:52:00"/>
    <m/>
    <n v="24300"/>
    <x v="0"/>
  </r>
  <r>
    <d v="2023-09-19T12:52:00"/>
    <m/>
    <n v="24300"/>
    <x v="0"/>
  </r>
  <r>
    <m/>
    <s v="Hủy bởi người mua  lí do là: Thay đổi đơn hàng"/>
    <n v="71000"/>
    <x v="1"/>
  </r>
  <r>
    <m/>
    <s v="Hủy bởi người mua  lí do là: Thay đổi đơn hàng"/>
    <n v="71000"/>
    <x v="1"/>
  </r>
  <r>
    <m/>
    <s v="Hủy bởi người mua  lí do là: Lý do khác"/>
    <n v="69600"/>
    <x v="1"/>
  </r>
  <r>
    <d v="2023-09-19T12:52:00"/>
    <m/>
    <n v="40400"/>
    <x v="0"/>
  </r>
  <r>
    <d v="2023-09-19T12:52:00"/>
    <m/>
    <n v="40400"/>
    <x v="0"/>
  </r>
  <r>
    <d v="2023-09-19T12:52:00"/>
    <m/>
    <n v="40400"/>
    <x v="0"/>
  </r>
  <r>
    <d v="2023-09-18T17:04:00"/>
    <m/>
    <n v="29500"/>
    <x v="0"/>
  </r>
  <r>
    <d v="2023-09-18T17:04:00"/>
    <m/>
    <n v="20100"/>
    <x v="0"/>
  </r>
  <r>
    <d v="2023-09-18T18:11:00"/>
    <m/>
    <n v="20700"/>
    <x v="0"/>
  </r>
  <r>
    <d v="2023-09-18T18:18:00"/>
    <m/>
    <n v="30800"/>
    <x v="0"/>
  </r>
  <r>
    <d v="2023-09-18T18:21:00"/>
    <m/>
    <n v="52400"/>
    <x v="0"/>
  </r>
  <r>
    <d v="2023-09-18T17:04:00"/>
    <m/>
    <n v="62800"/>
    <x v="0"/>
  </r>
  <r>
    <d v="2023-09-18T18:19:00"/>
    <m/>
    <n v="40400"/>
    <x v="0"/>
  </r>
  <r>
    <d v="2023-09-18T18:19:00"/>
    <m/>
    <n v="40400"/>
    <x v="0"/>
  </r>
  <r>
    <d v="2023-09-18T18:19:00"/>
    <m/>
    <n v="40400"/>
    <x v="0"/>
  </r>
  <r>
    <d v="2023-09-18T17:04:00"/>
    <m/>
    <n v="50100"/>
    <x v="0"/>
  </r>
  <r>
    <d v="2023-09-18T17:04:00"/>
    <m/>
    <n v="56800"/>
    <x v="0"/>
  </r>
  <r>
    <d v="2023-09-19T14:10:00"/>
    <m/>
    <n v="30800"/>
    <x v="0"/>
  </r>
  <r>
    <d v="2023-09-19T14:10:00"/>
    <m/>
    <n v="20700"/>
    <x v="0"/>
  </r>
  <r>
    <d v="2023-09-18T15:31:00"/>
    <m/>
    <n v="24300"/>
    <x v="0"/>
  </r>
  <r>
    <m/>
    <s v="Hủy bởi người mua  lí do là: Đổi ý, không muốn mua nữa"/>
    <n v="86600"/>
    <x v="1"/>
  </r>
  <r>
    <m/>
    <s v="Hủy bởi người mua  lí do là: Lý do khác"/>
    <n v="86600"/>
    <x v="1"/>
  </r>
  <r>
    <d v="2023-09-18T15:31:00"/>
    <m/>
    <n v="58050"/>
    <x v="0"/>
  </r>
  <r>
    <d v="2023-09-18T18:14:00"/>
    <m/>
    <n v="30800"/>
    <x v="0"/>
  </r>
  <r>
    <d v="2023-09-18T18:18:00"/>
    <m/>
    <n v="23600"/>
    <x v="0"/>
  </r>
  <r>
    <m/>
    <s v="Hủy bởi người mua  lí do là: Muốn thay đổi sản phẩm trong đơn hàng"/>
    <n v="71000"/>
    <x v="1"/>
  </r>
  <r>
    <d v="2023-09-18T18:04:00"/>
    <m/>
    <n v="71000"/>
    <x v="0"/>
  </r>
  <r>
    <d v="2023-09-20T12:39:00"/>
    <m/>
    <n v="18900"/>
    <x v="0"/>
  </r>
  <r>
    <d v="2023-09-20T12:39:00"/>
    <m/>
    <n v="18900"/>
    <x v="0"/>
  </r>
  <r>
    <d v="2023-09-19T17:58:00"/>
    <m/>
    <n v="30800"/>
    <x v="0"/>
  </r>
  <r>
    <d v="2023-09-20T17:06:00"/>
    <m/>
    <n v="16200"/>
    <x v="0"/>
  </r>
  <r>
    <d v="2023-09-19T16:40:00"/>
    <m/>
    <n v="71000"/>
    <x v="0"/>
  </r>
  <r>
    <d v="2023-09-21T16:57:00"/>
    <m/>
    <n v="26000"/>
    <x v="0"/>
  </r>
  <r>
    <d v="2023-09-21T16:57:00"/>
    <m/>
    <n v="58700"/>
    <x v="0"/>
  </r>
  <r>
    <d v="2023-09-21T16:57:00"/>
    <m/>
    <n v="41900"/>
    <x v="0"/>
  </r>
  <r>
    <d v="2023-09-21T16:57:00"/>
    <m/>
    <n v="41900"/>
    <x v="0"/>
  </r>
  <r>
    <d v="2023-09-21T16:57:00"/>
    <m/>
    <n v="41900"/>
    <x v="0"/>
  </r>
  <r>
    <d v="2023-09-21T16:57:00"/>
    <m/>
    <n v="41900"/>
    <x v="0"/>
  </r>
  <r>
    <d v="2023-09-21T16:57:00"/>
    <m/>
    <n v="41900"/>
    <x v="0"/>
  </r>
  <r>
    <m/>
    <s v="Hủy bởi người mua  lí do là: Need to change delivery address"/>
    <n v="28350"/>
    <x v="1"/>
  </r>
  <r>
    <m/>
    <s v="Hủy bởi người mua  lí do là: Need to change delivery address"/>
    <n v="28350"/>
    <x v="1"/>
  </r>
  <r>
    <d v="2023-09-21T15:58:00"/>
    <m/>
    <n v="69600"/>
    <x v="0"/>
  </r>
  <r>
    <d v="2023-09-22T16:41:00"/>
    <m/>
    <n v="57900"/>
    <x v="0"/>
  </r>
  <r>
    <d v="2023-09-22T16:50:00"/>
    <m/>
    <n v="52100"/>
    <x v="0"/>
  </r>
  <r>
    <d v="2023-09-22T16:50:00"/>
    <m/>
    <n v="52100"/>
    <x v="0"/>
  </r>
  <r>
    <d v="2023-09-22T16:41:00"/>
    <m/>
    <n v="32800"/>
    <x v="0"/>
  </r>
  <r>
    <d v="2023-09-22T16:42:00"/>
    <m/>
    <n v="20100"/>
    <x v="0"/>
  </r>
  <r>
    <m/>
    <s v="Hủy bởi người mua  lí do là: Đổi ý, không muốn mua nữa"/>
    <n v="18300"/>
    <x v="1"/>
  </r>
  <r>
    <d v="2023-09-22T16:42:00"/>
    <m/>
    <n v="20100"/>
    <x v="0"/>
  </r>
  <r>
    <d v="2023-09-22T16:41:00"/>
    <m/>
    <n v="16500"/>
    <x v="0"/>
  </r>
  <r>
    <d v="2023-09-22T17:09:00"/>
    <m/>
    <n v="51600"/>
    <x v="0"/>
  </r>
  <r>
    <d v="2023-09-22T17:09:00"/>
    <m/>
    <n v="51600"/>
    <x v="0"/>
  </r>
  <r>
    <d v="2023-09-22T17:09:00"/>
    <m/>
    <n v="51600"/>
    <x v="0"/>
  </r>
  <r>
    <d v="2023-09-22T17:09:00"/>
    <m/>
    <n v="51600"/>
    <x v="0"/>
  </r>
  <r>
    <d v="2023-09-22T17:09:00"/>
    <m/>
    <n v="51600"/>
    <x v="0"/>
  </r>
  <r>
    <d v="2023-09-22T17:09:00"/>
    <m/>
    <n v="51600"/>
    <x v="0"/>
  </r>
  <r>
    <d v="2023-09-23T15:41:00"/>
    <m/>
    <n v="25300"/>
    <x v="0"/>
  </r>
  <r>
    <d v="2023-09-24T15:20:00"/>
    <m/>
    <n v="30800"/>
    <x v="0"/>
  </r>
  <r>
    <d v="2023-09-25T16:02:00"/>
    <m/>
    <n v="50100"/>
    <x v="0"/>
  </r>
  <r>
    <m/>
    <s v="Hủy bởi người mua  lí do là: Muốn thay đổi sản phẩm trong đơn hàng"/>
    <n v="58700"/>
    <x v="1"/>
  </r>
  <r>
    <d v="2023-09-25T16:02:00"/>
    <m/>
    <n v="52100"/>
    <x v="0"/>
  </r>
  <r>
    <m/>
    <s v="Hủy bởi người mua  lí do là: Muốn thay đổi sản phẩm trong đơn hàng"/>
    <n v="77800"/>
    <x v="1"/>
  </r>
  <r>
    <m/>
    <s v="Hủy bởi người mua  lí do là: Lý do khác"/>
    <n v="32800"/>
    <x v="1"/>
  </r>
  <r>
    <d v="2023-09-25T17:45:00"/>
    <m/>
    <n v="86600"/>
    <x v="0"/>
  </r>
  <r>
    <d v="2023-09-25T17:45:00"/>
    <s v="Tự động hủy bởi hệ thống Shopee  lí do là: Kiện hàng thất lạc trong quá trình vận chuyển. Tiền hoàn sẽ được ghi nhận vào Số dư TK Shopee của bạn."/>
    <n v="64200"/>
    <x v="1"/>
  </r>
  <r>
    <d v="2023-09-25T16:02:00"/>
    <m/>
    <n v="46000"/>
    <x v="0"/>
  </r>
  <r>
    <d v="2023-09-25T18:09:00"/>
    <m/>
    <n v="23600"/>
    <x v="0"/>
  </r>
  <r>
    <d v="2023-09-25T17:46:00"/>
    <m/>
    <n v="46000"/>
    <x v="0"/>
  </r>
  <r>
    <d v="2023-09-25T16:02:00"/>
    <m/>
    <n v="32200"/>
    <x v="0"/>
  </r>
  <r>
    <m/>
    <s v="Hủy bởi người mua  lí do là: Need to change delivery address"/>
    <n v="87400"/>
    <x v="1"/>
  </r>
  <r>
    <m/>
    <s v="Hủy bởi người mua  lí do là: Need to change delivery address"/>
    <n v="87400"/>
    <x v="1"/>
  </r>
  <r>
    <m/>
    <s v="Hủy bởi người mua  lí do là: Need to change delivery address"/>
    <n v="87400"/>
    <x v="1"/>
  </r>
  <r>
    <m/>
    <s v="Hủy bởi người mua  lí do là: Muốn thay đổi địa chỉ giao hàng"/>
    <n v="32200"/>
    <x v="1"/>
  </r>
  <r>
    <m/>
    <s v="Hủy bởi người mua  lí do là: Muốn nhập/thay đổi mã Voucher"/>
    <n v="32200"/>
    <x v="1"/>
  </r>
  <r>
    <d v="2023-09-25T17:45:00"/>
    <m/>
    <n v="110900"/>
    <x v="0"/>
  </r>
  <r>
    <m/>
    <s v="Hủy bởi người mua  lí do là: Muốn thay đổi địa chỉ giao hàng"/>
    <n v="77800"/>
    <x v="1"/>
  </r>
  <r>
    <d v="2023-09-27T16:12:00"/>
    <m/>
    <n v="26000"/>
    <x v="0"/>
  </r>
  <r>
    <m/>
    <s v="Hủy bởi người mua  lí do là: Lý do khác"/>
    <n v="30800"/>
    <x v="1"/>
  </r>
  <r>
    <d v="2023-09-27T10:11:00"/>
    <m/>
    <n v="63800"/>
    <x v="0"/>
  </r>
  <r>
    <d v="2023-09-27T10:11:00"/>
    <m/>
    <n v="63800"/>
    <x v="0"/>
  </r>
  <r>
    <d v="2023-09-27T16:12:00"/>
    <m/>
    <n v="120200"/>
    <x v="0"/>
  </r>
  <r>
    <d v="2023-09-27T16:12:00"/>
    <m/>
    <n v="120200"/>
    <x v="0"/>
  </r>
  <r>
    <d v="2023-09-27T16:12:00"/>
    <m/>
    <n v="120200"/>
    <x v="0"/>
  </r>
  <r>
    <d v="2023-09-27T17:59:00"/>
    <m/>
    <n v="46300"/>
    <x v="0"/>
  </r>
  <r>
    <d v="2023-09-27T17:59:00"/>
    <m/>
    <n v="46300"/>
    <x v="0"/>
  </r>
  <r>
    <d v="2023-09-27T17:59:00"/>
    <m/>
    <n v="46300"/>
    <x v="0"/>
  </r>
  <r>
    <d v="2023-09-27T17:59:00"/>
    <m/>
    <n v="46300"/>
    <x v="0"/>
  </r>
  <r>
    <d v="2023-09-27T16:12:00"/>
    <m/>
    <n v="26000"/>
    <x v="0"/>
  </r>
  <r>
    <d v="2023-09-28T16:21:00"/>
    <m/>
    <n v="58700"/>
    <x v="0"/>
  </r>
  <r>
    <d v="2023-09-28T09:55:00"/>
    <m/>
    <n v="54600"/>
    <x v="0"/>
  </r>
  <r>
    <d v="2023-09-28T09:41:00"/>
    <m/>
    <n v="40300"/>
    <x v="0"/>
  </r>
  <r>
    <d v="2023-09-28T16:21:00"/>
    <m/>
    <n v="20100"/>
    <x v="0"/>
  </r>
  <r>
    <d v="2023-09-28T16:21:00"/>
    <m/>
    <n v="50100"/>
    <x v="0"/>
  </r>
  <r>
    <d v="2023-09-27T18:36:00"/>
    <m/>
    <n v="33600"/>
    <x v="0"/>
  </r>
  <r>
    <d v="2023-09-29T16:35:00"/>
    <m/>
    <n v="18300"/>
    <x v="0"/>
  </r>
  <r>
    <d v="2023-09-29T16:35:00"/>
    <m/>
    <n v="26700"/>
    <x v="0"/>
  </r>
  <r>
    <d v="2023-09-29T16:35:00"/>
    <m/>
    <n v="26700"/>
    <x v="0"/>
  </r>
  <r>
    <m/>
    <s v="Hủy bởi người mua  lí do là: Thay đổi đơn hàng"/>
    <n v="16500"/>
    <x v="1"/>
  </r>
  <r>
    <m/>
    <s v="Hủy bởi người mua  lí do là: Lý do khác"/>
    <n v="16500"/>
    <x v="1"/>
  </r>
  <r>
    <d v="2023-09-29T16:35:00"/>
    <m/>
    <n v="16500"/>
    <x v="0"/>
  </r>
  <r>
    <d v="2023-09-29T14:40:00"/>
    <m/>
    <n v="30800"/>
    <x v="0"/>
  </r>
  <r>
    <m/>
    <s v="Hủy bởi người mua  lí do là: Muốn thay đổi sản phẩm trong đơn hàng"/>
    <n v="71300"/>
    <x v="1"/>
  </r>
  <r>
    <d v="2023-09-29T16:34:00"/>
    <m/>
    <n v="26000"/>
    <x v="0"/>
  </r>
  <r>
    <d v="2023-09-29T12:42:00"/>
    <m/>
    <n v="20925"/>
    <x v="0"/>
  </r>
  <r>
    <d v="2023-09-29T16:35:00"/>
    <m/>
    <n v="18300"/>
    <x v="0"/>
  </r>
  <r>
    <d v="2023-09-29T16:35:00"/>
    <m/>
    <n v="18300"/>
    <x v="0"/>
  </r>
  <r>
    <d v="2023-09-29T16:35:00"/>
    <m/>
    <n v="30800"/>
    <x v="0"/>
  </r>
  <r>
    <d v="2023-09-29T11:41:00"/>
    <m/>
    <n v="95600"/>
    <x v="0"/>
  </r>
  <r>
    <d v="2023-09-29T11:41:00"/>
    <m/>
    <n v="95600"/>
    <x v="0"/>
  </r>
  <r>
    <d v="2023-09-29T11:41:00"/>
    <m/>
    <n v="95600"/>
    <x v="0"/>
  </r>
  <r>
    <d v="2023-09-29T16:34:00"/>
    <m/>
    <n v="18300"/>
    <x v="0"/>
  </r>
  <r>
    <d v="2023-09-29T16:40:00"/>
    <m/>
    <n v="58700"/>
    <x v="0"/>
  </r>
  <r>
    <d v="2023-09-29T16:35:00"/>
    <m/>
    <n v="28700"/>
    <x v="0"/>
  </r>
  <r>
    <d v="2023-09-29T14:41:00"/>
    <m/>
    <n v="37900"/>
    <x v="0"/>
  </r>
  <r>
    <d v="2023-09-29T14:41:00"/>
    <m/>
    <n v="37900"/>
    <x v="0"/>
  </r>
  <r>
    <d v="2023-09-29T14:41:00"/>
    <s v="Tự động hủy bởi hệ thống Shopee  lí do là: Giao hàng thất bại"/>
    <n v="20700"/>
    <x v="1"/>
  </r>
  <r>
    <d v="2023-09-29T16:34:00"/>
    <m/>
    <n v="40300"/>
    <x v="0"/>
  </r>
  <r>
    <d v="2023-09-29T16:35:00"/>
    <m/>
    <n v="71300"/>
    <x v="0"/>
  </r>
  <r>
    <m/>
    <s v="Hủy bởi người mua  lí do là: Lý do khác"/>
    <n v="50100"/>
    <x v="1"/>
  </r>
  <r>
    <d v="2023-09-30T15:26:00"/>
    <m/>
    <n v="59900"/>
    <x v="0"/>
  </r>
  <r>
    <d v="2023-09-30T15:26:00"/>
    <m/>
    <n v="59900"/>
    <x v="0"/>
  </r>
  <r>
    <d v="2023-09-30T16:57:00"/>
    <m/>
    <n v="71000"/>
    <x v="0"/>
  </r>
  <r>
    <d v="2023-10-02T17:53:00"/>
    <m/>
    <n v="21200"/>
    <x v="0"/>
  </r>
  <r>
    <d v="2023-10-02T17:53:00"/>
    <m/>
    <n v="21200"/>
    <x v="0"/>
  </r>
  <r>
    <d v="2023-09-30T16:57:00"/>
    <m/>
    <n v="63800"/>
    <x v="0"/>
  </r>
  <r>
    <d v="2023-09-30T16:57:00"/>
    <m/>
    <n v="63800"/>
    <x v="0"/>
  </r>
  <r>
    <d v="2023-09-30T13:24:00"/>
    <m/>
    <n v="51600"/>
    <x v="0"/>
  </r>
  <r>
    <d v="2023-09-30T13:24:00"/>
    <m/>
    <n v="51600"/>
    <x v="0"/>
  </r>
  <r>
    <d v="2023-09-30T13:24:00"/>
    <m/>
    <n v="51600"/>
    <x v="0"/>
  </r>
  <r>
    <d v="2023-09-30T15:26:00"/>
    <m/>
    <n v="84500"/>
    <x v="0"/>
  </r>
  <r>
    <d v="2023-09-30T15:26:00"/>
    <m/>
    <n v="84500"/>
    <x v="0"/>
  </r>
  <r>
    <d v="2023-09-30T13:47:00"/>
    <m/>
    <n v="152600"/>
    <x v="0"/>
  </r>
  <r>
    <d v="2023-09-30T14:55:00"/>
    <m/>
    <n v="71000"/>
    <x v="0"/>
  </r>
  <r>
    <d v="2023-09-30T14:55:00"/>
    <m/>
    <n v="30800"/>
    <x v="0"/>
  </r>
  <r>
    <d v="2023-09-30T14:55:00"/>
    <m/>
    <n v="30800"/>
    <x v="0"/>
  </r>
  <r>
    <m/>
    <s v="Hủy bởi người mua  lí do là: Muốn thay đổi sản phẩm trong đơn hàng"/>
    <n v="40400"/>
    <x v="1"/>
  </r>
  <r>
    <m/>
    <s v="Hủy bởi người mua  lí do là: Muốn thay đổi sản phẩm trong đơn hàng"/>
    <n v="40400"/>
    <x v="1"/>
  </r>
  <r>
    <d v="2023-09-30T15:26:00"/>
    <m/>
    <n v="46000"/>
    <x v="0"/>
  </r>
  <r>
    <d v="2023-10-02T17:32:00"/>
    <m/>
    <n v="54600"/>
    <x v="0"/>
  </r>
  <r>
    <d v="2023-10-02T17:32:00"/>
    <m/>
    <n v="54600"/>
    <x v="0"/>
  </r>
  <r>
    <m/>
    <s v="Tự động hủy bởi hệ thống Shopee  lí do là: Chưa được Thanh Toán"/>
    <n v="35600"/>
    <x v="1"/>
  </r>
  <r>
    <m/>
    <s v="Tự động hủy bởi hệ thống Shopee  lí do là: Chưa được Thanh Toán"/>
    <n v="35600"/>
    <x v="1"/>
  </r>
  <r>
    <d v="2023-10-02T17:31:00"/>
    <m/>
    <n v="43900"/>
    <x v="0"/>
  </r>
  <r>
    <d v="2023-10-02T16:46:00"/>
    <m/>
    <n v="64400"/>
    <x v="0"/>
  </r>
  <r>
    <m/>
    <s v="Hủy bởi người mua  lí do là: Người bán không trả lời thắc mắc / yêu cầu của người mua"/>
    <n v="60600"/>
    <x v="1"/>
  </r>
  <r>
    <d v="2023-10-02T17:32:00"/>
    <m/>
    <n v="83300"/>
    <x v="0"/>
  </r>
  <r>
    <d v="2023-10-02T18:06:00"/>
    <m/>
    <n v="50100"/>
    <x v="0"/>
  </r>
  <r>
    <d v="2023-10-02T17:32:00"/>
    <m/>
    <n v="23400"/>
    <x v="0"/>
  </r>
  <r>
    <d v="2023-10-02T17:32:00"/>
    <m/>
    <n v="23400"/>
    <x v="0"/>
  </r>
  <r>
    <d v="2023-10-02T17:31:00"/>
    <m/>
    <n v="20700"/>
    <x v="0"/>
  </r>
  <r>
    <d v="2023-10-02T17:32:00"/>
    <m/>
    <n v="30800"/>
    <x v="0"/>
  </r>
  <r>
    <d v="2023-10-02T17:31:00"/>
    <m/>
    <n v="48200"/>
    <x v="0"/>
  </r>
  <r>
    <d v="2023-10-02T17:31:00"/>
    <m/>
    <n v="48200"/>
    <x v="0"/>
  </r>
  <r>
    <d v="2023-10-02T17:47:00"/>
    <m/>
    <n v="91100"/>
    <x v="0"/>
  </r>
  <r>
    <d v="2023-10-02T17:47:00"/>
    <m/>
    <n v="91100"/>
    <x v="0"/>
  </r>
  <r>
    <m/>
    <s v="Hủy bởi người mua  lí do là: Thủ tục thanh toán quá rắc rối"/>
    <n v="23600"/>
    <x v="1"/>
  </r>
  <r>
    <d v="2023-10-02T17:32:00"/>
    <m/>
    <n v="23600"/>
    <x v="0"/>
  </r>
  <r>
    <d v="2023-10-02T17:32:00"/>
    <m/>
    <n v="94700"/>
    <x v="0"/>
  </r>
  <r>
    <d v="2023-10-02T17:32:00"/>
    <m/>
    <n v="94700"/>
    <x v="0"/>
  </r>
  <r>
    <d v="2023-10-02T17:31:00"/>
    <m/>
    <n v="26000"/>
    <x v="0"/>
  </r>
  <r>
    <d v="2023-10-02T17:31:00"/>
    <m/>
    <n v="54600"/>
    <x v="0"/>
  </r>
  <r>
    <d v="2023-10-02T17:31:00"/>
    <m/>
    <n v="18300"/>
    <x v="0"/>
  </r>
  <r>
    <d v="2023-10-02T17:31:00"/>
    <m/>
    <n v="56000"/>
    <x v="0"/>
  </r>
  <r>
    <d v="2023-10-03T18:36:00"/>
    <m/>
    <n v="74100"/>
    <x v="0"/>
  </r>
  <r>
    <d v="2023-10-04T09:51:00"/>
    <m/>
    <n v="87400"/>
    <x v="0"/>
  </r>
  <r>
    <d v="2023-10-04T09:51:00"/>
    <m/>
    <n v="87400"/>
    <x v="0"/>
  </r>
  <r>
    <d v="2023-10-04T09:51:00"/>
    <m/>
    <n v="87400"/>
    <x v="0"/>
  </r>
  <r>
    <d v="2023-10-04T09:51:00"/>
    <m/>
    <n v="103800"/>
    <x v="0"/>
  </r>
  <r>
    <d v="2023-10-04T09:51:00"/>
    <m/>
    <n v="103800"/>
    <x v="0"/>
  </r>
  <r>
    <d v="2023-10-04T09:51:00"/>
    <m/>
    <n v="103800"/>
    <x v="0"/>
  </r>
  <r>
    <d v="2023-10-04T09:51:00"/>
    <m/>
    <n v="103800"/>
    <x v="0"/>
  </r>
  <r>
    <d v="2023-10-04T09:51:00"/>
    <m/>
    <n v="103800"/>
    <x v="0"/>
  </r>
  <r>
    <d v="2023-10-04T09:51:00"/>
    <m/>
    <n v="71000"/>
    <x v="0"/>
  </r>
  <r>
    <d v="2023-10-04T09:51:00"/>
    <m/>
    <n v="71000"/>
    <x v="0"/>
  </r>
  <r>
    <d v="2023-10-04T16:42:00"/>
    <m/>
    <n v="26000"/>
    <x v="0"/>
  </r>
  <r>
    <d v="2023-10-04T16:42:00"/>
    <m/>
    <n v="26000"/>
    <x v="0"/>
  </r>
  <r>
    <d v="2023-10-04T16:42:00"/>
    <m/>
    <n v="26000"/>
    <x v="0"/>
  </r>
  <r>
    <d v="2023-10-04T16:42:00"/>
    <m/>
    <n v="26000"/>
    <x v="0"/>
  </r>
  <r>
    <d v="2023-10-04T16:42:00"/>
    <m/>
    <n v="26000"/>
    <x v="0"/>
  </r>
  <r>
    <d v="2023-10-04T16:42:00"/>
    <m/>
    <n v="50100"/>
    <x v="0"/>
  </r>
  <r>
    <m/>
    <s v="Hủy bởi người mua  lí do là: Lý do khác"/>
    <n v="18300"/>
    <x v="1"/>
  </r>
  <r>
    <d v="2023-10-04T16:42:00"/>
    <m/>
    <n v="21200"/>
    <x v="0"/>
  </r>
  <r>
    <d v="2023-10-04T16:42:00"/>
    <m/>
    <n v="21200"/>
    <x v="0"/>
  </r>
  <r>
    <d v="2023-10-04T09:51:00"/>
    <m/>
    <n v="210400"/>
    <x v="0"/>
  </r>
  <r>
    <d v="2023-10-05T16:56:00"/>
    <m/>
    <n v="18300"/>
    <x v="0"/>
  </r>
  <r>
    <d v="2023-10-05T16:57:00"/>
    <m/>
    <n v="21200"/>
    <x v="0"/>
  </r>
  <r>
    <d v="2023-10-05T09:27:00"/>
    <m/>
    <n v="62800"/>
    <x v="0"/>
  </r>
  <r>
    <d v="2023-10-05T09:27:00"/>
    <m/>
    <n v="62800"/>
    <x v="0"/>
  </r>
  <r>
    <d v="2023-10-05T16:57:00"/>
    <m/>
    <n v="78000"/>
    <x v="0"/>
  </r>
  <r>
    <d v="2023-10-05T12:48:00"/>
    <m/>
    <n v="30800"/>
    <x v="0"/>
  </r>
  <r>
    <d v="2023-10-05T12:48:00"/>
    <m/>
    <n v="30800"/>
    <x v="0"/>
  </r>
  <r>
    <d v="2023-10-05T12:48:00"/>
    <m/>
    <n v="74000"/>
    <x v="0"/>
  </r>
  <r>
    <d v="2023-10-05T12:48:00"/>
    <m/>
    <n v="74000"/>
    <x v="0"/>
  </r>
  <r>
    <d v="2023-10-05T16:57:00"/>
    <m/>
    <n v="43400"/>
    <x v="0"/>
  </r>
  <r>
    <d v="2023-10-05T16:57:00"/>
    <m/>
    <n v="26000"/>
    <x v="0"/>
  </r>
  <r>
    <d v="2023-10-05T16:57:00"/>
    <m/>
    <n v="37600"/>
    <x v="0"/>
  </r>
  <r>
    <d v="2023-10-05T16:57:00"/>
    <m/>
    <n v="32700"/>
    <x v="0"/>
  </r>
  <r>
    <d v="2023-10-05T16:57:00"/>
    <m/>
    <n v="50100"/>
    <x v="0"/>
  </r>
  <r>
    <m/>
    <s v="Hủy bởi người mua  lí do là: Muốn thay đổi sản phẩm trong đơn hàng"/>
    <n v="86600"/>
    <x v="1"/>
  </r>
  <r>
    <d v="2023-10-05T16:56:00"/>
    <m/>
    <n v="71000"/>
    <x v="0"/>
  </r>
  <r>
    <d v="2023-10-05T16:56:00"/>
    <m/>
    <n v="110900"/>
    <x v="0"/>
  </r>
  <r>
    <d v="2023-10-05T16:56:00"/>
    <m/>
    <n v="148900"/>
    <x v="0"/>
  </r>
  <r>
    <d v="2023-10-05T16:56:00"/>
    <m/>
    <n v="148900"/>
    <x v="0"/>
  </r>
  <r>
    <d v="2023-10-05T16:57:00"/>
    <m/>
    <n v="62800"/>
    <x v="0"/>
  </r>
  <r>
    <d v="2023-10-05T18:47:00"/>
    <m/>
    <n v="20700"/>
    <x v="0"/>
  </r>
  <r>
    <m/>
    <s v="Hủy bởi người mua  lí do là: Lý do khác"/>
    <n v="32200"/>
    <x v="1"/>
  </r>
  <r>
    <d v="2023-10-05T18:49:00"/>
    <m/>
    <n v="40400"/>
    <x v="0"/>
  </r>
  <r>
    <d v="2023-10-05T18:49:00"/>
    <m/>
    <n v="40400"/>
    <x v="0"/>
  </r>
  <r>
    <d v="2023-10-05T18:49:00"/>
    <m/>
    <n v="40400"/>
    <x v="0"/>
  </r>
  <r>
    <d v="2023-10-05T16:57:00"/>
    <m/>
    <n v="18300"/>
    <x v="0"/>
  </r>
  <r>
    <d v="2023-10-05T16:57:00"/>
    <s v="Tự động hủy bởi hệ thống Shopee  lí do là: Giao hàng thất bại"/>
    <n v="71000"/>
    <x v="1"/>
  </r>
  <r>
    <d v="2023-10-05T16:57:00"/>
    <s v="Tự động hủy bởi hệ thống Shopee  lí do là: Giao hàng thất bại"/>
    <n v="71000"/>
    <x v="1"/>
  </r>
  <r>
    <d v="2023-10-06T16:37:00"/>
    <m/>
    <n v="26000"/>
    <x v="0"/>
  </r>
  <r>
    <m/>
    <s v="Hủy bởi người mua  lí do là: Muốn thay đổi sản phẩm trong đơn hàng"/>
    <n v="28400"/>
    <x v="1"/>
  </r>
  <r>
    <d v="2023-10-06T16:37:00"/>
    <m/>
    <n v="18300"/>
    <x v="0"/>
  </r>
  <r>
    <d v="2023-10-07T10:09:00"/>
    <m/>
    <n v="71000"/>
    <x v="0"/>
  </r>
  <r>
    <d v="2023-10-07T10:09:00"/>
    <m/>
    <n v="71000"/>
    <x v="0"/>
  </r>
  <r>
    <d v="2023-10-07T10:09:00"/>
    <m/>
    <n v="71000"/>
    <x v="0"/>
  </r>
  <r>
    <d v="2023-10-07T10:09:00"/>
    <s v="Tự động hủy bởi hệ thống Shopee  lí do là: Giao hàng thất bại"/>
    <n v="143300"/>
    <x v="1"/>
  </r>
  <r>
    <d v="2023-10-07T10:09:00"/>
    <s v="Tự động hủy bởi hệ thống Shopee  lí do là: Giao hàng thất bại"/>
    <n v="143300"/>
    <x v="1"/>
  </r>
  <r>
    <d v="2023-10-07T10:09:00"/>
    <s v="Tự động hủy bởi hệ thống Shopee  lí do là: Giao hàng thất bại"/>
    <n v="143300"/>
    <x v="1"/>
  </r>
  <r>
    <d v="2023-10-07T10:09:00"/>
    <m/>
    <n v="44100"/>
    <x v="0"/>
  </r>
  <r>
    <d v="2023-10-06T16:37:00"/>
    <m/>
    <n v="57100"/>
    <x v="0"/>
  </r>
  <r>
    <d v="2023-10-06T18:42:00"/>
    <m/>
    <n v="20700"/>
    <x v="0"/>
  </r>
  <r>
    <d v="2023-10-06T18:42:00"/>
    <m/>
    <n v="45200"/>
    <x v="0"/>
  </r>
  <r>
    <d v="2023-10-06T13:20:00"/>
    <m/>
    <n v="104600"/>
    <x v="0"/>
  </r>
  <r>
    <d v="2023-10-07T15:50:00"/>
    <m/>
    <n v="19600"/>
    <x v="0"/>
  </r>
  <r>
    <d v="2023-10-07T10:09:00"/>
    <m/>
    <n v="83300"/>
    <x v="0"/>
  </r>
  <r>
    <d v="2023-10-07T10:09:00"/>
    <m/>
    <n v="83300"/>
    <x v="0"/>
  </r>
  <r>
    <d v="2023-10-06T17:19:00"/>
    <m/>
    <n v="74100"/>
    <x v="0"/>
  </r>
  <r>
    <m/>
    <s v="Hủy bởi người mua  lí do là: Muốn thay đổi sản phẩm trong đơn hàng"/>
    <n v="50100"/>
    <x v="1"/>
  </r>
  <r>
    <d v="2023-10-07T17:07:00"/>
    <m/>
    <n v="50100"/>
    <x v="0"/>
  </r>
  <r>
    <d v="2023-10-07T17:07:00"/>
    <m/>
    <n v="64700"/>
    <x v="0"/>
  </r>
  <r>
    <d v="2023-10-07T17:07:00"/>
    <m/>
    <n v="64700"/>
    <x v="0"/>
  </r>
  <r>
    <d v="2023-10-09T16:12:00"/>
    <m/>
    <n v="71000"/>
    <x v="0"/>
  </r>
  <r>
    <d v="2023-10-09T16:12:00"/>
    <m/>
    <n v="71000"/>
    <x v="0"/>
  </r>
  <r>
    <d v="2023-10-09T17:16:00"/>
    <m/>
    <n v="58700"/>
    <x v="0"/>
  </r>
  <r>
    <d v="2023-10-09T17:16:00"/>
    <m/>
    <n v="44100"/>
    <x v="0"/>
  </r>
  <r>
    <d v="2023-10-09T17:44:00"/>
    <m/>
    <n v="18300"/>
    <x v="0"/>
  </r>
  <r>
    <d v="2023-10-09T17:44:00"/>
    <m/>
    <n v="18300"/>
    <x v="0"/>
  </r>
  <r>
    <m/>
    <s v="Hủy bởi người mua  lí do là: Tìm thấy giá rẻ hơn ở chỗ khác"/>
    <n v="71000"/>
    <x v="1"/>
  </r>
  <r>
    <m/>
    <s v="Hủy bởi người mua  lí do là: Muốn thay đổi địa chỉ giao hàng"/>
    <n v="50100"/>
    <x v="1"/>
  </r>
  <r>
    <d v="2023-10-09T17:28:00"/>
    <m/>
    <n v="20700"/>
    <x v="0"/>
  </r>
  <r>
    <d v="2023-10-09T17:44:00"/>
    <m/>
    <n v="18300"/>
    <x v="0"/>
  </r>
  <r>
    <d v="2023-10-09T16:12:00"/>
    <m/>
    <n v="56000"/>
    <x v="0"/>
  </r>
  <r>
    <d v="2023-10-09T16:12:00"/>
    <s v="Tự động hủy bởi hệ thống Shopee  lí do là: Giao hàng thất bại"/>
    <n v="63300"/>
    <x v="1"/>
  </r>
  <r>
    <m/>
    <s v="Hủy bởi người mua  lí do là: Thay đổi đơn hàng"/>
    <n v="40400"/>
    <x v="1"/>
  </r>
  <r>
    <m/>
    <s v="Hủy bởi người mua  lí do là: Thay đổi đơn hàng"/>
    <n v="40400"/>
    <x v="1"/>
  </r>
  <r>
    <m/>
    <s v="Hủy bởi người mua  lí do là: Thay đổi đơn hàng"/>
    <n v="40400"/>
    <x v="1"/>
  </r>
  <r>
    <d v="2023-10-09T17:28:00"/>
    <m/>
    <n v="20700"/>
    <x v="0"/>
  </r>
  <r>
    <d v="2023-10-09T17:27:00"/>
    <m/>
    <n v="30800"/>
    <x v="0"/>
  </r>
  <r>
    <d v="2023-10-09T17:27:00"/>
    <m/>
    <n v="30800"/>
    <x v="0"/>
  </r>
  <r>
    <d v="2023-10-09T17:16:00"/>
    <m/>
    <n v="50100"/>
    <x v="0"/>
  </r>
  <r>
    <d v="2023-10-09T17:16:00"/>
    <m/>
    <n v="159500"/>
    <x v="0"/>
  </r>
  <r>
    <m/>
    <s v="Hủy bởi người mua  lí do là: Muốn nhập/thay đổi mã Voucher"/>
    <n v="20700"/>
    <x v="1"/>
  </r>
  <r>
    <d v="2023-10-09T17:16:00"/>
    <m/>
    <n v="16500"/>
    <x v="0"/>
  </r>
  <r>
    <d v="2023-10-09T17:15:00"/>
    <m/>
    <n v="71000"/>
    <x v="0"/>
  </r>
  <r>
    <d v="2023-10-09T16:11:00"/>
    <m/>
    <n v="30800"/>
    <x v="0"/>
  </r>
  <r>
    <m/>
    <s v="Hủy bởi người mua  lí do là: Muốn nhập/thay đổi mã Voucher"/>
    <n v="18300"/>
    <x v="1"/>
  </r>
  <r>
    <m/>
    <s v="Hủy bởi người mua  lí do là: Lý do khác"/>
    <n v="83100"/>
    <x v="1"/>
  </r>
  <r>
    <d v="2023-10-09T17:16:00"/>
    <m/>
    <n v="86600"/>
    <x v="0"/>
  </r>
  <r>
    <d v="2023-10-09T13:20:00"/>
    <m/>
    <n v="74100"/>
    <x v="0"/>
  </r>
  <r>
    <m/>
    <s v="Hủy bởi người mua  lí do là: Lý do khác"/>
    <n v="78600"/>
    <x v="1"/>
  </r>
  <r>
    <m/>
    <s v="Hủy bởi người mua  lí do là: Need to change delivery address"/>
    <n v="38000"/>
    <x v="1"/>
  </r>
  <r>
    <d v="2023-10-09T17:28:00"/>
    <m/>
    <n v="26100"/>
    <x v="0"/>
  </r>
  <r>
    <d v="2023-10-09T15:01:00"/>
    <m/>
    <n v="47100"/>
    <x v="0"/>
  </r>
  <r>
    <d v="2023-10-09T15:01:00"/>
    <m/>
    <n v="47100"/>
    <x v="0"/>
  </r>
  <r>
    <m/>
    <s v="Hủy bởi người mua  lí do là: Muốn thay đổi sản phẩm trong đơn hàng"/>
    <n v="30800"/>
    <x v="1"/>
  </r>
  <r>
    <d v="2023-10-10T18:04:00"/>
    <m/>
    <n v="38000"/>
    <x v="0"/>
  </r>
  <r>
    <d v="2023-10-10T18:04:00"/>
    <m/>
    <n v="38000"/>
    <x v="0"/>
  </r>
  <r>
    <d v="2023-10-10T11:31:00"/>
    <m/>
    <n v="44100"/>
    <x v="0"/>
  </r>
  <r>
    <d v="2023-10-10T18:04:00"/>
    <m/>
    <n v="30800"/>
    <x v="0"/>
  </r>
  <r>
    <d v="2023-10-11T16:51:00"/>
    <m/>
    <n v="57700"/>
    <x v="0"/>
  </r>
  <r>
    <d v="2023-10-11T16:40:00"/>
    <m/>
    <n v="20700"/>
    <x v="0"/>
  </r>
  <r>
    <d v="2023-10-11T16:39:00"/>
    <m/>
    <n v="52400"/>
    <x v="0"/>
  </r>
  <r>
    <m/>
    <s v="Hủy bởi người mua  lí do là: Muốn thay đổi địa chỉ giao hàng"/>
    <n v="87200"/>
    <x v="1"/>
  </r>
  <r>
    <m/>
    <s v="Hủy bởi người mua  lí do là: Muốn thay đổi địa chỉ giao hàng"/>
    <n v="87200"/>
    <x v="1"/>
  </r>
  <r>
    <d v="2023-10-11T18:00:00"/>
    <m/>
    <n v="87200"/>
    <x v="0"/>
  </r>
  <r>
    <d v="2023-10-11T18:00:00"/>
    <m/>
    <n v="87200"/>
    <x v="0"/>
  </r>
  <r>
    <d v="2023-10-11T12:22:00"/>
    <m/>
    <n v="143300"/>
    <x v="0"/>
  </r>
  <r>
    <d v="2023-10-11T12:22:00"/>
    <m/>
    <n v="143300"/>
    <x v="0"/>
  </r>
  <r>
    <m/>
    <s v="Hủy bởi người mua  lí do là: Muốn nhập/thay đổi mã Voucher"/>
    <n v="20700"/>
    <x v="1"/>
  </r>
  <r>
    <d v="2023-10-11T18:00:00"/>
    <m/>
    <n v="20700"/>
    <x v="0"/>
  </r>
  <r>
    <d v="2023-10-11T12:24:00"/>
    <m/>
    <n v="177600"/>
    <x v="0"/>
  </r>
  <r>
    <d v="2023-10-11T12:24:00"/>
    <m/>
    <n v="177600"/>
    <x v="0"/>
  </r>
  <r>
    <d v="2023-10-11T16:50:00"/>
    <m/>
    <n v="16500"/>
    <x v="0"/>
  </r>
  <r>
    <d v="2023-10-11T16:40:00"/>
    <m/>
    <n v="26100"/>
    <x v="0"/>
  </r>
  <r>
    <d v="2023-10-11T16:50:00"/>
    <m/>
    <n v="16500"/>
    <x v="0"/>
  </r>
  <r>
    <d v="2023-10-11T12:19:00"/>
    <m/>
    <n v="101200"/>
    <x v="0"/>
  </r>
  <r>
    <m/>
    <s v="Hủy bởi người mua  lí do là: Lý do khác"/>
    <n v="44100"/>
    <x v="1"/>
  </r>
  <r>
    <d v="2023-10-11T16:50:00"/>
    <m/>
    <n v="16500"/>
    <x v="0"/>
  </r>
  <r>
    <d v="2023-10-11T12:22:00"/>
    <m/>
    <n v="50100"/>
    <x v="0"/>
  </r>
  <r>
    <d v="2023-10-11T12:22:00"/>
    <m/>
    <n v="93400"/>
    <x v="0"/>
  </r>
  <r>
    <d v="2023-10-11T12:22:00"/>
    <m/>
    <n v="93400"/>
    <x v="0"/>
  </r>
  <r>
    <d v="2023-10-11T12:22:00"/>
    <m/>
    <n v="93400"/>
    <x v="0"/>
  </r>
  <r>
    <d v="2023-10-11T16:50:00"/>
    <m/>
    <n v="40300"/>
    <x v="0"/>
  </r>
  <r>
    <d v="2023-10-11T16:50:00"/>
    <m/>
    <n v="19600"/>
    <x v="0"/>
  </r>
  <r>
    <d v="2023-10-11T17:38:00"/>
    <m/>
    <n v="20700"/>
    <x v="0"/>
  </r>
  <r>
    <d v="2023-10-11T17:38:00"/>
    <m/>
    <n v="30800"/>
    <x v="0"/>
  </r>
  <r>
    <d v="2023-10-11T12:18:00"/>
    <m/>
    <n v="63800"/>
    <x v="0"/>
  </r>
  <r>
    <d v="2023-10-12T16:45:00"/>
    <m/>
    <n v="32300"/>
    <x v="0"/>
  </r>
  <r>
    <d v="2023-10-11T12:22:00"/>
    <m/>
    <n v="44100"/>
    <x v="0"/>
  </r>
  <r>
    <d v="2023-10-12T15:42:00"/>
    <m/>
    <n v="107900"/>
    <x v="0"/>
  </r>
  <r>
    <d v="2023-10-12T15:42:00"/>
    <m/>
    <n v="107900"/>
    <x v="0"/>
  </r>
  <r>
    <d v="2023-10-12T13:15:00"/>
    <m/>
    <n v="45200"/>
    <x v="0"/>
  </r>
  <r>
    <d v="2023-10-12T13:15:00"/>
    <m/>
    <n v="45200"/>
    <x v="0"/>
  </r>
  <r>
    <d v="2023-10-12T13:15:00"/>
    <m/>
    <n v="20700"/>
    <x v="0"/>
  </r>
  <r>
    <d v="2023-10-12T15:42:00"/>
    <m/>
    <n v="71000"/>
    <x v="0"/>
  </r>
  <r>
    <d v="2023-10-12T16:03:00"/>
    <m/>
    <n v="20700"/>
    <x v="0"/>
  </r>
  <r>
    <d v="2023-10-12T15:42:00"/>
    <m/>
    <n v="32800"/>
    <x v="0"/>
  </r>
  <r>
    <m/>
    <s v="Hủy bởi người mua  lí do là: Thay đổi đơn hàng"/>
    <n v="20700"/>
    <x v="1"/>
  </r>
  <r>
    <d v="2023-10-12T15:42:00"/>
    <m/>
    <n v="71000"/>
    <x v="0"/>
  </r>
  <r>
    <d v="2023-10-12T15:55:00"/>
    <m/>
    <n v="20700"/>
    <x v="0"/>
  </r>
  <r>
    <d v="2023-10-12T13:15:00"/>
    <m/>
    <n v="42800"/>
    <x v="0"/>
  </r>
  <r>
    <d v="2023-10-12T13:15:00"/>
    <m/>
    <n v="64400"/>
    <x v="0"/>
  </r>
  <r>
    <d v="2023-10-12T16:45:00"/>
    <m/>
    <n v="30800"/>
    <x v="0"/>
  </r>
  <r>
    <d v="2023-10-12T16:45:00"/>
    <m/>
    <n v="30800"/>
    <x v="0"/>
  </r>
  <r>
    <d v="2023-10-12T16:45:00"/>
    <m/>
    <n v="30800"/>
    <x v="0"/>
  </r>
  <r>
    <d v="2023-10-12T16:45:00"/>
    <m/>
    <n v="94700"/>
    <x v="0"/>
  </r>
  <r>
    <m/>
    <s v="Hủy bởi người mua  lí do là: Muốn thay đổi sản phẩm trong đơn hàng"/>
    <n v="99000"/>
    <x v="1"/>
  </r>
  <r>
    <m/>
    <s v="Hủy bởi người mua  lí do là: Muốn thay đổi sản phẩm trong đơn hàng"/>
    <n v="99000"/>
    <x v="1"/>
  </r>
  <r>
    <d v="2023-10-12T16:45:00"/>
    <m/>
    <n v="32200"/>
    <x v="0"/>
  </r>
  <r>
    <d v="2023-10-12T16:45:00"/>
    <m/>
    <n v="32200"/>
    <x v="0"/>
  </r>
  <r>
    <d v="2023-10-12T16:45:00"/>
    <m/>
    <n v="32200"/>
    <x v="0"/>
  </r>
  <r>
    <m/>
    <s v="Hủy bởi người mua  lí do là: Thủ tục thanh toán quá rắc rối"/>
    <n v="118400"/>
    <x v="1"/>
  </r>
  <r>
    <m/>
    <s v="Hủy bởi người mua  lí do là: Thủ tục thanh toán quá rắc rối"/>
    <n v="118400"/>
    <x v="1"/>
  </r>
  <r>
    <m/>
    <s v="Hủy bởi người mua  lí do là: Thay đổi đơn hàng"/>
    <n v="118400"/>
    <x v="1"/>
  </r>
  <r>
    <d v="2023-10-13T16:07:00"/>
    <m/>
    <n v="20700"/>
    <x v="0"/>
  </r>
  <r>
    <d v="2023-10-13T13:26:00"/>
    <m/>
    <n v="71000"/>
    <x v="0"/>
  </r>
  <r>
    <d v="2023-10-13T17:20:00"/>
    <s v="Tự động hủy bởi hệ thống Shopee  lí do là: Giao hàng thất bại"/>
    <n v="86600"/>
    <x v="1"/>
  </r>
  <r>
    <d v="2023-10-13T17:20:00"/>
    <m/>
    <n v="37600"/>
    <x v="0"/>
  </r>
  <r>
    <m/>
    <s v="Hủy bởi người mua  lí do là: Lý do khác"/>
    <n v="23600"/>
    <x v="1"/>
  </r>
  <r>
    <d v="2023-10-13T17:20:00"/>
    <m/>
    <n v="41900"/>
    <x v="0"/>
  </r>
  <r>
    <d v="2023-10-13T17:20:00"/>
    <m/>
    <n v="41900"/>
    <x v="0"/>
  </r>
  <r>
    <d v="2023-10-13T13:26:00"/>
    <m/>
    <n v="118400"/>
    <x v="0"/>
  </r>
  <r>
    <d v="2023-10-13T17:20:00"/>
    <m/>
    <n v="50100"/>
    <x v="0"/>
  </r>
  <r>
    <d v="2023-10-13T13:27:00"/>
    <m/>
    <n v="62800"/>
    <x v="0"/>
  </r>
  <r>
    <d v="2023-10-13T17:35:00"/>
    <m/>
    <n v="75500"/>
    <x v="0"/>
  </r>
  <r>
    <d v="2023-10-13T16:07:00"/>
    <m/>
    <n v="30800"/>
    <x v="0"/>
  </r>
  <r>
    <d v="2023-10-13T16:07:00"/>
    <m/>
    <n v="30800"/>
    <x v="0"/>
  </r>
  <r>
    <d v="2023-10-13T16:28:00"/>
    <m/>
    <n v="102300"/>
    <x v="0"/>
  </r>
  <r>
    <d v="2023-10-13T16:28:00"/>
    <m/>
    <n v="102300"/>
    <x v="0"/>
  </r>
  <r>
    <d v="2023-10-12T18:57:00"/>
    <m/>
    <n v="92100"/>
    <x v="0"/>
  </r>
  <r>
    <m/>
    <s v="Hủy bởi người mua  lí do là: Muốn thay đổi địa chỉ giao hàng"/>
    <n v="50100"/>
    <x v="1"/>
  </r>
  <r>
    <d v="2023-10-14T09:41:00"/>
    <m/>
    <n v="135200"/>
    <x v="0"/>
  </r>
  <r>
    <d v="2023-10-14T09:41:00"/>
    <m/>
    <n v="135200"/>
    <x v="0"/>
  </r>
  <r>
    <d v="2023-10-13T17:35:00"/>
    <m/>
    <n v="30800"/>
    <x v="0"/>
  </r>
  <r>
    <d v="2023-10-14T09:41:00"/>
    <m/>
    <n v="63800"/>
    <x v="0"/>
  </r>
  <r>
    <d v="2023-10-13T17:20:00"/>
    <m/>
    <n v="58700"/>
    <x v="0"/>
  </r>
  <r>
    <d v="2023-10-14T16:47:00"/>
    <m/>
    <n v="26000"/>
    <x v="0"/>
  </r>
  <r>
    <d v="2023-10-14T17:03:00"/>
    <m/>
    <n v="44100"/>
    <x v="0"/>
  </r>
  <r>
    <d v="2023-10-14T17:03:00"/>
    <m/>
    <n v="63800"/>
    <x v="0"/>
  </r>
  <r>
    <d v="2023-10-14T16:47:00"/>
    <m/>
    <n v="16500"/>
    <x v="0"/>
  </r>
  <r>
    <d v="2023-10-14T17:03:00"/>
    <m/>
    <n v="44100"/>
    <x v="0"/>
  </r>
  <r>
    <d v="2023-10-14T18:27:00"/>
    <m/>
    <n v="28400"/>
    <x v="0"/>
  </r>
  <r>
    <d v="2023-10-14T18:27:00"/>
    <m/>
    <n v="28400"/>
    <x v="0"/>
  </r>
  <r>
    <d v="2023-10-14T18:27:00"/>
    <m/>
    <n v="28400"/>
    <x v="0"/>
  </r>
  <r>
    <m/>
    <s v="Hủy bởi người mua  lí do là: Muốn thay đổi địa chỉ giao hàng"/>
    <n v="79200"/>
    <x v="1"/>
  </r>
  <r>
    <d v="2023-10-16T17:27:00"/>
    <m/>
    <n v="37600"/>
    <x v="0"/>
  </r>
  <r>
    <d v="2023-10-14T18:10:00"/>
    <m/>
    <n v="37900"/>
    <x v="0"/>
  </r>
  <r>
    <d v="2023-10-14T13:16:00"/>
    <m/>
    <n v="51600"/>
    <x v="0"/>
  </r>
  <r>
    <m/>
    <s v="Hủy bởi người mua  lí do là: Thay đổi đơn hàng"/>
    <n v="16500"/>
    <x v="1"/>
  </r>
  <r>
    <d v="2023-10-14T16:47:00"/>
    <m/>
    <n v="18300"/>
    <x v="0"/>
  </r>
  <r>
    <d v="2023-10-16T17:28:00"/>
    <m/>
    <n v="23400"/>
    <x v="0"/>
  </r>
  <r>
    <d v="2023-10-16T18:04:00"/>
    <m/>
    <n v="71000"/>
    <x v="0"/>
  </r>
  <r>
    <d v="2023-10-16T18:04:00"/>
    <m/>
    <n v="71000"/>
    <x v="0"/>
  </r>
  <r>
    <d v="2023-10-16T17:28:00"/>
    <m/>
    <n v="16500"/>
    <x v="0"/>
  </r>
  <r>
    <d v="2023-10-16T17:27:00"/>
    <m/>
    <n v="18300"/>
    <x v="0"/>
  </r>
  <r>
    <m/>
    <s v="Hủy bởi người mua  lí do là: Lý do khác"/>
    <n v="26000"/>
    <x v="1"/>
  </r>
  <r>
    <d v="2023-10-16T18:06:00"/>
    <m/>
    <n v="51500"/>
    <x v="0"/>
  </r>
  <r>
    <d v="2023-10-17T10:14:00"/>
    <m/>
    <n v="101200"/>
    <x v="0"/>
  </r>
  <r>
    <d v="2023-10-16T16:22:00"/>
    <m/>
    <n v="62000"/>
    <x v="0"/>
  </r>
  <r>
    <d v="2023-10-16T16:22:00"/>
    <m/>
    <n v="20700"/>
    <x v="0"/>
  </r>
  <r>
    <d v="2023-10-16T17:28:00"/>
    <m/>
    <n v="46000"/>
    <x v="0"/>
  </r>
  <r>
    <d v="2023-10-16T18:05:00"/>
    <m/>
    <n v="63800"/>
    <x v="0"/>
  </r>
  <r>
    <d v="2023-10-16T18:05:00"/>
    <m/>
    <n v="63800"/>
    <x v="0"/>
  </r>
  <r>
    <d v="2023-10-16T18:05:00"/>
    <m/>
    <n v="63800"/>
    <x v="0"/>
  </r>
  <r>
    <d v="2023-10-17T17:52:00"/>
    <m/>
    <n v="57200"/>
    <x v="0"/>
  </r>
  <r>
    <d v="2023-10-17T17:52:00"/>
    <m/>
    <n v="57200"/>
    <x v="0"/>
  </r>
  <r>
    <d v="2023-10-17T16:05:00"/>
    <m/>
    <n v="37900"/>
    <x v="0"/>
  </r>
  <r>
    <d v="2023-10-16T16:22:00"/>
    <m/>
    <n v="148000"/>
    <x v="0"/>
  </r>
  <r>
    <d v="2023-10-16T16:22:00"/>
    <m/>
    <n v="148000"/>
    <x v="0"/>
  </r>
  <r>
    <d v="2023-10-16T16:22:00"/>
    <m/>
    <n v="148000"/>
    <x v="0"/>
  </r>
  <r>
    <d v="2023-10-16T17:27:00"/>
    <m/>
    <n v="77900"/>
    <x v="0"/>
  </r>
  <r>
    <m/>
    <s v="Hủy bởi người bán  lí do là: Hết hàng"/>
    <n v="47100"/>
    <x v="1"/>
  </r>
  <r>
    <d v="2023-10-16T17:27:00"/>
    <m/>
    <n v="23600"/>
    <x v="0"/>
  </r>
  <r>
    <d v="2023-10-17T06:51:00"/>
    <m/>
    <n v="101200"/>
    <x v="0"/>
  </r>
  <r>
    <d v="2023-10-16T18:05:00"/>
    <m/>
    <n v="79400"/>
    <x v="0"/>
  </r>
  <r>
    <d v="2023-10-16T18:05:00"/>
    <m/>
    <n v="79400"/>
    <x v="0"/>
  </r>
  <r>
    <d v="2023-10-17T17:52:00"/>
    <m/>
    <n v="20700"/>
    <x v="0"/>
  </r>
  <r>
    <d v="2023-10-16T17:28:00"/>
    <m/>
    <n v="23400"/>
    <x v="0"/>
  </r>
  <r>
    <d v="2023-10-16T17:28:00"/>
    <m/>
    <n v="23400"/>
    <x v="0"/>
  </r>
  <r>
    <d v="2023-10-16T17:28:00"/>
    <m/>
    <n v="21200"/>
    <x v="0"/>
  </r>
  <r>
    <d v="2023-10-16T17:28:00"/>
    <s v="Tự động hủy bởi hệ thống Shopee  lí do là: Giao hàng thất bại"/>
    <n v="42500"/>
    <x v="1"/>
  </r>
  <r>
    <d v="2023-10-16T16:22:00"/>
    <m/>
    <n v="30800"/>
    <x v="0"/>
  </r>
  <r>
    <d v="2023-10-17T06:51:00"/>
    <m/>
    <n v="87400"/>
    <x v="0"/>
  </r>
  <r>
    <d v="2023-10-17T06:51:00"/>
    <m/>
    <n v="87400"/>
    <x v="0"/>
  </r>
  <r>
    <d v="2023-10-17T06:50:00"/>
    <m/>
    <n v="63800"/>
    <x v="0"/>
  </r>
  <r>
    <d v="2023-10-16T17:27:00"/>
    <m/>
    <n v="32300"/>
    <x v="0"/>
  </r>
  <r>
    <d v="2023-10-16T17:27:00"/>
    <m/>
    <n v="32300"/>
    <x v="0"/>
  </r>
  <r>
    <m/>
    <s v="Hủy bởi người mua  lí do là: Tìm thấy giá rẻ hơn ở chỗ khác"/>
    <n v="20700"/>
    <x v="1"/>
  </r>
  <r>
    <d v="2023-10-18T12:36:00"/>
    <m/>
    <n v="37900"/>
    <x v="0"/>
  </r>
  <r>
    <d v="2023-10-18T11:59:00"/>
    <m/>
    <n v="50100"/>
    <x v="0"/>
  </r>
  <r>
    <d v="2023-10-18T11:59:00"/>
    <m/>
    <n v="101200"/>
    <x v="0"/>
  </r>
  <r>
    <d v="2023-10-17T17:55:00"/>
    <m/>
    <n v="65100"/>
    <x v="0"/>
  </r>
  <r>
    <d v="2023-10-18T11:59:00"/>
    <s v="Tự động hủy bởi hệ thống Shopee  lí do là: Giao hàng thất bại"/>
    <n v="71000"/>
    <x v="1"/>
  </r>
  <r>
    <d v="2023-10-18T16:37:00"/>
    <m/>
    <n v="46000"/>
    <x v="0"/>
  </r>
  <r>
    <d v="2023-10-18T16:37:00"/>
    <m/>
    <n v="37600"/>
    <x v="0"/>
  </r>
  <r>
    <d v="2023-10-18T16:37:00"/>
    <m/>
    <n v="37600"/>
    <x v="0"/>
  </r>
  <r>
    <d v="2023-10-18T16:37:00"/>
    <m/>
    <n v="37600"/>
    <x v="0"/>
  </r>
  <r>
    <d v="2023-10-18T11:59:00"/>
    <m/>
    <n v="71000"/>
    <x v="0"/>
  </r>
  <r>
    <d v="2023-10-18T16:37:00"/>
    <m/>
    <n v="32800"/>
    <x v="0"/>
  </r>
  <r>
    <d v="2023-10-19T16:04:00"/>
    <m/>
    <n v="20100"/>
    <x v="0"/>
  </r>
  <r>
    <d v="2023-10-19T16:03:00"/>
    <m/>
    <n v="41900"/>
    <x v="0"/>
  </r>
  <r>
    <d v="2023-10-19T16:33:00"/>
    <m/>
    <n v="38000"/>
    <x v="0"/>
  </r>
  <r>
    <d v="2023-10-19T16:33:00"/>
    <m/>
    <n v="38000"/>
    <x v="0"/>
  </r>
  <r>
    <m/>
    <s v="Hủy bởi người mua  lí do là: Thay đổi đơn hàng"/>
    <n v="46000"/>
    <x v="1"/>
  </r>
  <r>
    <d v="2023-10-19T16:02:00"/>
    <m/>
    <n v="50100"/>
    <x v="0"/>
  </r>
  <r>
    <d v="2023-10-19T16:03:00"/>
    <m/>
    <n v="58700"/>
    <x v="0"/>
  </r>
  <r>
    <m/>
    <s v="Hủy bởi người mua  lí do là: Muốn thay đổi sản phẩm trong đơn hàng"/>
    <n v="71000"/>
    <x v="1"/>
  </r>
  <r>
    <m/>
    <s v="Hủy bởi người mua  lí do là: Muốn thay đổi sản phẩm trong đơn hàng"/>
    <n v="71000"/>
    <x v="1"/>
  </r>
  <r>
    <d v="2023-10-19T10:22:00"/>
    <m/>
    <n v="87200"/>
    <x v="0"/>
  </r>
  <r>
    <d v="2023-10-19T10:22:00"/>
    <m/>
    <n v="87200"/>
    <x v="0"/>
  </r>
  <r>
    <d v="2023-10-19T16:02:00"/>
    <m/>
    <n v="21200"/>
    <x v="0"/>
  </r>
  <r>
    <d v="2023-10-19T16:36:00"/>
    <m/>
    <n v="110900"/>
    <x v="0"/>
  </r>
  <r>
    <d v="2023-10-19T16:02:00"/>
    <m/>
    <n v="21200"/>
    <x v="0"/>
  </r>
  <r>
    <d v="2023-10-19T16:33:00"/>
    <m/>
    <n v="30800"/>
    <x v="0"/>
  </r>
  <r>
    <d v="2023-10-19T16:33:00"/>
    <m/>
    <n v="30800"/>
    <x v="0"/>
  </r>
  <r>
    <d v="2023-10-19T16:06:00"/>
    <m/>
    <n v="21200"/>
    <x v="0"/>
  </r>
  <r>
    <d v="2023-10-19T16:36:00"/>
    <m/>
    <n v="101200"/>
    <x v="0"/>
  </r>
  <r>
    <d v="2023-10-19T16:06:00"/>
    <m/>
    <n v="16500"/>
    <x v="0"/>
  </r>
  <r>
    <d v="2023-10-20T08:34:00"/>
    <m/>
    <n v="86600"/>
    <x v="0"/>
  </r>
  <r>
    <d v="2023-10-20T16:36:00"/>
    <m/>
    <n v="50100"/>
    <x v="0"/>
  </r>
  <r>
    <d v="2023-10-20T15:32:00"/>
    <m/>
    <n v="71000"/>
    <x v="0"/>
  </r>
  <r>
    <d v="2023-10-20T15:32:00"/>
    <m/>
    <n v="71000"/>
    <x v="0"/>
  </r>
  <r>
    <d v="2023-10-20T17:55:00"/>
    <m/>
    <n v="20700"/>
    <x v="0"/>
  </r>
  <r>
    <d v="2023-10-20T16:36:00"/>
    <m/>
    <n v="46000"/>
    <x v="0"/>
  </r>
  <r>
    <m/>
    <s v="Hủy bởi người bán  lí do là: Hết hàng"/>
    <n v="54600"/>
    <x v="1"/>
  </r>
  <r>
    <d v="2023-10-20T16:37:00"/>
    <m/>
    <n v="22200"/>
    <x v="0"/>
  </r>
  <r>
    <d v="2023-10-20T16:28:00"/>
    <m/>
    <n v="52400"/>
    <x v="0"/>
  </r>
  <r>
    <d v="2023-10-20T15:32:00"/>
    <m/>
    <n v="128400"/>
    <x v="0"/>
  </r>
  <r>
    <d v="2023-10-21T16:20:00"/>
    <m/>
    <n v="71000"/>
    <x v="0"/>
  </r>
  <r>
    <d v="2023-10-21T13:30:00"/>
    <m/>
    <n v="136600"/>
    <x v="0"/>
  </r>
  <r>
    <d v="2023-10-21T16:34:00"/>
    <m/>
    <n v="21200"/>
    <x v="0"/>
  </r>
  <r>
    <d v="2023-10-21T16:34:00"/>
    <m/>
    <n v="21200"/>
    <x v="0"/>
  </r>
  <r>
    <d v="2023-10-23T17:32:00"/>
    <m/>
    <n v="40400"/>
    <x v="0"/>
  </r>
  <r>
    <m/>
    <s v="Hủy bởi người mua  lí do là: Thay đổi đơn hàng"/>
    <n v="71600"/>
    <x v="1"/>
  </r>
  <r>
    <m/>
    <s v="Hủy bởi người mua  lí do là: Thay đổi đơn hàng"/>
    <n v="71600"/>
    <x v="1"/>
  </r>
  <r>
    <m/>
    <s v="Hủy bởi người mua  lí do là: Thay đổi đơn hàng"/>
    <n v="71600"/>
    <x v="1"/>
  </r>
  <r>
    <m/>
    <s v="Hủy bởi người mua  lí do là: Thay đổi đơn hàng"/>
    <n v="71600"/>
    <x v="1"/>
  </r>
  <r>
    <m/>
    <s v="Hủy bởi người mua  lí do là: Thay đổi đơn hàng"/>
    <n v="71600"/>
    <x v="1"/>
  </r>
  <r>
    <m/>
    <s v="Hủy bởi người mua  lí do là: Thay đổi đơn hàng"/>
    <n v="71600"/>
    <x v="1"/>
  </r>
  <r>
    <d v="2023-10-25T16:03:00"/>
    <m/>
    <n v="20100"/>
    <x v="0"/>
  </r>
  <r>
    <m/>
    <s v="Hủy bởi người mua  lí do là: Thay đổi đơn hàng"/>
    <n v="30800"/>
    <x v="1"/>
  </r>
  <r>
    <m/>
    <s v="Hủy bởi người mua  lí do là: Muốn nhập/thay đổi mã Voucher"/>
    <n v="28700"/>
    <x v="1"/>
  </r>
  <r>
    <d v="2023-10-24T09:19:00"/>
    <m/>
    <n v="83300"/>
    <x v="0"/>
  </r>
  <r>
    <d v="2023-10-24T09:19:00"/>
    <m/>
    <n v="83300"/>
    <x v="0"/>
  </r>
  <r>
    <d v="2023-10-24T14:37:00"/>
    <m/>
    <n v="20250"/>
    <x v="0"/>
  </r>
  <r>
    <d v="2023-10-24T14:37:00"/>
    <m/>
    <n v="20250"/>
    <x v="0"/>
  </r>
  <r>
    <d v="2023-10-24T16:29:00"/>
    <m/>
    <n v="52100"/>
    <x v="0"/>
  </r>
  <r>
    <d v="2023-10-24T16:31:00"/>
    <m/>
    <n v="28700"/>
    <x v="0"/>
  </r>
  <r>
    <d v="2023-10-24T16:32:00"/>
    <m/>
    <n v="38000"/>
    <x v="0"/>
  </r>
  <r>
    <m/>
    <s v="Hủy bởi người mua  lí do là: Thay đổi đơn hàng"/>
    <n v="54800"/>
    <x v="1"/>
  </r>
  <r>
    <m/>
    <s v="Hủy bởi người mua  lí do là: Thay đổi đơn hàng"/>
    <n v="54800"/>
    <x v="1"/>
  </r>
  <r>
    <m/>
    <s v="Hủy bởi người mua  lí do là: Thay đổi đơn hàng"/>
    <n v="54800"/>
    <x v="1"/>
  </r>
  <r>
    <m/>
    <s v="Hủy bởi người mua  lí do là: Thay đổi đơn hàng"/>
    <n v="54800"/>
    <x v="1"/>
  </r>
  <r>
    <d v="2023-10-24T13:32:00"/>
    <m/>
    <n v="30800"/>
    <x v="0"/>
  </r>
  <r>
    <d v="2023-10-24T16:31:00"/>
    <m/>
    <n v="32800"/>
    <x v="0"/>
  </r>
  <r>
    <d v="2023-10-24T16:31:00"/>
    <m/>
    <n v="32800"/>
    <x v="0"/>
  </r>
  <r>
    <d v="2023-10-24T16:31:00"/>
    <m/>
    <n v="32800"/>
    <x v="0"/>
  </r>
  <r>
    <m/>
    <s v="Hủy bởi người mua  lí do là: Muốn thay đổi địa chỉ giao hàng"/>
    <n v="20100"/>
    <x v="1"/>
  </r>
  <r>
    <d v="2023-10-24T09:19:00"/>
    <m/>
    <n v="57900"/>
    <x v="0"/>
  </r>
  <r>
    <d v="2023-10-25T16:03:00"/>
    <m/>
    <n v="52100"/>
    <x v="0"/>
  </r>
  <r>
    <m/>
    <s v="Hủy bởi người mua  lí do là: Muốn thay đổi sản phẩm trong đơn hàng"/>
    <n v="63700"/>
    <x v="1"/>
  </r>
  <r>
    <d v="2023-10-25T16:03:00"/>
    <m/>
    <n v="85600"/>
    <x v="0"/>
  </r>
  <r>
    <d v="2023-10-25T16:03:00"/>
    <m/>
    <n v="30800"/>
    <x v="0"/>
  </r>
  <r>
    <d v="2023-10-25T16:03:00"/>
    <m/>
    <n v="30800"/>
    <x v="0"/>
  </r>
  <r>
    <d v="2023-10-25T16:03:00"/>
    <m/>
    <n v="30800"/>
    <x v="0"/>
  </r>
  <r>
    <d v="2023-10-25T16:03:00"/>
    <m/>
    <n v="16500"/>
    <x v="0"/>
  </r>
  <r>
    <d v="2023-10-25T16:03:00"/>
    <m/>
    <n v="42500"/>
    <x v="0"/>
  </r>
  <r>
    <d v="2023-10-25T16:03:00"/>
    <m/>
    <n v="20100"/>
    <x v="0"/>
  </r>
  <r>
    <d v="2023-10-25T12:28:00"/>
    <m/>
    <n v="54800"/>
    <x v="0"/>
  </r>
  <r>
    <d v="2023-10-25T12:28:00"/>
    <m/>
    <n v="54800"/>
    <x v="0"/>
  </r>
  <r>
    <d v="2023-10-25T12:28:00"/>
    <m/>
    <n v="54800"/>
    <x v="0"/>
  </r>
  <r>
    <d v="2023-10-25T12:28:00"/>
    <m/>
    <n v="54800"/>
    <x v="0"/>
  </r>
  <r>
    <d v="2023-10-25T12:28:00"/>
    <m/>
    <n v="54800"/>
    <x v="0"/>
  </r>
  <r>
    <d v="2023-10-25T12:28:00"/>
    <m/>
    <n v="54800"/>
    <x v="0"/>
  </r>
  <r>
    <d v="2023-10-25T16:03:00"/>
    <m/>
    <n v="32800"/>
    <x v="0"/>
  </r>
  <r>
    <m/>
    <s v="Hủy bởi người mua  lí do là: Thay đổi đơn hàng"/>
    <n v="144800"/>
    <x v="1"/>
  </r>
  <r>
    <m/>
    <s v="Hủy bởi người mua  lí do là: Muốn thay đổi địa chỉ giao hàng"/>
    <n v="71300"/>
    <x v="1"/>
  </r>
  <r>
    <m/>
    <s v="Hủy bởi người mua  lí do là: Muốn thay đổi địa chỉ giao hàng"/>
    <n v="71300"/>
    <x v="1"/>
  </r>
  <r>
    <d v="2023-10-25T16:03:00"/>
    <m/>
    <n v="52100"/>
    <x v="0"/>
  </r>
  <r>
    <d v="2023-10-26T17:10:00"/>
    <m/>
    <n v="32200"/>
    <x v="0"/>
  </r>
  <r>
    <m/>
    <s v="Hủy bởi người mua  lí do là: Thủ tục thanh toán quá rắc rối"/>
    <n v="58700"/>
    <x v="1"/>
  </r>
  <r>
    <m/>
    <s v="Hủy bởi người mua  lí do là: Thủ tục thanh toán quá rắc rối"/>
    <n v="58700"/>
    <x v="1"/>
  </r>
  <r>
    <m/>
    <s v="Hủy bởi người mua  lí do là: Thủ tục thanh toán quá rắc rối"/>
    <n v="58700"/>
    <x v="1"/>
  </r>
  <r>
    <m/>
    <s v="Hủy bởi người mua  lí do là: Thủ tục thanh toán quá rắc rối"/>
    <n v="58700"/>
    <x v="1"/>
  </r>
  <r>
    <d v="2023-10-26T17:11:00"/>
    <m/>
    <n v="58700"/>
    <x v="0"/>
  </r>
  <r>
    <d v="2023-10-26T17:11:00"/>
    <m/>
    <n v="58700"/>
    <x v="0"/>
  </r>
  <r>
    <d v="2023-10-26T17:11:00"/>
    <m/>
    <n v="58700"/>
    <x v="0"/>
  </r>
  <r>
    <d v="2023-10-26T17:11:00"/>
    <m/>
    <n v="58700"/>
    <x v="0"/>
  </r>
  <r>
    <d v="2023-10-26T17:10:00"/>
    <m/>
    <n v="58700"/>
    <x v="0"/>
  </r>
  <r>
    <d v="2023-10-26T17:11:00"/>
    <s v="Tự động hủy bởi hệ thống Shopee  lí do là: Giao hàng thất bại"/>
    <n v="16500"/>
    <x v="1"/>
  </r>
  <r>
    <d v="2023-10-26T17:09:00"/>
    <m/>
    <n v="71300"/>
    <x v="0"/>
  </r>
  <r>
    <d v="2023-10-26T17:11:00"/>
    <m/>
    <n v="29500"/>
    <x v="0"/>
  </r>
  <r>
    <d v="2023-10-26T17:11:00"/>
    <m/>
    <n v="127100"/>
    <x v="0"/>
  </r>
  <r>
    <d v="2023-10-26T17:11:00"/>
    <m/>
    <n v="127100"/>
    <x v="0"/>
  </r>
  <r>
    <d v="2023-10-26T17:11:00"/>
    <m/>
    <n v="127100"/>
    <x v="0"/>
  </r>
  <r>
    <m/>
    <s v="Tự động hủy bởi hệ thống Shopee  lí do là: Chưa được Thanh Toán"/>
    <n v="71300"/>
    <x v="1"/>
  </r>
  <r>
    <d v="2023-10-26T11:43:00"/>
    <m/>
    <n v="30800"/>
    <x v="0"/>
  </r>
  <r>
    <d v="2023-10-26T11:43:00"/>
    <m/>
    <n v="30800"/>
    <x v="0"/>
  </r>
  <r>
    <m/>
    <s v="Hủy bởi người mua  lí do là: Muốn nhập/thay đổi mã Voucher"/>
    <n v="20700"/>
    <x v="1"/>
  </r>
  <r>
    <d v="2023-10-26T17:11:00"/>
    <m/>
    <n v="20700"/>
    <x v="0"/>
  </r>
  <r>
    <m/>
    <s v="Hủy bởi người mua  lí do là: Muốn nhập/thay đổi mã Voucher"/>
    <n v="93400"/>
    <x v="1"/>
  </r>
  <r>
    <m/>
    <s v="Hủy bởi người mua  lí do là: Muốn nhập/thay đổi mã Voucher"/>
    <n v="93400"/>
    <x v="1"/>
  </r>
  <r>
    <d v="2023-10-26T16:40:00"/>
    <m/>
    <n v="101200"/>
    <x v="0"/>
  </r>
  <r>
    <d v="2023-10-26T16:40:00"/>
    <m/>
    <n v="101200"/>
    <x v="0"/>
  </r>
  <r>
    <d v="2023-10-26T17:11:00"/>
    <m/>
    <n v="78000"/>
    <x v="0"/>
  </r>
  <r>
    <d v="2023-10-26T16:40:00"/>
    <m/>
    <n v="86600"/>
    <x v="0"/>
  </r>
  <r>
    <m/>
    <s v="Hủy bởi người mua  lí do là: Muốn thay đổi sản phẩm trong đơn hàng"/>
    <n v="52100"/>
    <x v="1"/>
  </r>
  <r>
    <d v="2023-10-26T16:40:00"/>
    <m/>
    <n v="63800"/>
    <x v="0"/>
  </r>
  <r>
    <d v="2023-10-26T17:09:00"/>
    <m/>
    <n v="26000"/>
    <x v="0"/>
  </r>
  <r>
    <d v="2023-10-26T17:09:00"/>
    <m/>
    <n v="32300"/>
    <x v="0"/>
  </r>
  <r>
    <m/>
    <s v="Hủy bởi người mua  lí do là: Muốn thay đổi địa chỉ giao hàng"/>
    <n v="44100"/>
    <x v="1"/>
  </r>
  <r>
    <d v="2023-10-26T16:40:00"/>
    <m/>
    <n v="44100"/>
    <x v="0"/>
  </r>
  <r>
    <d v="2023-10-26T17:09:00"/>
    <m/>
    <n v="58700"/>
    <x v="0"/>
  </r>
  <r>
    <d v="2023-10-26T16:39:00"/>
    <m/>
    <n v="118400"/>
    <x v="0"/>
  </r>
  <r>
    <d v="2023-10-26T17:10:00"/>
    <m/>
    <n v="32800"/>
    <x v="0"/>
  </r>
  <r>
    <d v="2023-10-26T17:09:00"/>
    <m/>
    <n v="26100"/>
    <x v="0"/>
  </r>
  <r>
    <d v="2023-10-27T17:42:00"/>
    <m/>
    <n v="40400"/>
    <x v="0"/>
  </r>
  <r>
    <d v="2023-10-27T16:16:00"/>
    <s v="Tự động hủy bởi hệ thống Shopee  lí do là: Giao hàng thất bại"/>
    <n v="77800"/>
    <x v="1"/>
  </r>
  <r>
    <d v="2023-10-27T17:37:00"/>
    <m/>
    <n v="71000"/>
    <x v="0"/>
  </r>
  <r>
    <d v="2023-10-27T16:16:00"/>
    <m/>
    <n v="16500"/>
    <x v="0"/>
  </r>
  <r>
    <d v="2023-10-28T08:06:00"/>
    <m/>
    <n v="63800"/>
    <x v="0"/>
  </r>
  <r>
    <d v="2023-10-28T16:08:00"/>
    <m/>
    <n v="62800"/>
    <x v="0"/>
  </r>
  <r>
    <m/>
    <s v="Hủy bởi người mua  lí do là: Đổi ý, không muốn mua nữa"/>
    <n v="51500"/>
    <x v="1"/>
  </r>
  <r>
    <d v="2023-10-28T16:08:00"/>
    <m/>
    <n v="56000"/>
    <x v="0"/>
  </r>
  <r>
    <m/>
    <s v="Hủy bởi người mua  lí do là: Thay đổi đơn hàng"/>
    <n v="16500"/>
    <x v="1"/>
  </r>
  <r>
    <m/>
    <s v="Hủy bởi người mua  lí do là: Thay đổi đơn hàng"/>
    <n v="16500"/>
    <x v="1"/>
  </r>
  <r>
    <d v="2023-10-28T17:30:00"/>
    <m/>
    <n v="71000"/>
    <x v="0"/>
  </r>
  <r>
    <d v="2023-10-28T16:08:00"/>
    <m/>
    <n v="86600"/>
    <x v="0"/>
  </r>
  <r>
    <d v="2023-10-28T16:08:00"/>
    <m/>
    <n v="37600"/>
    <x v="0"/>
  </r>
  <r>
    <d v="2023-10-28T16:08:00"/>
    <m/>
    <n v="37600"/>
    <x v="0"/>
  </r>
  <r>
    <d v="2023-10-28T16:08:00"/>
    <m/>
    <n v="37600"/>
    <x v="0"/>
  </r>
  <r>
    <d v="2023-10-28T17:41:00"/>
    <m/>
    <n v="20700"/>
    <x v="0"/>
  </r>
  <r>
    <d v="2023-10-28T17:41:00"/>
    <m/>
    <n v="40400"/>
    <x v="0"/>
  </r>
  <r>
    <d v="2023-10-30T16:34:00"/>
    <m/>
    <n v="86600"/>
    <x v="0"/>
  </r>
  <r>
    <m/>
    <s v="Hủy bởi người mua  lí do là: Người bán không trả lời thắc mắc / yêu cầu của người mua"/>
    <n v="30800"/>
    <x v="1"/>
  </r>
  <r>
    <d v="2023-10-30T16:34:00"/>
    <m/>
    <n v="32800"/>
    <x v="0"/>
  </r>
  <r>
    <m/>
    <s v="Hủy bởi người mua  lí do là: Thay đổi đơn hàng"/>
    <n v="52100"/>
    <x v="1"/>
  </r>
  <r>
    <m/>
    <s v="Hủy bởi người mua  lí do là: Thay đổi đơn hàng"/>
    <n v="50100"/>
    <x v="1"/>
  </r>
  <r>
    <d v="2023-10-30T16:34:00"/>
    <m/>
    <n v="16500"/>
    <x v="0"/>
  </r>
  <r>
    <d v="2023-10-30T16:34:00"/>
    <m/>
    <n v="16500"/>
    <x v="0"/>
  </r>
  <r>
    <d v="2023-10-30T16:34:00"/>
    <m/>
    <n v="52100"/>
    <x v="0"/>
  </r>
  <r>
    <d v="2023-10-30T16:34:00"/>
    <m/>
    <n v="20700"/>
    <x v="0"/>
  </r>
  <r>
    <d v="2023-10-30T17:36:00"/>
    <m/>
    <n v="30800"/>
    <x v="0"/>
  </r>
  <r>
    <d v="2023-10-30T17:38:00"/>
    <m/>
    <n v="20700"/>
    <x v="0"/>
  </r>
  <r>
    <d v="2023-10-30T16:34:00"/>
    <m/>
    <n v="32800"/>
    <x v="0"/>
  </r>
  <r>
    <d v="2023-10-30T17:39:00"/>
    <m/>
    <n v="35600"/>
    <x v="0"/>
  </r>
  <r>
    <d v="2023-10-30T17:35:00"/>
    <m/>
    <n v="22950"/>
    <x v="0"/>
  </r>
  <r>
    <d v="2023-10-30T17:35:00"/>
    <m/>
    <n v="22950"/>
    <x v="0"/>
  </r>
  <r>
    <d v="2023-10-30T16:34:00"/>
    <m/>
    <n v="16500"/>
    <x v="0"/>
  </r>
  <r>
    <d v="2023-10-30T16:34:00"/>
    <m/>
    <n v="58700"/>
    <x v="0"/>
  </r>
  <r>
    <d v="2023-10-30T17:38:00"/>
    <m/>
    <n v="24300"/>
    <x v="0"/>
  </r>
  <r>
    <d v="2023-10-30T16:34:00"/>
    <m/>
    <n v="16500"/>
    <x v="0"/>
  </r>
  <r>
    <d v="2023-10-30T14:27:00"/>
    <m/>
    <n v="20700"/>
    <x v="0"/>
  </r>
  <r>
    <d v="2023-10-30T16:11:00"/>
    <m/>
    <n v="78600"/>
    <x v="0"/>
  </r>
  <r>
    <d v="2023-10-30T16:11:00"/>
    <m/>
    <n v="78600"/>
    <x v="0"/>
  </r>
  <r>
    <d v="2023-10-30T16:11:00"/>
    <m/>
    <n v="78600"/>
    <x v="0"/>
  </r>
  <r>
    <d v="2023-10-30T16:11:00"/>
    <m/>
    <n v="78600"/>
    <x v="0"/>
  </r>
  <r>
    <d v="2023-10-30T16:11:00"/>
    <m/>
    <n v="78600"/>
    <x v="0"/>
  </r>
  <r>
    <m/>
    <s v="Hủy bởi người mua  lí do là: Muốn thay đổi sản phẩm trong đơn hàng"/>
    <n v="22950"/>
    <x v="1"/>
  </r>
  <r>
    <d v="2023-10-31T16:19:00"/>
    <m/>
    <n v="86600"/>
    <x v="0"/>
  </r>
  <r>
    <m/>
    <s v="Hủy bởi người mua  lí do là: Thay đổi đơn hàng"/>
    <n v="124600"/>
    <x v="1"/>
  </r>
  <r>
    <m/>
    <s v="Hủy bởi người mua  lí do là: Thay đổi đơn hàng"/>
    <n v="124600"/>
    <x v="1"/>
  </r>
  <r>
    <d v="2023-10-31T16:19:00"/>
    <m/>
    <n v="94700"/>
    <x v="0"/>
  </r>
  <r>
    <d v="2023-10-31T16:19:00"/>
    <m/>
    <n v="16500"/>
    <x v="0"/>
  </r>
  <r>
    <d v="2023-10-31T16:19:00"/>
    <m/>
    <n v="26000"/>
    <x v="0"/>
  </r>
  <r>
    <m/>
    <s v="Tự động hủy bởi hệ thống Shopee  lí do là: Chưa được Thanh Toán"/>
    <n v="38000"/>
    <x v="1"/>
  </r>
  <r>
    <m/>
    <s v="Tự động hủy bởi hệ thống Shopee  lí do là: Chưa được Thanh Toán"/>
    <n v="38000"/>
    <x v="1"/>
  </r>
  <r>
    <d v="2023-11-02T15:44:00"/>
    <m/>
    <n v="20700"/>
    <x v="0"/>
  </r>
  <r>
    <d v="2023-11-02T16:32:00"/>
    <m/>
    <n v="26000"/>
    <x v="0"/>
  </r>
  <r>
    <d v="2023-11-02T16:32:00"/>
    <m/>
    <n v="23400"/>
    <x v="0"/>
  </r>
  <r>
    <d v="2023-11-02T16:32:00"/>
    <m/>
    <n v="23400"/>
    <x v="0"/>
  </r>
  <r>
    <d v="2023-11-02T16:32:00"/>
    <m/>
    <n v="23400"/>
    <x v="0"/>
  </r>
  <r>
    <d v="2023-11-02T16:32:00"/>
    <m/>
    <n v="23400"/>
    <x v="0"/>
  </r>
  <r>
    <d v="2023-11-02T16:32:00"/>
    <s v="Tự động hủy bởi hệ thống Shopee  lí do là: Giao hàng thất bại"/>
    <n v="52100"/>
    <x v="1"/>
  </r>
  <r>
    <m/>
    <s v="Hủy bởi người mua  lí do là: Muốn thay đổi sản phẩm trong đơn hàng"/>
    <n v="23600"/>
    <x v="1"/>
  </r>
  <r>
    <d v="2023-11-02T11:43:00"/>
    <m/>
    <n v="30800"/>
    <x v="0"/>
  </r>
  <r>
    <d v="2023-11-02T11:54:00"/>
    <m/>
    <n v="29500"/>
    <x v="0"/>
  </r>
  <r>
    <d v="2023-11-02T12:27:00"/>
    <m/>
    <n v="41900"/>
    <x v="0"/>
  </r>
  <r>
    <d v="2023-11-02T12:27:00"/>
    <m/>
    <n v="41900"/>
    <x v="0"/>
  </r>
  <r>
    <d v="2023-11-02T12:27:00"/>
    <m/>
    <n v="41900"/>
    <x v="0"/>
  </r>
  <r>
    <d v="2023-11-02T12:26:00"/>
    <m/>
    <n v="59900"/>
    <x v="0"/>
  </r>
  <r>
    <d v="2023-11-02T12:26:00"/>
    <m/>
    <n v="59900"/>
    <x v="0"/>
  </r>
  <r>
    <d v="2023-11-02T16:32:00"/>
    <m/>
    <n v="66900"/>
    <x v="0"/>
  </r>
  <r>
    <d v="2023-11-02T16:32:00"/>
    <m/>
    <n v="66900"/>
    <x v="0"/>
  </r>
  <r>
    <m/>
    <s v="Hủy bởi người mua  lí do là: Need to change delivery address"/>
    <n v="50100"/>
    <x v="1"/>
  </r>
  <r>
    <d v="2023-11-02T16:32:00"/>
    <m/>
    <n v="52100"/>
    <x v="0"/>
  </r>
  <r>
    <d v="2023-11-02T12:26:00"/>
    <m/>
    <n v="50100"/>
    <x v="0"/>
  </r>
  <r>
    <d v="2023-11-02T16:43:00"/>
    <m/>
    <n v="60600"/>
    <x v="0"/>
  </r>
  <r>
    <m/>
    <s v="Hủy bởi người mua  lí do là: Lý do khác"/>
    <n v="32300"/>
    <x v="1"/>
  </r>
  <r>
    <d v="2023-11-03T09:13:00"/>
    <m/>
    <n v="71000"/>
    <x v="0"/>
  </r>
  <r>
    <d v="2023-11-03T09:13:00"/>
    <m/>
    <n v="71000"/>
    <x v="0"/>
  </r>
  <r>
    <d v="2023-11-03T16:12:00"/>
    <m/>
    <n v="23400"/>
    <x v="0"/>
  </r>
  <r>
    <d v="2023-11-03T09:17:00"/>
    <m/>
    <n v="75500"/>
    <x v="0"/>
  </r>
  <r>
    <d v="2023-11-03T09:17:00"/>
    <m/>
    <n v="75500"/>
    <x v="0"/>
  </r>
  <r>
    <d v="2023-11-03T09:17:00"/>
    <m/>
    <n v="75500"/>
    <x v="0"/>
  </r>
  <r>
    <d v="2023-11-03T09:17:00"/>
    <m/>
    <n v="75500"/>
    <x v="0"/>
  </r>
  <r>
    <d v="2023-11-02T16:46:00"/>
    <m/>
    <n v="87600"/>
    <x v="0"/>
  </r>
  <r>
    <d v="2023-11-02T16:46:00"/>
    <m/>
    <n v="87600"/>
    <x v="0"/>
  </r>
  <r>
    <d v="2023-11-03T09:13:00"/>
    <m/>
    <n v="50100"/>
    <x v="0"/>
  </r>
  <r>
    <m/>
    <s v="Hủy bởi người mua  lí do là: Lý do khác"/>
    <n v="50100"/>
    <x v="1"/>
  </r>
  <r>
    <d v="2023-11-03T16:13:00"/>
    <m/>
    <n v="29500"/>
    <x v="0"/>
  </r>
  <r>
    <d v="2023-11-03T16:13:00"/>
    <m/>
    <n v="59900"/>
    <x v="0"/>
  </r>
  <r>
    <d v="2023-11-03T16:13:00"/>
    <m/>
    <n v="59900"/>
    <x v="0"/>
  </r>
  <r>
    <d v="2023-11-03T16:13:00"/>
    <m/>
    <n v="59900"/>
    <x v="0"/>
  </r>
  <r>
    <d v="2023-11-03T14:07:00"/>
    <m/>
    <n v="32800"/>
    <x v="0"/>
  </r>
  <r>
    <m/>
    <s v="Hủy bởi người mua  lí do là: Đổi ý, không muốn mua nữa"/>
    <n v="32800"/>
    <x v="1"/>
  </r>
  <r>
    <d v="2023-11-04T13:35:00"/>
    <m/>
    <n v="45200"/>
    <x v="0"/>
  </r>
  <r>
    <d v="2023-11-03T16:13:00"/>
    <m/>
    <n v="23400"/>
    <x v="0"/>
  </r>
  <r>
    <d v="2023-11-04T16:23:00"/>
    <m/>
    <n v="37900"/>
    <x v="0"/>
  </r>
  <r>
    <d v="2023-11-04T16:05:00"/>
    <m/>
    <n v="23600"/>
    <x v="0"/>
  </r>
  <r>
    <d v="2023-11-04T17:06:00"/>
    <m/>
    <n v="51300"/>
    <x v="0"/>
  </r>
  <r>
    <d v="2023-11-04T17:06:00"/>
    <m/>
    <n v="30800"/>
    <x v="0"/>
  </r>
  <r>
    <d v="2023-11-04T16:05:00"/>
    <m/>
    <n v="28400"/>
    <x v="0"/>
  </r>
  <r>
    <d v="2023-11-04T16:05:00"/>
    <m/>
    <n v="28400"/>
    <x v="0"/>
  </r>
  <r>
    <d v="2023-11-04T16:05:00"/>
    <m/>
    <n v="28400"/>
    <x v="0"/>
  </r>
  <r>
    <d v="2023-11-04T16:05:00"/>
    <m/>
    <n v="18300"/>
    <x v="0"/>
  </r>
  <r>
    <d v="2023-11-04T16:05:00"/>
    <m/>
    <n v="56800"/>
    <x v="0"/>
  </r>
  <r>
    <d v="2023-11-04T16:05:00"/>
    <m/>
    <n v="16500"/>
    <x v="0"/>
  </r>
  <r>
    <d v="2023-11-04T17:05:00"/>
    <m/>
    <n v="20700"/>
    <x v="0"/>
  </r>
  <r>
    <d v="2023-11-04T14:01:00"/>
    <m/>
    <n v="78600"/>
    <x v="0"/>
  </r>
  <r>
    <d v="2023-11-06T15:51:00"/>
    <m/>
    <n v="13500"/>
    <x v="0"/>
  </r>
  <r>
    <d v="2023-11-06T17:39:00"/>
    <m/>
    <n v="58700"/>
    <x v="0"/>
  </r>
  <r>
    <d v="2023-11-06T17:22:00"/>
    <m/>
    <n v="18300"/>
    <x v="0"/>
  </r>
  <r>
    <d v="2023-11-06T17:22:00"/>
    <m/>
    <n v="18300"/>
    <x v="0"/>
  </r>
  <r>
    <d v="2023-11-07T07:48:00"/>
    <m/>
    <n v="102800"/>
    <x v="0"/>
  </r>
  <r>
    <d v="2023-11-07T07:48:00"/>
    <m/>
    <n v="102800"/>
    <x v="0"/>
  </r>
  <r>
    <m/>
    <s v="Tự động hủy bởi hệ thống Shopee  lí do là: Người bán không gửi hàng đúng hạn."/>
    <n v="54800"/>
    <x v="1"/>
  </r>
  <r>
    <m/>
    <s v="Tự động hủy bởi hệ thống Shopee  lí do là: Người bán không gửi hàng đúng hạn."/>
    <n v="54800"/>
    <x v="1"/>
  </r>
  <r>
    <m/>
    <s v="Tự động hủy bởi hệ thống Shopee  lí do là: Người bán không gửi hàng đúng hạn."/>
    <n v="54800"/>
    <x v="1"/>
  </r>
  <r>
    <m/>
    <s v="Tự động hủy bởi hệ thống Shopee  lí do là: Người bán không gửi hàng đúng hạn."/>
    <n v="54800"/>
    <x v="1"/>
  </r>
  <r>
    <d v="2023-11-07T07:49:00"/>
    <m/>
    <n v="62800"/>
    <x v="0"/>
  </r>
  <r>
    <m/>
    <s v="Hủy bởi người mua  lí do là: Thay đổi đơn hàng"/>
    <n v="110900"/>
    <x v="1"/>
  </r>
  <r>
    <d v="2023-11-06T17:33:00"/>
    <m/>
    <n v="20100"/>
    <x v="0"/>
  </r>
  <r>
    <d v="2023-11-07T16:18:00"/>
    <m/>
    <n v="110900"/>
    <x v="0"/>
  </r>
  <r>
    <d v="2023-11-07T17:14:00"/>
    <m/>
    <n v="50000"/>
    <x v="0"/>
  </r>
  <r>
    <d v="2023-11-07T17:14:00"/>
    <m/>
    <n v="50000"/>
    <x v="0"/>
  </r>
  <r>
    <d v="2023-11-06T17:35:00"/>
    <m/>
    <n v="18300"/>
    <x v="0"/>
  </r>
  <r>
    <d v="2023-11-06T17:35:00"/>
    <m/>
    <n v="18300"/>
    <x v="0"/>
  </r>
  <r>
    <d v="2023-11-06T17:35:00"/>
    <m/>
    <n v="18300"/>
    <x v="0"/>
  </r>
  <r>
    <d v="2023-11-06T17:35:00"/>
    <m/>
    <n v="18300"/>
    <x v="0"/>
  </r>
  <r>
    <m/>
    <s v="Tự động hủy bởi hệ thống Shopee  lí do là: Người bán không gửi hàng đúng hạn."/>
    <n v="30800"/>
    <x v="1"/>
  </r>
  <r>
    <m/>
    <s v="Tự động hủy bởi hệ thống Shopee  lí do là: Người bán không gửi hàng đúng hạn."/>
    <n v="30800"/>
    <x v="1"/>
  </r>
  <r>
    <d v="2023-11-06T17:34:00"/>
    <m/>
    <n v="44100"/>
    <x v="0"/>
  </r>
  <r>
    <d v="2023-11-07T07:48:00"/>
    <m/>
    <n v="71000"/>
    <x v="0"/>
  </r>
  <r>
    <d v="2023-11-07T07:48:00"/>
    <m/>
    <n v="71000"/>
    <x v="0"/>
  </r>
  <r>
    <d v="2023-11-06T17:22:00"/>
    <m/>
    <n v="42500"/>
    <x v="0"/>
  </r>
  <r>
    <m/>
    <s v="Tự động hủy bởi hệ thống Shopee  lí do là: Người bán không gửi hàng đúng hạn."/>
    <n v="64400"/>
    <x v="1"/>
  </r>
  <r>
    <m/>
    <s v="Hủy bởi người mua  lí do là: Muốn thay đổi địa chỉ giao hàng"/>
    <n v="30800"/>
    <x v="1"/>
  </r>
  <r>
    <m/>
    <s v="Hủy bởi người mua  lí do là: Muốn thay đổi địa chỉ giao hàng"/>
    <n v="30800"/>
    <x v="1"/>
  </r>
  <r>
    <d v="2023-11-08T12:17:00"/>
    <m/>
    <n v="30800"/>
    <x v="0"/>
  </r>
  <r>
    <d v="2023-11-08T12:17:00"/>
    <m/>
    <n v="30800"/>
    <x v="0"/>
  </r>
  <r>
    <d v="2023-11-06T18:23:00"/>
    <m/>
    <n v="57700"/>
    <x v="0"/>
  </r>
  <r>
    <d v="2023-11-06T17:22:00"/>
    <m/>
    <n v="58700"/>
    <x v="0"/>
  </r>
  <r>
    <d v="2023-11-06T17:22:00"/>
    <m/>
    <n v="58700"/>
    <x v="0"/>
  </r>
  <r>
    <d v="2023-11-06T17:10:00"/>
    <m/>
    <n v="30800"/>
    <x v="0"/>
  </r>
  <r>
    <d v="2023-11-06T17:35:00"/>
    <s v="Tự động hủy bởi hệ thống Shopee  lí do là: Giao hàng thất bại"/>
    <n v="23400"/>
    <x v="1"/>
  </r>
  <r>
    <d v="2023-11-07T16:09:00"/>
    <m/>
    <n v="18300"/>
    <x v="0"/>
  </r>
  <r>
    <d v="2023-11-07T16:09:00"/>
    <m/>
    <n v="20100"/>
    <x v="0"/>
  </r>
  <r>
    <d v="2023-11-07T16:08:00"/>
    <m/>
    <n v="20100"/>
    <x v="0"/>
  </r>
  <r>
    <m/>
    <s v="Hủy bởi người mua  lí do là: Muốn nhập/thay đổi mã Voucher"/>
    <n v="281000"/>
    <x v="1"/>
  </r>
  <r>
    <m/>
    <s v="Hủy bởi người mua  lí do là: Need to change delivery address"/>
    <n v="410600"/>
    <x v="1"/>
  </r>
  <r>
    <m/>
    <s v="Hủy bởi người mua  lí do là: Need to change delivery address"/>
    <n v="410600"/>
    <x v="1"/>
  </r>
  <r>
    <m/>
    <s v="Hủy bởi người mua  lí do là: Need to change delivery address"/>
    <n v="410600"/>
    <x v="1"/>
  </r>
  <r>
    <d v="2023-11-08T17:29:00"/>
    <m/>
    <n v="35600"/>
    <x v="0"/>
  </r>
  <r>
    <m/>
    <s v="Hủy bởi người mua  lí do là: Muốn thay đổi sản phẩm trong đơn hàng"/>
    <n v="44100"/>
    <x v="1"/>
  </r>
  <r>
    <d v="2023-11-07T16:15:00"/>
    <m/>
    <n v="28700"/>
    <x v="0"/>
  </r>
  <r>
    <d v="2023-11-07T17:14:00"/>
    <m/>
    <n v="20700"/>
    <x v="0"/>
  </r>
  <r>
    <d v="2023-11-08T12:32:00"/>
    <m/>
    <n v="124600"/>
    <x v="0"/>
  </r>
  <r>
    <d v="2023-11-08T12:32:00"/>
    <m/>
    <n v="124600"/>
    <x v="0"/>
  </r>
  <r>
    <d v="2023-11-08T12:32:00"/>
    <m/>
    <n v="124600"/>
    <x v="0"/>
  </r>
  <r>
    <d v="2023-11-08T12:32:00"/>
    <m/>
    <n v="124600"/>
    <x v="0"/>
  </r>
  <r>
    <d v="2023-11-08T12:32:00"/>
    <m/>
    <n v="71000"/>
    <x v="0"/>
  </r>
  <r>
    <d v="2023-11-09T17:44:00"/>
    <m/>
    <n v="30800"/>
    <x v="0"/>
  </r>
  <r>
    <d v="2023-11-08T15:41:00"/>
    <m/>
    <n v="37600"/>
    <x v="0"/>
  </r>
  <r>
    <d v="2023-11-08T15:41:00"/>
    <m/>
    <n v="32800"/>
    <x v="0"/>
  </r>
  <r>
    <d v="2023-11-08T15:41:00"/>
    <m/>
    <n v="48200"/>
    <x v="0"/>
  </r>
  <r>
    <d v="2023-11-08T15:41:00"/>
    <m/>
    <n v="48200"/>
    <x v="0"/>
  </r>
  <r>
    <d v="2023-11-09T15:06:00"/>
    <m/>
    <n v="101200"/>
    <x v="0"/>
  </r>
  <r>
    <d v="2023-11-08T15:41:00"/>
    <m/>
    <n v="16500"/>
    <x v="0"/>
  </r>
  <r>
    <d v="2023-11-08T17:29:00"/>
    <m/>
    <n v="20700"/>
    <x v="0"/>
  </r>
  <r>
    <d v="2023-11-08T15:41:00"/>
    <m/>
    <n v="32200"/>
    <x v="0"/>
  </r>
  <r>
    <m/>
    <s v="Hủy bởi người mua  lí do là: Muốn thay đổi sản phẩm trong đơn hàng"/>
    <n v="87400"/>
    <x v="1"/>
  </r>
  <r>
    <m/>
    <s v="Hủy bởi người mua  lí do là: Muốn thay đổi sản phẩm trong đơn hàng"/>
    <n v="87400"/>
    <x v="1"/>
  </r>
  <r>
    <m/>
    <s v="Hủy bởi người mua  lí do là: Muốn thay đổi sản phẩm trong đơn hàng"/>
    <n v="87400"/>
    <x v="1"/>
  </r>
  <r>
    <d v="2023-11-08T17:42:00"/>
    <m/>
    <n v="50100"/>
    <x v="0"/>
  </r>
  <r>
    <d v="2023-11-09T07:11:00"/>
    <m/>
    <n v="87400"/>
    <x v="0"/>
  </r>
  <r>
    <d v="2023-11-09T07:11:00"/>
    <m/>
    <n v="87400"/>
    <x v="0"/>
  </r>
  <r>
    <d v="2023-11-08T15:41:00"/>
    <m/>
    <n v="58700"/>
    <x v="0"/>
  </r>
  <r>
    <d v="2023-11-08T15:41:00"/>
    <m/>
    <n v="16500"/>
    <x v="0"/>
  </r>
  <r>
    <m/>
    <s v="Hủy bởi người mua  lí do là: Đổi ý, không muốn mua nữa"/>
    <n v="32200"/>
    <x v="1"/>
  </r>
  <r>
    <m/>
    <s v="Tự động hủy bởi hệ thống Shopee  lí do là: Chưa được Thanh Toán"/>
    <n v="20700"/>
    <x v="1"/>
  </r>
  <r>
    <d v="2023-11-09T17:44:00"/>
    <m/>
    <n v="20700"/>
    <x v="0"/>
  </r>
  <r>
    <d v="2023-11-08T15:41:00"/>
    <m/>
    <n v="32800"/>
    <x v="0"/>
  </r>
  <r>
    <d v="2023-11-09T16:41:00"/>
    <m/>
    <n v="26100"/>
    <x v="0"/>
  </r>
  <r>
    <d v="2023-11-09T18:01:00"/>
    <m/>
    <n v="71000"/>
    <x v="0"/>
  </r>
  <r>
    <d v="2023-11-09T17:02:00"/>
    <m/>
    <n v="35600"/>
    <x v="0"/>
  </r>
  <r>
    <d v="2023-11-09T17:02:00"/>
    <m/>
    <n v="32800"/>
    <x v="0"/>
  </r>
  <r>
    <d v="2023-11-10T16:01:00"/>
    <m/>
    <n v="30800"/>
    <x v="0"/>
  </r>
  <r>
    <d v="2023-11-09T17:02:00"/>
    <m/>
    <n v="16500"/>
    <x v="0"/>
  </r>
  <r>
    <m/>
    <s v="Hủy bởi người mua  lí do là: Muốn thay đổi sản phẩm trong đơn hàng"/>
    <n v="38000"/>
    <x v="1"/>
  </r>
  <r>
    <d v="2023-11-09T17:02:00"/>
    <m/>
    <n v="62800"/>
    <x v="0"/>
  </r>
  <r>
    <d v="2023-11-09T17:02:00"/>
    <m/>
    <n v="32800"/>
    <x v="0"/>
  </r>
  <r>
    <d v="2023-11-09T17:02:00"/>
    <m/>
    <n v="18300"/>
    <x v="0"/>
  </r>
  <r>
    <m/>
    <s v="Tự động hủy bởi hệ thống Shopee  lí do là: Chưa được Thanh Toán"/>
    <n v="74100"/>
    <x v="1"/>
  </r>
  <r>
    <m/>
    <s v="Tự động hủy bởi hệ thống Shopee  lí do là: Chưa được Thanh Toán"/>
    <n v="74100"/>
    <x v="1"/>
  </r>
  <r>
    <d v="2023-11-09T18:01:00"/>
    <m/>
    <n v="44100"/>
    <x v="0"/>
  </r>
  <r>
    <d v="2023-11-09T15:05:00"/>
    <s v="Tự động hủy bởi hệ thống Shopee  lí do là: Giao hàng thất bại"/>
    <n v="58700"/>
    <x v="1"/>
  </r>
  <r>
    <d v="2023-11-09T17:02:00"/>
    <m/>
    <n v="58700"/>
    <x v="0"/>
  </r>
  <r>
    <d v="2023-11-10T16:01:00"/>
    <m/>
    <n v="30800"/>
    <x v="0"/>
  </r>
  <r>
    <d v="2023-11-09T17:02:00"/>
    <m/>
    <n v="23600"/>
    <x v="0"/>
  </r>
  <r>
    <m/>
    <s v="Hủy bởi người mua  lí do là: Lý do khác"/>
    <n v="71000"/>
    <x v="1"/>
  </r>
  <r>
    <m/>
    <s v="Hủy bởi người mua  lí do là: Lý do khác"/>
    <n v="71000"/>
    <x v="1"/>
  </r>
  <r>
    <d v="2023-11-10T15:39:00"/>
    <m/>
    <n v="64400"/>
    <x v="0"/>
  </r>
  <r>
    <d v="2023-11-10T15:39:00"/>
    <m/>
    <n v="64400"/>
    <x v="0"/>
  </r>
  <r>
    <d v="2023-11-10T16:46:00"/>
    <m/>
    <n v="20700"/>
    <x v="0"/>
  </r>
  <r>
    <d v="2023-11-10T15:39:00"/>
    <m/>
    <n v="18300"/>
    <x v="0"/>
  </r>
  <r>
    <d v="2023-11-10T15:40:00"/>
    <m/>
    <n v="50100"/>
    <x v="0"/>
  </r>
  <r>
    <m/>
    <s v="Hủy bởi người mua  lí do là: Muốn nhập/thay đổi mã Voucher"/>
    <n v="71000"/>
    <x v="1"/>
  </r>
  <r>
    <m/>
    <s v="Hủy bởi người mua  lí do là: Muốn nhập/thay đổi mã Voucher"/>
    <n v="71000"/>
    <x v="1"/>
  </r>
  <r>
    <d v="2023-11-10T15:40:00"/>
    <s v="Tự động hủy bởi hệ thống Shopee  lí do là: Giao hàng thất bại"/>
    <n v="28700"/>
    <x v="1"/>
  </r>
  <r>
    <d v="2023-11-10T15:39:00"/>
    <s v="Tự động hủy bởi hệ thống Shopee  lí do là: Giao hàng thất bại"/>
    <n v="66900"/>
    <x v="1"/>
  </r>
  <r>
    <d v="2023-11-10T15:39:00"/>
    <s v="Tự động hủy bởi hệ thống Shopee  lí do là: Giao hàng thất bại"/>
    <n v="66900"/>
    <x v="1"/>
  </r>
  <r>
    <m/>
    <s v="Hủy bởi người mua  lí do là: Muốn thay đổi sản phẩm trong đơn hàng"/>
    <n v="54800"/>
    <x v="1"/>
  </r>
  <r>
    <m/>
    <s v="Hủy bởi người mua  lí do là: Muốn thay đổi sản phẩm trong đơn hàng"/>
    <n v="54800"/>
    <x v="1"/>
  </r>
  <r>
    <d v="2023-11-10T18:05:00"/>
    <m/>
    <n v="28400"/>
    <x v="0"/>
  </r>
  <r>
    <d v="2023-11-10T18:05:00"/>
    <m/>
    <n v="28400"/>
    <x v="0"/>
  </r>
  <r>
    <d v="2023-11-10T18:05:00"/>
    <m/>
    <n v="28400"/>
    <x v="0"/>
  </r>
  <r>
    <d v="2023-11-10T15:39:00"/>
    <m/>
    <n v="86600"/>
    <x v="0"/>
  </r>
  <r>
    <d v="2023-11-10T15:39:00"/>
    <m/>
    <n v="86600"/>
    <x v="0"/>
  </r>
  <r>
    <d v="2023-11-10T15:39:00"/>
    <m/>
    <n v="86600"/>
    <x v="0"/>
  </r>
  <r>
    <d v="2023-11-10T15:39:00"/>
    <m/>
    <n v="28700"/>
    <x v="0"/>
  </r>
  <r>
    <d v="2023-11-10T13:35:00"/>
    <m/>
    <n v="83100"/>
    <x v="0"/>
  </r>
  <r>
    <d v="2023-11-10T13:35:00"/>
    <m/>
    <n v="83100"/>
    <x v="0"/>
  </r>
  <r>
    <d v="2023-11-11T18:05:00"/>
    <s v="Tự động hủy bởi hệ thống Shopee  lí do là: Giao hàng thất bại"/>
    <n v="70000"/>
    <x v="1"/>
  </r>
  <r>
    <d v="2023-11-11T18:05:00"/>
    <s v="Tự động hủy bởi hệ thống Shopee  lí do là: Giao hàng thất bại"/>
    <n v="70000"/>
    <x v="1"/>
  </r>
  <r>
    <d v="2023-11-11T16:45:00"/>
    <m/>
    <n v="44100"/>
    <x v="0"/>
  </r>
  <r>
    <d v="2023-11-11T16:45:00"/>
    <m/>
    <n v="28700"/>
    <x v="0"/>
  </r>
  <r>
    <d v="2023-11-11T16:45:00"/>
    <m/>
    <n v="20700"/>
    <x v="0"/>
  </r>
  <r>
    <m/>
    <s v="Hủy bởi người mua  lí do là: Thay đổi đơn hàng"/>
    <n v="79200"/>
    <x v="1"/>
  </r>
  <r>
    <d v="2023-11-14T17:39:00"/>
    <m/>
    <n v="23600"/>
    <x v="0"/>
  </r>
  <r>
    <d v="2023-11-11T13:40:00"/>
    <m/>
    <n v="83100"/>
    <x v="0"/>
  </r>
  <r>
    <d v="2023-11-11T13:40:00"/>
    <m/>
    <n v="83100"/>
    <x v="0"/>
  </r>
  <r>
    <d v="2023-11-11T13:40:00"/>
    <m/>
    <n v="83100"/>
    <x v="0"/>
  </r>
  <r>
    <d v="2023-11-11T13:40:00"/>
    <m/>
    <n v="83100"/>
    <x v="0"/>
  </r>
  <r>
    <d v="2023-11-11T15:16:00"/>
    <m/>
    <n v="20700"/>
    <x v="0"/>
  </r>
  <r>
    <d v="2023-11-11T13:50:00"/>
    <m/>
    <n v="60600"/>
    <x v="0"/>
  </r>
  <r>
    <m/>
    <s v="Hủy bởi người mua  lí do là: Muốn thay đổi sản phẩm trong đơn hàng"/>
    <n v="54600"/>
    <x v="1"/>
  </r>
  <r>
    <d v="2023-11-11T18:06:00"/>
    <m/>
    <n v="54600"/>
    <x v="0"/>
  </r>
  <r>
    <d v="2023-11-11T18:05:00"/>
    <m/>
    <n v="57700"/>
    <x v="0"/>
  </r>
  <r>
    <d v="2023-11-11T16:45:00"/>
    <m/>
    <n v="101200"/>
    <x v="0"/>
  </r>
  <r>
    <d v="2023-11-11T16:44:00"/>
    <m/>
    <n v="26700"/>
    <x v="0"/>
  </r>
  <r>
    <d v="2023-11-13T16:53:00"/>
    <m/>
    <n v="35600"/>
    <x v="0"/>
  </r>
  <r>
    <d v="2023-11-11T17:55:00"/>
    <m/>
    <n v="74100"/>
    <x v="0"/>
  </r>
  <r>
    <d v="2023-11-13T16:53:00"/>
    <m/>
    <n v="20700"/>
    <x v="0"/>
  </r>
  <r>
    <d v="2023-11-14T17:39:00"/>
    <m/>
    <n v="79200"/>
    <x v="0"/>
  </r>
  <r>
    <d v="2023-11-14T17:39:00"/>
    <m/>
    <n v="79200"/>
    <x v="0"/>
  </r>
  <r>
    <d v="2023-11-14T17:39:00"/>
    <m/>
    <n v="79200"/>
    <x v="0"/>
  </r>
  <r>
    <d v="2023-11-13T16:03:00"/>
    <m/>
    <n v="50100"/>
    <x v="0"/>
  </r>
  <r>
    <d v="2023-11-13T16:42:00"/>
    <m/>
    <n v="297200"/>
    <x v="0"/>
  </r>
  <r>
    <d v="2023-11-13T16:51:00"/>
    <m/>
    <n v="79400"/>
    <x v="0"/>
  </r>
  <r>
    <d v="2023-11-13T16:51:00"/>
    <m/>
    <n v="75500"/>
    <x v="0"/>
  </r>
  <r>
    <d v="2023-11-13T16:51:00"/>
    <m/>
    <n v="75500"/>
    <x v="0"/>
  </r>
  <r>
    <d v="2023-11-13T16:51:00"/>
    <m/>
    <n v="75500"/>
    <x v="0"/>
  </r>
  <r>
    <m/>
    <s v="Hủy bởi người mua  lí do là: Muốn nhập/thay đổi mã Voucher"/>
    <n v="20700"/>
    <x v="1"/>
  </r>
  <r>
    <d v="2023-11-14T17:36:00"/>
    <m/>
    <n v="20700"/>
    <x v="0"/>
  </r>
  <r>
    <d v="2023-11-14T17:38:00"/>
    <m/>
    <n v="16500"/>
    <x v="0"/>
  </r>
  <r>
    <d v="2023-11-13T16:03:00"/>
    <m/>
    <n v="28700"/>
    <x v="0"/>
  </r>
  <r>
    <d v="2023-11-13T18:39:00"/>
    <m/>
    <n v="66900"/>
    <x v="0"/>
  </r>
  <r>
    <d v="2023-11-13T18:39:00"/>
    <m/>
    <n v="66900"/>
    <x v="0"/>
  </r>
  <r>
    <d v="2023-11-13T16:03:00"/>
    <m/>
    <n v="26100"/>
    <x v="0"/>
  </r>
  <r>
    <d v="2023-11-13T18:40:00"/>
    <m/>
    <n v="20700"/>
    <x v="0"/>
  </r>
  <r>
    <d v="2023-11-14T17:38:00"/>
    <m/>
    <n v="18300"/>
    <x v="0"/>
  </r>
  <r>
    <d v="2023-11-15T16:00:00"/>
    <m/>
    <n v="74300"/>
    <x v="0"/>
  </r>
  <r>
    <d v="2023-11-15T16:00:00"/>
    <m/>
    <n v="74300"/>
    <x v="0"/>
  </r>
  <r>
    <d v="2023-11-15T16:00:00"/>
    <m/>
    <n v="74300"/>
    <x v="0"/>
  </r>
  <r>
    <m/>
    <s v="Hủy bởi người mua  lí do là: Thay đổi đơn hàng"/>
    <n v="32200"/>
    <x v="1"/>
  </r>
  <r>
    <d v="2023-11-14T13:30:00"/>
    <m/>
    <n v="20700"/>
    <x v="0"/>
  </r>
  <r>
    <d v="2023-11-14T13:30:00"/>
    <m/>
    <n v="30800"/>
    <x v="0"/>
  </r>
  <r>
    <d v="2023-11-14T17:38:00"/>
    <m/>
    <n v="71000"/>
    <x v="0"/>
  </r>
  <r>
    <d v="2023-11-14T17:38:00"/>
    <m/>
    <n v="71000"/>
    <x v="0"/>
  </r>
  <r>
    <d v="2023-11-14T17:38:00"/>
    <m/>
    <n v="26000"/>
    <x v="0"/>
  </r>
  <r>
    <d v="2023-11-15T15:30:00"/>
    <m/>
    <n v="20700"/>
    <x v="0"/>
  </r>
  <r>
    <d v="2023-11-14T17:38:00"/>
    <m/>
    <n v="28700"/>
    <x v="0"/>
  </r>
  <r>
    <d v="2023-11-16T11:35:00"/>
    <m/>
    <n v="28400"/>
    <x v="0"/>
  </r>
  <r>
    <d v="2023-11-16T11:35:00"/>
    <m/>
    <n v="28400"/>
    <x v="0"/>
  </r>
  <r>
    <d v="2023-11-16T11:35:00"/>
    <m/>
    <n v="28400"/>
    <x v="0"/>
  </r>
  <r>
    <d v="2023-11-15T17:45:00"/>
    <m/>
    <n v="44100"/>
    <x v="0"/>
  </r>
  <r>
    <d v="2023-11-15T17:45:00"/>
    <m/>
    <n v="85600"/>
    <x v="0"/>
  </r>
  <r>
    <m/>
    <s v="Hủy bởi người mua  lí do là: Đổi ý, không muốn mua nữa"/>
    <n v="32800"/>
    <x v="1"/>
  </r>
  <r>
    <d v="2023-11-16T11:35:00"/>
    <m/>
    <n v="35600"/>
    <x v="0"/>
  </r>
  <r>
    <m/>
    <s v="Hủy bởi người mua  lí do là: Lý do khác"/>
    <n v="21200"/>
    <x v="1"/>
  </r>
  <r>
    <d v="2023-11-15T17:39:00"/>
    <m/>
    <n v="20700"/>
    <x v="0"/>
  </r>
  <r>
    <d v="2023-11-15T17:45:00"/>
    <m/>
    <n v="16500"/>
    <x v="0"/>
  </r>
  <r>
    <d v="2023-11-15T17:45:00"/>
    <m/>
    <n v="16500"/>
    <x v="0"/>
  </r>
  <r>
    <d v="2023-11-15T17:02:00"/>
    <m/>
    <n v="63800"/>
    <x v="0"/>
  </r>
  <r>
    <d v="2023-11-15T17:45:00"/>
    <m/>
    <n v="30800"/>
    <x v="0"/>
  </r>
  <r>
    <m/>
    <s v="Hủy bởi người mua  lí do là: Muốn thay đổi địa chỉ giao hàng"/>
    <n v="101200"/>
    <x v="1"/>
  </r>
  <r>
    <d v="2023-11-15T17:45:00"/>
    <m/>
    <n v="94700"/>
    <x v="0"/>
  </r>
  <r>
    <d v="2023-11-16T16:20:00"/>
    <m/>
    <n v="94700"/>
    <x v="0"/>
  </r>
  <r>
    <m/>
    <s v="Hủy bởi người mua  lí do là: Thay đổi đơn hàng"/>
    <n v="37600"/>
    <x v="1"/>
  </r>
  <r>
    <m/>
    <s v="Hủy bởi người mua  lí do là: Thay đổi đơn hàng"/>
    <n v="37900"/>
    <x v="1"/>
  </r>
  <r>
    <m/>
    <s v="Hủy bởi người mua  lí do là: Thay đổi đơn hàng"/>
    <n v="37900"/>
    <x v="1"/>
  </r>
  <r>
    <d v="2023-11-16T16:01:00"/>
    <m/>
    <n v="54600"/>
    <x v="0"/>
  </r>
  <r>
    <d v="2023-11-16T16:01:00"/>
    <m/>
    <n v="54600"/>
    <x v="0"/>
  </r>
  <r>
    <d v="2023-11-16T16:20:00"/>
    <m/>
    <n v="20100"/>
    <x v="0"/>
  </r>
  <r>
    <d v="2023-11-17T07:02:00"/>
    <m/>
    <n v="87400"/>
    <x v="0"/>
  </r>
  <r>
    <d v="2023-11-17T07:02:00"/>
    <m/>
    <n v="87400"/>
    <x v="0"/>
  </r>
  <r>
    <d v="2023-11-17T07:02:00"/>
    <m/>
    <n v="87400"/>
    <x v="0"/>
  </r>
  <r>
    <d v="2023-11-17T16:19:00"/>
    <m/>
    <n v="37900"/>
    <x v="0"/>
  </r>
  <r>
    <d v="2023-11-17T16:52:00"/>
    <m/>
    <n v="42500"/>
    <x v="0"/>
  </r>
  <r>
    <d v="2023-11-17T17:25:00"/>
    <m/>
    <n v="57900"/>
    <x v="0"/>
  </r>
  <r>
    <d v="2023-11-17T17:25:00"/>
    <m/>
    <n v="52100"/>
    <x v="0"/>
  </r>
  <r>
    <d v="2023-11-17T17:25:00"/>
    <m/>
    <n v="52100"/>
    <x v="0"/>
  </r>
  <r>
    <d v="2023-11-17T16:52:00"/>
    <m/>
    <n v="28700"/>
    <x v="0"/>
  </r>
  <r>
    <d v="2023-11-17T16:52:00"/>
    <m/>
    <n v="21200"/>
    <x v="0"/>
  </r>
  <r>
    <d v="2023-11-18T16:00:00"/>
    <m/>
    <n v="86600"/>
    <x v="0"/>
  </r>
  <r>
    <d v="2023-11-18T17:09:00"/>
    <m/>
    <n v="20700"/>
    <x v="0"/>
  </r>
  <r>
    <d v="2023-11-18T13:29:00"/>
    <m/>
    <n v="104600"/>
    <x v="0"/>
  </r>
  <r>
    <d v="2023-11-18T16:00:00"/>
    <m/>
    <n v="101200"/>
    <x v="0"/>
  </r>
  <r>
    <d v="2023-11-18T16:00:00"/>
    <m/>
    <n v="16500"/>
    <x v="0"/>
  </r>
  <r>
    <d v="2023-11-18T16:40:00"/>
    <m/>
    <n v="51600"/>
    <x v="0"/>
  </r>
  <r>
    <d v="2023-11-20T16:48:00"/>
    <m/>
    <n v="56000"/>
    <x v="0"/>
  </r>
  <r>
    <m/>
    <s v="Tự động hủy bởi hệ thống Shopee  lí do là: Chưa được Thanh Toán"/>
    <n v="20100"/>
    <x v="1"/>
  </r>
  <r>
    <m/>
    <s v="Hủy bởi người mua  lí do là: Thay đổi đơn hàng"/>
    <n v="26000"/>
    <x v="1"/>
  </r>
  <r>
    <d v="2023-11-20T15:18:00"/>
    <m/>
    <n v="30800"/>
    <x v="0"/>
  </r>
  <r>
    <d v="2023-11-20T15:18:00"/>
    <m/>
    <n v="30800"/>
    <x v="0"/>
  </r>
  <r>
    <d v="2023-11-20T17:56:00"/>
    <m/>
    <n v="30800"/>
    <x v="0"/>
  </r>
  <r>
    <d v="2023-11-20T16:48:00"/>
    <m/>
    <n v="50100"/>
    <x v="0"/>
  </r>
  <r>
    <d v="2023-11-20T16:48:00"/>
    <m/>
    <n v="87200"/>
    <x v="0"/>
  </r>
  <r>
    <d v="2023-11-20T16:48:00"/>
    <m/>
    <n v="87200"/>
    <x v="0"/>
  </r>
  <r>
    <d v="2023-11-20T16:48:00"/>
    <m/>
    <n v="87200"/>
    <x v="0"/>
  </r>
  <r>
    <d v="2023-11-20T15:18:00"/>
    <m/>
    <n v="50100"/>
    <x v="0"/>
  </r>
  <r>
    <d v="2023-11-20T17:56:00"/>
    <m/>
    <n v="30800"/>
    <x v="0"/>
  </r>
  <r>
    <d v="2023-11-20T15:18:00"/>
    <m/>
    <n v="16500"/>
    <x v="0"/>
  </r>
  <r>
    <d v="2023-11-20T15:18:00"/>
    <m/>
    <n v="50100"/>
    <x v="0"/>
  </r>
  <r>
    <d v="2023-11-20T16:48:00"/>
    <m/>
    <n v="50100"/>
    <x v="0"/>
  </r>
  <r>
    <d v="2023-11-21T15:59:00"/>
    <m/>
    <n v="38000"/>
    <x v="0"/>
  </r>
  <r>
    <d v="2023-11-21T15:37:00"/>
    <m/>
    <n v="20100"/>
    <x v="0"/>
  </r>
  <r>
    <d v="2023-11-21T15:37:00"/>
    <m/>
    <n v="20700"/>
    <x v="0"/>
  </r>
  <r>
    <d v="2023-11-21T15:35:00"/>
    <m/>
    <n v="35600"/>
    <x v="0"/>
  </r>
  <r>
    <d v="2023-11-21T15:35:00"/>
    <m/>
    <n v="35600"/>
    <x v="0"/>
  </r>
  <r>
    <d v="2023-11-21T15:35:00"/>
    <m/>
    <n v="35600"/>
    <x v="0"/>
  </r>
  <r>
    <d v="2023-11-21T15:35:00"/>
    <m/>
    <n v="16500"/>
    <x v="0"/>
  </r>
  <r>
    <d v="2023-11-21T17:46:00"/>
    <m/>
    <n v="30800"/>
    <x v="0"/>
  </r>
  <r>
    <m/>
    <s v="Hủy bởi người mua  lí do là: Need to change delivery address"/>
    <n v="128400"/>
    <x v="1"/>
  </r>
  <r>
    <d v="2023-11-21T15:35:00"/>
    <m/>
    <n v="28700"/>
    <x v="0"/>
  </r>
  <r>
    <d v="2023-11-22T13:40:00"/>
    <m/>
    <n v="40400"/>
    <x v="0"/>
  </r>
  <r>
    <d v="2023-11-22T13:40:00"/>
    <m/>
    <n v="40400"/>
    <x v="0"/>
  </r>
  <r>
    <d v="2023-11-22T13:40:00"/>
    <m/>
    <n v="40400"/>
    <x v="0"/>
  </r>
  <r>
    <d v="2023-11-22T16:11:00"/>
    <m/>
    <n v="20700"/>
    <x v="0"/>
  </r>
  <r>
    <d v="2023-11-22T11:13:00"/>
    <m/>
    <n v="98900"/>
    <x v="0"/>
  </r>
  <r>
    <d v="2023-11-22T16:18:00"/>
    <m/>
    <n v="37600"/>
    <x v="0"/>
  </r>
  <r>
    <d v="2023-11-24T13:36:00"/>
    <m/>
    <n v="30800"/>
    <x v="0"/>
  </r>
  <r>
    <d v="2023-11-24T13:36:00"/>
    <m/>
    <n v="30800"/>
    <x v="0"/>
  </r>
  <r>
    <m/>
    <s v="Hủy bởi người mua  lí do là: Muốn thay đổi địa chỉ giao hàng"/>
    <n v="87400"/>
    <x v="1"/>
  </r>
  <r>
    <m/>
    <s v="Hủy bởi người mua  lí do là: Muốn thay đổi địa chỉ giao hàng"/>
    <n v="87400"/>
    <x v="1"/>
  </r>
  <r>
    <m/>
    <s v="Hủy bởi người mua  lí do là: Muốn thay đổi địa chỉ giao hàng"/>
    <n v="87400"/>
    <x v="1"/>
  </r>
  <r>
    <d v="2023-11-22T15:50:00"/>
    <m/>
    <n v="87400"/>
    <x v="0"/>
  </r>
  <r>
    <d v="2023-11-22T15:50:00"/>
    <m/>
    <n v="87400"/>
    <x v="0"/>
  </r>
  <r>
    <d v="2023-11-22T15:50:00"/>
    <m/>
    <n v="87400"/>
    <x v="0"/>
  </r>
  <r>
    <m/>
    <s v="Hủy bởi người mua  lí do là: Muốn thay đổi địa chỉ giao hàng"/>
    <n v="26000"/>
    <x v="1"/>
  </r>
  <r>
    <m/>
    <s v="Hủy bởi người mua  lí do là: Muốn thay đổi địa chỉ giao hàng"/>
    <n v="26000"/>
    <x v="1"/>
  </r>
  <r>
    <m/>
    <s v="Hủy bởi người mua  lí do là: Muốn thay đổi địa chỉ giao hàng"/>
    <n v="26000"/>
    <x v="1"/>
  </r>
  <r>
    <d v="2023-11-22T16:18:00"/>
    <m/>
    <n v="26000"/>
    <x v="0"/>
  </r>
  <r>
    <d v="2023-11-22T16:18:00"/>
    <m/>
    <n v="26000"/>
    <x v="0"/>
  </r>
  <r>
    <d v="2023-11-22T16:18:00"/>
    <m/>
    <n v="26000"/>
    <x v="0"/>
  </r>
  <r>
    <d v="2023-11-22T15:50:00"/>
    <m/>
    <n v="63800"/>
    <x v="0"/>
  </r>
  <r>
    <d v="2023-11-22T15:50:00"/>
    <m/>
    <n v="63800"/>
    <x v="0"/>
  </r>
  <r>
    <d v="2023-11-22T17:49:00"/>
    <m/>
    <n v="71600"/>
    <x v="0"/>
  </r>
  <r>
    <d v="2023-11-22T17:49:00"/>
    <m/>
    <n v="71600"/>
    <x v="0"/>
  </r>
  <r>
    <d v="2023-11-22T17:49:00"/>
    <m/>
    <n v="71600"/>
    <x v="0"/>
  </r>
  <r>
    <d v="2023-11-22T15:50:00"/>
    <m/>
    <n v="71000"/>
    <x v="0"/>
  </r>
  <r>
    <d v="2023-11-22T16:17:00"/>
    <m/>
    <n v="48200"/>
    <x v="0"/>
  </r>
  <r>
    <d v="2023-11-23T12:15:00"/>
    <m/>
    <n v="30800"/>
    <x v="0"/>
  </r>
  <r>
    <d v="2023-11-23T16:09:00"/>
    <m/>
    <n v="28700"/>
    <x v="0"/>
  </r>
  <r>
    <d v="2023-11-23T16:55:00"/>
    <m/>
    <n v="41900"/>
    <x v="0"/>
  </r>
  <r>
    <d v="2023-11-24T16:00:00"/>
    <m/>
    <n v="63300"/>
    <x v="0"/>
  </r>
  <r>
    <d v="2023-11-24T17:44:00"/>
    <m/>
    <n v="28400"/>
    <x v="0"/>
  </r>
  <r>
    <d v="2023-11-24T17:44:00"/>
    <m/>
    <n v="28400"/>
    <x v="0"/>
  </r>
  <r>
    <d v="2023-11-24T17:44:00"/>
    <m/>
    <n v="28400"/>
    <x v="0"/>
  </r>
  <r>
    <d v="2023-11-24T16:00:00"/>
    <m/>
    <n v="19600"/>
    <x v="0"/>
  </r>
  <r>
    <d v="2023-11-24T16:00:00"/>
    <m/>
    <n v="28700"/>
    <x v="0"/>
  </r>
  <r>
    <d v="2023-11-24T16:09:00"/>
    <m/>
    <n v="44100"/>
    <x v="0"/>
  </r>
  <r>
    <d v="2023-11-24T16:00:00"/>
    <s v="Tự động hủy bởi hệ thống Shopee  lí do là: Giao hàng thất bại"/>
    <n v="26000"/>
    <x v="1"/>
  </r>
  <r>
    <d v="2023-11-24T16:00:00"/>
    <m/>
    <n v="16500"/>
    <x v="0"/>
  </r>
  <r>
    <d v="2023-11-24T16:00:00"/>
    <m/>
    <n v="16500"/>
    <x v="0"/>
  </r>
  <r>
    <d v="2023-11-24T16:00:00"/>
    <s v="Tự động hủy bởi hệ thống Shopee  lí do là: Giao hàng thất bại"/>
    <n v="42500"/>
    <x v="1"/>
  </r>
  <r>
    <d v="2023-11-24T16:00:00"/>
    <m/>
    <n v="87200"/>
    <x v="0"/>
  </r>
  <r>
    <d v="2023-11-27T15:24:00"/>
    <m/>
    <n v="30800"/>
    <x v="0"/>
  </r>
  <r>
    <m/>
    <s v="Hủy bởi người mua  lí do là: Thay đổi đơn hàng"/>
    <n v="26700"/>
    <x v="1"/>
  </r>
  <r>
    <d v="2023-11-27T15:24:00"/>
    <m/>
    <n v="21200"/>
    <x v="0"/>
  </r>
  <r>
    <d v="2023-11-25T13:22:00"/>
    <m/>
    <n v="38100"/>
    <x v="0"/>
  </r>
  <r>
    <d v="2023-11-25T13:29:00"/>
    <m/>
    <n v="47100"/>
    <x v="0"/>
  </r>
  <r>
    <d v="2023-11-27T16:16:00"/>
    <m/>
    <n v="28700"/>
    <x v="0"/>
  </r>
  <r>
    <d v="2023-11-27T16:16:00"/>
    <m/>
    <n v="26000"/>
    <x v="0"/>
  </r>
  <r>
    <d v="2023-11-27T16:16:00"/>
    <m/>
    <n v="18300"/>
    <x v="0"/>
  </r>
  <r>
    <d v="2023-11-27T18:45:00"/>
    <m/>
    <n v="51100"/>
    <x v="0"/>
  </r>
  <r>
    <m/>
    <s v="Hủy bởi người mua  lí do là: Need to change delivery address"/>
    <n v="38100"/>
    <x v="1"/>
  </r>
  <r>
    <m/>
    <s v="Hủy bởi người mua  lí do là: Need to change delivery address"/>
    <n v="38100"/>
    <x v="1"/>
  </r>
  <r>
    <m/>
    <s v="Hủy bởi người mua  lí do là: Need to change delivery address"/>
    <n v="38100"/>
    <x v="1"/>
  </r>
  <r>
    <d v="2023-11-27T16:16:00"/>
    <m/>
    <n v="37700"/>
    <x v="0"/>
  </r>
  <r>
    <d v="2023-11-27T16:16:00"/>
    <m/>
    <n v="42500"/>
    <x v="0"/>
  </r>
  <r>
    <d v="2023-11-28T13:26:00"/>
    <m/>
    <n v="20700"/>
    <x v="0"/>
  </r>
  <r>
    <d v="2023-11-28T16:28:00"/>
    <m/>
    <n v="21200"/>
    <x v="0"/>
  </r>
  <r>
    <m/>
    <s v="Hủy bởi người mua  lí do là: Muốn thay đổi sản phẩm trong đơn hàng"/>
    <n v="71000"/>
    <x v="1"/>
  </r>
  <r>
    <d v="2023-11-27T16:16:00"/>
    <m/>
    <n v="26000"/>
    <x v="0"/>
  </r>
  <r>
    <m/>
    <s v="Hủy bởi người mua  lí do là: Lý do khác"/>
    <n v="42600"/>
    <x v="1"/>
  </r>
  <r>
    <d v="2023-11-27T16:32:00"/>
    <m/>
    <n v="30800"/>
    <x v="0"/>
  </r>
  <r>
    <d v="2023-11-28T13:26:00"/>
    <m/>
    <n v="26000"/>
    <x v="0"/>
  </r>
  <r>
    <d v="2023-11-28T13:26:00"/>
    <m/>
    <n v="26000"/>
    <x v="0"/>
  </r>
  <r>
    <d v="2023-11-27T14:53:00"/>
    <m/>
    <n v="47100"/>
    <x v="0"/>
  </r>
  <r>
    <d v="2023-11-27T16:16:00"/>
    <m/>
    <n v="32800"/>
    <x v="0"/>
  </r>
  <r>
    <m/>
    <s v="Hủy bởi người mua  lí do là: Lý do khác"/>
    <n v="16500"/>
    <x v="1"/>
  </r>
  <r>
    <d v="2023-11-29T11:50:00"/>
    <m/>
    <n v="30800"/>
    <x v="0"/>
  </r>
  <r>
    <d v="2023-11-29T14:12:00"/>
    <m/>
    <n v="24300"/>
    <x v="0"/>
  </r>
  <r>
    <d v="2023-11-28T16:28:00"/>
    <m/>
    <n v="20100"/>
    <x v="0"/>
  </r>
  <r>
    <m/>
    <s v="Hủy bởi người mua  lí do là: Need to change delivery address"/>
    <n v="37600"/>
    <x v="1"/>
  </r>
  <r>
    <m/>
    <s v="Hủy bởi người mua  lí do là: Lý do khác"/>
    <n v="18300"/>
    <x v="1"/>
  </r>
  <r>
    <d v="2023-11-30T12:07:00"/>
    <s v="Tự động hủy bởi hệ thống Shopee  lí do là: Giao hàng thất bại"/>
    <n v="54800"/>
    <x v="1"/>
  </r>
  <r>
    <d v="2023-11-30T12:07:00"/>
    <s v="Tự động hủy bởi hệ thống Shopee  lí do là: Giao hàng thất bại"/>
    <n v="54800"/>
    <x v="1"/>
  </r>
  <r>
    <d v="2023-11-30T12:07:00"/>
    <s v="Tự động hủy bởi hệ thống Shopee  lí do là: Giao hàng thất bại"/>
    <n v="54800"/>
    <x v="1"/>
  </r>
  <r>
    <d v="2023-11-30T12:07:00"/>
    <s v="Tự động hủy bởi hệ thống Shopee  lí do là: Giao hàng thất bại"/>
    <n v="54800"/>
    <x v="1"/>
  </r>
  <r>
    <d v="2023-11-30T12:07:00"/>
    <s v="Tự động hủy bởi hệ thống Shopee  lí do là: Giao hàng thất bại"/>
    <n v="54800"/>
    <x v="1"/>
  </r>
  <r>
    <d v="2023-11-29T16:31:00"/>
    <m/>
    <n v="85600"/>
    <x v="0"/>
  </r>
  <r>
    <d v="2023-11-30T12:07:00"/>
    <m/>
    <n v="40400"/>
    <x v="0"/>
  </r>
  <r>
    <d v="2023-11-30T12:07:00"/>
    <m/>
    <n v="40400"/>
    <x v="0"/>
  </r>
  <r>
    <m/>
    <s v="Tự động hủy bởi hệ thống Shopee  lí do là: Chưa được Thanh Toán"/>
    <n v="20700"/>
    <x v="1"/>
  </r>
  <r>
    <m/>
    <s v="Hủy bởi người mua  lí do là: Muốn nhập/thay đổi mã Voucher"/>
    <n v="29500"/>
    <x v="1"/>
  </r>
  <r>
    <m/>
    <s v="Hủy bởi người mua  lí do là: Thay đổi đơn hàng"/>
    <n v="23600"/>
    <x v="1"/>
  </r>
  <r>
    <d v="2023-11-30T12:07:00"/>
    <m/>
    <n v="20700"/>
    <x v="0"/>
  </r>
  <r>
    <d v="2023-11-29T16:31:00"/>
    <m/>
    <n v="16500"/>
    <x v="0"/>
  </r>
  <r>
    <d v="2023-11-29T16:31:00"/>
    <m/>
    <n v="29500"/>
    <x v="0"/>
  </r>
  <r>
    <m/>
    <s v="Hủy bởi người mua  lí do là: Muốn thay đổi địa chỉ giao hàng"/>
    <n v="16500"/>
    <x v="1"/>
  </r>
  <r>
    <d v="2023-11-29T16:30:00"/>
    <m/>
    <n v="46000"/>
    <x v="0"/>
  </r>
  <r>
    <d v="2023-11-30T16:29:00"/>
    <m/>
    <n v="38000"/>
    <x v="0"/>
  </r>
  <r>
    <d v="2023-11-30T16:29:00"/>
    <m/>
    <n v="38000"/>
    <x v="0"/>
  </r>
  <r>
    <m/>
    <s v="Tự động hủy bởi hệ thống Shopee  lí do là: Người bán không gửi hàng đúng hạn."/>
    <n v="38000"/>
    <x v="1"/>
  </r>
  <r>
    <m/>
    <s v="Tự động hủy bởi hệ thống Shopee  lí do là: Người bán không gửi hàng đúng hạn."/>
    <n v="38000"/>
    <x v="1"/>
  </r>
  <r>
    <m/>
    <s v="Tự động hủy bởi hệ thống Shopee  lí do là: Người bán không gửi hàng đúng hạn."/>
    <n v="28400"/>
    <x v="1"/>
  </r>
  <r>
    <m/>
    <s v="Hủy bởi người mua  lí do là: Muốn nhập/thay đổi mã Voucher"/>
    <n v="30800"/>
    <x v="1"/>
  </r>
  <r>
    <d v="2023-11-30T16:28:00"/>
    <m/>
    <n v="19600"/>
    <x v="0"/>
  </r>
  <r>
    <d v="2023-11-30T16:28:00"/>
    <m/>
    <n v="19600"/>
    <x v="0"/>
  </r>
  <r>
    <d v="2023-11-30T16:28:00"/>
    <m/>
    <n v="19600"/>
    <x v="0"/>
  </r>
  <r>
    <d v="2023-12-04T12:09:00"/>
    <m/>
    <n v="30800"/>
    <x v="0"/>
  </r>
  <r>
    <d v="2023-12-01T16:35:00"/>
    <m/>
    <n v="16500"/>
    <x v="0"/>
  </r>
  <r>
    <d v="2023-12-01T16:35:00"/>
    <m/>
    <n v="16500"/>
    <x v="0"/>
  </r>
  <r>
    <m/>
    <s v="Hủy bởi người mua  lí do là: Muốn nhập/thay đổi mã Voucher"/>
    <n v="75500"/>
    <x v="1"/>
  </r>
  <r>
    <m/>
    <s v="Hủy bởi người mua  lí do là: Muốn nhập/thay đổi mã Voucher"/>
    <n v="75500"/>
    <x v="1"/>
  </r>
  <r>
    <d v="2023-12-01T17:45:00"/>
    <m/>
    <n v="71000"/>
    <x v="0"/>
  </r>
  <r>
    <d v="2023-12-01T17:45:00"/>
    <m/>
    <n v="101200"/>
    <x v="0"/>
  </r>
  <r>
    <d v="2023-12-02T17:05:00"/>
    <m/>
    <n v="50100"/>
    <x v="0"/>
  </r>
  <r>
    <d v="2023-12-01T16:35:00"/>
    <m/>
    <n v="26000"/>
    <x v="0"/>
  </r>
  <r>
    <m/>
    <s v="Hủy bởi người mua  lí do là: Thay đổi đơn hàng"/>
    <n v="30800"/>
    <x v="1"/>
  </r>
  <r>
    <d v="2023-12-04T12:09:00"/>
    <m/>
    <n v="13500"/>
    <x v="0"/>
  </r>
  <r>
    <d v="2023-12-02T16:56:00"/>
    <m/>
    <n v="50100"/>
    <x v="0"/>
  </r>
  <r>
    <d v="2023-12-02T17:05:00"/>
    <m/>
    <n v="63300"/>
    <x v="0"/>
  </r>
  <r>
    <d v="2023-12-02T16:56:00"/>
    <m/>
    <n v="71000"/>
    <x v="0"/>
  </r>
  <r>
    <d v="2023-12-02T17:04:00"/>
    <m/>
    <n v="16500"/>
    <x v="0"/>
  </r>
  <r>
    <m/>
    <s v="Hủy bởi người mua  lí do là: Lý do khác"/>
    <n v="20700"/>
    <x v="1"/>
  </r>
  <r>
    <d v="2023-12-02T17:04:00"/>
    <m/>
    <n v="71000"/>
    <x v="0"/>
  </r>
  <r>
    <d v="2023-12-02T17:04:00"/>
    <m/>
    <n v="71000"/>
    <x v="0"/>
  </r>
  <r>
    <m/>
    <s v="Hủy bởi người mua  lí do là: Muốn nhập/thay đổi mã Voucher"/>
    <n v="66900"/>
    <x v="1"/>
  </r>
  <r>
    <m/>
    <s v="Hủy bởi người mua  lí do là: Muốn nhập/thay đổi mã Voucher"/>
    <n v="66900"/>
    <x v="1"/>
  </r>
  <r>
    <m/>
    <s v="Hủy bởi người mua  lí do là: Muốn nhập/thay đổi mã Voucher"/>
    <n v="66900"/>
    <x v="1"/>
  </r>
  <r>
    <m/>
    <s v="Tự động hủy bởi hệ thống Shopee  lí do là: Người Bán không xử lý đơn hàng đúng hạn"/>
    <n v="20700"/>
    <x v="1"/>
  </r>
  <r>
    <d v="2023-12-04T17:33:00"/>
    <m/>
    <n v="28700"/>
    <x v="0"/>
  </r>
  <r>
    <d v="2023-12-04T17:33:00"/>
    <m/>
    <n v="22200"/>
    <x v="0"/>
  </r>
  <r>
    <d v="2023-12-04T17:33:00"/>
    <m/>
    <n v="20700"/>
    <x v="0"/>
  </r>
  <r>
    <d v="2023-12-05T17:33:00"/>
    <m/>
    <n v="50100"/>
    <x v="0"/>
  </r>
  <r>
    <m/>
    <s v="Hủy bởi người mua  lí do là: Muốn thay đổi địa chỉ giao hàng"/>
    <n v="32800"/>
    <x v="1"/>
  </r>
  <r>
    <d v="2023-12-04T15:24:00"/>
    <m/>
    <n v="50100"/>
    <x v="0"/>
  </r>
  <r>
    <m/>
    <s v="Hủy bởi người mua  lí do là: Muốn thay đổi địa chỉ giao hàng"/>
    <n v="77800"/>
    <x v="1"/>
  </r>
  <r>
    <d v="2023-12-04T17:32:00"/>
    <m/>
    <n v="77800"/>
    <x v="0"/>
  </r>
  <r>
    <d v="2023-12-04T15:24:00"/>
    <m/>
    <n v="28700"/>
    <x v="0"/>
  </r>
  <r>
    <m/>
    <s v="Hủy bởi người mua  lí do là: Lý do khác"/>
    <n v="50100"/>
    <x v="1"/>
  </r>
  <r>
    <d v="2023-12-04T17:31:00"/>
    <m/>
    <n v="20100"/>
    <x v="0"/>
  </r>
  <r>
    <d v="2023-12-05T09:52:00"/>
    <m/>
    <n v="63800"/>
    <x v="0"/>
  </r>
  <r>
    <d v="2023-12-04T17:33:00"/>
    <m/>
    <n v="20700"/>
    <x v="0"/>
  </r>
  <r>
    <m/>
    <s v="Hủy bởi người mua  lí do là: Thay đổi đơn hàng"/>
    <n v="40400"/>
    <x v="1"/>
  </r>
  <r>
    <m/>
    <s v="Hủy bởi người mua  lí do là: Muốn thay đổi sản phẩm trong đơn hàng"/>
    <n v="16500"/>
    <x v="1"/>
  </r>
  <r>
    <d v="2023-12-04T15:24:00"/>
    <m/>
    <n v="71000"/>
    <x v="0"/>
  </r>
  <r>
    <d v="2023-12-04T17:33:00"/>
    <m/>
    <n v="26000"/>
    <x v="0"/>
  </r>
  <r>
    <m/>
    <s v="Hủy bởi người mua  lí do là: Need to change delivery address"/>
    <n v="86600"/>
    <x v="1"/>
  </r>
  <r>
    <d v="2023-12-06T11:31:00"/>
    <s v="Tự động hủy bởi hệ thống Shopee  lí do là: Giao hàng thất bại"/>
    <n v="26100"/>
    <x v="1"/>
  </r>
  <r>
    <m/>
    <s v="Hủy bởi người mua  lí do là: Muốn thay đổi sản phẩm trong đơn hàng"/>
    <n v="256700"/>
    <x v="1"/>
  </r>
  <r>
    <d v="2023-12-06T18:04:00"/>
    <m/>
    <n v="30800"/>
    <x v="0"/>
  </r>
  <r>
    <d v="2023-12-06T15:34:00"/>
    <m/>
    <n v="26100"/>
    <x v="0"/>
  </r>
  <r>
    <d v="2023-12-05T16:32:00"/>
    <m/>
    <n v="51100"/>
    <x v="0"/>
  </r>
  <r>
    <d v="2023-12-05T16:32:00"/>
    <m/>
    <n v="51100"/>
    <x v="0"/>
  </r>
  <r>
    <d v="2023-12-05T17:33:00"/>
    <m/>
    <n v="79200"/>
    <x v="0"/>
  </r>
  <r>
    <d v="2023-12-05T17:33:00"/>
    <m/>
    <n v="79200"/>
    <x v="0"/>
  </r>
  <r>
    <d v="2023-12-05T16:32:00"/>
    <m/>
    <n v="26000"/>
    <x v="0"/>
  </r>
  <r>
    <m/>
    <s v="Hủy bởi người mua  lí do là: Đổi ý, không muốn mua nữa"/>
    <n v="32800"/>
    <x v="1"/>
  </r>
  <r>
    <d v="2023-12-05T16:32:00"/>
    <m/>
    <n v="26000"/>
    <x v="0"/>
  </r>
  <r>
    <d v="2023-12-05T16:32:00"/>
    <m/>
    <n v="16500"/>
    <x v="0"/>
  </r>
  <r>
    <d v="2023-12-06T18:04:00"/>
    <m/>
    <n v="20700"/>
    <x v="0"/>
  </r>
  <r>
    <d v="2023-12-05T16:32:00"/>
    <m/>
    <n v="16500"/>
    <x v="0"/>
  </r>
  <r>
    <d v="2023-12-06T16:02:00"/>
    <m/>
    <n v="56000"/>
    <x v="0"/>
  </r>
  <r>
    <d v="2023-12-06T16:02:00"/>
    <m/>
    <n v="50100"/>
    <x v="0"/>
  </r>
  <r>
    <d v="2023-12-06T16:02:00"/>
    <m/>
    <n v="50100"/>
    <x v="0"/>
  </r>
  <r>
    <d v="2023-12-06T16:02:00"/>
    <m/>
    <n v="18300"/>
    <x v="0"/>
  </r>
  <r>
    <d v="2023-12-06T16:02:00"/>
    <m/>
    <n v="18300"/>
    <x v="0"/>
  </r>
  <r>
    <d v="2023-12-06T16:02:00"/>
    <m/>
    <n v="18300"/>
    <x v="0"/>
  </r>
  <r>
    <d v="2023-12-07T11:37:00"/>
    <m/>
    <n v="20700"/>
    <x v="0"/>
  </r>
  <r>
    <m/>
    <s v="Hủy bởi người mua  lí do là: Muốn nhập/thay đổi mã Voucher"/>
    <n v="110900"/>
    <x v="1"/>
  </r>
  <r>
    <d v="2023-12-07T11:38:00"/>
    <m/>
    <n v="30800"/>
    <x v="0"/>
  </r>
  <r>
    <d v="2023-12-06T16:02:00"/>
    <m/>
    <n v="71600"/>
    <x v="0"/>
  </r>
  <r>
    <d v="2023-12-06T16:02:00"/>
    <m/>
    <n v="71600"/>
    <x v="0"/>
  </r>
  <r>
    <d v="2023-12-06T16:02:00"/>
    <m/>
    <n v="32800"/>
    <x v="0"/>
  </r>
  <r>
    <d v="2023-12-06T16:02:00"/>
    <m/>
    <n v="64700"/>
    <x v="0"/>
  </r>
  <r>
    <d v="2023-12-06T16:02:00"/>
    <m/>
    <n v="66900"/>
    <x v="0"/>
  </r>
  <r>
    <d v="2023-12-06T16:02:00"/>
    <m/>
    <n v="66900"/>
    <x v="0"/>
  </r>
  <r>
    <d v="2023-12-06T16:02:00"/>
    <m/>
    <n v="66900"/>
    <x v="0"/>
  </r>
  <r>
    <d v="2023-12-06T16:02:00"/>
    <m/>
    <n v="28700"/>
    <x v="0"/>
  </r>
  <r>
    <m/>
    <s v="Hủy bởi người mua  lí do là: Thay đổi đơn hàng"/>
    <n v="40400"/>
    <x v="1"/>
  </r>
  <r>
    <d v="2023-12-06T16:02:00"/>
    <s v="Tự động hủy bởi hệ thống Shopee  lí do là: Giao hàng thất bại"/>
    <n v="16500"/>
    <x v="1"/>
  </r>
  <r>
    <d v="2023-12-06T16:57:00"/>
    <m/>
    <n v="63800"/>
    <x v="0"/>
  </r>
  <r>
    <d v="2023-12-06T16:02:00"/>
    <m/>
    <n v="28700"/>
    <x v="0"/>
  </r>
  <r>
    <d v="2023-12-06T18:05:00"/>
    <m/>
    <n v="20700"/>
    <x v="0"/>
  </r>
  <r>
    <d v="2023-12-06T16:02:00"/>
    <m/>
    <n v="71000"/>
    <x v="0"/>
  </r>
  <r>
    <d v="2023-12-07T16:59:00"/>
    <m/>
    <n v="16500"/>
    <x v="0"/>
  </r>
  <r>
    <d v="2023-12-07T16:58:00"/>
    <m/>
    <n v="37600"/>
    <x v="0"/>
  </r>
  <r>
    <d v="2023-12-07T16:59:00"/>
    <m/>
    <n v="16500"/>
    <x v="0"/>
  </r>
  <r>
    <d v="2023-12-07T16:59:00"/>
    <m/>
    <n v="37700"/>
    <x v="0"/>
  </r>
  <r>
    <m/>
    <s v="Hủy bởi người mua  lí do là: Need to change delivery address"/>
    <n v="20700"/>
    <x v="1"/>
  </r>
  <r>
    <d v="2023-12-07T16:58:00"/>
    <m/>
    <n v="37600"/>
    <x v="0"/>
  </r>
  <r>
    <d v="2023-12-07T16:11:00"/>
    <m/>
    <n v="79400"/>
    <x v="0"/>
  </r>
  <r>
    <d v="2023-12-07T16:59:00"/>
    <m/>
    <n v="28400"/>
    <x v="0"/>
  </r>
  <r>
    <d v="2023-12-07T16:59:00"/>
    <m/>
    <n v="28400"/>
    <x v="0"/>
  </r>
  <r>
    <d v="2023-12-07T16:58:00"/>
    <m/>
    <n v="20100"/>
    <x v="0"/>
  </r>
  <r>
    <m/>
    <s v="Hủy bởi người mua  lí do là: Muốn thay đổi sản phẩm trong đơn hàng"/>
    <n v="20700"/>
    <x v="1"/>
  </r>
  <r>
    <m/>
    <s v="Hủy bởi người mua  lí do là: Muốn thay đổi sản phẩm trong đơn hàng"/>
    <n v="30800"/>
    <x v="1"/>
  </r>
  <r>
    <m/>
    <s v="Hủy bởi người mua  lí do là: Muốn thay đổi sản phẩm trong đơn hàng"/>
    <n v="30800"/>
    <x v="1"/>
  </r>
  <r>
    <d v="2023-12-07T16:11:00"/>
    <m/>
    <n v="71000"/>
    <x v="0"/>
  </r>
  <r>
    <d v="2023-12-08T17:36:00"/>
    <m/>
    <n v="30800"/>
    <x v="0"/>
  </r>
  <r>
    <d v="2023-12-08T17:36:00"/>
    <m/>
    <n v="30800"/>
    <x v="0"/>
  </r>
  <r>
    <d v="2023-12-07T17:55:00"/>
    <m/>
    <n v="38000"/>
    <x v="0"/>
  </r>
  <r>
    <d v="2023-12-07T17:55:00"/>
    <m/>
    <n v="38000"/>
    <x v="0"/>
  </r>
  <r>
    <d v="2023-12-07T16:11:00"/>
    <m/>
    <n v="98900"/>
    <x v="0"/>
  </r>
  <r>
    <d v="2023-12-07T16:11:00"/>
    <m/>
    <n v="98900"/>
    <x v="0"/>
  </r>
  <r>
    <d v="2023-12-07T16:11:00"/>
    <m/>
    <n v="98900"/>
    <x v="0"/>
  </r>
  <r>
    <d v="2023-12-08T15:11:00"/>
    <m/>
    <n v="37600"/>
    <x v="0"/>
  </r>
  <r>
    <d v="2023-12-08T15:11:00"/>
    <m/>
    <n v="38000"/>
    <x v="0"/>
  </r>
  <r>
    <d v="2023-12-08T15:11:00"/>
    <m/>
    <n v="38000"/>
    <x v="0"/>
  </r>
  <r>
    <d v="2023-12-09T12:10:00"/>
    <m/>
    <n v="37900"/>
    <x v="0"/>
  </r>
  <r>
    <d v="2023-12-08T15:12:00"/>
    <m/>
    <n v="32800"/>
    <x v="0"/>
  </r>
  <r>
    <d v="2023-12-08T16:49:00"/>
    <m/>
    <n v="62800"/>
    <x v="0"/>
  </r>
  <r>
    <d v="2023-12-08T16:49:00"/>
    <m/>
    <n v="62800"/>
    <x v="0"/>
  </r>
  <r>
    <m/>
    <s v="Tự động hủy bởi hệ thống Shopee  lí do là: Chưa được Thanh Toán"/>
    <n v="85600"/>
    <x v="1"/>
  </r>
  <r>
    <m/>
    <s v="Hủy bởi người mua  lí do là: Muốn thay đổi địa chỉ giao hàng"/>
    <n v="47100"/>
    <x v="1"/>
  </r>
  <r>
    <m/>
    <s v="Hủy bởi người mua  lí do là: Muốn thay đổi địa chỉ giao hàng"/>
    <n v="47100"/>
    <x v="1"/>
  </r>
  <r>
    <d v="2023-12-09T13:20:00"/>
    <m/>
    <n v="47100"/>
    <x v="0"/>
  </r>
  <r>
    <d v="2023-12-09T15:04:00"/>
    <m/>
    <n v="18300"/>
    <x v="0"/>
  </r>
  <r>
    <d v="2023-12-11T12:11:00"/>
    <m/>
    <n v="37900"/>
    <x v="0"/>
  </r>
  <r>
    <d v="2023-12-10T16:11:00"/>
    <m/>
    <n v="63300"/>
    <x v="0"/>
  </r>
  <r>
    <m/>
    <s v="Hủy bởi người mua  lí do là: Muốn thay đổi sản phẩm trong đơn hàng"/>
    <n v="22200"/>
    <x v="1"/>
  </r>
  <r>
    <d v="2023-12-11T14:43:00"/>
    <m/>
    <n v="32700"/>
    <x v="0"/>
  </r>
  <r>
    <d v="2023-12-11T14:43:00"/>
    <m/>
    <n v="32800"/>
    <x v="0"/>
  </r>
  <r>
    <d v="2023-12-11T16:00:00"/>
    <m/>
    <n v="79200"/>
    <x v="0"/>
  </r>
  <r>
    <d v="2023-12-11T16:00:00"/>
    <m/>
    <n v="79200"/>
    <x v="0"/>
  </r>
  <r>
    <d v="2023-12-11T16:51:00"/>
    <m/>
    <n v="40400"/>
    <x v="0"/>
  </r>
  <r>
    <m/>
    <s v="Hủy bởi người mua  lí do là: Muốn thay đổi địa chỉ giao hàng"/>
    <n v="28400"/>
    <x v="1"/>
  </r>
  <r>
    <m/>
    <s v="Hủy bởi người mua  lí do là: Muốn thay đổi địa chỉ giao hàng"/>
    <n v="28400"/>
    <x v="1"/>
  </r>
  <r>
    <m/>
    <s v="Hủy bởi người mua  lí do là: Muốn thay đổi địa chỉ giao hàng"/>
    <n v="28400"/>
    <x v="1"/>
  </r>
  <r>
    <d v="2023-12-11T14:45:00"/>
    <m/>
    <n v="28400"/>
    <x v="0"/>
  </r>
  <r>
    <d v="2023-12-11T14:45:00"/>
    <m/>
    <n v="28400"/>
    <x v="0"/>
  </r>
  <r>
    <d v="2023-12-11T14:45:00"/>
    <m/>
    <n v="28400"/>
    <x v="0"/>
  </r>
  <r>
    <d v="2023-12-11T14:43:00"/>
    <m/>
    <n v="43900"/>
    <x v="0"/>
  </r>
  <r>
    <d v="2023-12-11T14:43:00"/>
    <m/>
    <n v="43900"/>
    <x v="0"/>
  </r>
  <r>
    <d v="2023-12-12T17:55:00"/>
    <s v="Tự động hủy bởi hệ thống Shopee  lí do là: Giao hàng thất bại"/>
    <n v="30800"/>
    <x v="1"/>
  </r>
  <r>
    <d v="2023-12-11T14:45:00"/>
    <m/>
    <n v="50100"/>
    <x v="0"/>
  </r>
  <r>
    <d v="2023-12-11T14:45:00"/>
    <m/>
    <n v="86600"/>
    <x v="0"/>
  </r>
  <r>
    <d v="2023-12-11T14:45:00"/>
    <m/>
    <n v="86600"/>
    <x v="0"/>
  </r>
  <r>
    <d v="2023-12-12T10:52:00"/>
    <m/>
    <n v="20700"/>
    <x v="0"/>
  </r>
  <r>
    <d v="2023-12-11T14:45:00"/>
    <m/>
    <n v="62800"/>
    <x v="0"/>
  </r>
  <r>
    <d v="2023-12-11T14:43:00"/>
    <m/>
    <n v="37700"/>
    <x v="0"/>
  </r>
  <r>
    <d v="2023-12-11T17:47:00"/>
    <m/>
    <n v="30800"/>
    <x v="0"/>
  </r>
  <r>
    <d v="2023-12-11T17:46:00"/>
    <m/>
    <n v="30800"/>
    <x v="0"/>
  </r>
  <r>
    <m/>
    <s v="Hủy bởi người mua  lí do là: Muốn thay đổi sản phẩm trong đơn hàng"/>
    <n v="71000"/>
    <x v="1"/>
  </r>
  <r>
    <m/>
    <s v="Hủy bởi người mua  lí do là: Muốn thay đổi sản phẩm trong đơn hàng"/>
    <n v="71000"/>
    <x v="1"/>
  </r>
  <r>
    <d v="2023-12-12T12:42:00"/>
    <m/>
    <n v="50100"/>
    <x v="0"/>
  </r>
  <r>
    <d v="2023-12-12T12:42:00"/>
    <m/>
    <n v="50100"/>
    <x v="0"/>
  </r>
  <r>
    <d v="2023-12-11T14:09:00"/>
    <m/>
    <n v="71000"/>
    <x v="0"/>
  </r>
  <r>
    <m/>
    <s v="Hủy bởi người mua  lí do là: Muốn nhập/thay đổi mã Voucher"/>
    <n v="94700"/>
    <x v="1"/>
  </r>
  <r>
    <d v="2023-12-11T14:45:00"/>
    <m/>
    <n v="71000"/>
    <x v="0"/>
  </r>
  <r>
    <m/>
    <s v="Hủy bởi người mua  lí do là: Muốn thay đổi địa chỉ giao hàng"/>
    <n v="79400"/>
    <x v="1"/>
  </r>
  <r>
    <d v="2023-12-11T16:00:00"/>
    <m/>
    <n v="41900"/>
    <x v="0"/>
  </r>
  <r>
    <d v="2023-12-11T16:00:00"/>
    <m/>
    <n v="63800"/>
    <x v="0"/>
  </r>
  <r>
    <d v="2023-12-11T13:33:00"/>
    <m/>
    <n v="74100"/>
    <x v="0"/>
  </r>
  <r>
    <m/>
    <s v="Hủy bởi người mua  lí do là: Muốn thay đổi địa chỉ giao hàng"/>
    <n v="20700"/>
    <x v="1"/>
  </r>
  <r>
    <m/>
    <s v="Hủy bởi người mua  lí do là: Thay đổi đơn hàng"/>
    <n v="20700"/>
    <x v="1"/>
  </r>
  <r>
    <d v="2023-12-12T10:52:00"/>
    <m/>
    <n v="26100"/>
    <x v="0"/>
  </r>
  <r>
    <d v="2023-12-11T17:46:00"/>
    <m/>
    <n v="56800"/>
    <x v="0"/>
  </r>
  <r>
    <d v="2023-12-11T17:46:00"/>
    <m/>
    <n v="56800"/>
    <x v="0"/>
  </r>
  <r>
    <d v="2023-12-11T17:46:00"/>
    <m/>
    <n v="21200"/>
    <x v="0"/>
  </r>
  <r>
    <d v="2023-12-11T17:46:00"/>
    <m/>
    <n v="40300"/>
    <x v="0"/>
  </r>
  <r>
    <d v="2023-12-12T18:19:00"/>
    <m/>
    <n v="132500"/>
    <x v="0"/>
  </r>
  <r>
    <d v="2023-12-12T18:19:00"/>
    <m/>
    <n v="132500"/>
    <x v="0"/>
  </r>
  <r>
    <d v="2023-12-12T18:19:00"/>
    <m/>
    <n v="132500"/>
    <x v="0"/>
  </r>
  <r>
    <d v="2023-12-12T18:19:00"/>
    <m/>
    <n v="132500"/>
    <x v="0"/>
  </r>
  <r>
    <d v="2023-12-12T19:06:00"/>
    <m/>
    <n v="20700"/>
    <x v="0"/>
  </r>
  <r>
    <d v="2023-12-12T18:11:00"/>
    <m/>
    <n v="23600"/>
    <x v="0"/>
  </r>
  <r>
    <d v="2023-12-14T12:35:00"/>
    <m/>
    <n v="40400"/>
    <x v="0"/>
  </r>
  <r>
    <d v="2023-12-14T12:35:00"/>
    <m/>
    <n v="40400"/>
    <x v="0"/>
  </r>
  <r>
    <d v="2023-12-14T12:35:00"/>
    <m/>
    <n v="40400"/>
    <x v="0"/>
  </r>
  <r>
    <d v="2023-12-14T12:34:00"/>
    <m/>
    <n v="20700"/>
    <x v="0"/>
  </r>
  <r>
    <d v="2023-12-12T16:34:00"/>
    <m/>
    <n v="101200"/>
    <x v="0"/>
  </r>
  <r>
    <d v="2023-12-12T18:17:00"/>
    <m/>
    <n v="110900"/>
    <x v="0"/>
  </r>
  <r>
    <m/>
    <s v="Hủy bởi người mua  lí do là: Thay đổi đơn hàng"/>
    <n v="102800"/>
    <x v="1"/>
  </r>
  <r>
    <m/>
    <s v="Hủy bởi người mua  lí do là: Thay đổi đơn hàng"/>
    <n v="102800"/>
    <x v="1"/>
  </r>
  <r>
    <m/>
    <s v="Hủy bởi người mua  lí do là: Thay đổi đơn hàng"/>
    <n v="102800"/>
    <x v="1"/>
  </r>
  <r>
    <d v="2023-12-13T13:41:00"/>
    <m/>
    <n v="30800"/>
    <x v="0"/>
  </r>
  <r>
    <d v="2023-12-13T13:41:00"/>
    <m/>
    <n v="30800"/>
    <x v="0"/>
  </r>
  <r>
    <d v="2023-12-12T18:18:00"/>
    <m/>
    <n v="63700"/>
    <x v="0"/>
  </r>
  <r>
    <d v="2023-12-12T18:17:00"/>
    <m/>
    <n v="52100"/>
    <x v="0"/>
  </r>
  <r>
    <d v="2023-12-12T18:11:00"/>
    <m/>
    <n v="30800"/>
    <x v="0"/>
  </r>
  <r>
    <d v="2023-12-12T18:11:00"/>
    <m/>
    <n v="30800"/>
    <x v="0"/>
  </r>
  <r>
    <d v="2023-12-12T18:11:00"/>
    <m/>
    <n v="30800"/>
    <x v="0"/>
  </r>
  <r>
    <d v="2023-12-12T18:11:00"/>
    <m/>
    <n v="23600"/>
    <x v="0"/>
  </r>
  <r>
    <d v="2023-12-12T18:17:00"/>
    <m/>
    <n v="20700"/>
    <x v="0"/>
  </r>
  <r>
    <d v="2023-12-12T18:17:00"/>
    <m/>
    <n v="20700"/>
    <x v="0"/>
  </r>
  <r>
    <d v="2023-12-13T11:47:00"/>
    <m/>
    <n v="48600"/>
    <x v="0"/>
  </r>
  <r>
    <d v="2023-12-12T16:36:00"/>
    <m/>
    <n v="87400"/>
    <x v="0"/>
  </r>
  <r>
    <d v="2023-12-12T18:16:00"/>
    <m/>
    <n v="20700"/>
    <x v="0"/>
  </r>
  <r>
    <d v="2023-12-12T18:17:00"/>
    <m/>
    <n v="83300"/>
    <x v="0"/>
  </r>
  <r>
    <d v="2023-12-12T18:17:00"/>
    <m/>
    <n v="83300"/>
    <x v="0"/>
  </r>
  <r>
    <d v="2023-12-12T18:17:00"/>
    <m/>
    <n v="83300"/>
    <x v="0"/>
  </r>
  <r>
    <d v="2023-12-12T18:17:00"/>
    <m/>
    <n v="83300"/>
    <x v="0"/>
  </r>
  <r>
    <d v="2023-12-12T18:11:00"/>
    <m/>
    <n v="62800"/>
    <x v="0"/>
  </r>
  <r>
    <d v="2023-12-12T19:06:00"/>
    <m/>
    <n v="20700"/>
    <x v="0"/>
  </r>
  <r>
    <d v="2023-12-13T11:48:00"/>
    <m/>
    <n v="20700"/>
    <x v="0"/>
  </r>
  <r>
    <d v="2023-12-12T18:16:00"/>
    <m/>
    <n v="20100"/>
    <x v="0"/>
  </r>
  <r>
    <d v="2023-12-12T18:17:00"/>
    <m/>
    <n v="28700"/>
    <x v="0"/>
  </r>
  <r>
    <m/>
    <s v="Hủy bởi người mua  lí do là: Thay đổi đơn hàng"/>
    <n v="16500"/>
    <x v="1"/>
  </r>
  <r>
    <d v="2023-12-12T18:16:00"/>
    <m/>
    <n v="94700"/>
    <x v="0"/>
  </r>
  <r>
    <m/>
    <s v="Hủy bởi người mua  lí do là: Muốn thay đổi địa chỉ giao hàng"/>
    <n v="78000"/>
    <x v="1"/>
  </r>
  <r>
    <d v="2023-12-13T16:06:00"/>
    <m/>
    <n v="94700"/>
    <x v="0"/>
  </r>
  <r>
    <d v="2023-12-13T16:06:00"/>
    <m/>
    <n v="94700"/>
    <x v="0"/>
  </r>
  <r>
    <d v="2023-12-13T16:06:00"/>
    <m/>
    <n v="94700"/>
    <x v="0"/>
  </r>
  <r>
    <d v="2023-12-13T16:06:00"/>
    <m/>
    <n v="94700"/>
    <x v="0"/>
  </r>
  <r>
    <m/>
    <s v="Hủy bởi người mua  lí do là: Người bán không trả lời thắc mắc / yêu cầu của người mua"/>
    <n v="79000"/>
    <x v="1"/>
  </r>
  <r>
    <d v="2023-12-14T10:54:00"/>
    <m/>
    <n v="71000"/>
    <x v="0"/>
  </r>
  <r>
    <d v="2023-12-14T12:34:00"/>
    <m/>
    <n v="30800"/>
    <x v="0"/>
  </r>
  <r>
    <d v="2023-12-14T10:52:00"/>
    <m/>
    <n v="63300"/>
    <x v="0"/>
  </r>
  <r>
    <m/>
    <s v="Hủy bởi người mua  lí do là: Need to change delivery address"/>
    <n v="63700"/>
    <x v="1"/>
  </r>
  <r>
    <d v="2023-12-14T10:53:00"/>
    <m/>
    <n v="26000"/>
    <x v="0"/>
  </r>
  <r>
    <d v="2023-12-14T10:50:00"/>
    <m/>
    <n v="26000"/>
    <x v="0"/>
  </r>
  <r>
    <m/>
    <s v="Hủy bởi người mua  lí do là: Lý do khác"/>
    <n v="23600"/>
    <x v="1"/>
  </r>
  <r>
    <m/>
    <s v="Hủy bởi người mua  lí do là: Muốn thay đổi địa chỉ giao hàng"/>
    <n v="18300"/>
    <x v="1"/>
  </r>
  <r>
    <d v="2023-12-14T10:36:00"/>
    <m/>
    <n v="18300"/>
    <x v="0"/>
  </r>
  <r>
    <d v="2023-12-14T10:51:00"/>
    <m/>
    <n v="77800"/>
    <x v="0"/>
  </r>
  <r>
    <d v="2023-12-14T10:50:00"/>
    <m/>
    <n v="18300"/>
    <x v="0"/>
  </r>
  <r>
    <d v="2023-12-14T10:50:00"/>
    <m/>
    <n v="23600"/>
    <x v="0"/>
  </r>
  <r>
    <m/>
    <s v="Hủy bởi người mua  lí do là: Muốn thay đổi sản phẩm trong đơn hàng"/>
    <n v="63300"/>
    <x v="1"/>
  </r>
  <r>
    <m/>
    <s v="Hủy bởi người mua  lí do là: Đổi ý, không muốn mua nữa"/>
    <n v="23400"/>
    <x v="1"/>
  </r>
  <r>
    <m/>
    <s v="Hủy bởi người mua  lí do là: Lý do khác"/>
    <n v="16500"/>
    <x v="1"/>
  </r>
  <r>
    <d v="2023-12-14T13:24:00"/>
    <m/>
    <n v="30000"/>
    <x v="0"/>
  </r>
  <r>
    <m/>
    <s v="Hủy bởi người mua  lí do là: Lý do khác"/>
    <n v="20700"/>
    <x v="1"/>
  </r>
  <r>
    <d v="2023-12-14T15:06:00"/>
    <m/>
    <n v="63800"/>
    <x v="0"/>
  </r>
  <r>
    <d v="2023-12-14T15:06:00"/>
    <m/>
    <n v="37600"/>
    <x v="0"/>
  </r>
  <r>
    <d v="2023-12-14T15:19:00"/>
    <m/>
    <n v="21200"/>
    <x v="0"/>
  </r>
  <r>
    <m/>
    <s v="Hủy bởi người mua  lí do là: Muốn thay đổi sản phẩm trong đơn hàng"/>
    <n v="30800"/>
    <x v="1"/>
  </r>
  <r>
    <d v="2023-12-14T15:06:00"/>
    <m/>
    <n v="32800"/>
    <x v="0"/>
  </r>
  <r>
    <d v="2023-12-14T15:19:00"/>
    <m/>
    <n v="20100"/>
    <x v="0"/>
  </r>
  <r>
    <d v="2023-12-15T15:08:00"/>
    <m/>
    <n v="18300"/>
    <x v="0"/>
  </r>
  <r>
    <d v="2023-12-15T19:27:00"/>
    <m/>
    <n v="44100"/>
    <x v="0"/>
  </r>
  <r>
    <m/>
    <s v="Hủy bởi người mua  lí do là: Muốn thay đổi địa chỉ giao hàng"/>
    <n v="64700"/>
    <x v="1"/>
  </r>
  <r>
    <d v="2023-12-15T18:48:00"/>
    <m/>
    <n v="35600"/>
    <x v="0"/>
  </r>
  <r>
    <d v="2023-12-15T18:48:00"/>
    <m/>
    <n v="35600"/>
    <x v="0"/>
  </r>
  <r>
    <d v="2023-12-16T15:19:00"/>
    <m/>
    <n v="20100"/>
    <x v="0"/>
  </r>
  <r>
    <d v="2023-12-16T15:20:00"/>
    <m/>
    <n v="16500"/>
    <x v="0"/>
  </r>
  <r>
    <m/>
    <s v="Hủy bởi người mua  lí do là: Muốn thay đổi sản phẩm trong đơn hàng"/>
    <n v="71000"/>
    <x v="1"/>
  </r>
  <r>
    <d v="2023-12-16T15:20:00"/>
    <m/>
    <n v="58700"/>
    <x v="0"/>
  </r>
  <r>
    <d v="2023-12-16T16:12:00"/>
    <m/>
    <n v="44100"/>
    <x v="0"/>
  </r>
  <r>
    <d v="2023-12-16T15:19:00"/>
    <m/>
    <n v="20100"/>
    <x v="0"/>
  </r>
  <r>
    <d v="2023-12-16T15:20:00"/>
    <m/>
    <n v="71000"/>
    <x v="0"/>
  </r>
  <r>
    <d v="2023-12-16T15:20:00"/>
    <m/>
    <n v="94700"/>
    <x v="0"/>
  </r>
  <r>
    <d v="2023-12-16T15:19:00"/>
    <m/>
    <n v="30800"/>
    <x v="0"/>
  </r>
  <r>
    <d v="2023-12-16T15:20:00"/>
    <m/>
    <n v="85600"/>
    <x v="0"/>
  </r>
  <r>
    <m/>
    <s v="Tự động hủy bởi hệ thống Shopee  lí do là: Chưa được Thanh Toán"/>
    <n v="37700"/>
    <x v="1"/>
  </r>
  <r>
    <d v="2023-12-16T17:44:00"/>
    <m/>
    <n v="87600"/>
    <x v="0"/>
  </r>
  <r>
    <d v="2023-12-16T17:44:00"/>
    <m/>
    <n v="87600"/>
    <x v="0"/>
  </r>
  <r>
    <d v="2023-12-16T17:44:00"/>
    <m/>
    <n v="87600"/>
    <x v="0"/>
  </r>
  <r>
    <d v="2023-12-19T11:23:00"/>
    <m/>
    <n v="13500"/>
    <x v="0"/>
  </r>
  <r>
    <d v="2023-12-19T11:23:00"/>
    <m/>
    <n v="40400"/>
    <x v="0"/>
  </r>
  <r>
    <d v="2023-12-18T14:59:00"/>
    <m/>
    <n v="52100"/>
    <x v="0"/>
  </r>
  <r>
    <d v="2023-12-18T14:58:00"/>
    <m/>
    <n v="20700"/>
    <x v="0"/>
  </r>
  <r>
    <d v="2023-12-18T14:58:00"/>
    <m/>
    <n v="20700"/>
    <x v="0"/>
  </r>
  <r>
    <d v="2023-12-18T14:58:00"/>
    <m/>
    <n v="20700"/>
    <x v="0"/>
  </r>
  <r>
    <m/>
    <s v="Hủy bởi người mua  lí do là: Người bán không trả lời thắc mắc / yêu cầu của người mua"/>
    <n v="104600"/>
    <x v="1"/>
  </r>
  <r>
    <d v="2023-12-18T15:00:00"/>
    <m/>
    <n v="47600"/>
    <x v="0"/>
  </r>
  <r>
    <d v="2023-12-18T15:00:00"/>
    <m/>
    <n v="47600"/>
    <x v="0"/>
  </r>
  <r>
    <d v="2023-12-18T15:00:00"/>
    <m/>
    <n v="47600"/>
    <x v="0"/>
  </r>
  <r>
    <d v="2023-12-18T14:59:00"/>
    <m/>
    <n v="71000"/>
    <x v="0"/>
  </r>
  <r>
    <d v="2023-12-18T15:00:00"/>
    <m/>
    <n v="58700"/>
    <x v="0"/>
  </r>
  <r>
    <d v="2023-12-18T14:58:00"/>
    <m/>
    <n v="16500"/>
    <x v="0"/>
  </r>
  <r>
    <d v="2023-12-18T17:13:00"/>
    <m/>
    <n v="63800"/>
    <x v="0"/>
  </r>
  <r>
    <d v="2023-12-18T15:00:00"/>
    <m/>
    <n v="86600"/>
    <x v="0"/>
  </r>
  <r>
    <d v="2023-12-18T13:49:00"/>
    <m/>
    <n v="65100"/>
    <x v="0"/>
  </r>
  <r>
    <d v="2023-12-19T11:23:00"/>
    <m/>
    <n v="20700"/>
    <x v="0"/>
  </r>
  <r>
    <d v="2023-12-18T18:21:00"/>
    <m/>
    <n v="20700"/>
    <x v="0"/>
  </r>
  <r>
    <d v="2023-12-18T17:37:00"/>
    <m/>
    <n v="48200"/>
    <x v="0"/>
  </r>
  <r>
    <d v="2023-12-18T14:58:00"/>
    <m/>
    <n v="43900"/>
    <x v="0"/>
  </r>
  <r>
    <m/>
    <s v="Hủy bởi người mua  lí do là: Muốn thay đổi sản phẩm trong đơn hàng"/>
    <n v="95600"/>
    <x v="1"/>
  </r>
  <r>
    <m/>
    <s v="Hủy bởi người mua  lí do là: Muốn thay đổi địa chỉ giao hàng"/>
    <n v="87400"/>
    <x v="1"/>
  </r>
  <r>
    <d v="2023-12-18T17:38:00"/>
    <m/>
    <n v="87400"/>
    <x v="0"/>
  </r>
  <r>
    <d v="2023-12-18T15:00:00"/>
    <s v="Tự động hủy bởi hệ thống Shopee  lí do là: Giao hàng thất bại"/>
    <n v="71000"/>
    <x v="1"/>
  </r>
  <r>
    <d v="2023-12-18T15:00:00"/>
    <s v="Tự động hủy bởi hệ thống Shopee  lí do là: Giao hàng thất bại"/>
    <n v="71000"/>
    <x v="1"/>
  </r>
  <r>
    <d v="2023-12-18T14:58:00"/>
    <m/>
    <n v="37700"/>
    <x v="0"/>
  </r>
  <r>
    <d v="2023-12-18T17:37:00"/>
    <m/>
    <n v="18300"/>
    <x v="0"/>
  </r>
  <r>
    <d v="2023-12-18T14:58:00"/>
    <m/>
    <n v="46000"/>
    <x v="0"/>
  </r>
  <r>
    <d v="2023-12-18T17:37:00"/>
    <m/>
    <n v="32200"/>
    <x v="0"/>
  </r>
  <r>
    <d v="2023-12-18T15:01:00"/>
    <m/>
    <n v="58700"/>
    <x v="0"/>
  </r>
  <r>
    <d v="2023-12-18T18:21:00"/>
    <m/>
    <n v="20700"/>
    <x v="0"/>
  </r>
  <r>
    <d v="2023-12-18T17:13:00"/>
    <m/>
    <n v="71000"/>
    <x v="0"/>
  </r>
  <r>
    <d v="2023-12-18T17:13:00"/>
    <m/>
    <n v="71000"/>
    <x v="0"/>
  </r>
  <r>
    <d v="2023-12-18T15:20:00"/>
    <m/>
    <n v="60600"/>
    <x v="0"/>
  </r>
  <r>
    <d v="2023-12-19T16:09:00"/>
    <s v="Tự động hủy bởi hệ thống Shopee  lí do là: Giao hàng thất bại"/>
    <n v="87400"/>
    <x v="1"/>
  </r>
  <r>
    <d v="2023-12-19T16:09:00"/>
    <s v="Tự động hủy bởi hệ thống Shopee  lí do là: Giao hàng thất bại"/>
    <n v="87400"/>
    <x v="1"/>
  </r>
  <r>
    <d v="2023-12-19T15:13:00"/>
    <m/>
    <n v="47600"/>
    <x v="0"/>
  </r>
  <r>
    <d v="2023-12-19T15:13:00"/>
    <m/>
    <n v="47600"/>
    <x v="0"/>
  </r>
  <r>
    <d v="2023-12-19T15:13:00"/>
    <m/>
    <n v="47600"/>
    <x v="0"/>
  </r>
  <r>
    <d v="2023-12-19T16:32:00"/>
    <m/>
    <n v="218600"/>
    <x v="0"/>
  </r>
  <r>
    <d v="2023-12-19T16:32:00"/>
    <m/>
    <n v="218600"/>
    <x v="0"/>
  </r>
  <r>
    <d v="2023-12-19T16:32:00"/>
    <m/>
    <n v="218600"/>
    <x v="0"/>
  </r>
  <r>
    <m/>
    <s v="Hủy bởi người mua  lí do là: Muốn thay đổi địa chỉ giao hàng"/>
    <n v="37700"/>
    <x v="1"/>
  </r>
  <r>
    <d v="2023-12-19T15:13:00"/>
    <m/>
    <n v="110900"/>
    <x v="0"/>
  </r>
  <r>
    <d v="2023-12-19T15:13:00"/>
    <m/>
    <n v="30800"/>
    <x v="0"/>
  </r>
  <r>
    <d v="2023-12-19T15:13:00"/>
    <m/>
    <n v="30800"/>
    <x v="0"/>
  </r>
  <r>
    <d v="2023-12-20T17:10:00"/>
    <m/>
    <n v="40300"/>
    <x v="0"/>
  </r>
  <r>
    <d v="2023-12-20T17:11:00"/>
    <m/>
    <n v="30800"/>
    <x v="0"/>
  </r>
  <r>
    <d v="2023-12-20T17:09:00"/>
    <m/>
    <n v="20100"/>
    <x v="0"/>
  </r>
  <r>
    <d v="2023-12-21T11:42:00"/>
    <s v="Tự động hủy bởi hệ thống Shopee  lí do là: Giao hàng thất bại"/>
    <n v="30800"/>
    <x v="1"/>
  </r>
  <r>
    <d v="2023-12-20T17:11:00"/>
    <m/>
    <n v="26000"/>
    <x v="0"/>
  </r>
  <r>
    <d v="2023-12-20T19:17:00"/>
    <m/>
    <n v="30800"/>
    <x v="0"/>
  </r>
  <r>
    <d v="2023-12-20T17:09:00"/>
    <m/>
    <n v="56000"/>
    <x v="0"/>
  </r>
  <r>
    <d v="2023-12-20T17:11:00"/>
    <s v="Tự động hủy bởi hệ thống Shopee  lí do là: Giao hàng thất bại"/>
    <n v="71000"/>
    <x v="1"/>
  </r>
  <r>
    <d v="2023-12-20T17:11:00"/>
    <s v="Tự động hủy bởi hệ thống Shopee  lí do là: Giao hàng thất bại"/>
    <n v="71000"/>
    <x v="1"/>
  </r>
  <r>
    <m/>
    <s v="Hủy bởi người mua  lí do là: Tìm thấy giá rẻ hơn ở chỗ khác"/>
    <n v="281000"/>
    <x v="1"/>
  </r>
  <r>
    <m/>
    <s v="Hủy bởi người mua  lí do là: Tìm thấy giá rẻ hơn ở chỗ khác"/>
    <n v="281000"/>
    <x v="1"/>
  </r>
  <r>
    <d v="2023-12-20T18:51:00"/>
    <m/>
    <n v="20700"/>
    <x v="0"/>
  </r>
  <r>
    <d v="2023-12-20T17:11:00"/>
    <m/>
    <n v="77900"/>
    <x v="0"/>
  </r>
  <r>
    <d v="2023-12-20T17:11:00"/>
    <m/>
    <n v="32800"/>
    <x v="0"/>
  </r>
  <r>
    <d v="2023-12-20T17:11:00"/>
    <m/>
    <n v="32800"/>
    <x v="0"/>
  </r>
  <r>
    <d v="2023-12-20T17:11:00"/>
    <m/>
    <n v="62800"/>
    <x v="0"/>
  </r>
  <r>
    <d v="2023-12-20T17:09:00"/>
    <m/>
    <n v="56000"/>
    <x v="0"/>
  </r>
  <r>
    <d v="2023-12-20T19:17:00"/>
    <m/>
    <n v="20700"/>
    <x v="0"/>
  </r>
  <r>
    <d v="2023-12-20T19:17:00"/>
    <m/>
    <n v="20700"/>
    <x v="0"/>
  </r>
  <r>
    <d v="2023-12-20T17:11:00"/>
    <m/>
    <n v="71000"/>
    <x v="0"/>
  </r>
  <r>
    <d v="2023-12-20T17:10:00"/>
    <m/>
    <n v="25300"/>
    <x v="0"/>
  </r>
  <r>
    <d v="2023-12-20T17:10:00"/>
    <m/>
    <n v="25300"/>
    <x v="0"/>
  </r>
  <r>
    <d v="2023-12-20T17:10:00"/>
    <m/>
    <n v="25300"/>
    <x v="0"/>
  </r>
  <r>
    <d v="2023-12-21T18:03:00"/>
    <m/>
    <n v="46000"/>
    <x v="0"/>
  </r>
  <r>
    <d v="2023-12-21T16:28:00"/>
    <m/>
    <n v="37700"/>
    <x v="0"/>
  </r>
  <r>
    <d v="2023-12-21T16:28:00"/>
    <m/>
    <n v="37600"/>
    <x v="0"/>
  </r>
  <r>
    <d v="2023-12-21T16:28:00"/>
    <m/>
    <n v="21200"/>
    <x v="0"/>
  </r>
  <r>
    <d v="2023-12-21T16:28:00"/>
    <m/>
    <n v="20100"/>
    <x v="0"/>
  </r>
  <r>
    <d v="2023-12-21T16:30:00"/>
    <m/>
    <n v="37700"/>
    <x v="0"/>
  </r>
  <r>
    <d v="2023-12-21T16:26:00"/>
    <m/>
    <n v="26000"/>
    <x v="0"/>
  </r>
  <r>
    <d v="2023-12-21T16:26:00"/>
    <m/>
    <n v="52100"/>
    <x v="0"/>
  </r>
  <r>
    <d v="2023-12-21T16:28:00"/>
    <m/>
    <n v="20100"/>
    <x v="0"/>
  </r>
  <r>
    <d v="2023-12-21T18:03:00"/>
    <m/>
    <n v="32800"/>
    <x v="0"/>
  </r>
  <r>
    <d v="2023-12-21T16:28:00"/>
    <m/>
    <n v="37600"/>
    <x v="0"/>
  </r>
  <r>
    <d v="2023-12-21T16:28:00"/>
    <m/>
    <n v="37600"/>
    <x v="0"/>
  </r>
  <r>
    <m/>
    <s v="Hủy bởi người mua  lí do là: Lý do khác"/>
    <n v="20700"/>
    <x v="1"/>
  </r>
  <r>
    <d v="2023-12-21T16:28:00"/>
    <m/>
    <n v="23400"/>
    <x v="0"/>
  </r>
  <r>
    <d v="2023-12-21T18:03:00"/>
    <m/>
    <n v="79400"/>
    <x v="0"/>
  </r>
  <r>
    <d v="2023-12-21T13:34:00"/>
    <m/>
    <n v="69600"/>
    <x v="0"/>
  </r>
  <r>
    <d v="2023-12-21T16:26:00"/>
    <m/>
    <n v="23600"/>
    <x v="0"/>
  </r>
  <r>
    <d v="2023-12-22T16:13:00"/>
    <m/>
    <n v="77800"/>
    <x v="0"/>
  </r>
  <r>
    <d v="2023-12-22T14:52:00"/>
    <m/>
    <n v="18300"/>
    <x v="0"/>
  </r>
  <r>
    <d v="2023-12-22T14:52:00"/>
    <m/>
    <n v="46000"/>
    <x v="0"/>
  </r>
  <r>
    <d v="2023-12-22T13:22:00"/>
    <m/>
    <n v="96600"/>
    <x v="0"/>
  </r>
  <r>
    <d v="2023-12-22T13:22:00"/>
    <m/>
    <n v="96600"/>
    <x v="0"/>
  </r>
  <r>
    <d v="2023-12-22T13:22:00"/>
    <m/>
    <n v="96600"/>
    <x v="0"/>
  </r>
  <r>
    <d v="2023-12-22T13:22:00"/>
    <m/>
    <n v="96600"/>
    <x v="0"/>
  </r>
  <r>
    <d v="2023-12-22T14:53:00"/>
    <m/>
    <n v="101200"/>
    <x v="0"/>
  </r>
  <r>
    <d v="2023-12-22T14:53:00"/>
    <m/>
    <n v="101200"/>
    <x v="0"/>
  </r>
  <r>
    <m/>
    <s v="Hủy bởi người mua  lí do là: Lý do khác"/>
    <n v="54600"/>
    <x v="1"/>
  </r>
  <r>
    <m/>
    <s v="Hủy bởi người mua  lí do là: Lý do khác"/>
    <n v="54600"/>
    <x v="1"/>
  </r>
  <r>
    <m/>
    <s v="Hủy bởi người mua  lí do là: Muốn thay đổi địa chỉ giao hàng"/>
    <n v="26000"/>
    <x v="1"/>
  </r>
  <r>
    <d v="2023-12-22T14:53:00"/>
    <m/>
    <n v="23600"/>
    <x v="0"/>
  </r>
  <r>
    <d v="2023-12-22T14:53:00"/>
    <m/>
    <n v="86600"/>
    <x v="0"/>
  </r>
  <r>
    <d v="2023-12-22T17:39:00"/>
    <m/>
    <n v="98900"/>
    <x v="0"/>
  </r>
  <r>
    <d v="2023-12-22T17:39:00"/>
    <m/>
    <n v="98900"/>
    <x v="0"/>
  </r>
  <r>
    <d v="2023-12-22T16:02:00"/>
    <m/>
    <n v="33600"/>
    <x v="0"/>
  </r>
  <r>
    <m/>
    <s v="Hủy bởi người mua  lí do là: Lý do khác"/>
    <n v="51600"/>
    <x v="1"/>
  </r>
  <r>
    <m/>
    <s v="Hủy bởi người mua  lí do là: Lý do khác"/>
    <n v="83100"/>
    <x v="1"/>
  </r>
  <r>
    <m/>
    <s v="Hủy bởi người mua  lí do là: Thủ tục thanh toán quá rắc rối"/>
    <n v="93400"/>
    <x v="1"/>
  </r>
  <r>
    <m/>
    <s v="Hủy bởi người mua  lí do là: Thủ tục thanh toán quá rắc rối"/>
    <n v="93400"/>
    <x v="1"/>
  </r>
  <r>
    <d v="2023-12-25T18:23:00"/>
    <m/>
    <n v="93400"/>
    <x v="0"/>
  </r>
  <r>
    <d v="2023-12-25T18:23:00"/>
    <m/>
    <n v="93400"/>
    <x v="0"/>
  </r>
  <r>
    <d v="2023-12-25T18:59:00"/>
    <m/>
    <n v="20700"/>
    <x v="0"/>
  </r>
  <r>
    <d v="2023-12-25T15:22:00"/>
    <m/>
    <n v="71000"/>
    <x v="0"/>
  </r>
  <r>
    <d v="2023-12-25T15:22:00"/>
    <m/>
    <n v="71000"/>
    <x v="0"/>
  </r>
  <r>
    <m/>
    <s v="Hủy bởi người mua  lí do là: Muốn thay đổi địa chỉ giao hàng"/>
    <n v="94700"/>
    <x v="1"/>
  </r>
  <r>
    <m/>
    <s v="Hủy bởi người mua  lí do là: Muốn thay đổi địa chỉ giao hàng"/>
    <n v="94700"/>
    <x v="1"/>
  </r>
  <r>
    <d v="2023-12-25T18:23:00"/>
    <m/>
    <n v="94700"/>
    <x v="0"/>
  </r>
  <r>
    <d v="2023-12-25T18:23:00"/>
    <m/>
    <n v="86600"/>
    <x v="0"/>
  </r>
  <r>
    <m/>
    <s v="Hủy bởi người mua  lí do là: Lý do khác"/>
    <n v="85600"/>
    <x v="1"/>
  </r>
  <r>
    <d v="2023-12-25T13:40:00"/>
    <m/>
    <n v="38100"/>
    <x v="0"/>
  </r>
  <r>
    <d v="2023-12-25T18:23:00"/>
    <m/>
    <n v="62800"/>
    <x v="0"/>
  </r>
  <r>
    <d v="2023-12-25T18:23:00"/>
    <m/>
    <n v="62800"/>
    <x v="0"/>
  </r>
  <r>
    <d v="2023-12-25T13:21:00"/>
    <m/>
    <n v="69600"/>
    <x v="0"/>
  </r>
  <r>
    <d v="2023-12-26T11:27:00"/>
    <m/>
    <n v="30800"/>
    <x v="0"/>
  </r>
  <r>
    <d v="2023-12-26T11:59:00"/>
    <m/>
    <n v="59900"/>
    <x v="0"/>
  </r>
  <r>
    <m/>
    <s v="Hủy bởi người mua  lí do là: Lý do khác"/>
    <n v="110900"/>
    <x v="1"/>
  </r>
  <r>
    <d v="2023-12-25T18:23:00"/>
    <m/>
    <n v="86600"/>
    <x v="0"/>
  </r>
  <r>
    <d v="2023-12-25T18:59:00"/>
    <m/>
    <n v="20700"/>
    <x v="0"/>
  </r>
  <r>
    <m/>
    <s v="Hủy bởi người mua  lí do là: Lý do khác"/>
    <n v="56000"/>
    <x v="1"/>
  </r>
  <r>
    <d v="2023-12-25T18:22:00"/>
    <m/>
    <n v="110600"/>
    <x v="0"/>
  </r>
  <r>
    <d v="2023-12-25T18:59:00"/>
    <m/>
    <n v="20700"/>
    <x v="0"/>
  </r>
  <r>
    <d v="2023-12-25T18:59:00"/>
    <m/>
    <n v="54800"/>
    <x v="0"/>
  </r>
  <r>
    <d v="2023-12-25T18:59:00"/>
    <m/>
    <n v="54800"/>
    <x v="0"/>
  </r>
  <r>
    <d v="2023-12-25T18:59:00"/>
    <m/>
    <n v="54800"/>
    <x v="0"/>
  </r>
  <r>
    <d v="2023-12-25T18:22:00"/>
    <m/>
    <n v="26100"/>
    <x v="0"/>
  </r>
  <r>
    <d v="2023-12-26T17:30:00"/>
    <m/>
    <n v="42500"/>
    <x v="0"/>
  </r>
  <r>
    <d v="2023-12-26T17:32:00"/>
    <m/>
    <n v="58700"/>
    <x v="0"/>
  </r>
  <r>
    <d v="2023-12-26T17:32:00"/>
    <m/>
    <n v="58700"/>
    <x v="0"/>
  </r>
  <r>
    <d v="2023-12-26T17:32:00"/>
    <m/>
    <n v="35600"/>
    <x v="0"/>
  </r>
  <r>
    <d v="2023-12-26T17:32:00"/>
    <m/>
    <n v="35600"/>
    <x v="0"/>
  </r>
  <r>
    <d v="2023-12-26T17:32:00"/>
    <m/>
    <n v="35600"/>
    <x v="0"/>
  </r>
  <r>
    <d v="2023-12-26T17:32:00"/>
    <m/>
    <n v="35600"/>
    <x v="0"/>
  </r>
  <r>
    <d v="2023-12-26T17:32:00"/>
    <m/>
    <n v="56000"/>
    <x v="0"/>
  </r>
  <r>
    <d v="2023-12-26T17:32:00"/>
    <m/>
    <n v="58700"/>
    <x v="0"/>
  </r>
  <r>
    <m/>
    <s v="Hủy bởi người mua  lí do là: Muốn thay đổi địa chỉ giao hàng"/>
    <n v="110900"/>
    <x v="1"/>
  </r>
  <r>
    <m/>
    <s v="Hủy bởi người mua  lí do là: Muốn thay đổi địa chỉ giao hàng"/>
    <n v="110900"/>
    <x v="1"/>
  </r>
  <r>
    <d v="2023-12-26T17:31:00"/>
    <m/>
    <n v="167600"/>
    <x v="0"/>
  </r>
  <r>
    <d v="2023-12-26T17:31:00"/>
    <m/>
    <n v="167600"/>
    <x v="0"/>
  </r>
  <r>
    <d v="2023-12-26T16:52:00"/>
    <m/>
    <n v="40400"/>
    <x v="0"/>
  </r>
  <r>
    <d v="2023-12-26T13:24:00"/>
    <m/>
    <n v="65100"/>
    <x v="0"/>
  </r>
  <r>
    <d v="2023-12-26T17:31:00"/>
    <m/>
    <n v="86600"/>
    <x v="0"/>
  </r>
  <r>
    <d v="2023-12-26T17:31:00"/>
    <m/>
    <n v="63800"/>
    <x v="0"/>
  </r>
  <r>
    <d v="2023-12-27T17:13:00"/>
    <m/>
    <n v="62800"/>
    <x v="0"/>
  </r>
  <r>
    <d v="2023-12-27T17:13:00"/>
    <m/>
    <n v="85600"/>
    <x v="0"/>
  </r>
  <r>
    <d v="2023-12-27T17:13:00"/>
    <m/>
    <n v="56000"/>
    <x v="0"/>
  </r>
  <r>
    <d v="2023-12-27T17:14:00"/>
    <m/>
    <n v="210400"/>
    <x v="0"/>
  </r>
  <r>
    <d v="2023-12-27T17:14:00"/>
    <m/>
    <n v="210400"/>
    <x v="0"/>
  </r>
  <r>
    <d v="2023-12-28T12:56:00"/>
    <m/>
    <n v="30800"/>
    <x v="0"/>
  </r>
  <r>
    <d v="2023-12-27T17:13:00"/>
    <m/>
    <n v="16500"/>
    <x v="0"/>
  </r>
  <r>
    <d v="2023-12-27T17:13:00"/>
    <m/>
    <n v="71000"/>
    <x v="0"/>
  </r>
  <r>
    <d v="2023-12-28T13:22:00"/>
    <m/>
    <n v="42600"/>
    <x v="0"/>
  </r>
  <r>
    <m/>
    <s v="Hủy bởi người mua  lí do là: Đổi ý, không muốn mua nữa"/>
    <n v="32700"/>
    <x v="1"/>
  </r>
  <r>
    <d v="2023-12-28T16:07:00"/>
    <m/>
    <n v="16500"/>
    <x v="0"/>
  </r>
  <r>
    <d v="2023-12-28T16:04:00"/>
    <m/>
    <n v="63800"/>
    <x v="0"/>
  </r>
  <r>
    <d v="2023-12-29T15:16:00"/>
    <m/>
    <n v="18300"/>
    <x v="0"/>
  </r>
  <r>
    <d v="2023-12-29T15:16:00"/>
    <m/>
    <n v="18300"/>
    <x v="0"/>
  </r>
  <r>
    <d v="2023-12-29T15:16:00"/>
    <m/>
    <n v="18300"/>
    <x v="0"/>
  </r>
  <r>
    <d v="2023-12-29T15:16:00"/>
    <m/>
    <n v="20700"/>
    <x v="0"/>
  </r>
  <r>
    <d v="2023-12-29T15:16:00"/>
    <m/>
    <n v="20700"/>
    <x v="0"/>
  </r>
  <r>
    <d v="2023-12-29T15:16:00"/>
    <m/>
    <n v="63800"/>
    <x v="0"/>
  </r>
  <r>
    <m/>
    <s v="Hủy bởi người mua  lí do là: Lý do khác"/>
    <n v="32800"/>
    <x v="1"/>
  </r>
  <r>
    <d v="2023-12-29T16:12:00"/>
    <m/>
    <n v="44100"/>
    <x v="0"/>
  </r>
  <r>
    <m/>
    <s v="Hủy bởi người mua  lí do là: Tìm thấy giá rẻ hơn ở chỗ khác"/>
    <n v="30800"/>
    <x v="1"/>
  </r>
  <r>
    <d v="2023-12-29T16:51:00"/>
    <m/>
    <n v="35600"/>
    <x v="0"/>
  </r>
  <r>
    <d v="2023-12-29T16:51:00"/>
    <m/>
    <n v="35600"/>
    <x v="0"/>
  </r>
  <r>
    <d v="2023-12-30T19:39:00"/>
    <m/>
    <n v="30800"/>
    <x v="0"/>
  </r>
  <r>
    <d v="2023-12-29T16:12:00"/>
    <m/>
    <n v="58700"/>
    <x v="0"/>
  </r>
  <r>
    <d v="2023-12-29T15:16:00"/>
    <m/>
    <n v="94700"/>
    <x v="0"/>
  </r>
  <r>
    <d v="2023-12-29T16:50:00"/>
    <m/>
    <n v="78600"/>
    <x v="0"/>
  </r>
  <r>
    <d v="2023-12-30T16:45:00"/>
    <s v="Tự động hủy bởi hệ thống Shopee  lí do là: Giao hàng thất bại"/>
    <n v="50400"/>
    <x v="1"/>
  </r>
  <r>
    <d v="2024-01-02T13:50:00"/>
    <m/>
    <n v="58050"/>
    <x v="0"/>
  </r>
  <r>
    <d v="2023-12-31T18:14:00"/>
    <m/>
    <n v="20700"/>
    <x v="0"/>
  </r>
  <r>
    <d v="2024-01-02T17:21:00"/>
    <m/>
    <n v="52100"/>
    <x v="0"/>
  </r>
  <r>
    <m/>
    <s v="Hủy bởi người mua  lí do là: Lý do khác"/>
    <n v="42500"/>
    <x v="1"/>
  </r>
  <r>
    <d v="2024-01-02T17:21:00"/>
    <m/>
    <n v="46000"/>
    <x v="0"/>
  </r>
  <r>
    <d v="2024-01-02T17:21:00"/>
    <m/>
    <n v="46000"/>
    <x v="0"/>
  </r>
  <r>
    <d v="2024-01-02T17:21:00"/>
    <m/>
    <n v="46000"/>
    <x v="0"/>
  </r>
  <r>
    <m/>
    <s v="Hủy bởi người mua  lí do là: Thủ tục thanh toán quá rắc rối"/>
    <n v="58700"/>
    <x v="1"/>
  </r>
  <r>
    <d v="2024-01-02T17:22:00"/>
    <m/>
    <n v="58700"/>
    <x v="0"/>
  </r>
  <r>
    <d v="2024-01-03T19:57:00"/>
    <m/>
    <n v="40400"/>
    <x v="0"/>
  </r>
  <r>
    <m/>
    <s v="Hủy bởi người mua  lí do là: Lý do khác"/>
    <n v="65100"/>
    <x v="1"/>
  </r>
  <r>
    <m/>
    <s v="Hủy bởi người mua  lí do là: Lý do khác"/>
    <n v="65100"/>
    <x v="1"/>
  </r>
  <r>
    <m/>
    <s v="Hủy bởi người mua  lí do là: Lý do khác"/>
    <n v="65100"/>
    <x v="1"/>
  </r>
  <r>
    <m/>
    <s v="Hủy bởi người mua  lí do là: Lý do khác"/>
    <n v="65100"/>
    <x v="1"/>
  </r>
  <r>
    <d v="2024-01-03T19:57:00"/>
    <m/>
    <n v="20700"/>
    <x v="0"/>
  </r>
  <r>
    <d v="2024-01-03T10:36:00"/>
    <m/>
    <n v="20700"/>
    <x v="0"/>
  </r>
  <r>
    <m/>
    <s v="Tự động hủy bởi hệ thống Shopee  lí do là: Chưa được Thanh Toán"/>
    <n v="16500"/>
    <x v="1"/>
  </r>
  <r>
    <d v="2024-01-02T17:22:00"/>
    <m/>
    <n v="58700"/>
    <x v="0"/>
  </r>
  <r>
    <d v="2024-01-02T17:21:00"/>
    <m/>
    <n v="18300"/>
    <x v="0"/>
  </r>
</pivotCacheRecords>
</file>

<file path=xl/pivotCache/pivotCacheRecords5.xml><?xml version="1.0" encoding="utf-8"?>
<pivotCacheRecords xmlns="http://schemas.openxmlformats.org/spreadsheetml/2006/main" xmlns:r="http://schemas.openxmlformats.org/officeDocument/2006/relationships" count="6052">
  <r>
    <x v="0"/>
    <d v="2023-01-01T00:00:00"/>
    <x v="0"/>
  </r>
  <r>
    <x v="1"/>
    <d v="2023-01-01T00:00:00"/>
    <x v="1"/>
  </r>
  <r>
    <x v="1"/>
    <d v="2023-01-01T00:00:00"/>
    <x v="1"/>
  </r>
  <r>
    <x v="2"/>
    <d v="2023-01-01T00:00:00"/>
    <x v="2"/>
  </r>
  <r>
    <x v="3"/>
    <d v="2023-01-01T00:00:00"/>
    <x v="1"/>
  </r>
  <r>
    <x v="3"/>
    <d v="2023-01-01T00:00:00"/>
    <x v="1"/>
  </r>
  <r>
    <x v="4"/>
    <d v="2023-01-01T00:00:00"/>
    <x v="1"/>
  </r>
  <r>
    <x v="4"/>
    <d v="2023-01-01T00:00:00"/>
    <x v="1"/>
  </r>
  <r>
    <x v="4"/>
    <d v="2023-01-01T00:00:00"/>
    <x v="1"/>
  </r>
  <r>
    <x v="5"/>
    <d v="2023-01-01T00:00:00"/>
    <x v="0"/>
  </r>
  <r>
    <x v="6"/>
    <d v="2023-01-01T00:00:00"/>
    <x v="2"/>
  </r>
  <r>
    <x v="7"/>
    <d v="2023-01-01T00:00:00"/>
    <x v="3"/>
  </r>
  <r>
    <x v="8"/>
    <d v="2023-01-01T00:00:00"/>
    <x v="2"/>
  </r>
  <r>
    <x v="9"/>
    <d v="2023-01-01T00:00:00"/>
    <x v="2"/>
  </r>
  <r>
    <x v="10"/>
    <d v="2023-01-01T00:00:00"/>
    <x v="2"/>
  </r>
  <r>
    <x v="11"/>
    <d v="2023-01-01T00:00:00"/>
    <x v="0"/>
  </r>
  <r>
    <x v="12"/>
    <d v="2023-01-01T00:00:00"/>
    <x v="4"/>
  </r>
  <r>
    <x v="13"/>
    <d v="2023-01-01T00:00:00"/>
    <x v="5"/>
  </r>
  <r>
    <x v="13"/>
    <d v="2023-01-01T00:00:00"/>
    <x v="6"/>
  </r>
  <r>
    <x v="14"/>
    <d v="2023-01-01T00:00:00"/>
    <x v="1"/>
  </r>
  <r>
    <x v="14"/>
    <d v="2023-01-01T00:00:00"/>
    <x v="1"/>
  </r>
  <r>
    <x v="14"/>
    <d v="2023-01-01T00:00:00"/>
    <x v="1"/>
  </r>
  <r>
    <x v="15"/>
    <d v="2023-01-01T00:00:00"/>
    <x v="1"/>
  </r>
  <r>
    <x v="15"/>
    <d v="2023-01-01T00:00:00"/>
    <x v="1"/>
  </r>
  <r>
    <x v="15"/>
    <d v="2023-01-01T00:00:00"/>
    <x v="1"/>
  </r>
  <r>
    <x v="16"/>
    <d v="2023-01-01T00:00:00"/>
    <x v="0"/>
  </r>
  <r>
    <x v="17"/>
    <d v="2023-01-01T00:00:00"/>
    <x v="6"/>
  </r>
  <r>
    <x v="18"/>
    <d v="2023-01-01T00:00:00"/>
    <x v="7"/>
  </r>
  <r>
    <x v="19"/>
    <d v="2023-01-01T00:00:00"/>
    <x v="0"/>
  </r>
  <r>
    <x v="19"/>
    <d v="2023-01-01T00:00:00"/>
    <x v="0"/>
  </r>
  <r>
    <x v="20"/>
    <d v="2023-01-01T00:00:00"/>
    <x v="6"/>
  </r>
  <r>
    <x v="21"/>
    <d v="2023-01-01T00:00:00"/>
    <x v="1"/>
  </r>
  <r>
    <x v="22"/>
    <d v="2023-01-01T00:00:00"/>
    <x v="8"/>
  </r>
  <r>
    <x v="22"/>
    <d v="2023-01-01T00:00:00"/>
    <x v="9"/>
  </r>
  <r>
    <x v="22"/>
    <d v="2023-01-01T00:00:00"/>
    <x v="10"/>
  </r>
  <r>
    <x v="23"/>
    <d v="2023-01-01T00:00:00"/>
    <x v="8"/>
  </r>
  <r>
    <x v="23"/>
    <d v="2023-01-01T00:00:00"/>
    <x v="9"/>
  </r>
  <r>
    <x v="23"/>
    <d v="2023-01-01T00:00:00"/>
    <x v="10"/>
  </r>
  <r>
    <x v="24"/>
    <d v="2023-01-01T00:00:00"/>
    <x v="0"/>
  </r>
  <r>
    <x v="25"/>
    <d v="2023-01-01T00:00:00"/>
    <x v="0"/>
  </r>
  <r>
    <x v="26"/>
    <d v="2023-01-02T00:00:00"/>
    <x v="1"/>
  </r>
  <r>
    <x v="27"/>
    <d v="2023-01-02T00:00:00"/>
    <x v="5"/>
  </r>
  <r>
    <x v="27"/>
    <d v="2023-01-02T00:00:00"/>
    <x v="9"/>
  </r>
  <r>
    <x v="27"/>
    <d v="2023-01-02T00:00:00"/>
    <x v="6"/>
  </r>
  <r>
    <x v="28"/>
    <d v="2023-01-02T00:00:00"/>
    <x v="7"/>
  </r>
  <r>
    <x v="29"/>
    <d v="2023-01-02T00:00:00"/>
    <x v="1"/>
  </r>
  <r>
    <x v="29"/>
    <d v="2023-01-02T00:00:00"/>
    <x v="1"/>
  </r>
  <r>
    <x v="30"/>
    <d v="2023-01-02T00:00:00"/>
    <x v="1"/>
  </r>
  <r>
    <x v="30"/>
    <d v="2023-01-02T00:00:00"/>
    <x v="1"/>
  </r>
  <r>
    <x v="30"/>
    <d v="2023-01-02T00:00:00"/>
    <x v="1"/>
  </r>
  <r>
    <x v="31"/>
    <d v="2023-01-02T00:00:00"/>
    <x v="1"/>
  </r>
  <r>
    <x v="32"/>
    <d v="2023-01-02T00:00:00"/>
    <x v="0"/>
  </r>
  <r>
    <x v="33"/>
    <d v="2023-01-02T00:00:00"/>
    <x v="7"/>
  </r>
  <r>
    <x v="33"/>
    <d v="2023-01-02T00:00:00"/>
    <x v="11"/>
  </r>
  <r>
    <x v="34"/>
    <d v="2023-01-02T00:00:00"/>
    <x v="0"/>
  </r>
  <r>
    <x v="35"/>
    <d v="2023-01-02T00:00:00"/>
    <x v="7"/>
  </r>
  <r>
    <x v="35"/>
    <d v="2023-01-02T00:00:00"/>
    <x v="11"/>
  </r>
  <r>
    <x v="36"/>
    <d v="2023-01-02T00:00:00"/>
    <x v="12"/>
  </r>
  <r>
    <x v="37"/>
    <d v="2023-01-02T00:00:00"/>
    <x v="0"/>
  </r>
  <r>
    <x v="38"/>
    <d v="2023-01-02T00:00:00"/>
    <x v="2"/>
  </r>
  <r>
    <x v="39"/>
    <d v="2023-01-02T00:00:00"/>
    <x v="1"/>
  </r>
  <r>
    <x v="40"/>
    <d v="2023-01-02T00:00:00"/>
    <x v="8"/>
  </r>
  <r>
    <x v="41"/>
    <d v="2023-01-02T00:00:00"/>
    <x v="7"/>
  </r>
  <r>
    <x v="42"/>
    <d v="2023-01-02T00:00:00"/>
    <x v="0"/>
  </r>
  <r>
    <x v="43"/>
    <d v="2023-01-03T00:00:00"/>
    <x v="7"/>
  </r>
  <r>
    <x v="44"/>
    <d v="2023-01-03T00:00:00"/>
    <x v="7"/>
  </r>
  <r>
    <x v="44"/>
    <d v="2023-01-03T00:00:00"/>
    <x v="9"/>
  </r>
  <r>
    <x v="45"/>
    <d v="2023-01-03T00:00:00"/>
    <x v="9"/>
  </r>
  <r>
    <x v="45"/>
    <d v="2023-01-03T00:00:00"/>
    <x v="3"/>
  </r>
  <r>
    <x v="45"/>
    <d v="2023-01-03T00:00:00"/>
    <x v="13"/>
  </r>
  <r>
    <x v="45"/>
    <d v="2023-01-03T00:00:00"/>
    <x v="10"/>
  </r>
  <r>
    <x v="46"/>
    <d v="2023-01-03T00:00:00"/>
    <x v="0"/>
  </r>
  <r>
    <x v="47"/>
    <d v="2023-01-03T00:00:00"/>
    <x v="0"/>
  </r>
  <r>
    <x v="48"/>
    <d v="2023-01-03T00:00:00"/>
    <x v="2"/>
  </r>
  <r>
    <x v="49"/>
    <d v="2023-01-03T00:00:00"/>
    <x v="0"/>
  </r>
  <r>
    <x v="50"/>
    <d v="2023-01-03T00:00:00"/>
    <x v="2"/>
  </r>
  <r>
    <x v="51"/>
    <d v="2023-01-03T00:00:00"/>
    <x v="0"/>
  </r>
  <r>
    <x v="52"/>
    <d v="2023-01-03T00:00:00"/>
    <x v="0"/>
  </r>
  <r>
    <x v="52"/>
    <d v="2023-01-03T00:00:00"/>
    <x v="0"/>
  </r>
  <r>
    <x v="53"/>
    <d v="2023-01-03T00:00:00"/>
    <x v="2"/>
  </r>
  <r>
    <x v="54"/>
    <d v="2023-01-03T00:00:00"/>
    <x v="7"/>
  </r>
  <r>
    <x v="55"/>
    <d v="2023-01-03T00:00:00"/>
    <x v="1"/>
  </r>
  <r>
    <x v="56"/>
    <d v="2023-01-03T00:00:00"/>
    <x v="2"/>
  </r>
  <r>
    <x v="57"/>
    <d v="2023-01-03T00:00:00"/>
    <x v="2"/>
  </r>
  <r>
    <x v="58"/>
    <d v="2023-01-03T00:00:00"/>
    <x v="7"/>
  </r>
  <r>
    <x v="59"/>
    <d v="2023-01-03T00:00:00"/>
    <x v="1"/>
  </r>
  <r>
    <x v="59"/>
    <d v="2023-01-03T00:00:00"/>
    <x v="1"/>
  </r>
  <r>
    <x v="59"/>
    <d v="2023-01-03T00:00:00"/>
    <x v="0"/>
  </r>
  <r>
    <x v="59"/>
    <d v="2023-01-03T00:00:00"/>
    <x v="0"/>
  </r>
  <r>
    <x v="59"/>
    <d v="2023-01-03T00:00:00"/>
    <x v="0"/>
  </r>
  <r>
    <x v="60"/>
    <d v="2023-01-03T00:00:00"/>
    <x v="0"/>
  </r>
  <r>
    <x v="61"/>
    <d v="2023-01-03T00:00:00"/>
    <x v="2"/>
  </r>
  <r>
    <x v="62"/>
    <d v="2023-01-03T00:00:00"/>
    <x v="1"/>
  </r>
  <r>
    <x v="62"/>
    <d v="2023-01-03T00:00:00"/>
    <x v="1"/>
  </r>
  <r>
    <x v="63"/>
    <d v="2023-01-03T00:00:00"/>
    <x v="0"/>
  </r>
  <r>
    <x v="64"/>
    <d v="2023-01-03T00:00:00"/>
    <x v="6"/>
  </r>
  <r>
    <x v="65"/>
    <d v="2023-01-03T00:00:00"/>
    <x v="14"/>
  </r>
  <r>
    <x v="66"/>
    <d v="2023-01-04T00:00:00"/>
    <x v="6"/>
  </r>
  <r>
    <x v="67"/>
    <d v="2023-01-04T00:00:00"/>
    <x v="1"/>
  </r>
  <r>
    <x v="67"/>
    <d v="2023-01-04T00:00:00"/>
    <x v="1"/>
  </r>
  <r>
    <x v="67"/>
    <d v="2023-01-04T00:00:00"/>
    <x v="1"/>
  </r>
  <r>
    <x v="67"/>
    <d v="2023-01-04T00:00:00"/>
    <x v="1"/>
  </r>
  <r>
    <x v="67"/>
    <d v="2023-01-04T00:00:00"/>
    <x v="0"/>
  </r>
  <r>
    <x v="67"/>
    <d v="2023-01-04T00:00:00"/>
    <x v="0"/>
  </r>
  <r>
    <x v="68"/>
    <d v="2023-01-04T00:00:00"/>
    <x v="1"/>
  </r>
  <r>
    <x v="69"/>
    <d v="2023-01-04T00:00:00"/>
    <x v="7"/>
  </r>
  <r>
    <x v="70"/>
    <d v="2023-01-04T00:00:00"/>
    <x v="0"/>
  </r>
  <r>
    <x v="71"/>
    <d v="2023-01-04T00:00:00"/>
    <x v="0"/>
  </r>
  <r>
    <x v="72"/>
    <d v="2023-01-04T00:00:00"/>
    <x v="6"/>
  </r>
  <r>
    <x v="73"/>
    <d v="2023-01-04T00:00:00"/>
    <x v="7"/>
  </r>
  <r>
    <x v="74"/>
    <d v="2023-01-04T00:00:00"/>
    <x v="0"/>
  </r>
  <r>
    <x v="75"/>
    <d v="2023-01-04T00:00:00"/>
    <x v="3"/>
  </r>
  <r>
    <x v="76"/>
    <d v="2023-01-04T00:00:00"/>
    <x v="6"/>
  </r>
  <r>
    <x v="77"/>
    <d v="2023-01-04T00:00:00"/>
    <x v="0"/>
  </r>
  <r>
    <x v="78"/>
    <d v="2023-01-04T00:00:00"/>
    <x v="0"/>
  </r>
  <r>
    <x v="79"/>
    <d v="2023-01-04T00:00:00"/>
    <x v="7"/>
  </r>
  <r>
    <x v="80"/>
    <d v="2023-01-04T00:00:00"/>
    <x v="8"/>
  </r>
  <r>
    <x v="81"/>
    <d v="2023-01-04T00:00:00"/>
    <x v="15"/>
  </r>
  <r>
    <x v="81"/>
    <d v="2023-01-04T00:00:00"/>
    <x v="16"/>
  </r>
  <r>
    <x v="82"/>
    <d v="2023-01-04T00:00:00"/>
    <x v="2"/>
  </r>
  <r>
    <x v="83"/>
    <d v="2023-01-04T00:00:00"/>
    <x v="6"/>
  </r>
  <r>
    <x v="84"/>
    <d v="2023-01-04T00:00:00"/>
    <x v="14"/>
  </r>
  <r>
    <x v="85"/>
    <d v="2023-01-04T00:00:00"/>
    <x v="1"/>
  </r>
  <r>
    <x v="85"/>
    <d v="2023-01-04T00:00:00"/>
    <x v="1"/>
  </r>
  <r>
    <x v="86"/>
    <d v="2023-01-04T00:00:00"/>
    <x v="1"/>
  </r>
  <r>
    <x v="86"/>
    <d v="2023-01-04T00:00:00"/>
    <x v="1"/>
  </r>
  <r>
    <x v="86"/>
    <d v="2023-01-04T00:00:00"/>
    <x v="1"/>
  </r>
  <r>
    <x v="87"/>
    <d v="2023-01-04T00:00:00"/>
    <x v="0"/>
  </r>
  <r>
    <x v="88"/>
    <d v="2023-01-04T00:00:00"/>
    <x v="17"/>
  </r>
  <r>
    <x v="89"/>
    <d v="2023-01-04T00:00:00"/>
    <x v="2"/>
  </r>
  <r>
    <x v="90"/>
    <d v="2023-01-04T00:00:00"/>
    <x v="0"/>
  </r>
  <r>
    <x v="91"/>
    <d v="2023-01-04T00:00:00"/>
    <x v="1"/>
  </r>
  <r>
    <x v="91"/>
    <d v="2023-01-04T00:00:00"/>
    <x v="1"/>
  </r>
  <r>
    <x v="91"/>
    <d v="2023-01-04T00:00:00"/>
    <x v="1"/>
  </r>
  <r>
    <x v="92"/>
    <d v="2023-01-04T00:00:00"/>
    <x v="1"/>
  </r>
  <r>
    <x v="92"/>
    <d v="2023-01-04T00:00:00"/>
    <x v="1"/>
  </r>
  <r>
    <x v="93"/>
    <d v="2023-01-04T00:00:00"/>
    <x v="2"/>
  </r>
  <r>
    <x v="94"/>
    <d v="2023-01-04T00:00:00"/>
    <x v="12"/>
  </r>
  <r>
    <x v="94"/>
    <d v="2023-01-04T00:00:00"/>
    <x v="2"/>
  </r>
  <r>
    <x v="95"/>
    <d v="2023-01-04T00:00:00"/>
    <x v="8"/>
  </r>
  <r>
    <x v="96"/>
    <d v="2023-01-05T00:00:00"/>
    <x v="1"/>
  </r>
  <r>
    <x v="96"/>
    <d v="2023-01-05T00:00:00"/>
    <x v="1"/>
  </r>
  <r>
    <x v="96"/>
    <d v="2023-01-05T00:00:00"/>
    <x v="1"/>
  </r>
  <r>
    <x v="97"/>
    <d v="2023-01-05T00:00:00"/>
    <x v="8"/>
  </r>
  <r>
    <x v="98"/>
    <d v="2023-01-05T00:00:00"/>
    <x v="0"/>
  </r>
  <r>
    <x v="99"/>
    <d v="2023-01-05T00:00:00"/>
    <x v="9"/>
  </r>
  <r>
    <x v="99"/>
    <d v="2023-01-05T00:00:00"/>
    <x v="18"/>
  </r>
  <r>
    <x v="100"/>
    <d v="2023-01-05T00:00:00"/>
    <x v="9"/>
  </r>
  <r>
    <x v="100"/>
    <d v="2023-01-05T00:00:00"/>
    <x v="6"/>
  </r>
  <r>
    <x v="101"/>
    <d v="2023-01-05T00:00:00"/>
    <x v="0"/>
  </r>
  <r>
    <x v="102"/>
    <d v="2023-01-05T00:00:00"/>
    <x v="17"/>
  </r>
  <r>
    <x v="103"/>
    <d v="2023-01-05T00:00:00"/>
    <x v="19"/>
  </r>
  <r>
    <x v="104"/>
    <d v="2023-01-05T00:00:00"/>
    <x v="0"/>
  </r>
  <r>
    <x v="105"/>
    <d v="2023-01-05T00:00:00"/>
    <x v="0"/>
  </r>
  <r>
    <x v="106"/>
    <d v="2023-01-05T00:00:00"/>
    <x v="0"/>
  </r>
  <r>
    <x v="107"/>
    <d v="2023-01-05T00:00:00"/>
    <x v="1"/>
  </r>
  <r>
    <x v="107"/>
    <d v="2023-01-05T00:00:00"/>
    <x v="1"/>
  </r>
  <r>
    <x v="107"/>
    <d v="2023-01-05T00:00:00"/>
    <x v="1"/>
  </r>
  <r>
    <x v="107"/>
    <d v="2023-01-05T00:00:00"/>
    <x v="1"/>
  </r>
  <r>
    <x v="108"/>
    <d v="2023-01-05T00:00:00"/>
    <x v="2"/>
  </r>
  <r>
    <x v="109"/>
    <d v="2023-01-05T00:00:00"/>
    <x v="7"/>
  </r>
  <r>
    <x v="109"/>
    <d v="2023-01-05T00:00:00"/>
    <x v="9"/>
  </r>
  <r>
    <x v="110"/>
    <d v="2023-01-05T00:00:00"/>
    <x v="1"/>
  </r>
  <r>
    <x v="110"/>
    <d v="2023-01-05T00:00:00"/>
    <x v="1"/>
  </r>
  <r>
    <x v="111"/>
    <d v="2023-01-05T00:00:00"/>
    <x v="1"/>
  </r>
  <r>
    <x v="112"/>
    <d v="2023-01-05T00:00:00"/>
    <x v="7"/>
  </r>
  <r>
    <x v="112"/>
    <d v="2023-01-05T00:00:00"/>
    <x v="10"/>
  </r>
  <r>
    <x v="113"/>
    <d v="2023-01-05T00:00:00"/>
    <x v="5"/>
  </r>
  <r>
    <x v="113"/>
    <d v="2023-01-05T00:00:00"/>
    <x v="17"/>
  </r>
  <r>
    <x v="114"/>
    <d v="2023-01-05T00:00:00"/>
    <x v="14"/>
  </r>
  <r>
    <x v="115"/>
    <d v="2023-01-05T00:00:00"/>
    <x v="9"/>
  </r>
  <r>
    <x v="115"/>
    <d v="2023-01-05T00:00:00"/>
    <x v="6"/>
  </r>
  <r>
    <x v="115"/>
    <d v="2023-01-05T00:00:00"/>
    <x v="13"/>
  </r>
  <r>
    <x v="116"/>
    <d v="2023-01-05T00:00:00"/>
    <x v="1"/>
  </r>
  <r>
    <x v="117"/>
    <d v="2023-01-05T00:00:00"/>
    <x v="6"/>
  </r>
  <r>
    <x v="118"/>
    <d v="2023-01-05T00:00:00"/>
    <x v="1"/>
  </r>
  <r>
    <x v="118"/>
    <d v="2023-01-05T00:00:00"/>
    <x v="1"/>
  </r>
  <r>
    <x v="119"/>
    <d v="2023-01-05T00:00:00"/>
    <x v="3"/>
  </r>
  <r>
    <x v="120"/>
    <d v="2023-01-05T00:00:00"/>
    <x v="3"/>
  </r>
  <r>
    <x v="121"/>
    <d v="2023-01-05T00:00:00"/>
    <x v="9"/>
  </r>
  <r>
    <x v="121"/>
    <d v="2023-01-05T00:00:00"/>
    <x v="10"/>
  </r>
  <r>
    <x v="122"/>
    <d v="2023-01-05T00:00:00"/>
    <x v="2"/>
  </r>
  <r>
    <x v="123"/>
    <d v="2023-01-05T00:00:00"/>
    <x v="6"/>
  </r>
  <r>
    <x v="124"/>
    <d v="2023-01-05T00:00:00"/>
    <x v="0"/>
  </r>
  <r>
    <x v="125"/>
    <d v="2023-01-05T00:00:00"/>
    <x v="0"/>
  </r>
  <r>
    <x v="126"/>
    <d v="2023-01-05T00:00:00"/>
    <x v="7"/>
  </r>
  <r>
    <x v="127"/>
    <d v="2023-01-05T00:00:00"/>
    <x v="2"/>
  </r>
  <r>
    <x v="128"/>
    <d v="2023-01-05T00:00:00"/>
    <x v="2"/>
  </r>
  <r>
    <x v="129"/>
    <d v="2023-01-05T00:00:00"/>
    <x v="0"/>
  </r>
  <r>
    <x v="130"/>
    <d v="2023-01-05T00:00:00"/>
    <x v="1"/>
  </r>
  <r>
    <x v="130"/>
    <d v="2023-01-05T00:00:00"/>
    <x v="1"/>
  </r>
  <r>
    <x v="131"/>
    <d v="2023-01-05T00:00:00"/>
    <x v="2"/>
  </r>
  <r>
    <x v="132"/>
    <d v="2023-01-05T00:00:00"/>
    <x v="1"/>
  </r>
  <r>
    <x v="133"/>
    <d v="2023-01-05T00:00:00"/>
    <x v="5"/>
  </r>
  <r>
    <x v="134"/>
    <d v="2023-01-05T00:00:00"/>
    <x v="0"/>
  </r>
  <r>
    <x v="135"/>
    <d v="2023-01-05T00:00:00"/>
    <x v="6"/>
  </r>
  <r>
    <x v="136"/>
    <d v="2023-01-05T00:00:00"/>
    <x v="1"/>
  </r>
  <r>
    <x v="136"/>
    <d v="2023-01-05T00:00:00"/>
    <x v="1"/>
  </r>
  <r>
    <x v="136"/>
    <d v="2023-01-05T00:00:00"/>
    <x v="1"/>
  </r>
  <r>
    <x v="137"/>
    <d v="2023-01-05T00:00:00"/>
    <x v="9"/>
  </r>
  <r>
    <x v="137"/>
    <d v="2023-01-05T00:00:00"/>
    <x v="18"/>
  </r>
  <r>
    <x v="137"/>
    <d v="2023-01-05T00:00:00"/>
    <x v="11"/>
  </r>
  <r>
    <x v="137"/>
    <d v="2023-01-05T00:00:00"/>
    <x v="13"/>
  </r>
  <r>
    <x v="138"/>
    <d v="2023-01-05T00:00:00"/>
    <x v="3"/>
  </r>
  <r>
    <x v="139"/>
    <d v="2023-01-05T00:00:00"/>
    <x v="1"/>
  </r>
  <r>
    <x v="139"/>
    <d v="2023-01-05T00:00:00"/>
    <x v="1"/>
  </r>
  <r>
    <x v="140"/>
    <d v="2023-01-05T00:00:00"/>
    <x v="6"/>
  </r>
  <r>
    <x v="141"/>
    <d v="2023-01-06T00:00:00"/>
    <x v="0"/>
  </r>
  <r>
    <x v="142"/>
    <d v="2023-01-06T00:00:00"/>
    <x v="1"/>
  </r>
  <r>
    <x v="143"/>
    <d v="2023-01-06T00:00:00"/>
    <x v="1"/>
  </r>
  <r>
    <x v="143"/>
    <d v="2023-01-06T00:00:00"/>
    <x v="1"/>
  </r>
  <r>
    <x v="144"/>
    <d v="2023-01-06T00:00:00"/>
    <x v="1"/>
  </r>
  <r>
    <x v="145"/>
    <d v="2023-01-06T00:00:00"/>
    <x v="7"/>
  </r>
  <r>
    <x v="146"/>
    <d v="2023-01-06T00:00:00"/>
    <x v="5"/>
  </r>
  <r>
    <x v="146"/>
    <d v="2023-01-06T00:00:00"/>
    <x v="9"/>
  </r>
  <r>
    <x v="147"/>
    <d v="2023-01-06T00:00:00"/>
    <x v="7"/>
  </r>
  <r>
    <x v="148"/>
    <d v="2023-01-06T00:00:00"/>
    <x v="6"/>
  </r>
  <r>
    <x v="149"/>
    <d v="2023-01-06T00:00:00"/>
    <x v="1"/>
  </r>
  <r>
    <x v="149"/>
    <d v="2023-01-06T00:00:00"/>
    <x v="0"/>
  </r>
  <r>
    <x v="150"/>
    <d v="2023-01-06T00:00:00"/>
    <x v="0"/>
  </r>
  <r>
    <x v="151"/>
    <d v="2023-01-06T00:00:00"/>
    <x v="1"/>
  </r>
  <r>
    <x v="151"/>
    <d v="2023-01-06T00:00:00"/>
    <x v="1"/>
  </r>
  <r>
    <x v="152"/>
    <d v="2023-01-06T00:00:00"/>
    <x v="20"/>
  </r>
  <r>
    <x v="152"/>
    <d v="2023-01-06T00:00:00"/>
    <x v="9"/>
  </r>
  <r>
    <x v="152"/>
    <d v="2023-01-06T00:00:00"/>
    <x v="2"/>
  </r>
  <r>
    <x v="153"/>
    <d v="2023-01-06T00:00:00"/>
    <x v="9"/>
  </r>
  <r>
    <x v="153"/>
    <d v="2023-01-06T00:00:00"/>
    <x v="10"/>
  </r>
  <r>
    <x v="154"/>
    <d v="2023-01-06T00:00:00"/>
    <x v="7"/>
  </r>
  <r>
    <x v="155"/>
    <d v="2023-01-06T00:00:00"/>
    <x v="2"/>
  </r>
  <r>
    <x v="156"/>
    <d v="2023-01-06T00:00:00"/>
    <x v="0"/>
  </r>
  <r>
    <x v="157"/>
    <d v="2023-01-06T00:00:00"/>
    <x v="2"/>
  </r>
  <r>
    <x v="158"/>
    <d v="2023-01-06T00:00:00"/>
    <x v="2"/>
  </r>
  <r>
    <x v="159"/>
    <d v="2023-01-06T00:00:00"/>
    <x v="1"/>
  </r>
  <r>
    <x v="159"/>
    <d v="2023-01-06T00:00:00"/>
    <x v="1"/>
  </r>
  <r>
    <x v="159"/>
    <d v="2023-01-06T00:00:00"/>
    <x v="1"/>
  </r>
  <r>
    <x v="160"/>
    <d v="2023-01-06T00:00:00"/>
    <x v="8"/>
  </r>
  <r>
    <x v="160"/>
    <d v="2023-01-06T00:00:00"/>
    <x v="9"/>
  </r>
  <r>
    <x v="161"/>
    <d v="2023-01-06T00:00:00"/>
    <x v="6"/>
  </r>
  <r>
    <x v="162"/>
    <d v="2023-01-06T00:00:00"/>
    <x v="6"/>
  </r>
  <r>
    <x v="162"/>
    <d v="2023-01-06T00:00:00"/>
    <x v="14"/>
  </r>
  <r>
    <x v="162"/>
    <d v="2023-01-06T00:00:00"/>
    <x v="13"/>
  </r>
  <r>
    <x v="162"/>
    <d v="2023-01-06T00:00:00"/>
    <x v="10"/>
  </r>
  <r>
    <x v="163"/>
    <d v="2023-01-06T00:00:00"/>
    <x v="6"/>
  </r>
  <r>
    <x v="163"/>
    <d v="2023-01-06T00:00:00"/>
    <x v="13"/>
  </r>
  <r>
    <x v="164"/>
    <d v="2023-01-06T00:00:00"/>
    <x v="1"/>
  </r>
  <r>
    <x v="164"/>
    <d v="2023-01-06T00:00:00"/>
    <x v="1"/>
  </r>
  <r>
    <x v="165"/>
    <d v="2023-01-06T00:00:00"/>
    <x v="1"/>
  </r>
  <r>
    <x v="165"/>
    <d v="2023-01-06T00:00:00"/>
    <x v="1"/>
  </r>
  <r>
    <x v="165"/>
    <d v="2023-01-06T00:00:00"/>
    <x v="1"/>
  </r>
  <r>
    <x v="166"/>
    <d v="2023-01-06T00:00:00"/>
    <x v="1"/>
  </r>
  <r>
    <x v="166"/>
    <d v="2023-01-06T00:00:00"/>
    <x v="1"/>
  </r>
  <r>
    <x v="166"/>
    <d v="2023-01-06T00:00:00"/>
    <x v="1"/>
  </r>
  <r>
    <x v="167"/>
    <d v="2023-01-06T00:00:00"/>
    <x v="0"/>
  </r>
  <r>
    <x v="168"/>
    <d v="2023-01-07T00:00:00"/>
    <x v="0"/>
  </r>
  <r>
    <x v="169"/>
    <d v="2023-01-07T00:00:00"/>
    <x v="7"/>
  </r>
  <r>
    <x v="170"/>
    <d v="2023-01-07T00:00:00"/>
    <x v="18"/>
  </r>
  <r>
    <x v="171"/>
    <d v="2023-01-07T00:00:00"/>
    <x v="8"/>
  </r>
  <r>
    <x v="172"/>
    <d v="2023-01-07T00:00:00"/>
    <x v="0"/>
  </r>
  <r>
    <x v="173"/>
    <d v="2023-01-07T00:00:00"/>
    <x v="0"/>
  </r>
  <r>
    <x v="173"/>
    <d v="2023-01-07T00:00:00"/>
    <x v="0"/>
  </r>
  <r>
    <x v="174"/>
    <d v="2023-01-07T00:00:00"/>
    <x v="2"/>
  </r>
  <r>
    <x v="175"/>
    <d v="2023-01-07T00:00:00"/>
    <x v="9"/>
  </r>
  <r>
    <x v="175"/>
    <d v="2023-01-07T00:00:00"/>
    <x v="2"/>
  </r>
  <r>
    <x v="176"/>
    <d v="2023-01-07T00:00:00"/>
    <x v="7"/>
  </r>
  <r>
    <x v="177"/>
    <d v="2023-01-07T00:00:00"/>
    <x v="8"/>
  </r>
  <r>
    <x v="178"/>
    <d v="2023-01-07T00:00:00"/>
    <x v="7"/>
  </r>
  <r>
    <x v="179"/>
    <d v="2023-01-07T00:00:00"/>
    <x v="9"/>
  </r>
  <r>
    <x v="179"/>
    <d v="2023-01-07T00:00:00"/>
    <x v="2"/>
  </r>
  <r>
    <x v="180"/>
    <d v="2023-01-07T00:00:00"/>
    <x v="4"/>
  </r>
  <r>
    <x v="181"/>
    <d v="2023-01-07T00:00:00"/>
    <x v="14"/>
  </r>
  <r>
    <x v="181"/>
    <d v="2023-01-07T00:00:00"/>
    <x v="13"/>
  </r>
  <r>
    <x v="181"/>
    <d v="2023-01-07T00:00:00"/>
    <x v="2"/>
  </r>
  <r>
    <x v="182"/>
    <d v="2023-01-07T00:00:00"/>
    <x v="0"/>
  </r>
  <r>
    <x v="183"/>
    <d v="2023-01-07T00:00:00"/>
    <x v="1"/>
  </r>
  <r>
    <x v="184"/>
    <d v="2023-01-07T00:00:00"/>
    <x v="1"/>
  </r>
  <r>
    <x v="184"/>
    <d v="2023-01-07T00:00:00"/>
    <x v="1"/>
  </r>
  <r>
    <x v="185"/>
    <d v="2023-01-08T00:00:00"/>
    <x v="1"/>
  </r>
  <r>
    <x v="186"/>
    <d v="2023-01-08T00:00:00"/>
    <x v="7"/>
  </r>
  <r>
    <x v="187"/>
    <d v="2023-01-08T00:00:00"/>
    <x v="7"/>
  </r>
  <r>
    <x v="188"/>
    <d v="2023-01-08T00:00:00"/>
    <x v="7"/>
  </r>
  <r>
    <x v="189"/>
    <d v="2023-01-08T00:00:00"/>
    <x v="7"/>
  </r>
  <r>
    <x v="190"/>
    <d v="2023-01-08T00:00:00"/>
    <x v="7"/>
  </r>
  <r>
    <x v="191"/>
    <d v="2023-01-08T00:00:00"/>
    <x v="7"/>
  </r>
  <r>
    <x v="192"/>
    <d v="2023-01-08T00:00:00"/>
    <x v="1"/>
  </r>
  <r>
    <x v="192"/>
    <d v="2023-01-08T00:00:00"/>
    <x v="1"/>
  </r>
  <r>
    <x v="193"/>
    <d v="2023-01-08T00:00:00"/>
    <x v="9"/>
  </r>
  <r>
    <x v="193"/>
    <d v="2023-01-08T00:00:00"/>
    <x v="13"/>
  </r>
  <r>
    <x v="193"/>
    <d v="2023-01-08T00:00:00"/>
    <x v="10"/>
  </r>
  <r>
    <x v="194"/>
    <d v="2023-01-08T00:00:00"/>
    <x v="0"/>
  </r>
  <r>
    <x v="195"/>
    <d v="2023-01-08T00:00:00"/>
    <x v="1"/>
  </r>
  <r>
    <x v="195"/>
    <d v="2023-01-08T00:00:00"/>
    <x v="1"/>
  </r>
  <r>
    <x v="196"/>
    <d v="2023-01-08T00:00:00"/>
    <x v="1"/>
  </r>
  <r>
    <x v="196"/>
    <d v="2023-01-08T00:00:00"/>
    <x v="1"/>
  </r>
  <r>
    <x v="197"/>
    <d v="2023-01-08T00:00:00"/>
    <x v="8"/>
  </r>
  <r>
    <x v="198"/>
    <d v="2023-01-08T00:00:00"/>
    <x v="12"/>
  </r>
  <r>
    <x v="199"/>
    <d v="2023-01-08T00:00:00"/>
    <x v="2"/>
  </r>
  <r>
    <x v="200"/>
    <d v="2023-01-08T00:00:00"/>
    <x v="8"/>
  </r>
  <r>
    <x v="201"/>
    <d v="2023-01-08T00:00:00"/>
    <x v="2"/>
  </r>
  <r>
    <x v="202"/>
    <d v="2023-01-08T00:00:00"/>
    <x v="0"/>
  </r>
  <r>
    <x v="202"/>
    <d v="2023-01-08T00:00:00"/>
    <x v="0"/>
  </r>
  <r>
    <x v="202"/>
    <d v="2023-01-08T00:00:00"/>
    <x v="0"/>
  </r>
  <r>
    <x v="203"/>
    <d v="2023-01-08T00:00:00"/>
    <x v="0"/>
  </r>
  <r>
    <x v="204"/>
    <d v="2023-01-08T00:00:00"/>
    <x v="1"/>
  </r>
  <r>
    <x v="204"/>
    <d v="2023-01-08T00:00:00"/>
    <x v="1"/>
  </r>
  <r>
    <x v="205"/>
    <d v="2023-01-09T00:00:00"/>
    <x v="1"/>
  </r>
  <r>
    <x v="206"/>
    <d v="2023-01-09T00:00:00"/>
    <x v="7"/>
  </r>
  <r>
    <x v="207"/>
    <d v="2023-01-09T00:00:00"/>
    <x v="7"/>
  </r>
  <r>
    <x v="208"/>
    <d v="2023-01-09T00:00:00"/>
    <x v="7"/>
  </r>
  <r>
    <x v="209"/>
    <d v="2023-01-09T00:00:00"/>
    <x v="0"/>
  </r>
  <r>
    <x v="210"/>
    <d v="2023-01-09T00:00:00"/>
    <x v="7"/>
  </r>
  <r>
    <x v="211"/>
    <d v="2023-01-09T00:00:00"/>
    <x v="8"/>
  </r>
  <r>
    <x v="212"/>
    <d v="2023-01-09T00:00:00"/>
    <x v="12"/>
  </r>
  <r>
    <x v="213"/>
    <d v="2023-01-09T00:00:00"/>
    <x v="1"/>
  </r>
  <r>
    <x v="214"/>
    <d v="2023-01-09T00:00:00"/>
    <x v="1"/>
  </r>
  <r>
    <x v="215"/>
    <d v="2023-01-09T00:00:00"/>
    <x v="0"/>
  </r>
  <r>
    <x v="216"/>
    <d v="2023-01-09T00:00:00"/>
    <x v="0"/>
  </r>
  <r>
    <x v="217"/>
    <d v="2023-01-09T00:00:00"/>
    <x v="1"/>
  </r>
  <r>
    <x v="217"/>
    <d v="2023-01-09T00:00:00"/>
    <x v="1"/>
  </r>
  <r>
    <x v="218"/>
    <d v="2023-01-09T00:00:00"/>
    <x v="0"/>
  </r>
  <r>
    <x v="219"/>
    <d v="2023-01-09T00:00:00"/>
    <x v="2"/>
  </r>
  <r>
    <x v="220"/>
    <d v="2023-01-09T00:00:00"/>
    <x v="7"/>
  </r>
  <r>
    <x v="221"/>
    <d v="2023-01-09T00:00:00"/>
    <x v="1"/>
  </r>
  <r>
    <x v="222"/>
    <d v="2023-01-09T00:00:00"/>
    <x v="0"/>
  </r>
  <r>
    <x v="223"/>
    <d v="2023-01-09T00:00:00"/>
    <x v="13"/>
  </r>
  <r>
    <x v="224"/>
    <d v="2023-01-09T00:00:00"/>
    <x v="15"/>
  </r>
  <r>
    <x v="225"/>
    <d v="2023-01-09T00:00:00"/>
    <x v="2"/>
  </r>
  <r>
    <x v="226"/>
    <d v="2023-01-09T00:00:00"/>
    <x v="10"/>
  </r>
  <r>
    <x v="227"/>
    <d v="2023-01-09T00:00:00"/>
    <x v="1"/>
  </r>
  <r>
    <x v="227"/>
    <d v="2023-01-09T00:00:00"/>
    <x v="1"/>
  </r>
  <r>
    <x v="227"/>
    <d v="2023-01-09T00:00:00"/>
    <x v="1"/>
  </r>
  <r>
    <x v="228"/>
    <d v="2023-01-09T00:00:00"/>
    <x v="15"/>
  </r>
  <r>
    <x v="229"/>
    <d v="2023-01-09T00:00:00"/>
    <x v="4"/>
  </r>
  <r>
    <x v="230"/>
    <d v="2023-01-09T00:00:00"/>
    <x v="15"/>
  </r>
  <r>
    <x v="230"/>
    <d v="2023-01-09T00:00:00"/>
    <x v="13"/>
  </r>
  <r>
    <x v="230"/>
    <d v="2023-01-09T00:00:00"/>
    <x v="10"/>
  </r>
  <r>
    <x v="231"/>
    <d v="2023-01-09T00:00:00"/>
    <x v="1"/>
  </r>
  <r>
    <x v="232"/>
    <d v="2023-01-09T00:00:00"/>
    <x v="1"/>
  </r>
  <r>
    <x v="233"/>
    <d v="2023-01-10T00:00:00"/>
    <x v="0"/>
  </r>
  <r>
    <x v="234"/>
    <d v="2023-01-10T00:00:00"/>
    <x v="12"/>
  </r>
  <r>
    <x v="235"/>
    <d v="2023-01-10T00:00:00"/>
    <x v="0"/>
  </r>
  <r>
    <x v="236"/>
    <d v="2023-01-10T00:00:00"/>
    <x v="21"/>
  </r>
  <r>
    <x v="237"/>
    <d v="2023-01-10T00:00:00"/>
    <x v="5"/>
  </r>
  <r>
    <x v="238"/>
    <d v="2023-01-10T00:00:00"/>
    <x v="21"/>
  </r>
  <r>
    <x v="239"/>
    <d v="2023-01-10T00:00:00"/>
    <x v="1"/>
  </r>
  <r>
    <x v="240"/>
    <d v="2023-01-10T00:00:00"/>
    <x v="1"/>
  </r>
  <r>
    <x v="240"/>
    <d v="2023-01-10T00:00:00"/>
    <x v="1"/>
  </r>
  <r>
    <x v="241"/>
    <d v="2023-01-10T00:00:00"/>
    <x v="22"/>
  </r>
  <r>
    <x v="242"/>
    <d v="2023-01-10T00:00:00"/>
    <x v="7"/>
  </r>
  <r>
    <x v="243"/>
    <d v="2023-01-10T00:00:00"/>
    <x v="0"/>
  </r>
  <r>
    <x v="243"/>
    <d v="2023-01-10T00:00:00"/>
    <x v="0"/>
  </r>
  <r>
    <x v="244"/>
    <d v="2023-01-10T00:00:00"/>
    <x v="4"/>
  </r>
  <r>
    <x v="245"/>
    <d v="2023-01-10T00:00:00"/>
    <x v="0"/>
  </r>
  <r>
    <x v="245"/>
    <d v="2023-01-10T00:00:00"/>
    <x v="0"/>
  </r>
  <r>
    <x v="245"/>
    <d v="2023-01-10T00:00:00"/>
    <x v="0"/>
  </r>
  <r>
    <x v="246"/>
    <d v="2023-01-10T00:00:00"/>
    <x v="1"/>
  </r>
  <r>
    <x v="246"/>
    <d v="2023-01-10T00:00:00"/>
    <x v="1"/>
  </r>
  <r>
    <x v="247"/>
    <d v="2023-01-10T00:00:00"/>
    <x v="0"/>
  </r>
  <r>
    <x v="248"/>
    <d v="2023-01-10T00:00:00"/>
    <x v="1"/>
  </r>
  <r>
    <x v="249"/>
    <d v="2023-01-10T00:00:00"/>
    <x v="0"/>
  </r>
  <r>
    <x v="250"/>
    <d v="2023-01-10T00:00:00"/>
    <x v="1"/>
  </r>
  <r>
    <x v="251"/>
    <d v="2023-01-10T00:00:00"/>
    <x v="4"/>
  </r>
  <r>
    <x v="252"/>
    <d v="2023-01-10T00:00:00"/>
    <x v="7"/>
  </r>
  <r>
    <x v="253"/>
    <d v="2023-01-10T00:00:00"/>
    <x v="0"/>
  </r>
  <r>
    <x v="253"/>
    <d v="2023-01-10T00:00:00"/>
    <x v="0"/>
  </r>
  <r>
    <x v="253"/>
    <d v="2023-01-10T00:00:00"/>
    <x v="0"/>
  </r>
  <r>
    <x v="254"/>
    <d v="2023-01-10T00:00:00"/>
    <x v="18"/>
  </r>
  <r>
    <x v="255"/>
    <d v="2023-01-10T00:00:00"/>
    <x v="9"/>
  </r>
  <r>
    <x v="256"/>
    <d v="2023-01-10T00:00:00"/>
    <x v="12"/>
  </r>
  <r>
    <x v="257"/>
    <d v="2023-01-10T00:00:00"/>
    <x v="0"/>
  </r>
  <r>
    <x v="258"/>
    <d v="2023-01-10T00:00:00"/>
    <x v="9"/>
  </r>
  <r>
    <x v="259"/>
    <d v="2023-01-10T00:00:00"/>
    <x v="1"/>
  </r>
  <r>
    <x v="259"/>
    <d v="2023-01-10T00:00:00"/>
    <x v="1"/>
  </r>
  <r>
    <x v="259"/>
    <d v="2023-01-10T00:00:00"/>
    <x v="0"/>
  </r>
  <r>
    <x v="260"/>
    <d v="2023-01-11T00:00:00"/>
    <x v="13"/>
  </r>
  <r>
    <x v="261"/>
    <d v="2023-01-11T00:00:00"/>
    <x v="0"/>
  </r>
  <r>
    <x v="262"/>
    <d v="2023-01-11T00:00:00"/>
    <x v="13"/>
  </r>
  <r>
    <x v="263"/>
    <d v="2023-01-11T00:00:00"/>
    <x v="1"/>
  </r>
  <r>
    <x v="263"/>
    <d v="2023-01-11T00:00:00"/>
    <x v="1"/>
  </r>
  <r>
    <x v="264"/>
    <d v="2023-01-11T00:00:00"/>
    <x v="1"/>
  </r>
  <r>
    <x v="264"/>
    <d v="2023-01-11T00:00:00"/>
    <x v="1"/>
  </r>
  <r>
    <x v="264"/>
    <d v="2023-01-11T00:00:00"/>
    <x v="1"/>
  </r>
  <r>
    <x v="265"/>
    <d v="2023-01-11T00:00:00"/>
    <x v="0"/>
  </r>
  <r>
    <x v="266"/>
    <d v="2023-01-11T00:00:00"/>
    <x v="23"/>
  </r>
  <r>
    <x v="267"/>
    <d v="2023-01-11T00:00:00"/>
    <x v="1"/>
  </r>
  <r>
    <x v="267"/>
    <d v="2023-01-11T00:00:00"/>
    <x v="1"/>
  </r>
  <r>
    <x v="267"/>
    <d v="2023-01-11T00:00:00"/>
    <x v="1"/>
  </r>
  <r>
    <x v="268"/>
    <d v="2023-01-11T00:00:00"/>
    <x v="1"/>
  </r>
  <r>
    <x v="269"/>
    <d v="2023-01-11T00:00:00"/>
    <x v="18"/>
  </r>
  <r>
    <x v="270"/>
    <d v="2023-01-11T00:00:00"/>
    <x v="8"/>
  </r>
  <r>
    <x v="270"/>
    <d v="2023-01-11T00:00:00"/>
    <x v="10"/>
  </r>
  <r>
    <x v="270"/>
    <d v="2023-01-11T00:00:00"/>
    <x v="1"/>
  </r>
  <r>
    <x v="270"/>
    <d v="2023-01-11T00:00:00"/>
    <x v="1"/>
  </r>
  <r>
    <x v="271"/>
    <d v="2023-01-11T00:00:00"/>
    <x v="1"/>
  </r>
  <r>
    <x v="272"/>
    <d v="2023-01-11T00:00:00"/>
    <x v="0"/>
  </r>
  <r>
    <x v="273"/>
    <d v="2023-01-11T00:00:00"/>
    <x v="16"/>
  </r>
  <r>
    <x v="273"/>
    <d v="2023-01-11T00:00:00"/>
    <x v="14"/>
  </r>
  <r>
    <x v="274"/>
    <d v="2023-01-11T00:00:00"/>
    <x v="1"/>
  </r>
  <r>
    <x v="274"/>
    <d v="2023-01-11T00:00:00"/>
    <x v="1"/>
  </r>
  <r>
    <x v="275"/>
    <d v="2023-01-11T00:00:00"/>
    <x v="0"/>
  </r>
  <r>
    <x v="276"/>
    <d v="2023-01-11T00:00:00"/>
    <x v="2"/>
  </r>
  <r>
    <x v="277"/>
    <d v="2023-01-11T00:00:00"/>
    <x v="13"/>
  </r>
  <r>
    <x v="278"/>
    <d v="2023-01-11T00:00:00"/>
    <x v="1"/>
  </r>
  <r>
    <x v="278"/>
    <d v="2023-01-11T00:00:00"/>
    <x v="1"/>
  </r>
  <r>
    <x v="278"/>
    <d v="2023-01-11T00:00:00"/>
    <x v="0"/>
  </r>
  <r>
    <x v="278"/>
    <d v="2023-01-11T00:00:00"/>
    <x v="0"/>
  </r>
  <r>
    <x v="279"/>
    <d v="2023-01-11T00:00:00"/>
    <x v="1"/>
  </r>
  <r>
    <x v="279"/>
    <d v="2023-01-11T00:00:00"/>
    <x v="1"/>
  </r>
  <r>
    <x v="280"/>
    <d v="2023-01-11T00:00:00"/>
    <x v="1"/>
  </r>
  <r>
    <x v="280"/>
    <d v="2023-01-11T00:00:00"/>
    <x v="0"/>
  </r>
  <r>
    <x v="281"/>
    <d v="2023-01-11T00:00:00"/>
    <x v="1"/>
  </r>
  <r>
    <x v="281"/>
    <d v="2023-01-11T00:00:00"/>
    <x v="1"/>
  </r>
  <r>
    <x v="281"/>
    <d v="2023-01-11T00:00:00"/>
    <x v="1"/>
  </r>
  <r>
    <x v="281"/>
    <d v="2023-01-11T00:00:00"/>
    <x v="1"/>
  </r>
  <r>
    <x v="282"/>
    <d v="2023-01-11T00:00:00"/>
    <x v="2"/>
  </r>
  <r>
    <x v="283"/>
    <d v="2023-01-11T00:00:00"/>
    <x v="13"/>
  </r>
  <r>
    <x v="284"/>
    <d v="2023-01-11T00:00:00"/>
    <x v="0"/>
  </r>
  <r>
    <x v="284"/>
    <d v="2023-01-11T00:00:00"/>
    <x v="0"/>
  </r>
  <r>
    <x v="285"/>
    <d v="2023-01-11T00:00:00"/>
    <x v="0"/>
  </r>
  <r>
    <x v="285"/>
    <d v="2023-01-11T00:00:00"/>
    <x v="0"/>
  </r>
  <r>
    <x v="286"/>
    <d v="2023-01-11T00:00:00"/>
    <x v="0"/>
  </r>
  <r>
    <x v="287"/>
    <d v="2023-01-12T00:00:00"/>
    <x v="0"/>
  </r>
  <r>
    <x v="288"/>
    <d v="2023-01-12T00:00:00"/>
    <x v="1"/>
  </r>
  <r>
    <x v="288"/>
    <d v="2023-01-12T00:00:00"/>
    <x v="0"/>
  </r>
  <r>
    <x v="289"/>
    <d v="2023-01-12T00:00:00"/>
    <x v="0"/>
  </r>
  <r>
    <x v="290"/>
    <d v="2023-01-12T00:00:00"/>
    <x v="0"/>
  </r>
  <r>
    <x v="291"/>
    <d v="2023-01-12T00:00:00"/>
    <x v="0"/>
  </r>
  <r>
    <x v="291"/>
    <d v="2023-01-12T00:00:00"/>
    <x v="0"/>
  </r>
  <r>
    <x v="291"/>
    <d v="2023-01-12T00:00:00"/>
    <x v="0"/>
  </r>
  <r>
    <x v="292"/>
    <d v="2023-01-12T00:00:00"/>
    <x v="2"/>
  </r>
  <r>
    <x v="293"/>
    <d v="2023-01-12T00:00:00"/>
    <x v="9"/>
  </r>
  <r>
    <x v="293"/>
    <d v="2023-01-12T00:00:00"/>
    <x v="13"/>
  </r>
  <r>
    <x v="293"/>
    <d v="2023-01-12T00:00:00"/>
    <x v="2"/>
  </r>
  <r>
    <x v="294"/>
    <d v="2023-01-12T00:00:00"/>
    <x v="9"/>
  </r>
  <r>
    <x v="294"/>
    <d v="2023-01-12T00:00:00"/>
    <x v="13"/>
  </r>
  <r>
    <x v="294"/>
    <d v="2023-01-12T00:00:00"/>
    <x v="2"/>
  </r>
  <r>
    <x v="295"/>
    <d v="2023-01-12T00:00:00"/>
    <x v="1"/>
  </r>
  <r>
    <x v="296"/>
    <d v="2023-01-12T00:00:00"/>
    <x v="1"/>
  </r>
  <r>
    <x v="296"/>
    <d v="2023-01-12T00:00:00"/>
    <x v="1"/>
  </r>
  <r>
    <x v="296"/>
    <d v="2023-01-12T00:00:00"/>
    <x v="1"/>
  </r>
  <r>
    <x v="296"/>
    <d v="2023-01-12T00:00:00"/>
    <x v="1"/>
  </r>
  <r>
    <x v="297"/>
    <d v="2023-01-12T00:00:00"/>
    <x v="0"/>
  </r>
  <r>
    <x v="298"/>
    <d v="2023-01-12T00:00:00"/>
    <x v="9"/>
  </r>
  <r>
    <x v="299"/>
    <d v="2023-01-12T00:00:00"/>
    <x v="24"/>
  </r>
  <r>
    <x v="300"/>
    <d v="2023-01-12T00:00:00"/>
    <x v="4"/>
  </r>
  <r>
    <x v="301"/>
    <d v="2023-01-12T00:00:00"/>
    <x v="1"/>
  </r>
  <r>
    <x v="301"/>
    <d v="2023-01-12T00:00:00"/>
    <x v="1"/>
  </r>
  <r>
    <x v="302"/>
    <d v="2023-01-12T00:00:00"/>
    <x v="0"/>
  </r>
  <r>
    <x v="303"/>
    <d v="2023-01-12T00:00:00"/>
    <x v="1"/>
  </r>
  <r>
    <x v="304"/>
    <d v="2023-01-12T00:00:00"/>
    <x v="1"/>
  </r>
  <r>
    <x v="305"/>
    <d v="2023-01-12T00:00:00"/>
    <x v="0"/>
  </r>
  <r>
    <x v="306"/>
    <d v="2023-01-12T00:00:00"/>
    <x v="9"/>
  </r>
  <r>
    <x v="306"/>
    <d v="2023-01-12T00:00:00"/>
    <x v="13"/>
  </r>
  <r>
    <x v="306"/>
    <d v="2023-01-12T00:00:00"/>
    <x v="10"/>
  </r>
  <r>
    <x v="307"/>
    <d v="2023-01-12T00:00:00"/>
    <x v="0"/>
  </r>
  <r>
    <x v="307"/>
    <d v="2023-01-12T00:00:00"/>
    <x v="0"/>
  </r>
  <r>
    <x v="308"/>
    <d v="2023-01-12T00:00:00"/>
    <x v="1"/>
  </r>
  <r>
    <x v="308"/>
    <d v="2023-01-12T00:00:00"/>
    <x v="1"/>
  </r>
  <r>
    <x v="309"/>
    <d v="2023-01-12T00:00:00"/>
    <x v="0"/>
  </r>
  <r>
    <x v="310"/>
    <d v="2023-01-12T00:00:00"/>
    <x v="9"/>
  </r>
  <r>
    <x v="311"/>
    <d v="2023-01-12T00:00:00"/>
    <x v="0"/>
  </r>
  <r>
    <x v="312"/>
    <d v="2023-01-13T00:00:00"/>
    <x v="2"/>
  </r>
  <r>
    <x v="313"/>
    <d v="2023-01-13T00:00:00"/>
    <x v="2"/>
  </r>
  <r>
    <x v="314"/>
    <d v="2023-01-13T00:00:00"/>
    <x v="0"/>
  </r>
  <r>
    <x v="315"/>
    <d v="2023-01-13T00:00:00"/>
    <x v="0"/>
  </r>
  <r>
    <x v="316"/>
    <d v="2023-01-13T00:00:00"/>
    <x v="0"/>
  </r>
  <r>
    <x v="317"/>
    <d v="2023-01-13T00:00:00"/>
    <x v="2"/>
  </r>
  <r>
    <x v="318"/>
    <d v="2023-01-13T00:00:00"/>
    <x v="1"/>
  </r>
  <r>
    <x v="319"/>
    <d v="2023-01-13T00:00:00"/>
    <x v="0"/>
  </r>
  <r>
    <x v="319"/>
    <d v="2023-01-13T00:00:00"/>
    <x v="0"/>
  </r>
  <r>
    <x v="319"/>
    <d v="2023-01-13T00:00:00"/>
    <x v="0"/>
  </r>
  <r>
    <x v="320"/>
    <d v="2023-01-13T00:00:00"/>
    <x v="0"/>
  </r>
  <r>
    <x v="320"/>
    <d v="2023-01-13T00:00:00"/>
    <x v="0"/>
  </r>
  <r>
    <x v="321"/>
    <d v="2023-01-13T00:00:00"/>
    <x v="0"/>
  </r>
  <r>
    <x v="321"/>
    <d v="2023-01-13T00:00:00"/>
    <x v="0"/>
  </r>
  <r>
    <x v="322"/>
    <d v="2023-01-13T00:00:00"/>
    <x v="9"/>
  </r>
  <r>
    <x v="322"/>
    <d v="2023-01-13T00:00:00"/>
    <x v="24"/>
  </r>
  <r>
    <x v="322"/>
    <d v="2023-01-13T00:00:00"/>
    <x v="24"/>
  </r>
  <r>
    <x v="323"/>
    <d v="2023-01-13T00:00:00"/>
    <x v="4"/>
  </r>
  <r>
    <x v="324"/>
    <d v="2023-01-13T00:00:00"/>
    <x v="7"/>
  </r>
  <r>
    <x v="325"/>
    <d v="2023-01-13T00:00:00"/>
    <x v="1"/>
  </r>
  <r>
    <x v="326"/>
    <d v="2023-01-13T00:00:00"/>
    <x v="0"/>
  </r>
  <r>
    <x v="327"/>
    <d v="2023-01-13T00:00:00"/>
    <x v="1"/>
  </r>
  <r>
    <x v="327"/>
    <d v="2023-01-13T00:00:00"/>
    <x v="1"/>
  </r>
  <r>
    <x v="328"/>
    <d v="2023-01-13T00:00:00"/>
    <x v="2"/>
  </r>
  <r>
    <x v="329"/>
    <d v="2023-01-13T00:00:00"/>
    <x v="1"/>
  </r>
  <r>
    <x v="329"/>
    <d v="2023-01-13T00:00:00"/>
    <x v="1"/>
  </r>
  <r>
    <x v="330"/>
    <d v="2023-01-13T00:00:00"/>
    <x v="1"/>
  </r>
  <r>
    <x v="330"/>
    <d v="2023-01-13T00:00:00"/>
    <x v="1"/>
  </r>
  <r>
    <x v="330"/>
    <d v="2023-01-13T00:00:00"/>
    <x v="1"/>
  </r>
  <r>
    <x v="331"/>
    <d v="2023-01-13T00:00:00"/>
    <x v="8"/>
  </r>
  <r>
    <x v="331"/>
    <d v="2023-01-13T00:00:00"/>
    <x v="25"/>
  </r>
  <r>
    <x v="331"/>
    <d v="2023-01-13T00:00:00"/>
    <x v="14"/>
  </r>
  <r>
    <x v="332"/>
    <d v="2023-01-13T00:00:00"/>
    <x v="7"/>
  </r>
  <r>
    <x v="333"/>
    <d v="2023-01-13T00:00:00"/>
    <x v="1"/>
  </r>
  <r>
    <x v="333"/>
    <d v="2023-01-13T00:00:00"/>
    <x v="1"/>
  </r>
  <r>
    <x v="333"/>
    <d v="2023-01-13T00:00:00"/>
    <x v="1"/>
  </r>
  <r>
    <x v="334"/>
    <d v="2023-01-13T00:00:00"/>
    <x v="7"/>
  </r>
  <r>
    <x v="335"/>
    <d v="2023-01-13T00:00:00"/>
    <x v="1"/>
  </r>
  <r>
    <x v="336"/>
    <d v="2023-01-13T00:00:00"/>
    <x v="7"/>
  </r>
  <r>
    <x v="337"/>
    <d v="2023-01-13T00:00:00"/>
    <x v="12"/>
  </r>
  <r>
    <x v="338"/>
    <d v="2023-01-13T00:00:00"/>
    <x v="19"/>
  </r>
  <r>
    <x v="339"/>
    <d v="2023-01-13T00:00:00"/>
    <x v="26"/>
  </r>
  <r>
    <x v="340"/>
    <d v="2023-01-13T00:00:00"/>
    <x v="1"/>
  </r>
  <r>
    <x v="340"/>
    <d v="2023-01-13T00:00:00"/>
    <x v="1"/>
  </r>
  <r>
    <x v="341"/>
    <d v="2023-01-14T00:00:00"/>
    <x v="1"/>
  </r>
  <r>
    <x v="341"/>
    <d v="2023-01-14T00:00:00"/>
    <x v="1"/>
  </r>
  <r>
    <x v="342"/>
    <d v="2023-01-14T00:00:00"/>
    <x v="0"/>
  </r>
  <r>
    <x v="343"/>
    <d v="2023-01-14T00:00:00"/>
    <x v="0"/>
  </r>
  <r>
    <x v="344"/>
    <d v="2023-01-14T00:00:00"/>
    <x v="1"/>
  </r>
  <r>
    <x v="344"/>
    <d v="2023-01-14T00:00:00"/>
    <x v="1"/>
  </r>
  <r>
    <x v="345"/>
    <d v="2023-01-14T00:00:00"/>
    <x v="9"/>
  </r>
  <r>
    <x v="345"/>
    <d v="2023-01-14T00:00:00"/>
    <x v="18"/>
  </r>
  <r>
    <x v="345"/>
    <d v="2023-01-14T00:00:00"/>
    <x v="14"/>
  </r>
  <r>
    <x v="346"/>
    <d v="2023-01-14T00:00:00"/>
    <x v="0"/>
  </r>
  <r>
    <x v="347"/>
    <d v="2023-01-14T00:00:00"/>
    <x v="9"/>
  </r>
  <r>
    <x v="347"/>
    <d v="2023-01-14T00:00:00"/>
    <x v="2"/>
  </r>
  <r>
    <x v="348"/>
    <d v="2023-01-14T00:00:00"/>
    <x v="8"/>
  </r>
  <r>
    <x v="348"/>
    <d v="2023-01-14T00:00:00"/>
    <x v="13"/>
  </r>
  <r>
    <x v="349"/>
    <d v="2023-01-14T00:00:00"/>
    <x v="7"/>
  </r>
  <r>
    <x v="350"/>
    <d v="2023-01-14T00:00:00"/>
    <x v="7"/>
  </r>
  <r>
    <x v="351"/>
    <d v="2023-01-14T00:00:00"/>
    <x v="1"/>
  </r>
  <r>
    <x v="351"/>
    <d v="2023-01-14T00:00:00"/>
    <x v="1"/>
  </r>
  <r>
    <x v="352"/>
    <d v="2023-01-14T00:00:00"/>
    <x v="7"/>
  </r>
  <r>
    <x v="353"/>
    <d v="2023-01-14T00:00:00"/>
    <x v="6"/>
  </r>
  <r>
    <x v="354"/>
    <d v="2023-01-14T00:00:00"/>
    <x v="1"/>
  </r>
  <r>
    <x v="355"/>
    <d v="2023-01-14T00:00:00"/>
    <x v="0"/>
  </r>
  <r>
    <x v="356"/>
    <d v="2023-01-14T00:00:00"/>
    <x v="7"/>
  </r>
  <r>
    <x v="357"/>
    <d v="2023-01-14T00:00:00"/>
    <x v="0"/>
  </r>
  <r>
    <x v="358"/>
    <d v="2023-01-14T00:00:00"/>
    <x v="9"/>
  </r>
  <r>
    <x v="358"/>
    <d v="2023-01-14T00:00:00"/>
    <x v="6"/>
  </r>
  <r>
    <x v="358"/>
    <d v="2023-01-14T00:00:00"/>
    <x v="14"/>
  </r>
  <r>
    <x v="358"/>
    <d v="2023-01-14T00:00:00"/>
    <x v="10"/>
  </r>
  <r>
    <x v="359"/>
    <d v="2023-01-14T00:00:00"/>
    <x v="18"/>
  </r>
  <r>
    <x v="360"/>
    <d v="2023-01-14T00:00:00"/>
    <x v="2"/>
  </r>
  <r>
    <x v="361"/>
    <d v="2023-01-14T00:00:00"/>
    <x v="9"/>
  </r>
  <r>
    <x v="362"/>
    <d v="2023-01-14T00:00:00"/>
    <x v="0"/>
  </r>
  <r>
    <x v="362"/>
    <d v="2023-01-14T00:00:00"/>
    <x v="0"/>
  </r>
  <r>
    <x v="363"/>
    <d v="2023-01-14T00:00:00"/>
    <x v="1"/>
  </r>
  <r>
    <x v="364"/>
    <d v="2023-01-15T00:00:00"/>
    <x v="5"/>
  </r>
  <r>
    <x v="364"/>
    <d v="2023-01-15T00:00:00"/>
    <x v="6"/>
  </r>
  <r>
    <x v="364"/>
    <d v="2023-01-15T00:00:00"/>
    <x v="13"/>
  </r>
  <r>
    <x v="364"/>
    <d v="2023-01-15T00:00:00"/>
    <x v="10"/>
  </r>
  <r>
    <x v="365"/>
    <d v="2023-01-15T00:00:00"/>
    <x v="1"/>
  </r>
  <r>
    <x v="366"/>
    <d v="2023-01-15T00:00:00"/>
    <x v="2"/>
  </r>
  <r>
    <x v="367"/>
    <d v="2023-01-15T00:00:00"/>
    <x v="2"/>
  </r>
  <r>
    <x v="368"/>
    <d v="2023-01-15T00:00:00"/>
    <x v="1"/>
  </r>
  <r>
    <x v="368"/>
    <d v="2023-01-15T00:00:00"/>
    <x v="1"/>
  </r>
  <r>
    <x v="368"/>
    <d v="2023-01-15T00:00:00"/>
    <x v="1"/>
  </r>
  <r>
    <x v="368"/>
    <d v="2023-01-15T00:00:00"/>
    <x v="1"/>
  </r>
  <r>
    <x v="368"/>
    <d v="2023-01-15T00:00:00"/>
    <x v="1"/>
  </r>
  <r>
    <x v="368"/>
    <d v="2023-01-15T00:00:00"/>
    <x v="0"/>
  </r>
  <r>
    <x v="368"/>
    <d v="2023-01-15T00:00:00"/>
    <x v="0"/>
  </r>
  <r>
    <x v="368"/>
    <d v="2023-01-15T00:00:00"/>
    <x v="0"/>
  </r>
  <r>
    <x v="369"/>
    <d v="2023-01-15T00:00:00"/>
    <x v="0"/>
  </r>
  <r>
    <x v="369"/>
    <d v="2023-01-15T00:00:00"/>
    <x v="0"/>
  </r>
  <r>
    <x v="370"/>
    <d v="2023-01-15T00:00:00"/>
    <x v="19"/>
  </r>
  <r>
    <x v="371"/>
    <d v="2023-01-15T00:00:00"/>
    <x v="0"/>
  </r>
  <r>
    <x v="371"/>
    <d v="2023-01-15T00:00:00"/>
    <x v="0"/>
  </r>
  <r>
    <x v="372"/>
    <d v="2023-01-15T00:00:00"/>
    <x v="19"/>
  </r>
  <r>
    <x v="373"/>
    <d v="2023-01-15T00:00:00"/>
    <x v="15"/>
  </r>
  <r>
    <x v="373"/>
    <d v="2023-01-15T00:00:00"/>
    <x v="13"/>
  </r>
  <r>
    <x v="374"/>
    <d v="2023-01-15T00:00:00"/>
    <x v="0"/>
  </r>
  <r>
    <x v="374"/>
    <d v="2023-01-15T00:00:00"/>
    <x v="0"/>
  </r>
  <r>
    <x v="374"/>
    <d v="2023-01-15T00:00:00"/>
    <x v="0"/>
  </r>
  <r>
    <x v="375"/>
    <d v="2023-01-15T00:00:00"/>
    <x v="5"/>
  </r>
  <r>
    <x v="375"/>
    <d v="2023-01-15T00:00:00"/>
    <x v="6"/>
  </r>
  <r>
    <x v="375"/>
    <d v="2023-01-15T00:00:00"/>
    <x v="13"/>
  </r>
  <r>
    <x v="375"/>
    <d v="2023-01-15T00:00:00"/>
    <x v="10"/>
  </r>
  <r>
    <x v="376"/>
    <d v="2023-01-15T00:00:00"/>
    <x v="0"/>
  </r>
  <r>
    <x v="377"/>
    <d v="2023-01-15T00:00:00"/>
    <x v="7"/>
  </r>
  <r>
    <x v="377"/>
    <d v="2023-01-15T00:00:00"/>
    <x v="9"/>
  </r>
  <r>
    <x v="377"/>
    <d v="2023-01-15T00:00:00"/>
    <x v="11"/>
  </r>
  <r>
    <x v="377"/>
    <d v="2023-01-15T00:00:00"/>
    <x v="14"/>
  </r>
  <r>
    <x v="377"/>
    <d v="2023-01-15T00:00:00"/>
    <x v="13"/>
  </r>
  <r>
    <x v="378"/>
    <d v="2023-01-15T00:00:00"/>
    <x v="0"/>
  </r>
  <r>
    <x v="379"/>
    <d v="2023-01-15T00:00:00"/>
    <x v="1"/>
  </r>
  <r>
    <x v="380"/>
    <d v="2023-01-15T00:00:00"/>
    <x v="1"/>
  </r>
  <r>
    <x v="380"/>
    <d v="2023-01-15T00:00:00"/>
    <x v="1"/>
  </r>
  <r>
    <x v="381"/>
    <d v="2023-01-15T00:00:00"/>
    <x v="1"/>
  </r>
  <r>
    <x v="382"/>
    <d v="2023-01-15T00:00:00"/>
    <x v="0"/>
  </r>
  <r>
    <x v="382"/>
    <d v="2023-01-15T00:00:00"/>
    <x v="0"/>
  </r>
  <r>
    <x v="383"/>
    <d v="2023-01-15T00:00:00"/>
    <x v="9"/>
  </r>
  <r>
    <x v="383"/>
    <d v="2023-01-15T00:00:00"/>
    <x v="18"/>
  </r>
  <r>
    <x v="384"/>
    <d v="2023-01-16T00:00:00"/>
    <x v="3"/>
  </r>
  <r>
    <x v="385"/>
    <d v="2023-01-16T00:00:00"/>
    <x v="10"/>
  </r>
  <r>
    <x v="386"/>
    <d v="2023-01-16T00:00:00"/>
    <x v="0"/>
  </r>
  <r>
    <x v="387"/>
    <d v="2023-01-16T00:00:00"/>
    <x v="0"/>
  </r>
  <r>
    <x v="387"/>
    <d v="2023-01-16T00:00:00"/>
    <x v="0"/>
  </r>
  <r>
    <x v="388"/>
    <d v="2023-01-16T00:00:00"/>
    <x v="1"/>
  </r>
  <r>
    <x v="388"/>
    <d v="2023-01-16T00:00:00"/>
    <x v="1"/>
  </r>
  <r>
    <x v="388"/>
    <d v="2023-01-16T00:00:00"/>
    <x v="1"/>
  </r>
  <r>
    <x v="389"/>
    <d v="2023-01-16T00:00:00"/>
    <x v="1"/>
  </r>
  <r>
    <x v="390"/>
    <d v="2023-01-16T00:00:00"/>
    <x v="1"/>
  </r>
  <r>
    <x v="390"/>
    <d v="2023-01-16T00:00:00"/>
    <x v="1"/>
  </r>
  <r>
    <x v="390"/>
    <d v="2023-01-16T00:00:00"/>
    <x v="1"/>
  </r>
  <r>
    <x v="390"/>
    <d v="2023-01-16T00:00:00"/>
    <x v="1"/>
  </r>
  <r>
    <x v="390"/>
    <d v="2023-01-16T00:00:00"/>
    <x v="1"/>
  </r>
  <r>
    <x v="390"/>
    <d v="2023-01-16T00:00:00"/>
    <x v="1"/>
  </r>
  <r>
    <x v="390"/>
    <d v="2023-01-16T00:00:00"/>
    <x v="1"/>
  </r>
  <r>
    <x v="390"/>
    <d v="2023-01-16T00:00:00"/>
    <x v="1"/>
  </r>
  <r>
    <x v="391"/>
    <d v="2023-01-16T00:00:00"/>
    <x v="1"/>
  </r>
  <r>
    <x v="391"/>
    <d v="2023-01-16T00:00:00"/>
    <x v="1"/>
  </r>
  <r>
    <x v="392"/>
    <d v="2023-01-16T00:00:00"/>
    <x v="6"/>
  </r>
  <r>
    <x v="393"/>
    <d v="2023-01-16T00:00:00"/>
    <x v="0"/>
  </r>
  <r>
    <x v="394"/>
    <d v="2023-01-16T00:00:00"/>
    <x v="0"/>
  </r>
  <r>
    <x v="394"/>
    <d v="2023-01-16T00:00:00"/>
    <x v="0"/>
  </r>
  <r>
    <x v="395"/>
    <d v="2023-01-16T00:00:00"/>
    <x v="2"/>
  </r>
  <r>
    <x v="396"/>
    <d v="2023-01-16T00:00:00"/>
    <x v="0"/>
  </r>
  <r>
    <x v="396"/>
    <d v="2023-01-16T00:00:00"/>
    <x v="0"/>
  </r>
  <r>
    <x v="397"/>
    <d v="2023-01-16T00:00:00"/>
    <x v="12"/>
  </r>
  <r>
    <x v="398"/>
    <d v="2023-01-16T00:00:00"/>
    <x v="0"/>
  </r>
  <r>
    <x v="399"/>
    <d v="2023-01-16T00:00:00"/>
    <x v="19"/>
  </r>
  <r>
    <x v="400"/>
    <d v="2023-01-16T00:00:00"/>
    <x v="5"/>
  </r>
  <r>
    <x v="401"/>
    <d v="2023-01-16T00:00:00"/>
    <x v="5"/>
  </r>
  <r>
    <x v="401"/>
    <d v="2023-01-16T00:00:00"/>
    <x v="9"/>
  </r>
  <r>
    <x v="401"/>
    <d v="2023-01-16T00:00:00"/>
    <x v="15"/>
  </r>
  <r>
    <x v="402"/>
    <d v="2023-01-16T00:00:00"/>
    <x v="1"/>
  </r>
  <r>
    <x v="402"/>
    <d v="2023-01-16T00:00:00"/>
    <x v="1"/>
  </r>
  <r>
    <x v="402"/>
    <d v="2023-01-16T00:00:00"/>
    <x v="1"/>
  </r>
  <r>
    <x v="402"/>
    <d v="2023-01-16T00:00:00"/>
    <x v="1"/>
  </r>
  <r>
    <x v="403"/>
    <d v="2023-01-16T00:00:00"/>
    <x v="2"/>
  </r>
  <r>
    <x v="404"/>
    <d v="2023-01-16T00:00:00"/>
    <x v="8"/>
  </r>
  <r>
    <x v="405"/>
    <d v="2023-01-16T00:00:00"/>
    <x v="1"/>
  </r>
  <r>
    <x v="405"/>
    <d v="2023-01-16T00:00:00"/>
    <x v="1"/>
  </r>
  <r>
    <x v="406"/>
    <d v="2023-01-17T00:00:00"/>
    <x v="6"/>
  </r>
  <r>
    <x v="407"/>
    <d v="2023-01-17T00:00:00"/>
    <x v="6"/>
  </r>
  <r>
    <x v="408"/>
    <d v="2023-01-17T00:00:00"/>
    <x v="22"/>
  </r>
  <r>
    <x v="409"/>
    <d v="2023-01-17T00:00:00"/>
    <x v="9"/>
  </r>
  <r>
    <x v="409"/>
    <d v="2023-01-17T00:00:00"/>
    <x v="6"/>
  </r>
  <r>
    <x v="410"/>
    <d v="2023-01-17T00:00:00"/>
    <x v="1"/>
  </r>
  <r>
    <x v="410"/>
    <d v="2023-01-17T00:00:00"/>
    <x v="1"/>
  </r>
  <r>
    <x v="410"/>
    <d v="2023-01-17T00:00:00"/>
    <x v="1"/>
  </r>
  <r>
    <x v="411"/>
    <d v="2023-01-17T00:00:00"/>
    <x v="7"/>
  </r>
  <r>
    <x v="411"/>
    <d v="2023-01-17T00:00:00"/>
    <x v="9"/>
  </r>
  <r>
    <x v="412"/>
    <d v="2023-01-17T00:00:00"/>
    <x v="0"/>
  </r>
  <r>
    <x v="413"/>
    <d v="2023-01-17T00:00:00"/>
    <x v="1"/>
  </r>
  <r>
    <x v="414"/>
    <d v="2023-01-17T00:00:00"/>
    <x v="7"/>
  </r>
  <r>
    <x v="415"/>
    <d v="2023-01-18T00:00:00"/>
    <x v="1"/>
  </r>
  <r>
    <x v="415"/>
    <d v="2023-01-18T00:00:00"/>
    <x v="1"/>
  </r>
  <r>
    <x v="416"/>
    <d v="2023-01-18T00:00:00"/>
    <x v="13"/>
  </r>
  <r>
    <x v="416"/>
    <d v="2023-01-18T00:00:00"/>
    <x v="2"/>
  </r>
  <r>
    <x v="417"/>
    <d v="2023-01-18T00:00:00"/>
    <x v="0"/>
  </r>
  <r>
    <x v="418"/>
    <d v="2023-01-18T00:00:00"/>
    <x v="0"/>
  </r>
  <r>
    <x v="419"/>
    <d v="2023-01-18T00:00:00"/>
    <x v="0"/>
  </r>
  <r>
    <x v="420"/>
    <d v="2023-01-18T00:00:00"/>
    <x v="13"/>
  </r>
  <r>
    <x v="420"/>
    <d v="2023-01-18T00:00:00"/>
    <x v="10"/>
  </r>
  <r>
    <x v="421"/>
    <d v="2023-01-18T00:00:00"/>
    <x v="1"/>
  </r>
  <r>
    <x v="422"/>
    <d v="2023-01-19T00:00:00"/>
    <x v="0"/>
  </r>
  <r>
    <x v="423"/>
    <d v="2023-01-19T00:00:00"/>
    <x v="1"/>
  </r>
  <r>
    <x v="424"/>
    <d v="2023-01-20T00:00:00"/>
    <x v="0"/>
  </r>
  <r>
    <x v="425"/>
    <d v="2023-01-20T00:00:00"/>
    <x v="0"/>
  </r>
  <r>
    <x v="426"/>
    <d v="2023-01-20T00:00:00"/>
    <x v="0"/>
  </r>
  <r>
    <x v="427"/>
    <d v="2023-01-21T00:00:00"/>
    <x v="0"/>
  </r>
  <r>
    <x v="428"/>
    <d v="2023-01-21T00:00:00"/>
    <x v="0"/>
  </r>
  <r>
    <x v="429"/>
    <d v="2023-01-22T00:00:00"/>
    <x v="0"/>
  </r>
  <r>
    <x v="429"/>
    <d v="2023-01-22T00:00:00"/>
    <x v="0"/>
  </r>
  <r>
    <x v="430"/>
    <d v="2023-01-22T00:00:00"/>
    <x v="0"/>
  </r>
  <r>
    <x v="430"/>
    <d v="2023-01-22T00:00:00"/>
    <x v="0"/>
  </r>
  <r>
    <x v="430"/>
    <d v="2023-01-22T00:00:00"/>
    <x v="0"/>
  </r>
  <r>
    <x v="431"/>
    <d v="2023-01-22T00:00:00"/>
    <x v="2"/>
  </r>
  <r>
    <x v="432"/>
    <d v="2023-01-22T00:00:00"/>
    <x v="1"/>
  </r>
  <r>
    <x v="433"/>
    <d v="2023-01-23T00:00:00"/>
    <x v="0"/>
  </r>
  <r>
    <x v="434"/>
    <d v="2023-01-23T00:00:00"/>
    <x v="0"/>
  </r>
  <r>
    <x v="435"/>
    <d v="2023-01-24T00:00:00"/>
    <x v="0"/>
  </r>
  <r>
    <x v="436"/>
    <d v="2023-01-24T00:00:00"/>
    <x v="7"/>
  </r>
  <r>
    <x v="437"/>
    <d v="2023-01-24T00:00:00"/>
    <x v="0"/>
  </r>
  <r>
    <x v="438"/>
    <d v="2023-01-24T00:00:00"/>
    <x v="0"/>
  </r>
  <r>
    <x v="439"/>
    <d v="2023-01-24T00:00:00"/>
    <x v="8"/>
  </r>
  <r>
    <x v="440"/>
    <d v="2023-01-24T00:00:00"/>
    <x v="8"/>
  </r>
  <r>
    <x v="441"/>
    <d v="2023-01-24T00:00:00"/>
    <x v="8"/>
  </r>
  <r>
    <x v="442"/>
    <d v="2023-01-24T00:00:00"/>
    <x v="8"/>
  </r>
  <r>
    <x v="443"/>
    <d v="2023-01-25T00:00:00"/>
    <x v="0"/>
  </r>
  <r>
    <x v="444"/>
    <d v="2023-01-25T00:00:00"/>
    <x v="1"/>
  </r>
  <r>
    <x v="445"/>
    <d v="2023-01-25T00:00:00"/>
    <x v="8"/>
  </r>
  <r>
    <x v="446"/>
    <d v="2023-01-25T00:00:00"/>
    <x v="1"/>
  </r>
  <r>
    <x v="447"/>
    <d v="2023-01-25T00:00:00"/>
    <x v="0"/>
  </r>
  <r>
    <x v="448"/>
    <d v="2023-01-25T00:00:00"/>
    <x v="0"/>
  </r>
  <r>
    <x v="449"/>
    <d v="2023-01-25T00:00:00"/>
    <x v="0"/>
  </r>
  <r>
    <x v="449"/>
    <d v="2023-01-25T00:00:00"/>
    <x v="0"/>
  </r>
  <r>
    <x v="449"/>
    <d v="2023-01-25T00:00:00"/>
    <x v="0"/>
  </r>
  <r>
    <x v="450"/>
    <d v="2023-01-26T00:00:00"/>
    <x v="8"/>
  </r>
  <r>
    <x v="451"/>
    <d v="2023-01-26T00:00:00"/>
    <x v="3"/>
  </r>
  <r>
    <x v="452"/>
    <d v="2023-01-26T00:00:00"/>
    <x v="0"/>
  </r>
  <r>
    <x v="453"/>
    <d v="2023-01-26T00:00:00"/>
    <x v="1"/>
  </r>
  <r>
    <x v="453"/>
    <d v="2023-01-26T00:00:00"/>
    <x v="1"/>
  </r>
  <r>
    <x v="454"/>
    <d v="2023-01-26T00:00:00"/>
    <x v="1"/>
  </r>
  <r>
    <x v="454"/>
    <d v="2023-01-26T00:00:00"/>
    <x v="1"/>
  </r>
  <r>
    <x v="454"/>
    <d v="2023-01-26T00:00:00"/>
    <x v="1"/>
  </r>
  <r>
    <x v="455"/>
    <d v="2023-01-26T00:00:00"/>
    <x v="7"/>
  </r>
  <r>
    <x v="456"/>
    <d v="2023-01-26T00:00:00"/>
    <x v="0"/>
  </r>
  <r>
    <x v="457"/>
    <d v="2023-01-26T00:00:00"/>
    <x v="6"/>
  </r>
  <r>
    <x v="458"/>
    <d v="2023-01-26T00:00:00"/>
    <x v="0"/>
  </r>
  <r>
    <x v="459"/>
    <d v="2023-01-26T00:00:00"/>
    <x v="7"/>
  </r>
  <r>
    <x v="460"/>
    <d v="2023-01-26T00:00:00"/>
    <x v="0"/>
  </r>
  <r>
    <x v="461"/>
    <d v="2023-01-26T00:00:00"/>
    <x v="1"/>
  </r>
  <r>
    <x v="461"/>
    <d v="2023-01-26T00:00:00"/>
    <x v="1"/>
  </r>
  <r>
    <x v="461"/>
    <d v="2023-01-26T00:00:00"/>
    <x v="1"/>
  </r>
  <r>
    <x v="461"/>
    <d v="2023-01-26T00:00:00"/>
    <x v="1"/>
  </r>
  <r>
    <x v="462"/>
    <d v="2023-01-27T00:00:00"/>
    <x v="0"/>
  </r>
  <r>
    <x v="463"/>
    <d v="2023-01-27T00:00:00"/>
    <x v="0"/>
  </r>
  <r>
    <x v="464"/>
    <d v="2023-01-27T00:00:00"/>
    <x v="0"/>
  </r>
  <r>
    <x v="465"/>
    <d v="2023-01-27T00:00:00"/>
    <x v="0"/>
  </r>
  <r>
    <x v="466"/>
    <d v="2023-01-27T00:00:00"/>
    <x v="4"/>
  </r>
  <r>
    <x v="467"/>
    <d v="2023-01-27T00:00:00"/>
    <x v="0"/>
  </r>
  <r>
    <x v="468"/>
    <d v="2023-01-27T00:00:00"/>
    <x v="0"/>
  </r>
  <r>
    <x v="469"/>
    <d v="2023-01-27T00:00:00"/>
    <x v="0"/>
  </r>
  <r>
    <x v="470"/>
    <d v="2023-01-27T00:00:00"/>
    <x v="8"/>
  </r>
  <r>
    <x v="471"/>
    <d v="2023-01-27T00:00:00"/>
    <x v="0"/>
  </r>
  <r>
    <x v="472"/>
    <d v="2023-01-27T00:00:00"/>
    <x v="0"/>
  </r>
  <r>
    <x v="473"/>
    <d v="2023-01-27T00:00:00"/>
    <x v="0"/>
  </r>
  <r>
    <x v="474"/>
    <d v="2023-01-27T00:00:00"/>
    <x v="0"/>
  </r>
  <r>
    <x v="475"/>
    <d v="2023-01-27T00:00:00"/>
    <x v="0"/>
  </r>
  <r>
    <x v="476"/>
    <d v="2023-01-28T00:00:00"/>
    <x v="0"/>
  </r>
  <r>
    <x v="477"/>
    <d v="2023-01-28T00:00:00"/>
    <x v="0"/>
  </r>
  <r>
    <x v="478"/>
    <d v="2023-01-28T00:00:00"/>
    <x v="0"/>
  </r>
  <r>
    <x v="479"/>
    <d v="2023-01-28T00:00:00"/>
    <x v="0"/>
  </r>
  <r>
    <x v="480"/>
    <d v="2023-01-28T00:00:00"/>
    <x v="0"/>
  </r>
  <r>
    <x v="481"/>
    <d v="2023-01-28T00:00:00"/>
    <x v="0"/>
  </r>
  <r>
    <x v="481"/>
    <d v="2023-01-28T00:00:00"/>
    <x v="0"/>
  </r>
  <r>
    <x v="482"/>
    <d v="2023-01-28T00:00:00"/>
    <x v="0"/>
  </r>
  <r>
    <x v="483"/>
    <d v="2023-01-28T00:00:00"/>
    <x v="1"/>
  </r>
  <r>
    <x v="484"/>
    <d v="2023-01-28T00:00:00"/>
    <x v="1"/>
  </r>
  <r>
    <x v="485"/>
    <d v="2023-01-28T00:00:00"/>
    <x v="0"/>
  </r>
  <r>
    <x v="486"/>
    <d v="2023-01-28T00:00:00"/>
    <x v="19"/>
  </r>
  <r>
    <x v="487"/>
    <d v="2023-01-29T00:00:00"/>
    <x v="7"/>
  </r>
  <r>
    <x v="488"/>
    <d v="2023-01-29T00:00:00"/>
    <x v="1"/>
  </r>
  <r>
    <x v="489"/>
    <d v="2023-01-29T00:00:00"/>
    <x v="0"/>
  </r>
  <r>
    <x v="490"/>
    <d v="2023-01-29T00:00:00"/>
    <x v="0"/>
  </r>
  <r>
    <x v="490"/>
    <d v="2023-01-29T00:00:00"/>
    <x v="0"/>
  </r>
  <r>
    <x v="491"/>
    <d v="2023-01-29T00:00:00"/>
    <x v="8"/>
  </r>
  <r>
    <x v="492"/>
    <d v="2023-01-29T00:00:00"/>
    <x v="0"/>
  </r>
  <r>
    <x v="493"/>
    <d v="2023-01-29T00:00:00"/>
    <x v="1"/>
  </r>
  <r>
    <x v="494"/>
    <d v="2023-01-29T00:00:00"/>
    <x v="0"/>
  </r>
  <r>
    <x v="494"/>
    <d v="2023-01-29T00:00:00"/>
    <x v="0"/>
  </r>
  <r>
    <x v="495"/>
    <d v="2023-01-29T00:00:00"/>
    <x v="0"/>
  </r>
  <r>
    <x v="496"/>
    <d v="2023-01-29T00:00:00"/>
    <x v="2"/>
  </r>
  <r>
    <x v="497"/>
    <d v="2023-01-29T00:00:00"/>
    <x v="1"/>
  </r>
  <r>
    <x v="498"/>
    <d v="2023-01-30T00:00:00"/>
    <x v="7"/>
  </r>
  <r>
    <x v="498"/>
    <d v="2023-01-30T00:00:00"/>
    <x v="9"/>
  </r>
  <r>
    <x v="498"/>
    <d v="2023-01-30T00:00:00"/>
    <x v="13"/>
  </r>
  <r>
    <x v="498"/>
    <d v="2023-01-30T00:00:00"/>
    <x v="10"/>
  </r>
  <r>
    <x v="499"/>
    <d v="2023-01-30T00:00:00"/>
    <x v="0"/>
  </r>
  <r>
    <x v="500"/>
    <d v="2023-01-30T00:00:00"/>
    <x v="0"/>
  </r>
  <r>
    <x v="501"/>
    <d v="2023-01-30T00:00:00"/>
    <x v="2"/>
  </r>
  <r>
    <x v="502"/>
    <d v="2023-01-30T00:00:00"/>
    <x v="0"/>
  </r>
  <r>
    <x v="503"/>
    <d v="2023-01-30T00:00:00"/>
    <x v="0"/>
  </r>
  <r>
    <x v="504"/>
    <d v="2023-01-30T00:00:00"/>
    <x v="6"/>
  </r>
  <r>
    <x v="505"/>
    <d v="2023-01-30T00:00:00"/>
    <x v="1"/>
  </r>
  <r>
    <x v="505"/>
    <d v="2023-01-30T00:00:00"/>
    <x v="0"/>
  </r>
  <r>
    <x v="506"/>
    <d v="2023-01-30T00:00:00"/>
    <x v="9"/>
  </r>
  <r>
    <x v="506"/>
    <d v="2023-01-30T00:00:00"/>
    <x v="10"/>
  </r>
  <r>
    <x v="507"/>
    <d v="2023-01-30T00:00:00"/>
    <x v="8"/>
  </r>
  <r>
    <x v="508"/>
    <d v="2023-01-30T00:00:00"/>
    <x v="19"/>
  </r>
  <r>
    <x v="509"/>
    <d v="2023-01-30T00:00:00"/>
    <x v="0"/>
  </r>
  <r>
    <x v="510"/>
    <d v="2023-01-31T00:00:00"/>
    <x v="7"/>
  </r>
  <r>
    <x v="511"/>
    <d v="2023-01-31T00:00:00"/>
    <x v="7"/>
  </r>
  <r>
    <x v="512"/>
    <d v="2023-01-31T00:00:00"/>
    <x v="8"/>
  </r>
  <r>
    <x v="512"/>
    <d v="2023-01-31T00:00:00"/>
    <x v="9"/>
  </r>
  <r>
    <x v="513"/>
    <d v="2023-01-31T00:00:00"/>
    <x v="7"/>
  </r>
  <r>
    <x v="514"/>
    <d v="2023-01-31T00:00:00"/>
    <x v="0"/>
  </r>
  <r>
    <x v="515"/>
    <d v="2023-01-31T00:00:00"/>
    <x v="26"/>
  </r>
  <r>
    <x v="516"/>
    <d v="2023-01-31T00:00:00"/>
    <x v="0"/>
  </r>
  <r>
    <x v="517"/>
    <d v="2023-01-31T00:00:00"/>
    <x v="0"/>
  </r>
  <r>
    <x v="518"/>
    <d v="2023-01-31T00:00:00"/>
    <x v="7"/>
  </r>
  <r>
    <x v="518"/>
    <d v="2023-01-31T00:00:00"/>
    <x v="13"/>
  </r>
  <r>
    <x v="519"/>
    <d v="2023-01-31T00:00:00"/>
    <x v="1"/>
  </r>
  <r>
    <x v="519"/>
    <d v="2023-01-31T00:00:00"/>
    <x v="1"/>
  </r>
  <r>
    <x v="520"/>
    <d v="2023-01-31T00:00:00"/>
    <x v="1"/>
  </r>
  <r>
    <x v="520"/>
    <d v="2023-01-31T00:00:00"/>
    <x v="1"/>
  </r>
  <r>
    <x v="520"/>
    <d v="2023-01-31T00:00:00"/>
    <x v="1"/>
  </r>
  <r>
    <x v="520"/>
    <d v="2023-01-31T00:00:00"/>
    <x v="1"/>
  </r>
  <r>
    <x v="521"/>
    <d v="2023-01-31T00:00:00"/>
    <x v="18"/>
  </r>
  <r>
    <x v="522"/>
    <d v="2023-01-31T00:00:00"/>
    <x v="9"/>
  </r>
  <r>
    <x v="522"/>
    <d v="2023-01-31T00:00:00"/>
    <x v="13"/>
  </r>
  <r>
    <x v="523"/>
    <d v="2023-01-31T00:00:00"/>
    <x v="0"/>
  </r>
  <r>
    <x v="523"/>
    <d v="2023-01-31T00:00:00"/>
    <x v="0"/>
  </r>
  <r>
    <x v="523"/>
    <d v="2023-01-31T00:00:00"/>
    <x v="0"/>
  </r>
  <r>
    <x v="524"/>
    <d v="2023-01-31T00:00:00"/>
    <x v="0"/>
  </r>
  <r>
    <x v="524"/>
    <d v="2023-01-31T00:00:00"/>
    <x v="0"/>
  </r>
  <r>
    <x v="525"/>
    <d v="2023-01-31T00:00:00"/>
    <x v="0"/>
  </r>
  <r>
    <x v="526"/>
    <d v="2023-01-31T00:00:00"/>
    <x v="0"/>
  </r>
  <r>
    <x v="527"/>
    <d v="2023-02-01T00:00:00"/>
    <x v="24"/>
  </r>
  <r>
    <x v="527"/>
    <d v="2023-02-01T00:00:00"/>
    <x v="24"/>
  </r>
  <r>
    <x v="528"/>
    <d v="2023-02-01T00:00:00"/>
    <x v="0"/>
  </r>
  <r>
    <x v="529"/>
    <d v="2023-02-01T00:00:00"/>
    <x v="27"/>
  </r>
  <r>
    <x v="530"/>
    <d v="2023-02-01T00:00:00"/>
    <x v="27"/>
  </r>
  <r>
    <x v="531"/>
    <d v="2023-02-01T00:00:00"/>
    <x v="27"/>
  </r>
  <r>
    <x v="532"/>
    <d v="2023-02-01T00:00:00"/>
    <x v="28"/>
  </r>
  <r>
    <x v="533"/>
    <d v="2023-02-01T00:00:00"/>
    <x v="28"/>
  </r>
  <r>
    <x v="534"/>
    <d v="2023-02-02T00:00:00"/>
    <x v="1"/>
  </r>
  <r>
    <x v="534"/>
    <d v="2023-02-02T00:00:00"/>
    <x v="1"/>
  </r>
  <r>
    <x v="535"/>
    <d v="2023-02-02T00:00:00"/>
    <x v="18"/>
  </r>
  <r>
    <x v="536"/>
    <d v="2023-02-02T00:00:00"/>
    <x v="27"/>
  </r>
  <r>
    <x v="537"/>
    <d v="2023-02-02T00:00:00"/>
    <x v="0"/>
  </r>
  <r>
    <x v="538"/>
    <d v="2023-02-02T00:00:00"/>
    <x v="0"/>
  </r>
  <r>
    <x v="539"/>
    <d v="2023-02-02T00:00:00"/>
    <x v="6"/>
  </r>
  <r>
    <x v="540"/>
    <d v="2023-02-02T00:00:00"/>
    <x v="27"/>
  </r>
  <r>
    <x v="541"/>
    <d v="2023-02-02T00:00:00"/>
    <x v="7"/>
  </r>
  <r>
    <x v="541"/>
    <d v="2023-02-02T00:00:00"/>
    <x v="9"/>
  </r>
  <r>
    <x v="541"/>
    <d v="2023-02-02T00:00:00"/>
    <x v="11"/>
  </r>
  <r>
    <x v="541"/>
    <d v="2023-02-02T00:00:00"/>
    <x v="10"/>
  </r>
  <r>
    <x v="542"/>
    <d v="2023-02-02T00:00:00"/>
    <x v="6"/>
  </r>
  <r>
    <x v="543"/>
    <d v="2023-02-02T00:00:00"/>
    <x v="0"/>
  </r>
  <r>
    <x v="544"/>
    <d v="2023-02-02T00:00:00"/>
    <x v="2"/>
  </r>
  <r>
    <x v="545"/>
    <d v="2023-02-02T00:00:00"/>
    <x v="0"/>
  </r>
  <r>
    <x v="546"/>
    <d v="2023-02-02T00:00:00"/>
    <x v="2"/>
  </r>
  <r>
    <x v="547"/>
    <d v="2023-02-02T00:00:00"/>
    <x v="27"/>
  </r>
  <r>
    <x v="548"/>
    <d v="2023-02-02T00:00:00"/>
    <x v="27"/>
  </r>
  <r>
    <x v="549"/>
    <d v="2023-02-02T00:00:00"/>
    <x v="2"/>
  </r>
  <r>
    <x v="550"/>
    <d v="2023-02-02T00:00:00"/>
    <x v="27"/>
  </r>
  <r>
    <x v="551"/>
    <d v="2023-02-02T00:00:00"/>
    <x v="0"/>
  </r>
  <r>
    <x v="551"/>
    <d v="2023-02-02T00:00:00"/>
    <x v="0"/>
  </r>
  <r>
    <x v="552"/>
    <d v="2023-02-02T00:00:00"/>
    <x v="27"/>
  </r>
  <r>
    <x v="553"/>
    <d v="2023-02-02T00:00:00"/>
    <x v="1"/>
  </r>
  <r>
    <x v="553"/>
    <d v="2023-02-02T00:00:00"/>
    <x v="1"/>
  </r>
  <r>
    <x v="553"/>
    <d v="2023-02-02T00:00:00"/>
    <x v="0"/>
  </r>
  <r>
    <x v="554"/>
    <d v="2023-02-02T00:00:00"/>
    <x v="27"/>
  </r>
  <r>
    <x v="555"/>
    <d v="2023-02-02T00:00:00"/>
    <x v="27"/>
  </r>
  <r>
    <x v="556"/>
    <d v="2023-02-02T00:00:00"/>
    <x v="2"/>
  </r>
  <r>
    <x v="557"/>
    <d v="2023-02-02T00:00:00"/>
    <x v="1"/>
  </r>
  <r>
    <x v="557"/>
    <d v="2023-02-02T00:00:00"/>
    <x v="1"/>
  </r>
  <r>
    <x v="557"/>
    <d v="2023-02-02T00:00:00"/>
    <x v="1"/>
  </r>
  <r>
    <x v="558"/>
    <d v="2023-02-02T00:00:00"/>
    <x v="1"/>
  </r>
  <r>
    <x v="558"/>
    <d v="2023-02-02T00:00:00"/>
    <x v="1"/>
  </r>
  <r>
    <x v="559"/>
    <d v="2023-02-02T00:00:00"/>
    <x v="24"/>
  </r>
  <r>
    <x v="559"/>
    <d v="2023-02-02T00:00:00"/>
    <x v="13"/>
  </r>
  <r>
    <x v="560"/>
    <d v="2023-02-02T00:00:00"/>
    <x v="1"/>
  </r>
  <r>
    <x v="561"/>
    <d v="2023-02-02T00:00:00"/>
    <x v="2"/>
  </r>
  <r>
    <x v="562"/>
    <d v="2023-02-02T00:00:00"/>
    <x v="27"/>
  </r>
  <r>
    <x v="563"/>
    <d v="2023-02-03T00:00:00"/>
    <x v="7"/>
  </r>
  <r>
    <x v="564"/>
    <d v="2023-02-03T00:00:00"/>
    <x v="5"/>
  </r>
  <r>
    <x v="565"/>
    <d v="2023-02-03T00:00:00"/>
    <x v="0"/>
  </r>
  <r>
    <x v="565"/>
    <d v="2023-02-03T00:00:00"/>
    <x v="0"/>
  </r>
  <r>
    <x v="565"/>
    <d v="2023-02-03T00:00:00"/>
    <x v="0"/>
  </r>
  <r>
    <x v="565"/>
    <d v="2023-02-03T00:00:00"/>
    <x v="0"/>
  </r>
  <r>
    <x v="566"/>
    <d v="2023-02-03T00:00:00"/>
    <x v="7"/>
  </r>
  <r>
    <x v="566"/>
    <d v="2023-02-03T00:00:00"/>
    <x v="25"/>
  </r>
  <r>
    <x v="566"/>
    <d v="2023-02-03T00:00:00"/>
    <x v="29"/>
  </r>
  <r>
    <x v="567"/>
    <d v="2023-02-03T00:00:00"/>
    <x v="6"/>
  </r>
  <r>
    <x v="568"/>
    <d v="2023-02-04T00:00:00"/>
    <x v="14"/>
  </r>
  <r>
    <x v="568"/>
    <d v="2023-02-04T00:00:00"/>
    <x v="2"/>
  </r>
  <r>
    <x v="568"/>
    <d v="2023-02-04T00:00:00"/>
    <x v="29"/>
  </r>
  <r>
    <x v="569"/>
    <d v="2023-02-04T00:00:00"/>
    <x v="0"/>
  </r>
  <r>
    <x v="570"/>
    <d v="2023-02-04T00:00:00"/>
    <x v="8"/>
  </r>
  <r>
    <x v="571"/>
    <d v="2023-02-04T00:00:00"/>
    <x v="5"/>
  </r>
  <r>
    <x v="572"/>
    <d v="2023-02-04T00:00:00"/>
    <x v="0"/>
  </r>
  <r>
    <x v="573"/>
    <d v="2023-02-04T00:00:00"/>
    <x v="7"/>
  </r>
  <r>
    <x v="573"/>
    <d v="2023-02-04T00:00:00"/>
    <x v="14"/>
  </r>
  <r>
    <x v="574"/>
    <d v="2023-02-04T00:00:00"/>
    <x v="0"/>
  </r>
  <r>
    <x v="575"/>
    <d v="2023-02-04T00:00:00"/>
    <x v="0"/>
  </r>
  <r>
    <x v="575"/>
    <d v="2023-02-04T00:00:00"/>
    <x v="0"/>
  </r>
  <r>
    <x v="576"/>
    <d v="2023-02-04T00:00:00"/>
    <x v="0"/>
  </r>
  <r>
    <x v="577"/>
    <d v="2023-02-04T00:00:00"/>
    <x v="8"/>
  </r>
  <r>
    <x v="578"/>
    <d v="2023-02-04T00:00:00"/>
    <x v="1"/>
  </r>
  <r>
    <x v="578"/>
    <d v="2023-02-04T00:00:00"/>
    <x v="1"/>
  </r>
  <r>
    <x v="578"/>
    <d v="2023-02-04T00:00:00"/>
    <x v="1"/>
  </r>
  <r>
    <x v="579"/>
    <d v="2023-02-05T00:00:00"/>
    <x v="8"/>
  </r>
  <r>
    <x v="580"/>
    <d v="2023-02-05T00:00:00"/>
    <x v="0"/>
  </r>
  <r>
    <x v="581"/>
    <d v="2023-02-05T00:00:00"/>
    <x v="18"/>
  </r>
  <r>
    <x v="582"/>
    <d v="2023-02-05T00:00:00"/>
    <x v="0"/>
  </r>
  <r>
    <x v="583"/>
    <d v="2023-02-05T00:00:00"/>
    <x v="6"/>
  </r>
  <r>
    <x v="584"/>
    <d v="2023-02-05T00:00:00"/>
    <x v="7"/>
  </r>
  <r>
    <x v="585"/>
    <d v="2023-02-05T00:00:00"/>
    <x v="7"/>
  </r>
  <r>
    <x v="586"/>
    <d v="2023-02-05T00:00:00"/>
    <x v="1"/>
  </r>
  <r>
    <x v="586"/>
    <d v="2023-02-05T00:00:00"/>
    <x v="1"/>
  </r>
  <r>
    <x v="587"/>
    <d v="2023-02-05T00:00:00"/>
    <x v="7"/>
  </r>
  <r>
    <x v="588"/>
    <d v="2023-02-05T00:00:00"/>
    <x v="1"/>
  </r>
  <r>
    <x v="588"/>
    <d v="2023-02-05T00:00:00"/>
    <x v="1"/>
  </r>
  <r>
    <x v="589"/>
    <d v="2023-02-05T00:00:00"/>
    <x v="0"/>
  </r>
  <r>
    <x v="590"/>
    <d v="2023-02-06T00:00:00"/>
    <x v="14"/>
  </r>
  <r>
    <x v="591"/>
    <d v="2023-02-06T00:00:00"/>
    <x v="6"/>
  </r>
  <r>
    <x v="592"/>
    <d v="2023-02-06T00:00:00"/>
    <x v="1"/>
  </r>
  <r>
    <x v="592"/>
    <d v="2023-02-06T00:00:00"/>
    <x v="1"/>
  </r>
  <r>
    <x v="592"/>
    <d v="2023-02-06T00:00:00"/>
    <x v="1"/>
  </r>
  <r>
    <x v="592"/>
    <d v="2023-02-06T00:00:00"/>
    <x v="1"/>
  </r>
  <r>
    <x v="592"/>
    <d v="2023-02-06T00:00:00"/>
    <x v="1"/>
  </r>
  <r>
    <x v="592"/>
    <d v="2023-02-06T00:00:00"/>
    <x v="1"/>
  </r>
  <r>
    <x v="592"/>
    <d v="2023-02-06T00:00:00"/>
    <x v="1"/>
  </r>
  <r>
    <x v="592"/>
    <d v="2023-02-06T00:00:00"/>
    <x v="1"/>
  </r>
  <r>
    <x v="593"/>
    <d v="2023-02-06T00:00:00"/>
    <x v="0"/>
  </r>
  <r>
    <x v="593"/>
    <d v="2023-02-06T00:00:00"/>
    <x v="30"/>
  </r>
  <r>
    <x v="594"/>
    <d v="2023-02-06T00:00:00"/>
    <x v="0"/>
  </r>
  <r>
    <x v="595"/>
    <d v="2023-02-06T00:00:00"/>
    <x v="0"/>
  </r>
  <r>
    <x v="595"/>
    <d v="2023-02-06T00:00:00"/>
    <x v="0"/>
  </r>
  <r>
    <x v="596"/>
    <d v="2023-02-06T00:00:00"/>
    <x v="0"/>
  </r>
  <r>
    <x v="597"/>
    <d v="2023-02-06T00:00:00"/>
    <x v="12"/>
  </r>
  <r>
    <x v="598"/>
    <d v="2023-02-07T00:00:00"/>
    <x v="2"/>
  </r>
  <r>
    <x v="599"/>
    <d v="2023-02-07T00:00:00"/>
    <x v="0"/>
  </r>
  <r>
    <x v="600"/>
    <d v="2023-02-07T00:00:00"/>
    <x v="1"/>
  </r>
  <r>
    <x v="601"/>
    <d v="2023-02-07T00:00:00"/>
    <x v="8"/>
  </r>
  <r>
    <x v="601"/>
    <d v="2023-02-07T00:00:00"/>
    <x v="14"/>
  </r>
  <r>
    <x v="602"/>
    <d v="2023-02-07T00:00:00"/>
    <x v="0"/>
  </r>
  <r>
    <x v="603"/>
    <d v="2023-02-08T00:00:00"/>
    <x v="1"/>
  </r>
  <r>
    <x v="603"/>
    <d v="2023-02-08T00:00:00"/>
    <x v="1"/>
  </r>
  <r>
    <x v="604"/>
    <d v="2023-02-08T00:00:00"/>
    <x v="1"/>
  </r>
  <r>
    <x v="605"/>
    <d v="2023-02-08T00:00:00"/>
    <x v="0"/>
  </r>
  <r>
    <x v="606"/>
    <d v="2023-02-08T00:00:00"/>
    <x v="1"/>
  </r>
  <r>
    <x v="606"/>
    <d v="2023-02-08T00:00:00"/>
    <x v="1"/>
  </r>
  <r>
    <x v="606"/>
    <d v="2023-02-08T00:00:00"/>
    <x v="1"/>
  </r>
  <r>
    <x v="607"/>
    <d v="2023-02-08T00:00:00"/>
    <x v="0"/>
  </r>
  <r>
    <x v="608"/>
    <d v="2023-02-08T00:00:00"/>
    <x v="0"/>
  </r>
  <r>
    <x v="609"/>
    <d v="2023-02-08T00:00:00"/>
    <x v="18"/>
  </r>
  <r>
    <x v="610"/>
    <d v="2023-02-08T00:00:00"/>
    <x v="0"/>
  </r>
  <r>
    <x v="611"/>
    <d v="2023-02-08T00:00:00"/>
    <x v="2"/>
  </r>
  <r>
    <x v="612"/>
    <d v="2023-02-08T00:00:00"/>
    <x v="24"/>
  </r>
  <r>
    <x v="613"/>
    <d v="2023-02-08T00:00:00"/>
    <x v="7"/>
  </r>
  <r>
    <x v="613"/>
    <d v="2023-02-08T00:00:00"/>
    <x v="9"/>
  </r>
  <r>
    <x v="614"/>
    <d v="2023-02-08T00:00:00"/>
    <x v="28"/>
  </r>
  <r>
    <x v="614"/>
    <d v="2023-02-08T00:00:00"/>
    <x v="8"/>
  </r>
  <r>
    <x v="614"/>
    <d v="2023-02-08T00:00:00"/>
    <x v="9"/>
  </r>
  <r>
    <x v="615"/>
    <d v="2023-02-08T00:00:00"/>
    <x v="15"/>
  </r>
  <r>
    <x v="616"/>
    <d v="2023-02-09T00:00:00"/>
    <x v="1"/>
  </r>
  <r>
    <x v="617"/>
    <d v="2023-02-09T00:00:00"/>
    <x v="24"/>
  </r>
  <r>
    <x v="617"/>
    <d v="2023-02-09T00:00:00"/>
    <x v="13"/>
  </r>
  <r>
    <x v="618"/>
    <d v="2023-02-09T00:00:00"/>
    <x v="28"/>
  </r>
  <r>
    <x v="618"/>
    <d v="2023-02-09T00:00:00"/>
    <x v="18"/>
  </r>
  <r>
    <x v="618"/>
    <d v="2023-02-09T00:00:00"/>
    <x v="5"/>
  </r>
  <r>
    <x v="618"/>
    <d v="2023-02-09T00:00:00"/>
    <x v="31"/>
  </r>
  <r>
    <x v="619"/>
    <d v="2023-02-09T00:00:00"/>
    <x v="7"/>
  </r>
  <r>
    <x v="620"/>
    <d v="2023-02-09T00:00:00"/>
    <x v="0"/>
  </r>
  <r>
    <x v="621"/>
    <d v="2023-02-09T00:00:00"/>
    <x v="0"/>
  </r>
  <r>
    <x v="622"/>
    <d v="2023-02-09T00:00:00"/>
    <x v="0"/>
  </r>
  <r>
    <x v="623"/>
    <d v="2023-02-09T00:00:00"/>
    <x v="2"/>
  </r>
  <r>
    <x v="624"/>
    <d v="2023-02-09T00:00:00"/>
    <x v="10"/>
  </r>
  <r>
    <x v="625"/>
    <d v="2023-02-10T00:00:00"/>
    <x v="0"/>
  </r>
  <r>
    <x v="626"/>
    <d v="2023-02-10T00:00:00"/>
    <x v="0"/>
  </r>
  <r>
    <x v="627"/>
    <d v="2023-02-10T00:00:00"/>
    <x v="0"/>
  </r>
  <r>
    <x v="628"/>
    <d v="2023-02-10T00:00:00"/>
    <x v="7"/>
  </r>
  <r>
    <x v="629"/>
    <d v="2023-02-10T00:00:00"/>
    <x v="1"/>
  </r>
  <r>
    <x v="630"/>
    <d v="2023-02-11T00:00:00"/>
    <x v="1"/>
  </r>
  <r>
    <x v="631"/>
    <d v="2023-02-11T00:00:00"/>
    <x v="0"/>
  </r>
  <r>
    <x v="632"/>
    <d v="2023-02-11T00:00:00"/>
    <x v="1"/>
  </r>
  <r>
    <x v="632"/>
    <d v="2023-02-11T00:00:00"/>
    <x v="1"/>
  </r>
  <r>
    <x v="632"/>
    <d v="2023-02-11T00:00:00"/>
    <x v="1"/>
  </r>
  <r>
    <x v="633"/>
    <d v="2023-02-11T00:00:00"/>
    <x v="2"/>
  </r>
  <r>
    <x v="634"/>
    <d v="2023-02-11T00:00:00"/>
    <x v="9"/>
  </r>
  <r>
    <x v="635"/>
    <d v="2023-02-11T00:00:00"/>
    <x v="6"/>
  </r>
  <r>
    <x v="636"/>
    <d v="2023-02-11T00:00:00"/>
    <x v="8"/>
  </r>
  <r>
    <x v="637"/>
    <d v="2023-02-12T00:00:00"/>
    <x v="0"/>
  </r>
  <r>
    <x v="638"/>
    <d v="2023-02-12T00:00:00"/>
    <x v="1"/>
  </r>
  <r>
    <x v="638"/>
    <d v="2023-02-12T00:00:00"/>
    <x v="1"/>
  </r>
  <r>
    <x v="639"/>
    <d v="2023-02-12T00:00:00"/>
    <x v="10"/>
  </r>
  <r>
    <x v="640"/>
    <d v="2023-02-12T00:00:00"/>
    <x v="0"/>
  </r>
  <r>
    <x v="641"/>
    <d v="2023-02-12T00:00:00"/>
    <x v="9"/>
  </r>
  <r>
    <x v="641"/>
    <d v="2023-02-12T00:00:00"/>
    <x v="17"/>
  </r>
  <r>
    <x v="642"/>
    <d v="2023-02-12T00:00:00"/>
    <x v="1"/>
  </r>
  <r>
    <x v="643"/>
    <d v="2023-02-12T00:00:00"/>
    <x v="0"/>
  </r>
  <r>
    <x v="644"/>
    <d v="2023-02-13T00:00:00"/>
    <x v="6"/>
  </r>
  <r>
    <x v="644"/>
    <d v="2023-02-13T00:00:00"/>
    <x v="31"/>
  </r>
  <r>
    <x v="645"/>
    <d v="2023-02-13T00:00:00"/>
    <x v="12"/>
  </r>
  <r>
    <x v="646"/>
    <d v="2023-02-13T00:00:00"/>
    <x v="0"/>
  </r>
  <r>
    <x v="647"/>
    <d v="2023-02-13T00:00:00"/>
    <x v="0"/>
  </r>
  <r>
    <x v="647"/>
    <d v="2023-02-13T00:00:00"/>
    <x v="0"/>
  </r>
  <r>
    <x v="648"/>
    <d v="2023-02-13T00:00:00"/>
    <x v="7"/>
  </r>
  <r>
    <x v="649"/>
    <d v="2023-02-13T00:00:00"/>
    <x v="0"/>
  </r>
  <r>
    <x v="650"/>
    <d v="2023-02-13T00:00:00"/>
    <x v="7"/>
  </r>
  <r>
    <x v="650"/>
    <d v="2023-02-13T00:00:00"/>
    <x v="9"/>
  </r>
  <r>
    <x v="650"/>
    <d v="2023-02-13T00:00:00"/>
    <x v="13"/>
  </r>
  <r>
    <x v="651"/>
    <d v="2023-02-14T00:00:00"/>
    <x v="28"/>
  </r>
  <r>
    <x v="652"/>
    <d v="2023-02-14T00:00:00"/>
    <x v="8"/>
  </r>
  <r>
    <x v="652"/>
    <d v="2023-02-14T00:00:00"/>
    <x v="14"/>
  </r>
  <r>
    <x v="653"/>
    <d v="2023-02-14T00:00:00"/>
    <x v="0"/>
  </r>
  <r>
    <x v="654"/>
    <d v="2023-02-14T00:00:00"/>
    <x v="0"/>
  </r>
  <r>
    <x v="655"/>
    <d v="2023-02-14T00:00:00"/>
    <x v="1"/>
  </r>
  <r>
    <x v="656"/>
    <d v="2023-02-14T00:00:00"/>
    <x v="12"/>
  </r>
  <r>
    <x v="657"/>
    <d v="2023-02-14T00:00:00"/>
    <x v="7"/>
  </r>
  <r>
    <x v="658"/>
    <d v="2023-02-14T00:00:00"/>
    <x v="14"/>
  </r>
  <r>
    <x v="658"/>
    <d v="2023-02-14T00:00:00"/>
    <x v="13"/>
  </r>
  <r>
    <x v="659"/>
    <d v="2023-02-14T00:00:00"/>
    <x v="6"/>
  </r>
  <r>
    <x v="660"/>
    <d v="2023-02-15T00:00:00"/>
    <x v="0"/>
  </r>
  <r>
    <x v="661"/>
    <d v="2023-02-15T00:00:00"/>
    <x v="20"/>
  </r>
  <r>
    <x v="661"/>
    <d v="2023-02-15T00:00:00"/>
    <x v="8"/>
  </r>
  <r>
    <x v="662"/>
    <d v="2023-02-15T00:00:00"/>
    <x v="1"/>
  </r>
  <r>
    <x v="662"/>
    <d v="2023-02-15T00:00:00"/>
    <x v="1"/>
  </r>
  <r>
    <x v="663"/>
    <d v="2023-02-15T00:00:00"/>
    <x v="7"/>
  </r>
  <r>
    <x v="664"/>
    <d v="2023-02-15T00:00:00"/>
    <x v="28"/>
  </r>
  <r>
    <x v="664"/>
    <d v="2023-02-15T00:00:00"/>
    <x v="7"/>
  </r>
  <r>
    <x v="664"/>
    <d v="2023-02-15T00:00:00"/>
    <x v="9"/>
  </r>
  <r>
    <x v="664"/>
    <d v="2023-02-15T00:00:00"/>
    <x v="14"/>
  </r>
  <r>
    <x v="665"/>
    <d v="2023-02-15T00:00:00"/>
    <x v="0"/>
  </r>
  <r>
    <x v="666"/>
    <d v="2023-02-15T00:00:00"/>
    <x v="2"/>
  </r>
  <r>
    <x v="667"/>
    <d v="2023-02-15T00:00:00"/>
    <x v="9"/>
  </r>
  <r>
    <x v="667"/>
    <d v="2023-02-15T00:00:00"/>
    <x v="2"/>
  </r>
  <r>
    <x v="667"/>
    <d v="2023-02-15T00:00:00"/>
    <x v="31"/>
  </r>
  <r>
    <x v="667"/>
    <d v="2023-02-15T00:00:00"/>
    <x v="10"/>
  </r>
  <r>
    <x v="668"/>
    <d v="2023-02-15T00:00:00"/>
    <x v="0"/>
  </r>
  <r>
    <x v="668"/>
    <d v="2023-02-15T00:00:00"/>
    <x v="0"/>
  </r>
  <r>
    <x v="668"/>
    <d v="2023-02-15T00:00:00"/>
    <x v="0"/>
  </r>
  <r>
    <x v="669"/>
    <d v="2023-02-15T00:00:00"/>
    <x v="6"/>
  </r>
  <r>
    <x v="670"/>
    <d v="2023-02-15T00:00:00"/>
    <x v="8"/>
  </r>
  <r>
    <x v="671"/>
    <d v="2023-02-15T00:00:00"/>
    <x v="0"/>
  </r>
  <r>
    <x v="672"/>
    <d v="2023-02-15T00:00:00"/>
    <x v="1"/>
  </r>
  <r>
    <x v="673"/>
    <d v="2023-02-16T00:00:00"/>
    <x v="32"/>
  </r>
  <r>
    <x v="673"/>
    <d v="2023-02-16T00:00:00"/>
    <x v="9"/>
  </r>
  <r>
    <x v="673"/>
    <d v="2023-02-16T00:00:00"/>
    <x v="33"/>
  </r>
  <r>
    <x v="673"/>
    <d v="2023-02-16T00:00:00"/>
    <x v="13"/>
  </r>
  <r>
    <x v="674"/>
    <d v="2023-02-16T00:00:00"/>
    <x v="7"/>
  </r>
  <r>
    <x v="675"/>
    <d v="2023-02-16T00:00:00"/>
    <x v="0"/>
  </r>
  <r>
    <x v="676"/>
    <d v="2023-02-16T00:00:00"/>
    <x v="0"/>
  </r>
  <r>
    <x v="677"/>
    <d v="2023-02-16T00:00:00"/>
    <x v="1"/>
  </r>
  <r>
    <x v="678"/>
    <d v="2023-02-16T00:00:00"/>
    <x v="1"/>
  </r>
  <r>
    <x v="679"/>
    <d v="2023-02-16T00:00:00"/>
    <x v="16"/>
  </r>
  <r>
    <x v="680"/>
    <d v="2023-02-17T00:00:00"/>
    <x v="7"/>
  </r>
  <r>
    <x v="681"/>
    <d v="2023-02-17T00:00:00"/>
    <x v="0"/>
  </r>
  <r>
    <x v="681"/>
    <d v="2023-02-17T00:00:00"/>
    <x v="0"/>
  </r>
  <r>
    <x v="682"/>
    <d v="2023-02-17T00:00:00"/>
    <x v="5"/>
  </r>
  <r>
    <x v="682"/>
    <d v="2023-02-17T00:00:00"/>
    <x v="6"/>
  </r>
  <r>
    <x v="683"/>
    <d v="2023-02-17T00:00:00"/>
    <x v="15"/>
  </r>
  <r>
    <x v="683"/>
    <d v="2023-02-17T00:00:00"/>
    <x v="19"/>
  </r>
  <r>
    <x v="683"/>
    <d v="2023-02-17T00:00:00"/>
    <x v="33"/>
  </r>
  <r>
    <x v="684"/>
    <d v="2023-02-17T00:00:00"/>
    <x v="5"/>
  </r>
  <r>
    <x v="684"/>
    <d v="2023-02-17T00:00:00"/>
    <x v="6"/>
  </r>
  <r>
    <x v="685"/>
    <d v="2023-02-17T00:00:00"/>
    <x v="7"/>
  </r>
  <r>
    <x v="686"/>
    <d v="2023-02-17T00:00:00"/>
    <x v="1"/>
  </r>
  <r>
    <x v="686"/>
    <d v="2023-02-17T00:00:00"/>
    <x v="1"/>
  </r>
  <r>
    <x v="686"/>
    <d v="2023-02-17T00:00:00"/>
    <x v="1"/>
  </r>
  <r>
    <x v="687"/>
    <d v="2023-02-17T00:00:00"/>
    <x v="7"/>
  </r>
  <r>
    <x v="688"/>
    <d v="2023-02-17T00:00:00"/>
    <x v="1"/>
  </r>
  <r>
    <x v="688"/>
    <d v="2023-02-17T00:00:00"/>
    <x v="1"/>
  </r>
  <r>
    <x v="688"/>
    <d v="2023-02-17T00:00:00"/>
    <x v="1"/>
  </r>
  <r>
    <x v="689"/>
    <d v="2023-02-17T00:00:00"/>
    <x v="0"/>
  </r>
  <r>
    <x v="689"/>
    <d v="2023-02-17T00:00:00"/>
    <x v="0"/>
  </r>
  <r>
    <x v="689"/>
    <d v="2023-02-17T00:00:00"/>
    <x v="0"/>
  </r>
  <r>
    <x v="690"/>
    <d v="2023-02-18T00:00:00"/>
    <x v="0"/>
  </r>
  <r>
    <x v="690"/>
    <d v="2023-02-18T00:00:00"/>
    <x v="0"/>
  </r>
  <r>
    <x v="691"/>
    <d v="2023-02-18T00:00:00"/>
    <x v="0"/>
  </r>
  <r>
    <x v="691"/>
    <d v="2023-02-18T00:00:00"/>
    <x v="0"/>
  </r>
  <r>
    <x v="692"/>
    <d v="2023-02-18T00:00:00"/>
    <x v="0"/>
  </r>
  <r>
    <x v="692"/>
    <d v="2023-02-18T00:00:00"/>
    <x v="0"/>
  </r>
  <r>
    <x v="693"/>
    <d v="2023-02-18T00:00:00"/>
    <x v="17"/>
  </r>
  <r>
    <x v="694"/>
    <d v="2023-02-18T00:00:00"/>
    <x v="0"/>
  </r>
  <r>
    <x v="694"/>
    <d v="2023-02-18T00:00:00"/>
    <x v="0"/>
  </r>
  <r>
    <x v="695"/>
    <d v="2023-02-18T00:00:00"/>
    <x v="3"/>
  </r>
  <r>
    <x v="696"/>
    <d v="2023-02-18T00:00:00"/>
    <x v="0"/>
  </r>
  <r>
    <x v="696"/>
    <d v="2023-02-18T00:00:00"/>
    <x v="0"/>
  </r>
  <r>
    <x v="697"/>
    <d v="2023-02-18T00:00:00"/>
    <x v="1"/>
  </r>
  <r>
    <x v="697"/>
    <d v="2023-02-18T00:00:00"/>
    <x v="1"/>
  </r>
  <r>
    <x v="698"/>
    <d v="2023-02-18T00:00:00"/>
    <x v="1"/>
  </r>
  <r>
    <x v="698"/>
    <d v="2023-02-18T00:00:00"/>
    <x v="1"/>
  </r>
  <r>
    <x v="698"/>
    <d v="2023-02-18T00:00:00"/>
    <x v="1"/>
  </r>
  <r>
    <x v="698"/>
    <d v="2023-02-18T00:00:00"/>
    <x v="1"/>
  </r>
  <r>
    <x v="698"/>
    <d v="2023-02-18T00:00:00"/>
    <x v="1"/>
  </r>
  <r>
    <x v="698"/>
    <d v="2023-02-18T00:00:00"/>
    <x v="1"/>
  </r>
  <r>
    <x v="699"/>
    <d v="2023-02-18T00:00:00"/>
    <x v="0"/>
  </r>
  <r>
    <x v="700"/>
    <d v="2023-02-18T00:00:00"/>
    <x v="5"/>
  </r>
  <r>
    <x v="701"/>
    <d v="2023-02-19T00:00:00"/>
    <x v="0"/>
  </r>
  <r>
    <x v="702"/>
    <d v="2023-02-19T00:00:00"/>
    <x v="0"/>
  </r>
  <r>
    <x v="703"/>
    <d v="2023-02-19T00:00:00"/>
    <x v="0"/>
  </r>
  <r>
    <x v="704"/>
    <d v="2023-02-19T00:00:00"/>
    <x v="1"/>
  </r>
  <r>
    <x v="704"/>
    <d v="2023-02-19T00:00:00"/>
    <x v="1"/>
  </r>
  <r>
    <x v="705"/>
    <d v="2023-02-19T00:00:00"/>
    <x v="1"/>
  </r>
  <r>
    <x v="705"/>
    <d v="2023-02-19T00:00:00"/>
    <x v="1"/>
  </r>
  <r>
    <x v="706"/>
    <d v="2023-02-19T00:00:00"/>
    <x v="7"/>
  </r>
  <r>
    <x v="707"/>
    <d v="2023-02-19T00:00:00"/>
    <x v="7"/>
  </r>
  <r>
    <x v="708"/>
    <d v="2023-02-19T00:00:00"/>
    <x v="7"/>
  </r>
  <r>
    <x v="708"/>
    <d v="2023-02-19T00:00:00"/>
    <x v="25"/>
  </r>
  <r>
    <x v="709"/>
    <d v="2023-02-19T00:00:00"/>
    <x v="8"/>
  </r>
  <r>
    <x v="710"/>
    <d v="2023-02-20T00:00:00"/>
    <x v="7"/>
  </r>
  <r>
    <x v="711"/>
    <d v="2023-02-20T00:00:00"/>
    <x v="9"/>
  </r>
  <r>
    <x v="712"/>
    <d v="2023-02-20T00:00:00"/>
    <x v="7"/>
  </r>
  <r>
    <x v="713"/>
    <d v="2023-02-20T00:00:00"/>
    <x v="7"/>
  </r>
  <r>
    <x v="714"/>
    <d v="2023-02-20T00:00:00"/>
    <x v="7"/>
  </r>
  <r>
    <x v="715"/>
    <d v="2023-02-20T00:00:00"/>
    <x v="7"/>
  </r>
  <r>
    <x v="715"/>
    <d v="2023-02-20T00:00:00"/>
    <x v="9"/>
  </r>
  <r>
    <x v="716"/>
    <d v="2023-02-20T00:00:00"/>
    <x v="0"/>
  </r>
  <r>
    <x v="717"/>
    <d v="2023-02-20T00:00:00"/>
    <x v="0"/>
  </r>
  <r>
    <x v="718"/>
    <d v="2023-02-20T00:00:00"/>
    <x v="8"/>
  </r>
  <r>
    <x v="719"/>
    <d v="2023-02-21T00:00:00"/>
    <x v="6"/>
  </r>
  <r>
    <x v="720"/>
    <d v="2023-02-21T00:00:00"/>
    <x v="0"/>
  </r>
  <r>
    <x v="721"/>
    <d v="2023-02-21T00:00:00"/>
    <x v="7"/>
  </r>
  <r>
    <x v="722"/>
    <d v="2023-02-21T00:00:00"/>
    <x v="6"/>
  </r>
  <r>
    <x v="723"/>
    <d v="2023-02-21T00:00:00"/>
    <x v="0"/>
  </r>
  <r>
    <x v="724"/>
    <d v="2023-02-21T00:00:00"/>
    <x v="2"/>
  </r>
  <r>
    <x v="725"/>
    <d v="2023-02-21T00:00:00"/>
    <x v="6"/>
  </r>
  <r>
    <x v="726"/>
    <d v="2023-02-21T00:00:00"/>
    <x v="7"/>
  </r>
  <r>
    <x v="727"/>
    <d v="2023-02-21T00:00:00"/>
    <x v="9"/>
  </r>
  <r>
    <x v="727"/>
    <d v="2023-02-21T00:00:00"/>
    <x v="14"/>
  </r>
  <r>
    <x v="728"/>
    <d v="2023-02-21T00:00:00"/>
    <x v="17"/>
  </r>
  <r>
    <x v="729"/>
    <d v="2023-02-21T00:00:00"/>
    <x v="0"/>
  </r>
  <r>
    <x v="730"/>
    <d v="2023-02-21T00:00:00"/>
    <x v="7"/>
  </r>
  <r>
    <x v="731"/>
    <d v="2023-02-21T00:00:00"/>
    <x v="6"/>
  </r>
  <r>
    <x v="732"/>
    <d v="2023-02-21T00:00:00"/>
    <x v="0"/>
  </r>
  <r>
    <x v="733"/>
    <d v="2023-02-22T00:00:00"/>
    <x v="0"/>
  </r>
  <r>
    <x v="734"/>
    <d v="2023-02-22T00:00:00"/>
    <x v="0"/>
  </r>
  <r>
    <x v="735"/>
    <d v="2023-02-22T00:00:00"/>
    <x v="0"/>
  </r>
  <r>
    <x v="736"/>
    <d v="2023-02-22T00:00:00"/>
    <x v="18"/>
  </r>
  <r>
    <x v="737"/>
    <d v="2023-02-22T00:00:00"/>
    <x v="1"/>
  </r>
  <r>
    <x v="737"/>
    <d v="2023-02-22T00:00:00"/>
    <x v="1"/>
  </r>
  <r>
    <x v="737"/>
    <d v="2023-02-22T00:00:00"/>
    <x v="1"/>
  </r>
  <r>
    <x v="737"/>
    <d v="2023-02-22T00:00:00"/>
    <x v="1"/>
  </r>
  <r>
    <x v="737"/>
    <d v="2023-02-22T00:00:00"/>
    <x v="1"/>
  </r>
  <r>
    <x v="738"/>
    <d v="2023-02-22T00:00:00"/>
    <x v="8"/>
  </r>
  <r>
    <x v="739"/>
    <d v="2023-02-22T00:00:00"/>
    <x v="0"/>
  </r>
  <r>
    <x v="740"/>
    <d v="2023-02-22T00:00:00"/>
    <x v="6"/>
  </r>
  <r>
    <x v="741"/>
    <d v="2023-02-22T00:00:00"/>
    <x v="8"/>
  </r>
  <r>
    <x v="742"/>
    <d v="2023-02-22T00:00:00"/>
    <x v="1"/>
  </r>
  <r>
    <x v="743"/>
    <d v="2023-02-22T00:00:00"/>
    <x v="1"/>
  </r>
  <r>
    <x v="744"/>
    <d v="2023-02-22T00:00:00"/>
    <x v="9"/>
  </r>
  <r>
    <x v="744"/>
    <d v="2023-02-22T00:00:00"/>
    <x v="13"/>
  </r>
  <r>
    <x v="744"/>
    <d v="2023-02-22T00:00:00"/>
    <x v="10"/>
  </r>
  <r>
    <x v="745"/>
    <d v="2023-02-23T00:00:00"/>
    <x v="1"/>
  </r>
  <r>
    <x v="745"/>
    <d v="2023-02-23T00:00:00"/>
    <x v="0"/>
  </r>
  <r>
    <x v="745"/>
    <d v="2023-02-23T00:00:00"/>
    <x v="1"/>
  </r>
  <r>
    <x v="745"/>
    <d v="2023-02-23T00:00:00"/>
    <x v="0"/>
  </r>
  <r>
    <x v="746"/>
    <d v="2023-02-23T00:00:00"/>
    <x v="0"/>
  </r>
  <r>
    <x v="746"/>
    <d v="2023-02-23T00:00:00"/>
    <x v="0"/>
  </r>
  <r>
    <x v="746"/>
    <d v="2023-02-23T00:00:00"/>
    <x v="0"/>
  </r>
  <r>
    <x v="747"/>
    <d v="2023-02-23T00:00:00"/>
    <x v="5"/>
  </r>
  <r>
    <x v="748"/>
    <d v="2023-02-23T00:00:00"/>
    <x v="7"/>
  </r>
  <r>
    <x v="749"/>
    <d v="2023-02-23T00:00:00"/>
    <x v="5"/>
  </r>
  <r>
    <x v="749"/>
    <d v="2023-02-23T00:00:00"/>
    <x v="9"/>
  </r>
  <r>
    <x v="749"/>
    <d v="2023-02-23T00:00:00"/>
    <x v="6"/>
  </r>
  <r>
    <x v="750"/>
    <d v="2023-02-23T00:00:00"/>
    <x v="1"/>
  </r>
  <r>
    <x v="750"/>
    <d v="2023-02-23T00:00:00"/>
    <x v="1"/>
  </r>
  <r>
    <x v="751"/>
    <d v="2023-02-23T00:00:00"/>
    <x v="0"/>
  </r>
  <r>
    <x v="751"/>
    <d v="2023-02-23T00:00:00"/>
    <x v="0"/>
  </r>
  <r>
    <x v="752"/>
    <d v="2023-02-23T00:00:00"/>
    <x v="2"/>
  </r>
  <r>
    <x v="753"/>
    <d v="2023-02-23T00:00:00"/>
    <x v="0"/>
  </r>
  <r>
    <x v="754"/>
    <d v="2023-02-23T00:00:00"/>
    <x v="1"/>
  </r>
  <r>
    <x v="754"/>
    <d v="2023-02-23T00:00:00"/>
    <x v="1"/>
  </r>
  <r>
    <x v="754"/>
    <d v="2023-02-23T00:00:00"/>
    <x v="1"/>
  </r>
  <r>
    <x v="755"/>
    <d v="2023-02-24T00:00:00"/>
    <x v="0"/>
  </r>
  <r>
    <x v="756"/>
    <d v="2023-02-24T00:00:00"/>
    <x v="5"/>
  </r>
  <r>
    <x v="756"/>
    <d v="2023-02-24T00:00:00"/>
    <x v="9"/>
  </r>
  <r>
    <x v="757"/>
    <d v="2023-02-24T00:00:00"/>
    <x v="0"/>
  </r>
  <r>
    <x v="758"/>
    <d v="2023-02-24T00:00:00"/>
    <x v="1"/>
  </r>
  <r>
    <x v="758"/>
    <d v="2023-02-24T00:00:00"/>
    <x v="1"/>
  </r>
  <r>
    <x v="758"/>
    <d v="2023-02-24T00:00:00"/>
    <x v="1"/>
  </r>
  <r>
    <x v="758"/>
    <d v="2023-02-24T00:00:00"/>
    <x v="30"/>
  </r>
  <r>
    <x v="758"/>
    <d v="2023-02-24T00:00:00"/>
    <x v="30"/>
  </r>
  <r>
    <x v="759"/>
    <d v="2023-02-24T00:00:00"/>
    <x v="1"/>
  </r>
  <r>
    <x v="759"/>
    <d v="2023-02-24T00:00:00"/>
    <x v="1"/>
  </r>
  <r>
    <x v="759"/>
    <d v="2023-02-24T00:00:00"/>
    <x v="1"/>
  </r>
  <r>
    <x v="760"/>
    <d v="2023-02-24T00:00:00"/>
    <x v="2"/>
  </r>
  <r>
    <x v="761"/>
    <d v="2023-02-24T00:00:00"/>
    <x v="0"/>
  </r>
  <r>
    <x v="761"/>
    <d v="2023-02-24T00:00:00"/>
    <x v="0"/>
  </r>
  <r>
    <x v="762"/>
    <d v="2023-02-24T00:00:00"/>
    <x v="0"/>
  </r>
  <r>
    <x v="762"/>
    <d v="2023-02-24T00:00:00"/>
    <x v="0"/>
  </r>
  <r>
    <x v="763"/>
    <d v="2023-02-24T00:00:00"/>
    <x v="6"/>
  </r>
  <r>
    <x v="764"/>
    <d v="2023-02-24T00:00:00"/>
    <x v="7"/>
  </r>
  <r>
    <x v="765"/>
    <d v="2023-02-24T00:00:00"/>
    <x v="0"/>
  </r>
  <r>
    <x v="765"/>
    <d v="2023-02-24T00:00:00"/>
    <x v="0"/>
  </r>
  <r>
    <x v="766"/>
    <d v="2023-02-24T00:00:00"/>
    <x v="2"/>
  </r>
  <r>
    <x v="767"/>
    <d v="2023-02-24T00:00:00"/>
    <x v="0"/>
  </r>
  <r>
    <x v="768"/>
    <d v="2023-02-24T00:00:00"/>
    <x v="16"/>
  </r>
  <r>
    <x v="769"/>
    <d v="2023-02-24T00:00:00"/>
    <x v="1"/>
  </r>
  <r>
    <x v="769"/>
    <d v="2023-02-24T00:00:00"/>
    <x v="1"/>
  </r>
  <r>
    <x v="770"/>
    <d v="2023-02-24T00:00:00"/>
    <x v="0"/>
  </r>
  <r>
    <x v="771"/>
    <d v="2023-02-25T00:00:00"/>
    <x v="2"/>
  </r>
  <r>
    <x v="772"/>
    <d v="2023-02-25T00:00:00"/>
    <x v="1"/>
  </r>
  <r>
    <x v="772"/>
    <d v="2023-02-25T00:00:00"/>
    <x v="1"/>
  </r>
  <r>
    <x v="772"/>
    <d v="2023-02-25T00:00:00"/>
    <x v="1"/>
  </r>
  <r>
    <x v="772"/>
    <d v="2023-02-25T00:00:00"/>
    <x v="1"/>
  </r>
  <r>
    <x v="773"/>
    <d v="2023-02-25T00:00:00"/>
    <x v="0"/>
  </r>
  <r>
    <x v="774"/>
    <d v="2023-02-25T00:00:00"/>
    <x v="8"/>
  </r>
  <r>
    <x v="775"/>
    <d v="2023-02-25T00:00:00"/>
    <x v="7"/>
  </r>
  <r>
    <x v="775"/>
    <d v="2023-02-25T00:00:00"/>
    <x v="9"/>
  </r>
  <r>
    <x v="775"/>
    <d v="2023-02-25T00:00:00"/>
    <x v="13"/>
  </r>
  <r>
    <x v="775"/>
    <d v="2023-02-25T00:00:00"/>
    <x v="31"/>
  </r>
  <r>
    <x v="776"/>
    <d v="2023-02-25T00:00:00"/>
    <x v="7"/>
  </r>
  <r>
    <x v="777"/>
    <d v="2023-02-25T00:00:00"/>
    <x v="7"/>
  </r>
  <r>
    <x v="777"/>
    <d v="2023-02-25T00:00:00"/>
    <x v="9"/>
  </r>
  <r>
    <x v="777"/>
    <d v="2023-02-25T00:00:00"/>
    <x v="13"/>
  </r>
  <r>
    <x v="777"/>
    <d v="2023-02-25T00:00:00"/>
    <x v="31"/>
  </r>
  <r>
    <x v="778"/>
    <d v="2023-02-25T00:00:00"/>
    <x v="0"/>
  </r>
  <r>
    <x v="779"/>
    <d v="2023-02-25T00:00:00"/>
    <x v="6"/>
  </r>
  <r>
    <x v="780"/>
    <d v="2023-02-25T00:00:00"/>
    <x v="0"/>
  </r>
  <r>
    <x v="781"/>
    <d v="2023-02-25T00:00:00"/>
    <x v="0"/>
  </r>
  <r>
    <x v="782"/>
    <d v="2023-02-25T00:00:00"/>
    <x v="0"/>
  </r>
  <r>
    <x v="783"/>
    <d v="2023-02-26T00:00:00"/>
    <x v="0"/>
  </r>
  <r>
    <x v="783"/>
    <d v="2023-02-26T00:00:00"/>
    <x v="0"/>
  </r>
  <r>
    <x v="784"/>
    <d v="2023-02-26T00:00:00"/>
    <x v="0"/>
  </r>
  <r>
    <x v="785"/>
    <d v="2023-02-26T00:00:00"/>
    <x v="2"/>
  </r>
  <r>
    <x v="786"/>
    <d v="2023-02-26T00:00:00"/>
    <x v="9"/>
  </r>
  <r>
    <x v="786"/>
    <d v="2023-02-26T00:00:00"/>
    <x v="13"/>
  </r>
  <r>
    <x v="786"/>
    <d v="2023-02-26T00:00:00"/>
    <x v="2"/>
  </r>
  <r>
    <x v="786"/>
    <d v="2023-02-26T00:00:00"/>
    <x v="31"/>
  </r>
  <r>
    <x v="787"/>
    <d v="2023-02-26T00:00:00"/>
    <x v="8"/>
  </r>
  <r>
    <x v="787"/>
    <d v="2023-02-26T00:00:00"/>
    <x v="14"/>
  </r>
  <r>
    <x v="787"/>
    <d v="2023-02-26T00:00:00"/>
    <x v="13"/>
  </r>
  <r>
    <x v="787"/>
    <d v="2023-02-26T00:00:00"/>
    <x v="31"/>
  </r>
  <r>
    <x v="787"/>
    <d v="2023-02-26T00:00:00"/>
    <x v="10"/>
  </r>
  <r>
    <x v="788"/>
    <d v="2023-02-26T00:00:00"/>
    <x v="2"/>
  </r>
  <r>
    <x v="789"/>
    <d v="2023-02-26T00:00:00"/>
    <x v="1"/>
  </r>
  <r>
    <x v="789"/>
    <d v="2023-02-26T00:00:00"/>
    <x v="1"/>
  </r>
  <r>
    <x v="789"/>
    <d v="2023-02-26T00:00:00"/>
    <x v="1"/>
  </r>
  <r>
    <x v="789"/>
    <d v="2023-02-26T00:00:00"/>
    <x v="1"/>
  </r>
  <r>
    <x v="790"/>
    <d v="2023-02-26T00:00:00"/>
    <x v="1"/>
  </r>
  <r>
    <x v="790"/>
    <d v="2023-02-26T00:00:00"/>
    <x v="1"/>
  </r>
  <r>
    <x v="790"/>
    <d v="2023-02-26T00:00:00"/>
    <x v="1"/>
  </r>
  <r>
    <x v="790"/>
    <d v="2023-02-26T00:00:00"/>
    <x v="1"/>
  </r>
  <r>
    <x v="791"/>
    <d v="2023-02-26T00:00:00"/>
    <x v="7"/>
  </r>
  <r>
    <x v="792"/>
    <d v="2023-02-27T00:00:00"/>
    <x v="7"/>
  </r>
  <r>
    <x v="793"/>
    <d v="2023-02-27T00:00:00"/>
    <x v="1"/>
  </r>
  <r>
    <x v="794"/>
    <d v="2023-02-27T00:00:00"/>
    <x v="0"/>
  </r>
  <r>
    <x v="795"/>
    <d v="2023-02-27T00:00:00"/>
    <x v="0"/>
  </r>
  <r>
    <x v="796"/>
    <d v="2023-02-27T00:00:00"/>
    <x v="6"/>
  </r>
  <r>
    <x v="796"/>
    <d v="2023-02-27T00:00:00"/>
    <x v="14"/>
  </r>
  <r>
    <x v="797"/>
    <d v="2023-02-27T00:00:00"/>
    <x v="20"/>
  </r>
  <r>
    <x v="798"/>
    <d v="2023-02-27T00:00:00"/>
    <x v="7"/>
  </r>
  <r>
    <x v="799"/>
    <d v="2023-02-27T00:00:00"/>
    <x v="1"/>
  </r>
  <r>
    <x v="800"/>
    <d v="2023-02-27T00:00:00"/>
    <x v="1"/>
  </r>
  <r>
    <x v="801"/>
    <d v="2023-02-27T00:00:00"/>
    <x v="1"/>
  </r>
  <r>
    <x v="801"/>
    <d v="2023-02-27T00:00:00"/>
    <x v="1"/>
  </r>
  <r>
    <x v="801"/>
    <d v="2023-02-27T00:00:00"/>
    <x v="1"/>
  </r>
  <r>
    <x v="801"/>
    <d v="2023-02-27T00:00:00"/>
    <x v="1"/>
  </r>
  <r>
    <x v="801"/>
    <d v="2023-02-27T00:00:00"/>
    <x v="30"/>
  </r>
  <r>
    <x v="802"/>
    <d v="2023-02-28T00:00:00"/>
    <x v="30"/>
  </r>
  <r>
    <x v="802"/>
    <d v="2023-02-28T00:00:00"/>
    <x v="30"/>
  </r>
  <r>
    <x v="803"/>
    <d v="2023-02-28T00:00:00"/>
    <x v="7"/>
  </r>
  <r>
    <x v="804"/>
    <d v="2023-02-28T00:00:00"/>
    <x v="6"/>
  </r>
  <r>
    <x v="805"/>
    <d v="2023-02-28T00:00:00"/>
    <x v="0"/>
  </r>
  <r>
    <x v="805"/>
    <d v="2023-02-28T00:00:00"/>
    <x v="0"/>
  </r>
  <r>
    <x v="805"/>
    <d v="2023-02-28T00:00:00"/>
    <x v="0"/>
  </r>
  <r>
    <x v="806"/>
    <d v="2023-02-28T00:00:00"/>
    <x v="2"/>
  </r>
  <r>
    <x v="807"/>
    <d v="2023-02-28T00:00:00"/>
    <x v="6"/>
  </r>
  <r>
    <x v="808"/>
    <d v="2023-02-28T00:00:00"/>
    <x v="5"/>
  </r>
  <r>
    <x v="808"/>
    <d v="2023-02-28T00:00:00"/>
    <x v="6"/>
  </r>
  <r>
    <x v="809"/>
    <d v="2023-02-28T00:00:00"/>
    <x v="1"/>
  </r>
  <r>
    <x v="809"/>
    <d v="2023-02-28T00:00:00"/>
    <x v="0"/>
  </r>
  <r>
    <x v="809"/>
    <d v="2023-02-28T00:00:00"/>
    <x v="1"/>
  </r>
  <r>
    <x v="809"/>
    <d v="2023-02-28T00:00:00"/>
    <x v="1"/>
  </r>
  <r>
    <x v="809"/>
    <d v="2023-02-28T00:00:00"/>
    <x v="0"/>
  </r>
  <r>
    <x v="809"/>
    <d v="2023-02-28T00:00:00"/>
    <x v="0"/>
  </r>
  <r>
    <x v="809"/>
    <d v="2023-02-28T00:00:00"/>
    <x v="0"/>
  </r>
  <r>
    <x v="809"/>
    <d v="2023-02-28T00:00:00"/>
    <x v="0"/>
  </r>
  <r>
    <x v="810"/>
    <d v="2023-02-28T00:00:00"/>
    <x v="1"/>
  </r>
  <r>
    <x v="811"/>
    <d v="2023-02-28T00:00:00"/>
    <x v="8"/>
  </r>
  <r>
    <x v="812"/>
    <d v="2023-02-28T00:00:00"/>
    <x v="28"/>
  </r>
  <r>
    <x v="812"/>
    <d v="2023-02-28T00:00:00"/>
    <x v="8"/>
  </r>
  <r>
    <x v="812"/>
    <d v="2023-02-28T00:00:00"/>
    <x v="20"/>
  </r>
  <r>
    <x v="812"/>
    <d v="2023-02-28T00:00:00"/>
    <x v="31"/>
  </r>
  <r>
    <x v="813"/>
    <d v="2023-02-28T00:00:00"/>
    <x v="1"/>
  </r>
  <r>
    <x v="813"/>
    <d v="2023-02-28T00:00:00"/>
    <x v="1"/>
  </r>
  <r>
    <x v="813"/>
    <d v="2023-02-28T00:00:00"/>
    <x v="1"/>
  </r>
  <r>
    <x v="814"/>
    <d v="2023-02-28T00:00:00"/>
    <x v="1"/>
  </r>
  <r>
    <x v="814"/>
    <d v="2023-02-28T00:00:00"/>
    <x v="1"/>
  </r>
  <r>
    <x v="814"/>
    <d v="2023-02-28T00:00:00"/>
    <x v="1"/>
  </r>
  <r>
    <x v="815"/>
    <d v="2023-02-28T00:00:00"/>
    <x v="1"/>
  </r>
  <r>
    <x v="815"/>
    <d v="2023-02-28T00:00:00"/>
    <x v="1"/>
  </r>
  <r>
    <x v="816"/>
    <d v="2023-02-28T00:00:00"/>
    <x v="1"/>
  </r>
  <r>
    <x v="817"/>
    <d v="2023-02-28T00:00:00"/>
    <x v="7"/>
  </r>
  <r>
    <x v="817"/>
    <d v="2023-02-28T00:00:00"/>
    <x v="9"/>
  </r>
  <r>
    <x v="817"/>
    <d v="2023-02-28T00:00:00"/>
    <x v="11"/>
  </r>
  <r>
    <x v="817"/>
    <d v="2023-02-28T00:00:00"/>
    <x v="14"/>
  </r>
  <r>
    <x v="818"/>
    <d v="2023-02-28T00:00:00"/>
    <x v="1"/>
  </r>
  <r>
    <x v="819"/>
    <d v="2023-03-01T00:00:00"/>
    <x v="0"/>
  </r>
  <r>
    <x v="819"/>
    <d v="2023-03-01T00:00:00"/>
    <x v="0"/>
  </r>
  <r>
    <x v="820"/>
    <d v="2023-03-01T00:00:00"/>
    <x v="0"/>
  </r>
  <r>
    <x v="820"/>
    <d v="2023-03-01T00:00:00"/>
    <x v="30"/>
  </r>
  <r>
    <x v="821"/>
    <d v="2023-03-01T00:00:00"/>
    <x v="6"/>
  </r>
  <r>
    <x v="822"/>
    <d v="2023-03-01T00:00:00"/>
    <x v="1"/>
  </r>
  <r>
    <x v="822"/>
    <d v="2023-03-01T00:00:00"/>
    <x v="1"/>
  </r>
  <r>
    <x v="822"/>
    <d v="2023-03-01T00:00:00"/>
    <x v="1"/>
  </r>
  <r>
    <x v="822"/>
    <d v="2023-03-01T00:00:00"/>
    <x v="1"/>
  </r>
  <r>
    <x v="823"/>
    <d v="2023-03-01T00:00:00"/>
    <x v="1"/>
  </r>
  <r>
    <x v="823"/>
    <d v="2023-03-01T00:00:00"/>
    <x v="1"/>
  </r>
  <r>
    <x v="823"/>
    <d v="2023-03-01T00:00:00"/>
    <x v="1"/>
  </r>
  <r>
    <x v="824"/>
    <d v="2023-03-01T00:00:00"/>
    <x v="18"/>
  </r>
  <r>
    <x v="825"/>
    <d v="2023-03-01T00:00:00"/>
    <x v="7"/>
  </r>
  <r>
    <x v="826"/>
    <d v="2023-03-01T00:00:00"/>
    <x v="3"/>
  </r>
  <r>
    <x v="827"/>
    <d v="2023-03-01T00:00:00"/>
    <x v="0"/>
  </r>
  <r>
    <x v="828"/>
    <d v="2023-03-01T00:00:00"/>
    <x v="7"/>
  </r>
  <r>
    <x v="829"/>
    <d v="2023-03-01T00:00:00"/>
    <x v="1"/>
  </r>
  <r>
    <x v="830"/>
    <d v="2023-03-01T00:00:00"/>
    <x v="0"/>
  </r>
  <r>
    <x v="831"/>
    <d v="2023-03-01T00:00:00"/>
    <x v="1"/>
  </r>
  <r>
    <x v="832"/>
    <d v="2023-03-01T00:00:00"/>
    <x v="0"/>
  </r>
  <r>
    <x v="832"/>
    <d v="2023-03-01T00:00:00"/>
    <x v="0"/>
  </r>
  <r>
    <x v="833"/>
    <d v="2023-03-01T00:00:00"/>
    <x v="28"/>
  </r>
  <r>
    <x v="833"/>
    <d v="2023-03-01T00:00:00"/>
    <x v="8"/>
  </r>
  <r>
    <x v="834"/>
    <d v="2023-03-01T00:00:00"/>
    <x v="7"/>
  </r>
  <r>
    <x v="835"/>
    <d v="2023-03-01T00:00:00"/>
    <x v="18"/>
  </r>
  <r>
    <x v="836"/>
    <d v="2023-03-02T00:00:00"/>
    <x v="7"/>
  </r>
  <r>
    <x v="836"/>
    <d v="2023-03-02T00:00:00"/>
    <x v="9"/>
  </r>
  <r>
    <x v="836"/>
    <d v="2023-03-02T00:00:00"/>
    <x v="11"/>
  </r>
  <r>
    <x v="837"/>
    <d v="2023-03-02T00:00:00"/>
    <x v="7"/>
  </r>
  <r>
    <x v="838"/>
    <d v="2023-03-02T00:00:00"/>
    <x v="0"/>
  </r>
  <r>
    <x v="839"/>
    <d v="2023-03-02T00:00:00"/>
    <x v="2"/>
  </r>
  <r>
    <x v="840"/>
    <d v="2023-03-02T00:00:00"/>
    <x v="7"/>
  </r>
  <r>
    <x v="841"/>
    <d v="2023-03-03T00:00:00"/>
    <x v="0"/>
  </r>
  <r>
    <x v="842"/>
    <d v="2023-03-03T00:00:00"/>
    <x v="0"/>
  </r>
  <r>
    <x v="843"/>
    <d v="2023-03-03T00:00:00"/>
    <x v="25"/>
  </r>
  <r>
    <x v="843"/>
    <d v="2023-03-03T00:00:00"/>
    <x v="6"/>
  </r>
  <r>
    <x v="844"/>
    <d v="2023-03-03T00:00:00"/>
    <x v="0"/>
  </r>
  <r>
    <x v="845"/>
    <d v="2023-03-03T00:00:00"/>
    <x v="7"/>
  </r>
  <r>
    <x v="846"/>
    <d v="2023-03-03T00:00:00"/>
    <x v="2"/>
  </r>
  <r>
    <x v="847"/>
    <d v="2023-03-03T00:00:00"/>
    <x v="25"/>
  </r>
  <r>
    <x v="848"/>
    <d v="2023-03-03T00:00:00"/>
    <x v="28"/>
  </r>
  <r>
    <x v="848"/>
    <d v="2023-03-03T00:00:00"/>
    <x v="9"/>
  </r>
  <r>
    <x v="848"/>
    <d v="2023-03-03T00:00:00"/>
    <x v="13"/>
  </r>
  <r>
    <x v="849"/>
    <d v="2023-03-03T00:00:00"/>
    <x v="7"/>
  </r>
  <r>
    <x v="850"/>
    <d v="2023-03-03T00:00:00"/>
    <x v="18"/>
  </r>
  <r>
    <x v="851"/>
    <d v="2023-03-03T00:00:00"/>
    <x v="0"/>
  </r>
  <r>
    <x v="852"/>
    <d v="2023-03-03T00:00:00"/>
    <x v="1"/>
  </r>
  <r>
    <x v="852"/>
    <d v="2023-03-03T00:00:00"/>
    <x v="1"/>
  </r>
  <r>
    <x v="852"/>
    <d v="2023-03-03T00:00:00"/>
    <x v="1"/>
  </r>
  <r>
    <x v="853"/>
    <d v="2023-03-03T00:00:00"/>
    <x v="15"/>
  </r>
  <r>
    <x v="854"/>
    <d v="2023-03-03T00:00:00"/>
    <x v="1"/>
  </r>
  <r>
    <x v="854"/>
    <d v="2023-03-03T00:00:00"/>
    <x v="1"/>
  </r>
  <r>
    <x v="855"/>
    <d v="2023-03-03T00:00:00"/>
    <x v="6"/>
  </r>
  <r>
    <x v="855"/>
    <d v="2023-03-03T00:00:00"/>
    <x v="10"/>
  </r>
  <r>
    <x v="856"/>
    <d v="2023-03-03T00:00:00"/>
    <x v="7"/>
  </r>
  <r>
    <x v="857"/>
    <d v="2023-03-04T00:00:00"/>
    <x v="0"/>
  </r>
  <r>
    <x v="858"/>
    <d v="2023-03-04T00:00:00"/>
    <x v="7"/>
  </r>
  <r>
    <x v="859"/>
    <d v="2023-03-04T00:00:00"/>
    <x v="5"/>
  </r>
  <r>
    <x v="860"/>
    <d v="2023-03-04T00:00:00"/>
    <x v="7"/>
  </r>
  <r>
    <x v="860"/>
    <d v="2023-03-04T00:00:00"/>
    <x v="9"/>
  </r>
  <r>
    <x v="861"/>
    <d v="2023-03-04T00:00:00"/>
    <x v="7"/>
  </r>
  <r>
    <x v="861"/>
    <d v="2023-03-04T00:00:00"/>
    <x v="9"/>
  </r>
  <r>
    <x v="862"/>
    <d v="2023-03-05T00:00:00"/>
    <x v="10"/>
  </r>
  <r>
    <x v="863"/>
    <d v="2023-03-05T00:00:00"/>
    <x v="6"/>
  </r>
  <r>
    <x v="864"/>
    <d v="2023-03-05T00:00:00"/>
    <x v="11"/>
  </r>
  <r>
    <x v="865"/>
    <d v="2023-03-05T00:00:00"/>
    <x v="9"/>
  </r>
  <r>
    <x v="865"/>
    <d v="2023-03-05T00:00:00"/>
    <x v="2"/>
  </r>
  <r>
    <x v="866"/>
    <d v="2023-03-05T00:00:00"/>
    <x v="7"/>
  </r>
  <r>
    <x v="867"/>
    <d v="2023-03-05T00:00:00"/>
    <x v="7"/>
  </r>
  <r>
    <x v="868"/>
    <d v="2023-03-06T00:00:00"/>
    <x v="13"/>
  </r>
  <r>
    <x v="869"/>
    <d v="2023-03-06T00:00:00"/>
    <x v="10"/>
  </r>
  <r>
    <x v="870"/>
    <d v="2023-03-06T00:00:00"/>
    <x v="7"/>
  </r>
  <r>
    <x v="871"/>
    <d v="2023-03-06T00:00:00"/>
    <x v="13"/>
  </r>
  <r>
    <x v="872"/>
    <d v="2023-03-06T00:00:00"/>
    <x v="7"/>
  </r>
  <r>
    <x v="872"/>
    <d v="2023-03-06T00:00:00"/>
    <x v="9"/>
  </r>
  <r>
    <x v="873"/>
    <d v="2023-03-06T00:00:00"/>
    <x v="15"/>
  </r>
  <r>
    <x v="873"/>
    <d v="2023-03-06T00:00:00"/>
    <x v="33"/>
  </r>
  <r>
    <x v="873"/>
    <d v="2023-03-06T00:00:00"/>
    <x v="34"/>
  </r>
  <r>
    <x v="873"/>
    <d v="2023-03-06T00:00:00"/>
    <x v="14"/>
  </r>
  <r>
    <x v="873"/>
    <d v="2023-03-06T00:00:00"/>
    <x v="13"/>
  </r>
  <r>
    <x v="874"/>
    <d v="2023-03-06T00:00:00"/>
    <x v="2"/>
  </r>
  <r>
    <x v="875"/>
    <d v="2023-03-07T00:00:00"/>
    <x v="6"/>
  </r>
  <r>
    <x v="876"/>
    <d v="2023-03-07T00:00:00"/>
    <x v="6"/>
  </r>
  <r>
    <x v="877"/>
    <d v="2023-03-07T00:00:00"/>
    <x v="18"/>
  </r>
  <r>
    <x v="878"/>
    <d v="2023-03-07T00:00:00"/>
    <x v="6"/>
  </r>
  <r>
    <x v="879"/>
    <d v="2023-03-07T00:00:00"/>
    <x v="7"/>
  </r>
  <r>
    <x v="879"/>
    <d v="2023-03-07T00:00:00"/>
    <x v="9"/>
  </r>
  <r>
    <x v="880"/>
    <d v="2023-03-07T00:00:00"/>
    <x v="8"/>
  </r>
  <r>
    <x v="881"/>
    <d v="2023-03-07T00:00:00"/>
    <x v="8"/>
  </r>
  <r>
    <x v="882"/>
    <d v="2023-03-08T00:00:00"/>
    <x v="6"/>
  </r>
  <r>
    <x v="883"/>
    <d v="2023-03-08T00:00:00"/>
    <x v="9"/>
  </r>
  <r>
    <x v="883"/>
    <d v="2023-03-08T00:00:00"/>
    <x v="2"/>
  </r>
  <r>
    <x v="884"/>
    <d v="2023-03-08T00:00:00"/>
    <x v="7"/>
  </r>
  <r>
    <x v="885"/>
    <d v="2023-03-09T00:00:00"/>
    <x v="18"/>
  </r>
  <r>
    <x v="886"/>
    <d v="2023-03-09T00:00:00"/>
    <x v="8"/>
  </r>
  <r>
    <x v="886"/>
    <d v="2023-03-09T00:00:00"/>
    <x v="9"/>
  </r>
  <r>
    <x v="886"/>
    <d v="2023-03-09T00:00:00"/>
    <x v="25"/>
  </r>
  <r>
    <x v="887"/>
    <d v="2023-03-09T00:00:00"/>
    <x v="7"/>
  </r>
  <r>
    <x v="888"/>
    <d v="2023-03-10T00:00:00"/>
    <x v="13"/>
  </r>
  <r>
    <x v="889"/>
    <d v="2023-03-10T00:00:00"/>
    <x v="13"/>
  </r>
  <r>
    <x v="890"/>
    <d v="2023-03-10T00:00:00"/>
    <x v="7"/>
  </r>
  <r>
    <x v="891"/>
    <d v="2023-03-10T00:00:00"/>
    <x v="0"/>
  </r>
  <r>
    <x v="892"/>
    <d v="2023-03-10T00:00:00"/>
    <x v="1"/>
  </r>
  <r>
    <x v="892"/>
    <d v="2023-03-10T00:00:00"/>
    <x v="1"/>
  </r>
  <r>
    <x v="893"/>
    <d v="2023-03-11T00:00:00"/>
    <x v="6"/>
  </r>
  <r>
    <x v="894"/>
    <d v="2023-03-11T00:00:00"/>
    <x v="1"/>
  </r>
  <r>
    <x v="894"/>
    <d v="2023-03-11T00:00:00"/>
    <x v="1"/>
  </r>
  <r>
    <x v="895"/>
    <d v="2023-03-11T00:00:00"/>
    <x v="2"/>
  </r>
  <r>
    <x v="896"/>
    <d v="2023-03-12T00:00:00"/>
    <x v="6"/>
  </r>
  <r>
    <x v="897"/>
    <d v="2023-03-12T00:00:00"/>
    <x v="2"/>
  </r>
  <r>
    <x v="898"/>
    <d v="2023-03-12T00:00:00"/>
    <x v="9"/>
  </r>
  <r>
    <x v="898"/>
    <d v="2023-03-12T00:00:00"/>
    <x v="2"/>
  </r>
  <r>
    <x v="898"/>
    <d v="2023-03-12T00:00:00"/>
    <x v="10"/>
  </r>
  <r>
    <x v="899"/>
    <d v="2023-03-12T00:00:00"/>
    <x v="18"/>
  </r>
  <r>
    <x v="900"/>
    <d v="2023-03-12T00:00:00"/>
    <x v="5"/>
  </r>
  <r>
    <x v="901"/>
    <d v="2023-03-12T00:00:00"/>
    <x v="11"/>
  </r>
  <r>
    <x v="902"/>
    <d v="2023-03-13T00:00:00"/>
    <x v="12"/>
  </r>
  <r>
    <x v="903"/>
    <d v="2023-03-13T00:00:00"/>
    <x v="12"/>
  </r>
  <r>
    <x v="904"/>
    <d v="2023-03-13T00:00:00"/>
    <x v="7"/>
  </r>
  <r>
    <x v="905"/>
    <d v="2023-03-13T00:00:00"/>
    <x v="7"/>
  </r>
  <r>
    <x v="906"/>
    <d v="2023-03-13T00:00:00"/>
    <x v="0"/>
  </r>
  <r>
    <x v="907"/>
    <d v="2023-03-13T00:00:00"/>
    <x v="0"/>
  </r>
  <r>
    <x v="908"/>
    <d v="2023-03-13T00:00:00"/>
    <x v="6"/>
  </r>
  <r>
    <x v="909"/>
    <d v="2023-03-14T00:00:00"/>
    <x v="12"/>
  </r>
  <r>
    <x v="910"/>
    <d v="2023-03-14T00:00:00"/>
    <x v="7"/>
  </r>
  <r>
    <x v="911"/>
    <d v="2023-03-14T00:00:00"/>
    <x v="0"/>
  </r>
  <r>
    <x v="912"/>
    <d v="2023-03-14T00:00:00"/>
    <x v="0"/>
  </r>
  <r>
    <x v="913"/>
    <d v="2023-03-14T00:00:00"/>
    <x v="35"/>
  </r>
  <r>
    <x v="914"/>
    <d v="2023-03-14T00:00:00"/>
    <x v="7"/>
  </r>
  <r>
    <x v="915"/>
    <d v="2023-03-14T00:00:00"/>
    <x v="36"/>
  </r>
  <r>
    <x v="916"/>
    <d v="2023-03-14T00:00:00"/>
    <x v="37"/>
  </r>
  <r>
    <x v="917"/>
    <d v="2023-03-15T00:00:00"/>
    <x v="0"/>
  </r>
  <r>
    <x v="918"/>
    <d v="2023-03-15T00:00:00"/>
    <x v="7"/>
  </r>
  <r>
    <x v="919"/>
    <d v="2023-03-15T00:00:00"/>
    <x v="0"/>
  </r>
  <r>
    <x v="919"/>
    <d v="2023-03-15T00:00:00"/>
    <x v="0"/>
  </r>
  <r>
    <x v="920"/>
    <d v="2023-03-15T00:00:00"/>
    <x v="38"/>
  </r>
  <r>
    <x v="921"/>
    <d v="2023-03-15T00:00:00"/>
    <x v="0"/>
  </r>
  <r>
    <x v="922"/>
    <d v="2023-03-15T00:00:00"/>
    <x v="7"/>
  </r>
  <r>
    <x v="923"/>
    <d v="2023-03-15T00:00:00"/>
    <x v="13"/>
  </r>
  <r>
    <x v="924"/>
    <d v="2023-03-15T00:00:00"/>
    <x v="7"/>
  </r>
  <r>
    <x v="924"/>
    <d v="2023-03-15T00:00:00"/>
    <x v="9"/>
  </r>
  <r>
    <x v="925"/>
    <d v="2023-03-15T00:00:00"/>
    <x v="7"/>
  </r>
  <r>
    <x v="926"/>
    <d v="2023-03-16T00:00:00"/>
    <x v="0"/>
  </r>
  <r>
    <x v="926"/>
    <d v="2023-03-16T00:00:00"/>
    <x v="0"/>
  </r>
  <r>
    <x v="927"/>
    <d v="2023-03-16T00:00:00"/>
    <x v="1"/>
  </r>
  <r>
    <x v="928"/>
    <d v="2023-03-16T00:00:00"/>
    <x v="39"/>
  </r>
  <r>
    <x v="929"/>
    <d v="2023-03-16T00:00:00"/>
    <x v="9"/>
  </r>
  <r>
    <x v="930"/>
    <d v="2023-03-16T00:00:00"/>
    <x v="40"/>
  </r>
  <r>
    <x v="931"/>
    <d v="2023-03-16T00:00:00"/>
    <x v="7"/>
  </r>
  <r>
    <x v="932"/>
    <d v="2023-03-16T00:00:00"/>
    <x v="35"/>
  </r>
  <r>
    <x v="933"/>
    <d v="2023-03-17T00:00:00"/>
    <x v="41"/>
  </r>
  <r>
    <x v="934"/>
    <d v="2023-03-17T00:00:00"/>
    <x v="10"/>
  </r>
  <r>
    <x v="935"/>
    <d v="2023-03-17T00:00:00"/>
    <x v="37"/>
  </r>
  <r>
    <x v="936"/>
    <d v="2023-03-17T00:00:00"/>
    <x v="0"/>
  </r>
  <r>
    <x v="937"/>
    <d v="2023-03-17T00:00:00"/>
    <x v="7"/>
  </r>
  <r>
    <x v="938"/>
    <d v="2023-03-17T00:00:00"/>
    <x v="0"/>
  </r>
  <r>
    <x v="938"/>
    <d v="2023-03-17T00:00:00"/>
    <x v="0"/>
  </r>
  <r>
    <x v="939"/>
    <d v="2023-03-17T00:00:00"/>
    <x v="13"/>
  </r>
  <r>
    <x v="940"/>
    <d v="2023-03-17T00:00:00"/>
    <x v="1"/>
  </r>
  <r>
    <x v="941"/>
    <d v="2023-03-17T00:00:00"/>
    <x v="0"/>
  </r>
  <r>
    <x v="941"/>
    <d v="2023-03-17T00:00:00"/>
    <x v="0"/>
  </r>
  <r>
    <x v="942"/>
    <d v="2023-03-17T00:00:00"/>
    <x v="0"/>
  </r>
  <r>
    <x v="943"/>
    <d v="2023-03-18T00:00:00"/>
    <x v="40"/>
  </r>
  <r>
    <x v="943"/>
    <d v="2023-03-18T00:00:00"/>
    <x v="14"/>
  </r>
  <r>
    <x v="943"/>
    <d v="2023-03-18T00:00:00"/>
    <x v="13"/>
  </r>
  <r>
    <x v="944"/>
    <d v="2023-03-18T00:00:00"/>
    <x v="0"/>
  </r>
  <r>
    <x v="945"/>
    <d v="2023-03-18T00:00:00"/>
    <x v="25"/>
  </r>
  <r>
    <x v="945"/>
    <d v="2023-03-18T00:00:00"/>
    <x v="37"/>
  </r>
  <r>
    <x v="946"/>
    <d v="2023-03-18T00:00:00"/>
    <x v="37"/>
  </r>
  <r>
    <x v="947"/>
    <d v="2023-03-19T00:00:00"/>
    <x v="7"/>
  </r>
  <r>
    <x v="948"/>
    <d v="2023-03-19T00:00:00"/>
    <x v="35"/>
  </r>
  <r>
    <x v="949"/>
    <d v="2023-03-19T00:00:00"/>
    <x v="0"/>
  </r>
  <r>
    <x v="950"/>
    <d v="2023-03-19T00:00:00"/>
    <x v="0"/>
  </r>
  <r>
    <x v="951"/>
    <d v="2023-03-19T00:00:00"/>
    <x v="1"/>
  </r>
  <r>
    <x v="952"/>
    <d v="2023-03-20T00:00:00"/>
    <x v="7"/>
  </r>
  <r>
    <x v="953"/>
    <d v="2023-03-20T00:00:00"/>
    <x v="7"/>
  </r>
  <r>
    <x v="954"/>
    <d v="2023-03-20T00:00:00"/>
    <x v="1"/>
  </r>
  <r>
    <x v="954"/>
    <d v="2023-03-20T00:00:00"/>
    <x v="1"/>
  </r>
  <r>
    <x v="955"/>
    <d v="2023-03-20T00:00:00"/>
    <x v="1"/>
  </r>
  <r>
    <x v="955"/>
    <d v="2023-03-20T00:00:00"/>
    <x v="1"/>
  </r>
  <r>
    <x v="956"/>
    <d v="2023-03-20T00:00:00"/>
    <x v="42"/>
  </r>
  <r>
    <x v="957"/>
    <d v="2023-03-20T00:00:00"/>
    <x v="37"/>
  </r>
  <r>
    <x v="958"/>
    <d v="2023-03-20T00:00:00"/>
    <x v="0"/>
  </r>
  <r>
    <x v="958"/>
    <d v="2023-03-20T00:00:00"/>
    <x v="0"/>
  </r>
  <r>
    <x v="959"/>
    <d v="2023-03-20T00:00:00"/>
    <x v="41"/>
  </r>
  <r>
    <x v="960"/>
    <d v="2023-03-20T00:00:00"/>
    <x v="1"/>
  </r>
  <r>
    <x v="960"/>
    <d v="2023-03-20T00:00:00"/>
    <x v="1"/>
  </r>
  <r>
    <x v="961"/>
    <d v="2023-03-20T00:00:00"/>
    <x v="0"/>
  </r>
  <r>
    <x v="962"/>
    <d v="2023-03-20T00:00:00"/>
    <x v="0"/>
  </r>
  <r>
    <x v="963"/>
    <d v="2023-03-20T00:00:00"/>
    <x v="0"/>
  </r>
  <r>
    <x v="964"/>
    <d v="2023-03-20T00:00:00"/>
    <x v="39"/>
  </r>
  <r>
    <x v="964"/>
    <d v="2023-03-20T00:00:00"/>
    <x v="9"/>
  </r>
  <r>
    <x v="964"/>
    <d v="2023-03-20T00:00:00"/>
    <x v="37"/>
  </r>
  <r>
    <x v="965"/>
    <d v="2023-03-20T00:00:00"/>
    <x v="37"/>
  </r>
  <r>
    <x v="966"/>
    <d v="2023-03-21T00:00:00"/>
    <x v="37"/>
  </r>
  <r>
    <x v="967"/>
    <d v="2023-03-21T00:00:00"/>
    <x v="38"/>
  </r>
  <r>
    <x v="968"/>
    <d v="2023-03-21T00:00:00"/>
    <x v="0"/>
  </r>
  <r>
    <x v="968"/>
    <d v="2023-03-21T00:00:00"/>
    <x v="0"/>
  </r>
  <r>
    <x v="969"/>
    <d v="2023-03-21T00:00:00"/>
    <x v="36"/>
  </r>
  <r>
    <x v="970"/>
    <d v="2023-03-21T00:00:00"/>
    <x v="1"/>
  </r>
  <r>
    <x v="970"/>
    <d v="2023-03-21T00:00:00"/>
    <x v="1"/>
  </r>
  <r>
    <x v="971"/>
    <d v="2023-03-21T00:00:00"/>
    <x v="0"/>
  </r>
  <r>
    <x v="972"/>
    <d v="2023-03-21T00:00:00"/>
    <x v="7"/>
  </r>
  <r>
    <x v="973"/>
    <d v="2023-03-21T00:00:00"/>
    <x v="37"/>
  </r>
  <r>
    <x v="974"/>
    <d v="2023-03-21T00:00:00"/>
    <x v="36"/>
  </r>
  <r>
    <x v="975"/>
    <d v="2023-03-22T00:00:00"/>
    <x v="0"/>
  </r>
  <r>
    <x v="975"/>
    <d v="2023-03-22T00:00:00"/>
    <x v="0"/>
  </r>
  <r>
    <x v="976"/>
    <d v="2023-03-22T00:00:00"/>
    <x v="7"/>
  </r>
  <r>
    <x v="977"/>
    <d v="2023-03-22T00:00:00"/>
    <x v="0"/>
  </r>
  <r>
    <x v="978"/>
    <d v="2023-03-22T00:00:00"/>
    <x v="0"/>
  </r>
  <r>
    <x v="979"/>
    <d v="2023-03-22T00:00:00"/>
    <x v="9"/>
  </r>
  <r>
    <x v="980"/>
    <d v="2023-03-22T00:00:00"/>
    <x v="12"/>
  </r>
  <r>
    <x v="981"/>
    <d v="2023-03-22T00:00:00"/>
    <x v="38"/>
  </r>
  <r>
    <x v="982"/>
    <d v="2023-03-22T00:00:00"/>
    <x v="7"/>
  </r>
  <r>
    <x v="983"/>
    <d v="2023-03-22T00:00:00"/>
    <x v="1"/>
  </r>
  <r>
    <x v="984"/>
    <d v="2023-03-23T00:00:00"/>
    <x v="7"/>
  </r>
  <r>
    <x v="985"/>
    <d v="2023-03-23T00:00:00"/>
    <x v="36"/>
  </r>
  <r>
    <x v="986"/>
    <d v="2023-03-23T00:00:00"/>
    <x v="36"/>
  </r>
  <r>
    <x v="987"/>
    <d v="2023-03-23T00:00:00"/>
    <x v="35"/>
  </r>
  <r>
    <x v="987"/>
    <d v="2023-03-23T00:00:00"/>
    <x v="9"/>
  </r>
  <r>
    <x v="987"/>
    <d v="2023-03-23T00:00:00"/>
    <x v="14"/>
  </r>
  <r>
    <x v="988"/>
    <d v="2023-03-24T00:00:00"/>
    <x v="7"/>
  </r>
  <r>
    <x v="988"/>
    <d v="2023-03-24T00:00:00"/>
    <x v="14"/>
  </r>
  <r>
    <x v="989"/>
    <d v="2023-03-24T00:00:00"/>
    <x v="41"/>
  </r>
  <r>
    <x v="990"/>
    <d v="2023-03-24T00:00:00"/>
    <x v="39"/>
  </r>
  <r>
    <x v="991"/>
    <d v="2023-03-24T00:00:00"/>
    <x v="1"/>
  </r>
  <r>
    <x v="992"/>
    <d v="2023-03-25T00:00:00"/>
    <x v="41"/>
  </r>
  <r>
    <x v="993"/>
    <d v="2023-03-25T00:00:00"/>
    <x v="41"/>
  </r>
  <r>
    <x v="994"/>
    <d v="2023-03-25T00:00:00"/>
    <x v="13"/>
  </r>
  <r>
    <x v="995"/>
    <d v="2023-03-25T00:00:00"/>
    <x v="0"/>
  </r>
  <r>
    <x v="995"/>
    <d v="2023-03-25T00:00:00"/>
    <x v="0"/>
  </r>
  <r>
    <x v="996"/>
    <d v="2023-03-25T00:00:00"/>
    <x v="42"/>
  </r>
  <r>
    <x v="997"/>
    <d v="2023-03-25T00:00:00"/>
    <x v="36"/>
  </r>
  <r>
    <x v="998"/>
    <d v="2023-03-25T00:00:00"/>
    <x v="10"/>
  </r>
  <r>
    <x v="999"/>
    <d v="2023-03-25T00:00:00"/>
    <x v="0"/>
  </r>
  <r>
    <x v="1000"/>
    <d v="2023-03-25T00:00:00"/>
    <x v="0"/>
  </r>
  <r>
    <x v="1001"/>
    <d v="2023-03-26T00:00:00"/>
    <x v="43"/>
  </r>
  <r>
    <x v="1002"/>
    <d v="2023-03-26T00:00:00"/>
    <x v="0"/>
  </r>
  <r>
    <x v="1003"/>
    <d v="2023-03-26T00:00:00"/>
    <x v="0"/>
  </r>
  <r>
    <x v="1004"/>
    <d v="2023-03-26T00:00:00"/>
    <x v="0"/>
  </r>
  <r>
    <x v="1005"/>
    <d v="2023-03-26T00:00:00"/>
    <x v="0"/>
  </r>
  <r>
    <x v="1006"/>
    <d v="2023-03-27T00:00:00"/>
    <x v="0"/>
  </r>
  <r>
    <x v="1007"/>
    <d v="2023-03-27T00:00:00"/>
    <x v="37"/>
  </r>
  <r>
    <x v="1008"/>
    <d v="2023-03-27T00:00:00"/>
    <x v="0"/>
  </r>
  <r>
    <x v="1009"/>
    <d v="2023-03-27T00:00:00"/>
    <x v="0"/>
  </r>
  <r>
    <x v="1010"/>
    <d v="2023-03-27T00:00:00"/>
    <x v="37"/>
  </r>
  <r>
    <x v="1011"/>
    <d v="2023-03-28T00:00:00"/>
    <x v="0"/>
  </r>
  <r>
    <x v="1012"/>
    <d v="2023-03-28T00:00:00"/>
    <x v="41"/>
  </r>
  <r>
    <x v="1013"/>
    <d v="2023-03-28T00:00:00"/>
    <x v="37"/>
  </r>
  <r>
    <x v="1014"/>
    <d v="2023-03-28T00:00:00"/>
    <x v="41"/>
  </r>
  <r>
    <x v="1015"/>
    <d v="2023-03-28T00:00:00"/>
    <x v="37"/>
  </r>
  <r>
    <x v="1016"/>
    <d v="2023-03-28T00:00:00"/>
    <x v="38"/>
  </r>
  <r>
    <x v="1017"/>
    <d v="2023-03-28T00:00:00"/>
    <x v="37"/>
  </r>
  <r>
    <x v="1018"/>
    <d v="2023-03-29T00:00:00"/>
    <x v="1"/>
  </r>
  <r>
    <x v="1019"/>
    <d v="2023-03-29T00:00:00"/>
    <x v="41"/>
  </r>
  <r>
    <x v="1020"/>
    <d v="2023-03-29T00:00:00"/>
    <x v="0"/>
  </r>
  <r>
    <x v="1021"/>
    <d v="2023-03-29T00:00:00"/>
    <x v="0"/>
  </r>
  <r>
    <x v="1022"/>
    <d v="2023-03-29T00:00:00"/>
    <x v="37"/>
  </r>
  <r>
    <x v="1023"/>
    <d v="2023-03-29T00:00:00"/>
    <x v="1"/>
  </r>
  <r>
    <x v="1024"/>
    <d v="2023-03-30T00:00:00"/>
    <x v="0"/>
  </r>
  <r>
    <x v="1025"/>
    <d v="2023-03-30T00:00:00"/>
    <x v="0"/>
  </r>
  <r>
    <x v="1026"/>
    <d v="2023-03-30T00:00:00"/>
    <x v="44"/>
  </r>
  <r>
    <x v="1027"/>
    <d v="2023-03-30T00:00:00"/>
    <x v="35"/>
  </r>
  <r>
    <x v="1028"/>
    <d v="2023-03-30T00:00:00"/>
    <x v="45"/>
  </r>
  <r>
    <x v="1029"/>
    <d v="2023-03-30T00:00:00"/>
    <x v="37"/>
  </r>
  <r>
    <x v="1029"/>
    <d v="2023-03-30T00:00:00"/>
    <x v="41"/>
  </r>
  <r>
    <x v="1030"/>
    <d v="2023-03-30T00:00:00"/>
    <x v="37"/>
  </r>
  <r>
    <x v="1031"/>
    <d v="2023-03-31T00:00:00"/>
    <x v="0"/>
  </r>
  <r>
    <x v="1031"/>
    <d v="2023-03-31T00:00:00"/>
    <x v="0"/>
  </r>
  <r>
    <x v="1032"/>
    <d v="2023-03-31T00:00:00"/>
    <x v="1"/>
  </r>
  <r>
    <x v="1033"/>
    <d v="2023-03-31T00:00:00"/>
    <x v="43"/>
  </r>
  <r>
    <x v="1034"/>
    <d v="2023-03-31T00:00:00"/>
    <x v="0"/>
  </r>
  <r>
    <x v="1035"/>
    <d v="2023-03-31T00:00:00"/>
    <x v="7"/>
  </r>
  <r>
    <x v="1036"/>
    <d v="2023-03-31T00:00:00"/>
    <x v="40"/>
  </r>
  <r>
    <x v="1036"/>
    <d v="2023-03-31T00:00:00"/>
    <x v="16"/>
  </r>
  <r>
    <x v="1037"/>
    <d v="2023-03-31T00:00:00"/>
    <x v="41"/>
  </r>
  <r>
    <x v="1038"/>
    <d v="2023-03-31T00:00:00"/>
    <x v="41"/>
  </r>
  <r>
    <x v="1039"/>
    <d v="2023-03-31T00:00:00"/>
    <x v="1"/>
  </r>
  <r>
    <x v="1039"/>
    <d v="2023-03-31T00:00:00"/>
    <x v="1"/>
  </r>
  <r>
    <x v="1039"/>
    <d v="2023-03-31T00:00:00"/>
    <x v="1"/>
  </r>
  <r>
    <x v="1040"/>
    <d v="2023-04-01T00:00:00"/>
    <x v="7"/>
  </r>
  <r>
    <x v="1041"/>
    <d v="2023-04-01T00:00:00"/>
    <x v="0"/>
  </r>
  <r>
    <x v="1042"/>
    <d v="2023-04-01T00:00:00"/>
    <x v="0"/>
  </r>
  <r>
    <x v="1043"/>
    <d v="2023-04-01T00:00:00"/>
    <x v="7"/>
  </r>
  <r>
    <x v="1044"/>
    <d v="2023-04-01T00:00:00"/>
    <x v="39"/>
  </r>
  <r>
    <x v="1045"/>
    <d v="2023-04-01T00:00:00"/>
    <x v="7"/>
  </r>
  <r>
    <x v="1046"/>
    <d v="2023-04-01T00:00:00"/>
    <x v="0"/>
  </r>
  <r>
    <x v="1046"/>
    <d v="2023-04-01T00:00:00"/>
    <x v="0"/>
  </r>
  <r>
    <x v="1047"/>
    <d v="2023-04-01T00:00:00"/>
    <x v="43"/>
  </r>
  <r>
    <x v="1048"/>
    <d v="2023-04-01T00:00:00"/>
    <x v="43"/>
  </r>
  <r>
    <x v="1049"/>
    <d v="2023-04-01T00:00:00"/>
    <x v="7"/>
  </r>
  <r>
    <x v="1050"/>
    <d v="2023-04-01T00:00:00"/>
    <x v="0"/>
  </r>
  <r>
    <x v="1051"/>
    <d v="2023-04-02T00:00:00"/>
    <x v="39"/>
  </r>
  <r>
    <x v="1051"/>
    <d v="2023-04-02T00:00:00"/>
    <x v="40"/>
  </r>
  <r>
    <x v="1051"/>
    <d v="2023-04-02T00:00:00"/>
    <x v="16"/>
  </r>
  <r>
    <x v="1051"/>
    <d v="2023-04-02T00:00:00"/>
    <x v="44"/>
  </r>
  <r>
    <x v="1051"/>
    <d v="2023-04-02T00:00:00"/>
    <x v="13"/>
  </r>
  <r>
    <x v="1052"/>
    <d v="2023-04-02T00:00:00"/>
    <x v="0"/>
  </r>
  <r>
    <x v="1053"/>
    <d v="2023-04-02T00:00:00"/>
    <x v="0"/>
  </r>
  <r>
    <x v="1054"/>
    <d v="2023-04-02T00:00:00"/>
    <x v="0"/>
  </r>
  <r>
    <x v="1055"/>
    <d v="2023-04-02T00:00:00"/>
    <x v="43"/>
  </r>
  <r>
    <x v="1056"/>
    <d v="2023-04-02T00:00:00"/>
    <x v="9"/>
  </r>
  <r>
    <x v="1057"/>
    <d v="2023-04-02T00:00:00"/>
    <x v="1"/>
  </r>
  <r>
    <x v="1057"/>
    <d v="2023-04-02T00:00:00"/>
    <x v="1"/>
  </r>
  <r>
    <x v="1058"/>
    <d v="2023-04-02T00:00:00"/>
    <x v="1"/>
  </r>
  <r>
    <x v="1059"/>
    <d v="2023-04-02T00:00:00"/>
    <x v="0"/>
  </r>
  <r>
    <x v="1060"/>
    <d v="2023-04-02T00:00:00"/>
    <x v="10"/>
  </r>
  <r>
    <x v="1061"/>
    <d v="2023-04-02T00:00:00"/>
    <x v="7"/>
  </r>
  <r>
    <x v="1061"/>
    <d v="2023-04-02T00:00:00"/>
    <x v="9"/>
  </r>
  <r>
    <x v="1061"/>
    <d v="2023-04-02T00:00:00"/>
    <x v="44"/>
  </r>
  <r>
    <x v="1062"/>
    <d v="2023-04-02T00:00:00"/>
    <x v="10"/>
  </r>
  <r>
    <x v="1063"/>
    <d v="2023-04-03T00:00:00"/>
    <x v="37"/>
  </r>
  <r>
    <x v="1064"/>
    <d v="2023-04-03T00:00:00"/>
    <x v="0"/>
  </r>
  <r>
    <x v="1065"/>
    <d v="2023-04-03T00:00:00"/>
    <x v="0"/>
  </r>
  <r>
    <x v="1066"/>
    <d v="2023-04-03T00:00:00"/>
    <x v="9"/>
  </r>
  <r>
    <x v="1066"/>
    <d v="2023-04-03T00:00:00"/>
    <x v="9"/>
  </r>
  <r>
    <x v="1067"/>
    <d v="2023-04-03T00:00:00"/>
    <x v="37"/>
  </r>
  <r>
    <x v="1068"/>
    <d v="2023-04-04T00:00:00"/>
    <x v="41"/>
  </r>
  <r>
    <x v="1069"/>
    <d v="2023-04-04T00:00:00"/>
    <x v="41"/>
  </r>
  <r>
    <x v="1070"/>
    <d v="2023-04-04T00:00:00"/>
    <x v="9"/>
  </r>
  <r>
    <x v="1070"/>
    <d v="2023-04-04T00:00:00"/>
    <x v="13"/>
  </r>
  <r>
    <x v="1070"/>
    <d v="2023-04-04T00:00:00"/>
    <x v="41"/>
  </r>
  <r>
    <x v="1071"/>
    <d v="2023-04-04T00:00:00"/>
    <x v="0"/>
  </r>
  <r>
    <x v="1072"/>
    <d v="2023-04-04T00:00:00"/>
    <x v="0"/>
  </r>
  <r>
    <x v="1073"/>
    <d v="2023-04-04T00:00:00"/>
    <x v="9"/>
  </r>
  <r>
    <x v="1074"/>
    <d v="2023-04-04T00:00:00"/>
    <x v="7"/>
  </r>
  <r>
    <x v="1074"/>
    <d v="2023-04-04T00:00:00"/>
    <x v="9"/>
  </r>
  <r>
    <x v="1074"/>
    <d v="2023-04-04T00:00:00"/>
    <x v="46"/>
  </r>
  <r>
    <x v="1075"/>
    <d v="2023-04-04T00:00:00"/>
    <x v="41"/>
  </r>
  <r>
    <x v="1076"/>
    <d v="2023-04-04T00:00:00"/>
    <x v="1"/>
  </r>
  <r>
    <x v="1077"/>
    <d v="2023-04-05T00:00:00"/>
    <x v="0"/>
  </r>
  <r>
    <x v="1078"/>
    <d v="2023-04-05T00:00:00"/>
    <x v="13"/>
  </r>
  <r>
    <x v="1078"/>
    <d v="2023-04-05T00:00:00"/>
    <x v="10"/>
  </r>
  <r>
    <x v="1079"/>
    <d v="2023-04-05T00:00:00"/>
    <x v="9"/>
  </r>
  <r>
    <x v="1080"/>
    <d v="2023-04-05T00:00:00"/>
    <x v="41"/>
  </r>
  <r>
    <x v="1081"/>
    <d v="2023-04-05T00:00:00"/>
    <x v="9"/>
  </r>
  <r>
    <x v="1082"/>
    <d v="2023-04-06T00:00:00"/>
    <x v="0"/>
  </r>
  <r>
    <x v="1083"/>
    <d v="2023-04-06T00:00:00"/>
    <x v="0"/>
  </r>
  <r>
    <x v="1084"/>
    <d v="2023-04-06T00:00:00"/>
    <x v="41"/>
  </r>
  <r>
    <x v="1085"/>
    <d v="2023-04-06T00:00:00"/>
    <x v="7"/>
  </r>
  <r>
    <x v="1086"/>
    <d v="2023-04-06T00:00:00"/>
    <x v="0"/>
  </r>
  <r>
    <x v="1087"/>
    <d v="2023-04-06T00:00:00"/>
    <x v="0"/>
  </r>
  <r>
    <x v="1088"/>
    <d v="2023-04-07T00:00:00"/>
    <x v="0"/>
  </r>
  <r>
    <x v="1088"/>
    <d v="2023-04-07T00:00:00"/>
    <x v="0"/>
  </r>
  <r>
    <x v="1089"/>
    <d v="2023-04-07T00:00:00"/>
    <x v="0"/>
  </r>
  <r>
    <x v="1090"/>
    <d v="2023-04-07T00:00:00"/>
    <x v="12"/>
  </r>
  <r>
    <x v="1091"/>
    <d v="2023-04-08T00:00:00"/>
    <x v="0"/>
  </r>
  <r>
    <x v="1092"/>
    <d v="2023-04-08T00:00:00"/>
    <x v="9"/>
  </r>
  <r>
    <x v="1093"/>
    <d v="2023-04-08T00:00:00"/>
    <x v="0"/>
  </r>
  <r>
    <x v="1093"/>
    <d v="2023-04-08T00:00:00"/>
    <x v="0"/>
  </r>
  <r>
    <x v="1094"/>
    <d v="2023-04-09T00:00:00"/>
    <x v="0"/>
  </r>
  <r>
    <x v="1095"/>
    <d v="2023-04-09T00:00:00"/>
    <x v="15"/>
  </r>
  <r>
    <x v="1096"/>
    <d v="2023-04-09T00:00:00"/>
    <x v="7"/>
  </r>
  <r>
    <x v="1097"/>
    <d v="2023-04-09T00:00:00"/>
    <x v="41"/>
  </r>
  <r>
    <x v="1098"/>
    <d v="2023-04-09T00:00:00"/>
    <x v="0"/>
  </r>
  <r>
    <x v="1099"/>
    <d v="2023-04-09T00:00:00"/>
    <x v="35"/>
  </r>
  <r>
    <x v="1100"/>
    <d v="2023-04-09T00:00:00"/>
    <x v="7"/>
  </r>
  <r>
    <x v="1101"/>
    <d v="2023-04-09T00:00:00"/>
    <x v="35"/>
  </r>
  <r>
    <x v="1102"/>
    <d v="2023-04-09T00:00:00"/>
    <x v="37"/>
  </r>
  <r>
    <x v="1103"/>
    <d v="2023-04-09T00:00:00"/>
    <x v="7"/>
  </r>
  <r>
    <x v="1104"/>
    <d v="2023-04-09T00:00:00"/>
    <x v="41"/>
  </r>
  <r>
    <x v="1105"/>
    <d v="2023-04-09T00:00:00"/>
    <x v="0"/>
  </r>
  <r>
    <x v="1106"/>
    <d v="2023-04-09T00:00:00"/>
    <x v="0"/>
  </r>
  <r>
    <x v="1107"/>
    <d v="2023-04-09T00:00:00"/>
    <x v="7"/>
  </r>
  <r>
    <x v="1107"/>
    <d v="2023-04-09T00:00:00"/>
    <x v="9"/>
  </r>
  <r>
    <x v="1108"/>
    <d v="2023-04-10T00:00:00"/>
    <x v="9"/>
  </r>
  <r>
    <x v="1108"/>
    <d v="2023-04-10T00:00:00"/>
    <x v="16"/>
  </r>
  <r>
    <x v="1108"/>
    <d v="2023-04-10T00:00:00"/>
    <x v="13"/>
  </r>
  <r>
    <x v="1108"/>
    <d v="2023-04-10T00:00:00"/>
    <x v="10"/>
  </r>
  <r>
    <x v="1109"/>
    <d v="2023-04-10T00:00:00"/>
    <x v="9"/>
  </r>
  <r>
    <x v="1110"/>
    <d v="2023-04-10T00:00:00"/>
    <x v="0"/>
  </r>
  <r>
    <x v="1111"/>
    <d v="2023-04-10T00:00:00"/>
    <x v="0"/>
  </r>
  <r>
    <x v="1112"/>
    <d v="2023-04-10T00:00:00"/>
    <x v="37"/>
  </r>
  <r>
    <x v="1113"/>
    <d v="2023-04-10T00:00:00"/>
    <x v="41"/>
  </r>
  <r>
    <x v="1114"/>
    <d v="2023-04-10T00:00:00"/>
    <x v="0"/>
  </r>
  <r>
    <x v="1114"/>
    <d v="2023-04-10T00:00:00"/>
    <x v="0"/>
  </r>
  <r>
    <x v="1115"/>
    <d v="2023-04-10T00:00:00"/>
    <x v="9"/>
  </r>
  <r>
    <x v="1116"/>
    <d v="2023-04-10T00:00:00"/>
    <x v="1"/>
  </r>
  <r>
    <x v="1116"/>
    <d v="2023-04-10T00:00:00"/>
    <x v="1"/>
  </r>
  <r>
    <x v="1116"/>
    <d v="2023-04-10T00:00:00"/>
    <x v="1"/>
  </r>
  <r>
    <x v="1117"/>
    <d v="2023-04-10T00:00:00"/>
    <x v="25"/>
  </r>
  <r>
    <x v="1117"/>
    <d v="2023-04-10T00:00:00"/>
    <x v="44"/>
  </r>
  <r>
    <x v="1117"/>
    <d v="2023-04-10T00:00:00"/>
    <x v="13"/>
  </r>
  <r>
    <x v="1118"/>
    <d v="2023-04-11T00:00:00"/>
    <x v="9"/>
  </r>
  <r>
    <x v="1119"/>
    <d v="2023-04-11T00:00:00"/>
    <x v="9"/>
  </r>
  <r>
    <x v="1119"/>
    <d v="2023-04-11T00:00:00"/>
    <x v="13"/>
  </r>
  <r>
    <x v="1119"/>
    <d v="2023-04-11T00:00:00"/>
    <x v="10"/>
  </r>
  <r>
    <x v="1120"/>
    <d v="2023-04-11T00:00:00"/>
    <x v="7"/>
  </r>
  <r>
    <x v="1120"/>
    <d v="2023-04-11T00:00:00"/>
    <x v="9"/>
  </r>
  <r>
    <x v="1121"/>
    <d v="2023-04-11T00:00:00"/>
    <x v="35"/>
  </r>
  <r>
    <x v="1122"/>
    <d v="2023-04-11T00:00:00"/>
    <x v="41"/>
  </r>
  <r>
    <x v="1123"/>
    <d v="2023-04-12T00:00:00"/>
    <x v="37"/>
  </r>
  <r>
    <x v="1123"/>
    <d v="2023-04-12T00:00:00"/>
    <x v="15"/>
  </r>
  <r>
    <x v="1124"/>
    <d v="2023-04-12T00:00:00"/>
    <x v="0"/>
  </r>
  <r>
    <x v="1125"/>
    <d v="2023-04-12T00:00:00"/>
    <x v="7"/>
  </r>
  <r>
    <x v="1126"/>
    <d v="2023-04-12T00:00:00"/>
    <x v="0"/>
  </r>
  <r>
    <x v="1127"/>
    <d v="2023-04-12T00:00:00"/>
    <x v="10"/>
  </r>
  <r>
    <x v="1128"/>
    <d v="2023-04-12T00:00:00"/>
    <x v="37"/>
  </r>
  <r>
    <x v="1129"/>
    <d v="2023-04-12T00:00:00"/>
    <x v="37"/>
  </r>
  <r>
    <x v="1130"/>
    <d v="2023-04-12T00:00:00"/>
    <x v="0"/>
  </r>
  <r>
    <x v="1131"/>
    <d v="2023-04-12T00:00:00"/>
    <x v="0"/>
  </r>
  <r>
    <x v="1132"/>
    <d v="2023-04-12T00:00:00"/>
    <x v="13"/>
  </r>
  <r>
    <x v="1132"/>
    <d v="2023-04-12T00:00:00"/>
    <x v="10"/>
  </r>
  <r>
    <x v="1133"/>
    <d v="2023-04-13T00:00:00"/>
    <x v="41"/>
  </r>
  <r>
    <x v="1134"/>
    <d v="2023-04-13T00:00:00"/>
    <x v="0"/>
  </r>
  <r>
    <x v="1134"/>
    <d v="2023-04-13T00:00:00"/>
    <x v="0"/>
  </r>
  <r>
    <x v="1134"/>
    <d v="2023-04-13T00:00:00"/>
    <x v="0"/>
  </r>
  <r>
    <x v="1134"/>
    <d v="2023-04-13T00:00:00"/>
    <x v="0"/>
  </r>
  <r>
    <x v="1135"/>
    <d v="2023-04-13T00:00:00"/>
    <x v="0"/>
  </r>
  <r>
    <x v="1136"/>
    <d v="2023-04-13T00:00:00"/>
    <x v="37"/>
  </r>
  <r>
    <x v="1137"/>
    <d v="2023-04-13T00:00:00"/>
    <x v="9"/>
  </r>
  <r>
    <x v="1137"/>
    <d v="2023-04-13T00:00:00"/>
    <x v="15"/>
  </r>
  <r>
    <x v="1137"/>
    <d v="2023-04-13T00:00:00"/>
    <x v="13"/>
  </r>
  <r>
    <x v="1138"/>
    <d v="2023-04-13T00:00:00"/>
    <x v="1"/>
  </r>
  <r>
    <x v="1139"/>
    <d v="2023-04-13T00:00:00"/>
    <x v="37"/>
  </r>
  <r>
    <x v="1140"/>
    <d v="2023-04-13T00:00:00"/>
    <x v="7"/>
  </r>
  <r>
    <x v="1141"/>
    <d v="2023-04-13T00:00:00"/>
    <x v="35"/>
  </r>
  <r>
    <x v="1142"/>
    <d v="2023-04-13T00:00:00"/>
    <x v="37"/>
  </r>
  <r>
    <x v="1143"/>
    <d v="2023-04-13T00:00:00"/>
    <x v="37"/>
  </r>
  <r>
    <x v="1144"/>
    <d v="2023-04-13T00:00:00"/>
    <x v="9"/>
  </r>
  <r>
    <x v="1145"/>
    <d v="2023-04-14T00:00:00"/>
    <x v="0"/>
  </r>
  <r>
    <x v="1146"/>
    <d v="2023-04-14T00:00:00"/>
    <x v="0"/>
  </r>
  <r>
    <x v="1147"/>
    <d v="2023-04-14T00:00:00"/>
    <x v="9"/>
  </r>
  <r>
    <x v="1147"/>
    <d v="2023-04-14T00:00:00"/>
    <x v="47"/>
  </r>
  <r>
    <x v="1147"/>
    <d v="2023-04-14T00:00:00"/>
    <x v="14"/>
  </r>
  <r>
    <x v="1148"/>
    <d v="2023-04-14T00:00:00"/>
    <x v="38"/>
  </r>
  <r>
    <x v="1149"/>
    <d v="2023-04-14T00:00:00"/>
    <x v="1"/>
  </r>
  <r>
    <x v="1149"/>
    <d v="2023-04-14T00:00:00"/>
    <x v="1"/>
  </r>
  <r>
    <x v="1149"/>
    <d v="2023-04-14T00:00:00"/>
    <x v="1"/>
  </r>
  <r>
    <x v="1150"/>
    <d v="2023-04-14T00:00:00"/>
    <x v="14"/>
  </r>
  <r>
    <x v="1150"/>
    <d v="2023-04-14T00:00:00"/>
    <x v="42"/>
  </r>
  <r>
    <x v="1151"/>
    <d v="2023-04-14T00:00:00"/>
    <x v="35"/>
  </r>
  <r>
    <x v="1151"/>
    <d v="2023-04-14T00:00:00"/>
    <x v="16"/>
  </r>
  <r>
    <x v="1151"/>
    <d v="2023-04-14T00:00:00"/>
    <x v="14"/>
  </r>
  <r>
    <x v="1152"/>
    <d v="2023-04-14T00:00:00"/>
    <x v="13"/>
  </r>
  <r>
    <x v="1153"/>
    <d v="2023-04-14T00:00:00"/>
    <x v="0"/>
  </r>
  <r>
    <x v="1154"/>
    <d v="2023-04-15T00:00:00"/>
    <x v="35"/>
  </r>
  <r>
    <x v="1154"/>
    <d v="2023-04-15T00:00:00"/>
    <x v="48"/>
  </r>
  <r>
    <x v="1154"/>
    <d v="2023-04-15T00:00:00"/>
    <x v="9"/>
  </r>
  <r>
    <x v="1154"/>
    <d v="2023-04-15T00:00:00"/>
    <x v="14"/>
  </r>
  <r>
    <x v="1155"/>
    <d v="2023-04-15T00:00:00"/>
    <x v="13"/>
  </r>
  <r>
    <x v="1155"/>
    <d v="2023-04-15T00:00:00"/>
    <x v="41"/>
  </r>
  <r>
    <x v="1156"/>
    <d v="2023-04-15T00:00:00"/>
    <x v="41"/>
  </r>
  <r>
    <x v="1157"/>
    <d v="2023-04-15T00:00:00"/>
    <x v="37"/>
  </r>
  <r>
    <x v="1158"/>
    <d v="2023-04-15T00:00:00"/>
    <x v="41"/>
  </r>
  <r>
    <x v="1159"/>
    <d v="2023-04-15T00:00:00"/>
    <x v="9"/>
  </r>
  <r>
    <x v="1159"/>
    <d v="2023-04-15T00:00:00"/>
    <x v="37"/>
  </r>
  <r>
    <x v="1159"/>
    <d v="2023-04-15T00:00:00"/>
    <x v="10"/>
  </r>
  <r>
    <x v="1160"/>
    <d v="2023-04-15T00:00:00"/>
    <x v="0"/>
  </r>
  <r>
    <x v="1161"/>
    <d v="2023-04-15T00:00:00"/>
    <x v="7"/>
  </r>
  <r>
    <x v="1162"/>
    <d v="2023-04-15T00:00:00"/>
    <x v="7"/>
  </r>
  <r>
    <x v="1163"/>
    <d v="2023-04-15T00:00:00"/>
    <x v="0"/>
  </r>
  <r>
    <x v="1164"/>
    <d v="2023-04-15T00:00:00"/>
    <x v="0"/>
  </r>
  <r>
    <x v="1165"/>
    <d v="2023-04-15T00:00:00"/>
    <x v="15"/>
  </r>
  <r>
    <x v="1166"/>
    <d v="2023-04-15T00:00:00"/>
    <x v="1"/>
  </r>
  <r>
    <x v="1167"/>
    <d v="2023-04-16T00:00:00"/>
    <x v="21"/>
  </r>
  <r>
    <x v="1168"/>
    <d v="2023-04-16T00:00:00"/>
    <x v="37"/>
  </r>
  <r>
    <x v="1168"/>
    <d v="2023-04-16T00:00:00"/>
    <x v="9"/>
  </r>
  <r>
    <x v="1168"/>
    <d v="2023-04-16T00:00:00"/>
    <x v="14"/>
  </r>
  <r>
    <x v="1169"/>
    <d v="2023-04-16T00:00:00"/>
    <x v="35"/>
  </r>
  <r>
    <x v="1169"/>
    <d v="2023-04-16T00:00:00"/>
    <x v="48"/>
  </r>
  <r>
    <x v="1170"/>
    <d v="2023-04-16T00:00:00"/>
    <x v="0"/>
  </r>
  <r>
    <x v="1171"/>
    <d v="2023-04-16T00:00:00"/>
    <x v="10"/>
  </r>
  <r>
    <x v="1172"/>
    <d v="2023-04-16T00:00:00"/>
    <x v="37"/>
  </r>
  <r>
    <x v="1173"/>
    <d v="2023-04-16T00:00:00"/>
    <x v="7"/>
  </r>
  <r>
    <x v="1174"/>
    <d v="2023-04-16T00:00:00"/>
    <x v="1"/>
  </r>
  <r>
    <x v="1174"/>
    <d v="2023-04-16T00:00:00"/>
    <x v="0"/>
  </r>
  <r>
    <x v="1175"/>
    <d v="2023-04-16T00:00:00"/>
    <x v="9"/>
  </r>
  <r>
    <x v="1175"/>
    <d v="2023-04-16T00:00:00"/>
    <x v="15"/>
  </r>
  <r>
    <x v="1175"/>
    <d v="2023-04-16T00:00:00"/>
    <x v="38"/>
  </r>
  <r>
    <x v="1175"/>
    <d v="2023-04-16T00:00:00"/>
    <x v="47"/>
  </r>
  <r>
    <x v="1175"/>
    <d v="2023-04-16T00:00:00"/>
    <x v="44"/>
  </r>
  <r>
    <x v="1176"/>
    <d v="2023-04-17T00:00:00"/>
    <x v="0"/>
  </r>
  <r>
    <x v="1177"/>
    <d v="2023-04-17T00:00:00"/>
    <x v="37"/>
  </r>
  <r>
    <x v="1178"/>
    <d v="2023-04-17T00:00:00"/>
    <x v="39"/>
  </r>
  <r>
    <x v="1178"/>
    <d v="2023-04-17T00:00:00"/>
    <x v="37"/>
  </r>
  <r>
    <x v="1179"/>
    <d v="2023-04-17T00:00:00"/>
    <x v="37"/>
  </r>
  <r>
    <x v="1180"/>
    <d v="2023-04-17T00:00:00"/>
    <x v="9"/>
  </r>
  <r>
    <x v="1180"/>
    <d v="2023-04-17T00:00:00"/>
    <x v="13"/>
  </r>
  <r>
    <x v="1181"/>
    <d v="2023-04-17T00:00:00"/>
    <x v="7"/>
  </r>
  <r>
    <x v="1182"/>
    <d v="2023-04-17T00:00:00"/>
    <x v="0"/>
  </r>
  <r>
    <x v="1182"/>
    <d v="2023-04-17T00:00:00"/>
    <x v="0"/>
  </r>
  <r>
    <x v="1183"/>
    <d v="2023-04-18T00:00:00"/>
    <x v="0"/>
  </r>
  <r>
    <x v="1184"/>
    <d v="2023-04-18T00:00:00"/>
    <x v="0"/>
  </r>
  <r>
    <x v="1185"/>
    <d v="2023-04-18T00:00:00"/>
    <x v="0"/>
  </r>
  <r>
    <x v="1186"/>
    <d v="2023-04-18T00:00:00"/>
    <x v="0"/>
  </r>
  <r>
    <x v="1187"/>
    <d v="2023-04-18T00:00:00"/>
    <x v="13"/>
  </r>
  <r>
    <x v="1188"/>
    <d v="2023-04-19T00:00:00"/>
    <x v="15"/>
  </r>
  <r>
    <x v="1188"/>
    <d v="2023-04-19T00:00:00"/>
    <x v="16"/>
  </r>
  <r>
    <x v="1188"/>
    <d v="2023-04-19T00:00:00"/>
    <x v="13"/>
  </r>
  <r>
    <x v="1188"/>
    <d v="2023-04-19T00:00:00"/>
    <x v="42"/>
  </r>
  <r>
    <x v="1188"/>
    <d v="2023-04-19T00:00:00"/>
    <x v="10"/>
  </r>
  <r>
    <x v="1189"/>
    <d v="2023-04-19T00:00:00"/>
    <x v="35"/>
  </r>
  <r>
    <x v="1190"/>
    <d v="2023-04-19T00:00:00"/>
    <x v="1"/>
  </r>
  <r>
    <x v="1191"/>
    <d v="2023-04-19T00:00:00"/>
    <x v="35"/>
  </r>
  <r>
    <x v="1192"/>
    <d v="2023-04-19T00:00:00"/>
    <x v="35"/>
  </r>
  <r>
    <x v="1193"/>
    <d v="2023-04-19T00:00:00"/>
    <x v="10"/>
  </r>
  <r>
    <x v="1194"/>
    <d v="2023-04-19T00:00:00"/>
    <x v="10"/>
  </r>
  <r>
    <x v="1195"/>
    <d v="2023-04-19T00:00:00"/>
    <x v="41"/>
  </r>
  <r>
    <x v="1196"/>
    <d v="2023-04-19T00:00:00"/>
    <x v="1"/>
  </r>
  <r>
    <x v="1197"/>
    <d v="2023-04-19T00:00:00"/>
    <x v="12"/>
  </r>
  <r>
    <x v="1198"/>
    <d v="2023-04-20T00:00:00"/>
    <x v="25"/>
  </r>
  <r>
    <x v="1198"/>
    <d v="2023-04-20T00:00:00"/>
    <x v="38"/>
  </r>
  <r>
    <x v="1198"/>
    <d v="2023-04-20T00:00:00"/>
    <x v="46"/>
  </r>
  <r>
    <x v="1198"/>
    <d v="2023-04-20T00:00:00"/>
    <x v="47"/>
  </r>
  <r>
    <x v="1199"/>
    <d v="2023-04-20T00:00:00"/>
    <x v="12"/>
  </r>
  <r>
    <x v="1200"/>
    <d v="2023-04-20T00:00:00"/>
    <x v="35"/>
  </r>
  <r>
    <x v="1200"/>
    <d v="2023-04-20T00:00:00"/>
    <x v="9"/>
  </r>
  <r>
    <x v="1200"/>
    <d v="2023-04-20T00:00:00"/>
    <x v="47"/>
  </r>
  <r>
    <x v="1200"/>
    <d v="2023-04-20T00:00:00"/>
    <x v="13"/>
  </r>
  <r>
    <x v="1201"/>
    <d v="2023-04-20T00:00:00"/>
    <x v="24"/>
  </r>
  <r>
    <x v="1201"/>
    <d v="2023-04-20T00:00:00"/>
    <x v="24"/>
  </r>
  <r>
    <x v="1202"/>
    <d v="2023-04-20T00:00:00"/>
    <x v="38"/>
  </r>
  <r>
    <x v="1203"/>
    <d v="2023-04-20T00:00:00"/>
    <x v="7"/>
  </r>
  <r>
    <x v="1204"/>
    <d v="2023-04-20T00:00:00"/>
    <x v="10"/>
  </r>
  <r>
    <x v="1205"/>
    <d v="2023-04-20T00:00:00"/>
    <x v="36"/>
  </r>
  <r>
    <x v="1206"/>
    <d v="2023-04-20T00:00:00"/>
    <x v="9"/>
  </r>
  <r>
    <x v="1207"/>
    <d v="2023-04-20T00:00:00"/>
    <x v="1"/>
  </r>
  <r>
    <x v="1207"/>
    <d v="2023-04-20T00:00:00"/>
    <x v="1"/>
  </r>
  <r>
    <x v="1208"/>
    <d v="2023-04-20T00:00:00"/>
    <x v="41"/>
  </r>
  <r>
    <x v="1209"/>
    <d v="2023-04-20T00:00:00"/>
    <x v="37"/>
  </r>
  <r>
    <x v="1210"/>
    <d v="2023-04-20T00:00:00"/>
    <x v="1"/>
  </r>
  <r>
    <x v="1210"/>
    <d v="2023-04-20T00:00:00"/>
    <x v="1"/>
  </r>
  <r>
    <x v="1210"/>
    <d v="2023-04-20T00:00:00"/>
    <x v="1"/>
  </r>
  <r>
    <x v="1211"/>
    <d v="2023-04-20T00:00:00"/>
    <x v="37"/>
  </r>
  <r>
    <x v="1212"/>
    <d v="2023-04-21T00:00:00"/>
    <x v="41"/>
  </r>
  <r>
    <x v="1213"/>
    <d v="2023-04-21T00:00:00"/>
    <x v="9"/>
  </r>
  <r>
    <x v="1214"/>
    <d v="2023-04-21T00:00:00"/>
    <x v="37"/>
  </r>
  <r>
    <x v="1215"/>
    <d v="2023-04-21T00:00:00"/>
    <x v="0"/>
  </r>
  <r>
    <x v="1216"/>
    <d v="2023-04-21T00:00:00"/>
    <x v="0"/>
  </r>
  <r>
    <x v="1217"/>
    <d v="2023-04-21T00:00:00"/>
    <x v="0"/>
  </r>
  <r>
    <x v="1218"/>
    <d v="2023-04-21T00:00:00"/>
    <x v="35"/>
  </r>
  <r>
    <x v="1219"/>
    <d v="2023-04-21T00:00:00"/>
    <x v="7"/>
  </r>
  <r>
    <x v="1220"/>
    <d v="2023-04-22T00:00:00"/>
    <x v="0"/>
  </r>
  <r>
    <x v="1220"/>
    <d v="2023-04-22T00:00:00"/>
    <x v="0"/>
  </r>
  <r>
    <x v="1221"/>
    <d v="2023-04-22T00:00:00"/>
    <x v="1"/>
  </r>
  <r>
    <x v="1222"/>
    <d v="2023-04-22T00:00:00"/>
    <x v="10"/>
  </r>
  <r>
    <x v="1223"/>
    <d v="2023-04-22T00:00:00"/>
    <x v="37"/>
  </r>
  <r>
    <x v="1224"/>
    <d v="2023-04-22T00:00:00"/>
    <x v="9"/>
  </r>
  <r>
    <x v="1224"/>
    <d v="2023-04-22T00:00:00"/>
    <x v="47"/>
  </r>
  <r>
    <x v="1224"/>
    <d v="2023-04-22T00:00:00"/>
    <x v="44"/>
  </r>
  <r>
    <x v="1225"/>
    <d v="2023-04-22T00:00:00"/>
    <x v="14"/>
  </r>
  <r>
    <x v="1225"/>
    <d v="2023-04-22T00:00:00"/>
    <x v="13"/>
  </r>
  <r>
    <x v="1225"/>
    <d v="2023-04-22T00:00:00"/>
    <x v="41"/>
  </r>
  <r>
    <x v="1226"/>
    <d v="2023-04-22T00:00:00"/>
    <x v="35"/>
  </r>
  <r>
    <x v="1227"/>
    <d v="2023-04-22T00:00:00"/>
    <x v="12"/>
  </r>
  <r>
    <x v="1228"/>
    <d v="2023-04-22T00:00:00"/>
    <x v="24"/>
  </r>
  <r>
    <x v="1228"/>
    <d v="2023-04-22T00:00:00"/>
    <x v="13"/>
  </r>
  <r>
    <x v="1228"/>
    <d v="2023-04-22T00:00:00"/>
    <x v="10"/>
  </r>
  <r>
    <x v="1229"/>
    <d v="2023-04-22T00:00:00"/>
    <x v="37"/>
  </r>
  <r>
    <x v="1230"/>
    <d v="2023-04-23T00:00:00"/>
    <x v="1"/>
  </r>
  <r>
    <x v="1230"/>
    <d v="2023-04-23T00:00:00"/>
    <x v="1"/>
  </r>
  <r>
    <x v="1230"/>
    <d v="2023-04-23T00:00:00"/>
    <x v="1"/>
  </r>
  <r>
    <x v="1231"/>
    <d v="2023-04-23T00:00:00"/>
    <x v="43"/>
  </r>
  <r>
    <x v="1232"/>
    <d v="2023-04-23T00:00:00"/>
    <x v="7"/>
  </r>
  <r>
    <x v="1232"/>
    <d v="2023-04-23T00:00:00"/>
    <x v="9"/>
  </r>
  <r>
    <x v="1232"/>
    <d v="2023-04-23T00:00:00"/>
    <x v="14"/>
  </r>
  <r>
    <x v="1233"/>
    <d v="2023-04-23T00:00:00"/>
    <x v="37"/>
  </r>
  <r>
    <x v="1234"/>
    <d v="2023-04-23T00:00:00"/>
    <x v="7"/>
  </r>
  <r>
    <x v="1235"/>
    <d v="2023-04-23T00:00:00"/>
    <x v="1"/>
  </r>
  <r>
    <x v="1235"/>
    <d v="2023-04-23T00:00:00"/>
    <x v="0"/>
  </r>
  <r>
    <x v="1235"/>
    <d v="2023-04-23T00:00:00"/>
    <x v="1"/>
  </r>
  <r>
    <x v="1236"/>
    <d v="2023-04-23T00:00:00"/>
    <x v="9"/>
  </r>
  <r>
    <x v="1236"/>
    <d v="2023-04-23T00:00:00"/>
    <x v="24"/>
  </r>
  <r>
    <x v="1236"/>
    <d v="2023-04-23T00:00:00"/>
    <x v="24"/>
  </r>
  <r>
    <x v="1237"/>
    <d v="2023-04-23T00:00:00"/>
    <x v="0"/>
  </r>
  <r>
    <x v="1238"/>
    <d v="2023-04-24T00:00:00"/>
    <x v="0"/>
  </r>
  <r>
    <x v="1239"/>
    <d v="2023-04-24T00:00:00"/>
    <x v="15"/>
  </r>
  <r>
    <x v="1240"/>
    <d v="2023-04-24T00:00:00"/>
    <x v="13"/>
  </r>
  <r>
    <x v="1240"/>
    <d v="2023-04-24T00:00:00"/>
    <x v="10"/>
  </r>
  <r>
    <x v="1241"/>
    <d v="2023-04-24T00:00:00"/>
    <x v="7"/>
  </r>
  <r>
    <x v="1242"/>
    <d v="2023-04-24T00:00:00"/>
    <x v="39"/>
  </r>
  <r>
    <x v="1242"/>
    <d v="2023-04-24T00:00:00"/>
    <x v="9"/>
  </r>
  <r>
    <x v="1242"/>
    <d v="2023-04-24T00:00:00"/>
    <x v="37"/>
  </r>
  <r>
    <x v="1243"/>
    <d v="2023-04-24T00:00:00"/>
    <x v="43"/>
  </r>
  <r>
    <x v="1244"/>
    <d v="2023-04-24T00:00:00"/>
    <x v="41"/>
  </r>
  <r>
    <x v="1245"/>
    <d v="2023-04-24T00:00:00"/>
    <x v="0"/>
  </r>
  <r>
    <x v="1245"/>
    <d v="2023-04-24T00:00:00"/>
    <x v="0"/>
  </r>
  <r>
    <x v="1245"/>
    <d v="2023-04-24T00:00:00"/>
    <x v="0"/>
  </r>
  <r>
    <x v="1246"/>
    <d v="2023-04-24T00:00:00"/>
    <x v="41"/>
  </r>
  <r>
    <x v="1247"/>
    <d v="2023-04-24T00:00:00"/>
    <x v="1"/>
  </r>
  <r>
    <x v="1247"/>
    <d v="2023-04-24T00:00:00"/>
    <x v="1"/>
  </r>
  <r>
    <x v="1247"/>
    <d v="2023-04-24T00:00:00"/>
    <x v="1"/>
  </r>
  <r>
    <x v="1248"/>
    <d v="2023-04-25T00:00:00"/>
    <x v="7"/>
  </r>
  <r>
    <x v="1249"/>
    <d v="2023-04-25T00:00:00"/>
    <x v="0"/>
  </r>
  <r>
    <x v="1250"/>
    <d v="2023-04-25T00:00:00"/>
    <x v="37"/>
  </r>
  <r>
    <x v="1251"/>
    <d v="2023-04-25T00:00:00"/>
    <x v="41"/>
  </r>
  <r>
    <x v="1252"/>
    <d v="2023-04-25T00:00:00"/>
    <x v="7"/>
  </r>
  <r>
    <x v="1252"/>
    <d v="2023-04-25T00:00:00"/>
    <x v="9"/>
  </r>
  <r>
    <x v="1252"/>
    <d v="2023-04-25T00:00:00"/>
    <x v="13"/>
  </r>
  <r>
    <x v="1253"/>
    <d v="2023-04-25T00:00:00"/>
    <x v="7"/>
  </r>
  <r>
    <x v="1254"/>
    <d v="2023-04-25T00:00:00"/>
    <x v="1"/>
  </r>
  <r>
    <x v="1254"/>
    <d v="2023-04-25T00:00:00"/>
    <x v="0"/>
  </r>
  <r>
    <x v="1255"/>
    <d v="2023-04-25T00:00:00"/>
    <x v="0"/>
  </r>
  <r>
    <x v="1256"/>
    <d v="2023-04-26T00:00:00"/>
    <x v="3"/>
  </r>
  <r>
    <x v="1256"/>
    <d v="2023-04-26T00:00:00"/>
    <x v="46"/>
  </r>
  <r>
    <x v="1257"/>
    <d v="2023-04-26T00:00:00"/>
    <x v="3"/>
  </r>
  <r>
    <x v="1258"/>
    <d v="2023-04-26T00:00:00"/>
    <x v="0"/>
  </r>
  <r>
    <x v="1259"/>
    <d v="2023-04-26T00:00:00"/>
    <x v="0"/>
  </r>
  <r>
    <x v="1260"/>
    <d v="2023-04-26T00:00:00"/>
    <x v="16"/>
  </r>
  <r>
    <x v="1261"/>
    <d v="2023-04-26T00:00:00"/>
    <x v="7"/>
  </r>
  <r>
    <x v="1262"/>
    <d v="2023-04-26T00:00:00"/>
    <x v="0"/>
  </r>
  <r>
    <x v="1263"/>
    <d v="2023-04-27T00:00:00"/>
    <x v="7"/>
  </r>
  <r>
    <x v="1263"/>
    <d v="2023-04-27T00:00:00"/>
    <x v="25"/>
  </r>
  <r>
    <x v="1264"/>
    <d v="2023-04-27T00:00:00"/>
    <x v="7"/>
  </r>
  <r>
    <x v="1264"/>
    <d v="2023-04-27T00:00:00"/>
    <x v="9"/>
  </r>
  <r>
    <x v="1265"/>
    <d v="2023-04-27T00:00:00"/>
    <x v="7"/>
  </r>
  <r>
    <x v="1266"/>
    <d v="2023-04-27T00:00:00"/>
    <x v="7"/>
  </r>
  <r>
    <x v="1266"/>
    <d v="2023-04-27T00:00:00"/>
    <x v="9"/>
  </r>
  <r>
    <x v="1266"/>
    <d v="2023-04-27T00:00:00"/>
    <x v="46"/>
  </r>
  <r>
    <x v="1267"/>
    <d v="2023-04-27T00:00:00"/>
    <x v="7"/>
  </r>
  <r>
    <x v="1268"/>
    <d v="2023-04-27T00:00:00"/>
    <x v="37"/>
  </r>
  <r>
    <x v="1269"/>
    <d v="2023-04-27T00:00:00"/>
    <x v="35"/>
  </r>
  <r>
    <x v="1270"/>
    <d v="2023-04-27T00:00:00"/>
    <x v="0"/>
  </r>
  <r>
    <x v="1271"/>
    <d v="2023-04-27T00:00:00"/>
    <x v="0"/>
  </r>
  <r>
    <x v="1272"/>
    <d v="2023-04-27T00:00:00"/>
    <x v="0"/>
  </r>
  <r>
    <x v="1273"/>
    <d v="2023-04-27T00:00:00"/>
    <x v="41"/>
  </r>
  <r>
    <x v="1273"/>
    <d v="2023-04-27T00:00:00"/>
    <x v="48"/>
  </r>
  <r>
    <x v="1273"/>
    <d v="2023-04-27T00:00:00"/>
    <x v="9"/>
  </r>
  <r>
    <x v="1274"/>
    <d v="2023-04-27T00:00:00"/>
    <x v="25"/>
  </r>
  <r>
    <x v="1274"/>
    <d v="2023-04-27T00:00:00"/>
    <x v="24"/>
  </r>
  <r>
    <x v="1275"/>
    <d v="2023-04-27T00:00:00"/>
    <x v="7"/>
  </r>
  <r>
    <x v="1275"/>
    <d v="2023-04-27T00:00:00"/>
    <x v="14"/>
  </r>
  <r>
    <x v="1276"/>
    <d v="2023-04-28T00:00:00"/>
    <x v="7"/>
  </r>
  <r>
    <x v="1277"/>
    <d v="2023-04-28T00:00:00"/>
    <x v="0"/>
  </r>
  <r>
    <x v="1278"/>
    <d v="2023-04-28T00:00:00"/>
    <x v="24"/>
  </r>
  <r>
    <x v="1278"/>
    <d v="2023-04-28T00:00:00"/>
    <x v="24"/>
  </r>
  <r>
    <x v="1279"/>
    <d v="2023-04-28T00:00:00"/>
    <x v="0"/>
  </r>
  <r>
    <x v="1280"/>
    <d v="2023-04-28T00:00:00"/>
    <x v="0"/>
  </r>
  <r>
    <x v="1281"/>
    <d v="2023-04-29T00:00:00"/>
    <x v="0"/>
  </r>
  <r>
    <x v="1282"/>
    <d v="2023-04-29T00:00:00"/>
    <x v="0"/>
  </r>
  <r>
    <x v="1283"/>
    <d v="2023-04-29T00:00:00"/>
    <x v="1"/>
  </r>
  <r>
    <x v="1283"/>
    <d v="2023-04-29T00:00:00"/>
    <x v="1"/>
  </r>
  <r>
    <x v="1284"/>
    <d v="2023-04-29T00:00:00"/>
    <x v="41"/>
  </r>
  <r>
    <x v="1285"/>
    <d v="2023-04-29T00:00:00"/>
    <x v="1"/>
  </r>
  <r>
    <x v="1286"/>
    <d v="2023-04-29T00:00:00"/>
    <x v="0"/>
  </r>
  <r>
    <x v="1287"/>
    <d v="2023-04-29T00:00:00"/>
    <x v="1"/>
  </r>
  <r>
    <x v="1287"/>
    <d v="2023-04-29T00:00:00"/>
    <x v="0"/>
  </r>
  <r>
    <x v="1287"/>
    <d v="2023-04-29T00:00:00"/>
    <x v="0"/>
  </r>
  <r>
    <x v="1287"/>
    <d v="2023-04-29T00:00:00"/>
    <x v="0"/>
  </r>
  <r>
    <x v="1287"/>
    <d v="2023-04-29T00:00:00"/>
    <x v="1"/>
  </r>
  <r>
    <x v="1287"/>
    <d v="2023-04-29T00:00:00"/>
    <x v="1"/>
  </r>
  <r>
    <x v="1288"/>
    <d v="2023-04-29T00:00:00"/>
    <x v="7"/>
  </r>
  <r>
    <x v="1289"/>
    <d v="2023-04-29T00:00:00"/>
    <x v="35"/>
  </r>
  <r>
    <x v="1290"/>
    <d v="2023-04-29T00:00:00"/>
    <x v="0"/>
  </r>
  <r>
    <x v="1291"/>
    <d v="2023-04-30T00:00:00"/>
    <x v="15"/>
  </r>
  <r>
    <x v="1292"/>
    <d v="2023-04-30T00:00:00"/>
    <x v="0"/>
  </r>
  <r>
    <x v="1293"/>
    <d v="2023-04-30T00:00:00"/>
    <x v="7"/>
  </r>
  <r>
    <x v="1294"/>
    <d v="2023-04-30T00:00:00"/>
    <x v="41"/>
  </r>
  <r>
    <x v="1295"/>
    <d v="2023-04-30T00:00:00"/>
    <x v="0"/>
  </r>
  <r>
    <x v="1296"/>
    <d v="2023-04-30T00:00:00"/>
    <x v="10"/>
  </r>
  <r>
    <x v="1297"/>
    <d v="2023-04-30T00:00:00"/>
    <x v="9"/>
  </r>
  <r>
    <x v="1298"/>
    <d v="2023-04-30T00:00:00"/>
    <x v="0"/>
  </r>
  <r>
    <x v="1299"/>
    <d v="2023-05-01T00:00:00"/>
    <x v="1"/>
  </r>
  <r>
    <x v="1300"/>
    <d v="2023-05-01T00:00:00"/>
    <x v="44"/>
  </r>
  <r>
    <x v="1300"/>
    <d v="2023-05-01T00:00:00"/>
    <x v="14"/>
  </r>
  <r>
    <x v="1301"/>
    <d v="2023-05-01T00:00:00"/>
    <x v="7"/>
  </r>
  <r>
    <x v="1302"/>
    <d v="2023-05-01T00:00:00"/>
    <x v="10"/>
  </r>
  <r>
    <x v="1303"/>
    <d v="2023-05-01T00:00:00"/>
    <x v="37"/>
  </r>
  <r>
    <x v="1304"/>
    <d v="2023-05-02T00:00:00"/>
    <x v="1"/>
  </r>
  <r>
    <x v="1304"/>
    <d v="2023-05-02T00:00:00"/>
    <x v="1"/>
  </r>
  <r>
    <x v="1305"/>
    <d v="2023-05-02T00:00:00"/>
    <x v="0"/>
  </r>
  <r>
    <x v="1306"/>
    <d v="2023-05-02T00:00:00"/>
    <x v="0"/>
  </r>
  <r>
    <x v="1306"/>
    <d v="2023-05-02T00:00:00"/>
    <x v="0"/>
  </r>
  <r>
    <x v="1307"/>
    <d v="2023-05-02T00:00:00"/>
    <x v="7"/>
  </r>
  <r>
    <x v="1308"/>
    <d v="2023-05-02T00:00:00"/>
    <x v="24"/>
  </r>
  <r>
    <x v="1309"/>
    <d v="2023-05-02T00:00:00"/>
    <x v="0"/>
  </r>
  <r>
    <x v="1310"/>
    <d v="2023-05-02T00:00:00"/>
    <x v="13"/>
  </r>
  <r>
    <x v="1311"/>
    <d v="2023-05-03T00:00:00"/>
    <x v="7"/>
  </r>
  <r>
    <x v="1312"/>
    <d v="2023-05-03T00:00:00"/>
    <x v="41"/>
  </r>
  <r>
    <x v="1313"/>
    <d v="2023-05-03T00:00:00"/>
    <x v="7"/>
  </r>
  <r>
    <x v="1314"/>
    <d v="2023-05-03T00:00:00"/>
    <x v="41"/>
  </r>
  <r>
    <x v="1315"/>
    <d v="2023-05-03T00:00:00"/>
    <x v="9"/>
  </r>
  <r>
    <x v="1315"/>
    <d v="2023-05-03T00:00:00"/>
    <x v="10"/>
  </r>
  <r>
    <x v="1316"/>
    <d v="2023-05-03T00:00:00"/>
    <x v="9"/>
  </r>
  <r>
    <x v="1316"/>
    <d v="2023-05-03T00:00:00"/>
    <x v="41"/>
  </r>
  <r>
    <x v="1317"/>
    <d v="2023-05-03T00:00:00"/>
    <x v="7"/>
  </r>
  <r>
    <x v="1318"/>
    <d v="2023-05-03T00:00:00"/>
    <x v="0"/>
  </r>
  <r>
    <x v="1319"/>
    <d v="2023-05-03T00:00:00"/>
    <x v="0"/>
  </r>
  <r>
    <x v="1320"/>
    <d v="2023-05-03T00:00:00"/>
    <x v="15"/>
  </r>
  <r>
    <x v="1321"/>
    <d v="2023-05-03T00:00:00"/>
    <x v="0"/>
  </r>
  <r>
    <x v="1322"/>
    <d v="2023-05-03T00:00:00"/>
    <x v="43"/>
  </r>
  <r>
    <x v="1323"/>
    <d v="2023-05-03T00:00:00"/>
    <x v="38"/>
  </r>
  <r>
    <x v="1324"/>
    <d v="2023-05-04T00:00:00"/>
    <x v="7"/>
  </r>
  <r>
    <x v="1325"/>
    <d v="2023-05-04T00:00:00"/>
    <x v="7"/>
  </r>
  <r>
    <x v="1326"/>
    <d v="2023-05-04T00:00:00"/>
    <x v="15"/>
  </r>
  <r>
    <x v="1327"/>
    <d v="2023-05-04T00:00:00"/>
    <x v="7"/>
  </r>
  <r>
    <x v="1328"/>
    <d v="2023-05-04T00:00:00"/>
    <x v="0"/>
  </r>
  <r>
    <x v="1329"/>
    <d v="2023-05-04T00:00:00"/>
    <x v="43"/>
  </r>
  <r>
    <x v="1330"/>
    <d v="2023-05-04T00:00:00"/>
    <x v="35"/>
  </r>
  <r>
    <x v="1330"/>
    <d v="2023-05-04T00:00:00"/>
    <x v="25"/>
  </r>
  <r>
    <x v="1331"/>
    <d v="2023-05-04T00:00:00"/>
    <x v="0"/>
  </r>
  <r>
    <x v="1332"/>
    <d v="2023-05-04T00:00:00"/>
    <x v="0"/>
  </r>
  <r>
    <x v="1332"/>
    <d v="2023-05-04T00:00:00"/>
    <x v="0"/>
  </r>
  <r>
    <x v="1333"/>
    <d v="2023-05-04T00:00:00"/>
    <x v="1"/>
  </r>
  <r>
    <x v="1333"/>
    <d v="2023-05-04T00:00:00"/>
    <x v="1"/>
  </r>
  <r>
    <x v="1333"/>
    <d v="2023-05-04T00:00:00"/>
    <x v="1"/>
  </r>
  <r>
    <x v="1333"/>
    <d v="2023-05-04T00:00:00"/>
    <x v="0"/>
  </r>
  <r>
    <x v="1334"/>
    <d v="2023-05-04T00:00:00"/>
    <x v="41"/>
  </r>
  <r>
    <x v="1335"/>
    <d v="2023-05-04T00:00:00"/>
    <x v="1"/>
  </r>
  <r>
    <x v="1335"/>
    <d v="2023-05-04T00:00:00"/>
    <x v="1"/>
  </r>
  <r>
    <x v="1335"/>
    <d v="2023-05-04T00:00:00"/>
    <x v="1"/>
  </r>
  <r>
    <x v="1336"/>
    <d v="2023-05-05T00:00:00"/>
    <x v="1"/>
  </r>
  <r>
    <x v="1336"/>
    <d v="2023-05-05T00:00:00"/>
    <x v="0"/>
  </r>
  <r>
    <x v="1337"/>
    <d v="2023-05-05T00:00:00"/>
    <x v="0"/>
  </r>
  <r>
    <x v="1338"/>
    <d v="2023-05-05T00:00:00"/>
    <x v="0"/>
  </r>
  <r>
    <x v="1338"/>
    <d v="2023-05-05T00:00:00"/>
    <x v="0"/>
  </r>
  <r>
    <x v="1339"/>
    <d v="2023-05-05T00:00:00"/>
    <x v="1"/>
  </r>
  <r>
    <x v="1339"/>
    <d v="2023-05-05T00:00:00"/>
    <x v="0"/>
  </r>
  <r>
    <x v="1339"/>
    <d v="2023-05-05T00:00:00"/>
    <x v="1"/>
  </r>
  <r>
    <x v="1340"/>
    <d v="2023-05-05T00:00:00"/>
    <x v="9"/>
  </r>
  <r>
    <x v="1340"/>
    <d v="2023-05-05T00:00:00"/>
    <x v="41"/>
  </r>
  <r>
    <x v="1341"/>
    <d v="2023-05-05T00:00:00"/>
    <x v="13"/>
  </r>
  <r>
    <x v="1341"/>
    <d v="2023-05-05T00:00:00"/>
    <x v="41"/>
  </r>
  <r>
    <x v="1342"/>
    <d v="2023-05-05T00:00:00"/>
    <x v="9"/>
  </r>
  <r>
    <x v="1343"/>
    <d v="2023-05-05T00:00:00"/>
    <x v="43"/>
  </r>
  <r>
    <x v="1344"/>
    <d v="2023-05-05T00:00:00"/>
    <x v="1"/>
  </r>
  <r>
    <x v="1344"/>
    <d v="2023-05-05T00:00:00"/>
    <x v="0"/>
  </r>
  <r>
    <x v="1345"/>
    <d v="2023-05-05T00:00:00"/>
    <x v="25"/>
  </r>
  <r>
    <x v="1345"/>
    <d v="2023-05-05T00:00:00"/>
    <x v="41"/>
  </r>
  <r>
    <x v="1346"/>
    <d v="2023-05-05T00:00:00"/>
    <x v="9"/>
  </r>
  <r>
    <x v="1346"/>
    <d v="2023-05-05T00:00:00"/>
    <x v="43"/>
  </r>
  <r>
    <x v="1346"/>
    <d v="2023-05-05T00:00:00"/>
    <x v="46"/>
  </r>
  <r>
    <x v="1346"/>
    <d v="2023-05-05T00:00:00"/>
    <x v="47"/>
  </r>
  <r>
    <x v="1347"/>
    <d v="2023-05-05T00:00:00"/>
    <x v="0"/>
  </r>
  <r>
    <x v="1348"/>
    <d v="2023-05-05T00:00:00"/>
    <x v="43"/>
  </r>
  <r>
    <x v="1348"/>
    <d v="2023-05-05T00:00:00"/>
    <x v="16"/>
  </r>
  <r>
    <x v="1349"/>
    <d v="2023-05-05T00:00:00"/>
    <x v="0"/>
  </r>
  <r>
    <x v="1350"/>
    <d v="2023-05-05T00:00:00"/>
    <x v="9"/>
  </r>
  <r>
    <x v="1350"/>
    <d v="2023-05-05T00:00:00"/>
    <x v="41"/>
  </r>
  <r>
    <x v="1351"/>
    <d v="2023-05-05T00:00:00"/>
    <x v="24"/>
  </r>
  <r>
    <x v="1352"/>
    <d v="2023-05-05T00:00:00"/>
    <x v="0"/>
  </r>
  <r>
    <x v="1353"/>
    <d v="2023-05-06T00:00:00"/>
    <x v="1"/>
  </r>
  <r>
    <x v="1354"/>
    <d v="2023-05-06T00:00:00"/>
    <x v="16"/>
  </r>
  <r>
    <x v="1354"/>
    <d v="2023-05-06T00:00:00"/>
    <x v="13"/>
  </r>
  <r>
    <x v="1354"/>
    <d v="2023-05-06T00:00:00"/>
    <x v="10"/>
  </r>
  <r>
    <x v="1355"/>
    <d v="2023-05-06T00:00:00"/>
    <x v="0"/>
  </r>
  <r>
    <x v="1355"/>
    <d v="2023-05-06T00:00:00"/>
    <x v="0"/>
  </r>
  <r>
    <x v="1356"/>
    <d v="2023-05-06T00:00:00"/>
    <x v="41"/>
  </r>
  <r>
    <x v="1357"/>
    <d v="2023-05-06T00:00:00"/>
    <x v="35"/>
  </r>
  <r>
    <x v="1358"/>
    <d v="2023-05-06T00:00:00"/>
    <x v="0"/>
  </r>
  <r>
    <x v="1359"/>
    <d v="2023-05-06T00:00:00"/>
    <x v="7"/>
  </r>
  <r>
    <x v="1359"/>
    <d v="2023-05-06T00:00:00"/>
    <x v="48"/>
  </r>
  <r>
    <x v="1359"/>
    <d v="2023-05-06T00:00:00"/>
    <x v="46"/>
  </r>
  <r>
    <x v="1359"/>
    <d v="2023-05-06T00:00:00"/>
    <x v="47"/>
  </r>
  <r>
    <x v="1360"/>
    <d v="2023-05-06T00:00:00"/>
    <x v="7"/>
  </r>
  <r>
    <x v="1361"/>
    <d v="2023-05-06T00:00:00"/>
    <x v="1"/>
  </r>
  <r>
    <x v="1361"/>
    <d v="2023-05-06T00:00:00"/>
    <x v="0"/>
  </r>
  <r>
    <x v="1362"/>
    <d v="2023-05-06T00:00:00"/>
    <x v="0"/>
  </r>
  <r>
    <x v="1362"/>
    <d v="2023-05-06T00:00:00"/>
    <x v="0"/>
  </r>
  <r>
    <x v="1363"/>
    <d v="2023-05-07T00:00:00"/>
    <x v="15"/>
  </r>
  <r>
    <x v="1363"/>
    <d v="2023-05-07T00:00:00"/>
    <x v="14"/>
  </r>
  <r>
    <x v="1363"/>
    <d v="2023-05-07T00:00:00"/>
    <x v="13"/>
  </r>
  <r>
    <x v="1364"/>
    <d v="2023-05-07T00:00:00"/>
    <x v="0"/>
  </r>
  <r>
    <x v="1364"/>
    <d v="2023-05-07T00:00:00"/>
    <x v="0"/>
  </r>
  <r>
    <x v="1365"/>
    <d v="2023-05-07T00:00:00"/>
    <x v="7"/>
  </r>
  <r>
    <x v="1366"/>
    <d v="2023-05-07T00:00:00"/>
    <x v="0"/>
  </r>
  <r>
    <x v="1366"/>
    <d v="2023-05-07T00:00:00"/>
    <x v="0"/>
  </r>
  <r>
    <x v="1366"/>
    <d v="2023-05-07T00:00:00"/>
    <x v="0"/>
  </r>
  <r>
    <x v="1367"/>
    <d v="2023-05-07T00:00:00"/>
    <x v="9"/>
  </r>
  <r>
    <x v="1368"/>
    <d v="2023-05-07T00:00:00"/>
    <x v="0"/>
  </r>
  <r>
    <x v="1369"/>
    <d v="2023-05-07T00:00:00"/>
    <x v="7"/>
  </r>
  <r>
    <x v="1369"/>
    <d v="2023-05-07T00:00:00"/>
    <x v="9"/>
  </r>
  <r>
    <x v="1370"/>
    <d v="2023-05-07T00:00:00"/>
    <x v="7"/>
  </r>
  <r>
    <x v="1370"/>
    <d v="2023-05-07T00:00:00"/>
    <x v="9"/>
  </r>
  <r>
    <x v="1371"/>
    <d v="2023-05-07T00:00:00"/>
    <x v="1"/>
  </r>
  <r>
    <x v="1371"/>
    <d v="2023-05-07T00:00:00"/>
    <x v="1"/>
  </r>
  <r>
    <x v="1372"/>
    <d v="2023-05-07T00:00:00"/>
    <x v="13"/>
  </r>
  <r>
    <x v="1373"/>
    <d v="2023-05-08T00:00:00"/>
    <x v="0"/>
  </r>
  <r>
    <x v="1373"/>
    <d v="2023-05-08T00:00:00"/>
    <x v="0"/>
  </r>
  <r>
    <x v="1374"/>
    <d v="2023-05-08T00:00:00"/>
    <x v="13"/>
  </r>
  <r>
    <x v="1375"/>
    <d v="2023-05-08T00:00:00"/>
    <x v="13"/>
  </r>
  <r>
    <x v="1376"/>
    <d v="2023-05-08T00:00:00"/>
    <x v="36"/>
  </r>
  <r>
    <x v="1377"/>
    <d v="2023-05-08T00:00:00"/>
    <x v="0"/>
  </r>
  <r>
    <x v="1377"/>
    <d v="2023-05-08T00:00:00"/>
    <x v="0"/>
  </r>
  <r>
    <x v="1378"/>
    <d v="2023-05-08T00:00:00"/>
    <x v="0"/>
  </r>
  <r>
    <x v="1379"/>
    <d v="2023-05-08T00:00:00"/>
    <x v="0"/>
  </r>
  <r>
    <x v="1380"/>
    <d v="2023-05-08T00:00:00"/>
    <x v="0"/>
  </r>
  <r>
    <x v="1381"/>
    <d v="2023-05-08T00:00:00"/>
    <x v="0"/>
  </r>
  <r>
    <x v="1382"/>
    <d v="2023-05-08T00:00:00"/>
    <x v="39"/>
  </r>
  <r>
    <x v="1382"/>
    <d v="2023-05-08T00:00:00"/>
    <x v="9"/>
  </r>
  <r>
    <x v="1382"/>
    <d v="2023-05-08T00:00:00"/>
    <x v="37"/>
  </r>
  <r>
    <x v="1383"/>
    <d v="2023-05-09T00:00:00"/>
    <x v="0"/>
  </r>
  <r>
    <x v="1383"/>
    <d v="2023-05-09T00:00:00"/>
    <x v="0"/>
  </r>
  <r>
    <x v="1384"/>
    <d v="2023-05-09T00:00:00"/>
    <x v="10"/>
  </r>
  <r>
    <x v="1385"/>
    <d v="2023-05-09T00:00:00"/>
    <x v="46"/>
  </r>
  <r>
    <x v="1386"/>
    <d v="2023-05-09T00:00:00"/>
    <x v="0"/>
  </r>
  <r>
    <x v="1386"/>
    <d v="2023-05-09T00:00:00"/>
    <x v="0"/>
  </r>
  <r>
    <x v="1386"/>
    <d v="2023-05-09T00:00:00"/>
    <x v="0"/>
  </r>
  <r>
    <x v="1387"/>
    <d v="2023-05-09T00:00:00"/>
    <x v="12"/>
  </r>
  <r>
    <x v="1388"/>
    <d v="2023-05-09T00:00:00"/>
    <x v="9"/>
  </r>
  <r>
    <x v="1388"/>
    <d v="2023-05-09T00:00:00"/>
    <x v="41"/>
  </r>
  <r>
    <x v="1389"/>
    <d v="2023-05-09T00:00:00"/>
    <x v="7"/>
  </r>
  <r>
    <x v="1390"/>
    <d v="2023-05-09T00:00:00"/>
    <x v="0"/>
  </r>
  <r>
    <x v="1390"/>
    <d v="2023-05-09T00:00:00"/>
    <x v="0"/>
  </r>
  <r>
    <x v="1390"/>
    <d v="2023-05-09T00:00:00"/>
    <x v="0"/>
  </r>
  <r>
    <x v="1391"/>
    <d v="2023-05-09T00:00:00"/>
    <x v="37"/>
  </r>
  <r>
    <x v="1392"/>
    <d v="2023-05-09T00:00:00"/>
    <x v="0"/>
  </r>
  <r>
    <x v="1393"/>
    <d v="2023-05-09T00:00:00"/>
    <x v="9"/>
  </r>
  <r>
    <x v="1394"/>
    <d v="2023-05-09T00:00:00"/>
    <x v="1"/>
  </r>
  <r>
    <x v="1394"/>
    <d v="2023-05-09T00:00:00"/>
    <x v="1"/>
  </r>
  <r>
    <x v="1394"/>
    <d v="2023-05-09T00:00:00"/>
    <x v="1"/>
  </r>
  <r>
    <x v="1395"/>
    <d v="2023-05-09T00:00:00"/>
    <x v="1"/>
  </r>
  <r>
    <x v="1395"/>
    <d v="2023-05-09T00:00:00"/>
    <x v="1"/>
  </r>
  <r>
    <x v="1396"/>
    <d v="2023-05-10T00:00:00"/>
    <x v="9"/>
  </r>
  <r>
    <x v="1396"/>
    <d v="2023-05-10T00:00:00"/>
    <x v="41"/>
  </r>
  <r>
    <x v="1397"/>
    <d v="2023-05-10T00:00:00"/>
    <x v="0"/>
  </r>
  <r>
    <x v="1398"/>
    <d v="2023-05-10T00:00:00"/>
    <x v="9"/>
  </r>
  <r>
    <x v="1399"/>
    <d v="2023-05-10T00:00:00"/>
    <x v="7"/>
  </r>
  <r>
    <x v="1400"/>
    <d v="2023-05-10T00:00:00"/>
    <x v="3"/>
  </r>
  <r>
    <x v="1400"/>
    <d v="2023-05-10T00:00:00"/>
    <x v="15"/>
  </r>
  <r>
    <x v="1400"/>
    <d v="2023-05-10T00:00:00"/>
    <x v="46"/>
  </r>
  <r>
    <x v="1400"/>
    <d v="2023-05-10T00:00:00"/>
    <x v="14"/>
  </r>
  <r>
    <x v="1401"/>
    <d v="2023-05-10T00:00:00"/>
    <x v="1"/>
  </r>
  <r>
    <x v="1401"/>
    <d v="2023-05-10T00:00:00"/>
    <x v="0"/>
  </r>
  <r>
    <x v="1402"/>
    <d v="2023-05-10T00:00:00"/>
    <x v="41"/>
  </r>
  <r>
    <x v="1403"/>
    <d v="2023-05-10T00:00:00"/>
    <x v="41"/>
  </r>
  <r>
    <x v="1404"/>
    <d v="2023-05-10T00:00:00"/>
    <x v="41"/>
  </r>
  <r>
    <x v="1405"/>
    <d v="2023-05-10T00:00:00"/>
    <x v="41"/>
  </r>
  <r>
    <x v="1406"/>
    <d v="2023-05-11T00:00:00"/>
    <x v="1"/>
  </r>
  <r>
    <x v="1406"/>
    <d v="2023-05-11T00:00:00"/>
    <x v="1"/>
  </r>
  <r>
    <x v="1407"/>
    <d v="2023-05-11T00:00:00"/>
    <x v="35"/>
  </r>
  <r>
    <x v="1408"/>
    <d v="2023-05-11T00:00:00"/>
    <x v="7"/>
  </r>
  <r>
    <x v="1409"/>
    <d v="2023-05-11T00:00:00"/>
    <x v="48"/>
  </r>
  <r>
    <x v="1410"/>
    <d v="2023-05-11T00:00:00"/>
    <x v="24"/>
  </r>
  <r>
    <x v="1411"/>
    <d v="2023-05-11T00:00:00"/>
    <x v="0"/>
  </r>
  <r>
    <x v="1412"/>
    <d v="2023-05-11T00:00:00"/>
    <x v="43"/>
  </r>
  <r>
    <x v="1413"/>
    <d v="2023-05-12T00:00:00"/>
    <x v="1"/>
  </r>
  <r>
    <x v="1414"/>
    <d v="2023-05-12T00:00:00"/>
    <x v="35"/>
  </r>
  <r>
    <x v="1415"/>
    <d v="2023-05-12T00:00:00"/>
    <x v="7"/>
  </r>
  <r>
    <x v="1416"/>
    <d v="2023-05-12T00:00:00"/>
    <x v="35"/>
  </r>
  <r>
    <x v="1417"/>
    <d v="2023-05-12T00:00:00"/>
    <x v="37"/>
  </r>
  <r>
    <x v="1418"/>
    <d v="2023-05-13T00:00:00"/>
    <x v="0"/>
  </r>
  <r>
    <x v="1419"/>
    <d v="2023-05-13T00:00:00"/>
    <x v="7"/>
  </r>
  <r>
    <x v="1419"/>
    <d v="2023-05-13T00:00:00"/>
    <x v="46"/>
  </r>
  <r>
    <x v="1420"/>
    <d v="2023-05-13T00:00:00"/>
    <x v="0"/>
  </r>
  <r>
    <x v="1420"/>
    <d v="2023-05-13T00:00:00"/>
    <x v="0"/>
  </r>
  <r>
    <x v="1421"/>
    <d v="2023-05-13T00:00:00"/>
    <x v="0"/>
  </r>
  <r>
    <x v="1422"/>
    <d v="2023-05-13T00:00:00"/>
    <x v="43"/>
  </r>
  <r>
    <x v="1423"/>
    <d v="2023-05-13T00:00:00"/>
    <x v="0"/>
  </r>
  <r>
    <x v="1424"/>
    <d v="2023-05-13T00:00:00"/>
    <x v="0"/>
  </r>
  <r>
    <x v="1425"/>
    <d v="2023-05-13T00:00:00"/>
    <x v="7"/>
  </r>
  <r>
    <x v="1426"/>
    <d v="2023-05-13T00:00:00"/>
    <x v="7"/>
  </r>
  <r>
    <x v="1427"/>
    <d v="2023-05-14T00:00:00"/>
    <x v="0"/>
  </r>
  <r>
    <x v="1427"/>
    <d v="2023-05-14T00:00:00"/>
    <x v="0"/>
  </r>
  <r>
    <x v="1427"/>
    <d v="2023-05-14T00:00:00"/>
    <x v="0"/>
  </r>
  <r>
    <x v="1428"/>
    <d v="2023-05-14T00:00:00"/>
    <x v="44"/>
  </r>
  <r>
    <x v="1429"/>
    <d v="2023-05-14T00:00:00"/>
    <x v="0"/>
  </r>
  <r>
    <x v="1430"/>
    <d v="2023-05-14T00:00:00"/>
    <x v="35"/>
  </r>
  <r>
    <x v="1431"/>
    <d v="2023-05-14T00:00:00"/>
    <x v="41"/>
  </r>
  <r>
    <x v="1432"/>
    <d v="2023-05-14T00:00:00"/>
    <x v="3"/>
  </r>
  <r>
    <x v="1432"/>
    <d v="2023-05-14T00:00:00"/>
    <x v="14"/>
  </r>
  <r>
    <x v="1433"/>
    <d v="2023-05-15T00:00:00"/>
    <x v="0"/>
  </r>
  <r>
    <x v="1434"/>
    <d v="2023-05-15T00:00:00"/>
    <x v="0"/>
  </r>
  <r>
    <x v="1434"/>
    <d v="2023-05-15T00:00:00"/>
    <x v="0"/>
  </r>
  <r>
    <x v="1435"/>
    <d v="2023-05-15T00:00:00"/>
    <x v="0"/>
  </r>
  <r>
    <x v="1436"/>
    <d v="2023-05-15T00:00:00"/>
    <x v="3"/>
  </r>
  <r>
    <x v="1436"/>
    <d v="2023-05-15T00:00:00"/>
    <x v="14"/>
  </r>
  <r>
    <x v="1437"/>
    <d v="2023-05-15T00:00:00"/>
    <x v="1"/>
  </r>
  <r>
    <x v="1438"/>
    <d v="2023-05-15T00:00:00"/>
    <x v="9"/>
  </r>
  <r>
    <x v="1439"/>
    <d v="2023-05-15T00:00:00"/>
    <x v="1"/>
  </r>
  <r>
    <x v="1439"/>
    <d v="2023-05-15T00:00:00"/>
    <x v="0"/>
  </r>
  <r>
    <x v="1440"/>
    <d v="2023-05-15T00:00:00"/>
    <x v="35"/>
  </r>
  <r>
    <x v="1441"/>
    <d v="2023-05-15T00:00:00"/>
    <x v="0"/>
  </r>
  <r>
    <x v="1442"/>
    <d v="2023-05-15T00:00:00"/>
    <x v="0"/>
  </r>
  <r>
    <x v="1443"/>
    <d v="2023-05-15T00:00:00"/>
    <x v="9"/>
  </r>
  <r>
    <x v="1444"/>
    <d v="2023-05-15T00:00:00"/>
    <x v="0"/>
  </r>
  <r>
    <x v="1445"/>
    <d v="2023-05-15T00:00:00"/>
    <x v="0"/>
  </r>
  <r>
    <x v="1446"/>
    <d v="2023-05-15T00:00:00"/>
    <x v="0"/>
  </r>
  <r>
    <x v="1446"/>
    <d v="2023-05-15T00:00:00"/>
    <x v="0"/>
  </r>
  <r>
    <x v="1447"/>
    <d v="2023-05-15T00:00:00"/>
    <x v="1"/>
  </r>
  <r>
    <x v="1447"/>
    <d v="2023-05-15T00:00:00"/>
    <x v="0"/>
  </r>
  <r>
    <x v="1448"/>
    <d v="2023-05-15T00:00:00"/>
    <x v="1"/>
  </r>
  <r>
    <x v="1448"/>
    <d v="2023-05-15T00:00:00"/>
    <x v="0"/>
  </r>
  <r>
    <x v="1449"/>
    <d v="2023-05-15T00:00:00"/>
    <x v="41"/>
  </r>
  <r>
    <x v="1449"/>
    <d v="2023-05-15T00:00:00"/>
    <x v="9"/>
  </r>
  <r>
    <x v="1450"/>
    <d v="2023-05-15T00:00:00"/>
    <x v="37"/>
  </r>
  <r>
    <x v="1451"/>
    <d v="2023-05-15T00:00:00"/>
    <x v="1"/>
  </r>
  <r>
    <x v="1451"/>
    <d v="2023-05-15T00:00:00"/>
    <x v="1"/>
  </r>
  <r>
    <x v="1452"/>
    <d v="2023-05-15T00:00:00"/>
    <x v="1"/>
  </r>
  <r>
    <x v="1452"/>
    <d v="2023-05-15T00:00:00"/>
    <x v="1"/>
  </r>
  <r>
    <x v="1452"/>
    <d v="2023-05-15T00:00:00"/>
    <x v="1"/>
  </r>
  <r>
    <x v="1453"/>
    <d v="2023-05-15T00:00:00"/>
    <x v="0"/>
  </r>
  <r>
    <x v="1454"/>
    <d v="2023-05-16T00:00:00"/>
    <x v="41"/>
  </r>
  <r>
    <x v="1455"/>
    <d v="2023-05-16T00:00:00"/>
    <x v="7"/>
  </r>
  <r>
    <x v="1456"/>
    <d v="2023-05-16T00:00:00"/>
    <x v="0"/>
  </r>
  <r>
    <x v="1457"/>
    <d v="2023-05-16T00:00:00"/>
    <x v="41"/>
  </r>
  <r>
    <x v="1458"/>
    <d v="2023-05-16T00:00:00"/>
    <x v="0"/>
  </r>
  <r>
    <x v="1459"/>
    <d v="2023-05-16T00:00:00"/>
    <x v="1"/>
  </r>
  <r>
    <x v="1459"/>
    <d v="2023-05-16T00:00:00"/>
    <x v="0"/>
  </r>
  <r>
    <x v="1460"/>
    <d v="2023-05-16T00:00:00"/>
    <x v="7"/>
  </r>
  <r>
    <x v="1461"/>
    <d v="2023-05-16T00:00:00"/>
    <x v="41"/>
  </r>
  <r>
    <x v="1462"/>
    <d v="2023-05-16T00:00:00"/>
    <x v="0"/>
  </r>
  <r>
    <x v="1463"/>
    <d v="2023-05-17T00:00:00"/>
    <x v="3"/>
  </r>
  <r>
    <x v="1464"/>
    <d v="2023-05-17T00:00:00"/>
    <x v="0"/>
  </r>
  <r>
    <x v="1465"/>
    <d v="2023-05-17T00:00:00"/>
    <x v="35"/>
  </r>
  <r>
    <x v="1466"/>
    <d v="2023-05-17T00:00:00"/>
    <x v="35"/>
  </r>
  <r>
    <x v="1467"/>
    <d v="2023-05-17T00:00:00"/>
    <x v="0"/>
  </r>
  <r>
    <x v="1467"/>
    <d v="2023-05-17T00:00:00"/>
    <x v="0"/>
  </r>
  <r>
    <x v="1468"/>
    <d v="2023-05-17T00:00:00"/>
    <x v="0"/>
  </r>
  <r>
    <x v="1469"/>
    <d v="2023-05-17T00:00:00"/>
    <x v="0"/>
  </r>
  <r>
    <x v="1470"/>
    <d v="2023-05-17T00:00:00"/>
    <x v="0"/>
  </r>
  <r>
    <x v="1471"/>
    <d v="2023-05-17T00:00:00"/>
    <x v="9"/>
  </r>
  <r>
    <x v="1472"/>
    <d v="2023-05-17T00:00:00"/>
    <x v="43"/>
  </r>
  <r>
    <x v="1473"/>
    <d v="2023-05-18T00:00:00"/>
    <x v="9"/>
  </r>
  <r>
    <x v="1473"/>
    <d v="2023-05-18T00:00:00"/>
    <x v="13"/>
  </r>
  <r>
    <x v="1473"/>
    <d v="2023-05-18T00:00:00"/>
    <x v="10"/>
  </r>
  <r>
    <x v="1474"/>
    <d v="2023-05-18T00:00:00"/>
    <x v="16"/>
  </r>
  <r>
    <x v="1475"/>
    <d v="2023-05-18T00:00:00"/>
    <x v="10"/>
  </r>
  <r>
    <x v="1476"/>
    <d v="2023-05-18T00:00:00"/>
    <x v="1"/>
  </r>
  <r>
    <x v="1477"/>
    <d v="2023-05-18T00:00:00"/>
    <x v="0"/>
  </r>
  <r>
    <x v="1478"/>
    <d v="2023-05-18T00:00:00"/>
    <x v="0"/>
  </r>
  <r>
    <x v="1479"/>
    <d v="2023-05-18T00:00:00"/>
    <x v="0"/>
  </r>
  <r>
    <x v="1480"/>
    <d v="2023-05-19T00:00:00"/>
    <x v="13"/>
  </r>
  <r>
    <x v="1480"/>
    <d v="2023-05-19T00:00:00"/>
    <x v="10"/>
  </r>
  <r>
    <x v="1481"/>
    <d v="2023-05-19T00:00:00"/>
    <x v="0"/>
  </r>
  <r>
    <x v="1482"/>
    <d v="2023-05-19T00:00:00"/>
    <x v="37"/>
  </r>
  <r>
    <x v="1483"/>
    <d v="2023-05-19T00:00:00"/>
    <x v="49"/>
  </r>
  <r>
    <x v="1484"/>
    <d v="2023-05-19T00:00:00"/>
    <x v="49"/>
  </r>
  <r>
    <x v="1485"/>
    <d v="2023-05-19T00:00:00"/>
    <x v="7"/>
  </r>
  <r>
    <x v="1486"/>
    <d v="2023-05-19T00:00:00"/>
    <x v="38"/>
  </r>
  <r>
    <x v="1486"/>
    <d v="2023-05-19T00:00:00"/>
    <x v="9"/>
  </r>
  <r>
    <x v="1486"/>
    <d v="2023-05-19T00:00:00"/>
    <x v="15"/>
  </r>
  <r>
    <x v="1486"/>
    <d v="2023-05-19T00:00:00"/>
    <x v="46"/>
  </r>
  <r>
    <x v="1486"/>
    <d v="2023-05-19T00:00:00"/>
    <x v="47"/>
  </r>
  <r>
    <x v="1486"/>
    <d v="2023-05-19T00:00:00"/>
    <x v="14"/>
  </r>
  <r>
    <x v="1486"/>
    <d v="2023-05-19T00:00:00"/>
    <x v="13"/>
  </r>
  <r>
    <x v="1487"/>
    <d v="2023-05-19T00:00:00"/>
    <x v="49"/>
  </r>
  <r>
    <x v="1488"/>
    <d v="2023-05-19T00:00:00"/>
    <x v="49"/>
  </r>
  <r>
    <x v="1489"/>
    <d v="2023-05-19T00:00:00"/>
    <x v="49"/>
  </r>
  <r>
    <x v="1490"/>
    <d v="2023-05-19T00:00:00"/>
    <x v="49"/>
  </r>
  <r>
    <x v="1491"/>
    <d v="2023-05-19T00:00:00"/>
    <x v="49"/>
  </r>
  <r>
    <x v="1492"/>
    <d v="2023-05-19T00:00:00"/>
    <x v="0"/>
  </r>
  <r>
    <x v="1493"/>
    <d v="2023-05-19T00:00:00"/>
    <x v="49"/>
  </r>
  <r>
    <x v="1494"/>
    <d v="2023-05-19T00:00:00"/>
    <x v="49"/>
  </r>
  <r>
    <x v="1495"/>
    <d v="2023-05-19T00:00:00"/>
    <x v="37"/>
  </r>
  <r>
    <x v="1496"/>
    <d v="2023-05-19T00:00:00"/>
    <x v="49"/>
  </r>
  <r>
    <x v="1497"/>
    <d v="2023-05-19T00:00:00"/>
    <x v="49"/>
  </r>
  <r>
    <x v="1498"/>
    <d v="2023-05-19T00:00:00"/>
    <x v="49"/>
  </r>
  <r>
    <x v="1499"/>
    <d v="2023-05-19T00:00:00"/>
    <x v="49"/>
  </r>
  <r>
    <x v="1500"/>
    <d v="2023-05-19T00:00:00"/>
    <x v="49"/>
  </r>
  <r>
    <x v="1501"/>
    <d v="2023-05-19T00:00:00"/>
    <x v="49"/>
  </r>
  <r>
    <x v="1502"/>
    <d v="2023-05-20T00:00:00"/>
    <x v="49"/>
  </r>
  <r>
    <x v="1503"/>
    <d v="2023-05-20T00:00:00"/>
    <x v="49"/>
  </r>
  <r>
    <x v="1504"/>
    <d v="2023-05-20T00:00:00"/>
    <x v="3"/>
  </r>
  <r>
    <x v="1504"/>
    <d v="2023-05-20T00:00:00"/>
    <x v="37"/>
  </r>
  <r>
    <x v="1505"/>
    <d v="2023-05-20T00:00:00"/>
    <x v="49"/>
  </r>
  <r>
    <x v="1506"/>
    <d v="2023-05-20T00:00:00"/>
    <x v="1"/>
  </r>
  <r>
    <x v="1507"/>
    <d v="2023-05-20T00:00:00"/>
    <x v="43"/>
  </r>
  <r>
    <x v="1508"/>
    <d v="2023-05-20T00:00:00"/>
    <x v="0"/>
  </r>
  <r>
    <x v="1509"/>
    <d v="2023-05-20T00:00:00"/>
    <x v="0"/>
  </r>
  <r>
    <x v="1509"/>
    <d v="2023-05-20T00:00:00"/>
    <x v="0"/>
  </r>
  <r>
    <x v="1510"/>
    <d v="2023-05-20T00:00:00"/>
    <x v="49"/>
  </r>
  <r>
    <x v="1511"/>
    <d v="2023-05-20T00:00:00"/>
    <x v="37"/>
  </r>
  <r>
    <x v="1512"/>
    <d v="2023-05-20T00:00:00"/>
    <x v="37"/>
  </r>
  <r>
    <x v="1513"/>
    <d v="2023-05-20T00:00:00"/>
    <x v="49"/>
  </r>
  <r>
    <x v="1514"/>
    <d v="2023-05-20T00:00:00"/>
    <x v="39"/>
  </r>
  <r>
    <x v="1514"/>
    <d v="2023-05-20T00:00:00"/>
    <x v="9"/>
  </r>
  <r>
    <x v="1514"/>
    <d v="2023-05-20T00:00:00"/>
    <x v="13"/>
  </r>
  <r>
    <x v="1515"/>
    <d v="2023-05-20T00:00:00"/>
    <x v="49"/>
  </r>
  <r>
    <x v="1516"/>
    <d v="2023-05-20T00:00:00"/>
    <x v="7"/>
  </r>
  <r>
    <x v="1517"/>
    <d v="2023-05-20T00:00:00"/>
    <x v="24"/>
  </r>
  <r>
    <x v="1518"/>
    <d v="2023-05-21T00:00:00"/>
    <x v="43"/>
  </r>
  <r>
    <x v="1519"/>
    <d v="2023-05-21T00:00:00"/>
    <x v="0"/>
  </r>
  <r>
    <x v="1519"/>
    <d v="2023-05-21T00:00:00"/>
    <x v="0"/>
  </r>
  <r>
    <x v="1520"/>
    <d v="2023-05-21T00:00:00"/>
    <x v="49"/>
  </r>
  <r>
    <x v="1521"/>
    <d v="2023-05-21T00:00:00"/>
    <x v="37"/>
  </r>
  <r>
    <x v="1521"/>
    <d v="2023-05-21T00:00:00"/>
    <x v="13"/>
  </r>
  <r>
    <x v="1522"/>
    <d v="2023-05-21T00:00:00"/>
    <x v="0"/>
  </r>
  <r>
    <x v="1522"/>
    <d v="2023-05-21T00:00:00"/>
    <x v="0"/>
  </r>
  <r>
    <x v="1523"/>
    <d v="2023-05-21T00:00:00"/>
    <x v="0"/>
  </r>
  <r>
    <x v="1524"/>
    <d v="2023-05-21T00:00:00"/>
    <x v="7"/>
  </r>
  <r>
    <x v="1525"/>
    <d v="2023-05-21T00:00:00"/>
    <x v="0"/>
  </r>
  <r>
    <x v="1526"/>
    <d v="2023-05-21T00:00:00"/>
    <x v="0"/>
  </r>
  <r>
    <x v="1527"/>
    <d v="2023-05-21T00:00:00"/>
    <x v="0"/>
  </r>
  <r>
    <x v="1528"/>
    <d v="2023-05-21T00:00:00"/>
    <x v="13"/>
  </r>
  <r>
    <x v="1529"/>
    <d v="2023-05-21T00:00:00"/>
    <x v="49"/>
  </r>
  <r>
    <x v="1530"/>
    <d v="2023-05-21T00:00:00"/>
    <x v="36"/>
  </r>
  <r>
    <x v="1531"/>
    <d v="2023-05-22T00:00:00"/>
    <x v="50"/>
  </r>
  <r>
    <x v="1532"/>
    <d v="2023-05-22T00:00:00"/>
    <x v="41"/>
  </r>
  <r>
    <x v="1533"/>
    <d v="2023-05-22T00:00:00"/>
    <x v="7"/>
  </r>
  <r>
    <x v="1534"/>
    <d v="2023-05-22T00:00:00"/>
    <x v="7"/>
  </r>
  <r>
    <x v="1535"/>
    <d v="2023-05-22T00:00:00"/>
    <x v="13"/>
  </r>
  <r>
    <x v="1536"/>
    <d v="2023-05-22T00:00:00"/>
    <x v="0"/>
  </r>
  <r>
    <x v="1536"/>
    <d v="2023-05-22T00:00:00"/>
    <x v="0"/>
  </r>
  <r>
    <x v="1536"/>
    <d v="2023-05-22T00:00:00"/>
    <x v="0"/>
  </r>
  <r>
    <x v="1537"/>
    <d v="2023-05-22T00:00:00"/>
    <x v="36"/>
  </r>
  <r>
    <x v="1538"/>
    <d v="2023-05-22T00:00:00"/>
    <x v="9"/>
  </r>
  <r>
    <x v="1539"/>
    <d v="2023-05-22T00:00:00"/>
    <x v="7"/>
  </r>
  <r>
    <x v="1539"/>
    <d v="2023-05-22T00:00:00"/>
    <x v="9"/>
  </r>
  <r>
    <x v="1540"/>
    <d v="2023-05-22T00:00:00"/>
    <x v="0"/>
  </r>
  <r>
    <x v="1541"/>
    <d v="2023-05-23T00:00:00"/>
    <x v="0"/>
  </r>
  <r>
    <x v="1542"/>
    <d v="2023-05-23T00:00:00"/>
    <x v="16"/>
  </r>
  <r>
    <x v="1543"/>
    <d v="2023-05-23T00:00:00"/>
    <x v="16"/>
  </r>
  <r>
    <x v="1544"/>
    <d v="2023-05-23T00:00:00"/>
    <x v="1"/>
  </r>
  <r>
    <x v="1544"/>
    <d v="2023-05-23T00:00:00"/>
    <x v="1"/>
  </r>
  <r>
    <x v="1545"/>
    <d v="2023-05-23T00:00:00"/>
    <x v="24"/>
  </r>
  <r>
    <x v="1546"/>
    <d v="2023-05-23T00:00:00"/>
    <x v="35"/>
  </r>
  <r>
    <x v="1547"/>
    <d v="2023-05-23T00:00:00"/>
    <x v="0"/>
  </r>
  <r>
    <x v="1548"/>
    <d v="2023-05-23T00:00:00"/>
    <x v="0"/>
  </r>
  <r>
    <x v="1549"/>
    <d v="2023-05-24T00:00:00"/>
    <x v="49"/>
  </r>
  <r>
    <x v="1550"/>
    <d v="2023-05-24T00:00:00"/>
    <x v="1"/>
  </r>
  <r>
    <x v="1551"/>
    <d v="2023-05-24T00:00:00"/>
    <x v="37"/>
  </r>
  <r>
    <x v="1552"/>
    <d v="2023-05-25T00:00:00"/>
    <x v="51"/>
  </r>
  <r>
    <x v="1553"/>
    <d v="2023-05-25T00:00:00"/>
    <x v="51"/>
  </r>
  <r>
    <x v="1554"/>
    <d v="2023-05-25T00:00:00"/>
    <x v="51"/>
  </r>
  <r>
    <x v="1555"/>
    <d v="2023-05-25T00:00:00"/>
    <x v="51"/>
  </r>
  <r>
    <x v="1556"/>
    <d v="2023-05-25T00:00:00"/>
    <x v="51"/>
  </r>
  <r>
    <x v="1557"/>
    <d v="2023-05-25T00:00:00"/>
    <x v="51"/>
  </r>
  <r>
    <x v="1558"/>
    <d v="2023-05-25T00:00:00"/>
    <x v="51"/>
  </r>
  <r>
    <x v="1559"/>
    <d v="2023-05-25T00:00:00"/>
    <x v="51"/>
  </r>
  <r>
    <x v="1560"/>
    <d v="2023-05-25T00:00:00"/>
    <x v="51"/>
  </r>
  <r>
    <x v="1561"/>
    <d v="2023-05-25T00:00:00"/>
    <x v="51"/>
  </r>
  <r>
    <x v="1562"/>
    <d v="2023-05-25T00:00:00"/>
    <x v="9"/>
  </r>
  <r>
    <x v="1562"/>
    <d v="2023-05-25T00:00:00"/>
    <x v="51"/>
  </r>
  <r>
    <x v="1563"/>
    <d v="2023-05-25T00:00:00"/>
    <x v="9"/>
  </r>
  <r>
    <x v="1563"/>
    <d v="2023-05-25T00:00:00"/>
    <x v="51"/>
  </r>
  <r>
    <x v="1564"/>
    <d v="2023-05-25T00:00:00"/>
    <x v="51"/>
  </r>
  <r>
    <x v="1565"/>
    <d v="2023-05-25T00:00:00"/>
    <x v="51"/>
  </r>
  <r>
    <x v="1566"/>
    <d v="2023-05-25T00:00:00"/>
    <x v="51"/>
  </r>
  <r>
    <x v="1567"/>
    <d v="2023-05-25T00:00:00"/>
    <x v="51"/>
  </r>
  <r>
    <x v="1568"/>
    <d v="2023-05-25T00:00:00"/>
    <x v="51"/>
  </r>
  <r>
    <x v="1569"/>
    <d v="2023-05-25T00:00:00"/>
    <x v="51"/>
  </r>
  <r>
    <x v="1570"/>
    <d v="2023-05-25T00:00:00"/>
    <x v="51"/>
  </r>
  <r>
    <x v="1571"/>
    <d v="2023-05-25T00:00:00"/>
    <x v="51"/>
  </r>
  <r>
    <x v="1572"/>
    <d v="2023-05-25T00:00:00"/>
    <x v="51"/>
  </r>
  <r>
    <x v="1573"/>
    <d v="2023-05-25T00:00:00"/>
    <x v="7"/>
  </r>
  <r>
    <x v="1574"/>
    <d v="2023-05-25T00:00:00"/>
    <x v="51"/>
  </r>
  <r>
    <x v="1575"/>
    <d v="2023-05-25T00:00:00"/>
    <x v="51"/>
  </r>
  <r>
    <x v="1576"/>
    <d v="2023-05-25T00:00:00"/>
    <x v="51"/>
  </r>
  <r>
    <x v="1577"/>
    <d v="2023-05-25T00:00:00"/>
    <x v="51"/>
  </r>
  <r>
    <x v="1578"/>
    <d v="2023-05-25T00:00:00"/>
    <x v="51"/>
  </r>
  <r>
    <x v="1579"/>
    <d v="2023-05-25T00:00:00"/>
    <x v="51"/>
  </r>
  <r>
    <x v="1580"/>
    <d v="2023-05-25T00:00:00"/>
    <x v="51"/>
  </r>
  <r>
    <x v="1581"/>
    <d v="2023-05-25T00:00:00"/>
    <x v="51"/>
  </r>
  <r>
    <x v="1582"/>
    <d v="2023-05-25T00:00:00"/>
    <x v="14"/>
  </r>
  <r>
    <x v="1582"/>
    <d v="2023-05-25T00:00:00"/>
    <x v="51"/>
  </r>
  <r>
    <x v="1583"/>
    <d v="2023-05-25T00:00:00"/>
    <x v="44"/>
  </r>
  <r>
    <x v="1583"/>
    <d v="2023-05-25T00:00:00"/>
    <x v="13"/>
  </r>
  <r>
    <x v="1583"/>
    <d v="2023-05-25T00:00:00"/>
    <x v="51"/>
  </r>
  <r>
    <x v="1584"/>
    <d v="2023-05-25T00:00:00"/>
    <x v="44"/>
  </r>
  <r>
    <x v="1584"/>
    <d v="2023-05-25T00:00:00"/>
    <x v="13"/>
  </r>
  <r>
    <x v="1584"/>
    <d v="2023-05-25T00:00:00"/>
    <x v="51"/>
  </r>
  <r>
    <x v="1585"/>
    <d v="2023-05-25T00:00:00"/>
    <x v="15"/>
  </r>
  <r>
    <x v="1586"/>
    <d v="2023-05-25T00:00:00"/>
    <x v="46"/>
  </r>
  <r>
    <x v="1587"/>
    <d v="2023-05-25T00:00:00"/>
    <x v="7"/>
  </r>
  <r>
    <x v="1588"/>
    <d v="2023-05-25T00:00:00"/>
    <x v="7"/>
  </r>
  <r>
    <x v="1589"/>
    <d v="2023-05-25T00:00:00"/>
    <x v="41"/>
  </r>
  <r>
    <x v="1590"/>
    <d v="2023-05-25T00:00:00"/>
    <x v="0"/>
  </r>
  <r>
    <x v="1591"/>
    <d v="2023-05-25T00:00:00"/>
    <x v="7"/>
  </r>
  <r>
    <x v="1591"/>
    <d v="2023-05-25T00:00:00"/>
    <x v="49"/>
  </r>
  <r>
    <x v="1591"/>
    <d v="2023-05-25T00:00:00"/>
    <x v="46"/>
  </r>
  <r>
    <x v="1592"/>
    <d v="2023-05-25T00:00:00"/>
    <x v="0"/>
  </r>
  <r>
    <x v="1593"/>
    <d v="2023-05-25T00:00:00"/>
    <x v="7"/>
  </r>
  <r>
    <x v="1594"/>
    <d v="2023-05-26T00:00:00"/>
    <x v="0"/>
  </r>
  <r>
    <x v="1594"/>
    <d v="2023-05-26T00:00:00"/>
    <x v="0"/>
  </r>
  <r>
    <x v="1595"/>
    <d v="2023-05-26T00:00:00"/>
    <x v="36"/>
  </r>
  <r>
    <x v="1595"/>
    <d v="2023-05-26T00:00:00"/>
    <x v="47"/>
  </r>
  <r>
    <x v="1596"/>
    <d v="2023-05-26T00:00:00"/>
    <x v="9"/>
  </r>
  <r>
    <x v="1596"/>
    <d v="2023-05-26T00:00:00"/>
    <x v="37"/>
  </r>
  <r>
    <x v="1596"/>
    <d v="2023-05-26T00:00:00"/>
    <x v="47"/>
  </r>
  <r>
    <x v="1596"/>
    <d v="2023-05-26T00:00:00"/>
    <x v="49"/>
  </r>
  <r>
    <x v="1596"/>
    <d v="2023-05-26T00:00:00"/>
    <x v="10"/>
  </r>
  <r>
    <x v="1597"/>
    <d v="2023-05-26T00:00:00"/>
    <x v="7"/>
  </r>
  <r>
    <x v="1597"/>
    <d v="2023-05-26T00:00:00"/>
    <x v="37"/>
  </r>
  <r>
    <x v="1598"/>
    <d v="2023-05-26T00:00:00"/>
    <x v="7"/>
  </r>
  <r>
    <x v="1599"/>
    <d v="2023-05-26T00:00:00"/>
    <x v="7"/>
  </r>
  <r>
    <x v="1600"/>
    <d v="2023-05-26T00:00:00"/>
    <x v="9"/>
  </r>
  <r>
    <x v="1601"/>
    <d v="2023-05-26T00:00:00"/>
    <x v="9"/>
  </r>
  <r>
    <x v="1602"/>
    <d v="2023-05-26T00:00:00"/>
    <x v="37"/>
  </r>
  <r>
    <x v="1603"/>
    <d v="2023-05-26T00:00:00"/>
    <x v="0"/>
  </r>
  <r>
    <x v="1604"/>
    <d v="2023-05-26T00:00:00"/>
    <x v="0"/>
  </r>
  <r>
    <x v="1605"/>
    <d v="2023-05-27T00:00:00"/>
    <x v="0"/>
  </r>
  <r>
    <x v="1606"/>
    <d v="2023-05-27T00:00:00"/>
    <x v="0"/>
  </r>
  <r>
    <x v="1607"/>
    <d v="2023-05-27T00:00:00"/>
    <x v="1"/>
  </r>
  <r>
    <x v="1608"/>
    <d v="2023-05-27T00:00:00"/>
    <x v="9"/>
  </r>
  <r>
    <x v="1609"/>
    <d v="2023-05-27T00:00:00"/>
    <x v="39"/>
  </r>
  <r>
    <x v="1610"/>
    <d v="2023-05-28T00:00:00"/>
    <x v="10"/>
  </r>
  <r>
    <x v="1611"/>
    <d v="2023-05-28T00:00:00"/>
    <x v="7"/>
  </r>
  <r>
    <x v="1611"/>
    <d v="2023-05-28T00:00:00"/>
    <x v="9"/>
  </r>
  <r>
    <x v="1611"/>
    <d v="2023-05-28T00:00:00"/>
    <x v="46"/>
  </r>
  <r>
    <x v="1611"/>
    <d v="2023-05-28T00:00:00"/>
    <x v="14"/>
  </r>
  <r>
    <x v="1612"/>
    <d v="2023-05-28T00:00:00"/>
    <x v="0"/>
  </r>
  <r>
    <x v="1613"/>
    <d v="2023-05-28T00:00:00"/>
    <x v="10"/>
  </r>
  <r>
    <x v="1614"/>
    <d v="2023-05-28T00:00:00"/>
    <x v="0"/>
  </r>
  <r>
    <x v="1615"/>
    <d v="2023-05-28T00:00:00"/>
    <x v="0"/>
  </r>
  <r>
    <x v="1616"/>
    <d v="2023-05-28T00:00:00"/>
    <x v="1"/>
  </r>
  <r>
    <x v="1616"/>
    <d v="2023-05-28T00:00:00"/>
    <x v="1"/>
  </r>
  <r>
    <x v="1617"/>
    <d v="2023-05-28T00:00:00"/>
    <x v="48"/>
  </r>
  <r>
    <x v="1617"/>
    <d v="2023-05-28T00:00:00"/>
    <x v="14"/>
  </r>
  <r>
    <x v="1618"/>
    <d v="2023-05-28T00:00:00"/>
    <x v="0"/>
  </r>
  <r>
    <x v="1619"/>
    <d v="2023-05-28T00:00:00"/>
    <x v="49"/>
  </r>
  <r>
    <x v="1620"/>
    <d v="2023-05-28T00:00:00"/>
    <x v="12"/>
  </r>
  <r>
    <x v="1621"/>
    <d v="2023-05-28T00:00:00"/>
    <x v="1"/>
  </r>
  <r>
    <x v="1622"/>
    <d v="2023-05-28T00:00:00"/>
    <x v="0"/>
  </r>
  <r>
    <x v="1623"/>
    <d v="2023-05-29T00:00:00"/>
    <x v="1"/>
  </r>
  <r>
    <x v="1623"/>
    <d v="2023-05-29T00:00:00"/>
    <x v="0"/>
  </r>
  <r>
    <x v="1624"/>
    <d v="2023-05-29T00:00:00"/>
    <x v="7"/>
  </r>
  <r>
    <x v="1625"/>
    <d v="2023-05-29T00:00:00"/>
    <x v="0"/>
  </r>
  <r>
    <x v="1626"/>
    <d v="2023-05-29T00:00:00"/>
    <x v="0"/>
  </r>
  <r>
    <x v="1627"/>
    <d v="2023-05-29T00:00:00"/>
    <x v="0"/>
  </r>
  <r>
    <x v="1628"/>
    <d v="2023-05-29T00:00:00"/>
    <x v="9"/>
  </r>
  <r>
    <x v="1629"/>
    <d v="2023-05-29T00:00:00"/>
    <x v="1"/>
  </r>
  <r>
    <x v="1629"/>
    <d v="2023-05-29T00:00:00"/>
    <x v="49"/>
  </r>
  <r>
    <x v="1629"/>
    <d v="2023-05-29T00:00:00"/>
    <x v="49"/>
  </r>
  <r>
    <x v="1630"/>
    <d v="2023-05-29T00:00:00"/>
    <x v="0"/>
  </r>
  <r>
    <x v="1631"/>
    <d v="2023-05-29T00:00:00"/>
    <x v="0"/>
  </r>
  <r>
    <x v="1632"/>
    <d v="2023-05-29T00:00:00"/>
    <x v="0"/>
  </r>
  <r>
    <x v="1633"/>
    <d v="2023-05-29T00:00:00"/>
    <x v="37"/>
  </r>
  <r>
    <x v="1634"/>
    <d v="2023-05-29T00:00:00"/>
    <x v="0"/>
  </r>
  <r>
    <x v="1635"/>
    <d v="2023-05-30T00:00:00"/>
    <x v="0"/>
  </r>
  <r>
    <x v="1636"/>
    <d v="2023-05-30T00:00:00"/>
    <x v="1"/>
  </r>
  <r>
    <x v="1637"/>
    <d v="2023-05-30T00:00:00"/>
    <x v="0"/>
  </r>
  <r>
    <x v="1638"/>
    <d v="2023-05-30T00:00:00"/>
    <x v="0"/>
  </r>
  <r>
    <x v="1639"/>
    <d v="2023-05-30T00:00:00"/>
    <x v="43"/>
  </r>
  <r>
    <x v="1640"/>
    <d v="2023-05-30T00:00:00"/>
    <x v="1"/>
  </r>
  <r>
    <x v="1640"/>
    <d v="2023-05-30T00:00:00"/>
    <x v="1"/>
  </r>
  <r>
    <x v="1640"/>
    <d v="2023-05-30T00:00:00"/>
    <x v="1"/>
  </r>
  <r>
    <x v="1641"/>
    <d v="2023-05-30T00:00:00"/>
    <x v="0"/>
  </r>
  <r>
    <x v="1642"/>
    <d v="2023-05-30T00:00:00"/>
    <x v="1"/>
  </r>
  <r>
    <x v="1643"/>
    <d v="2023-05-30T00:00:00"/>
    <x v="9"/>
  </r>
  <r>
    <x v="1644"/>
    <d v="2023-05-30T00:00:00"/>
    <x v="1"/>
  </r>
  <r>
    <x v="1645"/>
    <d v="2023-05-30T00:00:00"/>
    <x v="1"/>
  </r>
  <r>
    <x v="1646"/>
    <d v="2023-05-30T00:00:00"/>
    <x v="37"/>
  </r>
  <r>
    <x v="1647"/>
    <d v="2023-05-30T00:00:00"/>
    <x v="37"/>
  </r>
  <r>
    <x v="1648"/>
    <d v="2023-05-30T00:00:00"/>
    <x v="0"/>
  </r>
  <r>
    <x v="1649"/>
    <d v="2023-05-30T00:00:00"/>
    <x v="35"/>
  </r>
  <r>
    <x v="1650"/>
    <d v="2023-05-30T00:00:00"/>
    <x v="38"/>
  </r>
  <r>
    <x v="1651"/>
    <d v="2023-05-31T00:00:00"/>
    <x v="21"/>
  </r>
  <r>
    <x v="1652"/>
    <d v="2023-05-31T00:00:00"/>
    <x v="0"/>
  </r>
  <r>
    <x v="1653"/>
    <d v="2023-05-31T00:00:00"/>
    <x v="7"/>
  </r>
  <r>
    <x v="1654"/>
    <d v="2023-05-31T00:00:00"/>
    <x v="15"/>
  </r>
  <r>
    <x v="1655"/>
    <d v="2023-05-31T00:00:00"/>
    <x v="10"/>
  </r>
  <r>
    <x v="1656"/>
    <d v="2023-05-31T00:00:00"/>
    <x v="0"/>
  </r>
  <r>
    <x v="1656"/>
    <d v="2023-05-31T00:00:00"/>
    <x v="0"/>
  </r>
  <r>
    <x v="1656"/>
    <d v="2023-05-31T00:00:00"/>
    <x v="0"/>
  </r>
  <r>
    <x v="1657"/>
    <d v="2023-05-31T00:00:00"/>
    <x v="43"/>
  </r>
  <r>
    <x v="1658"/>
    <d v="2023-05-31T00:00:00"/>
    <x v="43"/>
  </r>
  <r>
    <x v="1658"/>
    <d v="2023-05-31T00:00:00"/>
    <x v="13"/>
  </r>
  <r>
    <x v="1658"/>
    <d v="2023-05-31T00:00:00"/>
    <x v="10"/>
  </r>
  <r>
    <x v="1659"/>
    <d v="2023-05-31T00:00:00"/>
    <x v="7"/>
  </r>
  <r>
    <x v="1660"/>
    <d v="2023-05-31T00:00:00"/>
    <x v="41"/>
  </r>
  <r>
    <x v="1661"/>
    <d v="2023-05-31T00:00:00"/>
    <x v="37"/>
  </r>
  <r>
    <x v="1662"/>
    <d v="2023-05-31T00:00:00"/>
    <x v="0"/>
  </r>
  <r>
    <x v="1663"/>
    <d v="2023-06-01T00:00:00"/>
    <x v="37"/>
  </r>
  <r>
    <x v="1664"/>
    <d v="2023-06-01T00:00:00"/>
    <x v="7"/>
  </r>
  <r>
    <x v="1665"/>
    <d v="2023-06-01T00:00:00"/>
    <x v="0"/>
  </r>
  <r>
    <x v="1666"/>
    <d v="2023-06-01T00:00:00"/>
    <x v="43"/>
  </r>
  <r>
    <x v="1667"/>
    <d v="2023-06-01T00:00:00"/>
    <x v="10"/>
  </r>
  <r>
    <x v="1668"/>
    <d v="2023-06-01T00:00:00"/>
    <x v="7"/>
  </r>
  <r>
    <x v="1669"/>
    <d v="2023-06-01T00:00:00"/>
    <x v="1"/>
  </r>
  <r>
    <x v="1670"/>
    <d v="2023-06-01T00:00:00"/>
    <x v="0"/>
  </r>
  <r>
    <x v="1671"/>
    <d v="2023-06-01T00:00:00"/>
    <x v="1"/>
  </r>
  <r>
    <x v="1671"/>
    <d v="2023-06-01T00:00:00"/>
    <x v="49"/>
  </r>
  <r>
    <x v="1672"/>
    <d v="2023-06-01T00:00:00"/>
    <x v="1"/>
  </r>
  <r>
    <x v="1672"/>
    <d v="2023-06-01T00:00:00"/>
    <x v="1"/>
  </r>
  <r>
    <x v="1673"/>
    <d v="2023-06-02T00:00:00"/>
    <x v="7"/>
  </r>
  <r>
    <x v="1674"/>
    <d v="2023-06-02T00:00:00"/>
    <x v="41"/>
  </r>
  <r>
    <x v="1675"/>
    <d v="2023-06-02T00:00:00"/>
    <x v="41"/>
  </r>
  <r>
    <x v="1676"/>
    <d v="2023-06-02T00:00:00"/>
    <x v="0"/>
  </r>
  <r>
    <x v="1677"/>
    <d v="2023-06-02T00:00:00"/>
    <x v="7"/>
  </r>
  <r>
    <x v="1678"/>
    <d v="2023-06-02T00:00:00"/>
    <x v="9"/>
  </r>
  <r>
    <x v="1678"/>
    <d v="2023-06-02T00:00:00"/>
    <x v="37"/>
  </r>
  <r>
    <x v="1679"/>
    <d v="2023-06-02T00:00:00"/>
    <x v="49"/>
  </r>
  <r>
    <x v="1680"/>
    <d v="2023-06-02T00:00:00"/>
    <x v="1"/>
  </r>
  <r>
    <x v="1681"/>
    <d v="2023-06-03T00:00:00"/>
    <x v="38"/>
  </r>
  <r>
    <x v="1682"/>
    <d v="2023-06-03T00:00:00"/>
    <x v="49"/>
  </r>
  <r>
    <x v="1683"/>
    <d v="2023-06-03T00:00:00"/>
    <x v="0"/>
  </r>
  <r>
    <x v="1684"/>
    <d v="2023-06-03T00:00:00"/>
    <x v="0"/>
  </r>
  <r>
    <x v="1685"/>
    <d v="2023-06-03T00:00:00"/>
    <x v="1"/>
  </r>
  <r>
    <x v="1685"/>
    <d v="2023-06-03T00:00:00"/>
    <x v="1"/>
  </r>
  <r>
    <x v="1685"/>
    <d v="2023-06-03T00:00:00"/>
    <x v="1"/>
  </r>
  <r>
    <x v="1686"/>
    <d v="2023-06-03T00:00:00"/>
    <x v="1"/>
  </r>
  <r>
    <x v="1686"/>
    <d v="2023-06-03T00:00:00"/>
    <x v="1"/>
  </r>
  <r>
    <x v="1686"/>
    <d v="2023-06-03T00:00:00"/>
    <x v="1"/>
  </r>
  <r>
    <x v="1687"/>
    <d v="2023-06-03T00:00:00"/>
    <x v="39"/>
  </r>
  <r>
    <x v="1688"/>
    <d v="2023-06-03T00:00:00"/>
    <x v="0"/>
  </r>
  <r>
    <x v="1689"/>
    <d v="2023-06-03T00:00:00"/>
    <x v="37"/>
  </r>
  <r>
    <x v="1690"/>
    <d v="2023-06-03T00:00:00"/>
    <x v="0"/>
  </r>
  <r>
    <x v="1690"/>
    <d v="2023-06-03T00:00:00"/>
    <x v="0"/>
  </r>
  <r>
    <x v="1691"/>
    <d v="2023-06-03T00:00:00"/>
    <x v="0"/>
  </r>
  <r>
    <x v="1692"/>
    <d v="2023-06-04T00:00:00"/>
    <x v="1"/>
  </r>
  <r>
    <x v="1693"/>
    <d v="2023-06-04T00:00:00"/>
    <x v="7"/>
  </r>
  <r>
    <x v="1694"/>
    <d v="2023-06-04T00:00:00"/>
    <x v="0"/>
  </r>
  <r>
    <x v="1695"/>
    <d v="2023-06-04T00:00:00"/>
    <x v="0"/>
  </r>
  <r>
    <x v="1695"/>
    <d v="2023-06-04T00:00:00"/>
    <x v="0"/>
  </r>
  <r>
    <x v="1696"/>
    <d v="2023-06-04T00:00:00"/>
    <x v="0"/>
  </r>
  <r>
    <x v="1697"/>
    <d v="2023-06-04T00:00:00"/>
    <x v="0"/>
  </r>
  <r>
    <x v="1698"/>
    <d v="2023-06-04T00:00:00"/>
    <x v="0"/>
  </r>
  <r>
    <x v="1699"/>
    <d v="2023-06-04T00:00:00"/>
    <x v="0"/>
  </r>
  <r>
    <x v="1700"/>
    <d v="2023-06-04T00:00:00"/>
    <x v="0"/>
  </r>
  <r>
    <x v="1701"/>
    <d v="2023-06-05T00:00:00"/>
    <x v="0"/>
  </r>
  <r>
    <x v="1701"/>
    <d v="2023-06-05T00:00:00"/>
    <x v="0"/>
  </r>
  <r>
    <x v="1702"/>
    <d v="2023-06-05T00:00:00"/>
    <x v="0"/>
  </r>
  <r>
    <x v="1702"/>
    <d v="2023-06-05T00:00:00"/>
    <x v="0"/>
  </r>
  <r>
    <x v="1703"/>
    <d v="2023-06-05T00:00:00"/>
    <x v="35"/>
  </r>
  <r>
    <x v="1703"/>
    <d v="2023-06-05T00:00:00"/>
    <x v="9"/>
  </r>
  <r>
    <x v="1704"/>
    <d v="2023-06-05T00:00:00"/>
    <x v="1"/>
  </r>
  <r>
    <x v="1704"/>
    <d v="2023-06-05T00:00:00"/>
    <x v="1"/>
  </r>
  <r>
    <x v="1705"/>
    <d v="2023-06-05T00:00:00"/>
    <x v="50"/>
  </r>
  <r>
    <x v="1705"/>
    <d v="2023-06-05T00:00:00"/>
    <x v="0"/>
  </r>
  <r>
    <x v="1705"/>
    <d v="2023-06-05T00:00:00"/>
    <x v="0"/>
  </r>
  <r>
    <x v="1706"/>
    <d v="2023-06-05T00:00:00"/>
    <x v="43"/>
  </r>
  <r>
    <x v="1707"/>
    <d v="2023-06-05T00:00:00"/>
    <x v="49"/>
  </r>
  <r>
    <x v="1707"/>
    <d v="2023-06-05T00:00:00"/>
    <x v="49"/>
  </r>
  <r>
    <x v="1708"/>
    <d v="2023-06-05T00:00:00"/>
    <x v="24"/>
  </r>
  <r>
    <x v="1709"/>
    <d v="2023-06-05T00:00:00"/>
    <x v="12"/>
  </r>
  <r>
    <x v="1710"/>
    <d v="2023-06-05T00:00:00"/>
    <x v="0"/>
  </r>
  <r>
    <x v="1711"/>
    <d v="2023-06-05T00:00:00"/>
    <x v="0"/>
  </r>
  <r>
    <x v="1711"/>
    <d v="2023-06-05T00:00:00"/>
    <x v="0"/>
  </r>
  <r>
    <x v="1712"/>
    <d v="2023-06-05T00:00:00"/>
    <x v="0"/>
  </r>
  <r>
    <x v="1712"/>
    <d v="2023-06-05T00:00:00"/>
    <x v="0"/>
  </r>
  <r>
    <x v="1713"/>
    <d v="2023-06-05T00:00:00"/>
    <x v="49"/>
  </r>
  <r>
    <x v="1713"/>
    <d v="2023-06-05T00:00:00"/>
    <x v="49"/>
  </r>
  <r>
    <x v="1714"/>
    <d v="2023-06-05T00:00:00"/>
    <x v="1"/>
  </r>
  <r>
    <x v="1714"/>
    <d v="2023-06-05T00:00:00"/>
    <x v="1"/>
  </r>
  <r>
    <x v="1715"/>
    <d v="2023-06-05T00:00:00"/>
    <x v="49"/>
  </r>
  <r>
    <x v="1716"/>
    <d v="2023-06-05T00:00:00"/>
    <x v="24"/>
  </r>
  <r>
    <x v="1716"/>
    <d v="2023-06-05T00:00:00"/>
    <x v="14"/>
  </r>
  <r>
    <x v="1717"/>
    <d v="2023-06-05T00:00:00"/>
    <x v="24"/>
  </r>
  <r>
    <x v="1717"/>
    <d v="2023-06-05T00:00:00"/>
    <x v="14"/>
  </r>
  <r>
    <x v="1718"/>
    <d v="2023-06-06T00:00:00"/>
    <x v="0"/>
  </r>
  <r>
    <x v="1718"/>
    <d v="2023-06-06T00:00:00"/>
    <x v="0"/>
  </r>
  <r>
    <x v="1719"/>
    <d v="2023-06-06T00:00:00"/>
    <x v="0"/>
  </r>
  <r>
    <x v="1719"/>
    <d v="2023-06-06T00:00:00"/>
    <x v="0"/>
  </r>
  <r>
    <x v="1720"/>
    <d v="2023-06-06T00:00:00"/>
    <x v="0"/>
  </r>
  <r>
    <x v="1720"/>
    <d v="2023-06-06T00:00:00"/>
    <x v="0"/>
  </r>
  <r>
    <x v="1721"/>
    <d v="2023-06-06T00:00:00"/>
    <x v="9"/>
  </r>
  <r>
    <x v="1722"/>
    <d v="2023-06-06T00:00:00"/>
    <x v="0"/>
  </r>
  <r>
    <x v="1723"/>
    <d v="2023-06-06T00:00:00"/>
    <x v="49"/>
  </r>
  <r>
    <x v="1723"/>
    <d v="2023-06-06T00:00:00"/>
    <x v="49"/>
  </r>
  <r>
    <x v="1724"/>
    <d v="2023-06-06T00:00:00"/>
    <x v="49"/>
  </r>
  <r>
    <x v="1725"/>
    <d v="2023-06-06T00:00:00"/>
    <x v="0"/>
  </r>
  <r>
    <x v="1726"/>
    <d v="2023-06-06T00:00:00"/>
    <x v="24"/>
  </r>
  <r>
    <x v="1727"/>
    <d v="2023-06-06T00:00:00"/>
    <x v="7"/>
  </r>
  <r>
    <x v="1727"/>
    <d v="2023-06-06T00:00:00"/>
    <x v="16"/>
  </r>
  <r>
    <x v="1727"/>
    <d v="2023-06-06T00:00:00"/>
    <x v="46"/>
  </r>
  <r>
    <x v="1727"/>
    <d v="2023-06-06T00:00:00"/>
    <x v="49"/>
  </r>
  <r>
    <x v="1728"/>
    <d v="2023-06-06T00:00:00"/>
    <x v="0"/>
  </r>
  <r>
    <x v="1729"/>
    <d v="2023-06-06T00:00:00"/>
    <x v="9"/>
  </r>
  <r>
    <x v="1730"/>
    <d v="2023-06-06T00:00:00"/>
    <x v="9"/>
  </r>
  <r>
    <x v="1730"/>
    <d v="2023-06-06T00:00:00"/>
    <x v="37"/>
  </r>
  <r>
    <x v="1731"/>
    <d v="2023-06-06T00:00:00"/>
    <x v="37"/>
  </r>
  <r>
    <x v="1732"/>
    <d v="2023-06-06T00:00:00"/>
    <x v="43"/>
  </r>
  <r>
    <x v="1732"/>
    <d v="2023-06-06T00:00:00"/>
    <x v="13"/>
  </r>
  <r>
    <x v="1732"/>
    <d v="2023-06-06T00:00:00"/>
    <x v="10"/>
  </r>
  <r>
    <x v="1733"/>
    <d v="2023-06-06T00:00:00"/>
    <x v="0"/>
  </r>
  <r>
    <x v="1733"/>
    <d v="2023-06-06T00:00:00"/>
    <x v="0"/>
  </r>
  <r>
    <x v="1733"/>
    <d v="2023-06-06T00:00:00"/>
    <x v="0"/>
  </r>
  <r>
    <x v="1734"/>
    <d v="2023-06-06T00:00:00"/>
    <x v="0"/>
  </r>
  <r>
    <x v="1734"/>
    <d v="2023-06-06T00:00:00"/>
    <x v="0"/>
  </r>
  <r>
    <x v="1735"/>
    <d v="2023-06-06T00:00:00"/>
    <x v="7"/>
  </r>
  <r>
    <x v="1736"/>
    <d v="2023-06-06T00:00:00"/>
    <x v="0"/>
  </r>
  <r>
    <x v="1737"/>
    <d v="2023-06-06T00:00:00"/>
    <x v="7"/>
  </r>
  <r>
    <x v="1738"/>
    <d v="2023-06-06T00:00:00"/>
    <x v="15"/>
  </r>
  <r>
    <x v="1738"/>
    <d v="2023-06-06T00:00:00"/>
    <x v="16"/>
  </r>
  <r>
    <x v="1738"/>
    <d v="2023-06-06T00:00:00"/>
    <x v="44"/>
  </r>
  <r>
    <x v="1738"/>
    <d v="2023-06-06T00:00:00"/>
    <x v="14"/>
  </r>
  <r>
    <x v="1739"/>
    <d v="2023-06-06T00:00:00"/>
    <x v="13"/>
  </r>
  <r>
    <x v="1740"/>
    <d v="2023-06-06T00:00:00"/>
    <x v="48"/>
  </r>
  <r>
    <x v="1741"/>
    <d v="2023-06-06T00:00:00"/>
    <x v="7"/>
  </r>
  <r>
    <x v="1742"/>
    <d v="2023-06-06T00:00:00"/>
    <x v="0"/>
  </r>
  <r>
    <x v="1742"/>
    <d v="2023-06-06T00:00:00"/>
    <x v="0"/>
  </r>
  <r>
    <x v="1743"/>
    <d v="2023-06-06T00:00:00"/>
    <x v="7"/>
  </r>
  <r>
    <x v="1744"/>
    <d v="2023-06-06T00:00:00"/>
    <x v="16"/>
  </r>
  <r>
    <x v="1745"/>
    <d v="2023-06-06T00:00:00"/>
    <x v="0"/>
  </r>
  <r>
    <x v="1745"/>
    <d v="2023-06-06T00:00:00"/>
    <x v="0"/>
  </r>
  <r>
    <x v="1745"/>
    <d v="2023-06-06T00:00:00"/>
    <x v="0"/>
  </r>
  <r>
    <x v="1746"/>
    <d v="2023-06-06T00:00:00"/>
    <x v="0"/>
  </r>
  <r>
    <x v="1747"/>
    <d v="2023-06-06T00:00:00"/>
    <x v="1"/>
  </r>
  <r>
    <x v="1747"/>
    <d v="2023-06-06T00:00:00"/>
    <x v="0"/>
  </r>
  <r>
    <x v="1748"/>
    <d v="2023-06-06T00:00:00"/>
    <x v="0"/>
  </r>
  <r>
    <x v="1748"/>
    <d v="2023-06-06T00:00:00"/>
    <x v="0"/>
  </r>
  <r>
    <x v="1749"/>
    <d v="2023-06-06T00:00:00"/>
    <x v="1"/>
  </r>
  <r>
    <x v="1749"/>
    <d v="2023-06-06T00:00:00"/>
    <x v="1"/>
  </r>
  <r>
    <x v="1750"/>
    <d v="2023-06-07T00:00:00"/>
    <x v="9"/>
  </r>
  <r>
    <x v="1750"/>
    <d v="2023-06-07T00:00:00"/>
    <x v="13"/>
  </r>
  <r>
    <x v="1750"/>
    <d v="2023-06-07T00:00:00"/>
    <x v="10"/>
  </r>
  <r>
    <x v="1751"/>
    <d v="2023-06-07T00:00:00"/>
    <x v="49"/>
  </r>
  <r>
    <x v="1752"/>
    <d v="2023-06-07T00:00:00"/>
    <x v="1"/>
  </r>
  <r>
    <x v="1752"/>
    <d v="2023-06-07T00:00:00"/>
    <x v="1"/>
  </r>
  <r>
    <x v="1752"/>
    <d v="2023-06-07T00:00:00"/>
    <x v="0"/>
  </r>
  <r>
    <x v="1752"/>
    <d v="2023-06-07T00:00:00"/>
    <x v="1"/>
  </r>
  <r>
    <x v="1753"/>
    <d v="2023-06-07T00:00:00"/>
    <x v="50"/>
  </r>
  <r>
    <x v="1753"/>
    <d v="2023-06-07T00:00:00"/>
    <x v="50"/>
  </r>
  <r>
    <x v="1753"/>
    <d v="2023-06-07T00:00:00"/>
    <x v="0"/>
  </r>
  <r>
    <x v="1754"/>
    <d v="2023-06-07T00:00:00"/>
    <x v="1"/>
  </r>
  <r>
    <x v="1754"/>
    <d v="2023-06-07T00:00:00"/>
    <x v="1"/>
  </r>
  <r>
    <x v="1754"/>
    <d v="2023-06-07T00:00:00"/>
    <x v="1"/>
  </r>
  <r>
    <x v="1755"/>
    <d v="2023-06-07T00:00:00"/>
    <x v="41"/>
  </r>
  <r>
    <x v="1756"/>
    <d v="2023-06-07T00:00:00"/>
    <x v="41"/>
  </r>
  <r>
    <x v="1757"/>
    <d v="2023-06-07T00:00:00"/>
    <x v="24"/>
  </r>
  <r>
    <x v="1758"/>
    <d v="2023-06-07T00:00:00"/>
    <x v="24"/>
  </r>
  <r>
    <x v="1759"/>
    <d v="2023-06-07T00:00:00"/>
    <x v="7"/>
  </r>
  <r>
    <x v="1760"/>
    <d v="2023-06-07T00:00:00"/>
    <x v="0"/>
  </r>
  <r>
    <x v="1761"/>
    <d v="2023-06-07T00:00:00"/>
    <x v="7"/>
  </r>
  <r>
    <x v="1762"/>
    <d v="2023-06-07T00:00:00"/>
    <x v="7"/>
  </r>
  <r>
    <x v="1763"/>
    <d v="2023-06-07T00:00:00"/>
    <x v="0"/>
  </r>
  <r>
    <x v="1764"/>
    <d v="2023-06-07T00:00:00"/>
    <x v="37"/>
  </r>
  <r>
    <x v="1764"/>
    <d v="2023-06-07T00:00:00"/>
    <x v="49"/>
  </r>
  <r>
    <x v="1765"/>
    <d v="2023-06-07T00:00:00"/>
    <x v="0"/>
  </r>
  <r>
    <x v="1766"/>
    <d v="2023-06-07T00:00:00"/>
    <x v="0"/>
  </r>
  <r>
    <x v="1766"/>
    <d v="2023-06-07T00:00:00"/>
    <x v="0"/>
  </r>
  <r>
    <x v="1766"/>
    <d v="2023-06-07T00:00:00"/>
    <x v="49"/>
  </r>
  <r>
    <x v="1766"/>
    <d v="2023-06-07T00:00:00"/>
    <x v="49"/>
  </r>
  <r>
    <x v="1767"/>
    <d v="2023-06-08T00:00:00"/>
    <x v="41"/>
  </r>
  <r>
    <x v="1768"/>
    <d v="2023-06-08T00:00:00"/>
    <x v="0"/>
  </r>
  <r>
    <x v="1769"/>
    <d v="2023-06-08T00:00:00"/>
    <x v="1"/>
  </r>
  <r>
    <x v="1770"/>
    <d v="2023-06-08T00:00:00"/>
    <x v="0"/>
  </r>
  <r>
    <x v="1771"/>
    <d v="2023-06-08T00:00:00"/>
    <x v="49"/>
  </r>
  <r>
    <x v="1771"/>
    <d v="2023-06-08T00:00:00"/>
    <x v="49"/>
  </r>
  <r>
    <x v="1772"/>
    <d v="2023-06-08T00:00:00"/>
    <x v="9"/>
  </r>
  <r>
    <x v="1772"/>
    <d v="2023-06-08T00:00:00"/>
    <x v="37"/>
  </r>
  <r>
    <x v="1773"/>
    <d v="2023-06-08T00:00:00"/>
    <x v="43"/>
  </r>
  <r>
    <x v="1773"/>
    <d v="2023-06-08T00:00:00"/>
    <x v="14"/>
  </r>
  <r>
    <x v="1774"/>
    <d v="2023-06-08T00:00:00"/>
    <x v="0"/>
  </r>
  <r>
    <x v="1775"/>
    <d v="2023-06-08T00:00:00"/>
    <x v="1"/>
  </r>
  <r>
    <x v="1775"/>
    <d v="2023-06-08T00:00:00"/>
    <x v="1"/>
  </r>
  <r>
    <x v="1775"/>
    <d v="2023-06-08T00:00:00"/>
    <x v="1"/>
  </r>
  <r>
    <x v="1776"/>
    <d v="2023-06-08T00:00:00"/>
    <x v="0"/>
  </r>
  <r>
    <x v="1777"/>
    <d v="2023-06-08T00:00:00"/>
    <x v="0"/>
  </r>
  <r>
    <x v="1778"/>
    <d v="2023-06-08T00:00:00"/>
    <x v="0"/>
  </r>
  <r>
    <x v="1779"/>
    <d v="2023-06-09T00:00:00"/>
    <x v="49"/>
  </r>
  <r>
    <x v="1780"/>
    <d v="2023-06-09T00:00:00"/>
    <x v="1"/>
  </r>
  <r>
    <x v="1780"/>
    <d v="2023-06-09T00:00:00"/>
    <x v="1"/>
  </r>
  <r>
    <x v="1780"/>
    <d v="2023-06-09T00:00:00"/>
    <x v="49"/>
  </r>
  <r>
    <x v="1780"/>
    <d v="2023-06-09T00:00:00"/>
    <x v="1"/>
  </r>
  <r>
    <x v="1780"/>
    <d v="2023-06-09T00:00:00"/>
    <x v="49"/>
  </r>
  <r>
    <x v="1781"/>
    <d v="2023-06-09T00:00:00"/>
    <x v="0"/>
  </r>
  <r>
    <x v="1782"/>
    <d v="2023-06-09T00:00:00"/>
    <x v="9"/>
  </r>
  <r>
    <x v="1782"/>
    <d v="2023-06-09T00:00:00"/>
    <x v="43"/>
  </r>
  <r>
    <x v="1782"/>
    <d v="2023-06-09T00:00:00"/>
    <x v="10"/>
  </r>
  <r>
    <x v="1783"/>
    <d v="2023-06-09T00:00:00"/>
    <x v="37"/>
  </r>
  <r>
    <x v="1784"/>
    <d v="2023-06-09T00:00:00"/>
    <x v="49"/>
  </r>
  <r>
    <x v="1784"/>
    <d v="2023-06-09T00:00:00"/>
    <x v="49"/>
  </r>
  <r>
    <x v="1785"/>
    <d v="2023-06-09T00:00:00"/>
    <x v="0"/>
  </r>
  <r>
    <x v="1786"/>
    <d v="2023-06-09T00:00:00"/>
    <x v="0"/>
  </r>
  <r>
    <x v="1787"/>
    <d v="2023-06-09T00:00:00"/>
    <x v="35"/>
  </r>
  <r>
    <x v="1788"/>
    <d v="2023-06-09T00:00:00"/>
    <x v="1"/>
  </r>
  <r>
    <x v="1789"/>
    <d v="2023-06-09T00:00:00"/>
    <x v="0"/>
  </r>
  <r>
    <x v="1790"/>
    <d v="2023-06-09T00:00:00"/>
    <x v="7"/>
  </r>
  <r>
    <x v="1791"/>
    <d v="2023-06-10T00:00:00"/>
    <x v="9"/>
  </r>
  <r>
    <x v="1792"/>
    <d v="2023-06-10T00:00:00"/>
    <x v="37"/>
  </r>
  <r>
    <x v="1793"/>
    <d v="2023-06-10T00:00:00"/>
    <x v="0"/>
  </r>
  <r>
    <x v="1793"/>
    <d v="2023-06-10T00:00:00"/>
    <x v="0"/>
  </r>
  <r>
    <x v="1794"/>
    <d v="2023-06-10T00:00:00"/>
    <x v="9"/>
  </r>
  <r>
    <x v="1794"/>
    <d v="2023-06-10T00:00:00"/>
    <x v="13"/>
  </r>
  <r>
    <x v="1794"/>
    <d v="2023-06-10T00:00:00"/>
    <x v="10"/>
  </r>
  <r>
    <x v="1795"/>
    <d v="2023-06-10T00:00:00"/>
    <x v="0"/>
  </r>
  <r>
    <x v="1796"/>
    <d v="2023-06-10T00:00:00"/>
    <x v="49"/>
  </r>
  <r>
    <x v="1796"/>
    <d v="2023-06-10T00:00:00"/>
    <x v="49"/>
  </r>
  <r>
    <x v="1797"/>
    <d v="2023-06-10T00:00:00"/>
    <x v="24"/>
  </r>
  <r>
    <x v="1797"/>
    <d v="2023-06-10T00:00:00"/>
    <x v="24"/>
  </r>
  <r>
    <x v="1798"/>
    <d v="2023-06-10T00:00:00"/>
    <x v="0"/>
  </r>
  <r>
    <x v="1799"/>
    <d v="2023-06-10T00:00:00"/>
    <x v="0"/>
  </r>
  <r>
    <x v="1800"/>
    <d v="2023-06-10T00:00:00"/>
    <x v="0"/>
  </r>
  <r>
    <x v="1801"/>
    <d v="2023-06-10T00:00:00"/>
    <x v="0"/>
  </r>
  <r>
    <x v="1801"/>
    <d v="2023-06-10T00:00:00"/>
    <x v="0"/>
  </r>
  <r>
    <x v="1802"/>
    <d v="2023-06-10T00:00:00"/>
    <x v="0"/>
  </r>
  <r>
    <x v="1803"/>
    <d v="2023-06-10T00:00:00"/>
    <x v="7"/>
  </r>
  <r>
    <x v="1804"/>
    <d v="2023-06-10T00:00:00"/>
    <x v="0"/>
  </r>
  <r>
    <x v="1805"/>
    <d v="2023-06-11T00:00:00"/>
    <x v="0"/>
  </r>
  <r>
    <x v="1806"/>
    <d v="2023-06-11T00:00:00"/>
    <x v="0"/>
  </r>
  <r>
    <x v="1807"/>
    <d v="2023-06-11T00:00:00"/>
    <x v="0"/>
  </r>
  <r>
    <x v="1808"/>
    <d v="2023-06-11T00:00:00"/>
    <x v="0"/>
  </r>
  <r>
    <x v="1809"/>
    <d v="2023-06-11T00:00:00"/>
    <x v="0"/>
  </r>
  <r>
    <x v="1809"/>
    <d v="2023-06-11T00:00:00"/>
    <x v="0"/>
  </r>
  <r>
    <x v="1809"/>
    <d v="2023-06-11T00:00:00"/>
    <x v="0"/>
  </r>
  <r>
    <x v="1810"/>
    <d v="2023-06-11T00:00:00"/>
    <x v="0"/>
  </r>
  <r>
    <x v="1810"/>
    <d v="2023-06-11T00:00:00"/>
    <x v="0"/>
  </r>
  <r>
    <x v="1810"/>
    <d v="2023-06-11T00:00:00"/>
    <x v="0"/>
  </r>
  <r>
    <x v="1811"/>
    <d v="2023-06-11T00:00:00"/>
    <x v="0"/>
  </r>
  <r>
    <x v="1812"/>
    <d v="2023-06-11T00:00:00"/>
    <x v="1"/>
  </r>
  <r>
    <x v="1812"/>
    <d v="2023-06-11T00:00:00"/>
    <x v="1"/>
  </r>
  <r>
    <x v="1813"/>
    <d v="2023-06-11T00:00:00"/>
    <x v="0"/>
  </r>
  <r>
    <x v="1814"/>
    <d v="2023-06-12T00:00:00"/>
    <x v="3"/>
  </r>
  <r>
    <x v="1815"/>
    <d v="2023-06-12T00:00:00"/>
    <x v="0"/>
  </r>
  <r>
    <x v="1816"/>
    <d v="2023-06-12T00:00:00"/>
    <x v="7"/>
  </r>
  <r>
    <x v="1816"/>
    <d v="2023-06-12T00:00:00"/>
    <x v="46"/>
  </r>
  <r>
    <x v="1816"/>
    <d v="2023-06-12T00:00:00"/>
    <x v="49"/>
  </r>
  <r>
    <x v="1817"/>
    <d v="2023-06-12T00:00:00"/>
    <x v="0"/>
  </r>
  <r>
    <x v="1818"/>
    <d v="2023-06-12T00:00:00"/>
    <x v="0"/>
  </r>
  <r>
    <x v="1819"/>
    <d v="2023-06-12T00:00:00"/>
    <x v="41"/>
  </r>
  <r>
    <x v="1820"/>
    <d v="2023-06-12T00:00:00"/>
    <x v="0"/>
  </r>
  <r>
    <x v="1820"/>
    <d v="2023-06-12T00:00:00"/>
    <x v="0"/>
  </r>
  <r>
    <x v="1821"/>
    <d v="2023-06-12T00:00:00"/>
    <x v="49"/>
  </r>
  <r>
    <x v="1822"/>
    <d v="2023-06-12T00:00:00"/>
    <x v="7"/>
  </r>
  <r>
    <x v="1823"/>
    <d v="2023-06-12T00:00:00"/>
    <x v="7"/>
  </r>
  <r>
    <x v="1824"/>
    <d v="2023-06-13T00:00:00"/>
    <x v="16"/>
  </r>
  <r>
    <x v="1824"/>
    <d v="2023-06-13T00:00:00"/>
    <x v="43"/>
  </r>
  <r>
    <x v="1825"/>
    <d v="2023-06-13T00:00:00"/>
    <x v="1"/>
  </r>
  <r>
    <x v="1825"/>
    <d v="2023-06-13T00:00:00"/>
    <x v="0"/>
  </r>
  <r>
    <x v="1826"/>
    <d v="2023-06-13T00:00:00"/>
    <x v="0"/>
  </r>
  <r>
    <x v="1827"/>
    <d v="2023-06-13T00:00:00"/>
    <x v="7"/>
  </r>
  <r>
    <x v="1828"/>
    <d v="2023-06-13T00:00:00"/>
    <x v="27"/>
  </r>
  <r>
    <x v="1829"/>
    <d v="2023-06-13T00:00:00"/>
    <x v="27"/>
  </r>
  <r>
    <x v="1830"/>
    <d v="2023-06-13T00:00:00"/>
    <x v="27"/>
  </r>
  <r>
    <x v="1831"/>
    <d v="2023-06-13T00:00:00"/>
    <x v="27"/>
  </r>
  <r>
    <x v="1832"/>
    <d v="2023-06-13T00:00:00"/>
    <x v="27"/>
  </r>
  <r>
    <x v="1833"/>
    <d v="2023-06-13T00:00:00"/>
    <x v="27"/>
  </r>
  <r>
    <x v="1834"/>
    <d v="2023-06-13T00:00:00"/>
    <x v="27"/>
  </r>
  <r>
    <x v="1835"/>
    <d v="2023-06-13T00:00:00"/>
    <x v="41"/>
  </r>
  <r>
    <x v="1836"/>
    <d v="2023-06-13T00:00:00"/>
    <x v="27"/>
  </r>
  <r>
    <x v="1837"/>
    <d v="2023-06-13T00:00:00"/>
    <x v="1"/>
  </r>
  <r>
    <x v="1837"/>
    <d v="2023-06-13T00:00:00"/>
    <x v="1"/>
  </r>
  <r>
    <x v="1837"/>
    <d v="2023-06-13T00:00:00"/>
    <x v="1"/>
  </r>
  <r>
    <x v="1838"/>
    <d v="2023-06-13T00:00:00"/>
    <x v="49"/>
  </r>
  <r>
    <x v="1838"/>
    <d v="2023-06-13T00:00:00"/>
    <x v="49"/>
  </r>
  <r>
    <x v="1839"/>
    <d v="2023-06-13T00:00:00"/>
    <x v="27"/>
  </r>
  <r>
    <x v="1840"/>
    <d v="2023-06-14T00:00:00"/>
    <x v="27"/>
  </r>
  <r>
    <x v="1841"/>
    <d v="2023-06-14T00:00:00"/>
    <x v="9"/>
  </r>
  <r>
    <x v="1841"/>
    <d v="2023-06-14T00:00:00"/>
    <x v="13"/>
  </r>
  <r>
    <x v="1841"/>
    <d v="2023-06-14T00:00:00"/>
    <x v="41"/>
  </r>
  <r>
    <x v="1841"/>
    <d v="2023-06-14T00:00:00"/>
    <x v="10"/>
  </r>
  <r>
    <x v="1842"/>
    <d v="2023-06-14T00:00:00"/>
    <x v="10"/>
  </r>
  <r>
    <x v="1843"/>
    <d v="2023-06-14T00:00:00"/>
    <x v="7"/>
  </r>
  <r>
    <x v="1844"/>
    <d v="2023-06-14T00:00:00"/>
    <x v="0"/>
  </r>
  <r>
    <x v="1845"/>
    <d v="2023-06-14T00:00:00"/>
    <x v="0"/>
  </r>
  <r>
    <x v="1846"/>
    <d v="2023-06-14T00:00:00"/>
    <x v="27"/>
  </r>
  <r>
    <x v="1847"/>
    <d v="2023-06-14T00:00:00"/>
    <x v="0"/>
  </r>
  <r>
    <x v="1847"/>
    <d v="2023-06-14T00:00:00"/>
    <x v="0"/>
  </r>
  <r>
    <x v="1848"/>
    <d v="2023-06-14T00:00:00"/>
    <x v="0"/>
  </r>
  <r>
    <x v="1848"/>
    <d v="2023-06-14T00:00:00"/>
    <x v="0"/>
  </r>
  <r>
    <x v="1849"/>
    <d v="2023-06-14T00:00:00"/>
    <x v="27"/>
  </r>
  <r>
    <x v="1850"/>
    <d v="2023-06-14T00:00:00"/>
    <x v="7"/>
  </r>
  <r>
    <x v="1851"/>
    <d v="2023-06-14T00:00:00"/>
    <x v="27"/>
  </r>
  <r>
    <x v="1852"/>
    <d v="2023-06-14T00:00:00"/>
    <x v="27"/>
  </r>
  <r>
    <x v="1853"/>
    <d v="2023-06-14T00:00:00"/>
    <x v="0"/>
  </r>
  <r>
    <x v="1854"/>
    <d v="2023-06-14T00:00:00"/>
    <x v="0"/>
  </r>
  <r>
    <x v="1855"/>
    <d v="2023-06-14T00:00:00"/>
    <x v="49"/>
  </r>
  <r>
    <x v="1856"/>
    <d v="2023-06-14T00:00:00"/>
    <x v="0"/>
  </r>
  <r>
    <x v="1857"/>
    <d v="2023-06-14T00:00:00"/>
    <x v="41"/>
  </r>
  <r>
    <x v="1858"/>
    <d v="2023-06-14T00:00:00"/>
    <x v="0"/>
  </r>
  <r>
    <x v="1858"/>
    <d v="2023-06-14T00:00:00"/>
    <x v="0"/>
  </r>
  <r>
    <x v="1859"/>
    <d v="2023-06-15T00:00:00"/>
    <x v="1"/>
  </r>
  <r>
    <x v="1860"/>
    <d v="2023-06-15T00:00:00"/>
    <x v="27"/>
  </r>
  <r>
    <x v="1861"/>
    <d v="2023-06-15T00:00:00"/>
    <x v="0"/>
  </r>
  <r>
    <x v="1861"/>
    <d v="2023-06-15T00:00:00"/>
    <x v="0"/>
  </r>
  <r>
    <x v="1862"/>
    <d v="2023-06-15T00:00:00"/>
    <x v="41"/>
  </r>
  <r>
    <x v="1863"/>
    <d v="2023-06-15T00:00:00"/>
    <x v="27"/>
  </r>
  <r>
    <x v="1864"/>
    <d v="2023-06-15T00:00:00"/>
    <x v="27"/>
  </r>
  <r>
    <x v="1865"/>
    <d v="2023-06-15T00:00:00"/>
    <x v="27"/>
  </r>
  <r>
    <x v="1866"/>
    <d v="2023-06-15T00:00:00"/>
    <x v="0"/>
  </r>
  <r>
    <x v="1866"/>
    <d v="2023-06-15T00:00:00"/>
    <x v="0"/>
  </r>
  <r>
    <x v="1867"/>
    <d v="2023-06-15T00:00:00"/>
    <x v="7"/>
  </r>
  <r>
    <x v="1868"/>
    <d v="2023-06-15T00:00:00"/>
    <x v="1"/>
  </r>
  <r>
    <x v="1869"/>
    <d v="2023-06-15T00:00:00"/>
    <x v="41"/>
  </r>
  <r>
    <x v="1870"/>
    <d v="2023-06-15T00:00:00"/>
    <x v="41"/>
  </r>
  <r>
    <x v="1871"/>
    <d v="2023-06-15T00:00:00"/>
    <x v="1"/>
  </r>
  <r>
    <x v="1871"/>
    <d v="2023-06-15T00:00:00"/>
    <x v="1"/>
  </r>
  <r>
    <x v="1871"/>
    <d v="2023-06-15T00:00:00"/>
    <x v="1"/>
  </r>
  <r>
    <x v="1872"/>
    <d v="2023-06-15T00:00:00"/>
    <x v="7"/>
  </r>
  <r>
    <x v="1873"/>
    <d v="2023-06-15T00:00:00"/>
    <x v="49"/>
  </r>
  <r>
    <x v="1874"/>
    <d v="2023-06-15T00:00:00"/>
    <x v="0"/>
  </r>
  <r>
    <x v="1874"/>
    <d v="2023-06-15T00:00:00"/>
    <x v="0"/>
  </r>
  <r>
    <x v="1875"/>
    <d v="2023-06-15T00:00:00"/>
    <x v="0"/>
  </r>
  <r>
    <x v="1876"/>
    <d v="2023-06-16T00:00:00"/>
    <x v="10"/>
  </r>
  <r>
    <x v="1877"/>
    <d v="2023-06-16T00:00:00"/>
    <x v="10"/>
  </r>
  <r>
    <x v="1878"/>
    <d v="2023-06-16T00:00:00"/>
    <x v="7"/>
  </r>
  <r>
    <x v="1879"/>
    <d v="2023-06-16T00:00:00"/>
    <x v="49"/>
  </r>
  <r>
    <x v="1880"/>
    <d v="2023-06-16T00:00:00"/>
    <x v="27"/>
  </r>
  <r>
    <x v="1881"/>
    <d v="2023-06-16T00:00:00"/>
    <x v="7"/>
  </r>
  <r>
    <x v="1882"/>
    <d v="2023-06-16T00:00:00"/>
    <x v="7"/>
  </r>
  <r>
    <x v="1883"/>
    <d v="2023-06-16T00:00:00"/>
    <x v="43"/>
  </r>
  <r>
    <x v="1884"/>
    <d v="2023-06-16T00:00:00"/>
    <x v="1"/>
  </r>
  <r>
    <x v="1884"/>
    <d v="2023-06-16T00:00:00"/>
    <x v="1"/>
  </r>
  <r>
    <x v="1885"/>
    <d v="2023-06-17T00:00:00"/>
    <x v="49"/>
  </r>
  <r>
    <x v="1886"/>
    <d v="2023-06-17T00:00:00"/>
    <x v="49"/>
  </r>
  <r>
    <x v="1887"/>
    <d v="2023-06-17T00:00:00"/>
    <x v="10"/>
  </r>
  <r>
    <x v="1888"/>
    <d v="2023-06-17T00:00:00"/>
    <x v="1"/>
  </r>
  <r>
    <x v="1888"/>
    <d v="2023-06-17T00:00:00"/>
    <x v="1"/>
  </r>
  <r>
    <x v="1888"/>
    <d v="2023-06-17T00:00:00"/>
    <x v="1"/>
  </r>
  <r>
    <x v="1889"/>
    <d v="2023-06-17T00:00:00"/>
    <x v="49"/>
  </r>
  <r>
    <x v="1890"/>
    <d v="2023-06-17T00:00:00"/>
    <x v="48"/>
  </r>
  <r>
    <x v="1891"/>
    <d v="2023-06-17T00:00:00"/>
    <x v="0"/>
  </r>
  <r>
    <x v="1891"/>
    <d v="2023-06-17T00:00:00"/>
    <x v="0"/>
  </r>
  <r>
    <x v="1892"/>
    <d v="2023-06-17T00:00:00"/>
    <x v="0"/>
  </r>
  <r>
    <x v="1893"/>
    <d v="2023-06-17T00:00:00"/>
    <x v="7"/>
  </r>
  <r>
    <x v="1894"/>
    <d v="2023-06-17T00:00:00"/>
    <x v="27"/>
  </r>
  <r>
    <x v="1895"/>
    <d v="2023-06-17T00:00:00"/>
    <x v="27"/>
  </r>
  <r>
    <x v="1896"/>
    <d v="2023-06-17T00:00:00"/>
    <x v="7"/>
  </r>
  <r>
    <x v="1897"/>
    <d v="2023-06-17T00:00:00"/>
    <x v="49"/>
  </r>
  <r>
    <x v="1897"/>
    <d v="2023-06-17T00:00:00"/>
    <x v="49"/>
  </r>
  <r>
    <x v="1898"/>
    <d v="2023-06-17T00:00:00"/>
    <x v="27"/>
  </r>
  <r>
    <x v="1899"/>
    <d v="2023-06-18T00:00:00"/>
    <x v="49"/>
  </r>
  <r>
    <x v="1900"/>
    <d v="2023-06-18T00:00:00"/>
    <x v="0"/>
  </r>
  <r>
    <x v="1901"/>
    <d v="2023-06-18T00:00:00"/>
    <x v="0"/>
  </r>
  <r>
    <x v="1902"/>
    <d v="2023-06-18T00:00:00"/>
    <x v="0"/>
  </r>
  <r>
    <x v="1903"/>
    <d v="2023-06-18T00:00:00"/>
    <x v="27"/>
  </r>
  <r>
    <x v="1904"/>
    <d v="2023-06-18T00:00:00"/>
    <x v="0"/>
  </r>
  <r>
    <x v="1905"/>
    <d v="2023-06-18T00:00:00"/>
    <x v="13"/>
  </r>
  <r>
    <x v="1906"/>
    <d v="2023-06-18T00:00:00"/>
    <x v="16"/>
  </r>
  <r>
    <x v="1906"/>
    <d v="2023-06-18T00:00:00"/>
    <x v="25"/>
  </r>
  <r>
    <x v="1906"/>
    <d v="2023-06-18T00:00:00"/>
    <x v="36"/>
  </r>
  <r>
    <x v="1906"/>
    <d v="2023-06-18T00:00:00"/>
    <x v="14"/>
  </r>
  <r>
    <x v="1907"/>
    <d v="2023-06-18T00:00:00"/>
    <x v="24"/>
  </r>
  <r>
    <x v="1907"/>
    <d v="2023-06-18T00:00:00"/>
    <x v="24"/>
  </r>
  <r>
    <x v="1908"/>
    <d v="2023-06-18T00:00:00"/>
    <x v="1"/>
  </r>
  <r>
    <x v="1908"/>
    <d v="2023-06-18T00:00:00"/>
    <x v="49"/>
  </r>
  <r>
    <x v="1908"/>
    <d v="2023-06-18T00:00:00"/>
    <x v="0"/>
  </r>
  <r>
    <x v="1908"/>
    <d v="2023-06-18T00:00:00"/>
    <x v="49"/>
  </r>
  <r>
    <x v="1909"/>
    <d v="2023-06-18T00:00:00"/>
    <x v="16"/>
  </r>
  <r>
    <x v="1909"/>
    <d v="2023-06-18T00:00:00"/>
    <x v="25"/>
  </r>
  <r>
    <x v="1909"/>
    <d v="2023-06-18T00:00:00"/>
    <x v="36"/>
  </r>
  <r>
    <x v="1909"/>
    <d v="2023-06-18T00:00:00"/>
    <x v="14"/>
  </r>
  <r>
    <x v="1910"/>
    <d v="2023-06-18T00:00:00"/>
    <x v="1"/>
  </r>
  <r>
    <x v="1911"/>
    <d v="2023-06-18T00:00:00"/>
    <x v="0"/>
  </r>
  <r>
    <x v="1912"/>
    <d v="2023-06-18T00:00:00"/>
    <x v="0"/>
  </r>
  <r>
    <x v="1912"/>
    <d v="2023-06-18T00:00:00"/>
    <x v="0"/>
  </r>
  <r>
    <x v="1913"/>
    <d v="2023-06-18T00:00:00"/>
    <x v="0"/>
  </r>
  <r>
    <x v="1914"/>
    <d v="2023-06-19T00:00:00"/>
    <x v="0"/>
  </r>
  <r>
    <x v="1915"/>
    <d v="2023-06-19T00:00:00"/>
    <x v="0"/>
  </r>
  <r>
    <x v="1915"/>
    <d v="2023-06-19T00:00:00"/>
    <x v="0"/>
  </r>
  <r>
    <x v="1916"/>
    <d v="2023-06-19T00:00:00"/>
    <x v="9"/>
  </r>
  <r>
    <x v="1916"/>
    <d v="2023-06-19T00:00:00"/>
    <x v="41"/>
  </r>
  <r>
    <x v="1916"/>
    <d v="2023-06-19T00:00:00"/>
    <x v="49"/>
  </r>
  <r>
    <x v="1916"/>
    <d v="2023-06-19T00:00:00"/>
    <x v="10"/>
  </r>
  <r>
    <x v="1917"/>
    <d v="2023-06-19T00:00:00"/>
    <x v="49"/>
  </r>
  <r>
    <x v="1918"/>
    <d v="2023-06-19T00:00:00"/>
    <x v="27"/>
  </r>
  <r>
    <x v="1919"/>
    <d v="2023-06-19T00:00:00"/>
    <x v="27"/>
  </r>
  <r>
    <x v="1920"/>
    <d v="2023-06-19T00:00:00"/>
    <x v="1"/>
  </r>
  <r>
    <x v="1920"/>
    <d v="2023-06-19T00:00:00"/>
    <x v="0"/>
  </r>
  <r>
    <x v="1920"/>
    <d v="2023-06-19T00:00:00"/>
    <x v="1"/>
  </r>
  <r>
    <x v="1921"/>
    <d v="2023-06-19T00:00:00"/>
    <x v="27"/>
  </r>
  <r>
    <x v="1922"/>
    <d v="2023-06-19T00:00:00"/>
    <x v="27"/>
  </r>
  <r>
    <x v="1923"/>
    <d v="2023-06-19T00:00:00"/>
    <x v="0"/>
  </r>
  <r>
    <x v="1924"/>
    <d v="2023-06-19T00:00:00"/>
    <x v="37"/>
  </r>
  <r>
    <x v="1925"/>
    <d v="2023-06-19T00:00:00"/>
    <x v="16"/>
  </r>
  <r>
    <x v="1925"/>
    <d v="2023-06-19T00:00:00"/>
    <x v="14"/>
  </r>
  <r>
    <x v="1926"/>
    <d v="2023-06-20T00:00:00"/>
    <x v="9"/>
  </r>
  <r>
    <x v="1926"/>
    <d v="2023-06-20T00:00:00"/>
    <x v="37"/>
  </r>
  <r>
    <x v="1926"/>
    <d v="2023-06-20T00:00:00"/>
    <x v="13"/>
  </r>
  <r>
    <x v="1927"/>
    <d v="2023-06-20T00:00:00"/>
    <x v="0"/>
  </r>
  <r>
    <x v="1927"/>
    <d v="2023-06-20T00:00:00"/>
    <x v="0"/>
  </r>
  <r>
    <x v="1928"/>
    <d v="2023-06-20T00:00:00"/>
    <x v="0"/>
  </r>
  <r>
    <x v="1929"/>
    <d v="2023-06-20T00:00:00"/>
    <x v="27"/>
  </r>
  <r>
    <x v="1930"/>
    <d v="2023-06-20T00:00:00"/>
    <x v="1"/>
  </r>
  <r>
    <x v="1930"/>
    <d v="2023-06-20T00:00:00"/>
    <x v="0"/>
  </r>
  <r>
    <x v="1930"/>
    <d v="2023-06-20T00:00:00"/>
    <x v="0"/>
  </r>
  <r>
    <x v="1930"/>
    <d v="2023-06-20T00:00:00"/>
    <x v="1"/>
  </r>
  <r>
    <x v="1930"/>
    <d v="2023-06-20T00:00:00"/>
    <x v="1"/>
  </r>
  <r>
    <x v="1931"/>
    <d v="2023-06-21T00:00:00"/>
    <x v="27"/>
  </r>
  <r>
    <x v="1932"/>
    <d v="2023-06-21T00:00:00"/>
    <x v="0"/>
  </r>
  <r>
    <x v="1933"/>
    <d v="2023-06-21T00:00:00"/>
    <x v="41"/>
  </r>
  <r>
    <x v="1934"/>
    <d v="2023-06-21T00:00:00"/>
    <x v="37"/>
  </r>
  <r>
    <x v="1935"/>
    <d v="2023-06-21T00:00:00"/>
    <x v="0"/>
  </r>
  <r>
    <x v="1936"/>
    <d v="2023-06-21T00:00:00"/>
    <x v="49"/>
  </r>
  <r>
    <x v="1937"/>
    <d v="2023-06-21T00:00:00"/>
    <x v="0"/>
  </r>
  <r>
    <x v="1938"/>
    <d v="2023-06-21T00:00:00"/>
    <x v="27"/>
  </r>
  <r>
    <x v="1939"/>
    <d v="2023-06-21T00:00:00"/>
    <x v="0"/>
  </r>
  <r>
    <x v="1939"/>
    <d v="2023-06-21T00:00:00"/>
    <x v="0"/>
  </r>
  <r>
    <x v="1940"/>
    <d v="2023-06-21T00:00:00"/>
    <x v="9"/>
  </r>
  <r>
    <x v="1941"/>
    <d v="2023-06-21T00:00:00"/>
    <x v="27"/>
  </r>
  <r>
    <x v="1942"/>
    <d v="2023-06-22T00:00:00"/>
    <x v="27"/>
  </r>
  <r>
    <x v="1943"/>
    <d v="2023-06-22T00:00:00"/>
    <x v="27"/>
  </r>
  <r>
    <x v="1944"/>
    <d v="2023-06-22T00:00:00"/>
    <x v="27"/>
  </r>
  <r>
    <x v="1945"/>
    <d v="2023-06-22T00:00:00"/>
    <x v="27"/>
  </r>
  <r>
    <x v="1946"/>
    <d v="2023-06-22T00:00:00"/>
    <x v="0"/>
  </r>
  <r>
    <x v="1947"/>
    <d v="2023-06-22T00:00:00"/>
    <x v="35"/>
  </r>
  <r>
    <x v="1948"/>
    <d v="2023-06-22T00:00:00"/>
    <x v="49"/>
  </r>
  <r>
    <x v="1949"/>
    <d v="2023-06-22T00:00:00"/>
    <x v="37"/>
  </r>
  <r>
    <x v="1950"/>
    <d v="2023-06-22T00:00:00"/>
    <x v="0"/>
  </r>
  <r>
    <x v="1951"/>
    <d v="2023-06-22T00:00:00"/>
    <x v="27"/>
  </r>
  <r>
    <x v="1952"/>
    <d v="2023-06-22T00:00:00"/>
    <x v="7"/>
  </r>
  <r>
    <x v="1953"/>
    <d v="2023-06-22T00:00:00"/>
    <x v="41"/>
  </r>
  <r>
    <x v="1954"/>
    <d v="2023-06-22T00:00:00"/>
    <x v="27"/>
  </r>
  <r>
    <x v="1955"/>
    <d v="2023-06-22T00:00:00"/>
    <x v="9"/>
  </r>
  <r>
    <x v="1956"/>
    <d v="2023-06-22T00:00:00"/>
    <x v="37"/>
  </r>
  <r>
    <x v="1957"/>
    <d v="2023-06-22T00:00:00"/>
    <x v="37"/>
  </r>
  <r>
    <x v="1958"/>
    <d v="2023-06-22T00:00:00"/>
    <x v="9"/>
  </r>
  <r>
    <x v="1959"/>
    <d v="2023-06-23T00:00:00"/>
    <x v="10"/>
  </r>
  <r>
    <x v="1960"/>
    <d v="2023-06-23T00:00:00"/>
    <x v="27"/>
  </r>
  <r>
    <x v="1961"/>
    <d v="2023-06-23T00:00:00"/>
    <x v="41"/>
  </r>
  <r>
    <x v="1962"/>
    <d v="2023-06-23T00:00:00"/>
    <x v="27"/>
  </r>
  <r>
    <x v="1963"/>
    <d v="2023-06-23T00:00:00"/>
    <x v="0"/>
  </r>
  <r>
    <x v="1964"/>
    <d v="2023-06-23T00:00:00"/>
    <x v="1"/>
  </r>
  <r>
    <x v="1964"/>
    <d v="2023-06-23T00:00:00"/>
    <x v="0"/>
  </r>
  <r>
    <x v="1964"/>
    <d v="2023-06-23T00:00:00"/>
    <x v="0"/>
  </r>
  <r>
    <x v="1965"/>
    <d v="2023-06-23T00:00:00"/>
    <x v="0"/>
  </r>
  <r>
    <x v="1966"/>
    <d v="2023-06-23T00:00:00"/>
    <x v="46"/>
  </r>
  <r>
    <x v="1967"/>
    <d v="2023-06-23T00:00:00"/>
    <x v="0"/>
  </r>
  <r>
    <x v="1968"/>
    <d v="2023-06-24T00:00:00"/>
    <x v="48"/>
  </r>
  <r>
    <x v="1968"/>
    <d v="2023-06-24T00:00:00"/>
    <x v="12"/>
  </r>
  <r>
    <x v="1969"/>
    <d v="2023-06-24T00:00:00"/>
    <x v="0"/>
  </r>
  <r>
    <x v="1970"/>
    <d v="2023-06-24T00:00:00"/>
    <x v="0"/>
  </r>
  <r>
    <x v="1970"/>
    <d v="2023-06-24T00:00:00"/>
    <x v="0"/>
  </r>
  <r>
    <x v="1971"/>
    <d v="2023-06-24T00:00:00"/>
    <x v="27"/>
  </r>
  <r>
    <x v="1972"/>
    <d v="2023-06-24T00:00:00"/>
    <x v="27"/>
  </r>
  <r>
    <x v="1973"/>
    <d v="2023-06-24T00:00:00"/>
    <x v="27"/>
  </r>
  <r>
    <x v="1974"/>
    <d v="2023-06-24T00:00:00"/>
    <x v="38"/>
  </r>
  <r>
    <x v="1975"/>
    <d v="2023-06-24T00:00:00"/>
    <x v="27"/>
  </r>
  <r>
    <x v="1976"/>
    <d v="2023-06-24T00:00:00"/>
    <x v="9"/>
  </r>
  <r>
    <x v="1977"/>
    <d v="2023-06-24T00:00:00"/>
    <x v="37"/>
  </r>
  <r>
    <x v="1978"/>
    <d v="2023-06-24T00:00:00"/>
    <x v="27"/>
  </r>
  <r>
    <x v="1979"/>
    <d v="2023-06-24T00:00:00"/>
    <x v="41"/>
  </r>
  <r>
    <x v="1980"/>
    <d v="2023-06-24T00:00:00"/>
    <x v="0"/>
  </r>
  <r>
    <x v="1981"/>
    <d v="2023-06-24T00:00:00"/>
    <x v="27"/>
  </r>
  <r>
    <x v="1982"/>
    <d v="2023-06-24T00:00:00"/>
    <x v="13"/>
  </r>
  <r>
    <x v="1982"/>
    <d v="2023-06-24T00:00:00"/>
    <x v="10"/>
  </r>
  <r>
    <x v="1983"/>
    <d v="2023-06-24T00:00:00"/>
    <x v="0"/>
  </r>
  <r>
    <x v="1984"/>
    <d v="2023-06-24T00:00:00"/>
    <x v="0"/>
  </r>
  <r>
    <x v="1984"/>
    <d v="2023-06-24T00:00:00"/>
    <x v="0"/>
  </r>
  <r>
    <x v="1985"/>
    <d v="2023-06-25T00:00:00"/>
    <x v="0"/>
  </r>
  <r>
    <x v="1986"/>
    <d v="2023-06-25T00:00:00"/>
    <x v="27"/>
  </r>
  <r>
    <x v="1986"/>
    <d v="2023-06-25T00:00:00"/>
    <x v="27"/>
  </r>
  <r>
    <x v="1987"/>
    <d v="2023-06-25T00:00:00"/>
    <x v="1"/>
  </r>
  <r>
    <x v="1987"/>
    <d v="2023-06-25T00:00:00"/>
    <x v="1"/>
  </r>
  <r>
    <x v="1987"/>
    <d v="2023-06-25T00:00:00"/>
    <x v="0"/>
  </r>
  <r>
    <x v="1988"/>
    <d v="2023-06-25T00:00:00"/>
    <x v="1"/>
  </r>
  <r>
    <x v="1988"/>
    <d v="2023-06-25T00:00:00"/>
    <x v="0"/>
  </r>
  <r>
    <x v="1988"/>
    <d v="2023-06-25T00:00:00"/>
    <x v="0"/>
  </r>
  <r>
    <x v="1989"/>
    <d v="2023-06-25T00:00:00"/>
    <x v="27"/>
  </r>
  <r>
    <x v="1990"/>
    <d v="2023-06-25T00:00:00"/>
    <x v="0"/>
  </r>
  <r>
    <x v="1991"/>
    <d v="2023-06-25T00:00:00"/>
    <x v="27"/>
  </r>
  <r>
    <x v="1992"/>
    <d v="2023-06-25T00:00:00"/>
    <x v="0"/>
  </r>
  <r>
    <x v="1993"/>
    <d v="2023-06-25T00:00:00"/>
    <x v="35"/>
  </r>
  <r>
    <x v="1994"/>
    <d v="2023-06-25T00:00:00"/>
    <x v="27"/>
  </r>
  <r>
    <x v="1995"/>
    <d v="2023-06-25T00:00:00"/>
    <x v="27"/>
  </r>
  <r>
    <x v="1996"/>
    <d v="2023-06-25T00:00:00"/>
    <x v="27"/>
  </r>
  <r>
    <x v="1997"/>
    <d v="2023-06-25T00:00:00"/>
    <x v="16"/>
  </r>
  <r>
    <x v="1998"/>
    <d v="2023-06-25T00:00:00"/>
    <x v="7"/>
  </r>
  <r>
    <x v="1999"/>
    <d v="2023-06-25T00:00:00"/>
    <x v="10"/>
  </r>
  <r>
    <x v="2000"/>
    <d v="2023-06-25T00:00:00"/>
    <x v="0"/>
  </r>
  <r>
    <x v="2001"/>
    <d v="2023-06-25T00:00:00"/>
    <x v="0"/>
  </r>
  <r>
    <x v="2002"/>
    <d v="2023-06-25T00:00:00"/>
    <x v="37"/>
  </r>
  <r>
    <x v="2003"/>
    <d v="2023-06-25T00:00:00"/>
    <x v="27"/>
  </r>
  <r>
    <x v="2004"/>
    <d v="2023-06-25T00:00:00"/>
    <x v="27"/>
  </r>
  <r>
    <x v="2005"/>
    <d v="2023-06-26T00:00:00"/>
    <x v="0"/>
  </r>
  <r>
    <x v="2006"/>
    <d v="2023-06-26T00:00:00"/>
    <x v="7"/>
  </r>
  <r>
    <x v="2007"/>
    <d v="2023-06-26T00:00:00"/>
    <x v="27"/>
  </r>
  <r>
    <x v="2008"/>
    <d v="2023-06-26T00:00:00"/>
    <x v="0"/>
  </r>
  <r>
    <x v="2009"/>
    <d v="2023-06-26T00:00:00"/>
    <x v="0"/>
  </r>
  <r>
    <x v="2010"/>
    <d v="2023-06-26T00:00:00"/>
    <x v="39"/>
  </r>
  <r>
    <x v="2010"/>
    <d v="2023-06-26T00:00:00"/>
    <x v="16"/>
  </r>
  <r>
    <x v="2010"/>
    <d v="2023-06-26T00:00:00"/>
    <x v="14"/>
  </r>
  <r>
    <x v="2011"/>
    <d v="2023-06-26T00:00:00"/>
    <x v="41"/>
  </r>
  <r>
    <x v="2012"/>
    <d v="2023-06-26T00:00:00"/>
    <x v="7"/>
  </r>
  <r>
    <x v="2012"/>
    <d v="2023-06-26T00:00:00"/>
    <x v="9"/>
  </r>
  <r>
    <x v="2012"/>
    <d v="2023-06-26T00:00:00"/>
    <x v="13"/>
  </r>
  <r>
    <x v="2013"/>
    <d v="2023-06-26T00:00:00"/>
    <x v="27"/>
  </r>
  <r>
    <x v="2014"/>
    <d v="2023-06-26T00:00:00"/>
    <x v="27"/>
  </r>
  <r>
    <x v="2015"/>
    <d v="2023-06-26T00:00:00"/>
    <x v="0"/>
  </r>
  <r>
    <x v="2016"/>
    <d v="2023-06-26T00:00:00"/>
    <x v="27"/>
  </r>
  <r>
    <x v="2017"/>
    <d v="2023-06-26T00:00:00"/>
    <x v="0"/>
  </r>
  <r>
    <x v="2018"/>
    <d v="2023-06-26T00:00:00"/>
    <x v="9"/>
  </r>
  <r>
    <x v="2019"/>
    <d v="2023-06-26T00:00:00"/>
    <x v="0"/>
  </r>
  <r>
    <x v="2019"/>
    <d v="2023-06-26T00:00:00"/>
    <x v="0"/>
  </r>
  <r>
    <x v="2020"/>
    <d v="2023-06-26T00:00:00"/>
    <x v="27"/>
  </r>
  <r>
    <x v="2021"/>
    <d v="2023-06-26T00:00:00"/>
    <x v="49"/>
  </r>
  <r>
    <x v="2022"/>
    <d v="2023-06-27T00:00:00"/>
    <x v="10"/>
  </r>
  <r>
    <x v="2023"/>
    <d v="2023-06-27T00:00:00"/>
    <x v="0"/>
  </r>
  <r>
    <x v="2024"/>
    <d v="2023-06-27T00:00:00"/>
    <x v="49"/>
  </r>
  <r>
    <x v="2025"/>
    <d v="2023-06-27T00:00:00"/>
    <x v="41"/>
  </r>
  <r>
    <x v="2026"/>
    <d v="2023-06-27T00:00:00"/>
    <x v="43"/>
  </r>
  <r>
    <x v="2027"/>
    <d v="2023-06-27T00:00:00"/>
    <x v="43"/>
  </r>
  <r>
    <x v="2028"/>
    <d v="2023-06-27T00:00:00"/>
    <x v="10"/>
  </r>
  <r>
    <x v="2029"/>
    <d v="2023-06-27T00:00:00"/>
    <x v="7"/>
  </r>
  <r>
    <x v="2030"/>
    <d v="2023-06-27T00:00:00"/>
    <x v="27"/>
  </r>
  <r>
    <x v="2031"/>
    <d v="2023-06-27T00:00:00"/>
    <x v="0"/>
  </r>
  <r>
    <x v="2032"/>
    <d v="2023-06-27T00:00:00"/>
    <x v="27"/>
  </r>
  <r>
    <x v="2033"/>
    <d v="2023-06-27T00:00:00"/>
    <x v="27"/>
  </r>
  <r>
    <x v="2034"/>
    <d v="2023-06-27T00:00:00"/>
    <x v="42"/>
  </r>
  <r>
    <x v="2035"/>
    <d v="2023-06-27T00:00:00"/>
    <x v="37"/>
  </r>
  <r>
    <x v="2036"/>
    <d v="2023-06-27T00:00:00"/>
    <x v="0"/>
  </r>
  <r>
    <x v="2036"/>
    <d v="2023-06-27T00:00:00"/>
    <x v="49"/>
  </r>
  <r>
    <x v="2037"/>
    <d v="2023-06-27T00:00:00"/>
    <x v="1"/>
  </r>
  <r>
    <x v="2037"/>
    <d v="2023-06-27T00:00:00"/>
    <x v="1"/>
  </r>
  <r>
    <x v="2038"/>
    <d v="2023-06-28T00:00:00"/>
    <x v="27"/>
  </r>
  <r>
    <x v="2039"/>
    <d v="2023-06-28T00:00:00"/>
    <x v="27"/>
  </r>
  <r>
    <x v="2040"/>
    <d v="2023-06-28T00:00:00"/>
    <x v="27"/>
  </r>
  <r>
    <x v="2041"/>
    <d v="2023-06-28T00:00:00"/>
    <x v="27"/>
  </r>
  <r>
    <x v="2042"/>
    <d v="2023-06-28T00:00:00"/>
    <x v="14"/>
  </r>
  <r>
    <x v="2043"/>
    <d v="2023-06-28T00:00:00"/>
    <x v="0"/>
  </r>
  <r>
    <x v="2044"/>
    <d v="2023-06-28T00:00:00"/>
    <x v="27"/>
  </r>
  <r>
    <x v="2045"/>
    <d v="2023-06-28T00:00:00"/>
    <x v="1"/>
  </r>
  <r>
    <x v="2045"/>
    <d v="2023-06-28T00:00:00"/>
    <x v="1"/>
  </r>
  <r>
    <x v="2045"/>
    <d v="2023-06-28T00:00:00"/>
    <x v="1"/>
  </r>
  <r>
    <x v="2046"/>
    <d v="2023-06-28T00:00:00"/>
    <x v="0"/>
  </r>
  <r>
    <x v="2047"/>
    <d v="2023-06-28T00:00:00"/>
    <x v="27"/>
  </r>
  <r>
    <x v="2047"/>
    <d v="2023-06-28T00:00:00"/>
    <x v="27"/>
  </r>
  <r>
    <x v="2048"/>
    <d v="2023-06-28T00:00:00"/>
    <x v="27"/>
  </r>
  <r>
    <x v="2049"/>
    <d v="2023-06-28T00:00:00"/>
    <x v="1"/>
  </r>
  <r>
    <x v="2049"/>
    <d v="2023-06-28T00:00:00"/>
    <x v="1"/>
  </r>
  <r>
    <x v="2049"/>
    <d v="2023-06-28T00:00:00"/>
    <x v="1"/>
  </r>
  <r>
    <x v="2050"/>
    <d v="2023-06-28T00:00:00"/>
    <x v="0"/>
  </r>
  <r>
    <x v="2051"/>
    <d v="2023-06-29T00:00:00"/>
    <x v="13"/>
  </r>
  <r>
    <x v="2052"/>
    <d v="2023-06-29T00:00:00"/>
    <x v="27"/>
  </r>
  <r>
    <x v="2053"/>
    <d v="2023-06-29T00:00:00"/>
    <x v="1"/>
  </r>
  <r>
    <x v="2054"/>
    <d v="2023-06-29T00:00:00"/>
    <x v="27"/>
  </r>
  <r>
    <x v="2055"/>
    <d v="2023-06-29T00:00:00"/>
    <x v="37"/>
  </r>
  <r>
    <x v="2056"/>
    <d v="2023-06-29T00:00:00"/>
    <x v="27"/>
  </r>
  <r>
    <x v="2057"/>
    <d v="2023-06-29T00:00:00"/>
    <x v="27"/>
  </r>
  <r>
    <x v="2058"/>
    <d v="2023-06-29T00:00:00"/>
    <x v="27"/>
  </r>
  <r>
    <x v="2059"/>
    <d v="2023-06-29T00:00:00"/>
    <x v="14"/>
  </r>
  <r>
    <x v="2060"/>
    <d v="2023-06-29T00:00:00"/>
    <x v="9"/>
  </r>
  <r>
    <x v="2060"/>
    <d v="2023-06-29T00:00:00"/>
    <x v="14"/>
  </r>
  <r>
    <x v="2060"/>
    <d v="2023-06-29T00:00:00"/>
    <x v="13"/>
  </r>
  <r>
    <x v="2060"/>
    <d v="2023-06-29T00:00:00"/>
    <x v="41"/>
  </r>
  <r>
    <x v="2061"/>
    <d v="2023-06-29T00:00:00"/>
    <x v="7"/>
  </r>
  <r>
    <x v="2062"/>
    <d v="2023-06-29T00:00:00"/>
    <x v="0"/>
  </r>
  <r>
    <x v="2063"/>
    <d v="2023-06-29T00:00:00"/>
    <x v="27"/>
  </r>
  <r>
    <x v="2064"/>
    <d v="2023-06-29T00:00:00"/>
    <x v="27"/>
  </r>
  <r>
    <x v="2065"/>
    <d v="2023-06-29T00:00:00"/>
    <x v="27"/>
  </r>
  <r>
    <x v="2066"/>
    <d v="2023-06-30T00:00:00"/>
    <x v="27"/>
  </r>
  <r>
    <x v="2067"/>
    <d v="2023-06-30T00:00:00"/>
    <x v="0"/>
  </r>
  <r>
    <x v="2068"/>
    <d v="2023-06-30T00:00:00"/>
    <x v="27"/>
  </r>
  <r>
    <x v="2069"/>
    <d v="2023-06-30T00:00:00"/>
    <x v="0"/>
  </r>
  <r>
    <x v="2070"/>
    <d v="2023-06-30T00:00:00"/>
    <x v="0"/>
  </r>
  <r>
    <x v="2071"/>
    <d v="2023-06-30T00:00:00"/>
    <x v="7"/>
  </r>
  <r>
    <x v="2072"/>
    <d v="2023-06-30T00:00:00"/>
    <x v="27"/>
  </r>
  <r>
    <x v="2073"/>
    <d v="2023-06-30T00:00:00"/>
    <x v="27"/>
  </r>
  <r>
    <x v="2074"/>
    <d v="2023-06-30T00:00:00"/>
    <x v="27"/>
  </r>
  <r>
    <x v="2075"/>
    <d v="2023-06-30T00:00:00"/>
    <x v="12"/>
  </r>
  <r>
    <x v="2076"/>
    <d v="2023-06-30T00:00:00"/>
    <x v="41"/>
  </r>
  <r>
    <x v="2076"/>
    <d v="2023-06-30T00:00:00"/>
    <x v="10"/>
  </r>
  <r>
    <x v="2077"/>
    <d v="2023-06-30T00:00:00"/>
    <x v="7"/>
  </r>
  <r>
    <x v="2078"/>
    <d v="2023-07-01T00:00:00"/>
    <x v="0"/>
  </r>
  <r>
    <x v="2078"/>
    <d v="2023-07-01T00:00:00"/>
    <x v="0"/>
  </r>
  <r>
    <x v="2079"/>
    <d v="2023-07-01T00:00:00"/>
    <x v="43"/>
  </r>
  <r>
    <x v="2080"/>
    <d v="2023-07-01T00:00:00"/>
    <x v="0"/>
  </r>
  <r>
    <x v="2081"/>
    <d v="2023-07-01T00:00:00"/>
    <x v="0"/>
  </r>
  <r>
    <x v="2082"/>
    <d v="2023-07-01T00:00:00"/>
    <x v="13"/>
  </r>
  <r>
    <x v="2083"/>
    <d v="2023-07-01T00:00:00"/>
    <x v="0"/>
  </r>
  <r>
    <x v="2084"/>
    <d v="2023-07-01T00:00:00"/>
    <x v="12"/>
  </r>
  <r>
    <x v="2084"/>
    <d v="2023-07-01T00:00:00"/>
    <x v="9"/>
  </r>
  <r>
    <x v="2084"/>
    <d v="2023-07-01T00:00:00"/>
    <x v="47"/>
  </r>
  <r>
    <x v="2084"/>
    <d v="2023-07-01T00:00:00"/>
    <x v="14"/>
  </r>
  <r>
    <x v="2085"/>
    <d v="2023-07-01T00:00:00"/>
    <x v="27"/>
  </r>
  <r>
    <x v="2086"/>
    <d v="2023-07-01T00:00:00"/>
    <x v="27"/>
  </r>
  <r>
    <x v="2087"/>
    <d v="2023-07-01T00:00:00"/>
    <x v="7"/>
  </r>
  <r>
    <x v="2087"/>
    <d v="2023-07-01T00:00:00"/>
    <x v="9"/>
  </r>
  <r>
    <x v="2088"/>
    <d v="2023-07-02T00:00:00"/>
    <x v="7"/>
  </r>
  <r>
    <x v="2089"/>
    <d v="2023-07-02T00:00:00"/>
    <x v="27"/>
  </r>
  <r>
    <x v="2090"/>
    <d v="2023-07-02T00:00:00"/>
    <x v="27"/>
  </r>
  <r>
    <x v="2091"/>
    <d v="2023-07-02T00:00:00"/>
    <x v="0"/>
  </r>
  <r>
    <x v="2092"/>
    <d v="2023-07-02T00:00:00"/>
    <x v="0"/>
  </r>
  <r>
    <x v="2093"/>
    <d v="2023-07-02T00:00:00"/>
    <x v="37"/>
  </r>
  <r>
    <x v="2094"/>
    <d v="2023-07-02T00:00:00"/>
    <x v="27"/>
  </r>
  <r>
    <x v="2095"/>
    <d v="2023-07-02T00:00:00"/>
    <x v="9"/>
  </r>
  <r>
    <x v="2096"/>
    <d v="2023-07-02T00:00:00"/>
    <x v="27"/>
  </r>
  <r>
    <x v="2097"/>
    <d v="2023-07-03T00:00:00"/>
    <x v="12"/>
  </r>
  <r>
    <x v="2097"/>
    <d v="2023-07-03T00:00:00"/>
    <x v="10"/>
  </r>
  <r>
    <x v="2098"/>
    <d v="2023-07-03T00:00:00"/>
    <x v="27"/>
  </r>
  <r>
    <x v="2099"/>
    <d v="2023-07-03T00:00:00"/>
    <x v="7"/>
  </r>
  <r>
    <x v="2100"/>
    <d v="2023-07-03T00:00:00"/>
    <x v="41"/>
  </r>
  <r>
    <x v="2101"/>
    <d v="2023-07-03T00:00:00"/>
    <x v="41"/>
  </r>
  <r>
    <x v="2102"/>
    <d v="2023-07-03T00:00:00"/>
    <x v="0"/>
  </r>
  <r>
    <x v="2103"/>
    <d v="2023-07-03T00:00:00"/>
    <x v="0"/>
  </r>
  <r>
    <x v="2104"/>
    <d v="2023-07-03T00:00:00"/>
    <x v="0"/>
  </r>
  <r>
    <x v="2105"/>
    <d v="2023-07-03T00:00:00"/>
    <x v="1"/>
  </r>
  <r>
    <x v="2105"/>
    <d v="2023-07-03T00:00:00"/>
    <x v="1"/>
  </r>
  <r>
    <x v="2105"/>
    <d v="2023-07-03T00:00:00"/>
    <x v="1"/>
  </r>
  <r>
    <x v="2106"/>
    <d v="2023-07-03T00:00:00"/>
    <x v="37"/>
  </r>
  <r>
    <x v="2107"/>
    <d v="2023-07-03T00:00:00"/>
    <x v="27"/>
  </r>
  <r>
    <x v="2108"/>
    <d v="2023-07-03T00:00:00"/>
    <x v="12"/>
  </r>
  <r>
    <x v="2109"/>
    <d v="2023-07-03T00:00:00"/>
    <x v="27"/>
  </r>
  <r>
    <x v="2110"/>
    <d v="2023-07-03T00:00:00"/>
    <x v="27"/>
  </r>
  <r>
    <x v="2111"/>
    <d v="2023-07-04T00:00:00"/>
    <x v="27"/>
  </r>
  <r>
    <x v="2112"/>
    <d v="2023-07-04T00:00:00"/>
    <x v="27"/>
  </r>
  <r>
    <x v="2113"/>
    <d v="2023-07-04T00:00:00"/>
    <x v="27"/>
  </r>
  <r>
    <x v="2114"/>
    <d v="2023-07-04T00:00:00"/>
    <x v="9"/>
  </r>
  <r>
    <x v="2114"/>
    <d v="2023-07-04T00:00:00"/>
    <x v="37"/>
  </r>
  <r>
    <x v="2114"/>
    <d v="2023-07-04T00:00:00"/>
    <x v="13"/>
  </r>
  <r>
    <x v="2115"/>
    <d v="2023-07-04T00:00:00"/>
    <x v="37"/>
  </r>
  <r>
    <x v="2116"/>
    <d v="2023-07-04T00:00:00"/>
    <x v="0"/>
  </r>
  <r>
    <x v="2117"/>
    <d v="2023-07-04T00:00:00"/>
    <x v="1"/>
  </r>
  <r>
    <x v="2118"/>
    <d v="2023-07-04T00:00:00"/>
    <x v="0"/>
  </r>
  <r>
    <x v="2119"/>
    <d v="2023-07-05T00:00:00"/>
    <x v="0"/>
  </r>
  <r>
    <x v="2120"/>
    <d v="2023-07-05T00:00:00"/>
    <x v="35"/>
  </r>
  <r>
    <x v="2120"/>
    <d v="2023-07-05T00:00:00"/>
    <x v="9"/>
  </r>
  <r>
    <x v="2120"/>
    <d v="2023-07-05T00:00:00"/>
    <x v="16"/>
  </r>
  <r>
    <x v="2120"/>
    <d v="2023-07-05T00:00:00"/>
    <x v="25"/>
  </r>
  <r>
    <x v="2120"/>
    <d v="2023-07-05T00:00:00"/>
    <x v="13"/>
  </r>
  <r>
    <x v="2121"/>
    <d v="2023-07-05T00:00:00"/>
    <x v="27"/>
  </r>
  <r>
    <x v="2122"/>
    <d v="2023-07-05T00:00:00"/>
    <x v="7"/>
  </r>
  <r>
    <x v="2122"/>
    <d v="2023-07-05T00:00:00"/>
    <x v="14"/>
  </r>
  <r>
    <x v="2123"/>
    <d v="2023-07-05T00:00:00"/>
    <x v="27"/>
  </r>
  <r>
    <x v="2124"/>
    <d v="2023-07-05T00:00:00"/>
    <x v="27"/>
  </r>
  <r>
    <x v="2125"/>
    <d v="2023-07-05T00:00:00"/>
    <x v="43"/>
  </r>
  <r>
    <x v="2126"/>
    <d v="2023-07-05T00:00:00"/>
    <x v="43"/>
  </r>
  <r>
    <x v="2127"/>
    <d v="2023-07-05T00:00:00"/>
    <x v="1"/>
  </r>
  <r>
    <x v="2127"/>
    <d v="2023-07-05T00:00:00"/>
    <x v="1"/>
  </r>
  <r>
    <x v="2128"/>
    <d v="2023-07-05T00:00:00"/>
    <x v="43"/>
  </r>
  <r>
    <x v="2129"/>
    <d v="2023-07-05T00:00:00"/>
    <x v="0"/>
  </r>
  <r>
    <x v="2130"/>
    <d v="2023-07-05T00:00:00"/>
    <x v="0"/>
  </r>
  <r>
    <x v="2131"/>
    <d v="2023-07-06T00:00:00"/>
    <x v="9"/>
  </r>
  <r>
    <x v="2131"/>
    <d v="2023-07-06T00:00:00"/>
    <x v="37"/>
  </r>
  <r>
    <x v="2131"/>
    <d v="2023-07-06T00:00:00"/>
    <x v="47"/>
  </r>
  <r>
    <x v="2132"/>
    <d v="2023-07-06T00:00:00"/>
    <x v="41"/>
  </r>
  <r>
    <x v="2133"/>
    <d v="2023-07-06T00:00:00"/>
    <x v="41"/>
  </r>
  <r>
    <x v="2134"/>
    <d v="2023-07-06T00:00:00"/>
    <x v="7"/>
  </r>
  <r>
    <x v="2134"/>
    <d v="2023-07-06T00:00:00"/>
    <x v="10"/>
  </r>
  <r>
    <x v="2135"/>
    <d v="2023-07-06T00:00:00"/>
    <x v="7"/>
  </r>
  <r>
    <x v="2136"/>
    <d v="2023-07-06T00:00:00"/>
    <x v="1"/>
  </r>
  <r>
    <x v="2136"/>
    <d v="2023-07-06T00:00:00"/>
    <x v="1"/>
  </r>
  <r>
    <x v="2137"/>
    <d v="2023-07-06T00:00:00"/>
    <x v="0"/>
  </r>
  <r>
    <x v="2138"/>
    <d v="2023-07-07T00:00:00"/>
    <x v="1"/>
  </r>
  <r>
    <x v="2139"/>
    <d v="2023-07-07T00:00:00"/>
    <x v="0"/>
  </r>
  <r>
    <x v="2140"/>
    <d v="2023-07-07T00:00:00"/>
    <x v="41"/>
  </r>
  <r>
    <x v="2141"/>
    <d v="2023-07-07T00:00:00"/>
    <x v="1"/>
  </r>
  <r>
    <x v="2141"/>
    <d v="2023-07-07T00:00:00"/>
    <x v="1"/>
  </r>
  <r>
    <x v="2141"/>
    <d v="2023-07-07T00:00:00"/>
    <x v="1"/>
  </r>
  <r>
    <x v="2142"/>
    <d v="2023-07-07T00:00:00"/>
    <x v="35"/>
  </r>
  <r>
    <x v="2143"/>
    <d v="2023-07-07T00:00:00"/>
    <x v="7"/>
  </r>
  <r>
    <x v="2144"/>
    <d v="2023-07-07T00:00:00"/>
    <x v="27"/>
  </r>
  <r>
    <x v="2145"/>
    <d v="2023-07-07T00:00:00"/>
    <x v="1"/>
  </r>
  <r>
    <x v="2146"/>
    <d v="2023-07-07T00:00:00"/>
    <x v="7"/>
  </r>
  <r>
    <x v="2147"/>
    <d v="2023-07-08T00:00:00"/>
    <x v="35"/>
  </r>
  <r>
    <x v="2148"/>
    <d v="2023-07-08T00:00:00"/>
    <x v="9"/>
  </r>
  <r>
    <x v="2149"/>
    <d v="2023-07-08T00:00:00"/>
    <x v="37"/>
  </r>
  <r>
    <x v="2150"/>
    <d v="2023-07-08T00:00:00"/>
    <x v="13"/>
  </r>
  <r>
    <x v="2150"/>
    <d v="2023-07-08T00:00:00"/>
    <x v="41"/>
  </r>
  <r>
    <x v="2151"/>
    <d v="2023-07-08T00:00:00"/>
    <x v="41"/>
  </r>
  <r>
    <x v="2152"/>
    <d v="2023-07-08T00:00:00"/>
    <x v="10"/>
  </r>
  <r>
    <x v="2153"/>
    <d v="2023-07-09T00:00:00"/>
    <x v="13"/>
  </r>
  <r>
    <x v="2154"/>
    <d v="2023-07-09T00:00:00"/>
    <x v="13"/>
  </r>
  <r>
    <x v="2155"/>
    <d v="2023-07-09T00:00:00"/>
    <x v="0"/>
  </r>
  <r>
    <x v="2156"/>
    <d v="2023-07-09T00:00:00"/>
    <x v="13"/>
  </r>
  <r>
    <x v="2157"/>
    <d v="2023-07-09T00:00:00"/>
    <x v="9"/>
  </r>
  <r>
    <x v="2157"/>
    <d v="2023-07-09T00:00:00"/>
    <x v="41"/>
  </r>
  <r>
    <x v="2158"/>
    <d v="2023-07-09T00:00:00"/>
    <x v="27"/>
  </r>
  <r>
    <x v="2159"/>
    <d v="2023-07-09T00:00:00"/>
    <x v="25"/>
  </r>
  <r>
    <x v="2159"/>
    <d v="2023-07-09T00:00:00"/>
    <x v="13"/>
  </r>
  <r>
    <x v="2159"/>
    <d v="2023-07-09T00:00:00"/>
    <x v="41"/>
  </r>
  <r>
    <x v="2160"/>
    <d v="2023-07-09T00:00:00"/>
    <x v="39"/>
  </r>
  <r>
    <x v="2161"/>
    <d v="2023-07-09T00:00:00"/>
    <x v="7"/>
  </r>
  <r>
    <x v="2162"/>
    <d v="2023-07-10T00:00:00"/>
    <x v="0"/>
  </r>
  <r>
    <x v="2163"/>
    <d v="2023-07-10T00:00:00"/>
    <x v="41"/>
  </r>
  <r>
    <x v="2163"/>
    <d v="2023-07-10T00:00:00"/>
    <x v="16"/>
  </r>
  <r>
    <x v="2164"/>
    <d v="2023-07-10T00:00:00"/>
    <x v="37"/>
  </r>
  <r>
    <x v="2165"/>
    <d v="2023-07-10T00:00:00"/>
    <x v="1"/>
  </r>
  <r>
    <x v="2165"/>
    <d v="2023-07-10T00:00:00"/>
    <x v="1"/>
  </r>
  <r>
    <x v="2166"/>
    <d v="2023-07-10T00:00:00"/>
    <x v="37"/>
  </r>
  <r>
    <x v="2167"/>
    <d v="2023-07-10T00:00:00"/>
    <x v="7"/>
  </r>
  <r>
    <x v="2168"/>
    <d v="2023-07-10T00:00:00"/>
    <x v="37"/>
  </r>
  <r>
    <x v="2169"/>
    <d v="2023-07-10T00:00:00"/>
    <x v="13"/>
  </r>
  <r>
    <x v="2170"/>
    <d v="2023-07-10T00:00:00"/>
    <x v="37"/>
  </r>
  <r>
    <x v="2170"/>
    <d v="2023-07-10T00:00:00"/>
    <x v="16"/>
  </r>
  <r>
    <x v="2171"/>
    <d v="2023-07-11T00:00:00"/>
    <x v="39"/>
  </r>
  <r>
    <x v="2171"/>
    <d v="2023-07-11T00:00:00"/>
    <x v="37"/>
  </r>
  <r>
    <x v="2171"/>
    <d v="2023-07-11T00:00:00"/>
    <x v="14"/>
  </r>
  <r>
    <x v="2172"/>
    <d v="2023-07-11T00:00:00"/>
    <x v="41"/>
  </r>
  <r>
    <x v="2173"/>
    <d v="2023-07-11T00:00:00"/>
    <x v="7"/>
  </r>
  <r>
    <x v="2174"/>
    <d v="2023-07-11T00:00:00"/>
    <x v="37"/>
  </r>
  <r>
    <x v="2175"/>
    <d v="2023-07-11T00:00:00"/>
    <x v="7"/>
  </r>
  <r>
    <x v="2175"/>
    <d v="2023-07-11T00:00:00"/>
    <x v="9"/>
  </r>
  <r>
    <x v="2176"/>
    <d v="2023-07-11T00:00:00"/>
    <x v="25"/>
  </r>
  <r>
    <x v="2176"/>
    <d v="2023-07-11T00:00:00"/>
    <x v="41"/>
  </r>
  <r>
    <x v="2177"/>
    <d v="2023-07-11T00:00:00"/>
    <x v="1"/>
  </r>
  <r>
    <x v="2177"/>
    <d v="2023-07-11T00:00:00"/>
    <x v="1"/>
  </r>
  <r>
    <x v="2177"/>
    <d v="2023-07-11T00:00:00"/>
    <x v="1"/>
  </r>
  <r>
    <x v="2178"/>
    <d v="2023-07-11T00:00:00"/>
    <x v="41"/>
  </r>
  <r>
    <x v="2179"/>
    <d v="2023-07-12T00:00:00"/>
    <x v="27"/>
  </r>
  <r>
    <x v="2180"/>
    <d v="2023-07-12T00:00:00"/>
    <x v="41"/>
  </r>
  <r>
    <x v="2181"/>
    <d v="2023-07-12T00:00:00"/>
    <x v="9"/>
  </r>
  <r>
    <x v="2181"/>
    <d v="2023-07-12T00:00:00"/>
    <x v="24"/>
  </r>
  <r>
    <x v="2182"/>
    <d v="2023-07-12T00:00:00"/>
    <x v="9"/>
  </r>
  <r>
    <x v="2182"/>
    <d v="2023-07-12T00:00:00"/>
    <x v="13"/>
  </r>
  <r>
    <x v="2182"/>
    <d v="2023-07-12T00:00:00"/>
    <x v="10"/>
  </r>
  <r>
    <x v="2183"/>
    <d v="2023-07-12T00:00:00"/>
    <x v="9"/>
  </r>
  <r>
    <x v="2184"/>
    <d v="2023-07-12T00:00:00"/>
    <x v="9"/>
  </r>
  <r>
    <x v="2185"/>
    <d v="2023-07-12T00:00:00"/>
    <x v="36"/>
  </r>
  <r>
    <x v="2186"/>
    <d v="2023-07-12T00:00:00"/>
    <x v="16"/>
  </r>
  <r>
    <x v="2187"/>
    <d v="2023-07-12T00:00:00"/>
    <x v="0"/>
  </r>
  <r>
    <x v="2188"/>
    <d v="2023-07-12T00:00:00"/>
    <x v="35"/>
  </r>
  <r>
    <x v="2189"/>
    <d v="2023-07-12T00:00:00"/>
    <x v="7"/>
  </r>
  <r>
    <x v="2190"/>
    <d v="2023-07-13T00:00:00"/>
    <x v="47"/>
  </r>
  <r>
    <x v="2190"/>
    <d v="2023-07-13T00:00:00"/>
    <x v="51"/>
  </r>
  <r>
    <x v="2191"/>
    <d v="2023-07-13T00:00:00"/>
    <x v="0"/>
  </r>
  <r>
    <x v="2192"/>
    <d v="2023-07-13T00:00:00"/>
    <x v="7"/>
  </r>
  <r>
    <x v="2192"/>
    <d v="2023-07-13T00:00:00"/>
    <x v="9"/>
  </r>
  <r>
    <x v="2192"/>
    <d v="2023-07-13T00:00:00"/>
    <x v="46"/>
  </r>
  <r>
    <x v="2192"/>
    <d v="2023-07-13T00:00:00"/>
    <x v="10"/>
  </r>
  <r>
    <x v="2193"/>
    <d v="2023-07-13T00:00:00"/>
    <x v="7"/>
  </r>
  <r>
    <x v="2194"/>
    <d v="2023-07-13T00:00:00"/>
    <x v="13"/>
  </r>
  <r>
    <x v="2195"/>
    <d v="2023-07-13T00:00:00"/>
    <x v="7"/>
  </r>
  <r>
    <x v="2196"/>
    <d v="2023-07-13T00:00:00"/>
    <x v="25"/>
  </r>
  <r>
    <x v="2196"/>
    <d v="2023-07-13T00:00:00"/>
    <x v="3"/>
  </r>
  <r>
    <x v="2196"/>
    <d v="2023-07-13T00:00:00"/>
    <x v="13"/>
  </r>
  <r>
    <x v="2197"/>
    <d v="2023-07-14T00:00:00"/>
    <x v="36"/>
  </r>
  <r>
    <x v="2197"/>
    <d v="2023-07-14T00:00:00"/>
    <x v="9"/>
  </r>
  <r>
    <x v="2197"/>
    <d v="2023-07-14T00:00:00"/>
    <x v="16"/>
  </r>
  <r>
    <x v="2197"/>
    <d v="2023-07-14T00:00:00"/>
    <x v="14"/>
  </r>
  <r>
    <x v="2198"/>
    <d v="2023-07-14T00:00:00"/>
    <x v="7"/>
  </r>
  <r>
    <x v="2199"/>
    <d v="2023-07-14T00:00:00"/>
    <x v="7"/>
  </r>
  <r>
    <x v="2200"/>
    <d v="2023-07-14T00:00:00"/>
    <x v="1"/>
  </r>
  <r>
    <x v="2200"/>
    <d v="2023-07-14T00:00:00"/>
    <x v="1"/>
  </r>
  <r>
    <x v="2200"/>
    <d v="2023-07-14T00:00:00"/>
    <x v="1"/>
  </r>
  <r>
    <x v="2201"/>
    <d v="2023-07-14T00:00:00"/>
    <x v="1"/>
  </r>
  <r>
    <x v="2202"/>
    <d v="2023-07-14T00:00:00"/>
    <x v="1"/>
  </r>
  <r>
    <x v="2203"/>
    <d v="2023-07-14T00:00:00"/>
    <x v="1"/>
  </r>
  <r>
    <x v="2204"/>
    <d v="2023-07-15T00:00:00"/>
    <x v="9"/>
  </r>
  <r>
    <x v="2205"/>
    <d v="2023-07-15T00:00:00"/>
    <x v="37"/>
  </r>
  <r>
    <x v="2206"/>
    <d v="2023-07-15T00:00:00"/>
    <x v="7"/>
  </r>
  <r>
    <x v="2207"/>
    <d v="2023-07-15T00:00:00"/>
    <x v="9"/>
  </r>
  <r>
    <x v="2207"/>
    <d v="2023-07-15T00:00:00"/>
    <x v="10"/>
  </r>
  <r>
    <x v="2208"/>
    <d v="2023-07-15T00:00:00"/>
    <x v="7"/>
  </r>
  <r>
    <x v="2209"/>
    <d v="2023-07-15T00:00:00"/>
    <x v="7"/>
  </r>
  <r>
    <x v="2210"/>
    <d v="2023-07-15T00:00:00"/>
    <x v="3"/>
  </r>
  <r>
    <x v="2211"/>
    <d v="2023-07-15T00:00:00"/>
    <x v="0"/>
  </r>
  <r>
    <x v="2212"/>
    <d v="2023-07-15T00:00:00"/>
    <x v="37"/>
  </r>
  <r>
    <x v="2213"/>
    <d v="2023-07-15T00:00:00"/>
    <x v="1"/>
  </r>
  <r>
    <x v="2214"/>
    <d v="2023-07-15T00:00:00"/>
    <x v="1"/>
  </r>
  <r>
    <x v="2214"/>
    <d v="2023-07-15T00:00:00"/>
    <x v="1"/>
  </r>
  <r>
    <x v="2214"/>
    <d v="2023-07-15T00:00:00"/>
    <x v="1"/>
  </r>
  <r>
    <x v="2215"/>
    <d v="2023-07-15T00:00:00"/>
    <x v="9"/>
  </r>
  <r>
    <x v="2216"/>
    <d v="2023-07-15T00:00:00"/>
    <x v="0"/>
  </r>
  <r>
    <x v="2217"/>
    <d v="2023-07-16T00:00:00"/>
    <x v="27"/>
  </r>
  <r>
    <x v="2218"/>
    <d v="2023-07-16T00:00:00"/>
    <x v="0"/>
  </r>
  <r>
    <x v="2219"/>
    <d v="2023-07-16T00:00:00"/>
    <x v="41"/>
  </r>
  <r>
    <x v="2220"/>
    <d v="2023-07-16T00:00:00"/>
    <x v="27"/>
  </r>
  <r>
    <x v="2221"/>
    <d v="2023-07-16T00:00:00"/>
    <x v="27"/>
  </r>
  <r>
    <x v="2222"/>
    <d v="2023-07-16T00:00:00"/>
    <x v="1"/>
  </r>
  <r>
    <x v="2222"/>
    <d v="2023-07-16T00:00:00"/>
    <x v="1"/>
  </r>
  <r>
    <x v="2223"/>
    <d v="2023-07-16T00:00:00"/>
    <x v="49"/>
  </r>
  <r>
    <x v="2224"/>
    <d v="2023-07-16T00:00:00"/>
    <x v="0"/>
  </r>
  <r>
    <x v="2224"/>
    <d v="2023-07-16T00:00:00"/>
    <x v="0"/>
  </r>
  <r>
    <x v="2225"/>
    <d v="2023-07-16T00:00:00"/>
    <x v="7"/>
  </r>
  <r>
    <x v="2225"/>
    <d v="2023-07-16T00:00:00"/>
    <x v="13"/>
  </r>
  <r>
    <x v="2225"/>
    <d v="2023-07-16T00:00:00"/>
    <x v="49"/>
  </r>
  <r>
    <x v="2226"/>
    <d v="2023-07-17T00:00:00"/>
    <x v="49"/>
  </r>
  <r>
    <x v="2226"/>
    <d v="2023-07-17T00:00:00"/>
    <x v="49"/>
  </r>
  <r>
    <x v="2227"/>
    <d v="2023-07-17T00:00:00"/>
    <x v="7"/>
  </r>
  <r>
    <x v="2228"/>
    <d v="2023-07-17T00:00:00"/>
    <x v="7"/>
  </r>
  <r>
    <x v="2228"/>
    <d v="2023-07-17T00:00:00"/>
    <x v="14"/>
  </r>
  <r>
    <x v="2229"/>
    <d v="2023-07-17T00:00:00"/>
    <x v="7"/>
  </r>
  <r>
    <x v="2229"/>
    <d v="2023-07-17T00:00:00"/>
    <x v="14"/>
  </r>
  <r>
    <x v="2230"/>
    <d v="2023-07-17T00:00:00"/>
    <x v="49"/>
  </r>
  <r>
    <x v="2231"/>
    <d v="2023-07-17T00:00:00"/>
    <x v="24"/>
  </r>
  <r>
    <x v="2232"/>
    <d v="2023-07-17T00:00:00"/>
    <x v="0"/>
  </r>
  <r>
    <x v="2233"/>
    <d v="2023-07-17T00:00:00"/>
    <x v="27"/>
  </r>
  <r>
    <x v="2234"/>
    <d v="2023-07-17T00:00:00"/>
    <x v="0"/>
  </r>
  <r>
    <x v="2235"/>
    <d v="2023-07-17T00:00:00"/>
    <x v="27"/>
  </r>
  <r>
    <x v="2236"/>
    <d v="2023-07-17T00:00:00"/>
    <x v="0"/>
  </r>
  <r>
    <x v="2237"/>
    <d v="2023-07-17T00:00:00"/>
    <x v="3"/>
  </r>
  <r>
    <x v="2237"/>
    <d v="2023-07-17T00:00:00"/>
    <x v="47"/>
  </r>
  <r>
    <x v="2237"/>
    <d v="2023-07-17T00:00:00"/>
    <x v="49"/>
  </r>
  <r>
    <x v="2238"/>
    <d v="2023-07-17T00:00:00"/>
    <x v="3"/>
  </r>
  <r>
    <x v="2238"/>
    <d v="2023-07-17T00:00:00"/>
    <x v="47"/>
  </r>
  <r>
    <x v="2238"/>
    <d v="2023-07-17T00:00:00"/>
    <x v="49"/>
  </r>
  <r>
    <x v="2239"/>
    <d v="2023-07-17T00:00:00"/>
    <x v="7"/>
  </r>
  <r>
    <x v="2240"/>
    <d v="2023-07-17T00:00:00"/>
    <x v="9"/>
  </r>
  <r>
    <x v="2240"/>
    <d v="2023-07-17T00:00:00"/>
    <x v="10"/>
  </r>
  <r>
    <x v="2241"/>
    <d v="2023-07-18T00:00:00"/>
    <x v="27"/>
  </r>
  <r>
    <x v="2242"/>
    <d v="2023-07-18T00:00:00"/>
    <x v="38"/>
  </r>
  <r>
    <x v="2243"/>
    <d v="2023-07-18T00:00:00"/>
    <x v="41"/>
  </r>
  <r>
    <x v="2244"/>
    <d v="2023-07-18T00:00:00"/>
    <x v="49"/>
  </r>
  <r>
    <x v="2245"/>
    <d v="2023-07-18T00:00:00"/>
    <x v="49"/>
  </r>
  <r>
    <x v="2246"/>
    <d v="2023-07-18T00:00:00"/>
    <x v="7"/>
  </r>
  <r>
    <x v="2247"/>
    <d v="2023-07-18T00:00:00"/>
    <x v="0"/>
  </r>
  <r>
    <x v="2248"/>
    <d v="2023-07-18T00:00:00"/>
    <x v="27"/>
  </r>
  <r>
    <x v="2249"/>
    <d v="2023-07-18T00:00:00"/>
    <x v="27"/>
  </r>
  <r>
    <x v="2250"/>
    <d v="2023-07-18T00:00:00"/>
    <x v="27"/>
  </r>
  <r>
    <x v="2251"/>
    <d v="2023-07-18T00:00:00"/>
    <x v="49"/>
  </r>
  <r>
    <x v="2252"/>
    <d v="2023-07-18T00:00:00"/>
    <x v="49"/>
  </r>
  <r>
    <x v="2253"/>
    <d v="2023-07-18T00:00:00"/>
    <x v="0"/>
  </r>
  <r>
    <x v="2253"/>
    <d v="2023-07-18T00:00:00"/>
    <x v="0"/>
  </r>
  <r>
    <x v="2254"/>
    <d v="2023-07-19T00:00:00"/>
    <x v="0"/>
  </r>
  <r>
    <x v="2255"/>
    <d v="2023-07-19T00:00:00"/>
    <x v="9"/>
  </r>
  <r>
    <x v="2256"/>
    <d v="2023-07-19T00:00:00"/>
    <x v="27"/>
  </r>
  <r>
    <x v="2257"/>
    <d v="2023-07-19T00:00:00"/>
    <x v="9"/>
  </r>
  <r>
    <x v="2258"/>
    <d v="2023-07-19T00:00:00"/>
    <x v="41"/>
  </r>
  <r>
    <x v="2259"/>
    <d v="2023-07-19T00:00:00"/>
    <x v="0"/>
  </r>
  <r>
    <x v="2260"/>
    <d v="2023-07-19T00:00:00"/>
    <x v="49"/>
  </r>
  <r>
    <x v="2261"/>
    <d v="2023-07-19T00:00:00"/>
    <x v="12"/>
  </r>
  <r>
    <x v="2262"/>
    <d v="2023-07-19T00:00:00"/>
    <x v="27"/>
  </r>
  <r>
    <x v="2263"/>
    <d v="2023-07-19T00:00:00"/>
    <x v="27"/>
  </r>
  <r>
    <x v="2264"/>
    <d v="2023-07-19T00:00:00"/>
    <x v="1"/>
  </r>
  <r>
    <x v="2265"/>
    <d v="2023-07-19T00:00:00"/>
    <x v="49"/>
  </r>
  <r>
    <x v="2265"/>
    <d v="2023-07-19T00:00:00"/>
    <x v="49"/>
  </r>
  <r>
    <x v="2266"/>
    <d v="2023-07-19T00:00:00"/>
    <x v="41"/>
  </r>
  <r>
    <x v="2267"/>
    <d v="2023-07-19T00:00:00"/>
    <x v="49"/>
  </r>
  <r>
    <x v="2267"/>
    <d v="2023-07-19T00:00:00"/>
    <x v="49"/>
  </r>
  <r>
    <x v="2268"/>
    <d v="2023-07-20T00:00:00"/>
    <x v="35"/>
  </r>
  <r>
    <x v="2269"/>
    <d v="2023-07-20T00:00:00"/>
    <x v="49"/>
  </r>
  <r>
    <x v="2270"/>
    <d v="2023-07-20T00:00:00"/>
    <x v="27"/>
  </r>
  <r>
    <x v="2271"/>
    <d v="2023-07-20T00:00:00"/>
    <x v="37"/>
  </r>
  <r>
    <x v="2271"/>
    <d v="2023-07-20T00:00:00"/>
    <x v="9"/>
  </r>
  <r>
    <x v="2271"/>
    <d v="2023-07-20T00:00:00"/>
    <x v="10"/>
  </r>
  <r>
    <x v="2272"/>
    <d v="2023-07-20T00:00:00"/>
    <x v="37"/>
  </r>
  <r>
    <x v="2273"/>
    <d v="2023-07-20T00:00:00"/>
    <x v="7"/>
  </r>
  <r>
    <x v="2274"/>
    <d v="2023-07-20T00:00:00"/>
    <x v="10"/>
  </r>
  <r>
    <x v="2275"/>
    <d v="2023-07-20T00:00:00"/>
    <x v="48"/>
  </r>
  <r>
    <x v="2276"/>
    <d v="2023-07-20T00:00:00"/>
    <x v="41"/>
  </r>
  <r>
    <x v="2277"/>
    <d v="2023-07-20T00:00:00"/>
    <x v="3"/>
  </r>
  <r>
    <x v="2277"/>
    <d v="2023-07-20T00:00:00"/>
    <x v="49"/>
  </r>
  <r>
    <x v="2278"/>
    <d v="2023-07-20T00:00:00"/>
    <x v="42"/>
  </r>
  <r>
    <x v="2278"/>
    <d v="2023-07-20T00:00:00"/>
    <x v="49"/>
  </r>
  <r>
    <x v="2279"/>
    <d v="2023-07-20T00:00:00"/>
    <x v="0"/>
  </r>
  <r>
    <x v="2279"/>
    <d v="2023-07-20T00:00:00"/>
    <x v="0"/>
  </r>
  <r>
    <x v="2280"/>
    <d v="2023-07-20T00:00:00"/>
    <x v="16"/>
  </r>
  <r>
    <x v="2281"/>
    <d v="2023-07-20T00:00:00"/>
    <x v="16"/>
  </r>
  <r>
    <x v="2282"/>
    <d v="2023-07-20T00:00:00"/>
    <x v="7"/>
  </r>
  <r>
    <x v="2283"/>
    <d v="2023-07-20T00:00:00"/>
    <x v="0"/>
  </r>
  <r>
    <x v="2284"/>
    <d v="2023-07-20T00:00:00"/>
    <x v="0"/>
  </r>
  <r>
    <x v="2284"/>
    <d v="2023-07-20T00:00:00"/>
    <x v="0"/>
  </r>
  <r>
    <x v="2285"/>
    <d v="2023-07-20T00:00:00"/>
    <x v="0"/>
  </r>
  <r>
    <x v="2286"/>
    <d v="2023-07-20T00:00:00"/>
    <x v="0"/>
  </r>
  <r>
    <x v="2287"/>
    <d v="2023-07-20T00:00:00"/>
    <x v="0"/>
  </r>
  <r>
    <x v="2288"/>
    <d v="2023-07-20T00:00:00"/>
    <x v="37"/>
  </r>
  <r>
    <x v="2288"/>
    <d v="2023-07-20T00:00:00"/>
    <x v="10"/>
  </r>
  <r>
    <x v="2289"/>
    <d v="2023-07-20T00:00:00"/>
    <x v="0"/>
  </r>
  <r>
    <x v="2290"/>
    <d v="2023-07-20T00:00:00"/>
    <x v="9"/>
  </r>
  <r>
    <x v="2290"/>
    <d v="2023-07-20T00:00:00"/>
    <x v="37"/>
  </r>
  <r>
    <x v="2290"/>
    <d v="2023-07-20T00:00:00"/>
    <x v="49"/>
  </r>
  <r>
    <x v="2291"/>
    <d v="2023-07-20T00:00:00"/>
    <x v="0"/>
  </r>
  <r>
    <x v="2292"/>
    <d v="2023-07-20T00:00:00"/>
    <x v="0"/>
  </r>
  <r>
    <x v="2292"/>
    <d v="2023-07-20T00:00:00"/>
    <x v="0"/>
  </r>
  <r>
    <x v="2292"/>
    <d v="2023-07-20T00:00:00"/>
    <x v="49"/>
  </r>
  <r>
    <x v="2292"/>
    <d v="2023-07-20T00:00:00"/>
    <x v="49"/>
  </r>
  <r>
    <x v="2292"/>
    <d v="2023-07-20T00:00:00"/>
    <x v="49"/>
  </r>
  <r>
    <x v="2293"/>
    <d v="2023-07-21T00:00:00"/>
    <x v="13"/>
  </r>
  <r>
    <x v="2293"/>
    <d v="2023-07-21T00:00:00"/>
    <x v="35"/>
  </r>
  <r>
    <x v="2293"/>
    <d v="2023-07-21T00:00:00"/>
    <x v="10"/>
  </r>
  <r>
    <x v="2294"/>
    <d v="2023-07-21T00:00:00"/>
    <x v="0"/>
  </r>
  <r>
    <x v="2294"/>
    <d v="2023-07-21T00:00:00"/>
    <x v="0"/>
  </r>
  <r>
    <x v="2295"/>
    <d v="2023-07-21T00:00:00"/>
    <x v="49"/>
  </r>
  <r>
    <x v="2295"/>
    <d v="2023-07-21T00:00:00"/>
    <x v="49"/>
  </r>
  <r>
    <x v="2296"/>
    <d v="2023-07-21T00:00:00"/>
    <x v="0"/>
  </r>
  <r>
    <x v="2297"/>
    <d v="2023-07-21T00:00:00"/>
    <x v="39"/>
  </r>
  <r>
    <x v="2298"/>
    <d v="2023-07-21T00:00:00"/>
    <x v="7"/>
  </r>
  <r>
    <x v="2299"/>
    <d v="2023-07-21T00:00:00"/>
    <x v="27"/>
  </r>
  <r>
    <x v="2300"/>
    <d v="2023-07-21T00:00:00"/>
    <x v="37"/>
  </r>
  <r>
    <x v="2301"/>
    <d v="2023-07-21T00:00:00"/>
    <x v="35"/>
  </r>
  <r>
    <x v="2302"/>
    <d v="2023-07-21T00:00:00"/>
    <x v="35"/>
  </r>
  <r>
    <x v="2303"/>
    <d v="2023-07-21T00:00:00"/>
    <x v="7"/>
  </r>
  <r>
    <x v="2304"/>
    <d v="2023-07-21T00:00:00"/>
    <x v="27"/>
  </r>
  <r>
    <x v="2305"/>
    <d v="2023-07-21T00:00:00"/>
    <x v="0"/>
  </r>
  <r>
    <x v="2306"/>
    <d v="2023-07-21T00:00:00"/>
    <x v="50"/>
  </r>
  <r>
    <x v="2306"/>
    <d v="2023-07-21T00:00:00"/>
    <x v="0"/>
  </r>
  <r>
    <x v="2307"/>
    <d v="2023-07-21T00:00:00"/>
    <x v="27"/>
  </r>
  <r>
    <x v="2308"/>
    <d v="2023-07-21T00:00:00"/>
    <x v="49"/>
  </r>
  <r>
    <x v="2309"/>
    <d v="2023-07-21T00:00:00"/>
    <x v="7"/>
  </r>
  <r>
    <x v="2310"/>
    <d v="2023-07-21T00:00:00"/>
    <x v="39"/>
  </r>
  <r>
    <x v="2311"/>
    <d v="2023-07-21T00:00:00"/>
    <x v="7"/>
  </r>
  <r>
    <x v="2312"/>
    <d v="2023-07-22T00:00:00"/>
    <x v="0"/>
  </r>
  <r>
    <x v="2312"/>
    <d v="2023-07-22T00:00:00"/>
    <x v="0"/>
  </r>
  <r>
    <x v="2313"/>
    <d v="2023-07-22T00:00:00"/>
    <x v="9"/>
  </r>
  <r>
    <x v="2314"/>
    <d v="2023-07-22T00:00:00"/>
    <x v="1"/>
  </r>
  <r>
    <x v="2314"/>
    <d v="2023-07-22T00:00:00"/>
    <x v="0"/>
  </r>
  <r>
    <x v="2315"/>
    <d v="2023-07-22T00:00:00"/>
    <x v="0"/>
  </r>
  <r>
    <x v="2316"/>
    <d v="2023-07-22T00:00:00"/>
    <x v="27"/>
  </r>
  <r>
    <x v="2317"/>
    <d v="2023-07-22T00:00:00"/>
    <x v="7"/>
  </r>
  <r>
    <x v="2318"/>
    <d v="2023-07-22T00:00:00"/>
    <x v="0"/>
  </r>
  <r>
    <x v="2319"/>
    <d v="2023-07-22T00:00:00"/>
    <x v="27"/>
  </r>
  <r>
    <x v="2320"/>
    <d v="2023-07-22T00:00:00"/>
    <x v="0"/>
  </r>
  <r>
    <x v="2321"/>
    <d v="2023-07-22T00:00:00"/>
    <x v="9"/>
  </r>
  <r>
    <x v="2321"/>
    <d v="2023-07-22T00:00:00"/>
    <x v="49"/>
  </r>
  <r>
    <x v="2322"/>
    <d v="2023-07-22T00:00:00"/>
    <x v="7"/>
  </r>
  <r>
    <x v="2323"/>
    <d v="2023-07-22T00:00:00"/>
    <x v="37"/>
  </r>
  <r>
    <x v="2324"/>
    <d v="2023-07-22T00:00:00"/>
    <x v="49"/>
  </r>
  <r>
    <x v="2325"/>
    <d v="2023-07-22T00:00:00"/>
    <x v="7"/>
  </r>
  <r>
    <x v="2326"/>
    <d v="2023-07-22T00:00:00"/>
    <x v="7"/>
  </r>
  <r>
    <x v="2327"/>
    <d v="2023-07-23T00:00:00"/>
    <x v="27"/>
  </r>
  <r>
    <x v="2328"/>
    <d v="2023-07-23T00:00:00"/>
    <x v="0"/>
  </r>
  <r>
    <x v="2329"/>
    <d v="2023-07-23T00:00:00"/>
    <x v="27"/>
  </r>
  <r>
    <x v="2330"/>
    <d v="2023-07-23T00:00:00"/>
    <x v="1"/>
  </r>
  <r>
    <x v="2331"/>
    <d v="2023-07-23T00:00:00"/>
    <x v="9"/>
  </r>
  <r>
    <x v="2331"/>
    <d v="2023-07-23T00:00:00"/>
    <x v="0"/>
  </r>
  <r>
    <x v="2331"/>
    <d v="2023-07-23T00:00:00"/>
    <x v="0"/>
  </r>
  <r>
    <x v="2332"/>
    <d v="2023-07-23T00:00:00"/>
    <x v="0"/>
  </r>
  <r>
    <x v="2333"/>
    <d v="2023-07-23T00:00:00"/>
    <x v="27"/>
  </r>
  <r>
    <x v="2334"/>
    <d v="2023-07-23T00:00:00"/>
    <x v="0"/>
  </r>
  <r>
    <x v="2335"/>
    <d v="2023-07-23T00:00:00"/>
    <x v="0"/>
  </r>
  <r>
    <x v="2336"/>
    <d v="2023-07-23T00:00:00"/>
    <x v="49"/>
  </r>
  <r>
    <x v="2337"/>
    <d v="2023-07-23T00:00:00"/>
    <x v="49"/>
  </r>
  <r>
    <x v="2337"/>
    <d v="2023-07-23T00:00:00"/>
    <x v="49"/>
  </r>
  <r>
    <x v="2338"/>
    <d v="2023-07-23T00:00:00"/>
    <x v="0"/>
  </r>
  <r>
    <x v="2339"/>
    <d v="2023-07-23T00:00:00"/>
    <x v="1"/>
  </r>
  <r>
    <x v="2339"/>
    <d v="2023-07-23T00:00:00"/>
    <x v="49"/>
  </r>
  <r>
    <x v="2339"/>
    <d v="2023-07-23T00:00:00"/>
    <x v="1"/>
  </r>
  <r>
    <x v="2340"/>
    <d v="2023-07-23T00:00:00"/>
    <x v="27"/>
  </r>
  <r>
    <x v="2341"/>
    <d v="2023-07-23T00:00:00"/>
    <x v="41"/>
  </r>
  <r>
    <x v="2342"/>
    <d v="2023-07-23T00:00:00"/>
    <x v="9"/>
  </r>
  <r>
    <x v="2343"/>
    <d v="2023-07-23T00:00:00"/>
    <x v="0"/>
  </r>
  <r>
    <x v="2343"/>
    <d v="2023-07-23T00:00:00"/>
    <x v="0"/>
  </r>
  <r>
    <x v="2344"/>
    <d v="2023-07-23T00:00:00"/>
    <x v="13"/>
  </r>
  <r>
    <x v="2345"/>
    <d v="2023-07-23T00:00:00"/>
    <x v="42"/>
  </r>
  <r>
    <x v="2346"/>
    <d v="2023-07-23T00:00:00"/>
    <x v="43"/>
  </r>
  <r>
    <x v="2347"/>
    <d v="2023-07-24T00:00:00"/>
    <x v="41"/>
  </r>
  <r>
    <x v="2348"/>
    <d v="2023-07-24T00:00:00"/>
    <x v="35"/>
  </r>
  <r>
    <x v="2348"/>
    <d v="2023-07-24T00:00:00"/>
    <x v="9"/>
  </r>
  <r>
    <x v="2348"/>
    <d v="2023-07-24T00:00:00"/>
    <x v="48"/>
  </r>
  <r>
    <x v="2349"/>
    <d v="2023-07-24T00:00:00"/>
    <x v="0"/>
  </r>
  <r>
    <x v="2350"/>
    <d v="2023-07-24T00:00:00"/>
    <x v="27"/>
  </r>
  <r>
    <x v="2351"/>
    <d v="2023-07-24T00:00:00"/>
    <x v="0"/>
  </r>
  <r>
    <x v="2352"/>
    <d v="2023-07-24T00:00:00"/>
    <x v="49"/>
  </r>
  <r>
    <x v="2353"/>
    <d v="2023-07-24T00:00:00"/>
    <x v="27"/>
  </r>
  <r>
    <x v="2354"/>
    <d v="2023-07-24T00:00:00"/>
    <x v="27"/>
  </r>
  <r>
    <x v="2355"/>
    <d v="2023-07-24T00:00:00"/>
    <x v="27"/>
  </r>
  <r>
    <x v="2356"/>
    <d v="2023-07-24T00:00:00"/>
    <x v="49"/>
  </r>
  <r>
    <x v="2356"/>
    <d v="2023-07-24T00:00:00"/>
    <x v="49"/>
  </r>
  <r>
    <x v="2357"/>
    <d v="2023-07-24T00:00:00"/>
    <x v="3"/>
  </r>
  <r>
    <x v="2358"/>
    <d v="2023-07-24T00:00:00"/>
    <x v="1"/>
  </r>
  <r>
    <x v="2358"/>
    <d v="2023-07-24T00:00:00"/>
    <x v="0"/>
  </r>
  <r>
    <x v="2358"/>
    <d v="2023-07-24T00:00:00"/>
    <x v="1"/>
  </r>
  <r>
    <x v="2359"/>
    <d v="2023-07-24T00:00:00"/>
    <x v="0"/>
  </r>
  <r>
    <x v="2360"/>
    <d v="2023-07-24T00:00:00"/>
    <x v="49"/>
  </r>
  <r>
    <x v="2361"/>
    <d v="2023-07-25T00:00:00"/>
    <x v="27"/>
  </r>
  <r>
    <x v="2362"/>
    <d v="2023-07-25T00:00:00"/>
    <x v="27"/>
  </r>
  <r>
    <x v="2363"/>
    <d v="2023-07-25T00:00:00"/>
    <x v="27"/>
  </r>
  <r>
    <x v="2364"/>
    <d v="2023-07-25T00:00:00"/>
    <x v="49"/>
  </r>
  <r>
    <x v="2365"/>
    <d v="2023-07-25T00:00:00"/>
    <x v="0"/>
  </r>
  <r>
    <x v="2366"/>
    <d v="2023-07-25T00:00:00"/>
    <x v="49"/>
  </r>
  <r>
    <x v="2366"/>
    <d v="2023-07-25T00:00:00"/>
    <x v="49"/>
  </r>
  <r>
    <x v="2367"/>
    <d v="2023-07-25T00:00:00"/>
    <x v="0"/>
  </r>
  <r>
    <x v="2368"/>
    <d v="2023-07-25T00:00:00"/>
    <x v="27"/>
  </r>
  <r>
    <x v="2369"/>
    <d v="2023-07-25T00:00:00"/>
    <x v="7"/>
  </r>
  <r>
    <x v="2370"/>
    <d v="2023-07-25T00:00:00"/>
    <x v="49"/>
  </r>
  <r>
    <x v="2370"/>
    <d v="2023-07-25T00:00:00"/>
    <x v="49"/>
  </r>
  <r>
    <x v="2371"/>
    <d v="2023-07-25T00:00:00"/>
    <x v="27"/>
  </r>
  <r>
    <x v="2372"/>
    <d v="2023-07-25T00:00:00"/>
    <x v="0"/>
  </r>
  <r>
    <x v="2373"/>
    <d v="2023-07-25T00:00:00"/>
    <x v="21"/>
  </r>
  <r>
    <x v="2374"/>
    <d v="2023-07-25T00:00:00"/>
    <x v="27"/>
  </r>
  <r>
    <x v="2375"/>
    <d v="2023-07-25T00:00:00"/>
    <x v="27"/>
  </r>
  <r>
    <x v="2376"/>
    <d v="2023-07-25T00:00:00"/>
    <x v="1"/>
  </r>
  <r>
    <x v="2376"/>
    <d v="2023-07-25T00:00:00"/>
    <x v="1"/>
  </r>
  <r>
    <x v="2376"/>
    <d v="2023-07-25T00:00:00"/>
    <x v="27"/>
  </r>
  <r>
    <x v="2377"/>
    <d v="2023-07-25T00:00:00"/>
    <x v="0"/>
  </r>
  <r>
    <x v="2377"/>
    <d v="2023-07-25T00:00:00"/>
    <x v="0"/>
  </r>
  <r>
    <x v="2378"/>
    <d v="2023-07-25T00:00:00"/>
    <x v="1"/>
  </r>
  <r>
    <x v="2379"/>
    <d v="2023-07-26T00:00:00"/>
    <x v="49"/>
  </r>
  <r>
    <x v="2380"/>
    <d v="2023-07-26T00:00:00"/>
    <x v="49"/>
  </r>
  <r>
    <x v="2381"/>
    <d v="2023-07-26T00:00:00"/>
    <x v="49"/>
  </r>
  <r>
    <x v="2381"/>
    <d v="2023-07-26T00:00:00"/>
    <x v="49"/>
  </r>
  <r>
    <x v="2382"/>
    <d v="2023-07-26T00:00:00"/>
    <x v="41"/>
  </r>
  <r>
    <x v="2383"/>
    <d v="2023-07-26T00:00:00"/>
    <x v="0"/>
  </r>
  <r>
    <x v="2384"/>
    <d v="2023-07-26T00:00:00"/>
    <x v="0"/>
  </r>
  <r>
    <x v="2385"/>
    <d v="2023-07-26T00:00:00"/>
    <x v="42"/>
  </r>
  <r>
    <x v="2386"/>
    <d v="2023-07-26T00:00:00"/>
    <x v="37"/>
  </r>
  <r>
    <x v="2387"/>
    <d v="2023-07-26T00:00:00"/>
    <x v="37"/>
  </r>
  <r>
    <x v="2388"/>
    <d v="2023-07-26T00:00:00"/>
    <x v="27"/>
  </r>
  <r>
    <x v="2389"/>
    <d v="2023-07-26T00:00:00"/>
    <x v="27"/>
  </r>
  <r>
    <x v="2390"/>
    <d v="2023-07-26T00:00:00"/>
    <x v="0"/>
  </r>
  <r>
    <x v="2391"/>
    <d v="2023-07-26T00:00:00"/>
    <x v="0"/>
  </r>
  <r>
    <x v="2392"/>
    <d v="2023-07-26T00:00:00"/>
    <x v="0"/>
  </r>
  <r>
    <x v="2393"/>
    <d v="2023-07-26T00:00:00"/>
    <x v="37"/>
  </r>
  <r>
    <x v="2394"/>
    <d v="2023-07-26T00:00:00"/>
    <x v="7"/>
  </r>
  <r>
    <x v="2395"/>
    <d v="2023-07-26T00:00:00"/>
    <x v="39"/>
  </r>
  <r>
    <x v="2395"/>
    <d v="2023-07-26T00:00:00"/>
    <x v="9"/>
  </r>
  <r>
    <x v="2395"/>
    <d v="2023-07-26T00:00:00"/>
    <x v="13"/>
  </r>
  <r>
    <x v="2395"/>
    <d v="2023-07-26T00:00:00"/>
    <x v="41"/>
  </r>
  <r>
    <x v="2396"/>
    <d v="2023-07-26T00:00:00"/>
    <x v="41"/>
  </r>
  <r>
    <x v="2397"/>
    <d v="2023-07-26T00:00:00"/>
    <x v="9"/>
  </r>
  <r>
    <x v="2398"/>
    <d v="2023-07-26T00:00:00"/>
    <x v="0"/>
  </r>
  <r>
    <x v="2399"/>
    <d v="2023-07-26T00:00:00"/>
    <x v="0"/>
  </r>
  <r>
    <x v="2399"/>
    <d v="2023-07-26T00:00:00"/>
    <x v="0"/>
  </r>
  <r>
    <x v="2399"/>
    <d v="2023-07-26T00:00:00"/>
    <x v="0"/>
  </r>
  <r>
    <x v="2400"/>
    <d v="2023-07-26T00:00:00"/>
    <x v="27"/>
  </r>
  <r>
    <x v="2401"/>
    <d v="2023-07-27T00:00:00"/>
    <x v="35"/>
  </r>
  <r>
    <x v="2401"/>
    <d v="2023-07-27T00:00:00"/>
    <x v="48"/>
  </r>
  <r>
    <x v="2402"/>
    <d v="2023-07-27T00:00:00"/>
    <x v="0"/>
  </r>
  <r>
    <x v="2403"/>
    <d v="2023-07-27T00:00:00"/>
    <x v="49"/>
  </r>
  <r>
    <x v="2403"/>
    <d v="2023-07-27T00:00:00"/>
    <x v="49"/>
  </r>
  <r>
    <x v="2404"/>
    <d v="2023-07-27T00:00:00"/>
    <x v="0"/>
  </r>
  <r>
    <x v="2405"/>
    <d v="2023-07-27T00:00:00"/>
    <x v="27"/>
  </r>
  <r>
    <x v="2406"/>
    <d v="2023-07-27T00:00:00"/>
    <x v="1"/>
  </r>
  <r>
    <x v="2406"/>
    <d v="2023-07-27T00:00:00"/>
    <x v="0"/>
  </r>
  <r>
    <x v="2406"/>
    <d v="2023-07-27T00:00:00"/>
    <x v="0"/>
  </r>
  <r>
    <x v="2407"/>
    <d v="2023-07-27T00:00:00"/>
    <x v="0"/>
  </r>
  <r>
    <x v="2408"/>
    <d v="2023-07-27T00:00:00"/>
    <x v="27"/>
  </r>
  <r>
    <x v="2409"/>
    <d v="2023-07-27T00:00:00"/>
    <x v="27"/>
  </r>
  <r>
    <x v="2410"/>
    <d v="2023-07-27T00:00:00"/>
    <x v="0"/>
  </r>
  <r>
    <x v="2410"/>
    <d v="2023-07-27T00:00:00"/>
    <x v="0"/>
  </r>
  <r>
    <x v="2411"/>
    <d v="2023-07-27T00:00:00"/>
    <x v="27"/>
  </r>
  <r>
    <x v="2412"/>
    <d v="2023-07-27T00:00:00"/>
    <x v="37"/>
  </r>
  <r>
    <x v="2413"/>
    <d v="2023-07-28T00:00:00"/>
    <x v="49"/>
  </r>
  <r>
    <x v="2414"/>
    <d v="2023-07-28T00:00:00"/>
    <x v="0"/>
  </r>
  <r>
    <x v="2415"/>
    <d v="2023-07-28T00:00:00"/>
    <x v="0"/>
  </r>
  <r>
    <x v="2415"/>
    <d v="2023-07-28T00:00:00"/>
    <x v="0"/>
  </r>
  <r>
    <x v="2416"/>
    <d v="2023-07-29T00:00:00"/>
    <x v="27"/>
  </r>
  <r>
    <x v="2417"/>
    <d v="2023-07-29T00:00:00"/>
    <x v="7"/>
  </r>
  <r>
    <x v="2418"/>
    <d v="2023-07-29T00:00:00"/>
    <x v="1"/>
  </r>
  <r>
    <x v="2418"/>
    <d v="2023-07-29T00:00:00"/>
    <x v="1"/>
  </r>
  <r>
    <x v="2418"/>
    <d v="2023-07-29T00:00:00"/>
    <x v="1"/>
  </r>
  <r>
    <x v="2419"/>
    <d v="2023-07-29T00:00:00"/>
    <x v="49"/>
  </r>
  <r>
    <x v="2420"/>
    <d v="2023-07-29T00:00:00"/>
    <x v="0"/>
  </r>
  <r>
    <x v="2421"/>
    <d v="2023-07-29T00:00:00"/>
    <x v="0"/>
  </r>
  <r>
    <x v="2422"/>
    <d v="2023-07-29T00:00:00"/>
    <x v="49"/>
  </r>
  <r>
    <x v="2423"/>
    <d v="2023-07-30T00:00:00"/>
    <x v="27"/>
  </r>
  <r>
    <x v="2424"/>
    <d v="2023-07-30T00:00:00"/>
    <x v="0"/>
  </r>
  <r>
    <x v="2425"/>
    <d v="2023-07-30T00:00:00"/>
    <x v="49"/>
  </r>
  <r>
    <x v="2426"/>
    <d v="2023-07-30T00:00:00"/>
    <x v="0"/>
  </r>
  <r>
    <x v="2426"/>
    <d v="2023-07-30T00:00:00"/>
    <x v="27"/>
  </r>
  <r>
    <x v="2427"/>
    <d v="2023-07-30T00:00:00"/>
    <x v="49"/>
  </r>
  <r>
    <x v="2428"/>
    <d v="2023-07-30T00:00:00"/>
    <x v="49"/>
  </r>
  <r>
    <x v="2429"/>
    <d v="2023-07-30T00:00:00"/>
    <x v="35"/>
  </r>
  <r>
    <x v="2430"/>
    <d v="2023-07-30T00:00:00"/>
    <x v="0"/>
  </r>
  <r>
    <x v="2431"/>
    <d v="2023-07-30T00:00:00"/>
    <x v="7"/>
  </r>
  <r>
    <x v="2432"/>
    <d v="2023-07-30T00:00:00"/>
    <x v="27"/>
  </r>
  <r>
    <x v="2433"/>
    <d v="2023-07-30T00:00:00"/>
    <x v="27"/>
  </r>
  <r>
    <x v="2434"/>
    <d v="2023-07-30T00:00:00"/>
    <x v="27"/>
  </r>
  <r>
    <x v="2435"/>
    <d v="2023-07-30T00:00:00"/>
    <x v="27"/>
  </r>
  <r>
    <x v="2436"/>
    <d v="2023-07-30T00:00:00"/>
    <x v="27"/>
  </r>
  <r>
    <x v="2437"/>
    <d v="2023-07-31T00:00:00"/>
    <x v="27"/>
  </r>
  <r>
    <x v="2438"/>
    <d v="2023-07-31T00:00:00"/>
    <x v="0"/>
  </r>
  <r>
    <x v="2439"/>
    <d v="2023-07-31T00:00:00"/>
    <x v="27"/>
  </r>
  <r>
    <x v="2440"/>
    <d v="2023-07-31T00:00:00"/>
    <x v="7"/>
  </r>
  <r>
    <x v="2441"/>
    <d v="2023-07-31T00:00:00"/>
    <x v="13"/>
  </r>
  <r>
    <x v="2442"/>
    <d v="2023-07-31T00:00:00"/>
    <x v="27"/>
  </r>
  <r>
    <x v="2443"/>
    <d v="2023-07-31T00:00:00"/>
    <x v="27"/>
  </r>
  <r>
    <x v="2444"/>
    <d v="2023-07-31T00:00:00"/>
    <x v="3"/>
  </r>
  <r>
    <x v="2445"/>
    <d v="2023-07-31T00:00:00"/>
    <x v="1"/>
  </r>
  <r>
    <x v="2446"/>
    <d v="2023-07-31T00:00:00"/>
    <x v="1"/>
  </r>
  <r>
    <x v="2446"/>
    <d v="2023-07-31T00:00:00"/>
    <x v="1"/>
  </r>
  <r>
    <x v="2447"/>
    <d v="2023-07-31T00:00:00"/>
    <x v="0"/>
  </r>
  <r>
    <x v="2448"/>
    <d v="2023-07-31T00:00:00"/>
    <x v="27"/>
  </r>
  <r>
    <x v="2449"/>
    <d v="2023-07-31T00:00:00"/>
    <x v="27"/>
  </r>
  <r>
    <x v="2450"/>
    <d v="2023-07-31T00:00:00"/>
    <x v="0"/>
  </r>
  <r>
    <x v="2450"/>
    <d v="2023-07-31T00:00:00"/>
    <x v="0"/>
  </r>
  <r>
    <x v="2451"/>
    <d v="2023-07-31T00:00:00"/>
    <x v="49"/>
  </r>
  <r>
    <x v="2451"/>
    <d v="2023-07-31T00:00:00"/>
    <x v="49"/>
  </r>
  <r>
    <x v="2452"/>
    <d v="2023-07-31T00:00:00"/>
    <x v="1"/>
  </r>
  <r>
    <x v="2453"/>
    <d v="2023-07-31T00:00:00"/>
    <x v="39"/>
  </r>
  <r>
    <x v="2454"/>
    <d v="2023-08-01T00:00:00"/>
    <x v="9"/>
  </r>
  <r>
    <x v="2455"/>
    <d v="2023-08-01T00:00:00"/>
    <x v="49"/>
  </r>
  <r>
    <x v="2456"/>
    <d v="2023-08-01T00:00:00"/>
    <x v="7"/>
  </r>
  <r>
    <x v="2457"/>
    <d v="2023-08-01T00:00:00"/>
    <x v="27"/>
  </r>
  <r>
    <x v="2458"/>
    <d v="2023-08-01T00:00:00"/>
    <x v="27"/>
  </r>
  <r>
    <x v="2459"/>
    <d v="2023-08-01T00:00:00"/>
    <x v="49"/>
  </r>
  <r>
    <x v="2460"/>
    <d v="2023-08-01T00:00:00"/>
    <x v="1"/>
  </r>
  <r>
    <x v="2461"/>
    <d v="2023-08-01T00:00:00"/>
    <x v="49"/>
  </r>
  <r>
    <x v="2462"/>
    <d v="2023-08-01T00:00:00"/>
    <x v="49"/>
  </r>
  <r>
    <x v="2463"/>
    <d v="2023-08-01T00:00:00"/>
    <x v="0"/>
  </r>
  <r>
    <x v="2464"/>
    <d v="2023-08-01T00:00:00"/>
    <x v="27"/>
  </r>
  <r>
    <x v="2465"/>
    <d v="2023-08-01T00:00:00"/>
    <x v="41"/>
  </r>
  <r>
    <x v="2466"/>
    <d v="2023-08-01T00:00:00"/>
    <x v="0"/>
  </r>
  <r>
    <x v="2467"/>
    <d v="2023-08-01T00:00:00"/>
    <x v="43"/>
  </r>
  <r>
    <x v="2468"/>
    <d v="2023-08-01T00:00:00"/>
    <x v="43"/>
  </r>
  <r>
    <x v="2469"/>
    <d v="2023-08-01T00:00:00"/>
    <x v="43"/>
  </r>
  <r>
    <x v="2470"/>
    <d v="2023-08-01T00:00:00"/>
    <x v="1"/>
  </r>
  <r>
    <x v="2470"/>
    <d v="2023-08-01T00:00:00"/>
    <x v="1"/>
  </r>
  <r>
    <x v="2471"/>
    <d v="2023-08-01T00:00:00"/>
    <x v="27"/>
  </r>
  <r>
    <x v="2472"/>
    <d v="2023-08-01T00:00:00"/>
    <x v="13"/>
  </r>
  <r>
    <x v="2473"/>
    <d v="2023-08-02T00:00:00"/>
    <x v="13"/>
  </r>
  <r>
    <x v="2474"/>
    <d v="2023-08-02T00:00:00"/>
    <x v="13"/>
  </r>
  <r>
    <x v="2475"/>
    <d v="2023-08-02T00:00:00"/>
    <x v="13"/>
  </r>
  <r>
    <x v="2476"/>
    <d v="2023-08-02T00:00:00"/>
    <x v="7"/>
  </r>
  <r>
    <x v="2477"/>
    <d v="2023-08-02T00:00:00"/>
    <x v="1"/>
  </r>
  <r>
    <x v="2477"/>
    <d v="2023-08-02T00:00:00"/>
    <x v="49"/>
  </r>
  <r>
    <x v="2477"/>
    <d v="2023-08-02T00:00:00"/>
    <x v="49"/>
  </r>
  <r>
    <x v="2478"/>
    <d v="2023-08-02T00:00:00"/>
    <x v="0"/>
  </r>
  <r>
    <x v="2479"/>
    <d v="2023-08-02T00:00:00"/>
    <x v="0"/>
  </r>
  <r>
    <x v="2480"/>
    <d v="2023-08-02T00:00:00"/>
    <x v="27"/>
  </r>
  <r>
    <x v="2481"/>
    <d v="2023-08-02T00:00:00"/>
    <x v="49"/>
  </r>
  <r>
    <x v="2482"/>
    <d v="2023-08-02T00:00:00"/>
    <x v="0"/>
  </r>
  <r>
    <x v="2483"/>
    <d v="2023-08-02T00:00:00"/>
    <x v="27"/>
  </r>
  <r>
    <x v="2484"/>
    <d v="2023-08-02T00:00:00"/>
    <x v="0"/>
  </r>
  <r>
    <x v="2485"/>
    <d v="2023-08-03T00:00:00"/>
    <x v="41"/>
  </r>
  <r>
    <x v="2486"/>
    <d v="2023-08-03T00:00:00"/>
    <x v="21"/>
  </r>
  <r>
    <x v="2487"/>
    <d v="2023-08-03T00:00:00"/>
    <x v="7"/>
  </r>
  <r>
    <x v="2488"/>
    <d v="2023-08-03T00:00:00"/>
    <x v="49"/>
  </r>
  <r>
    <x v="2489"/>
    <d v="2023-08-03T00:00:00"/>
    <x v="27"/>
  </r>
  <r>
    <x v="2490"/>
    <d v="2023-08-03T00:00:00"/>
    <x v="27"/>
  </r>
  <r>
    <x v="2491"/>
    <d v="2023-08-03T00:00:00"/>
    <x v="0"/>
  </r>
  <r>
    <x v="2492"/>
    <d v="2023-08-03T00:00:00"/>
    <x v="41"/>
  </r>
  <r>
    <x v="2492"/>
    <d v="2023-08-03T00:00:00"/>
    <x v="9"/>
  </r>
  <r>
    <x v="2493"/>
    <d v="2023-08-03T00:00:00"/>
    <x v="27"/>
  </r>
  <r>
    <x v="2494"/>
    <d v="2023-08-03T00:00:00"/>
    <x v="27"/>
  </r>
  <r>
    <x v="2494"/>
    <d v="2023-08-03T00:00:00"/>
    <x v="27"/>
  </r>
  <r>
    <x v="2495"/>
    <d v="2023-08-03T00:00:00"/>
    <x v="1"/>
  </r>
  <r>
    <x v="2496"/>
    <d v="2023-08-04T00:00:00"/>
    <x v="1"/>
  </r>
  <r>
    <x v="2496"/>
    <d v="2023-08-04T00:00:00"/>
    <x v="1"/>
  </r>
  <r>
    <x v="2497"/>
    <d v="2023-08-04T00:00:00"/>
    <x v="0"/>
  </r>
  <r>
    <x v="2498"/>
    <d v="2023-08-04T00:00:00"/>
    <x v="0"/>
  </r>
  <r>
    <x v="2499"/>
    <d v="2023-08-04T00:00:00"/>
    <x v="0"/>
  </r>
  <r>
    <x v="2500"/>
    <d v="2023-08-04T00:00:00"/>
    <x v="36"/>
  </r>
  <r>
    <x v="2500"/>
    <d v="2023-08-04T00:00:00"/>
    <x v="48"/>
  </r>
  <r>
    <x v="2500"/>
    <d v="2023-08-04T00:00:00"/>
    <x v="9"/>
  </r>
  <r>
    <x v="2500"/>
    <d v="2023-08-04T00:00:00"/>
    <x v="15"/>
  </r>
  <r>
    <x v="2500"/>
    <d v="2023-08-04T00:00:00"/>
    <x v="16"/>
  </r>
  <r>
    <x v="2500"/>
    <d v="2023-08-04T00:00:00"/>
    <x v="47"/>
  </r>
  <r>
    <x v="2501"/>
    <d v="2023-08-04T00:00:00"/>
    <x v="27"/>
  </r>
  <r>
    <x v="2502"/>
    <d v="2023-08-04T00:00:00"/>
    <x v="0"/>
  </r>
  <r>
    <x v="2503"/>
    <d v="2023-08-04T00:00:00"/>
    <x v="27"/>
  </r>
  <r>
    <x v="2504"/>
    <d v="2023-08-04T00:00:00"/>
    <x v="0"/>
  </r>
  <r>
    <x v="2505"/>
    <d v="2023-08-04T00:00:00"/>
    <x v="49"/>
  </r>
  <r>
    <x v="2506"/>
    <d v="2023-08-04T00:00:00"/>
    <x v="49"/>
  </r>
  <r>
    <x v="2506"/>
    <d v="2023-08-04T00:00:00"/>
    <x v="49"/>
  </r>
  <r>
    <x v="2507"/>
    <d v="2023-08-04T00:00:00"/>
    <x v="0"/>
  </r>
  <r>
    <x v="2508"/>
    <d v="2023-08-04T00:00:00"/>
    <x v="1"/>
  </r>
  <r>
    <x v="2509"/>
    <d v="2023-08-04T00:00:00"/>
    <x v="43"/>
  </r>
  <r>
    <x v="2510"/>
    <d v="2023-08-04T00:00:00"/>
    <x v="41"/>
  </r>
  <r>
    <x v="2511"/>
    <d v="2023-08-04T00:00:00"/>
    <x v="7"/>
  </r>
  <r>
    <x v="2512"/>
    <d v="2023-08-04T00:00:00"/>
    <x v="1"/>
  </r>
  <r>
    <x v="2513"/>
    <d v="2023-08-04T00:00:00"/>
    <x v="0"/>
  </r>
  <r>
    <x v="2513"/>
    <d v="2023-08-04T00:00:00"/>
    <x v="0"/>
  </r>
  <r>
    <x v="2514"/>
    <d v="2023-08-04T00:00:00"/>
    <x v="27"/>
  </r>
  <r>
    <x v="2515"/>
    <d v="2023-08-05T00:00:00"/>
    <x v="27"/>
  </r>
  <r>
    <x v="2516"/>
    <d v="2023-08-05T00:00:00"/>
    <x v="27"/>
  </r>
  <r>
    <x v="2517"/>
    <d v="2023-08-05T00:00:00"/>
    <x v="0"/>
  </r>
  <r>
    <x v="2518"/>
    <d v="2023-08-05T00:00:00"/>
    <x v="1"/>
  </r>
  <r>
    <x v="2518"/>
    <d v="2023-08-05T00:00:00"/>
    <x v="1"/>
  </r>
  <r>
    <x v="2518"/>
    <d v="2023-08-05T00:00:00"/>
    <x v="1"/>
  </r>
  <r>
    <x v="2519"/>
    <d v="2023-08-05T00:00:00"/>
    <x v="0"/>
  </r>
  <r>
    <x v="2520"/>
    <d v="2023-08-05T00:00:00"/>
    <x v="27"/>
  </r>
  <r>
    <x v="2521"/>
    <d v="2023-08-05T00:00:00"/>
    <x v="0"/>
  </r>
  <r>
    <x v="2522"/>
    <d v="2023-08-05T00:00:00"/>
    <x v="0"/>
  </r>
  <r>
    <x v="2523"/>
    <d v="2023-08-05T00:00:00"/>
    <x v="0"/>
  </r>
  <r>
    <x v="2524"/>
    <d v="2023-08-05T00:00:00"/>
    <x v="7"/>
  </r>
  <r>
    <x v="2525"/>
    <d v="2023-08-05T00:00:00"/>
    <x v="7"/>
  </r>
  <r>
    <x v="2526"/>
    <d v="2023-08-05T00:00:00"/>
    <x v="0"/>
  </r>
  <r>
    <x v="2527"/>
    <d v="2023-08-05T00:00:00"/>
    <x v="0"/>
  </r>
  <r>
    <x v="2527"/>
    <d v="2023-08-05T00:00:00"/>
    <x v="27"/>
  </r>
  <r>
    <x v="2528"/>
    <d v="2023-08-06T00:00:00"/>
    <x v="27"/>
  </r>
  <r>
    <x v="2529"/>
    <d v="2023-08-06T00:00:00"/>
    <x v="27"/>
  </r>
  <r>
    <x v="2530"/>
    <d v="2023-08-06T00:00:00"/>
    <x v="27"/>
  </r>
  <r>
    <x v="2531"/>
    <d v="2023-08-06T00:00:00"/>
    <x v="27"/>
  </r>
  <r>
    <x v="2532"/>
    <d v="2023-08-06T00:00:00"/>
    <x v="24"/>
  </r>
  <r>
    <x v="2532"/>
    <d v="2023-08-06T00:00:00"/>
    <x v="9"/>
  </r>
  <r>
    <x v="2533"/>
    <d v="2023-08-06T00:00:00"/>
    <x v="27"/>
  </r>
  <r>
    <x v="2534"/>
    <d v="2023-08-06T00:00:00"/>
    <x v="0"/>
  </r>
  <r>
    <x v="2534"/>
    <d v="2023-08-06T00:00:00"/>
    <x v="0"/>
  </r>
  <r>
    <x v="2535"/>
    <d v="2023-08-06T00:00:00"/>
    <x v="1"/>
  </r>
  <r>
    <x v="2535"/>
    <d v="2023-08-06T00:00:00"/>
    <x v="1"/>
  </r>
  <r>
    <x v="2535"/>
    <d v="2023-08-06T00:00:00"/>
    <x v="1"/>
  </r>
  <r>
    <x v="2535"/>
    <d v="2023-08-06T00:00:00"/>
    <x v="1"/>
  </r>
  <r>
    <x v="2535"/>
    <d v="2023-08-06T00:00:00"/>
    <x v="1"/>
  </r>
  <r>
    <x v="2536"/>
    <d v="2023-08-06T00:00:00"/>
    <x v="0"/>
  </r>
  <r>
    <x v="2537"/>
    <d v="2023-08-06T00:00:00"/>
    <x v="7"/>
  </r>
  <r>
    <x v="2537"/>
    <d v="2023-08-06T00:00:00"/>
    <x v="39"/>
  </r>
  <r>
    <x v="2538"/>
    <d v="2023-08-06T00:00:00"/>
    <x v="41"/>
  </r>
  <r>
    <x v="2539"/>
    <d v="2023-08-06T00:00:00"/>
    <x v="50"/>
  </r>
  <r>
    <x v="2540"/>
    <d v="2023-08-06T00:00:00"/>
    <x v="0"/>
  </r>
  <r>
    <x v="2541"/>
    <d v="2023-08-06T00:00:00"/>
    <x v="49"/>
  </r>
  <r>
    <x v="2542"/>
    <d v="2023-08-07T00:00:00"/>
    <x v="27"/>
  </r>
  <r>
    <x v="2543"/>
    <d v="2023-08-07T00:00:00"/>
    <x v="49"/>
  </r>
  <r>
    <x v="2544"/>
    <d v="2023-08-07T00:00:00"/>
    <x v="49"/>
  </r>
  <r>
    <x v="2545"/>
    <d v="2023-08-07T00:00:00"/>
    <x v="13"/>
  </r>
  <r>
    <x v="2546"/>
    <d v="2023-08-07T00:00:00"/>
    <x v="0"/>
  </r>
  <r>
    <x v="2546"/>
    <d v="2023-08-07T00:00:00"/>
    <x v="0"/>
  </r>
  <r>
    <x v="2546"/>
    <d v="2023-08-07T00:00:00"/>
    <x v="0"/>
  </r>
  <r>
    <x v="2547"/>
    <d v="2023-08-07T00:00:00"/>
    <x v="0"/>
  </r>
  <r>
    <x v="2548"/>
    <d v="2023-08-07T00:00:00"/>
    <x v="27"/>
  </r>
  <r>
    <x v="2549"/>
    <d v="2023-08-07T00:00:00"/>
    <x v="9"/>
  </r>
  <r>
    <x v="2549"/>
    <d v="2023-08-07T00:00:00"/>
    <x v="15"/>
  </r>
  <r>
    <x v="2549"/>
    <d v="2023-08-07T00:00:00"/>
    <x v="16"/>
  </r>
  <r>
    <x v="2549"/>
    <d v="2023-08-07T00:00:00"/>
    <x v="14"/>
  </r>
  <r>
    <x v="2550"/>
    <d v="2023-08-07T00:00:00"/>
    <x v="0"/>
  </r>
  <r>
    <x v="2551"/>
    <d v="2023-08-07T00:00:00"/>
    <x v="49"/>
  </r>
  <r>
    <x v="2552"/>
    <d v="2023-08-07T00:00:00"/>
    <x v="27"/>
  </r>
  <r>
    <x v="2553"/>
    <d v="2023-08-07T00:00:00"/>
    <x v="27"/>
  </r>
  <r>
    <x v="2554"/>
    <d v="2023-08-08T00:00:00"/>
    <x v="49"/>
  </r>
  <r>
    <x v="2555"/>
    <d v="2023-08-08T00:00:00"/>
    <x v="27"/>
  </r>
  <r>
    <x v="2556"/>
    <d v="2023-08-08T00:00:00"/>
    <x v="21"/>
  </r>
  <r>
    <x v="2557"/>
    <d v="2023-08-08T00:00:00"/>
    <x v="41"/>
  </r>
  <r>
    <x v="2558"/>
    <d v="2023-08-08T00:00:00"/>
    <x v="1"/>
  </r>
  <r>
    <x v="2559"/>
    <d v="2023-08-08T00:00:00"/>
    <x v="27"/>
  </r>
  <r>
    <x v="2560"/>
    <d v="2023-08-08T00:00:00"/>
    <x v="7"/>
  </r>
  <r>
    <x v="2561"/>
    <d v="2023-08-08T00:00:00"/>
    <x v="27"/>
  </r>
  <r>
    <x v="2562"/>
    <d v="2023-08-08T00:00:00"/>
    <x v="27"/>
  </r>
  <r>
    <x v="2563"/>
    <d v="2023-08-08T00:00:00"/>
    <x v="27"/>
  </r>
  <r>
    <x v="2564"/>
    <d v="2023-08-08T00:00:00"/>
    <x v="49"/>
  </r>
  <r>
    <x v="2565"/>
    <d v="2023-08-08T00:00:00"/>
    <x v="27"/>
  </r>
  <r>
    <x v="2566"/>
    <d v="2023-08-08T00:00:00"/>
    <x v="24"/>
  </r>
  <r>
    <x v="2567"/>
    <d v="2023-08-08T00:00:00"/>
    <x v="41"/>
  </r>
  <r>
    <x v="2568"/>
    <d v="2023-08-08T00:00:00"/>
    <x v="27"/>
  </r>
  <r>
    <x v="2569"/>
    <d v="2023-08-08T00:00:00"/>
    <x v="1"/>
  </r>
  <r>
    <x v="2569"/>
    <d v="2023-08-08T00:00:00"/>
    <x v="49"/>
  </r>
  <r>
    <x v="2570"/>
    <d v="2023-08-08T00:00:00"/>
    <x v="49"/>
  </r>
  <r>
    <x v="2571"/>
    <d v="2023-08-08T00:00:00"/>
    <x v="7"/>
  </r>
  <r>
    <x v="2572"/>
    <d v="2023-08-08T00:00:00"/>
    <x v="27"/>
  </r>
  <r>
    <x v="2573"/>
    <d v="2023-08-09T00:00:00"/>
    <x v="27"/>
  </r>
  <r>
    <x v="2574"/>
    <d v="2023-08-09T00:00:00"/>
    <x v="27"/>
  </r>
  <r>
    <x v="2575"/>
    <d v="2023-08-09T00:00:00"/>
    <x v="1"/>
  </r>
  <r>
    <x v="2575"/>
    <d v="2023-08-09T00:00:00"/>
    <x v="1"/>
  </r>
  <r>
    <x v="2575"/>
    <d v="2023-08-09T00:00:00"/>
    <x v="49"/>
  </r>
  <r>
    <x v="2575"/>
    <d v="2023-08-09T00:00:00"/>
    <x v="1"/>
  </r>
  <r>
    <x v="2576"/>
    <d v="2023-08-09T00:00:00"/>
    <x v="27"/>
  </r>
  <r>
    <x v="2577"/>
    <d v="2023-08-09T00:00:00"/>
    <x v="36"/>
  </r>
  <r>
    <x v="2578"/>
    <d v="2023-08-09T00:00:00"/>
    <x v="1"/>
  </r>
  <r>
    <x v="2579"/>
    <d v="2023-08-09T00:00:00"/>
    <x v="39"/>
  </r>
  <r>
    <x v="2580"/>
    <d v="2023-08-09T00:00:00"/>
    <x v="27"/>
  </r>
  <r>
    <x v="2581"/>
    <d v="2023-08-09T00:00:00"/>
    <x v="27"/>
  </r>
  <r>
    <x v="2582"/>
    <d v="2023-08-09T00:00:00"/>
    <x v="27"/>
  </r>
  <r>
    <x v="2583"/>
    <d v="2023-08-09T00:00:00"/>
    <x v="49"/>
  </r>
  <r>
    <x v="2583"/>
    <d v="2023-08-09T00:00:00"/>
    <x v="49"/>
  </r>
  <r>
    <x v="2584"/>
    <d v="2023-08-09T00:00:00"/>
    <x v="21"/>
  </r>
  <r>
    <x v="2585"/>
    <d v="2023-08-09T00:00:00"/>
    <x v="1"/>
  </r>
  <r>
    <x v="2585"/>
    <d v="2023-08-09T00:00:00"/>
    <x v="1"/>
  </r>
  <r>
    <x v="2586"/>
    <d v="2023-08-09T00:00:00"/>
    <x v="7"/>
  </r>
  <r>
    <x v="2587"/>
    <d v="2023-08-09T00:00:00"/>
    <x v="27"/>
  </r>
  <r>
    <x v="2588"/>
    <d v="2023-08-09T00:00:00"/>
    <x v="27"/>
  </r>
  <r>
    <x v="2589"/>
    <d v="2023-08-10T00:00:00"/>
    <x v="37"/>
  </r>
  <r>
    <x v="2590"/>
    <d v="2023-08-10T00:00:00"/>
    <x v="7"/>
  </r>
  <r>
    <x v="2591"/>
    <d v="2023-08-10T00:00:00"/>
    <x v="27"/>
  </r>
  <r>
    <x v="2592"/>
    <d v="2023-08-10T00:00:00"/>
    <x v="39"/>
  </r>
  <r>
    <x v="2592"/>
    <d v="2023-08-10T00:00:00"/>
    <x v="9"/>
  </r>
  <r>
    <x v="2592"/>
    <d v="2023-08-10T00:00:00"/>
    <x v="37"/>
  </r>
  <r>
    <x v="2593"/>
    <d v="2023-08-10T00:00:00"/>
    <x v="9"/>
  </r>
  <r>
    <x v="2594"/>
    <d v="2023-08-10T00:00:00"/>
    <x v="27"/>
  </r>
  <r>
    <x v="2595"/>
    <d v="2023-08-10T00:00:00"/>
    <x v="27"/>
  </r>
  <r>
    <x v="2596"/>
    <d v="2023-08-10T00:00:00"/>
    <x v="49"/>
  </r>
  <r>
    <x v="2597"/>
    <d v="2023-08-10T00:00:00"/>
    <x v="49"/>
  </r>
  <r>
    <x v="2598"/>
    <d v="2023-08-10T00:00:00"/>
    <x v="27"/>
  </r>
  <r>
    <x v="2599"/>
    <d v="2023-08-10T00:00:00"/>
    <x v="1"/>
  </r>
  <r>
    <x v="2600"/>
    <d v="2023-08-10T00:00:00"/>
    <x v="7"/>
  </r>
  <r>
    <x v="2601"/>
    <d v="2023-08-10T00:00:00"/>
    <x v="1"/>
  </r>
  <r>
    <x v="2602"/>
    <d v="2023-08-10T00:00:00"/>
    <x v="27"/>
  </r>
  <r>
    <x v="2603"/>
    <d v="2023-08-11T00:00:00"/>
    <x v="27"/>
  </r>
  <r>
    <x v="2604"/>
    <d v="2023-08-11T00:00:00"/>
    <x v="27"/>
  </r>
  <r>
    <x v="2605"/>
    <d v="2023-08-11T00:00:00"/>
    <x v="27"/>
  </r>
  <r>
    <x v="2606"/>
    <d v="2023-08-11T00:00:00"/>
    <x v="27"/>
  </r>
  <r>
    <x v="2607"/>
    <d v="2023-08-11T00:00:00"/>
    <x v="9"/>
  </r>
  <r>
    <x v="2608"/>
    <d v="2023-08-11T00:00:00"/>
    <x v="1"/>
  </r>
  <r>
    <x v="2608"/>
    <d v="2023-08-11T00:00:00"/>
    <x v="49"/>
  </r>
  <r>
    <x v="2609"/>
    <d v="2023-08-11T00:00:00"/>
    <x v="7"/>
  </r>
  <r>
    <x v="2609"/>
    <d v="2023-08-11T00:00:00"/>
    <x v="14"/>
  </r>
  <r>
    <x v="2609"/>
    <d v="2023-08-11T00:00:00"/>
    <x v="13"/>
  </r>
  <r>
    <x v="2610"/>
    <d v="2023-08-11T00:00:00"/>
    <x v="27"/>
  </r>
  <r>
    <x v="2611"/>
    <d v="2023-08-11T00:00:00"/>
    <x v="27"/>
  </r>
  <r>
    <x v="2612"/>
    <d v="2023-08-11T00:00:00"/>
    <x v="7"/>
  </r>
  <r>
    <x v="2613"/>
    <d v="2023-08-11T00:00:00"/>
    <x v="27"/>
  </r>
  <r>
    <x v="2614"/>
    <d v="2023-08-11T00:00:00"/>
    <x v="27"/>
  </r>
  <r>
    <x v="2615"/>
    <d v="2023-08-11T00:00:00"/>
    <x v="27"/>
  </r>
  <r>
    <x v="2616"/>
    <d v="2023-08-11T00:00:00"/>
    <x v="27"/>
  </r>
  <r>
    <x v="2617"/>
    <d v="2023-08-11T00:00:00"/>
    <x v="27"/>
  </r>
  <r>
    <x v="2618"/>
    <d v="2023-08-12T00:00:00"/>
    <x v="13"/>
  </r>
  <r>
    <x v="2619"/>
    <d v="2023-08-12T00:00:00"/>
    <x v="7"/>
  </r>
  <r>
    <x v="2620"/>
    <d v="2023-08-12T00:00:00"/>
    <x v="27"/>
  </r>
  <r>
    <x v="2621"/>
    <d v="2023-08-12T00:00:00"/>
    <x v="0"/>
  </r>
  <r>
    <x v="2622"/>
    <d v="2023-08-12T00:00:00"/>
    <x v="27"/>
  </r>
  <r>
    <x v="2623"/>
    <d v="2023-08-12T00:00:00"/>
    <x v="0"/>
  </r>
  <r>
    <x v="2624"/>
    <d v="2023-08-12T00:00:00"/>
    <x v="49"/>
  </r>
  <r>
    <x v="2625"/>
    <d v="2023-08-12T00:00:00"/>
    <x v="0"/>
  </r>
  <r>
    <x v="2626"/>
    <d v="2023-08-12T00:00:00"/>
    <x v="27"/>
  </r>
  <r>
    <x v="2627"/>
    <d v="2023-08-12T00:00:00"/>
    <x v="7"/>
  </r>
  <r>
    <x v="2628"/>
    <d v="2023-08-12T00:00:00"/>
    <x v="0"/>
  </r>
  <r>
    <x v="2629"/>
    <d v="2023-08-12T00:00:00"/>
    <x v="49"/>
  </r>
  <r>
    <x v="2629"/>
    <d v="2023-08-12T00:00:00"/>
    <x v="49"/>
  </r>
  <r>
    <x v="2630"/>
    <d v="2023-08-12T00:00:00"/>
    <x v="27"/>
  </r>
  <r>
    <x v="2631"/>
    <d v="2023-08-12T00:00:00"/>
    <x v="0"/>
  </r>
  <r>
    <x v="2632"/>
    <d v="2023-08-13T00:00:00"/>
    <x v="27"/>
  </r>
  <r>
    <x v="2633"/>
    <d v="2023-08-13T00:00:00"/>
    <x v="27"/>
  </r>
  <r>
    <x v="2634"/>
    <d v="2023-08-13T00:00:00"/>
    <x v="27"/>
  </r>
  <r>
    <x v="2635"/>
    <d v="2023-08-13T00:00:00"/>
    <x v="0"/>
  </r>
  <r>
    <x v="2636"/>
    <d v="2023-08-13T00:00:00"/>
    <x v="27"/>
  </r>
  <r>
    <x v="2637"/>
    <d v="2023-08-13T00:00:00"/>
    <x v="7"/>
  </r>
  <r>
    <x v="2638"/>
    <d v="2023-08-13T00:00:00"/>
    <x v="0"/>
  </r>
  <r>
    <x v="2639"/>
    <d v="2023-08-13T00:00:00"/>
    <x v="27"/>
  </r>
  <r>
    <x v="2640"/>
    <d v="2023-08-13T00:00:00"/>
    <x v="13"/>
  </r>
  <r>
    <x v="2641"/>
    <d v="2023-08-13T00:00:00"/>
    <x v="27"/>
  </r>
  <r>
    <x v="2642"/>
    <d v="2023-08-13T00:00:00"/>
    <x v="49"/>
  </r>
  <r>
    <x v="2643"/>
    <d v="2023-08-13T00:00:00"/>
    <x v="0"/>
  </r>
  <r>
    <x v="2644"/>
    <d v="2023-08-13T00:00:00"/>
    <x v="7"/>
  </r>
  <r>
    <x v="2645"/>
    <d v="2023-08-13T00:00:00"/>
    <x v="37"/>
  </r>
  <r>
    <x v="2646"/>
    <d v="2023-08-13T00:00:00"/>
    <x v="37"/>
  </r>
  <r>
    <x v="2647"/>
    <d v="2023-08-13T00:00:00"/>
    <x v="35"/>
  </r>
  <r>
    <x v="2648"/>
    <d v="2023-08-13T00:00:00"/>
    <x v="0"/>
  </r>
  <r>
    <x v="2648"/>
    <d v="2023-08-13T00:00:00"/>
    <x v="0"/>
  </r>
  <r>
    <x v="2649"/>
    <d v="2023-08-13T00:00:00"/>
    <x v="0"/>
  </r>
  <r>
    <x v="2650"/>
    <d v="2023-08-13T00:00:00"/>
    <x v="0"/>
  </r>
  <r>
    <x v="2651"/>
    <d v="2023-08-13T00:00:00"/>
    <x v="0"/>
  </r>
  <r>
    <x v="2651"/>
    <d v="2023-08-13T00:00:00"/>
    <x v="0"/>
  </r>
  <r>
    <x v="2652"/>
    <d v="2023-08-14T00:00:00"/>
    <x v="0"/>
  </r>
  <r>
    <x v="2653"/>
    <d v="2023-08-14T00:00:00"/>
    <x v="27"/>
  </r>
  <r>
    <x v="2654"/>
    <d v="2023-08-14T00:00:00"/>
    <x v="0"/>
  </r>
  <r>
    <x v="2655"/>
    <d v="2023-08-14T00:00:00"/>
    <x v="27"/>
  </r>
  <r>
    <x v="2656"/>
    <d v="2023-08-14T00:00:00"/>
    <x v="27"/>
  </r>
  <r>
    <x v="2657"/>
    <d v="2023-08-14T00:00:00"/>
    <x v="7"/>
  </r>
  <r>
    <x v="2657"/>
    <d v="2023-08-14T00:00:00"/>
    <x v="9"/>
  </r>
  <r>
    <x v="2657"/>
    <d v="2023-08-14T00:00:00"/>
    <x v="13"/>
  </r>
  <r>
    <x v="2658"/>
    <d v="2023-08-14T00:00:00"/>
    <x v="27"/>
  </r>
  <r>
    <x v="2659"/>
    <d v="2023-08-14T00:00:00"/>
    <x v="0"/>
  </r>
  <r>
    <x v="2660"/>
    <d v="2023-08-14T00:00:00"/>
    <x v="0"/>
  </r>
  <r>
    <x v="2661"/>
    <d v="2023-08-14T00:00:00"/>
    <x v="49"/>
  </r>
  <r>
    <x v="2662"/>
    <d v="2023-08-14T00:00:00"/>
    <x v="1"/>
  </r>
  <r>
    <x v="2663"/>
    <d v="2023-08-14T00:00:00"/>
    <x v="43"/>
  </r>
  <r>
    <x v="2664"/>
    <d v="2023-08-14T00:00:00"/>
    <x v="15"/>
  </r>
  <r>
    <x v="2664"/>
    <d v="2023-08-14T00:00:00"/>
    <x v="13"/>
  </r>
  <r>
    <x v="2665"/>
    <d v="2023-08-14T00:00:00"/>
    <x v="7"/>
  </r>
  <r>
    <x v="2666"/>
    <d v="2023-08-14T00:00:00"/>
    <x v="41"/>
  </r>
  <r>
    <x v="2667"/>
    <d v="2023-08-15T00:00:00"/>
    <x v="27"/>
  </r>
  <r>
    <x v="2668"/>
    <d v="2023-08-15T00:00:00"/>
    <x v="9"/>
  </r>
  <r>
    <x v="2669"/>
    <d v="2023-08-15T00:00:00"/>
    <x v="0"/>
  </r>
  <r>
    <x v="2670"/>
    <d v="2023-08-15T00:00:00"/>
    <x v="7"/>
  </r>
  <r>
    <x v="2671"/>
    <d v="2023-08-15T00:00:00"/>
    <x v="0"/>
  </r>
  <r>
    <x v="2671"/>
    <d v="2023-08-15T00:00:00"/>
    <x v="0"/>
  </r>
  <r>
    <x v="2672"/>
    <d v="2023-08-15T00:00:00"/>
    <x v="24"/>
  </r>
  <r>
    <x v="2673"/>
    <d v="2023-08-15T00:00:00"/>
    <x v="1"/>
  </r>
  <r>
    <x v="2673"/>
    <d v="2023-08-15T00:00:00"/>
    <x v="49"/>
  </r>
  <r>
    <x v="2673"/>
    <d v="2023-08-15T00:00:00"/>
    <x v="1"/>
  </r>
  <r>
    <x v="2674"/>
    <d v="2023-08-15T00:00:00"/>
    <x v="0"/>
  </r>
  <r>
    <x v="2675"/>
    <d v="2023-08-15T00:00:00"/>
    <x v="7"/>
  </r>
  <r>
    <x v="2676"/>
    <d v="2023-08-15T00:00:00"/>
    <x v="27"/>
  </r>
  <r>
    <x v="2677"/>
    <d v="2023-08-15T00:00:00"/>
    <x v="0"/>
  </r>
  <r>
    <x v="2678"/>
    <d v="2023-08-15T00:00:00"/>
    <x v="0"/>
  </r>
  <r>
    <x v="2679"/>
    <d v="2023-08-16T00:00:00"/>
    <x v="0"/>
  </r>
  <r>
    <x v="2680"/>
    <d v="2023-08-16T00:00:00"/>
    <x v="37"/>
  </r>
  <r>
    <x v="2681"/>
    <d v="2023-08-16T00:00:00"/>
    <x v="49"/>
  </r>
  <r>
    <x v="2681"/>
    <d v="2023-08-16T00:00:00"/>
    <x v="49"/>
  </r>
  <r>
    <x v="2682"/>
    <d v="2023-08-16T00:00:00"/>
    <x v="13"/>
  </r>
  <r>
    <x v="2683"/>
    <d v="2023-08-16T00:00:00"/>
    <x v="37"/>
  </r>
  <r>
    <x v="2684"/>
    <d v="2023-08-16T00:00:00"/>
    <x v="7"/>
  </r>
  <r>
    <x v="2685"/>
    <d v="2023-08-16T00:00:00"/>
    <x v="49"/>
  </r>
  <r>
    <x v="2686"/>
    <d v="2023-08-16T00:00:00"/>
    <x v="0"/>
  </r>
  <r>
    <x v="2686"/>
    <d v="2023-08-16T00:00:00"/>
    <x v="0"/>
  </r>
  <r>
    <x v="2687"/>
    <d v="2023-08-16T00:00:00"/>
    <x v="0"/>
  </r>
  <r>
    <x v="2688"/>
    <d v="2023-08-16T00:00:00"/>
    <x v="27"/>
  </r>
  <r>
    <x v="2689"/>
    <d v="2023-08-16T00:00:00"/>
    <x v="7"/>
  </r>
  <r>
    <x v="2690"/>
    <d v="2023-08-16T00:00:00"/>
    <x v="7"/>
  </r>
  <r>
    <x v="2691"/>
    <d v="2023-08-16T00:00:00"/>
    <x v="0"/>
  </r>
  <r>
    <x v="2692"/>
    <d v="2023-08-16T00:00:00"/>
    <x v="7"/>
  </r>
  <r>
    <x v="2693"/>
    <d v="2023-08-16T00:00:00"/>
    <x v="0"/>
  </r>
  <r>
    <x v="2694"/>
    <d v="2023-08-16T00:00:00"/>
    <x v="27"/>
  </r>
  <r>
    <x v="2695"/>
    <d v="2023-08-16T00:00:00"/>
    <x v="27"/>
  </r>
  <r>
    <x v="2696"/>
    <d v="2023-08-16T00:00:00"/>
    <x v="27"/>
  </r>
  <r>
    <x v="2697"/>
    <d v="2023-08-17T00:00:00"/>
    <x v="27"/>
  </r>
  <r>
    <x v="2698"/>
    <d v="2023-08-17T00:00:00"/>
    <x v="27"/>
  </r>
  <r>
    <x v="2699"/>
    <d v="2023-08-17T00:00:00"/>
    <x v="0"/>
  </r>
  <r>
    <x v="2700"/>
    <d v="2023-08-17T00:00:00"/>
    <x v="0"/>
  </r>
  <r>
    <x v="2701"/>
    <d v="2023-08-17T00:00:00"/>
    <x v="27"/>
  </r>
  <r>
    <x v="2702"/>
    <d v="2023-08-17T00:00:00"/>
    <x v="3"/>
  </r>
  <r>
    <x v="2703"/>
    <d v="2023-08-17T00:00:00"/>
    <x v="7"/>
  </r>
  <r>
    <x v="2704"/>
    <d v="2023-08-17T00:00:00"/>
    <x v="0"/>
  </r>
  <r>
    <x v="2704"/>
    <d v="2023-08-17T00:00:00"/>
    <x v="0"/>
  </r>
  <r>
    <x v="2705"/>
    <d v="2023-08-17T00:00:00"/>
    <x v="0"/>
  </r>
  <r>
    <x v="2706"/>
    <d v="2023-08-17T00:00:00"/>
    <x v="0"/>
  </r>
  <r>
    <x v="2707"/>
    <d v="2023-08-17T00:00:00"/>
    <x v="7"/>
  </r>
  <r>
    <x v="2708"/>
    <d v="2023-08-17T00:00:00"/>
    <x v="0"/>
  </r>
  <r>
    <x v="2708"/>
    <d v="2023-08-17T00:00:00"/>
    <x v="27"/>
  </r>
  <r>
    <x v="2709"/>
    <d v="2023-08-17T00:00:00"/>
    <x v="49"/>
  </r>
  <r>
    <x v="2710"/>
    <d v="2023-08-18T00:00:00"/>
    <x v="7"/>
  </r>
  <r>
    <x v="2711"/>
    <d v="2023-08-18T00:00:00"/>
    <x v="16"/>
  </r>
  <r>
    <x v="2712"/>
    <d v="2023-08-18T00:00:00"/>
    <x v="0"/>
  </r>
  <r>
    <x v="2713"/>
    <d v="2023-08-18T00:00:00"/>
    <x v="27"/>
  </r>
  <r>
    <x v="2714"/>
    <d v="2023-08-18T00:00:00"/>
    <x v="27"/>
  </r>
  <r>
    <x v="2715"/>
    <d v="2023-08-18T00:00:00"/>
    <x v="0"/>
  </r>
  <r>
    <x v="2716"/>
    <d v="2023-08-18T00:00:00"/>
    <x v="27"/>
  </r>
  <r>
    <x v="2717"/>
    <d v="2023-08-18T00:00:00"/>
    <x v="1"/>
  </r>
  <r>
    <x v="2717"/>
    <d v="2023-08-18T00:00:00"/>
    <x v="1"/>
  </r>
  <r>
    <x v="2717"/>
    <d v="2023-08-18T00:00:00"/>
    <x v="1"/>
  </r>
  <r>
    <x v="2718"/>
    <d v="2023-08-18T00:00:00"/>
    <x v="16"/>
  </r>
  <r>
    <x v="2719"/>
    <d v="2023-08-18T00:00:00"/>
    <x v="27"/>
  </r>
  <r>
    <x v="2720"/>
    <d v="2023-08-18T00:00:00"/>
    <x v="37"/>
  </r>
  <r>
    <x v="2721"/>
    <d v="2023-08-18T00:00:00"/>
    <x v="27"/>
  </r>
  <r>
    <x v="2722"/>
    <d v="2023-08-18T00:00:00"/>
    <x v="9"/>
  </r>
  <r>
    <x v="2723"/>
    <d v="2023-08-18T00:00:00"/>
    <x v="41"/>
  </r>
  <r>
    <x v="2724"/>
    <d v="2023-08-18T00:00:00"/>
    <x v="0"/>
  </r>
  <r>
    <x v="2724"/>
    <d v="2023-08-18T00:00:00"/>
    <x v="0"/>
  </r>
  <r>
    <x v="2725"/>
    <d v="2023-08-18T00:00:00"/>
    <x v="0"/>
  </r>
  <r>
    <x v="2726"/>
    <d v="2023-08-18T00:00:00"/>
    <x v="35"/>
  </r>
  <r>
    <x v="2726"/>
    <d v="2023-08-18T00:00:00"/>
    <x v="25"/>
  </r>
  <r>
    <x v="2726"/>
    <d v="2023-08-18T00:00:00"/>
    <x v="13"/>
  </r>
  <r>
    <x v="2727"/>
    <d v="2023-08-18T00:00:00"/>
    <x v="27"/>
  </r>
  <r>
    <x v="2728"/>
    <d v="2023-08-18T00:00:00"/>
    <x v="0"/>
  </r>
  <r>
    <x v="2729"/>
    <d v="2023-08-18T00:00:00"/>
    <x v="27"/>
  </r>
  <r>
    <x v="2730"/>
    <d v="2023-08-19T00:00:00"/>
    <x v="7"/>
  </r>
  <r>
    <x v="2731"/>
    <d v="2023-08-19T00:00:00"/>
    <x v="27"/>
  </r>
  <r>
    <x v="2732"/>
    <d v="2023-08-19T00:00:00"/>
    <x v="49"/>
  </r>
  <r>
    <x v="2733"/>
    <d v="2023-08-19T00:00:00"/>
    <x v="41"/>
  </r>
  <r>
    <x v="2734"/>
    <d v="2023-08-19T00:00:00"/>
    <x v="0"/>
  </r>
  <r>
    <x v="2735"/>
    <d v="2023-08-19T00:00:00"/>
    <x v="0"/>
  </r>
  <r>
    <x v="2735"/>
    <d v="2023-08-19T00:00:00"/>
    <x v="0"/>
  </r>
  <r>
    <x v="2736"/>
    <d v="2023-08-19T00:00:00"/>
    <x v="37"/>
  </r>
  <r>
    <x v="2737"/>
    <d v="2023-08-19T00:00:00"/>
    <x v="27"/>
  </r>
  <r>
    <x v="2738"/>
    <d v="2023-08-19T00:00:00"/>
    <x v="0"/>
  </r>
  <r>
    <x v="2739"/>
    <d v="2023-08-19T00:00:00"/>
    <x v="49"/>
  </r>
  <r>
    <x v="2739"/>
    <d v="2023-08-19T00:00:00"/>
    <x v="49"/>
  </r>
  <r>
    <x v="2740"/>
    <d v="2023-08-19T00:00:00"/>
    <x v="3"/>
  </r>
  <r>
    <x v="2741"/>
    <d v="2023-08-19T00:00:00"/>
    <x v="1"/>
  </r>
  <r>
    <x v="2742"/>
    <d v="2023-08-19T00:00:00"/>
    <x v="0"/>
  </r>
  <r>
    <x v="2742"/>
    <d v="2023-08-19T00:00:00"/>
    <x v="0"/>
  </r>
  <r>
    <x v="2742"/>
    <d v="2023-08-19T00:00:00"/>
    <x v="0"/>
  </r>
  <r>
    <x v="2743"/>
    <d v="2023-08-19T00:00:00"/>
    <x v="0"/>
  </r>
  <r>
    <x v="2743"/>
    <d v="2023-08-19T00:00:00"/>
    <x v="0"/>
  </r>
  <r>
    <x v="2744"/>
    <d v="2023-08-20T00:00:00"/>
    <x v="0"/>
  </r>
  <r>
    <x v="2745"/>
    <d v="2023-08-20T00:00:00"/>
    <x v="0"/>
  </r>
  <r>
    <x v="2746"/>
    <d v="2023-08-20T00:00:00"/>
    <x v="0"/>
  </r>
  <r>
    <x v="2747"/>
    <d v="2023-08-20T00:00:00"/>
    <x v="27"/>
  </r>
  <r>
    <x v="2748"/>
    <d v="2023-08-20T00:00:00"/>
    <x v="49"/>
  </r>
  <r>
    <x v="2749"/>
    <d v="2023-08-20T00:00:00"/>
    <x v="0"/>
  </r>
  <r>
    <x v="2750"/>
    <d v="2023-08-20T00:00:00"/>
    <x v="27"/>
  </r>
  <r>
    <x v="2751"/>
    <d v="2023-08-20T00:00:00"/>
    <x v="0"/>
  </r>
  <r>
    <x v="2752"/>
    <d v="2023-08-20T00:00:00"/>
    <x v="49"/>
  </r>
  <r>
    <x v="2753"/>
    <d v="2023-08-20T00:00:00"/>
    <x v="21"/>
  </r>
  <r>
    <x v="2754"/>
    <d v="2023-08-20T00:00:00"/>
    <x v="27"/>
  </r>
  <r>
    <x v="2755"/>
    <d v="2023-08-20T00:00:00"/>
    <x v="27"/>
  </r>
  <r>
    <x v="2756"/>
    <d v="2023-08-20T00:00:00"/>
    <x v="27"/>
  </r>
  <r>
    <x v="2757"/>
    <d v="2023-08-20T00:00:00"/>
    <x v="27"/>
  </r>
  <r>
    <x v="2758"/>
    <d v="2023-08-20T00:00:00"/>
    <x v="27"/>
  </r>
  <r>
    <x v="2759"/>
    <d v="2023-08-20T00:00:00"/>
    <x v="49"/>
  </r>
  <r>
    <x v="2759"/>
    <d v="2023-08-20T00:00:00"/>
    <x v="49"/>
  </r>
  <r>
    <x v="2760"/>
    <d v="2023-08-20T00:00:00"/>
    <x v="0"/>
  </r>
  <r>
    <x v="2760"/>
    <d v="2023-08-20T00:00:00"/>
    <x v="0"/>
  </r>
  <r>
    <x v="2761"/>
    <d v="2023-08-20T00:00:00"/>
    <x v="27"/>
  </r>
  <r>
    <x v="2762"/>
    <d v="2023-08-20T00:00:00"/>
    <x v="0"/>
  </r>
  <r>
    <x v="2763"/>
    <d v="2023-08-20T00:00:00"/>
    <x v="0"/>
  </r>
  <r>
    <x v="2763"/>
    <d v="2023-08-20T00:00:00"/>
    <x v="0"/>
  </r>
  <r>
    <x v="2763"/>
    <d v="2023-08-20T00:00:00"/>
    <x v="0"/>
  </r>
  <r>
    <x v="2764"/>
    <d v="2023-08-20T00:00:00"/>
    <x v="0"/>
  </r>
  <r>
    <x v="2764"/>
    <d v="2023-08-20T00:00:00"/>
    <x v="0"/>
  </r>
  <r>
    <x v="2765"/>
    <d v="2023-08-20T00:00:00"/>
    <x v="7"/>
  </r>
  <r>
    <x v="2766"/>
    <d v="2023-08-20T00:00:00"/>
    <x v="7"/>
  </r>
  <r>
    <x v="2767"/>
    <d v="2023-08-20T00:00:00"/>
    <x v="0"/>
  </r>
  <r>
    <x v="2768"/>
    <d v="2023-08-20T00:00:00"/>
    <x v="49"/>
  </r>
  <r>
    <x v="2768"/>
    <d v="2023-08-20T00:00:00"/>
    <x v="49"/>
  </r>
  <r>
    <x v="2769"/>
    <d v="2023-08-20T00:00:00"/>
    <x v="0"/>
  </r>
  <r>
    <x v="2769"/>
    <d v="2023-08-20T00:00:00"/>
    <x v="0"/>
  </r>
  <r>
    <x v="2770"/>
    <d v="2023-08-20T00:00:00"/>
    <x v="0"/>
  </r>
  <r>
    <x v="2770"/>
    <d v="2023-08-20T00:00:00"/>
    <x v="0"/>
  </r>
  <r>
    <x v="2771"/>
    <d v="2023-08-20T00:00:00"/>
    <x v="0"/>
  </r>
  <r>
    <x v="2772"/>
    <d v="2023-08-21T00:00:00"/>
    <x v="0"/>
  </r>
  <r>
    <x v="2773"/>
    <d v="2023-08-21T00:00:00"/>
    <x v="27"/>
  </r>
  <r>
    <x v="2774"/>
    <d v="2023-08-21T00:00:00"/>
    <x v="0"/>
  </r>
  <r>
    <x v="2775"/>
    <d v="2023-08-21T00:00:00"/>
    <x v="0"/>
  </r>
  <r>
    <x v="2775"/>
    <d v="2023-08-21T00:00:00"/>
    <x v="0"/>
  </r>
  <r>
    <x v="2776"/>
    <d v="2023-08-21T00:00:00"/>
    <x v="7"/>
  </r>
  <r>
    <x v="2777"/>
    <d v="2023-08-21T00:00:00"/>
    <x v="0"/>
  </r>
  <r>
    <x v="2778"/>
    <d v="2023-08-21T00:00:00"/>
    <x v="0"/>
  </r>
  <r>
    <x v="2779"/>
    <d v="2023-08-21T00:00:00"/>
    <x v="7"/>
  </r>
  <r>
    <x v="2780"/>
    <d v="2023-08-21T00:00:00"/>
    <x v="41"/>
  </r>
  <r>
    <x v="2781"/>
    <d v="2023-08-21T00:00:00"/>
    <x v="37"/>
  </r>
  <r>
    <x v="2782"/>
    <d v="2023-08-22T00:00:00"/>
    <x v="1"/>
  </r>
  <r>
    <x v="2782"/>
    <d v="2023-08-22T00:00:00"/>
    <x v="0"/>
  </r>
  <r>
    <x v="2783"/>
    <d v="2023-08-22T00:00:00"/>
    <x v="48"/>
  </r>
  <r>
    <x v="2784"/>
    <d v="2023-08-22T00:00:00"/>
    <x v="27"/>
  </r>
  <r>
    <x v="2785"/>
    <d v="2023-08-22T00:00:00"/>
    <x v="9"/>
  </r>
  <r>
    <x v="2786"/>
    <d v="2023-08-22T00:00:00"/>
    <x v="25"/>
  </r>
  <r>
    <x v="2787"/>
    <d v="2023-08-22T00:00:00"/>
    <x v="27"/>
  </r>
  <r>
    <x v="2788"/>
    <d v="2023-08-22T00:00:00"/>
    <x v="0"/>
  </r>
  <r>
    <x v="2789"/>
    <d v="2023-08-22T00:00:00"/>
    <x v="35"/>
  </r>
  <r>
    <x v="2790"/>
    <d v="2023-08-22T00:00:00"/>
    <x v="1"/>
  </r>
  <r>
    <x v="2791"/>
    <d v="2023-08-22T00:00:00"/>
    <x v="27"/>
  </r>
  <r>
    <x v="2792"/>
    <d v="2023-08-22T00:00:00"/>
    <x v="1"/>
  </r>
  <r>
    <x v="2793"/>
    <d v="2023-08-22T00:00:00"/>
    <x v="1"/>
  </r>
  <r>
    <x v="2794"/>
    <d v="2023-08-22T00:00:00"/>
    <x v="27"/>
  </r>
  <r>
    <x v="2795"/>
    <d v="2023-08-22T00:00:00"/>
    <x v="0"/>
  </r>
  <r>
    <x v="2796"/>
    <d v="2023-08-23T00:00:00"/>
    <x v="1"/>
  </r>
  <r>
    <x v="2796"/>
    <d v="2023-08-23T00:00:00"/>
    <x v="0"/>
  </r>
  <r>
    <x v="2797"/>
    <d v="2023-08-23T00:00:00"/>
    <x v="0"/>
  </r>
  <r>
    <x v="2798"/>
    <d v="2023-08-23T00:00:00"/>
    <x v="0"/>
  </r>
  <r>
    <x v="2799"/>
    <d v="2023-08-23T00:00:00"/>
    <x v="7"/>
  </r>
  <r>
    <x v="2800"/>
    <d v="2023-08-23T00:00:00"/>
    <x v="0"/>
  </r>
  <r>
    <x v="2801"/>
    <d v="2023-08-24T00:00:00"/>
    <x v="1"/>
  </r>
  <r>
    <x v="2802"/>
    <d v="2023-08-24T00:00:00"/>
    <x v="7"/>
  </r>
  <r>
    <x v="2803"/>
    <d v="2023-08-24T00:00:00"/>
    <x v="0"/>
  </r>
  <r>
    <x v="2804"/>
    <d v="2023-08-24T00:00:00"/>
    <x v="27"/>
  </r>
  <r>
    <x v="2805"/>
    <d v="2023-08-24T00:00:00"/>
    <x v="41"/>
  </r>
  <r>
    <x v="2806"/>
    <d v="2023-08-24T00:00:00"/>
    <x v="9"/>
  </r>
  <r>
    <x v="2806"/>
    <d v="2023-08-24T00:00:00"/>
    <x v="36"/>
  </r>
  <r>
    <x v="2807"/>
    <d v="2023-08-24T00:00:00"/>
    <x v="27"/>
  </r>
  <r>
    <x v="2808"/>
    <d v="2023-08-24T00:00:00"/>
    <x v="27"/>
  </r>
  <r>
    <x v="2809"/>
    <d v="2023-08-24T00:00:00"/>
    <x v="46"/>
  </r>
  <r>
    <x v="2810"/>
    <d v="2023-08-24T00:00:00"/>
    <x v="0"/>
  </r>
  <r>
    <x v="2811"/>
    <d v="2023-08-24T00:00:00"/>
    <x v="10"/>
  </r>
  <r>
    <x v="2812"/>
    <d v="2023-08-24T00:00:00"/>
    <x v="13"/>
  </r>
  <r>
    <x v="2813"/>
    <d v="2023-08-25T00:00:00"/>
    <x v="37"/>
  </r>
  <r>
    <x v="2814"/>
    <d v="2023-08-25T00:00:00"/>
    <x v="27"/>
  </r>
  <r>
    <x v="2815"/>
    <d v="2023-08-25T00:00:00"/>
    <x v="27"/>
  </r>
  <r>
    <x v="2816"/>
    <d v="2023-08-25T00:00:00"/>
    <x v="27"/>
  </r>
  <r>
    <x v="2817"/>
    <d v="2023-08-25T00:00:00"/>
    <x v="37"/>
  </r>
  <r>
    <x v="2818"/>
    <d v="2023-08-25T00:00:00"/>
    <x v="9"/>
  </r>
  <r>
    <x v="2818"/>
    <d v="2023-08-25T00:00:00"/>
    <x v="10"/>
  </r>
  <r>
    <x v="2819"/>
    <d v="2023-08-25T00:00:00"/>
    <x v="37"/>
  </r>
  <r>
    <x v="2820"/>
    <d v="2023-08-25T00:00:00"/>
    <x v="7"/>
  </r>
  <r>
    <x v="2821"/>
    <d v="2023-08-25T00:00:00"/>
    <x v="27"/>
  </r>
  <r>
    <x v="2822"/>
    <d v="2023-08-25T00:00:00"/>
    <x v="1"/>
  </r>
  <r>
    <x v="2822"/>
    <d v="2023-08-25T00:00:00"/>
    <x v="1"/>
  </r>
  <r>
    <x v="2823"/>
    <d v="2023-08-25T00:00:00"/>
    <x v="27"/>
  </r>
  <r>
    <x v="2824"/>
    <d v="2023-08-26T00:00:00"/>
    <x v="27"/>
  </r>
  <r>
    <x v="2825"/>
    <d v="2023-08-26T00:00:00"/>
    <x v="9"/>
  </r>
  <r>
    <x v="2825"/>
    <d v="2023-08-26T00:00:00"/>
    <x v="24"/>
  </r>
  <r>
    <x v="2825"/>
    <d v="2023-08-26T00:00:00"/>
    <x v="41"/>
  </r>
  <r>
    <x v="2826"/>
    <d v="2023-08-26T00:00:00"/>
    <x v="9"/>
  </r>
  <r>
    <x v="2826"/>
    <d v="2023-08-26T00:00:00"/>
    <x v="37"/>
  </r>
  <r>
    <x v="2826"/>
    <d v="2023-08-26T00:00:00"/>
    <x v="14"/>
  </r>
  <r>
    <x v="2827"/>
    <d v="2023-08-26T00:00:00"/>
    <x v="27"/>
  </r>
  <r>
    <x v="2828"/>
    <d v="2023-08-26T00:00:00"/>
    <x v="46"/>
  </r>
  <r>
    <x v="2829"/>
    <d v="2023-08-26T00:00:00"/>
    <x v="1"/>
  </r>
  <r>
    <x v="2830"/>
    <d v="2023-08-27T00:00:00"/>
    <x v="7"/>
  </r>
  <r>
    <x v="2830"/>
    <d v="2023-08-27T00:00:00"/>
    <x v="9"/>
  </r>
  <r>
    <x v="2830"/>
    <d v="2023-08-27T00:00:00"/>
    <x v="46"/>
  </r>
  <r>
    <x v="2831"/>
    <d v="2023-08-27T00:00:00"/>
    <x v="7"/>
  </r>
  <r>
    <x v="2832"/>
    <d v="2023-08-27T00:00:00"/>
    <x v="27"/>
  </r>
  <r>
    <x v="2833"/>
    <d v="2023-08-27T00:00:00"/>
    <x v="7"/>
  </r>
  <r>
    <x v="2834"/>
    <d v="2023-08-27T00:00:00"/>
    <x v="27"/>
  </r>
  <r>
    <x v="2835"/>
    <d v="2023-08-27T00:00:00"/>
    <x v="41"/>
  </r>
  <r>
    <x v="2836"/>
    <d v="2023-08-27T00:00:00"/>
    <x v="10"/>
  </r>
  <r>
    <x v="2837"/>
    <d v="2023-08-27T00:00:00"/>
    <x v="41"/>
  </r>
  <r>
    <x v="2838"/>
    <d v="2023-08-28T00:00:00"/>
    <x v="9"/>
  </r>
  <r>
    <x v="2839"/>
    <d v="2023-08-28T00:00:00"/>
    <x v="25"/>
  </r>
  <r>
    <x v="2840"/>
    <d v="2023-08-29T00:00:00"/>
    <x v="37"/>
  </r>
  <r>
    <x v="2841"/>
    <d v="2023-08-29T00:00:00"/>
    <x v="7"/>
  </r>
  <r>
    <x v="2842"/>
    <d v="2023-08-29T00:00:00"/>
    <x v="0"/>
  </r>
  <r>
    <x v="2843"/>
    <d v="2023-08-29T00:00:00"/>
    <x v="13"/>
  </r>
  <r>
    <x v="2844"/>
    <d v="2023-08-29T00:00:00"/>
    <x v="9"/>
  </r>
  <r>
    <x v="2844"/>
    <d v="2023-08-29T00:00:00"/>
    <x v="13"/>
  </r>
  <r>
    <x v="2844"/>
    <d v="2023-08-29T00:00:00"/>
    <x v="10"/>
  </r>
  <r>
    <x v="2845"/>
    <d v="2023-08-29T00:00:00"/>
    <x v="13"/>
  </r>
  <r>
    <x v="2846"/>
    <d v="2023-08-29T00:00:00"/>
    <x v="37"/>
  </r>
  <r>
    <x v="2847"/>
    <d v="2023-08-29T00:00:00"/>
    <x v="0"/>
  </r>
  <r>
    <x v="2848"/>
    <d v="2023-08-30T00:00:00"/>
    <x v="0"/>
  </r>
  <r>
    <x v="2849"/>
    <d v="2023-08-30T00:00:00"/>
    <x v="7"/>
  </r>
  <r>
    <x v="2850"/>
    <d v="2023-08-30T00:00:00"/>
    <x v="0"/>
  </r>
  <r>
    <x v="2850"/>
    <d v="2023-08-30T00:00:00"/>
    <x v="0"/>
  </r>
  <r>
    <x v="2851"/>
    <d v="2023-08-30T00:00:00"/>
    <x v="1"/>
  </r>
  <r>
    <x v="2852"/>
    <d v="2023-08-30T00:00:00"/>
    <x v="37"/>
  </r>
  <r>
    <x v="2853"/>
    <d v="2023-08-31T00:00:00"/>
    <x v="37"/>
  </r>
  <r>
    <x v="2854"/>
    <d v="2023-08-31T00:00:00"/>
    <x v="3"/>
  </r>
  <r>
    <x v="2855"/>
    <d v="2023-08-31T00:00:00"/>
    <x v="27"/>
  </r>
  <r>
    <x v="2856"/>
    <d v="2023-08-31T00:00:00"/>
    <x v="0"/>
  </r>
  <r>
    <x v="2857"/>
    <d v="2023-08-31T00:00:00"/>
    <x v="9"/>
  </r>
  <r>
    <x v="2858"/>
    <d v="2023-09-01T00:00:00"/>
    <x v="0"/>
  </r>
  <r>
    <x v="2858"/>
    <d v="2023-09-01T00:00:00"/>
    <x v="0"/>
  </r>
  <r>
    <x v="2858"/>
    <d v="2023-09-01T00:00:00"/>
    <x v="0"/>
  </r>
  <r>
    <x v="2858"/>
    <d v="2023-09-01T00:00:00"/>
    <x v="0"/>
  </r>
  <r>
    <x v="2859"/>
    <d v="2023-09-01T00:00:00"/>
    <x v="27"/>
  </r>
  <r>
    <x v="2860"/>
    <d v="2023-09-01T00:00:00"/>
    <x v="27"/>
  </r>
  <r>
    <x v="2861"/>
    <d v="2023-09-01T00:00:00"/>
    <x v="27"/>
  </r>
  <r>
    <x v="2862"/>
    <d v="2023-09-01T00:00:00"/>
    <x v="41"/>
  </r>
  <r>
    <x v="2862"/>
    <d v="2023-09-01T00:00:00"/>
    <x v="9"/>
  </r>
  <r>
    <x v="2863"/>
    <d v="2023-09-01T00:00:00"/>
    <x v="0"/>
  </r>
  <r>
    <x v="2863"/>
    <d v="2023-09-01T00:00:00"/>
    <x v="0"/>
  </r>
  <r>
    <x v="2864"/>
    <d v="2023-09-01T00:00:00"/>
    <x v="7"/>
  </r>
  <r>
    <x v="2864"/>
    <d v="2023-09-01T00:00:00"/>
    <x v="46"/>
  </r>
  <r>
    <x v="2864"/>
    <d v="2023-09-01T00:00:00"/>
    <x v="10"/>
  </r>
  <r>
    <x v="2865"/>
    <d v="2023-09-01T00:00:00"/>
    <x v="41"/>
  </r>
  <r>
    <x v="2866"/>
    <d v="2023-09-01T00:00:00"/>
    <x v="10"/>
  </r>
  <r>
    <x v="2867"/>
    <d v="2023-09-01T00:00:00"/>
    <x v="49"/>
  </r>
  <r>
    <x v="2868"/>
    <d v="2023-09-01T00:00:00"/>
    <x v="27"/>
  </r>
  <r>
    <x v="2869"/>
    <d v="2023-09-01T00:00:00"/>
    <x v="10"/>
  </r>
  <r>
    <x v="2870"/>
    <d v="2023-09-01T00:00:00"/>
    <x v="41"/>
  </r>
  <r>
    <x v="2871"/>
    <d v="2023-09-01T00:00:00"/>
    <x v="27"/>
  </r>
  <r>
    <x v="2872"/>
    <d v="2023-09-01T00:00:00"/>
    <x v="27"/>
  </r>
  <r>
    <x v="2873"/>
    <d v="2023-09-01T00:00:00"/>
    <x v="0"/>
  </r>
  <r>
    <x v="2874"/>
    <d v="2023-09-01T00:00:00"/>
    <x v="37"/>
  </r>
  <r>
    <x v="2875"/>
    <d v="2023-09-01T00:00:00"/>
    <x v="7"/>
  </r>
  <r>
    <x v="2876"/>
    <d v="2023-09-02T00:00:00"/>
    <x v="0"/>
  </r>
  <r>
    <x v="2877"/>
    <d v="2023-09-02T00:00:00"/>
    <x v="27"/>
  </r>
  <r>
    <x v="2878"/>
    <d v="2023-09-02T00:00:00"/>
    <x v="0"/>
  </r>
  <r>
    <x v="2879"/>
    <d v="2023-09-02T00:00:00"/>
    <x v="0"/>
  </r>
  <r>
    <x v="2880"/>
    <d v="2023-09-02T00:00:00"/>
    <x v="48"/>
  </r>
  <r>
    <x v="2880"/>
    <d v="2023-09-02T00:00:00"/>
    <x v="9"/>
  </r>
  <r>
    <x v="2880"/>
    <d v="2023-09-02T00:00:00"/>
    <x v="41"/>
  </r>
  <r>
    <x v="2881"/>
    <d v="2023-09-02T00:00:00"/>
    <x v="12"/>
  </r>
  <r>
    <x v="2881"/>
    <d v="2023-09-02T00:00:00"/>
    <x v="16"/>
  </r>
  <r>
    <x v="2882"/>
    <d v="2023-09-02T00:00:00"/>
    <x v="0"/>
  </r>
  <r>
    <x v="2882"/>
    <d v="2023-09-02T00:00:00"/>
    <x v="0"/>
  </r>
  <r>
    <x v="2883"/>
    <d v="2023-09-02T00:00:00"/>
    <x v="0"/>
  </r>
  <r>
    <x v="2883"/>
    <d v="2023-09-02T00:00:00"/>
    <x v="0"/>
  </r>
  <r>
    <x v="2884"/>
    <d v="2023-09-02T00:00:00"/>
    <x v="0"/>
  </r>
  <r>
    <x v="2884"/>
    <d v="2023-09-02T00:00:00"/>
    <x v="0"/>
  </r>
  <r>
    <x v="2884"/>
    <d v="2023-09-02T00:00:00"/>
    <x v="0"/>
  </r>
  <r>
    <x v="2885"/>
    <d v="2023-09-03T00:00:00"/>
    <x v="41"/>
  </r>
  <r>
    <x v="2886"/>
    <d v="2023-09-03T00:00:00"/>
    <x v="3"/>
  </r>
  <r>
    <x v="2887"/>
    <d v="2023-09-03T00:00:00"/>
    <x v="27"/>
  </r>
  <r>
    <x v="2888"/>
    <d v="2023-09-03T00:00:00"/>
    <x v="10"/>
  </r>
  <r>
    <x v="2889"/>
    <d v="2023-09-03T00:00:00"/>
    <x v="1"/>
  </r>
  <r>
    <x v="2890"/>
    <d v="2023-09-03T00:00:00"/>
    <x v="0"/>
  </r>
  <r>
    <x v="2891"/>
    <d v="2023-09-03T00:00:00"/>
    <x v="0"/>
  </r>
  <r>
    <x v="2891"/>
    <d v="2023-09-03T00:00:00"/>
    <x v="0"/>
  </r>
  <r>
    <x v="2892"/>
    <d v="2023-09-03T00:00:00"/>
    <x v="0"/>
  </r>
  <r>
    <x v="2893"/>
    <d v="2023-09-03T00:00:00"/>
    <x v="0"/>
  </r>
  <r>
    <x v="2894"/>
    <d v="2023-09-03T00:00:00"/>
    <x v="7"/>
  </r>
  <r>
    <x v="2895"/>
    <d v="2023-09-03T00:00:00"/>
    <x v="0"/>
  </r>
  <r>
    <x v="2896"/>
    <d v="2023-09-03T00:00:00"/>
    <x v="0"/>
  </r>
  <r>
    <x v="2897"/>
    <d v="2023-09-03T00:00:00"/>
    <x v="0"/>
  </r>
  <r>
    <x v="2898"/>
    <d v="2023-09-03T00:00:00"/>
    <x v="0"/>
  </r>
  <r>
    <x v="2898"/>
    <d v="2023-09-03T00:00:00"/>
    <x v="0"/>
  </r>
  <r>
    <x v="2899"/>
    <d v="2023-09-03T00:00:00"/>
    <x v="0"/>
  </r>
  <r>
    <x v="2899"/>
    <d v="2023-09-03T00:00:00"/>
    <x v="0"/>
  </r>
  <r>
    <x v="2900"/>
    <d v="2023-09-03T00:00:00"/>
    <x v="0"/>
  </r>
  <r>
    <x v="2900"/>
    <d v="2023-09-03T00:00:00"/>
    <x v="0"/>
  </r>
  <r>
    <x v="2901"/>
    <d v="2023-09-03T00:00:00"/>
    <x v="27"/>
  </r>
  <r>
    <x v="2902"/>
    <d v="2023-09-03T00:00:00"/>
    <x v="27"/>
  </r>
  <r>
    <x v="2903"/>
    <d v="2023-09-04T00:00:00"/>
    <x v="27"/>
  </r>
  <r>
    <x v="2904"/>
    <d v="2023-09-04T00:00:00"/>
    <x v="0"/>
  </r>
  <r>
    <x v="2905"/>
    <d v="2023-09-04T00:00:00"/>
    <x v="0"/>
  </r>
  <r>
    <x v="2906"/>
    <d v="2023-09-04T00:00:00"/>
    <x v="0"/>
  </r>
  <r>
    <x v="2907"/>
    <d v="2023-09-04T00:00:00"/>
    <x v="41"/>
  </r>
  <r>
    <x v="2908"/>
    <d v="2023-09-04T00:00:00"/>
    <x v="1"/>
  </r>
  <r>
    <x v="2909"/>
    <d v="2023-09-04T00:00:00"/>
    <x v="1"/>
  </r>
  <r>
    <x v="2910"/>
    <d v="2023-09-04T00:00:00"/>
    <x v="35"/>
  </r>
  <r>
    <x v="2910"/>
    <d v="2023-09-04T00:00:00"/>
    <x v="48"/>
  </r>
  <r>
    <x v="2910"/>
    <d v="2023-09-04T00:00:00"/>
    <x v="9"/>
  </r>
  <r>
    <x v="2910"/>
    <d v="2023-09-04T00:00:00"/>
    <x v="13"/>
  </r>
  <r>
    <x v="2910"/>
    <d v="2023-09-04T00:00:00"/>
    <x v="10"/>
  </r>
  <r>
    <x v="2911"/>
    <d v="2023-09-04T00:00:00"/>
    <x v="49"/>
  </r>
  <r>
    <x v="2912"/>
    <d v="2023-09-04T00:00:00"/>
    <x v="21"/>
  </r>
  <r>
    <x v="2913"/>
    <d v="2023-09-04T00:00:00"/>
    <x v="0"/>
  </r>
  <r>
    <x v="2914"/>
    <d v="2023-09-04T00:00:00"/>
    <x v="27"/>
  </r>
  <r>
    <x v="2915"/>
    <d v="2023-09-05T00:00:00"/>
    <x v="27"/>
  </r>
  <r>
    <x v="2916"/>
    <d v="2023-09-05T00:00:00"/>
    <x v="0"/>
  </r>
  <r>
    <x v="2916"/>
    <d v="2023-09-05T00:00:00"/>
    <x v="0"/>
  </r>
  <r>
    <x v="2917"/>
    <d v="2023-09-05T00:00:00"/>
    <x v="0"/>
  </r>
  <r>
    <x v="2918"/>
    <d v="2023-09-05T00:00:00"/>
    <x v="49"/>
  </r>
  <r>
    <x v="2919"/>
    <d v="2023-09-05T00:00:00"/>
    <x v="49"/>
  </r>
  <r>
    <x v="2920"/>
    <d v="2023-09-05T00:00:00"/>
    <x v="1"/>
  </r>
  <r>
    <x v="2920"/>
    <d v="2023-09-05T00:00:00"/>
    <x v="1"/>
  </r>
  <r>
    <x v="2921"/>
    <d v="2023-09-05T00:00:00"/>
    <x v="0"/>
  </r>
  <r>
    <x v="2922"/>
    <d v="2023-09-05T00:00:00"/>
    <x v="15"/>
  </r>
  <r>
    <x v="2922"/>
    <d v="2023-09-05T00:00:00"/>
    <x v="25"/>
  </r>
  <r>
    <x v="2922"/>
    <d v="2023-09-05T00:00:00"/>
    <x v="13"/>
  </r>
  <r>
    <x v="2922"/>
    <d v="2023-09-05T00:00:00"/>
    <x v="10"/>
  </r>
  <r>
    <x v="2923"/>
    <d v="2023-09-05T00:00:00"/>
    <x v="0"/>
  </r>
  <r>
    <x v="2924"/>
    <d v="2023-09-05T00:00:00"/>
    <x v="13"/>
  </r>
  <r>
    <x v="2925"/>
    <d v="2023-09-05T00:00:00"/>
    <x v="27"/>
  </r>
  <r>
    <x v="2926"/>
    <d v="2023-09-05T00:00:00"/>
    <x v="0"/>
  </r>
  <r>
    <x v="2926"/>
    <d v="2023-09-05T00:00:00"/>
    <x v="0"/>
  </r>
  <r>
    <x v="2927"/>
    <d v="2023-09-05T00:00:00"/>
    <x v="0"/>
  </r>
  <r>
    <x v="2928"/>
    <d v="2023-09-05T00:00:00"/>
    <x v="0"/>
  </r>
  <r>
    <x v="2929"/>
    <d v="2023-09-05T00:00:00"/>
    <x v="13"/>
  </r>
  <r>
    <x v="2930"/>
    <d v="2023-09-05T00:00:00"/>
    <x v="0"/>
  </r>
  <r>
    <x v="2931"/>
    <d v="2023-09-05T00:00:00"/>
    <x v="49"/>
  </r>
  <r>
    <x v="2932"/>
    <d v="2023-09-05T00:00:00"/>
    <x v="9"/>
  </r>
  <r>
    <x v="2932"/>
    <d v="2023-09-05T00:00:00"/>
    <x v="10"/>
  </r>
  <r>
    <x v="2933"/>
    <d v="2023-09-05T00:00:00"/>
    <x v="0"/>
  </r>
  <r>
    <x v="2934"/>
    <d v="2023-09-05T00:00:00"/>
    <x v="0"/>
  </r>
  <r>
    <x v="2935"/>
    <d v="2023-09-05T00:00:00"/>
    <x v="0"/>
  </r>
  <r>
    <x v="2936"/>
    <d v="2023-09-05T00:00:00"/>
    <x v="0"/>
  </r>
  <r>
    <x v="2936"/>
    <d v="2023-09-05T00:00:00"/>
    <x v="0"/>
  </r>
  <r>
    <x v="2937"/>
    <d v="2023-09-05T00:00:00"/>
    <x v="48"/>
  </r>
  <r>
    <x v="2937"/>
    <d v="2023-09-05T00:00:00"/>
    <x v="9"/>
  </r>
  <r>
    <x v="2937"/>
    <d v="2023-09-05T00:00:00"/>
    <x v="41"/>
  </r>
  <r>
    <x v="2938"/>
    <d v="2023-09-05T00:00:00"/>
    <x v="0"/>
  </r>
  <r>
    <x v="2939"/>
    <d v="2023-09-05T00:00:00"/>
    <x v="41"/>
  </r>
  <r>
    <x v="2940"/>
    <d v="2023-09-06T00:00:00"/>
    <x v="41"/>
  </r>
  <r>
    <x v="2941"/>
    <d v="2023-09-06T00:00:00"/>
    <x v="0"/>
  </r>
  <r>
    <x v="2941"/>
    <d v="2023-09-06T00:00:00"/>
    <x v="0"/>
  </r>
  <r>
    <x v="2942"/>
    <d v="2023-09-06T00:00:00"/>
    <x v="27"/>
  </r>
  <r>
    <x v="2943"/>
    <d v="2023-09-06T00:00:00"/>
    <x v="27"/>
  </r>
  <r>
    <x v="2944"/>
    <d v="2023-09-06T00:00:00"/>
    <x v="27"/>
  </r>
  <r>
    <x v="2945"/>
    <d v="2023-09-06T00:00:00"/>
    <x v="0"/>
  </r>
  <r>
    <x v="2945"/>
    <d v="2023-09-06T00:00:00"/>
    <x v="0"/>
  </r>
  <r>
    <x v="2946"/>
    <d v="2023-09-06T00:00:00"/>
    <x v="0"/>
  </r>
  <r>
    <x v="2947"/>
    <d v="2023-09-06T00:00:00"/>
    <x v="1"/>
  </r>
  <r>
    <x v="2947"/>
    <d v="2023-09-06T00:00:00"/>
    <x v="0"/>
  </r>
  <r>
    <x v="2948"/>
    <d v="2023-09-06T00:00:00"/>
    <x v="27"/>
  </r>
  <r>
    <x v="2948"/>
    <d v="2023-09-06T00:00:00"/>
    <x v="27"/>
  </r>
  <r>
    <x v="2949"/>
    <d v="2023-09-06T00:00:00"/>
    <x v="1"/>
  </r>
  <r>
    <x v="2950"/>
    <d v="2023-09-06T00:00:00"/>
    <x v="27"/>
  </r>
  <r>
    <x v="2951"/>
    <d v="2023-09-06T00:00:00"/>
    <x v="7"/>
  </r>
  <r>
    <x v="2952"/>
    <d v="2023-09-06T00:00:00"/>
    <x v="27"/>
  </r>
  <r>
    <x v="2953"/>
    <d v="2023-09-06T00:00:00"/>
    <x v="10"/>
  </r>
  <r>
    <x v="2954"/>
    <d v="2023-09-06T00:00:00"/>
    <x v="49"/>
  </r>
  <r>
    <x v="2955"/>
    <d v="2023-09-06T00:00:00"/>
    <x v="0"/>
  </r>
  <r>
    <x v="2956"/>
    <d v="2023-09-06T00:00:00"/>
    <x v="0"/>
  </r>
  <r>
    <x v="2957"/>
    <d v="2023-09-06T00:00:00"/>
    <x v="0"/>
  </r>
  <r>
    <x v="2958"/>
    <d v="2023-09-07T00:00:00"/>
    <x v="27"/>
  </r>
  <r>
    <x v="2959"/>
    <d v="2023-09-07T00:00:00"/>
    <x v="7"/>
  </r>
  <r>
    <x v="2959"/>
    <d v="2023-09-07T00:00:00"/>
    <x v="9"/>
  </r>
  <r>
    <x v="2960"/>
    <d v="2023-09-07T00:00:00"/>
    <x v="0"/>
  </r>
  <r>
    <x v="2961"/>
    <d v="2023-09-07T00:00:00"/>
    <x v="7"/>
  </r>
  <r>
    <x v="2961"/>
    <d v="2023-09-07T00:00:00"/>
    <x v="9"/>
  </r>
  <r>
    <x v="2962"/>
    <d v="2023-09-07T00:00:00"/>
    <x v="0"/>
  </r>
  <r>
    <x v="2963"/>
    <d v="2023-09-07T00:00:00"/>
    <x v="39"/>
  </r>
  <r>
    <x v="2964"/>
    <d v="2023-09-07T00:00:00"/>
    <x v="1"/>
  </r>
  <r>
    <x v="2964"/>
    <d v="2023-09-07T00:00:00"/>
    <x v="1"/>
  </r>
  <r>
    <x v="2964"/>
    <d v="2023-09-07T00:00:00"/>
    <x v="1"/>
  </r>
  <r>
    <x v="2965"/>
    <d v="2023-09-07T00:00:00"/>
    <x v="0"/>
  </r>
  <r>
    <x v="2966"/>
    <d v="2023-09-07T00:00:00"/>
    <x v="27"/>
  </r>
  <r>
    <x v="2967"/>
    <d v="2023-09-07T00:00:00"/>
    <x v="7"/>
  </r>
  <r>
    <x v="2967"/>
    <d v="2023-09-07T00:00:00"/>
    <x v="9"/>
  </r>
  <r>
    <x v="2967"/>
    <d v="2023-09-07T00:00:00"/>
    <x v="13"/>
  </r>
  <r>
    <x v="2968"/>
    <d v="2023-09-07T00:00:00"/>
    <x v="49"/>
  </r>
  <r>
    <x v="2969"/>
    <d v="2023-09-07T00:00:00"/>
    <x v="7"/>
  </r>
  <r>
    <x v="2970"/>
    <d v="2023-09-08T00:00:00"/>
    <x v="13"/>
  </r>
  <r>
    <x v="2971"/>
    <d v="2023-09-08T00:00:00"/>
    <x v="49"/>
  </r>
  <r>
    <x v="2971"/>
    <d v="2023-09-08T00:00:00"/>
    <x v="49"/>
  </r>
  <r>
    <x v="2972"/>
    <d v="2023-09-08T00:00:00"/>
    <x v="35"/>
  </r>
  <r>
    <x v="2973"/>
    <d v="2023-09-08T00:00:00"/>
    <x v="27"/>
  </r>
  <r>
    <x v="2974"/>
    <d v="2023-09-08T00:00:00"/>
    <x v="0"/>
  </r>
  <r>
    <x v="2974"/>
    <d v="2023-09-08T00:00:00"/>
    <x v="0"/>
  </r>
  <r>
    <x v="2974"/>
    <d v="2023-09-08T00:00:00"/>
    <x v="0"/>
  </r>
  <r>
    <x v="2975"/>
    <d v="2023-09-08T00:00:00"/>
    <x v="0"/>
  </r>
  <r>
    <x v="2976"/>
    <d v="2023-09-08T00:00:00"/>
    <x v="27"/>
  </r>
  <r>
    <x v="2977"/>
    <d v="2023-09-08T00:00:00"/>
    <x v="0"/>
  </r>
  <r>
    <x v="2978"/>
    <d v="2023-09-08T00:00:00"/>
    <x v="36"/>
  </r>
  <r>
    <x v="2979"/>
    <d v="2023-09-08T00:00:00"/>
    <x v="0"/>
  </r>
  <r>
    <x v="2979"/>
    <d v="2023-09-08T00:00:00"/>
    <x v="0"/>
  </r>
  <r>
    <x v="2980"/>
    <d v="2023-09-08T00:00:00"/>
    <x v="27"/>
  </r>
  <r>
    <x v="2981"/>
    <d v="2023-09-08T00:00:00"/>
    <x v="27"/>
  </r>
  <r>
    <x v="2982"/>
    <d v="2023-09-09T00:00:00"/>
    <x v="0"/>
  </r>
  <r>
    <x v="2982"/>
    <d v="2023-09-09T00:00:00"/>
    <x v="0"/>
  </r>
  <r>
    <x v="2983"/>
    <d v="2023-09-09T00:00:00"/>
    <x v="27"/>
  </r>
  <r>
    <x v="2984"/>
    <d v="2023-09-09T00:00:00"/>
    <x v="27"/>
  </r>
  <r>
    <x v="2985"/>
    <d v="2023-09-09T00:00:00"/>
    <x v="27"/>
  </r>
  <r>
    <x v="2986"/>
    <d v="2023-09-09T00:00:00"/>
    <x v="27"/>
  </r>
  <r>
    <x v="2987"/>
    <d v="2023-09-09T00:00:00"/>
    <x v="27"/>
  </r>
  <r>
    <x v="2988"/>
    <d v="2023-09-09T00:00:00"/>
    <x v="0"/>
  </r>
  <r>
    <x v="2988"/>
    <d v="2023-09-09T00:00:00"/>
    <x v="0"/>
  </r>
  <r>
    <x v="2988"/>
    <d v="2023-09-09T00:00:00"/>
    <x v="49"/>
  </r>
  <r>
    <x v="2989"/>
    <d v="2023-09-09T00:00:00"/>
    <x v="27"/>
  </r>
  <r>
    <x v="2990"/>
    <d v="2023-09-09T00:00:00"/>
    <x v="7"/>
  </r>
  <r>
    <x v="2991"/>
    <d v="2023-09-09T00:00:00"/>
    <x v="7"/>
  </r>
  <r>
    <x v="2991"/>
    <d v="2023-09-09T00:00:00"/>
    <x v="13"/>
  </r>
  <r>
    <x v="2992"/>
    <d v="2023-09-09T00:00:00"/>
    <x v="7"/>
  </r>
  <r>
    <x v="2993"/>
    <d v="2023-09-09T00:00:00"/>
    <x v="7"/>
  </r>
  <r>
    <x v="2994"/>
    <d v="2023-09-09T00:00:00"/>
    <x v="0"/>
  </r>
  <r>
    <x v="2995"/>
    <d v="2023-09-09T00:00:00"/>
    <x v="35"/>
  </r>
  <r>
    <x v="2996"/>
    <d v="2023-09-09T00:00:00"/>
    <x v="27"/>
  </r>
  <r>
    <x v="2997"/>
    <d v="2023-09-09T00:00:00"/>
    <x v="37"/>
  </r>
  <r>
    <x v="2998"/>
    <d v="2023-09-09T00:00:00"/>
    <x v="27"/>
  </r>
  <r>
    <x v="2999"/>
    <d v="2023-09-09T00:00:00"/>
    <x v="0"/>
  </r>
  <r>
    <x v="3000"/>
    <d v="2023-09-09T00:00:00"/>
    <x v="49"/>
  </r>
  <r>
    <x v="3000"/>
    <d v="2023-09-09T00:00:00"/>
    <x v="49"/>
  </r>
  <r>
    <x v="3001"/>
    <d v="2023-09-09T00:00:00"/>
    <x v="49"/>
  </r>
  <r>
    <x v="3002"/>
    <d v="2023-09-09T00:00:00"/>
    <x v="7"/>
  </r>
  <r>
    <x v="3003"/>
    <d v="2023-09-09T00:00:00"/>
    <x v="7"/>
  </r>
  <r>
    <x v="3003"/>
    <d v="2023-09-09T00:00:00"/>
    <x v="25"/>
  </r>
  <r>
    <x v="3003"/>
    <d v="2023-09-09T00:00:00"/>
    <x v="13"/>
  </r>
  <r>
    <x v="3004"/>
    <d v="2023-09-09T00:00:00"/>
    <x v="0"/>
  </r>
  <r>
    <x v="3005"/>
    <d v="2023-09-09T00:00:00"/>
    <x v="7"/>
  </r>
  <r>
    <x v="3006"/>
    <d v="2023-09-09T00:00:00"/>
    <x v="0"/>
  </r>
  <r>
    <x v="3007"/>
    <d v="2023-09-09T00:00:00"/>
    <x v="39"/>
  </r>
  <r>
    <x v="3008"/>
    <d v="2023-09-09T00:00:00"/>
    <x v="7"/>
  </r>
  <r>
    <x v="3009"/>
    <d v="2023-09-09T00:00:00"/>
    <x v="0"/>
  </r>
  <r>
    <x v="3009"/>
    <d v="2023-09-09T00:00:00"/>
    <x v="49"/>
  </r>
  <r>
    <x v="3010"/>
    <d v="2023-09-09T00:00:00"/>
    <x v="1"/>
  </r>
  <r>
    <x v="3010"/>
    <d v="2023-09-09T00:00:00"/>
    <x v="0"/>
  </r>
  <r>
    <x v="3010"/>
    <d v="2023-09-09T00:00:00"/>
    <x v="49"/>
  </r>
  <r>
    <x v="3011"/>
    <d v="2023-09-09T00:00:00"/>
    <x v="27"/>
  </r>
  <r>
    <x v="3012"/>
    <d v="2023-09-09T00:00:00"/>
    <x v="0"/>
  </r>
  <r>
    <x v="3012"/>
    <d v="2023-09-09T00:00:00"/>
    <x v="0"/>
  </r>
  <r>
    <x v="3013"/>
    <d v="2023-09-09T00:00:00"/>
    <x v="27"/>
  </r>
  <r>
    <x v="3014"/>
    <d v="2023-09-09T00:00:00"/>
    <x v="1"/>
  </r>
  <r>
    <x v="3014"/>
    <d v="2023-09-09T00:00:00"/>
    <x v="0"/>
  </r>
  <r>
    <x v="3015"/>
    <d v="2023-09-09T00:00:00"/>
    <x v="39"/>
  </r>
  <r>
    <x v="3016"/>
    <d v="2023-09-09T00:00:00"/>
    <x v="27"/>
  </r>
  <r>
    <x v="3017"/>
    <d v="2023-09-09T00:00:00"/>
    <x v="35"/>
  </r>
  <r>
    <x v="3017"/>
    <d v="2023-09-09T00:00:00"/>
    <x v="9"/>
  </r>
  <r>
    <x v="3018"/>
    <d v="2023-09-09T00:00:00"/>
    <x v="0"/>
  </r>
  <r>
    <x v="3019"/>
    <d v="2023-09-09T00:00:00"/>
    <x v="0"/>
  </r>
  <r>
    <x v="3019"/>
    <d v="2023-09-09T00:00:00"/>
    <x v="0"/>
  </r>
  <r>
    <x v="3020"/>
    <d v="2023-09-09T00:00:00"/>
    <x v="1"/>
  </r>
  <r>
    <x v="3020"/>
    <d v="2023-09-09T00:00:00"/>
    <x v="49"/>
  </r>
  <r>
    <x v="3020"/>
    <d v="2023-09-09T00:00:00"/>
    <x v="1"/>
  </r>
  <r>
    <x v="3020"/>
    <d v="2023-09-09T00:00:00"/>
    <x v="1"/>
  </r>
  <r>
    <x v="3020"/>
    <d v="2023-09-09T00:00:00"/>
    <x v="1"/>
  </r>
  <r>
    <x v="3021"/>
    <d v="2023-09-09T00:00:00"/>
    <x v="1"/>
  </r>
  <r>
    <x v="3021"/>
    <d v="2023-09-09T00:00:00"/>
    <x v="1"/>
  </r>
  <r>
    <x v="3022"/>
    <d v="2023-09-09T00:00:00"/>
    <x v="24"/>
  </r>
  <r>
    <x v="3023"/>
    <d v="2023-09-09T00:00:00"/>
    <x v="27"/>
  </r>
  <r>
    <x v="3024"/>
    <d v="2023-09-09T00:00:00"/>
    <x v="0"/>
  </r>
  <r>
    <x v="3025"/>
    <d v="2023-09-09T00:00:00"/>
    <x v="9"/>
  </r>
  <r>
    <x v="3026"/>
    <d v="2023-09-09T00:00:00"/>
    <x v="0"/>
  </r>
  <r>
    <x v="3026"/>
    <d v="2023-09-09T00:00:00"/>
    <x v="0"/>
  </r>
  <r>
    <x v="3027"/>
    <d v="2023-09-09T00:00:00"/>
    <x v="50"/>
  </r>
  <r>
    <x v="3028"/>
    <d v="2023-09-09T00:00:00"/>
    <x v="0"/>
  </r>
  <r>
    <x v="3029"/>
    <d v="2023-09-10T00:00:00"/>
    <x v="7"/>
  </r>
  <r>
    <x v="3029"/>
    <d v="2023-09-10T00:00:00"/>
    <x v="16"/>
  </r>
  <r>
    <x v="3030"/>
    <d v="2023-09-10T00:00:00"/>
    <x v="0"/>
  </r>
  <r>
    <x v="3031"/>
    <d v="2023-09-10T00:00:00"/>
    <x v="27"/>
  </r>
  <r>
    <x v="3032"/>
    <d v="2023-09-10T00:00:00"/>
    <x v="0"/>
  </r>
  <r>
    <x v="3033"/>
    <d v="2023-09-10T00:00:00"/>
    <x v="0"/>
  </r>
  <r>
    <x v="3033"/>
    <d v="2023-09-10T00:00:00"/>
    <x v="0"/>
  </r>
  <r>
    <x v="3034"/>
    <d v="2023-09-10T00:00:00"/>
    <x v="9"/>
  </r>
  <r>
    <x v="3035"/>
    <d v="2023-09-10T00:00:00"/>
    <x v="0"/>
  </r>
  <r>
    <x v="3035"/>
    <d v="2023-09-10T00:00:00"/>
    <x v="49"/>
  </r>
  <r>
    <x v="3035"/>
    <d v="2023-09-10T00:00:00"/>
    <x v="49"/>
  </r>
  <r>
    <x v="3036"/>
    <d v="2023-09-10T00:00:00"/>
    <x v="0"/>
  </r>
  <r>
    <x v="3037"/>
    <d v="2023-09-10T00:00:00"/>
    <x v="9"/>
  </r>
  <r>
    <x v="3038"/>
    <d v="2023-09-10T00:00:00"/>
    <x v="43"/>
  </r>
  <r>
    <x v="3039"/>
    <d v="2023-09-10T00:00:00"/>
    <x v="1"/>
  </r>
  <r>
    <x v="3040"/>
    <d v="2023-09-10T00:00:00"/>
    <x v="14"/>
  </r>
  <r>
    <x v="3040"/>
    <d v="2023-09-10T00:00:00"/>
    <x v="13"/>
  </r>
  <r>
    <x v="3040"/>
    <d v="2023-09-10T00:00:00"/>
    <x v="41"/>
  </r>
  <r>
    <x v="3041"/>
    <d v="2023-09-10T00:00:00"/>
    <x v="0"/>
  </r>
  <r>
    <x v="3042"/>
    <d v="2023-09-10T00:00:00"/>
    <x v="49"/>
  </r>
  <r>
    <x v="3043"/>
    <d v="2023-09-10T00:00:00"/>
    <x v="0"/>
  </r>
  <r>
    <x v="3044"/>
    <d v="2023-09-10T00:00:00"/>
    <x v="37"/>
  </r>
  <r>
    <x v="3045"/>
    <d v="2023-09-10T00:00:00"/>
    <x v="49"/>
  </r>
  <r>
    <x v="3045"/>
    <d v="2023-09-10T00:00:00"/>
    <x v="49"/>
  </r>
  <r>
    <x v="3046"/>
    <d v="2023-09-10T00:00:00"/>
    <x v="0"/>
  </r>
  <r>
    <x v="3047"/>
    <d v="2023-09-11T00:00:00"/>
    <x v="0"/>
  </r>
  <r>
    <x v="3048"/>
    <d v="2023-09-11T00:00:00"/>
    <x v="37"/>
  </r>
  <r>
    <x v="3049"/>
    <d v="2023-09-11T00:00:00"/>
    <x v="0"/>
  </r>
  <r>
    <x v="3050"/>
    <d v="2023-09-11T00:00:00"/>
    <x v="0"/>
  </r>
  <r>
    <x v="3051"/>
    <d v="2023-09-11T00:00:00"/>
    <x v="0"/>
  </r>
  <r>
    <x v="3052"/>
    <d v="2023-09-11T00:00:00"/>
    <x v="49"/>
  </r>
  <r>
    <x v="3053"/>
    <d v="2023-09-11T00:00:00"/>
    <x v="37"/>
  </r>
  <r>
    <x v="3054"/>
    <d v="2023-09-11T00:00:00"/>
    <x v="24"/>
  </r>
  <r>
    <x v="3055"/>
    <d v="2023-09-11T00:00:00"/>
    <x v="27"/>
  </r>
  <r>
    <x v="3056"/>
    <d v="2023-09-11T00:00:00"/>
    <x v="0"/>
  </r>
  <r>
    <x v="3057"/>
    <d v="2023-09-11T00:00:00"/>
    <x v="0"/>
  </r>
  <r>
    <x v="3058"/>
    <d v="2023-09-11T00:00:00"/>
    <x v="0"/>
  </r>
  <r>
    <x v="3059"/>
    <d v="2023-09-11T00:00:00"/>
    <x v="21"/>
  </r>
  <r>
    <x v="3060"/>
    <d v="2023-09-11T00:00:00"/>
    <x v="27"/>
  </r>
  <r>
    <x v="3061"/>
    <d v="2023-09-12T00:00:00"/>
    <x v="35"/>
  </r>
  <r>
    <x v="3061"/>
    <d v="2023-09-12T00:00:00"/>
    <x v="48"/>
  </r>
  <r>
    <x v="3061"/>
    <d v="2023-09-12T00:00:00"/>
    <x v="9"/>
  </r>
  <r>
    <x v="3061"/>
    <d v="2023-09-12T00:00:00"/>
    <x v="49"/>
  </r>
  <r>
    <x v="3062"/>
    <d v="2023-09-12T00:00:00"/>
    <x v="25"/>
  </r>
  <r>
    <x v="3062"/>
    <d v="2023-09-12T00:00:00"/>
    <x v="13"/>
  </r>
  <r>
    <x v="3062"/>
    <d v="2023-09-12T00:00:00"/>
    <x v="41"/>
  </r>
  <r>
    <x v="3063"/>
    <d v="2023-09-12T00:00:00"/>
    <x v="27"/>
  </r>
  <r>
    <x v="3064"/>
    <d v="2023-09-12T00:00:00"/>
    <x v="0"/>
  </r>
  <r>
    <x v="3065"/>
    <d v="2023-09-12T00:00:00"/>
    <x v="7"/>
  </r>
  <r>
    <x v="3065"/>
    <d v="2023-09-12T00:00:00"/>
    <x v="9"/>
  </r>
  <r>
    <x v="3065"/>
    <d v="2023-09-12T00:00:00"/>
    <x v="16"/>
  </r>
  <r>
    <x v="3065"/>
    <d v="2023-09-12T00:00:00"/>
    <x v="13"/>
  </r>
  <r>
    <x v="3066"/>
    <d v="2023-09-12T00:00:00"/>
    <x v="7"/>
  </r>
  <r>
    <x v="3067"/>
    <d v="2023-09-12T00:00:00"/>
    <x v="0"/>
  </r>
  <r>
    <x v="3068"/>
    <d v="2023-09-12T00:00:00"/>
    <x v="13"/>
  </r>
  <r>
    <x v="3068"/>
    <d v="2023-09-12T00:00:00"/>
    <x v="41"/>
  </r>
  <r>
    <x v="3069"/>
    <d v="2023-09-12T00:00:00"/>
    <x v="27"/>
  </r>
  <r>
    <x v="3070"/>
    <d v="2023-09-12T00:00:00"/>
    <x v="27"/>
  </r>
  <r>
    <x v="3071"/>
    <d v="2023-09-12T00:00:00"/>
    <x v="0"/>
  </r>
  <r>
    <x v="3072"/>
    <d v="2023-09-12T00:00:00"/>
    <x v="1"/>
  </r>
  <r>
    <x v="3072"/>
    <d v="2023-09-12T00:00:00"/>
    <x v="1"/>
  </r>
  <r>
    <x v="3072"/>
    <d v="2023-09-12T00:00:00"/>
    <x v="0"/>
  </r>
  <r>
    <x v="3072"/>
    <d v="2023-09-12T00:00:00"/>
    <x v="1"/>
  </r>
  <r>
    <x v="3073"/>
    <d v="2023-09-12T00:00:00"/>
    <x v="15"/>
  </r>
  <r>
    <x v="3074"/>
    <d v="2023-09-12T00:00:00"/>
    <x v="27"/>
  </r>
  <r>
    <x v="3075"/>
    <d v="2023-09-12T00:00:00"/>
    <x v="0"/>
  </r>
  <r>
    <x v="3075"/>
    <d v="2023-09-12T00:00:00"/>
    <x v="0"/>
  </r>
  <r>
    <x v="3076"/>
    <d v="2023-09-12T00:00:00"/>
    <x v="48"/>
  </r>
  <r>
    <x v="3076"/>
    <d v="2023-09-12T00:00:00"/>
    <x v="9"/>
  </r>
  <r>
    <x v="3076"/>
    <d v="2023-09-12T00:00:00"/>
    <x v="13"/>
  </r>
  <r>
    <x v="3076"/>
    <d v="2023-09-12T00:00:00"/>
    <x v="41"/>
  </r>
  <r>
    <x v="3077"/>
    <d v="2023-09-12T00:00:00"/>
    <x v="7"/>
  </r>
  <r>
    <x v="3078"/>
    <d v="2023-09-12T00:00:00"/>
    <x v="7"/>
  </r>
  <r>
    <x v="3079"/>
    <d v="2023-09-12T00:00:00"/>
    <x v="0"/>
  </r>
  <r>
    <x v="3080"/>
    <d v="2023-09-12T00:00:00"/>
    <x v="27"/>
  </r>
  <r>
    <x v="3081"/>
    <d v="2023-09-13T00:00:00"/>
    <x v="27"/>
  </r>
  <r>
    <x v="3082"/>
    <d v="2023-09-13T00:00:00"/>
    <x v="0"/>
  </r>
  <r>
    <x v="3083"/>
    <d v="2023-09-13T00:00:00"/>
    <x v="0"/>
  </r>
  <r>
    <x v="3083"/>
    <d v="2023-09-13T00:00:00"/>
    <x v="0"/>
  </r>
  <r>
    <x v="3084"/>
    <d v="2023-09-13T00:00:00"/>
    <x v="0"/>
  </r>
  <r>
    <x v="3085"/>
    <d v="2023-09-13T00:00:00"/>
    <x v="27"/>
  </r>
  <r>
    <x v="3086"/>
    <d v="2023-09-13T00:00:00"/>
    <x v="0"/>
  </r>
  <r>
    <x v="3087"/>
    <d v="2023-09-13T00:00:00"/>
    <x v="0"/>
  </r>
  <r>
    <x v="3088"/>
    <d v="2023-09-13T00:00:00"/>
    <x v="27"/>
  </r>
  <r>
    <x v="3089"/>
    <d v="2023-09-13T00:00:00"/>
    <x v="15"/>
  </r>
  <r>
    <x v="3090"/>
    <d v="2023-09-13T00:00:00"/>
    <x v="41"/>
  </r>
  <r>
    <x v="3091"/>
    <d v="2023-09-13T00:00:00"/>
    <x v="0"/>
  </r>
  <r>
    <x v="3092"/>
    <d v="2023-09-13T00:00:00"/>
    <x v="41"/>
  </r>
  <r>
    <x v="3093"/>
    <d v="2023-09-13T00:00:00"/>
    <x v="27"/>
  </r>
  <r>
    <x v="3094"/>
    <d v="2023-09-13T00:00:00"/>
    <x v="0"/>
  </r>
  <r>
    <x v="3095"/>
    <d v="2023-09-13T00:00:00"/>
    <x v="0"/>
  </r>
  <r>
    <x v="3096"/>
    <d v="2023-09-13T00:00:00"/>
    <x v="7"/>
  </r>
  <r>
    <x v="3097"/>
    <d v="2023-09-13T00:00:00"/>
    <x v="27"/>
  </r>
  <r>
    <x v="3098"/>
    <d v="2023-09-13T00:00:00"/>
    <x v="27"/>
  </r>
  <r>
    <x v="3099"/>
    <d v="2023-09-14T00:00:00"/>
    <x v="24"/>
  </r>
  <r>
    <x v="3100"/>
    <d v="2023-09-14T00:00:00"/>
    <x v="24"/>
  </r>
  <r>
    <x v="3101"/>
    <d v="2023-09-14T00:00:00"/>
    <x v="41"/>
  </r>
  <r>
    <x v="3102"/>
    <d v="2023-09-14T00:00:00"/>
    <x v="0"/>
  </r>
  <r>
    <x v="3103"/>
    <d v="2023-09-14T00:00:00"/>
    <x v="49"/>
  </r>
  <r>
    <x v="3104"/>
    <d v="2023-09-14T00:00:00"/>
    <x v="49"/>
  </r>
  <r>
    <x v="3105"/>
    <d v="2023-09-14T00:00:00"/>
    <x v="27"/>
  </r>
  <r>
    <x v="3106"/>
    <d v="2023-09-14T00:00:00"/>
    <x v="0"/>
  </r>
  <r>
    <x v="3106"/>
    <d v="2023-09-14T00:00:00"/>
    <x v="0"/>
  </r>
  <r>
    <x v="3107"/>
    <d v="2023-09-14T00:00:00"/>
    <x v="27"/>
  </r>
  <r>
    <x v="3108"/>
    <d v="2023-09-14T00:00:00"/>
    <x v="1"/>
  </r>
  <r>
    <x v="3109"/>
    <d v="2023-09-14T00:00:00"/>
    <x v="1"/>
  </r>
  <r>
    <x v="3109"/>
    <d v="2023-09-14T00:00:00"/>
    <x v="0"/>
  </r>
  <r>
    <x v="3110"/>
    <d v="2023-09-14T00:00:00"/>
    <x v="0"/>
  </r>
  <r>
    <x v="3110"/>
    <d v="2023-09-14T00:00:00"/>
    <x v="0"/>
  </r>
  <r>
    <x v="3110"/>
    <d v="2023-09-14T00:00:00"/>
    <x v="0"/>
  </r>
  <r>
    <x v="3111"/>
    <d v="2023-09-14T00:00:00"/>
    <x v="7"/>
  </r>
  <r>
    <x v="3112"/>
    <d v="2023-09-14T00:00:00"/>
    <x v="7"/>
  </r>
  <r>
    <x v="3113"/>
    <d v="2023-09-14T00:00:00"/>
    <x v="27"/>
  </r>
  <r>
    <x v="3114"/>
    <d v="2023-09-15T00:00:00"/>
    <x v="13"/>
  </r>
  <r>
    <x v="3115"/>
    <d v="2023-09-15T00:00:00"/>
    <x v="49"/>
  </r>
  <r>
    <x v="3116"/>
    <d v="2023-09-15T00:00:00"/>
    <x v="7"/>
  </r>
  <r>
    <x v="3117"/>
    <d v="2023-09-15T00:00:00"/>
    <x v="35"/>
  </r>
  <r>
    <x v="3118"/>
    <d v="2023-09-15T00:00:00"/>
    <x v="7"/>
  </r>
  <r>
    <x v="3119"/>
    <d v="2023-09-15T00:00:00"/>
    <x v="9"/>
  </r>
  <r>
    <x v="3120"/>
    <d v="2023-09-15T00:00:00"/>
    <x v="37"/>
  </r>
  <r>
    <x v="3121"/>
    <d v="2023-09-15T00:00:00"/>
    <x v="49"/>
  </r>
  <r>
    <x v="3122"/>
    <d v="2023-09-15T00:00:00"/>
    <x v="49"/>
  </r>
  <r>
    <x v="3123"/>
    <d v="2023-09-15T00:00:00"/>
    <x v="49"/>
  </r>
  <r>
    <x v="3124"/>
    <d v="2023-09-15T00:00:00"/>
    <x v="49"/>
  </r>
  <r>
    <x v="3125"/>
    <d v="2023-09-15T00:00:00"/>
    <x v="9"/>
  </r>
  <r>
    <x v="3126"/>
    <d v="2023-09-15T00:00:00"/>
    <x v="35"/>
  </r>
  <r>
    <x v="3127"/>
    <d v="2023-09-15T00:00:00"/>
    <x v="27"/>
  </r>
  <r>
    <x v="3128"/>
    <d v="2023-09-15T00:00:00"/>
    <x v="27"/>
  </r>
  <r>
    <x v="3129"/>
    <d v="2023-09-16T00:00:00"/>
    <x v="49"/>
  </r>
  <r>
    <x v="3130"/>
    <d v="2023-09-16T00:00:00"/>
    <x v="0"/>
  </r>
  <r>
    <x v="3131"/>
    <d v="2023-09-16T00:00:00"/>
    <x v="7"/>
  </r>
  <r>
    <x v="3132"/>
    <d v="2023-09-16T00:00:00"/>
    <x v="0"/>
  </r>
  <r>
    <x v="3133"/>
    <d v="2023-09-16T00:00:00"/>
    <x v="49"/>
  </r>
  <r>
    <x v="3134"/>
    <d v="2023-09-16T00:00:00"/>
    <x v="0"/>
  </r>
  <r>
    <x v="3134"/>
    <d v="2023-09-16T00:00:00"/>
    <x v="0"/>
  </r>
  <r>
    <x v="3135"/>
    <d v="2023-09-16T00:00:00"/>
    <x v="49"/>
  </r>
  <r>
    <x v="3135"/>
    <d v="2023-09-16T00:00:00"/>
    <x v="49"/>
  </r>
  <r>
    <x v="3136"/>
    <d v="2023-09-16T00:00:00"/>
    <x v="7"/>
  </r>
  <r>
    <x v="3137"/>
    <d v="2023-09-16T00:00:00"/>
    <x v="0"/>
  </r>
  <r>
    <x v="3137"/>
    <d v="2023-09-16T00:00:00"/>
    <x v="0"/>
  </r>
  <r>
    <x v="3137"/>
    <d v="2023-09-16T00:00:00"/>
    <x v="0"/>
  </r>
  <r>
    <x v="3138"/>
    <d v="2023-09-16T00:00:00"/>
    <x v="7"/>
  </r>
  <r>
    <x v="3139"/>
    <d v="2023-09-16T00:00:00"/>
    <x v="27"/>
  </r>
  <r>
    <x v="3140"/>
    <d v="2023-09-17T00:00:00"/>
    <x v="14"/>
  </r>
  <r>
    <x v="3141"/>
    <d v="2023-09-17T00:00:00"/>
    <x v="0"/>
  </r>
  <r>
    <x v="3142"/>
    <d v="2023-09-17T00:00:00"/>
    <x v="37"/>
  </r>
  <r>
    <x v="3143"/>
    <d v="2023-09-17T00:00:00"/>
    <x v="0"/>
  </r>
  <r>
    <x v="3144"/>
    <d v="2023-09-17T00:00:00"/>
    <x v="41"/>
  </r>
  <r>
    <x v="3145"/>
    <d v="2023-09-17T00:00:00"/>
    <x v="0"/>
  </r>
  <r>
    <x v="3145"/>
    <d v="2023-09-17T00:00:00"/>
    <x v="0"/>
  </r>
  <r>
    <x v="3145"/>
    <d v="2023-09-17T00:00:00"/>
    <x v="0"/>
  </r>
  <r>
    <x v="3146"/>
    <d v="2023-09-17T00:00:00"/>
    <x v="39"/>
  </r>
  <r>
    <x v="3147"/>
    <d v="2023-09-17T00:00:00"/>
    <x v="49"/>
  </r>
  <r>
    <x v="3148"/>
    <d v="2023-09-17T00:00:00"/>
    <x v="0"/>
  </r>
  <r>
    <x v="3149"/>
    <d v="2023-09-17T00:00:00"/>
    <x v="0"/>
  </r>
  <r>
    <x v="3150"/>
    <d v="2023-09-17T00:00:00"/>
    <x v="37"/>
  </r>
  <r>
    <x v="3151"/>
    <d v="2023-09-17T00:00:00"/>
    <x v="27"/>
  </r>
  <r>
    <x v="3152"/>
    <d v="2023-09-17T00:00:00"/>
    <x v="27"/>
  </r>
  <r>
    <x v="3153"/>
    <d v="2023-09-17T00:00:00"/>
    <x v="7"/>
  </r>
  <r>
    <x v="3154"/>
    <d v="2023-09-17T00:00:00"/>
    <x v="7"/>
  </r>
  <r>
    <x v="3155"/>
    <d v="2023-09-17T00:00:00"/>
    <x v="27"/>
  </r>
  <r>
    <x v="3156"/>
    <d v="2023-09-18T00:00:00"/>
    <x v="27"/>
  </r>
  <r>
    <x v="3157"/>
    <d v="2023-09-18T00:00:00"/>
    <x v="36"/>
  </r>
  <r>
    <x v="3158"/>
    <d v="2023-09-18T00:00:00"/>
    <x v="37"/>
  </r>
  <r>
    <x v="3159"/>
    <d v="2023-09-18T00:00:00"/>
    <x v="7"/>
  </r>
  <r>
    <x v="3160"/>
    <d v="2023-09-18T00:00:00"/>
    <x v="37"/>
  </r>
  <r>
    <x v="3161"/>
    <d v="2023-09-18T00:00:00"/>
    <x v="37"/>
  </r>
  <r>
    <x v="3162"/>
    <d v="2023-09-19T00:00:00"/>
    <x v="49"/>
  </r>
  <r>
    <x v="3162"/>
    <d v="2023-09-19T00:00:00"/>
    <x v="49"/>
  </r>
  <r>
    <x v="3163"/>
    <d v="2023-09-19T00:00:00"/>
    <x v="0"/>
  </r>
  <r>
    <x v="3164"/>
    <d v="2023-09-19T00:00:00"/>
    <x v="49"/>
  </r>
  <r>
    <x v="3165"/>
    <d v="2023-09-19T00:00:00"/>
    <x v="0"/>
  </r>
  <r>
    <x v="3166"/>
    <d v="2023-09-19T00:00:00"/>
    <x v="27"/>
  </r>
  <r>
    <x v="3167"/>
    <d v="2023-09-19T00:00:00"/>
    <x v="27"/>
  </r>
  <r>
    <x v="3168"/>
    <d v="2023-09-19T00:00:00"/>
    <x v="41"/>
  </r>
  <r>
    <x v="3169"/>
    <d v="2023-09-20T00:00:00"/>
    <x v="7"/>
  </r>
  <r>
    <x v="3170"/>
    <d v="2023-09-20T00:00:00"/>
    <x v="27"/>
  </r>
  <r>
    <x v="3171"/>
    <d v="2023-09-21T00:00:00"/>
    <x v="9"/>
  </r>
  <r>
    <x v="3171"/>
    <d v="2023-09-21T00:00:00"/>
    <x v="16"/>
  </r>
  <r>
    <x v="3171"/>
    <d v="2023-09-21T00:00:00"/>
    <x v="44"/>
  </r>
  <r>
    <x v="3171"/>
    <d v="2023-09-21T00:00:00"/>
    <x v="13"/>
  </r>
  <r>
    <x v="3171"/>
    <d v="2023-09-21T00:00:00"/>
    <x v="10"/>
  </r>
  <r>
    <x v="3172"/>
    <d v="2023-09-21T00:00:00"/>
    <x v="9"/>
  </r>
  <r>
    <x v="3172"/>
    <d v="2023-09-21T00:00:00"/>
    <x v="37"/>
  </r>
  <r>
    <x v="3173"/>
    <d v="2023-09-21T00:00:00"/>
    <x v="41"/>
  </r>
  <r>
    <x v="3174"/>
    <d v="2023-09-21T00:00:00"/>
    <x v="39"/>
  </r>
  <r>
    <x v="3175"/>
    <d v="2023-09-21T00:00:00"/>
    <x v="0"/>
  </r>
  <r>
    <x v="3175"/>
    <d v="2023-09-21T00:00:00"/>
    <x v="49"/>
  </r>
  <r>
    <x v="3176"/>
    <d v="2023-09-21T00:00:00"/>
    <x v="9"/>
  </r>
  <r>
    <x v="3177"/>
    <d v="2023-09-22T00:00:00"/>
    <x v="49"/>
  </r>
  <r>
    <x v="3178"/>
    <d v="2023-09-22T00:00:00"/>
    <x v="49"/>
  </r>
  <r>
    <x v="3179"/>
    <d v="2023-09-22T00:00:00"/>
    <x v="49"/>
  </r>
  <r>
    <x v="3180"/>
    <d v="2023-09-22T00:00:00"/>
    <x v="14"/>
  </r>
  <r>
    <x v="3181"/>
    <d v="2023-09-22T00:00:00"/>
    <x v="7"/>
  </r>
  <r>
    <x v="3181"/>
    <d v="2023-09-22T00:00:00"/>
    <x v="15"/>
  </r>
  <r>
    <x v="3181"/>
    <d v="2023-09-22T00:00:00"/>
    <x v="16"/>
  </r>
  <r>
    <x v="3181"/>
    <d v="2023-09-22T00:00:00"/>
    <x v="46"/>
  </r>
  <r>
    <x v="3181"/>
    <d v="2023-09-22T00:00:00"/>
    <x v="44"/>
  </r>
  <r>
    <x v="3181"/>
    <d v="2023-09-22T00:00:00"/>
    <x v="9"/>
  </r>
  <r>
    <x v="3182"/>
    <d v="2023-09-22T00:00:00"/>
    <x v="49"/>
  </r>
  <r>
    <x v="3183"/>
    <d v="2023-09-22T00:00:00"/>
    <x v="0"/>
  </r>
  <r>
    <x v="3184"/>
    <d v="2023-09-23T00:00:00"/>
    <x v="35"/>
  </r>
  <r>
    <x v="3185"/>
    <d v="2023-09-23T00:00:00"/>
    <x v="7"/>
  </r>
  <r>
    <x v="3186"/>
    <d v="2023-09-23T00:00:00"/>
    <x v="7"/>
  </r>
  <r>
    <x v="3187"/>
    <d v="2023-09-23T00:00:00"/>
    <x v="7"/>
  </r>
  <r>
    <x v="3188"/>
    <d v="2023-09-23T00:00:00"/>
    <x v="15"/>
  </r>
  <r>
    <x v="3189"/>
    <d v="2023-09-23T00:00:00"/>
    <x v="27"/>
  </r>
  <r>
    <x v="3190"/>
    <d v="2023-09-23T00:00:00"/>
    <x v="7"/>
  </r>
  <r>
    <x v="3191"/>
    <d v="2023-09-24T00:00:00"/>
    <x v="13"/>
  </r>
  <r>
    <x v="3192"/>
    <d v="2023-09-24T00:00:00"/>
    <x v="13"/>
  </r>
  <r>
    <x v="3193"/>
    <d v="2023-09-24T00:00:00"/>
    <x v="7"/>
  </r>
  <r>
    <x v="3194"/>
    <d v="2023-09-24T00:00:00"/>
    <x v="49"/>
  </r>
  <r>
    <x v="3195"/>
    <d v="2023-09-24T00:00:00"/>
    <x v="10"/>
  </r>
  <r>
    <x v="3196"/>
    <d v="2023-09-24T00:00:00"/>
    <x v="37"/>
  </r>
  <r>
    <x v="3196"/>
    <d v="2023-09-24T00:00:00"/>
    <x v="9"/>
  </r>
  <r>
    <x v="3196"/>
    <d v="2023-09-24T00:00:00"/>
    <x v="46"/>
  </r>
  <r>
    <x v="3197"/>
    <d v="2023-09-24T00:00:00"/>
    <x v="15"/>
  </r>
  <r>
    <x v="3198"/>
    <d v="2023-09-24T00:00:00"/>
    <x v="15"/>
  </r>
  <r>
    <x v="3199"/>
    <d v="2023-09-25T00:00:00"/>
    <x v="27"/>
  </r>
  <r>
    <x v="3200"/>
    <d v="2023-09-25T00:00:00"/>
    <x v="27"/>
  </r>
  <r>
    <x v="3201"/>
    <d v="2023-09-25T00:00:00"/>
    <x v="37"/>
  </r>
  <r>
    <x v="3202"/>
    <d v="2023-09-25T00:00:00"/>
    <x v="7"/>
  </r>
  <r>
    <x v="3203"/>
    <d v="2023-09-25T00:00:00"/>
    <x v="49"/>
  </r>
  <r>
    <x v="3204"/>
    <d v="2023-09-25T00:00:00"/>
    <x v="37"/>
  </r>
  <r>
    <x v="3205"/>
    <d v="2023-09-25T00:00:00"/>
    <x v="37"/>
  </r>
  <r>
    <x v="3206"/>
    <d v="2023-09-25T00:00:00"/>
    <x v="37"/>
  </r>
  <r>
    <x v="3207"/>
    <d v="2023-09-26T00:00:00"/>
    <x v="7"/>
  </r>
  <r>
    <x v="3207"/>
    <d v="2023-09-26T00:00:00"/>
    <x v="9"/>
  </r>
  <r>
    <x v="3207"/>
    <d v="2023-09-26T00:00:00"/>
    <x v="41"/>
  </r>
  <r>
    <x v="3208"/>
    <d v="2023-09-26T00:00:00"/>
    <x v="1"/>
  </r>
  <r>
    <x v="3208"/>
    <d v="2023-09-26T00:00:00"/>
    <x v="1"/>
  </r>
  <r>
    <x v="3208"/>
    <d v="2023-09-26T00:00:00"/>
    <x v="49"/>
  </r>
  <r>
    <x v="3208"/>
    <d v="2023-09-26T00:00:00"/>
    <x v="1"/>
  </r>
  <r>
    <x v="3209"/>
    <d v="2023-09-26T00:00:00"/>
    <x v="41"/>
  </r>
  <r>
    <x v="3210"/>
    <d v="2023-09-26T00:00:00"/>
    <x v="7"/>
  </r>
  <r>
    <x v="3211"/>
    <d v="2023-09-27T00:00:00"/>
    <x v="1"/>
  </r>
  <r>
    <x v="3212"/>
    <d v="2023-09-27T00:00:00"/>
    <x v="49"/>
  </r>
  <r>
    <x v="3213"/>
    <d v="2023-09-27T00:00:00"/>
    <x v="49"/>
  </r>
  <r>
    <x v="3214"/>
    <d v="2023-09-27T00:00:00"/>
    <x v="35"/>
  </r>
  <r>
    <x v="3215"/>
    <d v="2023-09-27T00:00:00"/>
    <x v="14"/>
  </r>
  <r>
    <x v="3216"/>
    <d v="2023-09-27T00:00:00"/>
    <x v="49"/>
  </r>
  <r>
    <x v="3217"/>
    <d v="2023-09-28T00:00:00"/>
    <x v="27"/>
  </r>
  <r>
    <x v="3218"/>
    <d v="2023-09-28T00:00:00"/>
    <x v="49"/>
  </r>
  <r>
    <x v="3218"/>
    <d v="2023-09-28T00:00:00"/>
    <x v="49"/>
  </r>
  <r>
    <x v="3219"/>
    <d v="2023-09-28T00:00:00"/>
    <x v="9"/>
  </r>
  <r>
    <x v="3220"/>
    <d v="2023-09-28T00:00:00"/>
    <x v="9"/>
  </r>
  <r>
    <x v="3221"/>
    <d v="2023-09-28T00:00:00"/>
    <x v="9"/>
  </r>
  <r>
    <x v="3222"/>
    <d v="2023-09-28T00:00:00"/>
    <x v="37"/>
  </r>
  <r>
    <x v="3223"/>
    <d v="2023-09-28T00:00:00"/>
    <x v="7"/>
  </r>
  <r>
    <x v="3224"/>
    <d v="2023-09-28T00:00:00"/>
    <x v="41"/>
  </r>
  <r>
    <x v="3225"/>
    <d v="2023-09-28T00:00:00"/>
    <x v="13"/>
  </r>
  <r>
    <x v="3226"/>
    <d v="2023-09-28T00:00:00"/>
    <x v="27"/>
  </r>
  <r>
    <x v="3227"/>
    <d v="2023-09-28T00:00:00"/>
    <x v="27"/>
  </r>
  <r>
    <x v="3228"/>
    <d v="2023-09-28T00:00:00"/>
    <x v="13"/>
  </r>
  <r>
    <x v="3228"/>
    <d v="2023-09-28T00:00:00"/>
    <x v="10"/>
  </r>
  <r>
    <x v="3229"/>
    <d v="2023-09-28T00:00:00"/>
    <x v="36"/>
  </r>
  <r>
    <x v="3230"/>
    <d v="2023-09-28T00:00:00"/>
    <x v="9"/>
  </r>
  <r>
    <x v="3230"/>
    <d v="2023-09-28T00:00:00"/>
    <x v="37"/>
  </r>
  <r>
    <x v="3230"/>
    <d v="2023-09-28T00:00:00"/>
    <x v="10"/>
  </r>
  <r>
    <x v="3231"/>
    <d v="2023-09-28T00:00:00"/>
    <x v="49"/>
  </r>
  <r>
    <x v="3232"/>
    <d v="2023-09-29T00:00:00"/>
    <x v="7"/>
  </r>
  <r>
    <x v="3233"/>
    <d v="2023-09-29T00:00:00"/>
    <x v="27"/>
  </r>
  <r>
    <x v="3234"/>
    <d v="2023-09-29T00:00:00"/>
    <x v="9"/>
  </r>
  <r>
    <x v="3235"/>
    <d v="2023-09-29T00:00:00"/>
    <x v="0"/>
  </r>
  <r>
    <x v="3235"/>
    <d v="2023-09-29T00:00:00"/>
    <x v="0"/>
  </r>
  <r>
    <x v="3236"/>
    <d v="2023-09-29T00:00:00"/>
    <x v="0"/>
  </r>
  <r>
    <x v="3237"/>
    <d v="2023-09-29T00:00:00"/>
    <x v="49"/>
  </r>
  <r>
    <x v="3238"/>
    <d v="2023-09-29T00:00:00"/>
    <x v="27"/>
  </r>
  <r>
    <x v="3239"/>
    <d v="2023-09-29T00:00:00"/>
    <x v="27"/>
  </r>
  <r>
    <x v="3240"/>
    <d v="2023-09-29T00:00:00"/>
    <x v="7"/>
  </r>
  <r>
    <x v="3241"/>
    <d v="2023-09-29T00:00:00"/>
    <x v="0"/>
  </r>
  <r>
    <x v="3242"/>
    <d v="2023-09-29T00:00:00"/>
    <x v="7"/>
  </r>
  <r>
    <x v="3242"/>
    <d v="2023-09-29T00:00:00"/>
    <x v="9"/>
  </r>
  <r>
    <x v="3243"/>
    <d v="2023-09-29T00:00:00"/>
    <x v="37"/>
  </r>
  <r>
    <x v="3244"/>
    <d v="2023-09-29T00:00:00"/>
    <x v="1"/>
  </r>
  <r>
    <x v="3244"/>
    <d v="2023-09-29T00:00:00"/>
    <x v="1"/>
  </r>
  <r>
    <x v="3245"/>
    <d v="2023-09-29T00:00:00"/>
    <x v="0"/>
  </r>
  <r>
    <x v="3245"/>
    <d v="2023-09-29T00:00:00"/>
    <x v="0"/>
  </r>
  <r>
    <x v="3246"/>
    <d v="2023-09-29T00:00:00"/>
    <x v="35"/>
  </r>
  <r>
    <x v="3246"/>
    <d v="2023-09-29T00:00:00"/>
    <x v="9"/>
  </r>
  <r>
    <x v="3246"/>
    <d v="2023-09-29T00:00:00"/>
    <x v="9"/>
  </r>
  <r>
    <x v="3247"/>
    <d v="2023-09-29T00:00:00"/>
    <x v="27"/>
  </r>
  <r>
    <x v="3248"/>
    <d v="2023-09-30T00:00:00"/>
    <x v="7"/>
  </r>
  <r>
    <x v="3248"/>
    <d v="2023-09-30T00:00:00"/>
    <x v="10"/>
  </r>
  <r>
    <x v="3249"/>
    <d v="2023-09-30T00:00:00"/>
    <x v="7"/>
  </r>
  <r>
    <x v="3250"/>
    <d v="2023-09-30T00:00:00"/>
    <x v="37"/>
  </r>
  <r>
    <x v="3251"/>
    <d v="2023-09-30T00:00:00"/>
    <x v="0"/>
  </r>
  <r>
    <x v="3251"/>
    <d v="2023-09-30T00:00:00"/>
    <x v="0"/>
  </r>
  <r>
    <x v="3252"/>
    <d v="2023-09-30T00:00:00"/>
    <x v="0"/>
  </r>
  <r>
    <x v="3252"/>
    <d v="2023-09-30T00:00:00"/>
    <x v="0"/>
  </r>
  <r>
    <x v="3253"/>
    <d v="2023-09-30T00:00:00"/>
    <x v="49"/>
  </r>
  <r>
    <x v="3254"/>
    <d v="2023-09-30T00:00:00"/>
    <x v="49"/>
  </r>
  <r>
    <x v="3254"/>
    <d v="2023-09-30T00:00:00"/>
    <x v="49"/>
  </r>
  <r>
    <x v="3255"/>
    <d v="2023-09-30T00:00:00"/>
    <x v="36"/>
  </r>
  <r>
    <x v="3255"/>
    <d v="2023-09-30T00:00:00"/>
    <x v="46"/>
  </r>
  <r>
    <x v="3256"/>
    <d v="2023-09-30T00:00:00"/>
    <x v="27"/>
  </r>
  <r>
    <x v="3257"/>
    <d v="2023-09-30T00:00:00"/>
    <x v="27"/>
  </r>
  <r>
    <x v="3258"/>
    <d v="2023-09-30T00:00:00"/>
    <x v="27"/>
  </r>
  <r>
    <x v="3259"/>
    <d v="2023-09-30T00:00:00"/>
    <x v="13"/>
  </r>
  <r>
    <x v="3260"/>
    <d v="2023-09-30T00:00:00"/>
    <x v="38"/>
  </r>
  <r>
    <x v="3261"/>
    <d v="2023-09-30T00:00:00"/>
    <x v="46"/>
  </r>
  <r>
    <x v="3262"/>
    <d v="2023-09-30T00:00:00"/>
    <x v="7"/>
  </r>
  <r>
    <x v="3263"/>
    <d v="2023-09-30T00:00:00"/>
    <x v="0"/>
  </r>
  <r>
    <x v="3264"/>
    <d v="2023-09-30T00:00:00"/>
    <x v="27"/>
  </r>
  <r>
    <x v="3265"/>
    <d v="2023-10-01T00:00:00"/>
    <x v="16"/>
  </r>
  <r>
    <x v="3265"/>
    <d v="2023-10-01T00:00:00"/>
    <x v="10"/>
  </r>
  <r>
    <x v="3266"/>
    <d v="2023-10-01T00:00:00"/>
    <x v="43"/>
  </r>
  <r>
    <x v="3267"/>
    <d v="2023-10-01T00:00:00"/>
    <x v="27"/>
  </r>
  <r>
    <x v="3268"/>
    <d v="2023-10-01T00:00:00"/>
    <x v="36"/>
  </r>
  <r>
    <x v="3269"/>
    <d v="2023-10-01T00:00:00"/>
    <x v="49"/>
  </r>
  <r>
    <x v="3269"/>
    <d v="2023-10-01T00:00:00"/>
    <x v="49"/>
  </r>
  <r>
    <x v="3270"/>
    <d v="2023-10-01T00:00:00"/>
    <x v="1"/>
  </r>
  <r>
    <x v="3270"/>
    <d v="2023-10-01T00:00:00"/>
    <x v="1"/>
  </r>
  <r>
    <x v="3271"/>
    <d v="2023-10-01T00:00:00"/>
    <x v="3"/>
  </r>
  <r>
    <x v="3272"/>
    <d v="2023-10-01T00:00:00"/>
    <x v="3"/>
  </r>
  <r>
    <x v="3273"/>
    <d v="2023-10-01T00:00:00"/>
    <x v="27"/>
  </r>
  <r>
    <x v="3274"/>
    <d v="2023-10-01T00:00:00"/>
    <x v="7"/>
  </r>
  <r>
    <x v="3274"/>
    <d v="2023-10-01T00:00:00"/>
    <x v="14"/>
  </r>
  <r>
    <x v="3275"/>
    <d v="2023-10-02T00:00:00"/>
    <x v="49"/>
  </r>
  <r>
    <x v="3276"/>
    <d v="2023-10-02T00:00:00"/>
    <x v="27"/>
  </r>
  <r>
    <x v="3277"/>
    <d v="2023-10-02T00:00:00"/>
    <x v="13"/>
  </r>
  <r>
    <x v="3278"/>
    <d v="2023-10-02T00:00:00"/>
    <x v="49"/>
  </r>
  <r>
    <x v="3279"/>
    <d v="2023-10-02T00:00:00"/>
    <x v="41"/>
  </r>
  <r>
    <x v="3280"/>
    <d v="2023-10-02T00:00:00"/>
    <x v="41"/>
  </r>
  <r>
    <x v="3281"/>
    <d v="2023-10-02T00:00:00"/>
    <x v="0"/>
  </r>
  <r>
    <x v="3281"/>
    <d v="2023-10-02T00:00:00"/>
    <x v="0"/>
  </r>
  <r>
    <x v="3281"/>
    <d v="2023-10-02T00:00:00"/>
    <x v="0"/>
  </r>
  <r>
    <x v="3282"/>
    <d v="2023-10-02T00:00:00"/>
    <x v="39"/>
  </r>
  <r>
    <x v="3282"/>
    <d v="2023-10-02T00:00:00"/>
    <x v="9"/>
  </r>
  <r>
    <x v="3282"/>
    <d v="2023-10-02T00:00:00"/>
    <x v="37"/>
  </r>
  <r>
    <x v="3282"/>
    <d v="2023-10-02T00:00:00"/>
    <x v="13"/>
  </r>
  <r>
    <x v="3282"/>
    <d v="2023-10-02T00:00:00"/>
    <x v="10"/>
  </r>
  <r>
    <x v="3283"/>
    <d v="2023-10-02T00:00:00"/>
    <x v="0"/>
  </r>
  <r>
    <x v="3283"/>
    <d v="2023-10-02T00:00:00"/>
    <x v="0"/>
  </r>
  <r>
    <x v="3284"/>
    <d v="2023-10-02T00:00:00"/>
    <x v="9"/>
  </r>
  <r>
    <x v="3284"/>
    <d v="2023-10-02T00:00:00"/>
    <x v="15"/>
  </r>
  <r>
    <x v="3284"/>
    <d v="2023-10-02T00:00:00"/>
    <x v="44"/>
  </r>
  <r>
    <x v="3284"/>
    <d v="2023-10-02T00:00:00"/>
    <x v="13"/>
  </r>
  <r>
    <x v="3284"/>
    <d v="2023-10-02T00:00:00"/>
    <x v="10"/>
  </r>
  <r>
    <x v="3285"/>
    <d v="2023-10-02T00:00:00"/>
    <x v="35"/>
  </r>
  <r>
    <x v="3286"/>
    <d v="2023-10-02T00:00:00"/>
    <x v="27"/>
  </r>
  <r>
    <x v="3287"/>
    <d v="2023-10-02T00:00:00"/>
    <x v="49"/>
  </r>
  <r>
    <x v="3288"/>
    <d v="2023-10-03T00:00:00"/>
    <x v="27"/>
  </r>
  <r>
    <x v="3289"/>
    <d v="2023-10-03T00:00:00"/>
    <x v="49"/>
  </r>
  <r>
    <x v="3289"/>
    <d v="2023-10-03T00:00:00"/>
    <x v="49"/>
  </r>
  <r>
    <x v="3290"/>
    <d v="2023-10-03T00:00:00"/>
    <x v="27"/>
  </r>
  <r>
    <x v="3291"/>
    <d v="2023-10-03T00:00:00"/>
    <x v="38"/>
  </r>
  <r>
    <x v="3292"/>
    <d v="2023-10-03T00:00:00"/>
    <x v="49"/>
  </r>
  <r>
    <x v="3293"/>
    <d v="2023-10-04T00:00:00"/>
    <x v="27"/>
  </r>
  <r>
    <x v="3293"/>
    <d v="2023-10-04T00:00:00"/>
    <x v="49"/>
  </r>
  <r>
    <x v="3294"/>
    <d v="2023-10-04T00:00:00"/>
    <x v="1"/>
  </r>
  <r>
    <x v="3294"/>
    <d v="2023-10-04T00:00:00"/>
    <x v="0"/>
  </r>
  <r>
    <x v="3295"/>
    <d v="2023-10-04T00:00:00"/>
    <x v="7"/>
  </r>
  <r>
    <x v="3296"/>
    <d v="2023-10-04T00:00:00"/>
    <x v="27"/>
  </r>
  <r>
    <x v="3297"/>
    <d v="2023-10-04T00:00:00"/>
    <x v="0"/>
  </r>
  <r>
    <x v="3297"/>
    <d v="2023-10-04T00:00:00"/>
    <x v="0"/>
  </r>
  <r>
    <x v="3298"/>
    <d v="2023-10-04T00:00:00"/>
    <x v="0"/>
  </r>
  <r>
    <x v="3298"/>
    <d v="2023-10-04T00:00:00"/>
    <x v="0"/>
  </r>
  <r>
    <x v="3299"/>
    <d v="2023-10-04T00:00:00"/>
    <x v="49"/>
  </r>
  <r>
    <x v="3300"/>
    <d v="2023-10-04T00:00:00"/>
    <x v="41"/>
  </r>
  <r>
    <x v="3301"/>
    <d v="2023-10-04T00:00:00"/>
    <x v="39"/>
  </r>
  <r>
    <x v="3302"/>
    <d v="2023-10-04T00:00:00"/>
    <x v="52"/>
  </r>
  <r>
    <x v="3303"/>
    <d v="2023-10-04T00:00:00"/>
    <x v="35"/>
  </r>
  <r>
    <x v="3304"/>
    <d v="2023-10-04T00:00:00"/>
    <x v="7"/>
  </r>
  <r>
    <x v="3305"/>
    <d v="2023-10-04T00:00:00"/>
    <x v="0"/>
  </r>
  <r>
    <x v="3306"/>
    <d v="2023-10-04T00:00:00"/>
    <x v="37"/>
  </r>
  <r>
    <x v="3307"/>
    <d v="2023-10-04T00:00:00"/>
    <x v="25"/>
  </r>
  <r>
    <x v="3307"/>
    <d v="2023-10-04T00:00:00"/>
    <x v="38"/>
  </r>
  <r>
    <x v="3308"/>
    <d v="2023-10-05T00:00:00"/>
    <x v="41"/>
  </r>
  <r>
    <x v="3309"/>
    <d v="2023-10-05T00:00:00"/>
    <x v="0"/>
  </r>
  <r>
    <x v="3310"/>
    <d v="2023-10-05T00:00:00"/>
    <x v="49"/>
  </r>
  <r>
    <x v="3311"/>
    <d v="2023-10-05T00:00:00"/>
    <x v="9"/>
  </r>
  <r>
    <x v="3311"/>
    <d v="2023-10-05T00:00:00"/>
    <x v="37"/>
  </r>
  <r>
    <x v="3311"/>
    <d v="2023-10-05T00:00:00"/>
    <x v="14"/>
  </r>
  <r>
    <x v="3312"/>
    <d v="2023-10-05T00:00:00"/>
    <x v="39"/>
  </r>
  <r>
    <x v="3313"/>
    <d v="2023-10-05T00:00:00"/>
    <x v="49"/>
  </r>
  <r>
    <x v="3313"/>
    <d v="2023-10-05T00:00:00"/>
    <x v="49"/>
  </r>
  <r>
    <x v="3314"/>
    <d v="2023-10-05T00:00:00"/>
    <x v="49"/>
  </r>
  <r>
    <x v="3315"/>
    <d v="2023-10-05T00:00:00"/>
    <x v="1"/>
  </r>
  <r>
    <x v="3316"/>
    <d v="2023-10-05T00:00:00"/>
    <x v="49"/>
  </r>
  <r>
    <x v="3317"/>
    <d v="2023-10-05T00:00:00"/>
    <x v="0"/>
  </r>
  <r>
    <x v="3317"/>
    <d v="2023-10-05T00:00:00"/>
    <x v="0"/>
  </r>
  <r>
    <x v="3318"/>
    <d v="2023-10-05T00:00:00"/>
    <x v="0"/>
  </r>
  <r>
    <x v="3319"/>
    <d v="2023-10-05T00:00:00"/>
    <x v="27"/>
  </r>
  <r>
    <x v="3320"/>
    <d v="2023-10-06T00:00:00"/>
    <x v="0"/>
  </r>
  <r>
    <x v="3320"/>
    <d v="2023-10-06T00:00:00"/>
    <x v="0"/>
  </r>
  <r>
    <x v="3320"/>
    <d v="2023-10-06T00:00:00"/>
    <x v="0"/>
  </r>
  <r>
    <x v="3321"/>
    <d v="2023-10-06T00:00:00"/>
    <x v="0"/>
  </r>
  <r>
    <x v="3322"/>
    <d v="2023-10-06T00:00:00"/>
    <x v="49"/>
  </r>
  <r>
    <x v="3323"/>
    <d v="2023-10-06T00:00:00"/>
    <x v="0"/>
  </r>
  <r>
    <x v="3324"/>
    <d v="2023-10-06T00:00:00"/>
    <x v="50"/>
  </r>
  <r>
    <x v="3325"/>
    <d v="2023-10-06T00:00:00"/>
    <x v="12"/>
  </r>
  <r>
    <x v="3326"/>
    <d v="2023-10-06T00:00:00"/>
    <x v="1"/>
  </r>
  <r>
    <x v="3327"/>
    <d v="2023-10-06T00:00:00"/>
    <x v="9"/>
  </r>
  <r>
    <x v="3327"/>
    <d v="2023-10-06T00:00:00"/>
    <x v="37"/>
  </r>
  <r>
    <x v="3328"/>
    <d v="2023-10-06T00:00:00"/>
    <x v="7"/>
  </r>
  <r>
    <x v="3329"/>
    <d v="2023-10-06T00:00:00"/>
    <x v="0"/>
  </r>
  <r>
    <x v="3330"/>
    <d v="2023-10-06T00:00:00"/>
    <x v="27"/>
  </r>
  <r>
    <x v="3331"/>
    <d v="2023-10-06T00:00:00"/>
    <x v="35"/>
  </r>
  <r>
    <x v="3332"/>
    <d v="2023-10-06T00:00:00"/>
    <x v="27"/>
  </r>
  <r>
    <x v="3333"/>
    <d v="2023-10-07T00:00:00"/>
    <x v="49"/>
  </r>
  <r>
    <x v="3333"/>
    <d v="2023-10-07T00:00:00"/>
    <x v="49"/>
  </r>
  <r>
    <x v="3334"/>
    <d v="2023-10-07T00:00:00"/>
    <x v="27"/>
  </r>
  <r>
    <x v="3335"/>
    <d v="2023-10-07T00:00:00"/>
    <x v="0"/>
  </r>
  <r>
    <x v="3335"/>
    <d v="2023-10-07T00:00:00"/>
    <x v="0"/>
  </r>
  <r>
    <x v="3336"/>
    <d v="2023-10-07T00:00:00"/>
    <x v="7"/>
  </r>
  <r>
    <x v="3337"/>
    <d v="2023-10-07T00:00:00"/>
    <x v="35"/>
  </r>
  <r>
    <x v="3338"/>
    <d v="2023-10-07T00:00:00"/>
    <x v="9"/>
  </r>
  <r>
    <x v="3338"/>
    <d v="2023-10-07T00:00:00"/>
    <x v="10"/>
  </r>
  <r>
    <x v="3339"/>
    <d v="2023-10-07T00:00:00"/>
    <x v="0"/>
  </r>
  <r>
    <x v="3340"/>
    <d v="2023-10-07T00:00:00"/>
    <x v="0"/>
  </r>
  <r>
    <x v="3341"/>
    <d v="2023-10-08T00:00:00"/>
    <x v="27"/>
  </r>
  <r>
    <x v="3342"/>
    <d v="2023-10-08T00:00:00"/>
    <x v="0"/>
  </r>
  <r>
    <x v="3343"/>
    <d v="2023-10-08T00:00:00"/>
    <x v="49"/>
  </r>
  <r>
    <x v="3344"/>
    <d v="2023-10-08T00:00:00"/>
    <x v="0"/>
  </r>
  <r>
    <x v="3344"/>
    <d v="2023-10-08T00:00:00"/>
    <x v="27"/>
  </r>
  <r>
    <x v="3345"/>
    <d v="2023-10-08T00:00:00"/>
    <x v="35"/>
  </r>
  <r>
    <x v="3346"/>
    <d v="2023-10-08T00:00:00"/>
    <x v="0"/>
  </r>
  <r>
    <x v="3346"/>
    <d v="2023-10-08T00:00:00"/>
    <x v="0"/>
  </r>
  <r>
    <x v="3346"/>
    <d v="2023-10-08T00:00:00"/>
    <x v="49"/>
  </r>
  <r>
    <x v="3347"/>
    <d v="2023-10-08T00:00:00"/>
    <x v="0"/>
  </r>
  <r>
    <x v="3348"/>
    <d v="2023-10-08T00:00:00"/>
    <x v="0"/>
  </r>
  <r>
    <x v="3348"/>
    <d v="2023-10-08T00:00:00"/>
    <x v="0"/>
  </r>
  <r>
    <x v="3349"/>
    <d v="2023-10-08T00:00:00"/>
    <x v="35"/>
  </r>
  <r>
    <x v="3350"/>
    <d v="2023-10-08T00:00:00"/>
    <x v="41"/>
  </r>
  <r>
    <x v="3351"/>
    <d v="2023-10-08T00:00:00"/>
    <x v="0"/>
  </r>
  <r>
    <x v="3352"/>
    <d v="2023-10-08T00:00:00"/>
    <x v="15"/>
  </r>
  <r>
    <x v="3353"/>
    <d v="2023-10-08T00:00:00"/>
    <x v="35"/>
  </r>
  <r>
    <x v="3354"/>
    <d v="2023-10-08T00:00:00"/>
    <x v="0"/>
  </r>
  <r>
    <x v="3355"/>
    <d v="2023-10-08T00:00:00"/>
    <x v="49"/>
  </r>
  <r>
    <x v="3356"/>
    <d v="2023-10-08T00:00:00"/>
    <x v="49"/>
  </r>
  <r>
    <x v="3357"/>
    <d v="2023-10-09T00:00:00"/>
    <x v="7"/>
  </r>
  <r>
    <x v="3358"/>
    <d v="2023-10-09T00:00:00"/>
    <x v="41"/>
  </r>
  <r>
    <x v="3359"/>
    <d v="2023-10-09T00:00:00"/>
    <x v="41"/>
  </r>
  <r>
    <x v="3360"/>
    <d v="2023-10-09T00:00:00"/>
    <x v="49"/>
  </r>
  <r>
    <x v="3361"/>
    <d v="2023-10-09T00:00:00"/>
    <x v="0"/>
  </r>
  <r>
    <x v="3362"/>
    <d v="2023-10-09T00:00:00"/>
    <x v="13"/>
  </r>
  <r>
    <x v="3362"/>
    <d v="2023-10-09T00:00:00"/>
    <x v="10"/>
  </r>
  <r>
    <x v="3363"/>
    <d v="2023-10-09T00:00:00"/>
    <x v="0"/>
  </r>
  <r>
    <x v="3364"/>
    <d v="2023-10-09T00:00:00"/>
    <x v="37"/>
  </r>
  <r>
    <x v="3364"/>
    <d v="2023-10-09T00:00:00"/>
    <x v="10"/>
  </r>
  <r>
    <x v="3365"/>
    <d v="2023-10-09T00:00:00"/>
    <x v="0"/>
  </r>
  <r>
    <x v="3366"/>
    <d v="2023-10-09T00:00:00"/>
    <x v="0"/>
  </r>
  <r>
    <x v="3367"/>
    <d v="2023-10-09T00:00:00"/>
    <x v="35"/>
  </r>
  <r>
    <x v="3368"/>
    <d v="2023-10-09T00:00:00"/>
    <x v="0"/>
  </r>
  <r>
    <x v="3369"/>
    <d v="2023-10-09T00:00:00"/>
    <x v="0"/>
  </r>
  <r>
    <x v="3370"/>
    <d v="2023-10-09T00:00:00"/>
    <x v="1"/>
  </r>
  <r>
    <x v="3370"/>
    <d v="2023-10-09T00:00:00"/>
    <x v="0"/>
  </r>
  <r>
    <x v="3371"/>
    <d v="2023-10-09T00:00:00"/>
    <x v="1"/>
  </r>
  <r>
    <x v="3371"/>
    <d v="2023-10-09T00:00:00"/>
    <x v="0"/>
  </r>
  <r>
    <x v="3372"/>
    <d v="2023-10-10T00:00:00"/>
    <x v="0"/>
  </r>
  <r>
    <x v="3372"/>
    <d v="2023-10-10T00:00:00"/>
    <x v="0"/>
  </r>
  <r>
    <x v="3373"/>
    <d v="2023-10-10T00:00:00"/>
    <x v="0"/>
  </r>
  <r>
    <x v="3374"/>
    <d v="2023-10-10T00:00:00"/>
    <x v="0"/>
  </r>
  <r>
    <x v="3375"/>
    <d v="2023-10-10T00:00:00"/>
    <x v="27"/>
  </r>
  <r>
    <x v="3376"/>
    <d v="2023-10-10T00:00:00"/>
    <x v="1"/>
  </r>
  <r>
    <x v="3376"/>
    <d v="2023-10-10T00:00:00"/>
    <x v="0"/>
  </r>
  <r>
    <x v="3377"/>
    <d v="2023-10-10T00:00:00"/>
    <x v="27"/>
  </r>
  <r>
    <x v="3378"/>
    <d v="2023-10-10T00:00:00"/>
    <x v="27"/>
  </r>
  <r>
    <x v="3379"/>
    <d v="2023-10-10T00:00:00"/>
    <x v="9"/>
  </r>
  <r>
    <x v="3380"/>
    <d v="2023-10-10T00:00:00"/>
    <x v="0"/>
  </r>
  <r>
    <x v="3381"/>
    <d v="2023-10-10T00:00:00"/>
    <x v="25"/>
  </r>
  <r>
    <x v="3382"/>
    <d v="2023-10-10T00:00:00"/>
    <x v="37"/>
  </r>
  <r>
    <x v="3383"/>
    <d v="2023-10-10T00:00:00"/>
    <x v="27"/>
  </r>
  <r>
    <x v="3384"/>
    <d v="2023-10-10T00:00:00"/>
    <x v="0"/>
  </r>
  <r>
    <x v="3385"/>
    <d v="2023-10-10T00:00:00"/>
    <x v="13"/>
  </r>
  <r>
    <x v="3386"/>
    <d v="2023-10-10T00:00:00"/>
    <x v="0"/>
  </r>
  <r>
    <x v="3387"/>
    <d v="2023-10-10T00:00:00"/>
    <x v="1"/>
  </r>
  <r>
    <x v="3387"/>
    <d v="2023-10-10T00:00:00"/>
    <x v="1"/>
  </r>
  <r>
    <x v="3387"/>
    <d v="2023-10-10T00:00:00"/>
    <x v="1"/>
  </r>
  <r>
    <x v="3388"/>
    <d v="2023-10-10T00:00:00"/>
    <x v="49"/>
  </r>
  <r>
    <x v="3389"/>
    <d v="2023-10-10T00:00:00"/>
    <x v="13"/>
  </r>
  <r>
    <x v="3390"/>
    <d v="2023-10-10T00:00:00"/>
    <x v="0"/>
  </r>
  <r>
    <x v="3391"/>
    <d v="2023-10-10T00:00:00"/>
    <x v="0"/>
  </r>
  <r>
    <x v="3392"/>
    <d v="2023-10-10T00:00:00"/>
    <x v="37"/>
  </r>
  <r>
    <x v="3393"/>
    <d v="2023-10-10T00:00:00"/>
    <x v="49"/>
  </r>
  <r>
    <x v="3394"/>
    <d v="2023-10-10T00:00:00"/>
    <x v="27"/>
  </r>
  <r>
    <x v="3395"/>
    <d v="2023-10-10T00:00:00"/>
    <x v="0"/>
  </r>
  <r>
    <x v="3396"/>
    <d v="2023-10-10T00:00:00"/>
    <x v="0"/>
  </r>
  <r>
    <x v="3396"/>
    <d v="2023-10-10T00:00:00"/>
    <x v="0"/>
  </r>
  <r>
    <x v="3397"/>
    <d v="2023-10-10T00:00:00"/>
    <x v="0"/>
  </r>
  <r>
    <x v="3397"/>
    <d v="2023-10-10T00:00:00"/>
    <x v="0"/>
  </r>
  <r>
    <x v="3397"/>
    <d v="2023-10-10T00:00:00"/>
    <x v="27"/>
  </r>
  <r>
    <x v="3398"/>
    <d v="2023-10-10T00:00:00"/>
    <x v="27"/>
  </r>
  <r>
    <x v="3399"/>
    <d v="2023-10-10T00:00:00"/>
    <x v="0"/>
  </r>
  <r>
    <x v="3400"/>
    <d v="2023-10-10T00:00:00"/>
    <x v="0"/>
  </r>
  <r>
    <x v="3401"/>
    <d v="2023-10-11T00:00:00"/>
    <x v="0"/>
  </r>
  <r>
    <x v="3402"/>
    <d v="2023-10-11T00:00:00"/>
    <x v="10"/>
  </r>
  <r>
    <x v="3403"/>
    <d v="2023-10-11T00:00:00"/>
    <x v="24"/>
  </r>
  <r>
    <x v="3404"/>
    <d v="2023-10-11T00:00:00"/>
    <x v="37"/>
  </r>
  <r>
    <x v="3405"/>
    <d v="2023-10-11T00:00:00"/>
    <x v="0"/>
  </r>
  <r>
    <x v="3406"/>
    <d v="2023-10-11T00:00:00"/>
    <x v="1"/>
  </r>
  <r>
    <x v="3407"/>
    <d v="2023-10-11T00:00:00"/>
    <x v="38"/>
  </r>
  <r>
    <x v="3408"/>
    <d v="2023-10-11T00:00:00"/>
    <x v="25"/>
  </r>
  <r>
    <x v="3408"/>
    <d v="2023-10-11T00:00:00"/>
    <x v="47"/>
  </r>
  <r>
    <x v="3408"/>
    <d v="2023-10-11T00:00:00"/>
    <x v="44"/>
  </r>
  <r>
    <x v="3409"/>
    <d v="2023-10-11T00:00:00"/>
    <x v="41"/>
  </r>
  <r>
    <x v="3410"/>
    <d v="2023-10-11T00:00:00"/>
    <x v="41"/>
  </r>
  <r>
    <x v="3410"/>
    <d v="2023-10-11T00:00:00"/>
    <x v="10"/>
  </r>
  <r>
    <x v="3411"/>
    <d v="2023-10-11T00:00:00"/>
    <x v="9"/>
  </r>
  <r>
    <x v="3411"/>
    <d v="2023-10-11T00:00:00"/>
    <x v="13"/>
  </r>
  <r>
    <x v="3411"/>
    <d v="2023-10-11T00:00:00"/>
    <x v="10"/>
  </r>
  <r>
    <x v="3412"/>
    <d v="2023-10-11T00:00:00"/>
    <x v="38"/>
  </r>
  <r>
    <x v="3413"/>
    <d v="2023-10-11T00:00:00"/>
    <x v="38"/>
  </r>
  <r>
    <x v="3414"/>
    <d v="2023-10-11T00:00:00"/>
    <x v="38"/>
  </r>
  <r>
    <x v="3415"/>
    <d v="2023-10-11T00:00:00"/>
    <x v="0"/>
  </r>
  <r>
    <x v="3416"/>
    <d v="2023-10-11T00:00:00"/>
    <x v="0"/>
  </r>
  <r>
    <x v="3417"/>
    <d v="2023-10-11T00:00:00"/>
    <x v="7"/>
  </r>
  <r>
    <x v="3418"/>
    <d v="2023-10-12T00:00:00"/>
    <x v="13"/>
  </r>
  <r>
    <x v="3419"/>
    <d v="2023-10-12T00:00:00"/>
    <x v="7"/>
  </r>
  <r>
    <x v="3420"/>
    <d v="2023-10-12T00:00:00"/>
    <x v="48"/>
  </r>
  <r>
    <x v="3420"/>
    <d v="2023-10-12T00:00:00"/>
    <x v="10"/>
  </r>
  <r>
    <x v="3421"/>
    <d v="2023-10-12T00:00:00"/>
    <x v="38"/>
  </r>
  <r>
    <x v="3422"/>
    <d v="2023-10-12T00:00:00"/>
    <x v="24"/>
  </r>
  <r>
    <x v="3423"/>
    <d v="2023-10-12T00:00:00"/>
    <x v="41"/>
  </r>
  <r>
    <x v="3424"/>
    <d v="2023-10-12T00:00:00"/>
    <x v="12"/>
  </r>
  <r>
    <x v="3425"/>
    <d v="2023-10-12T00:00:00"/>
    <x v="0"/>
  </r>
  <r>
    <x v="3425"/>
    <d v="2023-10-12T00:00:00"/>
    <x v="0"/>
  </r>
  <r>
    <x v="3426"/>
    <d v="2023-10-12T00:00:00"/>
    <x v="0"/>
  </r>
  <r>
    <x v="3426"/>
    <d v="2023-10-12T00:00:00"/>
    <x v="0"/>
  </r>
  <r>
    <x v="3427"/>
    <d v="2023-10-12T00:00:00"/>
    <x v="27"/>
  </r>
  <r>
    <x v="3428"/>
    <d v="2023-10-12T00:00:00"/>
    <x v="7"/>
  </r>
  <r>
    <x v="3429"/>
    <d v="2023-10-12T00:00:00"/>
    <x v="0"/>
  </r>
  <r>
    <x v="3430"/>
    <d v="2023-10-12T00:00:00"/>
    <x v="9"/>
  </r>
  <r>
    <x v="3430"/>
    <d v="2023-10-12T00:00:00"/>
    <x v="37"/>
  </r>
  <r>
    <x v="3431"/>
    <d v="2023-10-12T00:00:00"/>
    <x v="27"/>
  </r>
  <r>
    <x v="3432"/>
    <d v="2023-10-12T00:00:00"/>
    <x v="0"/>
  </r>
  <r>
    <x v="3433"/>
    <d v="2023-10-12T00:00:00"/>
    <x v="37"/>
  </r>
  <r>
    <x v="3434"/>
    <d v="2023-10-13T00:00:00"/>
    <x v="7"/>
  </r>
  <r>
    <x v="3435"/>
    <d v="2023-10-13T00:00:00"/>
    <x v="41"/>
  </r>
  <r>
    <x v="3436"/>
    <d v="2023-10-13T00:00:00"/>
    <x v="0"/>
  </r>
  <r>
    <x v="3437"/>
    <d v="2023-10-13T00:00:00"/>
    <x v="0"/>
  </r>
  <r>
    <x v="3438"/>
    <d v="2023-10-13T00:00:00"/>
    <x v="14"/>
  </r>
  <r>
    <x v="3439"/>
    <d v="2023-10-13T00:00:00"/>
    <x v="0"/>
  </r>
  <r>
    <x v="3440"/>
    <d v="2023-10-14T00:00:00"/>
    <x v="27"/>
  </r>
  <r>
    <x v="3441"/>
    <d v="2023-10-14T00:00:00"/>
    <x v="1"/>
  </r>
  <r>
    <x v="3441"/>
    <d v="2023-10-14T00:00:00"/>
    <x v="1"/>
  </r>
  <r>
    <x v="3441"/>
    <d v="2023-10-14T00:00:00"/>
    <x v="1"/>
  </r>
  <r>
    <x v="3442"/>
    <d v="2023-10-14T00:00:00"/>
    <x v="49"/>
  </r>
  <r>
    <x v="3443"/>
    <d v="2023-10-14T00:00:00"/>
    <x v="39"/>
  </r>
  <r>
    <x v="3444"/>
    <d v="2023-10-14T00:00:00"/>
    <x v="0"/>
  </r>
  <r>
    <x v="3445"/>
    <d v="2023-10-14T00:00:00"/>
    <x v="41"/>
  </r>
  <r>
    <x v="3446"/>
    <d v="2023-10-14T00:00:00"/>
    <x v="13"/>
  </r>
  <r>
    <x v="3447"/>
    <d v="2023-10-14T00:00:00"/>
    <x v="13"/>
  </r>
  <r>
    <x v="3448"/>
    <d v="2023-10-14T00:00:00"/>
    <x v="49"/>
  </r>
  <r>
    <x v="3449"/>
    <d v="2023-10-14T00:00:00"/>
    <x v="0"/>
  </r>
  <r>
    <x v="3449"/>
    <d v="2023-10-14T00:00:00"/>
    <x v="0"/>
  </r>
  <r>
    <x v="3450"/>
    <d v="2023-10-15T00:00:00"/>
    <x v="13"/>
  </r>
  <r>
    <x v="3451"/>
    <d v="2023-10-15T00:00:00"/>
    <x v="39"/>
  </r>
  <r>
    <x v="3452"/>
    <d v="2023-10-15T00:00:00"/>
    <x v="0"/>
  </r>
  <r>
    <x v="3452"/>
    <d v="2023-10-15T00:00:00"/>
    <x v="27"/>
  </r>
  <r>
    <x v="3453"/>
    <d v="2023-10-15T00:00:00"/>
    <x v="49"/>
  </r>
  <r>
    <x v="3454"/>
    <d v="2023-10-15T00:00:00"/>
    <x v="37"/>
  </r>
  <r>
    <x v="3455"/>
    <d v="2023-10-15T00:00:00"/>
    <x v="0"/>
  </r>
  <r>
    <x v="3456"/>
    <d v="2023-10-15T00:00:00"/>
    <x v="0"/>
  </r>
  <r>
    <x v="3457"/>
    <d v="2023-10-15T00:00:00"/>
    <x v="49"/>
  </r>
  <r>
    <x v="3458"/>
    <d v="2023-10-15T00:00:00"/>
    <x v="1"/>
  </r>
  <r>
    <x v="3458"/>
    <d v="2023-10-15T00:00:00"/>
    <x v="1"/>
  </r>
  <r>
    <x v="3458"/>
    <d v="2023-10-15T00:00:00"/>
    <x v="49"/>
  </r>
  <r>
    <x v="3459"/>
    <d v="2023-10-15T00:00:00"/>
    <x v="0"/>
  </r>
  <r>
    <x v="3459"/>
    <d v="2023-10-15T00:00:00"/>
    <x v="0"/>
  </r>
  <r>
    <x v="3459"/>
    <d v="2023-10-15T00:00:00"/>
    <x v="27"/>
  </r>
  <r>
    <x v="3460"/>
    <d v="2023-10-15T00:00:00"/>
    <x v="0"/>
  </r>
  <r>
    <x v="3461"/>
    <d v="2023-10-15T00:00:00"/>
    <x v="9"/>
  </r>
  <r>
    <x v="3461"/>
    <d v="2023-10-15T00:00:00"/>
    <x v="37"/>
  </r>
  <r>
    <x v="3461"/>
    <d v="2023-10-15T00:00:00"/>
    <x v="10"/>
  </r>
  <r>
    <x v="3462"/>
    <d v="2023-10-15T00:00:00"/>
    <x v="27"/>
  </r>
  <r>
    <x v="3463"/>
    <d v="2023-10-15T00:00:00"/>
    <x v="41"/>
  </r>
  <r>
    <x v="3464"/>
    <d v="2023-10-15T00:00:00"/>
    <x v="7"/>
  </r>
  <r>
    <x v="3465"/>
    <d v="2023-10-15T00:00:00"/>
    <x v="27"/>
  </r>
  <r>
    <x v="3466"/>
    <d v="2023-10-15T00:00:00"/>
    <x v="7"/>
  </r>
  <r>
    <x v="3467"/>
    <d v="2023-10-15T00:00:00"/>
    <x v="0"/>
  </r>
  <r>
    <x v="3468"/>
    <d v="2023-10-15T00:00:00"/>
    <x v="0"/>
  </r>
  <r>
    <x v="3468"/>
    <d v="2023-10-15T00:00:00"/>
    <x v="0"/>
  </r>
  <r>
    <x v="3469"/>
    <d v="2023-10-15T00:00:00"/>
    <x v="0"/>
  </r>
  <r>
    <x v="3470"/>
    <d v="2023-10-16T00:00:00"/>
    <x v="9"/>
  </r>
  <r>
    <x v="3470"/>
    <d v="2023-10-16T00:00:00"/>
    <x v="13"/>
  </r>
  <r>
    <x v="3471"/>
    <d v="2023-10-16T00:00:00"/>
    <x v="49"/>
  </r>
  <r>
    <x v="3472"/>
    <d v="2023-10-16T00:00:00"/>
    <x v="16"/>
  </r>
  <r>
    <x v="3473"/>
    <d v="2023-10-16T00:00:00"/>
    <x v="0"/>
  </r>
  <r>
    <x v="3474"/>
    <d v="2023-10-16T00:00:00"/>
    <x v="0"/>
  </r>
  <r>
    <x v="3474"/>
    <d v="2023-10-16T00:00:00"/>
    <x v="0"/>
  </r>
  <r>
    <x v="3475"/>
    <d v="2023-10-16T00:00:00"/>
    <x v="27"/>
  </r>
  <r>
    <x v="3476"/>
    <d v="2023-10-16T00:00:00"/>
    <x v="0"/>
  </r>
  <r>
    <x v="3477"/>
    <d v="2023-10-16T00:00:00"/>
    <x v="13"/>
  </r>
  <r>
    <x v="3477"/>
    <d v="2023-10-16T00:00:00"/>
    <x v="41"/>
  </r>
  <r>
    <x v="3478"/>
    <d v="2023-10-16T00:00:00"/>
    <x v="10"/>
  </r>
  <r>
    <x v="3479"/>
    <d v="2023-10-16T00:00:00"/>
    <x v="0"/>
  </r>
  <r>
    <x v="3480"/>
    <d v="2023-10-17T00:00:00"/>
    <x v="49"/>
  </r>
  <r>
    <x v="3481"/>
    <d v="2023-10-17T00:00:00"/>
    <x v="37"/>
  </r>
  <r>
    <x v="3482"/>
    <d v="2023-10-17T00:00:00"/>
    <x v="7"/>
  </r>
  <r>
    <x v="3483"/>
    <d v="2023-10-17T00:00:00"/>
    <x v="0"/>
  </r>
  <r>
    <x v="3484"/>
    <d v="2023-10-17T00:00:00"/>
    <x v="49"/>
  </r>
  <r>
    <x v="3485"/>
    <d v="2023-10-17T00:00:00"/>
    <x v="9"/>
  </r>
  <r>
    <x v="3485"/>
    <d v="2023-10-17T00:00:00"/>
    <x v="14"/>
  </r>
  <r>
    <x v="3485"/>
    <d v="2023-10-17T00:00:00"/>
    <x v="13"/>
  </r>
  <r>
    <x v="3486"/>
    <d v="2023-10-17T00:00:00"/>
    <x v="37"/>
  </r>
  <r>
    <x v="3487"/>
    <d v="2023-10-17T00:00:00"/>
    <x v="13"/>
  </r>
  <r>
    <x v="3488"/>
    <d v="2023-10-17T00:00:00"/>
    <x v="27"/>
  </r>
  <r>
    <x v="3489"/>
    <d v="2023-10-18T00:00:00"/>
    <x v="49"/>
  </r>
  <r>
    <x v="3490"/>
    <d v="2023-10-18T00:00:00"/>
    <x v="39"/>
  </r>
  <r>
    <x v="3491"/>
    <d v="2023-10-18T00:00:00"/>
    <x v="0"/>
  </r>
  <r>
    <x v="3491"/>
    <d v="2023-10-18T00:00:00"/>
    <x v="0"/>
  </r>
  <r>
    <x v="3491"/>
    <d v="2023-10-18T00:00:00"/>
    <x v="27"/>
  </r>
  <r>
    <x v="3492"/>
    <d v="2023-10-18T00:00:00"/>
    <x v="49"/>
  </r>
  <r>
    <x v="3493"/>
    <d v="2023-10-18T00:00:00"/>
    <x v="39"/>
  </r>
  <r>
    <x v="3494"/>
    <d v="2023-10-18T00:00:00"/>
    <x v="7"/>
  </r>
  <r>
    <x v="3495"/>
    <d v="2023-10-18T00:00:00"/>
    <x v="0"/>
  </r>
  <r>
    <x v="3495"/>
    <d v="2023-10-18T00:00:00"/>
    <x v="0"/>
  </r>
  <r>
    <x v="3496"/>
    <d v="2023-10-18T00:00:00"/>
    <x v="27"/>
  </r>
  <r>
    <x v="3497"/>
    <d v="2023-10-18T00:00:00"/>
    <x v="27"/>
  </r>
  <r>
    <x v="3498"/>
    <d v="2023-10-18T00:00:00"/>
    <x v="1"/>
  </r>
  <r>
    <x v="3498"/>
    <d v="2023-10-18T00:00:00"/>
    <x v="0"/>
  </r>
  <r>
    <x v="3499"/>
    <d v="2023-10-18T00:00:00"/>
    <x v="49"/>
  </r>
  <r>
    <x v="3500"/>
    <d v="2023-10-18T00:00:00"/>
    <x v="37"/>
  </r>
  <r>
    <x v="3501"/>
    <d v="2023-10-19T00:00:00"/>
    <x v="27"/>
  </r>
  <r>
    <x v="3502"/>
    <d v="2023-10-19T00:00:00"/>
    <x v="49"/>
  </r>
  <r>
    <x v="3503"/>
    <d v="2023-10-19T00:00:00"/>
    <x v="0"/>
  </r>
  <r>
    <x v="3503"/>
    <d v="2023-10-19T00:00:00"/>
    <x v="0"/>
  </r>
  <r>
    <x v="3504"/>
    <d v="2023-10-19T00:00:00"/>
    <x v="49"/>
  </r>
  <r>
    <x v="3505"/>
    <d v="2023-10-19T00:00:00"/>
    <x v="0"/>
  </r>
  <r>
    <x v="3506"/>
    <d v="2023-10-19T00:00:00"/>
    <x v="14"/>
  </r>
  <r>
    <x v="3507"/>
    <d v="2023-10-19T00:00:00"/>
    <x v="7"/>
  </r>
  <r>
    <x v="3508"/>
    <d v="2023-10-19T00:00:00"/>
    <x v="35"/>
  </r>
  <r>
    <x v="3509"/>
    <d v="2023-10-19T00:00:00"/>
    <x v="0"/>
  </r>
  <r>
    <x v="3509"/>
    <d v="2023-10-19T00:00:00"/>
    <x v="0"/>
  </r>
  <r>
    <x v="3510"/>
    <d v="2023-10-19T00:00:00"/>
    <x v="0"/>
  </r>
  <r>
    <x v="3511"/>
    <d v="2023-10-20T00:00:00"/>
    <x v="13"/>
  </r>
  <r>
    <x v="3512"/>
    <d v="2023-10-20T00:00:00"/>
    <x v="49"/>
  </r>
  <r>
    <x v="3513"/>
    <d v="2023-10-20T00:00:00"/>
    <x v="9"/>
  </r>
  <r>
    <x v="3514"/>
    <d v="2023-10-20T00:00:00"/>
    <x v="37"/>
  </r>
  <r>
    <x v="3515"/>
    <d v="2023-10-20T00:00:00"/>
    <x v="38"/>
  </r>
  <r>
    <x v="3516"/>
    <d v="2023-10-20T00:00:00"/>
    <x v="37"/>
  </r>
  <r>
    <x v="3517"/>
    <d v="2023-10-20T00:00:00"/>
    <x v="36"/>
  </r>
  <r>
    <x v="3518"/>
    <d v="2023-10-20T00:00:00"/>
    <x v="1"/>
  </r>
  <r>
    <x v="3518"/>
    <d v="2023-10-20T00:00:00"/>
    <x v="1"/>
  </r>
  <r>
    <x v="3519"/>
    <d v="2023-10-21T00:00:00"/>
    <x v="27"/>
  </r>
  <r>
    <x v="3519"/>
    <d v="2023-10-21T00:00:00"/>
    <x v="27"/>
  </r>
  <r>
    <x v="3520"/>
    <d v="2023-10-21T00:00:00"/>
    <x v="0"/>
  </r>
  <r>
    <x v="3521"/>
    <d v="2023-10-21T00:00:00"/>
    <x v="35"/>
  </r>
  <r>
    <x v="3521"/>
    <d v="2023-10-21T00:00:00"/>
    <x v="48"/>
  </r>
  <r>
    <x v="3521"/>
    <d v="2023-10-21T00:00:00"/>
    <x v="9"/>
  </r>
  <r>
    <x v="3521"/>
    <d v="2023-10-21T00:00:00"/>
    <x v="13"/>
  </r>
  <r>
    <x v="3521"/>
    <d v="2023-10-21T00:00:00"/>
    <x v="10"/>
  </r>
  <r>
    <x v="3521"/>
    <d v="2023-10-21T00:00:00"/>
    <x v="50"/>
  </r>
  <r>
    <x v="3522"/>
    <d v="2023-10-21T00:00:00"/>
    <x v="49"/>
  </r>
  <r>
    <x v="3523"/>
    <d v="2023-10-21T00:00:00"/>
    <x v="0"/>
  </r>
  <r>
    <x v="3524"/>
    <d v="2023-10-22T00:00:00"/>
    <x v="9"/>
  </r>
  <r>
    <x v="3525"/>
    <d v="2023-10-22T00:00:00"/>
    <x v="9"/>
  </r>
  <r>
    <x v="3525"/>
    <d v="2023-10-22T00:00:00"/>
    <x v="37"/>
  </r>
  <r>
    <x v="3526"/>
    <d v="2023-10-22T00:00:00"/>
    <x v="0"/>
  </r>
  <r>
    <x v="3526"/>
    <d v="2023-10-22T00:00:00"/>
    <x v="49"/>
  </r>
  <r>
    <x v="3527"/>
    <d v="2023-10-22T00:00:00"/>
    <x v="7"/>
  </r>
  <r>
    <x v="3528"/>
    <d v="2023-10-22T00:00:00"/>
    <x v="27"/>
  </r>
  <r>
    <x v="3529"/>
    <d v="2023-10-22T00:00:00"/>
    <x v="9"/>
  </r>
  <r>
    <x v="3530"/>
    <d v="2023-10-22T00:00:00"/>
    <x v="10"/>
  </r>
  <r>
    <x v="3531"/>
    <d v="2023-10-22T00:00:00"/>
    <x v="27"/>
  </r>
  <r>
    <x v="3532"/>
    <d v="2023-10-22T00:00:00"/>
    <x v="27"/>
  </r>
  <r>
    <x v="3533"/>
    <d v="2023-10-23T00:00:00"/>
    <x v="35"/>
  </r>
  <r>
    <x v="3533"/>
    <d v="2023-10-23T00:00:00"/>
    <x v="9"/>
  </r>
  <r>
    <x v="3533"/>
    <d v="2023-10-23T00:00:00"/>
    <x v="13"/>
  </r>
  <r>
    <x v="3533"/>
    <d v="2023-10-23T00:00:00"/>
    <x v="50"/>
  </r>
  <r>
    <x v="3534"/>
    <d v="2023-10-23T00:00:00"/>
    <x v="0"/>
  </r>
  <r>
    <x v="3535"/>
    <d v="2023-10-23T00:00:00"/>
    <x v="9"/>
  </r>
  <r>
    <x v="3535"/>
    <d v="2023-10-23T00:00:00"/>
    <x v="14"/>
  </r>
  <r>
    <x v="3535"/>
    <d v="2023-10-23T00:00:00"/>
    <x v="13"/>
  </r>
  <r>
    <x v="3536"/>
    <d v="2023-10-23T00:00:00"/>
    <x v="49"/>
  </r>
  <r>
    <x v="3537"/>
    <d v="2023-10-23T00:00:00"/>
    <x v="1"/>
  </r>
  <r>
    <x v="3538"/>
    <d v="2023-10-23T00:00:00"/>
    <x v="7"/>
  </r>
  <r>
    <x v="3539"/>
    <d v="2023-10-23T00:00:00"/>
    <x v="0"/>
  </r>
  <r>
    <x v="3540"/>
    <d v="2023-10-23T00:00:00"/>
    <x v="41"/>
  </r>
  <r>
    <x v="3541"/>
    <d v="2023-10-23T00:00:00"/>
    <x v="9"/>
  </r>
  <r>
    <x v="3541"/>
    <d v="2023-10-23T00:00:00"/>
    <x v="13"/>
  </r>
  <r>
    <x v="3541"/>
    <d v="2023-10-23T00:00:00"/>
    <x v="41"/>
  </r>
  <r>
    <x v="3542"/>
    <d v="2023-10-23T00:00:00"/>
    <x v="27"/>
  </r>
  <r>
    <x v="3542"/>
    <d v="2023-10-23T00:00:00"/>
    <x v="27"/>
  </r>
  <r>
    <x v="3543"/>
    <d v="2023-10-23T00:00:00"/>
    <x v="9"/>
  </r>
  <r>
    <x v="3544"/>
    <d v="2023-10-23T00:00:00"/>
    <x v="9"/>
  </r>
  <r>
    <x v="3545"/>
    <d v="2023-10-23T00:00:00"/>
    <x v="49"/>
  </r>
  <r>
    <x v="3546"/>
    <d v="2023-10-24T00:00:00"/>
    <x v="39"/>
  </r>
  <r>
    <x v="3546"/>
    <d v="2023-10-24T00:00:00"/>
    <x v="9"/>
  </r>
  <r>
    <x v="3546"/>
    <d v="2023-10-24T00:00:00"/>
    <x v="37"/>
  </r>
  <r>
    <x v="3546"/>
    <d v="2023-10-24T00:00:00"/>
    <x v="14"/>
  </r>
  <r>
    <x v="3546"/>
    <d v="2023-10-24T00:00:00"/>
    <x v="13"/>
  </r>
  <r>
    <x v="3546"/>
    <d v="2023-10-24T00:00:00"/>
    <x v="10"/>
  </r>
  <r>
    <x v="3547"/>
    <d v="2023-10-24T00:00:00"/>
    <x v="13"/>
  </r>
  <r>
    <x v="3548"/>
    <d v="2023-10-24T00:00:00"/>
    <x v="0"/>
  </r>
  <r>
    <x v="3549"/>
    <d v="2023-10-24T00:00:00"/>
    <x v="7"/>
  </r>
  <r>
    <x v="3550"/>
    <d v="2023-10-24T00:00:00"/>
    <x v="7"/>
  </r>
  <r>
    <x v="3551"/>
    <d v="2023-10-24T00:00:00"/>
    <x v="7"/>
  </r>
  <r>
    <x v="3552"/>
    <d v="2023-10-24T00:00:00"/>
    <x v="13"/>
  </r>
  <r>
    <x v="3553"/>
    <d v="2023-10-24T00:00:00"/>
    <x v="39"/>
  </r>
  <r>
    <x v="3553"/>
    <d v="2023-10-24T00:00:00"/>
    <x v="9"/>
  </r>
  <r>
    <x v="3553"/>
    <d v="2023-10-24T00:00:00"/>
    <x v="13"/>
  </r>
  <r>
    <x v="3553"/>
    <d v="2023-10-24T00:00:00"/>
    <x v="10"/>
  </r>
  <r>
    <x v="3554"/>
    <d v="2023-10-24T00:00:00"/>
    <x v="39"/>
  </r>
  <r>
    <x v="3554"/>
    <d v="2023-10-24T00:00:00"/>
    <x v="9"/>
  </r>
  <r>
    <x v="3554"/>
    <d v="2023-10-24T00:00:00"/>
    <x v="13"/>
  </r>
  <r>
    <x v="3554"/>
    <d v="2023-10-24T00:00:00"/>
    <x v="10"/>
  </r>
  <r>
    <x v="3555"/>
    <d v="2023-10-24T00:00:00"/>
    <x v="7"/>
  </r>
  <r>
    <x v="3556"/>
    <d v="2023-10-24T00:00:00"/>
    <x v="48"/>
  </r>
  <r>
    <x v="3557"/>
    <d v="2023-10-25T00:00:00"/>
    <x v="27"/>
  </r>
  <r>
    <x v="3558"/>
    <d v="2023-10-25T00:00:00"/>
    <x v="27"/>
  </r>
  <r>
    <x v="3559"/>
    <d v="2023-10-25T00:00:00"/>
    <x v="7"/>
  </r>
  <r>
    <x v="3560"/>
    <d v="2023-10-25T00:00:00"/>
    <x v="7"/>
  </r>
  <r>
    <x v="3561"/>
    <d v="2023-10-25T00:00:00"/>
    <x v="27"/>
  </r>
  <r>
    <x v="3562"/>
    <d v="2023-10-25T00:00:00"/>
    <x v="7"/>
  </r>
  <r>
    <x v="3562"/>
    <d v="2023-10-25T00:00:00"/>
    <x v="9"/>
  </r>
  <r>
    <x v="3562"/>
    <d v="2023-10-25T00:00:00"/>
    <x v="10"/>
  </r>
  <r>
    <x v="3563"/>
    <d v="2023-10-25T00:00:00"/>
    <x v="7"/>
  </r>
  <r>
    <x v="3564"/>
    <d v="2023-10-25T00:00:00"/>
    <x v="0"/>
  </r>
  <r>
    <x v="3564"/>
    <d v="2023-10-25T00:00:00"/>
    <x v="0"/>
  </r>
  <r>
    <x v="3565"/>
    <d v="2023-10-25T00:00:00"/>
    <x v="27"/>
  </r>
  <r>
    <x v="3566"/>
    <d v="2023-10-25T00:00:00"/>
    <x v="24"/>
  </r>
  <r>
    <x v="3567"/>
    <d v="2023-10-25T00:00:00"/>
    <x v="24"/>
  </r>
  <r>
    <x v="3568"/>
    <d v="2023-10-25T00:00:00"/>
    <x v="9"/>
  </r>
  <r>
    <x v="3568"/>
    <d v="2023-10-25T00:00:00"/>
    <x v="3"/>
  </r>
  <r>
    <x v="3569"/>
    <d v="2023-10-25T00:00:00"/>
    <x v="0"/>
  </r>
  <r>
    <x v="3569"/>
    <d v="2023-10-25T00:00:00"/>
    <x v="0"/>
  </r>
  <r>
    <x v="3570"/>
    <d v="2023-10-25T00:00:00"/>
    <x v="7"/>
  </r>
  <r>
    <x v="3571"/>
    <d v="2023-10-25T00:00:00"/>
    <x v="7"/>
  </r>
  <r>
    <x v="3572"/>
    <d v="2023-10-25T00:00:00"/>
    <x v="7"/>
  </r>
  <r>
    <x v="3573"/>
    <d v="2023-10-25T00:00:00"/>
    <x v="37"/>
  </r>
  <r>
    <x v="3574"/>
    <d v="2023-10-25T00:00:00"/>
    <x v="41"/>
  </r>
  <r>
    <x v="3575"/>
    <d v="2023-10-25T00:00:00"/>
    <x v="41"/>
  </r>
  <r>
    <x v="3576"/>
    <d v="2023-10-25T00:00:00"/>
    <x v="0"/>
  </r>
  <r>
    <x v="3577"/>
    <d v="2023-10-26T00:00:00"/>
    <x v="0"/>
  </r>
  <r>
    <x v="3578"/>
    <d v="2023-10-26T00:00:00"/>
    <x v="7"/>
  </r>
  <r>
    <x v="3579"/>
    <d v="2023-10-26T00:00:00"/>
    <x v="38"/>
  </r>
  <r>
    <x v="3580"/>
    <d v="2023-10-26T00:00:00"/>
    <x v="9"/>
  </r>
  <r>
    <x v="3581"/>
    <d v="2023-10-26T00:00:00"/>
    <x v="43"/>
  </r>
  <r>
    <x v="3582"/>
    <d v="2023-10-26T00:00:00"/>
    <x v="27"/>
  </r>
  <r>
    <x v="3583"/>
    <d v="2023-10-26T00:00:00"/>
    <x v="27"/>
  </r>
  <r>
    <x v="3584"/>
    <d v="2023-10-26T00:00:00"/>
    <x v="27"/>
  </r>
  <r>
    <x v="3585"/>
    <d v="2023-10-26T00:00:00"/>
    <x v="27"/>
  </r>
  <r>
    <x v="3586"/>
    <d v="2023-10-27T00:00:00"/>
    <x v="0"/>
  </r>
  <r>
    <x v="3587"/>
    <d v="2023-10-27T00:00:00"/>
    <x v="7"/>
  </r>
  <r>
    <x v="3588"/>
    <d v="2023-10-27T00:00:00"/>
    <x v="0"/>
  </r>
  <r>
    <x v="3589"/>
    <d v="2023-10-27T00:00:00"/>
    <x v="14"/>
  </r>
  <r>
    <x v="3590"/>
    <d v="2023-10-27T00:00:00"/>
    <x v="37"/>
  </r>
  <r>
    <x v="3591"/>
    <d v="2023-10-27T00:00:00"/>
    <x v="41"/>
  </r>
  <r>
    <x v="3592"/>
    <d v="2023-10-27T00:00:00"/>
    <x v="27"/>
  </r>
  <r>
    <x v="3593"/>
    <d v="2023-10-27T00:00:00"/>
    <x v="13"/>
  </r>
  <r>
    <x v="3594"/>
    <d v="2023-10-27T00:00:00"/>
    <x v="27"/>
  </r>
  <r>
    <x v="3595"/>
    <d v="2023-10-27T00:00:00"/>
    <x v="27"/>
  </r>
  <r>
    <x v="3596"/>
    <d v="2023-10-27T00:00:00"/>
    <x v="41"/>
  </r>
  <r>
    <x v="3597"/>
    <d v="2023-10-27T00:00:00"/>
    <x v="9"/>
  </r>
  <r>
    <x v="3597"/>
    <d v="2023-10-27T00:00:00"/>
    <x v="13"/>
  </r>
  <r>
    <x v="3598"/>
    <d v="2023-10-28T00:00:00"/>
    <x v="37"/>
  </r>
  <r>
    <x v="3599"/>
    <d v="2023-10-28T00:00:00"/>
    <x v="7"/>
  </r>
  <r>
    <x v="3600"/>
    <d v="2023-10-28T00:00:00"/>
    <x v="16"/>
  </r>
  <r>
    <x v="3600"/>
    <d v="2023-10-28T00:00:00"/>
    <x v="14"/>
  </r>
  <r>
    <x v="3600"/>
    <d v="2023-10-28T00:00:00"/>
    <x v="13"/>
  </r>
  <r>
    <x v="3601"/>
    <d v="2023-10-28T00:00:00"/>
    <x v="0"/>
  </r>
  <r>
    <x v="3602"/>
    <d v="2023-10-28T00:00:00"/>
    <x v="0"/>
  </r>
  <r>
    <x v="3603"/>
    <d v="2023-10-28T00:00:00"/>
    <x v="7"/>
  </r>
  <r>
    <x v="3604"/>
    <d v="2023-10-28T00:00:00"/>
    <x v="0"/>
  </r>
  <r>
    <x v="3605"/>
    <d v="2023-10-28T00:00:00"/>
    <x v="15"/>
  </r>
  <r>
    <x v="3606"/>
    <d v="2023-10-28T00:00:00"/>
    <x v="7"/>
  </r>
  <r>
    <x v="3607"/>
    <d v="2023-10-28T00:00:00"/>
    <x v="39"/>
  </r>
  <r>
    <x v="3608"/>
    <d v="2023-10-29T00:00:00"/>
    <x v="27"/>
  </r>
  <r>
    <x v="3609"/>
    <d v="2023-10-29T00:00:00"/>
    <x v="48"/>
  </r>
  <r>
    <x v="3610"/>
    <d v="2023-10-29T00:00:00"/>
    <x v="13"/>
  </r>
  <r>
    <x v="3611"/>
    <d v="2023-10-29T00:00:00"/>
    <x v="7"/>
  </r>
  <r>
    <x v="3612"/>
    <d v="2023-10-29T00:00:00"/>
    <x v="47"/>
  </r>
  <r>
    <x v="3613"/>
    <d v="2023-10-29T00:00:00"/>
    <x v="37"/>
  </r>
  <r>
    <x v="3614"/>
    <d v="2023-10-29T00:00:00"/>
    <x v="27"/>
  </r>
  <r>
    <x v="3615"/>
    <d v="2023-10-29T00:00:00"/>
    <x v="0"/>
  </r>
  <r>
    <x v="3616"/>
    <d v="2023-10-29T00:00:00"/>
    <x v="13"/>
  </r>
  <r>
    <x v="3617"/>
    <d v="2023-10-30T00:00:00"/>
    <x v="1"/>
  </r>
  <r>
    <x v="3617"/>
    <d v="2023-10-30T00:00:00"/>
    <x v="27"/>
  </r>
  <r>
    <x v="3618"/>
    <d v="2023-10-30T00:00:00"/>
    <x v="27"/>
  </r>
  <r>
    <x v="3619"/>
    <d v="2023-10-30T00:00:00"/>
    <x v="27"/>
  </r>
  <r>
    <x v="3620"/>
    <d v="2023-10-30T00:00:00"/>
    <x v="24"/>
  </r>
  <r>
    <x v="3620"/>
    <d v="2023-10-30T00:00:00"/>
    <x v="24"/>
  </r>
  <r>
    <x v="3621"/>
    <d v="2023-10-30T00:00:00"/>
    <x v="48"/>
  </r>
  <r>
    <x v="3622"/>
    <d v="2023-10-30T00:00:00"/>
    <x v="27"/>
  </r>
  <r>
    <x v="3623"/>
    <d v="2023-10-30T00:00:00"/>
    <x v="7"/>
  </r>
  <r>
    <x v="3624"/>
    <d v="2023-10-30T00:00:00"/>
    <x v="0"/>
  </r>
  <r>
    <x v="3625"/>
    <d v="2023-10-30T00:00:00"/>
    <x v="13"/>
  </r>
  <r>
    <x v="3626"/>
    <d v="2023-10-30T00:00:00"/>
    <x v="27"/>
  </r>
  <r>
    <x v="3627"/>
    <d v="2023-10-30T00:00:00"/>
    <x v="0"/>
  </r>
  <r>
    <x v="3628"/>
    <d v="2023-10-30T00:00:00"/>
    <x v="7"/>
  </r>
  <r>
    <x v="3628"/>
    <d v="2023-10-30T00:00:00"/>
    <x v="9"/>
  </r>
  <r>
    <x v="3628"/>
    <d v="2023-10-30T00:00:00"/>
    <x v="24"/>
  </r>
  <r>
    <x v="3628"/>
    <d v="2023-10-30T00:00:00"/>
    <x v="13"/>
  </r>
  <r>
    <x v="3628"/>
    <d v="2023-10-30T00:00:00"/>
    <x v="10"/>
  </r>
  <r>
    <x v="3629"/>
    <d v="2023-10-30T00:00:00"/>
    <x v="9"/>
  </r>
  <r>
    <x v="3630"/>
    <d v="2023-10-30T00:00:00"/>
    <x v="7"/>
  </r>
  <r>
    <x v="3631"/>
    <d v="2023-10-30T00:00:00"/>
    <x v="25"/>
  </r>
  <r>
    <x v="3631"/>
    <d v="2023-10-30T00:00:00"/>
    <x v="37"/>
  </r>
  <r>
    <x v="3632"/>
    <d v="2023-10-30T00:00:00"/>
    <x v="27"/>
  </r>
  <r>
    <x v="3633"/>
    <d v="2023-10-30T00:00:00"/>
    <x v="41"/>
  </r>
  <r>
    <x v="3634"/>
    <d v="2023-10-30T00:00:00"/>
    <x v="27"/>
  </r>
  <r>
    <x v="3635"/>
    <d v="2023-10-30T00:00:00"/>
    <x v="27"/>
  </r>
  <r>
    <x v="3636"/>
    <d v="2023-10-30T00:00:00"/>
    <x v="27"/>
  </r>
  <r>
    <x v="3637"/>
    <d v="2023-10-31T00:00:00"/>
    <x v="9"/>
  </r>
  <r>
    <x v="3638"/>
    <d v="2023-10-31T00:00:00"/>
    <x v="27"/>
  </r>
  <r>
    <x v="3639"/>
    <d v="2023-10-31T00:00:00"/>
    <x v="41"/>
  </r>
  <r>
    <x v="3640"/>
    <d v="2023-10-31T00:00:00"/>
    <x v="1"/>
  </r>
  <r>
    <x v="3640"/>
    <d v="2023-10-31T00:00:00"/>
    <x v="0"/>
  </r>
  <r>
    <x v="3641"/>
    <d v="2023-10-31T00:00:00"/>
    <x v="27"/>
  </r>
  <r>
    <x v="3642"/>
    <d v="2023-10-31T00:00:00"/>
    <x v="27"/>
  </r>
  <r>
    <x v="3643"/>
    <d v="2023-10-31T00:00:00"/>
    <x v="27"/>
  </r>
  <r>
    <x v="3644"/>
    <d v="2023-10-31T00:00:00"/>
    <x v="27"/>
  </r>
  <r>
    <x v="3645"/>
    <d v="2023-10-31T00:00:00"/>
    <x v="0"/>
  </r>
  <r>
    <x v="3646"/>
    <d v="2023-10-31T00:00:00"/>
    <x v="41"/>
  </r>
  <r>
    <x v="3647"/>
    <d v="2023-11-01T00:00:00"/>
    <x v="27"/>
  </r>
  <r>
    <x v="3648"/>
    <d v="2023-11-01T00:00:00"/>
    <x v="9"/>
  </r>
  <r>
    <x v="3648"/>
    <d v="2023-11-01T00:00:00"/>
    <x v="44"/>
  </r>
  <r>
    <x v="3648"/>
    <d v="2023-11-01T00:00:00"/>
    <x v="14"/>
  </r>
  <r>
    <x v="3648"/>
    <d v="2023-11-01T00:00:00"/>
    <x v="13"/>
  </r>
  <r>
    <x v="3649"/>
    <d v="2023-11-01T00:00:00"/>
    <x v="7"/>
  </r>
  <r>
    <x v="3650"/>
    <d v="2023-11-01T00:00:00"/>
    <x v="7"/>
  </r>
  <r>
    <x v="3651"/>
    <d v="2023-11-01T00:00:00"/>
    <x v="0"/>
  </r>
  <r>
    <x v="3652"/>
    <d v="2023-11-01T00:00:00"/>
    <x v="7"/>
  </r>
  <r>
    <x v="3653"/>
    <d v="2023-11-01T00:00:00"/>
    <x v="9"/>
  </r>
  <r>
    <x v="3653"/>
    <d v="2023-11-01T00:00:00"/>
    <x v="13"/>
  </r>
  <r>
    <x v="3653"/>
    <d v="2023-11-01T00:00:00"/>
    <x v="10"/>
  </r>
  <r>
    <x v="3654"/>
    <d v="2023-11-01T00:00:00"/>
    <x v="1"/>
  </r>
  <r>
    <x v="3654"/>
    <d v="2023-11-01T00:00:00"/>
    <x v="1"/>
  </r>
  <r>
    <x v="3655"/>
    <d v="2023-11-01T00:00:00"/>
    <x v="7"/>
  </r>
  <r>
    <x v="3655"/>
    <d v="2023-11-01T00:00:00"/>
    <x v="9"/>
  </r>
  <r>
    <x v="3656"/>
    <d v="2023-11-01T00:00:00"/>
    <x v="0"/>
  </r>
  <r>
    <x v="3657"/>
    <d v="2023-11-01T00:00:00"/>
    <x v="27"/>
  </r>
  <r>
    <x v="3658"/>
    <d v="2023-11-01T00:00:00"/>
    <x v="27"/>
  </r>
  <r>
    <x v="3659"/>
    <d v="2023-11-01T00:00:00"/>
    <x v="27"/>
  </r>
  <r>
    <x v="3660"/>
    <d v="2023-11-01T00:00:00"/>
    <x v="7"/>
  </r>
  <r>
    <x v="3661"/>
    <d v="2023-11-01T00:00:00"/>
    <x v="27"/>
  </r>
  <r>
    <x v="3662"/>
    <d v="2023-11-01T00:00:00"/>
    <x v="27"/>
  </r>
  <r>
    <x v="3663"/>
    <d v="2023-11-01T00:00:00"/>
    <x v="0"/>
  </r>
  <r>
    <x v="3664"/>
    <d v="2023-11-01T00:00:00"/>
    <x v="7"/>
  </r>
  <r>
    <x v="3665"/>
    <d v="2023-11-01T00:00:00"/>
    <x v="41"/>
  </r>
  <r>
    <x v="3666"/>
    <d v="2023-11-02T00:00:00"/>
    <x v="27"/>
  </r>
  <r>
    <x v="3667"/>
    <d v="2023-11-02T00:00:00"/>
    <x v="0"/>
  </r>
  <r>
    <x v="3667"/>
    <d v="2023-11-02T00:00:00"/>
    <x v="0"/>
  </r>
  <r>
    <x v="3668"/>
    <d v="2023-11-02T00:00:00"/>
    <x v="49"/>
  </r>
  <r>
    <x v="3669"/>
    <d v="2023-11-02T00:00:00"/>
    <x v="1"/>
  </r>
  <r>
    <x v="3669"/>
    <d v="2023-11-02T00:00:00"/>
    <x v="1"/>
  </r>
  <r>
    <x v="3669"/>
    <d v="2023-11-02T00:00:00"/>
    <x v="1"/>
  </r>
  <r>
    <x v="3669"/>
    <d v="2023-11-02T00:00:00"/>
    <x v="49"/>
  </r>
  <r>
    <x v="3670"/>
    <d v="2023-11-02T00:00:00"/>
    <x v="35"/>
  </r>
  <r>
    <x v="3670"/>
    <d v="2023-11-02T00:00:00"/>
    <x v="9"/>
  </r>
  <r>
    <x v="3671"/>
    <d v="2023-11-02T00:00:00"/>
    <x v="0"/>
  </r>
  <r>
    <x v="3672"/>
    <d v="2023-11-02T00:00:00"/>
    <x v="0"/>
  </r>
  <r>
    <x v="3673"/>
    <d v="2023-11-02T00:00:00"/>
    <x v="7"/>
  </r>
  <r>
    <x v="3674"/>
    <d v="2023-11-02T00:00:00"/>
    <x v="7"/>
  </r>
  <r>
    <x v="3674"/>
    <d v="2023-11-02T00:00:00"/>
    <x v="13"/>
  </r>
  <r>
    <x v="3674"/>
    <d v="2023-11-02T00:00:00"/>
    <x v="10"/>
  </r>
  <r>
    <x v="3675"/>
    <d v="2023-11-02T00:00:00"/>
    <x v="10"/>
  </r>
  <r>
    <x v="3676"/>
    <d v="2023-11-02T00:00:00"/>
    <x v="10"/>
  </r>
  <r>
    <x v="3677"/>
    <d v="2023-11-03T00:00:00"/>
    <x v="50"/>
  </r>
  <r>
    <x v="3678"/>
    <d v="2023-11-03T00:00:00"/>
    <x v="49"/>
  </r>
  <r>
    <x v="3679"/>
    <d v="2023-11-03T00:00:00"/>
    <x v="37"/>
  </r>
  <r>
    <x v="3680"/>
    <d v="2023-11-03T00:00:00"/>
    <x v="27"/>
  </r>
  <r>
    <x v="3681"/>
    <d v="2023-11-03T00:00:00"/>
    <x v="27"/>
  </r>
  <r>
    <x v="3682"/>
    <d v="2023-11-03T00:00:00"/>
    <x v="7"/>
  </r>
  <r>
    <x v="3683"/>
    <d v="2023-11-03T00:00:00"/>
    <x v="27"/>
  </r>
  <r>
    <x v="3684"/>
    <d v="2023-11-03T00:00:00"/>
    <x v="7"/>
  </r>
  <r>
    <x v="3685"/>
    <d v="2023-11-03T00:00:00"/>
    <x v="37"/>
  </r>
  <r>
    <x v="3686"/>
    <d v="2023-11-03T00:00:00"/>
    <x v="27"/>
  </r>
  <r>
    <x v="3687"/>
    <d v="2023-11-03T00:00:00"/>
    <x v="27"/>
  </r>
  <r>
    <x v="3688"/>
    <d v="2023-11-03T00:00:00"/>
    <x v="35"/>
  </r>
  <r>
    <x v="3688"/>
    <d v="2023-11-03T00:00:00"/>
    <x v="9"/>
  </r>
  <r>
    <x v="3688"/>
    <d v="2023-11-03T00:00:00"/>
    <x v="10"/>
  </r>
  <r>
    <x v="3689"/>
    <d v="2023-11-03T00:00:00"/>
    <x v="49"/>
  </r>
  <r>
    <x v="3690"/>
    <d v="2023-11-04T00:00:00"/>
    <x v="13"/>
  </r>
  <r>
    <x v="3691"/>
    <d v="2023-11-04T00:00:00"/>
    <x v="48"/>
  </r>
  <r>
    <x v="3692"/>
    <d v="2023-11-04T00:00:00"/>
    <x v="0"/>
  </r>
  <r>
    <x v="3693"/>
    <d v="2023-11-04T00:00:00"/>
    <x v="7"/>
  </r>
  <r>
    <x v="3694"/>
    <d v="2023-11-04T00:00:00"/>
    <x v="25"/>
  </r>
  <r>
    <x v="3695"/>
    <d v="2023-11-04T00:00:00"/>
    <x v="7"/>
  </r>
  <r>
    <x v="3696"/>
    <d v="2023-11-04T00:00:00"/>
    <x v="13"/>
  </r>
  <r>
    <x v="3696"/>
    <d v="2023-11-04T00:00:00"/>
    <x v="10"/>
  </r>
  <r>
    <x v="3697"/>
    <d v="2023-11-04T00:00:00"/>
    <x v="9"/>
  </r>
  <r>
    <x v="3697"/>
    <d v="2023-11-04T00:00:00"/>
    <x v="1"/>
  </r>
  <r>
    <x v="3698"/>
    <d v="2023-11-04T00:00:00"/>
    <x v="25"/>
  </r>
  <r>
    <x v="3698"/>
    <d v="2023-11-04T00:00:00"/>
    <x v="37"/>
  </r>
  <r>
    <x v="3698"/>
    <d v="2023-11-04T00:00:00"/>
    <x v="13"/>
  </r>
  <r>
    <x v="3698"/>
    <d v="2023-11-04T00:00:00"/>
    <x v="10"/>
  </r>
  <r>
    <x v="3699"/>
    <d v="2023-11-04T00:00:00"/>
    <x v="41"/>
  </r>
  <r>
    <x v="3700"/>
    <d v="2023-11-04T00:00:00"/>
    <x v="0"/>
  </r>
  <r>
    <x v="3701"/>
    <d v="2023-11-04T00:00:00"/>
    <x v="49"/>
  </r>
  <r>
    <x v="3702"/>
    <d v="2023-11-05T00:00:00"/>
    <x v="0"/>
  </r>
  <r>
    <x v="3703"/>
    <d v="2023-11-05T00:00:00"/>
    <x v="1"/>
  </r>
  <r>
    <x v="3703"/>
    <d v="2023-11-05T00:00:00"/>
    <x v="0"/>
  </r>
  <r>
    <x v="3704"/>
    <d v="2023-11-05T00:00:00"/>
    <x v="9"/>
  </r>
  <r>
    <x v="3704"/>
    <d v="2023-11-05T00:00:00"/>
    <x v="15"/>
  </r>
  <r>
    <x v="3704"/>
    <d v="2023-11-05T00:00:00"/>
    <x v="16"/>
  </r>
  <r>
    <x v="3704"/>
    <d v="2023-11-05T00:00:00"/>
    <x v="13"/>
  </r>
  <r>
    <x v="3705"/>
    <d v="2023-11-05T00:00:00"/>
    <x v="27"/>
  </r>
  <r>
    <x v="3706"/>
    <d v="2023-11-05T00:00:00"/>
    <x v="37"/>
  </r>
  <r>
    <x v="3707"/>
    <d v="2023-11-05T00:00:00"/>
    <x v="0"/>
  </r>
  <r>
    <x v="3708"/>
    <d v="2023-11-05T00:00:00"/>
    <x v="27"/>
  </r>
  <r>
    <x v="3709"/>
    <d v="2023-11-06T00:00:00"/>
    <x v="27"/>
  </r>
  <r>
    <x v="3710"/>
    <d v="2023-11-06T00:00:00"/>
    <x v="27"/>
  </r>
  <r>
    <x v="3711"/>
    <d v="2023-11-06T00:00:00"/>
    <x v="27"/>
  </r>
  <r>
    <x v="3712"/>
    <d v="2023-11-06T00:00:00"/>
    <x v="10"/>
  </r>
  <r>
    <x v="3713"/>
    <d v="2023-11-06T00:00:00"/>
    <x v="27"/>
  </r>
  <r>
    <x v="3714"/>
    <d v="2023-11-06T00:00:00"/>
    <x v="27"/>
  </r>
  <r>
    <x v="3715"/>
    <d v="2023-11-06T00:00:00"/>
    <x v="0"/>
  </r>
  <r>
    <x v="3715"/>
    <d v="2023-11-06T00:00:00"/>
    <x v="0"/>
  </r>
  <r>
    <x v="3716"/>
    <d v="2023-11-06T00:00:00"/>
    <x v="10"/>
  </r>
  <r>
    <x v="3717"/>
    <d v="2023-11-06T00:00:00"/>
    <x v="38"/>
  </r>
  <r>
    <x v="3718"/>
    <d v="2023-11-06T00:00:00"/>
    <x v="0"/>
  </r>
  <r>
    <x v="3718"/>
    <d v="2023-11-06T00:00:00"/>
    <x v="0"/>
  </r>
  <r>
    <x v="3719"/>
    <d v="2023-11-06T00:00:00"/>
    <x v="0"/>
  </r>
  <r>
    <x v="3719"/>
    <d v="2023-11-06T00:00:00"/>
    <x v="0"/>
  </r>
  <r>
    <x v="3720"/>
    <d v="2023-11-06T00:00:00"/>
    <x v="27"/>
  </r>
  <r>
    <x v="3721"/>
    <d v="2023-11-06T00:00:00"/>
    <x v="0"/>
  </r>
  <r>
    <x v="3722"/>
    <d v="2023-11-06T00:00:00"/>
    <x v="35"/>
  </r>
  <r>
    <x v="3722"/>
    <d v="2023-11-06T00:00:00"/>
    <x v="9"/>
  </r>
  <r>
    <x v="3723"/>
    <d v="2023-11-06T00:00:00"/>
    <x v="0"/>
  </r>
  <r>
    <x v="3724"/>
    <d v="2023-11-06T00:00:00"/>
    <x v="9"/>
  </r>
  <r>
    <x v="3725"/>
    <d v="2023-11-06T00:00:00"/>
    <x v="27"/>
  </r>
  <r>
    <x v="3726"/>
    <d v="2023-11-06T00:00:00"/>
    <x v="49"/>
  </r>
  <r>
    <x v="3727"/>
    <d v="2023-11-06T00:00:00"/>
    <x v="27"/>
  </r>
  <r>
    <x v="3728"/>
    <d v="2023-11-06T00:00:00"/>
    <x v="49"/>
  </r>
  <r>
    <x v="3729"/>
    <d v="2023-11-06T00:00:00"/>
    <x v="49"/>
  </r>
  <r>
    <x v="3730"/>
    <d v="2023-11-06T00:00:00"/>
    <x v="27"/>
  </r>
  <r>
    <x v="3731"/>
    <d v="2023-11-07T00:00:00"/>
    <x v="41"/>
  </r>
  <r>
    <x v="3732"/>
    <d v="2023-11-07T00:00:00"/>
    <x v="48"/>
  </r>
  <r>
    <x v="3732"/>
    <d v="2023-11-07T00:00:00"/>
    <x v="25"/>
  </r>
  <r>
    <x v="3732"/>
    <d v="2023-11-07T00:00:00"/>
    <x v="41"/>
  </r>
  <r>
    <x v="3733"/>
    <d v="2023-11-07T00:00:00"/>
    <x v="1"/>
  </r>
  <r>
    <x v="3734"/>
    <d v="2023-11-07T00:00:00"/>
    <x v="27"/>
  </r>
  <r>
    <x v="3735"/>
    <d v="2023-11-07T00:00:00"/>
    <x v="43"/>
  </r>
  <r>
    <x v="3736"/>
    <d v="2023-11-07T00:00:00"/>
    <x v="13"/>
  </r>
  <r>
    <x v="3737"/>
    <d v="2023-11-07T00:00:00"/>
    <x v="0"/>
  </r>
  <r>
    <x v="3738"/>
    <d v="2023-11-07T00:00:00"/>
    <x v="27"/>
  </r>
  <r>
    <x v="3739"/>
    <d v="2023-11-07T00:00:00"/>
    <x v="1"/>
  </r>
  <r>
    <x v="3739"/>
    <d v="2023-11-07T00:00:00"/>
    <x v="1"/>
  </r>
  <r>
    <x v="3739"/>
    <d v="2023-11-07T00:00:00"/>
    <x v="1"/>
  </r>
  <r>
    <x v="3739"/>
    <d v="2023-11-07T00:00:00"/>
    <x v="49"/>
  </r>
  <r>
    <x v="3740"/>
    <d v="2023-11-07T00:00:00"/>
    <x v="37"/>
  </r>
  <r>
    <x v="3741"/>
    <d v="2023-11-07T00:00:00"/>
    <x v="27"/>
  </r>
  <r>
    <x v="3742"/>
    <d v="2023-11-07T00:00:00"/>
    <x v="37"/>
  </r>
  <r>
    <x v="3743"/>
    <d v="2023-11-07T00:00:00"/>
    <x v="39"/>
  </r>
  <r>
    <x v="3744"/>
    <d v="2023-11-07T00:00:00"/>
    <x v="10"/>
  </r>
  <r>
    <x v="3745"/>
    <d v="2023-11-07T00:00:00"/>
    <x v="9"/>
  </r>
  <r>
    <x v="3745"/>
    <d v="2023-11-07T00:00:00"/>
    <x v="24"/>
  </r>
  <r>
    <x v="3746"/>
    <d v="2023-11-07T00:00:00"/>
    <x v="37"/>
  </r>
  <r>
    <x v="3747"/>
    <d v="2023-11-07T00:00:00"/>
    <x v="10"/>
  </r>
  <r>
    <x v="3748"/>
    <d v="2023-11-08T00:00:00"/>
    <x v="0"/>
  </r>
  <r>
    <x v="3749"/>
    <d v="2023-11-08T00:00:00"/>
    <x v="39"/>
  </r>
  <r>
    <x v="3750"/>
    <d v="2023-11-08T00:00:00"/>
    <x v="0"/>
  </r>
  <r>
    <x v="3750"/>
    <d v="2023-11-08T00:00:00"/>
    <x v="0"/>
  </r>
  <r>
    <x v="3750"/>
    <d v="2023-11-08T00:00:00"/>
    <x v="0"/>
  </r>
  <r>
    <x v="3751"/>
    <d v="2023-11-08T00:00:00"/>
    <x v="27"/>
  </r>
  <r>
    <x v="3752"/>
    <d v="2023-11-08T00:00:00"/>
    <x v="0"/>
  </r>
  <r>
    <x v="3753"/>
    <d v="2023-11-08T00:00:00"/>
    <x v="0"/>
  </r>
  <r>
    <x v="3753"/>
    <d v="2023-11-08T00:00:00"/>
    <x v="0"/>
  </r>
  <r>
    <x v="3754"/>
    <d v="2023-11-08T00:00:00"/>
    <x v="12"/>
  </r>
  <r>
    <x v="3755"/>
    <d v="2023-11-08T00:00:00"/>
    <x v="13"/>
  </r>
  <r>
    <x v="3756"/>
    <d v="2023-11-08T00:00:00"/>
    <x v="39"/>
  </r>
  <r>
    <x v="3757"/>
    <d v="2023-11-08T00:00:00"/>
    <x v="0"/>
  </r>
  <r>
    <x v="3758"/>
    <d v="2023-11-08T00:00:00"/>
    <x v="0"/>
  </r>
  <r>
    <x v="3759"/>
    <d v="2023-11-08T00:00:00"/>
    <x v="16"/>
  </r>
  <r>
    <x v="3760"/>
    <d v="2023-11-08T00:00:00"/>
    <x v="0"/>
  </r>
  <r>
    <x v="3761"/>
    <d v="2023-11-08T00:00:00"/>
    <x v="27"/>
  </r>
  <r>
    <x v="3762"/>
    <d v="2023-11-08T00:00:00"/>
    <x v="0"/>
  </r>
  <r>
    <x v="3763"/>
    <d v="2023-11-08T00:00:00"/>
    <x v="49"/>
  </r>
  <r>
    <x v="3764"/>
    <d v="2023-11-08T00:00:00"/>
    <x v="9"/>
  </r>
  <r>
    <x v="3765"/>
    <d v="2023-11-08T00:00:00"/>
    <x v="0"/>
  </r>
  <r>
    <x v="3766"/>
    <d v="2023-11-08T00:00:00"/>
    <x v="27"/>
  </r>
  <r>
    <x v="3767"/>
    <d v="2023-11-08T00:00:00"/>
    <x v="27"/>
  </r>
  <r>
    <x v="3767"/>
    <d v="2023-11-08T00:00:00"/>
    <x v="27"/>
  </r>
  <r>
    <x v="3768"/>
    <d v="2023-11-09T00:00:00"/>
    <x v="10"/>
  </r>
  <r>
    <x v="3769"/>
    <d v="2023-11-09T00:00:00"/>
    <x v="49"/>
  </r>
  <r>
    <x v="3770"/>
    <d v="2023-11-09T00:00:00"/>
    <x v="41"/>
  </r>
  <r>
    <x v="3771"/>
    <d v="2023-11-09T00:00:00"/>
    <x v="27"/>
  </r>
  <r>
    <x v="3771"/>
    <d v="2023-11-09T00:00:00"/>
    <x v="27"/>
  </r>
  <r>
    <x v="3772"/>
    <d v="2023-11-09T00:00:00"/>
    <x v="9"/>
  </r>
  <r>
    <x v="3773"/>
    <d v="2023-11-09T00:00:00"/>
    <x v="49"/>
  </r>
  <r>
    <x v="3774"/>
    <d v="2023-11-09T00:00:00"/>
    <x v="25"/>
  </r>
  <r>
    <x v="3774"/>
    <d v="2023-11-09T00:00:00"/>
    <x v="3"/>
  </r>
  <r>
    <x v="3775"/>
    <d v="2023-11-09T00:00:00"/>
    <x v="0"/>
  </r>
  <r>
    <x v="3776"/>
    <d v="2023-11-09T00:00:00"/>
    <x v="7"/>
  </r>
  <r>
    <x v="3777"/>
    <d v="2023-11-09T00:00:00"/>
    <x v="7"/>
  </r>
  <r>
    <x v="3778"/>
    <d v="2023-11-09T00:00:00"/>
    <x v="0"/>
  </r>
  <r>
    <x v="3779"/>
    <d v="2023-11-09T00:00:00"/>
    <x v="7"/>
  </r>
  <r>
    <x v="3780"/>
    <d v="2023-11-09T00:00:00"/>
    <x v="37"/>
  </r>
  <r>
    <x v="3780"/>
    <d v="2023-11-09T00:00:00"/>
    <x v="13"/>
  </r>
  <r>
    <x v="3781"/>
    <d v="2023-11-09T00:00:00"/>
    <x v="49"/>
  </r>
  <r>
    <x v="3781"/>
    <d v="2023-11-09T00:00:00"/>
    <x v="49"/>
  </r>
  <r>
    <x v="3782"/>
    <d v="2023-11-09T00:00:00"/>
    <x v="0"/>
  </r>
  <r>
    <x v="3783"/>
    <d v="2023-11-09T00:00:00"/>
    <x v="49"/>
  </r>
  <r>
    <x v="3784"/>
    <d v="2023-11-09T00:00:00"/>
    <x v="27"/>
  </r>
  <r>
    <x v="3785"/>
    <d v="2023-11-09T00:00:00"/>
    <x v="0"/>
  </r>
  <r>
    <x v="3786"/>
    <d v="2023-11-09T00:00:00"/>
    <x v="27"/>
  </r>
  <r>
    <x v="3787"/>
    <d v="2023-11-09T00:00:00"/>
    <x v="37"/>
  </r>
  <r>
    <x v="3787"/>
    <d v="2023-11-09T00:00:00"/>
    <x v="13"/>
  </r>
  <r>
    <x v="3788"/>
    <d v="2023-11-09T00:00:00"/>
    <x v="16"/>
  </r>
  <r>
    <x v="3789"/>
    <d v="2023-11-10T00:00:00"/>
    <x v="7"/>
  </r>
  <r>
    <x v="3789"/>
    <d v="2023-11-10T00:00:00"/>
    <x v="9"/>
  </r>
  <r>
    <x v="3790"/>
    <d v="2023-11-10T00:00:00"/>
    <x v="0"/>
  </r>
  <r>
    <x v="3790"/>
    <d v="2023-11-10T00:00:00"/>
    <x v="49"/>
  </r>
  <r>
    <x v="3791"/>
    <d v="2023-11-10T00:00:00"/>
    <x v="1"/>
  </r>
  <r>
    <x v="3791"/>
    <d v="2023-11-10T00:00:00"/>
    <x v="1"/>
  </r>
  <r>
    <x v="3791"/>
    <d v="2023-11-10T00:00:00"/>
    <x v="1"/>
  </r>
  <r>
    <x v="3792"/>
    <d v="2023-11-10T00:00:00"/>
    <x v="39"/>
  </r>
  <r>
    <x v="3792"/>
    <d v="2023-11-10T00:00:00"/>
    <x v="25"/>
  </r>
  <r>
    <x v="3792"/>
    <d v="2023-11-10T00:00:00"/>
    <x v="10"/>
  </r>
  <r>
    <x v="3793"/>
    <d v="2023-11-10T00:00:00"/>
    <x v="27"/>
  </r>
  <r>
    <x v="3794"/>
    <d v="2023-11-10T00:00:00"/>
    <x v="10"/>
  </r>
  <r>
    <x v="3795"/>
    <d v="2023-11-10T00:00:00"/>
    <x v="9"/>
  </r>
  <r>
    <x v="3795"/>
    <d v="2023-11-10T00:00:00"/>
    <x v="41"/>
  </r>
  <r>
    <x v="3796"/>
    <d v="2023-11-10T00:00:00"/>
    <x v="1"/>
  </r>
  <r>
    <x v="3796"/>
    <d v="2023-11-10T00:00:00"/>
    <x v="1"/>
  </r>
  <r>
    <x v="3797"/>
    <d v="2023-11-10T00:00:00"/>
    <x v="27"/>
  </r>
  <r>
    <x v="3798"/>
    <d v="2023-11-10T00:00:00"/>
    <x v="27"/>
  </r>
  <r>
    <x v="3799"/>
    <d v="2023-11-10T00:00:00"/>
    <x v="27"/>
  </r>
  <r>
    <x v="3800"/>
    <d v="2023-11-11T00:00:00"/>
    <x v="35"/>
  </r>
  <r>
    <x v="3801"/>
    <d v="2023-11-11T00:00:00"/>
    <x v="9"/>
  </r>
  <r>
    <x v="3802"/>
    <d v="2023-11-11T00:00:00"/>
    <x v="35"/>
  </r>
  <r>
    <x v="3803"/>
    <d v="2023-11-11T00:00:00"/>
    <x v="49"/>
  </r>
  <r>
    <x v="3804"/>
    <d v="2023-11-11T00:00:00"/>
    <x v="27"/>
  </r>
  <r>
    <x v="3805"/>
    <d v="2023-11-11T00:00:00"/>
    <x v="27"/>
  </r>
  <r>
    <x v="3806"/>
    <d v="2023-11-11T00:00:00"/>
    <x v="7"/>
  </r>
  <r>
    <x v="3807"/>
    <d v="2023-11-11T00:00:00"/>
    <x v="35"/>
  </r>
  <r>
    <x v="3807"/>
    <d v="2023-11-11T00:00:00"/>
    <x v="9"/>
  </r>
  <r>
    <x v="3807"/>
    <d v="2023-11-11T00:00:00"/>
    <x v="13"/>
  </r>
  <r>
    <x v="3807"/>
    <d v="2023-11-11T00:00:00"/>
    <x v="10"/>
  </r>
  <r>
    <x v="3807"/>
    <d v="2023-11-11T00:00:00"/>
    <x v="27"/>
  </r>
  <r>
    <x v="3808"/>
    <d v="2023-11-11T00:00:00"/>
    <x v="0"/>
  </r>
  <r>
    <x v="3809"/>
    <d v="2023-11-11T00:00:00"/>
    <x v="41"/>
  </r>
  <r>
    <x v="3810"/>
    <d v="2023-11-11T00:00:00"/>
    <x v="27"/>
  </r>
  <r>
    <x v="3811"/>
    <d v="2023-11-11T00:00:00"/>
    <x v="27"/>
  </r>
  <r>
    <x v="3812"/>
    <d v="2023-11-11T00:00:00"/>
    <x v="27"/>
  </r>
  <r>
    <x v="3813"/>
    <d v="2023-11-11T00:00:00"/>
    <x v="49"/>
  </r>
  <r>
    <x v="3814"/>
    <d v="2023-11-11T00:00:00"/>
    <x v="49"/>
  </r>
  <r>
    <x v="3815"/>
    <d v="2023-11-11T00:00:00"/>
    <x v="0"/>
  </r>
  <r>
    <x v="3816"/>
    <d v="2023-11-11T00:00:00"/>
    <x v="36"/>
  </r>
  <r>
    <x v="3817"/>
    <d v="2023-11-11T00:00:00"/>
    <x v="49"/>
  </r>
  <r>
    <x v="3818"/>
    <d v="2023-11-11T00:00:00"/>
    <x v="1"/>
  </r>
  <r>
    <x v="3819"/>
    <d v="2023-11-11T00:00:00"/>
    <x v="41"/>
  </r>
  <r>
    <x v="3820"/>
    <d v="2023-11-11T00:00:00"/>
    <x v="0"/>
  </r>
  <r>
    <x v="3821"/>
    <d v="2023-11-11T00:00:00"/>
    <x v="27"/>
  </r>
  <r>
    <x v="3822"/>
    <d v="2023-11-11T00:00:00"/>
    <x v="7"/>
  </r>
  <r>
    <x v="3822"/>
    <d v="2023-11-11T00:00:00"/>
    <x v="16"/>
  </r>
  <r>
    <x v="3822"/>
    <d v="2023-11-11T00:00:00"/>
    <x v="14"/>
  </r>
  <r>
    <x v="3823"/>
    <d v="2023-11-11T00:00:00"/>
    <x v="35"/>
  </r>
  <r>
    <x v="3824"/>
    <d v="2023-11-11T00:00:00"/>
    <x v="27"/>
  </r>
  <r>
    <x v="3825"/>
    <d v="2023-11-11T00:00:00"/>
    <x v="0"/>
  </r>
  <r>
    <x v="3826"/>
    <d v="2023-11-11T00:00:00"/>
    <x v="0"/>
  </r>
  <r>
    <x v="3827"/>
    <d v="2023-11-11T00:00:00"/>
    <x v="37"/>
  </r>
  <r>
    <x v="3827"/>
    <d v="2023-11-11T00:00:00"/>
    <x v="13"/>
  </r>
  <r>
    <x v="3827"/>
    <d v="2023-11-11T00:00:00"/>
    <x v="10"/>
  </r>
  <r>
    <x v="3828"/>
    <d v="2023-11-11T00:00:00"/>
    <x v="0"/>
  </r>
  <r>
    <x v="3829"/>
    <d v="2023-11-12T00:00:00"/>
    <x v="27"/>
  </r>
  <r>
    <x v="3830"/>
    <d v="2023-11-12T00:00:00"/>
    <x v="27"/>
  </r>
  <r>
    <x v="3831"/>
    <d v="2023-11-12T00:00:00"/>
    <x v="27"/>
  </r>
  <r>
    <x v="3832"/>
    <d v="2023-11-12T00:00:00"/>
    <x v="0"/>
  </r>
  <r>
    <x v="3833"/>
    <d v="2023-11-12T00:00:00"/>
    <x v="14"/>
  </r>
  <r>
    <x v="3834"/>
    <d v="2023-11-12T00:00:00"/>
    <x v="16"/>
  </r>
  <r>
    <x v="3835"/>
    <d v="2023-11-12T00:00:00"/>
    <x v="27"/>
  </r>
  <r>
    <x v="3836"/>
    <d v="2023-11-12T00:00:00"/>
    <x v="7"/>
  </r>
  <r>
    <x v="3836"/>
    <d v="2023-11-12T00:00:00"/>
    <x v="9"/>
  </r>
  <r>
    <x v="3837"/>
    <d v="2023-11-12T00:00:00"/>
    <x v="27"/>
  </r>
  <r>
    <x v="3838"/>
    <d v="2023-11-12T00:00:00"/>
    <x v="43"/>
  </r>
  <r>
    <x v="3839"/>
    <d v="2023-11-12T00:00:00"/>
    <x v="27"/>
  </r>
  <r>
    <x v="3840"/>
    <d v="2023-11-13T00:00:00"/>
    <x v="0"/>
  </r>
  <r>
    <x v="3841"/>
    <d v="2023-11-13T00:00:00"/>
    <x v="27"/>
  </r>
  <r>
    <x v="3842"/>
    <d v="2023-11-13T00:00:00"/>
    <x v="27"/>
  </r>
  <r>
    <x v="3843"/>
    <d v="2023-11-13T00:00:00"/>
    <x v="15"/>
  </r>
  <r>
    <x v="3844"/>
    <d v="2023-11-13T00:00:00"/>
    <x v="0"/>
  </r>
  <r>
    <x v="3844"/>
    <d v="2023-11-13T00:00:00"/>
    <x v="0"/>
  </r>
  <r>
    <x v="3844"/>
    <d v="2023-11-13T00:00:00"/>
    <x v="0"/>
  </r>
  <r>
    <x v="3845"/>
    <d v="2023-11-13T00:00:00"/>
    <x v="27"/>
  </r>
  <r>
    <x v="3846"/>
    <d v="2023-11-13T00:00:00"/>
    <x v="49"/>
  </r>
  <r>
    <x v="3847"/>
    <d v="2023-11-14T00:00:00"/>
    <x v="27"/>
  </r>
  <r>
    <x v="3848"/>
    <d v="2023-11-14T00:00:00"/>
    <x v="0"/>
  </r>
  <r>
    <x v="3849"/>
    <d v="2023-11-14T00:00:00"/>
    <x v="0"/>
  </r>
  <r>
    <x v="3850"/>
    <d v="2023-11-14T00:00:00"/>
    <x v="48"/>
  </r>
  <r>
    <x v="3850"/>
    <d v="2023-11-14T00:00:00"/>
    <x v="41"/>
  </r>
  <r>
    <x v="3851"/>
    <d v="2023-11-14T00:00:00"/>
    <x v="49"/>
  </r>
  <r>
    <x v="3852"/>
    <d v="2023-11-14T00:00:00"/>
    <x v="27"/>
  </r>
  <r>
    <x v="3853"/>
    <d v="2023-11-14T00:00:00"/>
    <x v="0"/>
  </r>
  <r>
    <x v="3854"/>
    <d v="2023-11-14T00:00:00"/>
    <x v="9"/>
  </r>
  <r>
    <x v="3855"/>
    <d v="2023-11-14T00:00:00"/>
    <x v="27"/>
  </r>
  <r>
    <x v="3856"/>
    <d v="2023-11-14T00:00:00"/>
    <x v="27"/>
  </r>
  <r>
    <x v="3857"/>
    <d v="2023-11-14T00:00:00"/>
    <x v="1"/>
  </r>
  <r>
    <x v="3857"/>
    <d v="2023-11-14T00:00:00"/>
    <x v="1"/>
  </r>
  <r>
    <x v="3857"/>
    <d v="2023-11-14T00:00:00"/>
    <x v="1"/>
  </r>
  <r>
    <x v="3858"/>
    <d v="2023-11-14T00:00:00"/>
    <x v="35"/>
  </r>
  <r>
    <x v="3859"/>
    <d v="2023-11-14T00:00:00"/>
    <x v="41"/>
  </r>
  <r>
    <x v="3860"/>
    <d v="2023-11-14T00:00:00"/>
    <x v="27"/>
  </r>
  <r>
    <x v="3861"/>
    <d v="2023-11-14T00:00:00"/>
    <x v="10"/>
  </r>
  <r>
    <x v="3862"/>
    <d v="2023-11-14T00:00:00"/>
    <x v="1"/>
  </r>
  <r>
    <x v="3863"/>
    <d v="2023-11-14T00:00:00"/>
    <x v="49"/>
  </r>
  <r>
    <x v="3864"/>
    <d v="2023-11-15T00:00:00"/>
    <x v="27"/>
  </r>
  <r>
    <x v="3865"/>
    <d v="2023-11-15T00:00:00"/>
    <x v="0"/>
  </r>
  <r>
    <x v="3866"/>
    <d v="2023-11-15T00:00:00"/>
    <x v="27"/>
  </r>
  <r>
    <x v="3867"/>
    <d v="2023-11-15T00:00:00"/>
    <x v="44"/>
  </r>
  <r>
    <x v="3867"/>
    <d v="2023-11-15T00:00:00"/>
    <x v="14"/>
  </r>
  <r>
    <x v="3868"/>
    <d v="2023-11-15T00:00:00"/>
    <x v="27"/>
  </r>
  <r>
    <x v="3869"/>
    <d v="2023-11-15T00:00:00"/>
    <x v="37"/>
  </r>
  <r>
    <x v="3870"/>
    <d v="2023-11-15T00:00:00"/>
    <x v="36"/>
  </r>
  <r>
    <x v="3871"/>
    <d v="2023-11-15T00:00:00"/>
    <x v="0"/>
  </r>
  <r>
    <x v="3872"/>
    <d v="2023-11-15T00:00:00"/>
    <x v="41"/>
  </r>
  <r>
    <x v="3873"/>
    <d v="2023-11-15T00:00:00"/>
    <x v="41"/>
  </r>
  <r>
    <x v="3874"/>
    <d v="2023-11-15T00:00:00"/>
    <x v="13"/>
  </r>
  <r>
    <x v="3875"/>
    <d v="2023-11-15T00:00:00"/>
    <x v="27"/>
  </r>
  <r>
    <x v="3876"/>
    <d v="2023-11-15T00:00:00"/>
    <x v="27"/>
  </r>
  <r>
    <x v="3877"/>
    <d v="2023-11-16T00:00:00"/>
    <x v="9"/>
  </r>
  <r>
    <x v="3877"/>
    <d v="2023-11-16T00:00:00"/>
    <x v="41"/>
  </r>
  <r>
    <x v="3878"/>
    <d v="2023-11-16T00:00:00"/>
    <x v="27"/>
  </r>
  <r>
    <x v="3879"/>
    <d v="2023-11-16T00:00:00"/>
    <x v="27"/>
  </r>
  <r>
    <x v="3880"/>
    <d v="2023-11-16T00:00:00"/>
    <x v="49"/>
  </r>
  <r>
    <x v="3880"/>
    <d v="2023-11-16T00:00:00"/>
    <x v="49"/>
  </r>
  <r>
    <x v="3881"/>
    <d v="2023-11-16T00:00:00"/>
    <x v="49"/>
  </r>
  <r>
    <x v="3882"/>
    <d v="2023-11-16T00:00:00"/>
    <x v="0"/>
  </r>
  <r>
    <x v="3882"/>
    <d v="2023-11-16T00:00:00"/>
    <x v="0"/>
  </r>
  <r>
    <x v="3882"/>
    <d v="2023-11-16T00:00:00"/>
    <x v="0"/>
  </r>
  <r>
    <x v="3883"/>
    <d v="2023-11-16T00:00:00"/>
    <x v="27"/>
  </r>
  <r>
    <x v="3884"/>
    <d v="2023-11-16T00:00:00"/>
    <x v="37"/>
  </r>
  <r>
    <x v="3885"/>
    <d v="2023-11-16T00:00:00"/>
    <x v="27"/>
  </r>
  <r>
    <x v="3886"/>
    <d v="2023-11-16T00:00:00"/>
    <x v="13"/>
  </r>
  <r>
    <x v="3887"/>
    <d v="2023-11-16T00:00:00"/>
    <x v="27"/>
  </r>
  <r>
    <x v="3888"/>
    <d v="2023-11-16T00:00:00"/>
    <x v="1"/>
  </r>
  <r>
    <x v="3889"/>
    <d v="2023-11-16T00:00:00"/>
    <x v="0"/>
  </r>
  <r>
    <x v="3889"/>
    <d v="2023-11-16T00:00:00"/>
    <x v="49"/>
  </r>
  <r>
    <x v="3890"/>
    <d v="2023-11-17T00:00:00"/>
    <x v="27"/>
  </r>
  <r>
    <x v="3891"/>
    <d v="2023-11-17T00:00:00"/>
    <x v="27"/>
  </r>
  <r>
    <x v="3892"/>
    <d v="2023-11-17T00:00:00"/>
    <x v="10"/>
  </r>
  <r>
    <x v="3893"/>
    <d v="2023-11-17T00:00:00"/>
    <x v="27"/>
  </r>
  <r>
    <x v="3894"/>
    <d v="2023-11-17T00:00:00"/>
    <x v="49"/>
  </r>
  <r>
    <x v="3895"/>
    <d v="2023-11-18T00:00:00"/>
    <x v="3"/>
  </r>
  <r>
    <x v="3896"/>
    <d v="2023-11-18T00:00:00"/>
    <x v="0"/>
  </r>
  <r>
    <x v="3897"/>
    <d v="2023-11-18T00:00:00"/>
    <x v="36"/>
  </r>
  <r>
    <x v="3898"/>
    <d v="2023-11-18T00:00:00"/>
    <x v="36"/>
  </r>
  <r>
    <x v="3899"/>
    <d v="2023-11-18T00:00:00"/>
    <x v="10"/>
  </r>
  <r>
    <x v="3900"/>
    <d v="2023-11-18T00:00:00"/>
    <x v="27"/>
  </r>
  <r>
    <x v="3900"/>
    <d v="2023-11-18T00:00:00"/>
    <x v="49"/>
  </r>
  <r>
    <x v="3901"/>
    <d v="2023-11-18T00:00:00"/>
    <x v="27"/>
  </r>
  <r>
    <x v="3902"/>
    <d v="2023-11-18T00:00:00"/>
    <x v="41"/>
  </r>
  <r>
    <x v="3903"/>
    <d v="2023-11-18T00:00:00"/>
    <x v="27"/>
  </r>
  <r>
    <x v="3904"/>
    <d v="2023-11-19T00:00:00"/>
    <x v="49"/>
  </r>
  <r>
    <x v="3905"/>
    <d v="2023-11-19T00:00:00"/>
    <x v="27"/>
  </r>
  <r>
    <x v="3906"/>
    <d v="2023-11-19T00:00:00"/>
    <x v="41"/>
  </r>
  <r>
    <x v="3907"/>
    <d v="2023-11-19T00:00:00"/>
    <x v="41"/>
  </r>
  <r>
    <x v="3907"/>
    <d v="2023-11-19T00:00:00"/>
    <x v="10"/>
  </r>
  <r>
    <x v="3908"/>
    <d v="2023-11-19T00:00:00"/>
    <x v="0"/>
  </r>
  <r>
    <x v="3909"/>
    <d v="2023-11-19T00:00:00"/>
    <x v="27"/>
  </r>
  <r>
    <x v="3910"/>
    <d v="2023-11-19T00:00:00"/>
    <x v="0"/>
  </r>
  <r>
    <x v="3911"/>
    <d v="2023-11-19T00:00:00"/>
    <x v="1"/>
  </r>
  <r>
    <x v="3911"/>
    <d v="2023-11-19T00:00:00"/>
    <x v="50"/>
  </r>
  <r>
    <x v="3911"/>
    <d v="2023-11-19T00:00:00"/>
    <x v="0"/>
  </r>
  <r>
    <x v="3912"/>
    <d v="2023-11-19T00:00:00"/>
    <x v="39"/>
  </r>
  <r>
    <x v="3913"/>
    <d v="2023-11-20T00:00:00"/>
    <x v="27"/>
  </r>
  <r>
    <x v="3914"/>
    <d v="2023-11-20T00:00:00"/>
    <x v="0"/>
  </r>
  <r>
    <x v="3915"/>
    <d v="2023-11-20T00:00:00"/>
    <x v="14"/>
  </r>
  <r>
    <x v="3916"/>
    <d v="2023-11-20T00:00:00"/>
    <x v="35"/>
  </r>
  <r>
    <x v="3917"/>
    <d v="2023-11-20T00:00:00"/>
    <x v="39"/>
  </r>
  <r>
    <x v="3918"/>
    <d v="2023-11-20T00:00:00"/>
    <x v="0"/>
  </r>
  <r>
    <x v="3918"/>
    <d v="2023-11-20T00:00:00"/>
    <x v="27"/>
  </r>
  <r>
    <x v="3919"/>
    <d v="2023-11-20T00:00:00"/>
    <x v="27"/>
  </r>
  <r>
    <x v="3920"/>
    <d v="2023-11-20T00:00:00"/>
    <x v="27"/>
  </r>
  <r>
    <x v="3921"/>
    <d v="2023-11-20T00:00:00"/>
    <x v="49"/>
  </r>
  <r>
    <x v="3922"/>
    <d v="2023-11-20T00:00:00"/>
    <x v="27"/>
  </r>
  <r>
    <x v="3923"/>
    <d v="2023-11-20T00:00:00"/>
    <x v="35"/>
  </r>
  <r>
    <x v="3924"/>
    <d v="2023-11-20T00:00:00"/>
    <x v="9"/>
  </r>
  <r>
    <x v="3924"/>
    <d v="2023-11-20T00:00:00"/>
    <x v="10"/>
  </r>
  <r>
    <x v="3924"/>
    <d v="2023-11-20T00:00:00"/>
    <x v="7"/>
  </r>
  <r>
    <x v="3925"/>
    <d v="2023-11-20T00:00:00"/>
    <x v="16"/>
  </r>
  <r>
    <x v="3926"/>
    <d v="2023-11-21T00:00:00"/>
    <x v="27"/>
  </r>
  <r>
    <x v="3927"/>
    <d v="2023-11-21T00:00:00"/>
    <x v="0"/>
  </r>
  <r>
    <x v="3928"/>
    <d v="2023-11-21T00:00:00"/>
    <x v="27"/>
  </r>
  <r>
    <x v="3929"/>
    <d v="2023-11-21T00:00:00"/>
    <x v="27"/>
  </r>
  <r>
    <x v="3930"/>
    <d v="2023-11-21T00:00:00"/>
    <x v="38"/>
  </r>
  <r>
    <x v="3931"/>
    <d v="2023-11-21T00:00:00"/>
    <x v="27"/>
  </r>
  <r>
    <x v="3932"/>
    <d v="2023-11-21T00:00:00"/>
    <x v="10"/>
  </r>
  <r>
    <x v="3933"/>
    <d v="2023-11-21T00:00:00"/>
    <x v="27"/>
  </r>
  <r>
    <x v="3934"/>
    <d v="2023-11-21T00:00:00"/>
    <x v="0"/>
  </r>
  <r>
    <x v="3934"/>
    <d v="2023-11-21T00:00:00"/>
    <x v="0"/>
  </r>
  <r>
    <x v="3934"/>
    <d v="2023-11-21T00:00:00"/>
    <x v="0"/>
  </r>
  <r>
    <x v="3935"/>
    <d v="2023-11-21T00:00:00"/>
    <x v="0"/>
  </r>
  <r>
    <x v="3936"/>
    <d v="2023-11-21T00:00:00"/>
    <x v="37"/>
  </r>
  <r>
    <x v="3937"/>
    <d v="2023-11-21T00:00:00"/>
    <x v="27"/>
  </r>
  <r>
    <x v="3938"/>
    <d v="2023-11-21T00:00:00"/>
    <x v="9"/>
  </r>
  <r>
    <x v="3939"/>
    <d v="2023-11-21T00:00:00"/>
    <x v="27"/>
  </r>
  <r>
    <x v="3940"/>
    <d v="2023-11-21T00:00:00"/>
    <x v="0"/>
  </r>
  <r>
    <x v="3940"/>
    <d v="2023-11-21T00:00:00"/>
    <x v="0"/>
  </r>
  <r>
    <x v="3941"/>
    <d v="2023-11-21T00:00:00"/>
    <x v="0"/>
  </r>
  <r>
    <x v="3941"/>
    <d v="2023-11-21T00:00:00"/>
    <x v="0"/>
  </r>
  <r>
    <x v="3941"/>
    <d v="2023-11-21T00:00:00"/>
    <x v="0"/>
  </r>
  <r>
    <x v="3942"/>
    <d v="2023-11-21T00:00:00"/>
    <x v="0"/>
  </r>
  <r>
    <x v="3942"/>
    <d v="2023-11-21T00:00:00"/>
    <x v="0"/>
  </r>
  <r>
    <x v="3942"/>
    <d v="2023-11-21T00:00:00"/>
    <x v="0"/>
  </r>
  <r>
    <x v="3943"/>
    <d v="2023-11-21T00:00:00"/>
    <x v="9"/>
  </r>
  <r>
    <x v="3943"/>
    <d v="2023-11-21T00:00:00"/>
    <x v="24"/>
  </r>
  <r>
    <x v="3943"/>
    <d v="2023-11-21T00:00:00"/>
    <x v="10"/>
  </r>
  <r>
    <x v="3944"/>
    <d v="2023-11-21T00:00:00"/>
    <x v="9"/>
  </r>
  <r>
    <x v="3944"/>
    <d v="2023-11-21T00:00:00"/>
    <x v="24"/>
  </r>
  <r>
    <x v="3944"/>
    <d v="2023-11-21T00:00:00"/>
    <x v="10"/>
  </r>
  <r>
    <x v="3945"/>
    <d v="2023-11-21T00:00:00"/>
    <x v="27"/>
  </r>
  <r>
    <x v="3946"/>
    <d v="2023-11-22T00:00:00"/>
    <x v="27"/>
  </r>
  <r>
    <x v="3947"/>
    <d v="2023-11-22T00:00:00"/>
    <x v="27"/>
  </r>
  <r>
    <x v="3948"/>
    <d v="2023-11-22T00:00:00"/>
    <x v="0"/>
  </r>
  <r>
    <x v="3948"/>
    <d v="2023-11-22T00:00:00"/>
    <x v="0"/>
  </r>
  <r>
    <x v="3949"/>
    <d v="2023-11-22T00:00:00"/>
    <x v="50"/>
  </r>
  <r>
    <x v="3949"/>
    <d v="2023-11-22T00:00:00"/>
    <x v="0"/>
  </r>
  <r>
    <x v="3949"/>
    <d v="2023-11-22T00:00:00"/>
    <x v="0"/>
  </r>
  <r>
    <x v="3950"/>
    <d v="2023-11-22T00:00:00"/>
    <x v="27"/>
  </r>
  <r>
    <x v="3951"/>
    <d v="2023-11-22T00:00:00"/>
    <x v="0"/>
  </r>
  <r>
    <x v="3952"/>
    <d v="2023-11-22T00:00:00"/>
    <x v="49"/>
  </r>
  <r>
    <x v="3953"/>
    <d v="2023-11-22T00:00:00"/>
    <x v="27"/>
  </r>
  <r>
    <x v="3954"/>
    <d v="2023-11-22T00:00:00"/>
    <x v="27"/>
  </r>
  <r>
    <x v="3955"/>
    <d v="2023-11-22T00:00:00"/>
    <x v="27"/>
  </r>
  <r>
    <x v="3956"/>
    <d v="2023-11-22T00:00:00"/>
    <x v="0"/>
  </r>
  <r>
    <x v="3957"/>
    <d v="2023-11-22T00:00:00"/>
    <x v="27"/>
  </r>
  <r>
    <x v="3958"/>
    <d v="2023-11-22T00:00:00"/>
    <x v="27"/>
  </r>
  <r>
    <x v="3959"/>
    <d v="2023-11-22T00:00:00"/>
    <x v="27"/>
  </r>
  <r>
    <x v="3960"/>
    <d v="2023-11-22T00:00:00"/>
    <x v="27"/>
  </r>
  <r>
    <x v="3961"/>
    <d v="2023-11-23T00:00:00"/>
    <x v="27"/>
  </r>
  <r>
    <x v="3962"/>
    <d v="2023-11-23T00:00:00"/>
    <x v="27"/>
  </r>
  <r>
    <x v="3963"/>
    <d v="2023-11-23T00:00:00"/>
    <x v="27"/>
  </r>
  <r>
    <x v="3964"/>
    <d v="2023-11-23T00:00:00"/>
    <x v="10"/>
  </r>
  <r>
    <x v="3965"/>
    <d v="2023-11-23T00:00:00"/>
    <x v="1"/>
  </r>
  <r>
    <x v="3966"/>
    <d v="2023-11-23T00:00:00"/>
    <x v="27"/>
  </r>
  <r>
    <x v="3967"/>
    <d v="2023-11-23T00:00:00"/>
    <x v="43"/>
  </r>
  <r>
    <x v="3968"/>
    <d v="2023-11-23T00:00:00"/>
    <x v="1"/>
  </r>
  <r>
    <x v="3968"/>
    <d v="2023-11-23T00:00:00"/>
    <x v="1"/>
  </r>
  <r>
    <x v="3968"/>
    <d v="2023-11-23T00:00:00"/>
    <x v="1"/>
  </r>
  <r>
    <x v="3969"/>
    <d v="2023-11-23T00:00:00"/>
    <x v="10"/>
  </r>
  <r>
    <x v="3970"/>
    <d v="2023-11-23T00:00:00"/>
    <x v="9"/>
  </r>
  <r>
    <x v="3971"/>
    <d v="2023-11-23T00:00:00"/>
    <x v="0"/>
  </r>
  <r>
    <x v="3972"/>
    <d v="2023-11-23T00:00:00"/>
    <x v="27"/>
  </r>
  <r>
    <x v="3973"/>
    <d v="2023-11-24T00:00:00"/>
    <x v="27"/>
  </r>
  <r>
    <x v="3974"/>
    <d v="2023-11-24T00:00:00"/>
    <x v="41"/>
  </r>
  <r>
    <x v="3975"/>
    <d v="2023-11-24T00:00:00"/>
    <x v="9"/>
  </r>
  <r>
    <x v="3976"/>
    <d v="2023-11-24T00:00:00"/>
    <x v="9"/>
  </r>
  <r>
    <x v="3977"/>
    <d v="2023-11-24T00:00:00"/>
    <x v="10"/>
  </r>
  <r>
    <x v="3978"/>
    <d v="2023-11-24T00:00:00"/>
    <x v="27"/>
  </r>
  <r>
    <x v="3979"/>
    <d v="2023-11-24T00:00:00"/>
    <x v="41"/>
  </r>
  <r>
    <x v="3980"/>
    <d v="2023-11-24T00:00:00"/>
    <x v="0"/>
  </r>
  <r>
    <x v="3981"/>
    <d v="2023-11-24T00:00:00"/>
    <x v="49"/>
  </r>
  <r>
    <x v="3982"/>
    <d v="2023-11-25T00:00:00"/>
    <x v="1"/>
  </r>
  <r>
    <x v="3982"/>
    <d v="2023-11-25T00:00:00"/>
    <x v="27"/>
  </r>
  <r>
    <x v="3983"/>
    <d v="2023-11-25T00:00:00"/>
    <x v="27"/>
  </r>
  <r>
    <x v="3984"/>
    <d v="2023-11-25T00:00:00"/>
    <x v="3"/>
  </r>
  <r>
    <x v="3985"/>
    <d v="2023-11-25T00:00:00"/>
    <x v="27"/>
  </r>
  <r>
    <x v="3986"/>
    <d v="2023-11-25T00:00:00"/>
    <x v="41"/>
  </r>
  <r>
    <x v="3987"/>
    <d v="2023-11-25T00:00:00"/>
    <x v="27"/>
  </r>
  <r>
    <x v="3988"/>
    <d v="2023-11-25T00:00:00"/>
    <x v="9"/>
  </r>
  <r>
    <x v="3989"/>
    <d v="2023-11-25T00:00:00"/>
    <x v="49"/>
  </r>
  <r>
    <x v="3990"/>
    <d v="2023-11-25T00:00:00"/>
    <x v="27"/>
  </r>
  <r>
    <x v="3991"/>
    <d v="2023-11-25T00:00:00"/>
    <x v="49"/>
  </r>
  <r>
    <x v="3992"/>
    <d v="2023-11-26T00:00:00"/>
    <x v="27"/>
  </r>
  <r>
    <x v="3993"/>
    <d v="2023-11-26T00:00:00"/>
    <x v="1"/>
  </r>
  <r>
    <x v="3994"/>
    <d v="2023-11-26T00:00:00"/>
    <x v="9"/>
  </r>
  <r>
    <x v="3994"/>
    <d v="2023-11-26T00:00:00"/>
    <x v="44"/>
  </r>
  <r>
    <x v="3994"/>
    <d v="2023-11-26T00:00:00"/>
    <x v="10"/>
  </r>
  <r>
    <x v="3995"/>
    <d v="2023-11-26T00:00:00"/>
    <x v="27"/>
  </r>
  <r>
    <x v="3996"/>
    <d v="2023-11-26T00:00:00"/>
    <x v="16"/>
  </r>
  <r>
    <x v="3997"/>
    <d v="2023-11-26T00:00:00"/>
    <x v="27"/>
  </r>
  <r>
    <x v="3998"/>
    <d v="2023-11-26T00:00:00"/>
    <x v="15"/>
  </r>
  <r>
    <x v="3999"/>
    <d v="2023-11-26T00:00:00"/>
    <x v="27"/>
  </r>
  <r>
    <x v="4000"/>
    <d v="2023-11-26T00:00:00"/>
    <x v="0"/>
  </r>
  <r>
    <x v="4001"/>
    <d v="2023-11-26T00:00:00"/>
    <x v="49"/>
  </r>
  <r>
    <x v="4002"/>
    <d v="2023-11-26T00:00:00"/>
    <x v="35"/>
  </r>
  <r>
    <x v="4003"/>
    <d v="2023-11-26T00:00:00"/>
    <x v="41"/>
  </r>
  <r>
    <x v="4004"/>
    <d v="2023-11-26T00:00:00"/>
    <x v="7"/>
  </r>
  <r>
    <x v="4005"/>
    <d v="2023-11-26T00:00:00"/>
    <x v="37"/>
  </r>
  <r>
    <x v="4006"/>
    <d v="2023-11-26T00:00:00"/>
    <x v="27"/>
  </r>
  <r>
    <x v="4007"/>
    <d v="2023-11-27T00:00:00"/>
    <x v="27"/>
  </r>
  <r>
    <x v="4008"/>
    <d v="2023-11-27T00:00:00"/>
    <x v="27"/>
  </r>
  <r>
    <x v="4009"/>
    <d v="2023-11-27T00:00:00"/>
    <x v="27"/>
  </r>
  <r>
    <x v="4010"/>
    <d v="2023-11-27T00:00:00"/>
    <x v="1"/>
  </r>
  <r>
    <x v="4010"/>
    <d v="2023-11-27T00:00:00"/>
    <x v="0"/>
  </r>
  <r>
    <x v="4011"/>
    <d v="2023-11-27T00:00:00"/>
    <x v="27"/>
  </r>
  <r>
    <x v="4012"/>
    <d v="2023-11-27T00:00:00"/>
    <x v="14"/>
  </r>
  <r>
    <x v="4013"/>
    <d v="2023-11-27T00:00:00"/>
    <x v="10"/>
  </r>
  <r>
    <x v="4014"/>
    <d v="2023-11-27T00:00:00"/>
    <x v="27"/>
  </r>
  <r>
    <x v="4015"/>
    <d v="2023-11-27T00:00:00"/>
    <x v="27"/>
  </r>
  <r>
    <x v="4016"/>
    <d v="2023-11-27T00:00:00"/>
    <x v="27"/>
  </r>
  <r>
    <x v="4017"/>
    <d v="2023-11-27T00:00:00"/>
    <x v="15"/>
  </r>
  <r>
    <x v="4018"/>
    <d v="2023-11-27T00:00:00"/>
    <x v="37"/>
  </r>
  <r>
    <x v="4019"/>
    <d v="2023-11-27T00:00:00"/>
    <x v="27"/>
  </r>
  <r>
    <x v="4020"/>
    <d v="2023-11-27T00:00:00"/>
    <x v="0"/>
  </r>
  <r>
    <x v="4021"/>
    <d v="2023-11-28T00:00:00"/>
    <x v="27"/>
  </r>
  <r>
    <x v="4022"/>
    <d v="2023-11-28T00:00:00"/>
    <x v="49"/>
  </r>
  <r>
    <x v="4023"/>
    <d v="2023-11-28T00:00:00"/>
    <x v="27"/>
  </r>
  <r>
    <x v="4024"/>
    <d v="2023-11-28T00:00:00"/>
    <x v="27"/>
  </r>
  <r>
    <x v="4025"/>
    <d v="2023-11-28T00:00:00"/>
    <x v="49"/>
  </r>
  <r>
    <x v="4026"/>
    <d v="2023-11-28T00:00:00"/>
    <x v="14"/>
  </r>
  <r>
    <x v="4027"/>
    <d v="2023-11-28T00:00:00"/>
    <x v="27"/>
  </r>
  <r>
    <x v="4028"/>
    <d v="2023-11-28T00:00:00"/>
    <x v="9"/>
  </r>
  <r>
    <x v="4028"/>
    <d v="2023-11-28T00:00:00"/>
    <x v="16"/>
  </r>
  <r>
    <x v="4028"/>
    <d v="2023-11-28T00:00:00"/>
    <x v="37"/>
  </r>
  <r>
    <x v="4028"/>
    <d v="2023-11-28T00:00:00"/>
    <x v="14"/>
  </r>
  <r>
    <x v="4028"/>
    <d v="2023-11-28T00:00:00"/>
    <x v="10"/>
  </r>
  <r>
    <x v="4029"/>
    <d v="2023-11-29T00:00:00"/>
    <x v="27"/>
  </r>
  <r>
    <x v="4030"/>
    <d v="2023-11-29T00:00:00"/>
    <x v="41"/>
  </r>
  <r>
    <x v="4031"/>
    <d v="2023-11-29T00:00:00"/>
    <x v="0"/>
  </r>
  <r>
    <x v="4031"/>
    <d v="2023-11-29T00:00:00"/>
    <x v="0"/>
  </r>
  <r>
    <x v="4032"/>
    <d v="2023-11-29T00:00:00"/>
    <x v="0"/>
  </r>
  <r>
    <x v="4033"/>
    <d v="2023-11-29T00:00:00"/>
    <x v="7"/>
  </r>
  <r>
    <x v="4034"/>
    <d v="2023-11-29T00:00:00"/>
    <x v="7"/>
  </r>
  <r>
    <x v="4035"/>
    <d v="2023-11-29T00:00:00"/>
    <x v="0"/>
  </r>
  <r>
    <x v="4036"/>
    <d v="2023-11-29T00:00:00"/>
    <x v="14"/>
  </r>
  <r>
    <x v="4037"/>
    <d v="2023-11-29T00:00:00"/>
    <x v="7"/>
  </r>
  <r>
    <x v="4038"/>
    <d v="2023-11-29T00:00:00"/>
    <x v="10"/>
  </r>
  <r>
    <x v="4039"/>
    <d v="2023-11-29T00:00:00"/>
    <x v="49"/>
  </r>
  <r>
    <x v="4040"/>
    <d v="2023-11-29T00:00:00"/>
    <x v="36"/>
  </r>
  <r>
    <x v="4040"/>
    <d v="2023-11-29T00:00:00"/>
    <x v="47"/>
  </r>
  <r>
    <x v="4041"/>
    <d v="2023-11-30T00:00:00"/>
    <x v="9"/>
  </r>
  <r>
    <x v="4041"/>
    <d v="2023-11-30T00:00:00"/>
    <x v="37"/>
  </r>
  <r>
    <x v="4042"/>
    <d v="2023-11-30T00:00:00"/>
    <x v="1"/>
  </r>
  <r>
    <x v="4043"/>
    <d v="2023-11-30T00:00:00"/>
    <x v="27"/>
  </r>
  <r>
    <x v="4044"/>
    <d v="2023-11-30T00:00:00"/>
    <x v="0"/>
  </r>
  <r>
    <x v="4045"/>
    <d v="2023-11-30T00:00:00"/>
    <x v="14"/>
  </r>
  <r>
    <x v="4045"/>
    <d v="2023-11-30T00:00:00"/>
    <x v="13"/>
  </r>
  <r>
    <x v="4045"/>
    <d v="2023-11-30T00:00:00"/>
    <x v="10"/>
  </r>
  <r>
    <x v="4046"/>
    <d v="2023-11-30T00:00:00"/>
    <x v="0"/>
  </r>
  <r>
    <x v="4047"/>
    <d v="2023-11-30T00:00:00"/>
    <x v="9"/>
  </r>
  <r>
    <x v="4047"/>
    <d v="2023-11-30T00:00:00"/>
    <x v="13"/>
  </r>
  <r>
    <x v="4048"/>
    <d v="2023-12-01T00:00:00"/>
    <x v="9"/>
  </r>
  <r>
    <x v="4048"/>
    <d v="2023-12-01T00:00:00"/>
    <x v="37"/>
  </r>
  <r>
    <x v="4049"/>
    <d v="2023-12-01T00:00:00"/>
    <x v="37"/>
  </r>
  <r>
    <x v="4050"/>
    <d v="2023-12-01T00:00:00"/>
    <x v="27"/>
  </r>
  <r>
    <x v="4051"/>
    <d v="2023-12-01T00:00:00"/>
    <x v="0"/>
  </r>
  <r>
    <x v="4052"/>
    <d v="2023-12-01T00:00:00"/>
    <x v="35"/>
  </r>
  <r>
    <x v="4053"/>
    <d v="2023-12-01T00:00:00"/>
    <x v="41"/>
  </r>
  <r>
    <x v="4054"/>
    <d v="2023-12-01T00:00:00"/>
    <x v="0"/>
  </r>
  <r>
    <x v="4055"/>
    <d v="2023-12-02T00:00:00"/>
    <x v="25"/>
  </r>
  <r>
    <x v="4056"/>
    <d v="2023-12-02T00:00:00"/>
    <x v="0"/>
  </r>
  <r>
    <x v="4057"/>
    <d v="2023-12-02T00:00:00"/>
    <x v="35"/>
  </r>
  <r>
    <x v="4058"/>
    <d v="2023-12-02T00:00:00"/>
    <x v="37"/>
  </r>
  <r>
    <x v="4059"/>
    <d v="2023-12-02T00:00:00"/>
    <x v="10"/>
  </r>
  <r>
    <x v="4060"/>
    <d v="2023-12-02T00:00:00"/>
    <x v="0"/>
  </r>
  <r>
    <x v="4061"/>
    <d v="2023-12-02T00:00:00"/>
    <x v="49"/>
  </r>
  <r>
    <x v="4061"/>
    <d v="2023-12-02T00:00:00"/>
    <x v="49"/>
  </r>
  <r>
    <x v="4062"/>
    <d v="2023-12-02T00:00:00"/>
    <x v="35"/>
  </r>
  <r>
    <x v="4062"/>
    <d v="2023-12-02T00:00:00"/>
    <x v="9"/>
  </r>
  <r>
    <x v="4062"/>
    <d v="2023-12-02T00:00:00"/>
    <x v="10"/>
  </r>
  <r>
    <x v="4063"/>
    <d v="2023-12-02T00:00:00"/>
    <x v="0"/>
  </r>
  <r>
    <x v="4064"/>
    <d v="2023-12-02T00:00:00"/>
    <x v="14"/>
  </r>
  <r>
    <x v="4065"/>
    <d v="2023-12-02T00:00:00"/>
    <x v="9"/>
  </r>
  <r>
    <x v="4066"/>
    <d v="2023-12-02T00:00:00"/>
    <x v="43"/>
  </r>
  <r>
    <x v="4067"/>
    <d v="2023-12-02T00:00:00"/>
    <x v="0"/>
  </r>
  <r>
    <x v="4068"/>
    <d v="2023-12-02T00:00:00"/>
    <x v="15"/>
  </r>
  <r>
    <x v="4069"/>
    <d v="2023-12-03T00:00:00"/>
    <x v="0"/>
  </r>
  <r>
    <x v="4070"/>
    <d v="2023-12-03T00:00:00"/>
    <x v="7"/>
  </r>
  <r>
    <x v="4071"/>
    <d v="2023-12-03T00:00:00"/>
    <x v="7"/>
  </r>
  <r>
    <x v="4072"/>
    <d v="2023-12-03T00:00:00"/>
    <x v="13"/>
  </r>
  <r>
    <x v="4073"/>
    <d v="2023-12-03T00:00:00"/>
    <x v="24"/>
  </r>
  <r>
    <x v="4074"/>
    <d v="2023-12-03T00:00:00"/>
    <x v="49"/>
  </r>
  <r>
    <x v="4075"/>
    <d v="2023-12-03T00:00:00"/>
    <x v="0"/>
  </r>
  <r>
    <x v="4076"/>
    <d v="2023-12-03T00:00:00"/>
    <x v="27"/>
  </r>
  <r>
    <x v="4077"/>
    <d v="2023-12-03T00:00:00"/>
    <x v="35"/>
  </r>
  <r>
    <x v="4078"/>
    <d v="2023-12-03T00:00:00"/>
    <x v="0"/>
  </r>
  <r>
    <x v="4079"/>
    <d v="2023-12-03T00:00:00"/>
    <x v="27"/>
  </r>
  <r>
    <x v="4080"/>
    <d v="2023-12-04T00:00:00"/>
    <x v="9"/>
  </r>
  <r>
    <x v="4081"/>
    <d v="2023-12-04T00:00:00"/>
    <x v="37"/>
  </r>
  <r>
    <x v="4082"/>
    <d v="2023-12-04T00:00:00"/>
    <x v="41"/>
  </r>
  <r>
    <x v="4083"/>
    <d v="2023-12-04T00:00:00"/>
    <x v="7"/>
  </r>
  <r>
    <x v="4084"/>
    <d v="2023-12-04T00:00:00"/>
    <x v="0"/>
  </r>
  <r>
    <x v="4085"/>
    <d v="2023-12-04T00:00:00"/>
    <x v="0"/>
  </r>
  <r>
    <x v="4086"/>
    <d v="2023-12-04T00:00:00"/>
    <x v="37"/>
  </r>
  <r>
    <x v="4087"/>
    <d v="2023-12-04T00:00:00"/>
    <x v="0"/>
  </r>
  <r>
    <x v="4088"/>
    <d v="2023-12-04T00:00:00"/>
    <x v="13"/>
  </r>
  <r>
    <x v="4088"/>
    <d v="2023-12-04T00:00:00"/>
    <x v="10"/>
  </r>
  <r>
    <x v="4089"/>
    <d v="2023-12-04T00:00:00"/>
    <x v="1"/>
  </r>
  <r>
    <x v="4089"/>
    <d v="2023-12-04T00:00:00"/>
    <x v="0"/>
  </r>
  <r>
    <x v="4090"/>
    <d v="2023-12-05T00:00:00"/>
    <x v="41"/>
  </r>
  <r>
    <x v="4091"/>
    <d v="2023-12-05T00:00:00"/>
    <x v="16"/>
  </r>
  <r>
    <x v="4092"/>
    <d v="2023-12-05T00:00:00"/>
    <x v="41"/>
  </r>
  <r>
    <x v="4093"/>
    <d v="2023-12-05T00:00:00"/>
    <x v="10"/>
  </r>
  <r>
    <x v="4094"/>
    <d v="2023-12-05T00:00:00"/>
    <x v="0"/>
  </r>
  <r>
    <x v="4095"/>
    <d v="2023-12-05T00:00:00"/>
    <x v="13"/>
  </r>
  <r>
    <x v="4096"/>
    <d v="2023-12-05T00:00:00"/>
    <x v="41"/>
  </r>
  <r>
    <x v="4097"/>
    <d v="2023-12-05T00:00:00"/>
    <x v="35"/>
  </r>
  <r>
    <x v="4097"/>
    <d v="2023-12-05T00:00:00"/>
    <x v="13"/>
  </r>
  <r>
    <x v="4098"/>
    <d v="2023-12-05T00:00:00"/>
    <x v="16"/>
  </r>
  <r>
    <x v="4098"/>
    <d v="2023-12-05T00:00:00"/>
    <x v="13"/>
  </r>
  <r>
    <x v="4098"/>
    <d v="2023-12-05T00:00:00"/>
    <x v="10"/>
  </r>
  <r>
    <x v="4099"/>
    <d v="2023-12-05T00:00:00"/>
    <x v="0"/>
  </r>
  <r>
    <x v="4100"/>
    <d v="2023-12-05T00:00:00"/>
    <x v="37"/>
  </r>
  <r>
    <x v="4101"/>
    <d v="2023-12-05T00:00:00"/>
    <x v="37"/>
  </r>
  <r>
    <x v="4102"/>
    <d v="2023-12-05T00:00:00"/>
    <x v="41"/>
  </r>
  <r>
    <x v="4102"/>
    <d v="2023-12-05T00:00:00"/>
    <x v="10"/>
  </r>
  <r>
    <x v="4103"/>
    <d v="2023-12-05T00:00:00"/>
    <x v="10"/>
  </r>
  <r>
    <x v="4104"/>
    <d v="2023-12-05T00:00:00"/>
    <x v="49"/>
  </r>
  <r>
    <x v="4105"/>
    <d v="2023-12-06T00:00:00"/>
    <x v="35"/>
  </r>
  <r>
    <x v="4105"/>
    <d v="2023-12-06T00:00:00"/>
    <x v="9"/>
  </r>
  <r>
    <x v="4105"/>
    <d v="2023-12-06T00:00:00"/>
    <x v="10"/>
  </r>
  <r>
    <x v="4106"/>
    <d v="2023-12-06T00:00:00"/>
    <x v="13"/>
  </r>
  <r>
    <x v="4107"/>
    <d v="2023-12-06T00:00:00"/>
    <x v="0"/>
  </r>
  <r>
    <x v="4108"/>
    <d v="2023-12-06T00:00:00"/>
    <x v="14"/>
  </r>
  <r>
    <x v="4109"/>
    <d v="2023-12-06T00:00:00"/>
    <x v="37"/>
  </r>
  <r>
    <x v="4110"/>
    <d v="2023-12-06T00:00:00"/>
    <x v="27"/>
  </r>
  <r>
    <x v="4111"/>
    <d v="2023-12-06T00:00:00"/>
    <x v="27"/>
  </r>
  <r>
    <x v="4112"/>
    <d v="2023-12-06T00:00:00"/>
    <x v="13"/>
  </r>
  <r>
    <x v="4113"/>
    <d v="2023-12-06T00:00:00"/>
    <x v="0"/>
  </r>
  <r>
    <x v="4114"/>
    <d v="2023-12-06T00:00:00"/>
    <x v="35"/>
  </r>
  <r>
    <x v="4115"/>
    <d v="2023-12-06T00:00:00"/>
    <x v="13"/>
  </r>
  <r>
    <x v="4116"/>
    <d v="2023-12-06T00:00:00"/>
    <x v="49"/>
  </r>
  <r>
    <x v="4117"/>
    <d v="2023-12-06T00:00:00"/>
    <x v="27"/>
  </r>
  <r>
    <x v="4118"/>
    <d v="2023-12-06T00:00:00"/>
    <x v="27"/>
  </r>
  <r>
    <x v="4119"/>
    <d v="2023-12-06T00:00:00"/>
    <x v="9"/>
  </r>
  <r>
    <x v="4120"/>
    <d v="2023-12-06T00:00:00"/>
    <x v="9"/>
  </r>
  <r>
    <x v="4121"/>
    <d v="2023-12-07T00:00:00"/>
    <x v="0"/>
  </r>
  <r>
    <x v="4122"/>
    <d v="2023-12-07T00:00:00"/>
    <x v="49"/>
  </r>
  <r>
    <x v="4123"/>
    <d v="2023-12-07T00:00:00"/>
    <x v="0"/>
  </r>
  <r>
    <x v="4124"/>
    <d v="2023-12-07T00:00:00"/>
    <x v="9"/>
  </r>
  <r>
    <x v="4124"/>
    <d v="2023-12-07T00:00:00"/>
    <x v="12"/>
  </r>
  <r>
    <x v="4125"/>
    <d v="2023-12-07T00:00:00"/>
    <x v="27"/>
  </r>
  <r>
    <x v="4126"/>
    <d v="2023-12-07T00:00:00"/>
    <x v="49"/>
  </r>
  <r>
    <x v="4127"/>
    <d v="2023-12-07T00:00:00"/>
    <x v="0"/>
  </r>
  <r>
    <x v="4128"/>
    <d v="2023-12-07T00:00:00"/>
    <x v="0"/>
  </r>
  <r>
    <x v="4128"/>
    <d v="2023-12-07T00:00:00"/>
    <x v="0"/>
  </r>
  <r>
    <x v="4129"/>
    <d v="2023-12-07T00:00:00"/>
    <x v="37"/>
  </r>
  <r>
    <x v="4130"/>
    <d v="2023-12-07T00:00:00"/>
    <x v="0"/>
  </r>
  <r>
    <x v="4130"/>
    <d v="2023-12-07T00:00:00"/>
    <x v="0"/>
  </r>
  <r>
    <x v="4131"/>
    <d v="2023-12-07T00:00:00"/>
    <x v="9"/>
  </r>
  <r>
    <x v="4131"/>
    <d v="2023-12-07T00:00:00"/>
    <x v="37"/>
  </r>
  <r>
    <x v="4132"/>
    <d v="2023-12-07T00:00:00"/>
    <x v="7"/>
  </r>
  <r>
    <x v="4132"/>
    <d v="2023-12-07T00:00:00"/>
    <x v="37"/>
  </r>
  <r>
    <x v="4132"/>
    <d v="2023-12-07T00:00:00"/>
    <x v="46"/>
  </r>
  <r>
    <x v="4133"/>
    <d v="2023-12-07T00:00:00"/>
    <x v="49"/>
  </r>
  <r>
    <x v="4134"/>
    <d v="2023-12-07T00:00:00"/>
    <x v="27"/>
  </r>
  <r>
    <x v="4135"/>
    <d v="2023-12-07T00:00:00"/>
    <x v="9"/>
  </r>
  <r>
    <x v="4135"/>
    <d v="2023-12-07T00:00:00"/>
    <x v="13"/>
  </r>
  <r>
    <x v="4136"/>
    <d v="2023-12-07T00:00:00"/>
    <x v="0"/>
  </r>
  <r>
    <x v="4137"/>
    <d v="2023-12-08T00:00:00"/>
    <x v="27"/>
  </r>
  <r>
    <x v="4138"/>
    <d v="2023-12-08T00:00:00"/>
    <x v="10"/>
  </r>
  <r>
    <x v="4139"/>
    <d v="2023-12-08T00:00:00"/>
    <x v="27"/>
  </r>
  <r>
    <x v="4140"/>
    <d v="2023-12-08T00:00:00"/>
    <x v="1"/>
  </r>
  <r>
    <x v="4140"/>
    <d v="2023-12-08T00:00:00"/>
    <x v="0"/>
  </r>
  <r>
    <x v="4141"/>
    <d v="2023-12-08T00:00:00"/>
    <x v="27"/>
  </r>
  <r>
    <x v="4142"/>
    <d v="2023-12-08T00:00:00"/>
    <x v="27"/>
  </r>
  <r>
    <x v="4143"/>
    <d v="2023-12-08T00:00:00"/>
    <x v="41"/>
  </r>
  <r>
    <x v="4144"/>
    <d v="2023-12-08T00:00:00"/>
    <x v="27"/>
  </r>
  <r>
    <x v="4145"/>
    <d v="2023-12-09T00:00:00"/>
    <x v="24"/>
  </r>
  <r>
    <x v="4146"/>
    <d v="2023-12-09T00:00:00"/>
    <x v="24"/>
  </r>
  <r>
    <x v="4147"/>
    <d v="2023-12-09T00:00:00"/>
    <x v="24"/>
  </r>
  <r>
    <x v="4148"/>
    <d v="2023-12-09T00:00:00"/>
    <x v="10"/>
  </r>
  <r>
    <x v="4149"/>
    <d v="2023-12-09T00:00:00"/>
    <x v="37"/>
  </r>
  <r>
    <x v="4150"/>
    <d v="2023-12-09T00:00:00"/>
    <x v="0"/>
  </r>
  <r>
    <x v="4151"/>
    <d v="2023-12-09T00:00:00"/>
    <x v="14"/>
  </r>
  <r>
    <x v="4152"/>
    <d v="2023-12-09T00:00:00"/>
    <x v="48"/>
  </r>
  <r>
    <x v="4153"/>
    <d v="2023-12-09T00:00:00"/>
    <x v="27"/>
  </r>
  <r>
    <x v="4154"/>
    <d v="2023-12-09T00:00:00"/>
    <x v="9"/>
  </r>
  <r>
    <x v="4155"/>
    <d v="2023-12-09T00:00:00"/>
    <x v="1"/>
  </r>
  <r>
    <x v="4155"/>
    <d v="2023-12-09T00:00:00"/>
    <x v="0"/>
  </r>
  <r>
    <x v="4156"/>
    <d v="2023-12-09T00:00:00"/>
    <x v="27"/>
  </r>
  <r>
    <x v="4157"/>
    <d v="2023-12-10T00:00:00"/>
    <x v="0"/>
  </r>
  <r>
    <x v="4158"/>
    <d v="2023-12-10T00:00:00"/>
    <x v="35"/>
  </r>
  <r>
    <x v="4158"/>
    <d v="2023-12-10T00:00:00"/>
    <x v="9"/>
  </r>
  <r>
    <x v="4158"/>
    <d v="2023-12-10T00:00:00"/>
    <x v="10"/>
  </r>
  <r>
    <x v="4159"/>
    <d v="2023-12-10T00:00:00"/>
    <x v="35"/>
  </r>
  <r>
    <x v="4159"/>
    <d v="2023-12-10T00:00:00"/>
    <x v="9"/>
  </r>
  <r>
    <x v="4159"/>
    <d v="2023-12-10T00:00:00"/>
    <x v="10"/>
  </r>
  <r>
    <x v="4160"/>
    <d v="2023-12-10T00:00:00"/>
    <x v="9"/>
  </r>
  <r>
    <x v="4160"/>
    <d v="2023-12-10T00:00:00"/>
    <x v="10"/>
  </r>
  <r>
    <x v="4161"/>
    <d v="2023-12-10T00:00:00"/>
    <x v="27"/>
  </r>
  <r>
    <x v="4162"/>
    <d v="2023-12-10T00:00:00"/>
    <x v="0"/>
  </r>
  <r>
    <x v="4163"/>
    <d v="2023-12-10T00:00:00"/>
    <x v="35"/>
  </r>
  <r>
    <x v="4164"/>
    <d v="2023-12-10T00:00:00"/>
    <x v="7"/>
  </r>
  <r>
    <x v="4165"/>
    <d v="2023-12-10T00:00:00"/>
    <x v="7"/>
  </r>
  <r>
    <x v="4166"/>
    <d v="2023-12-10T00:00:00"/>
    <x v="0"/>
  </r>
  <r>
    <x v="4167"/>
    <d v="2023-12-10T00:00:00"/>
    <x v="27"/>
  </r>
  <r>
    <x v="4168"/>
    <d v="2023-12-10T00:00:00"/>
    <x v="41"/>
  </r>
  <r>
    <x v="4169"/>
    <d v="2023-12-10T00:00:00"/>
    <x v="9"/>
  </r>
  <r>
    <x v="4170"/>
    <d v="2023-12-10T00:00:00"/>
    <x v="49"/>
  </r>
  <r>
    <x v="4171"/>
    <d v="2023-12-10T00:00:00"/>
    <x v="49"/>
  </r>
  <r>
    <x v="4172"/>
    <d v="2023-12-10T00:00:00"/>
    <x v="27"/>
  </r>
  <r>
    <x v="4173"/>
    <d v="2023-12-10T00:00:00"/>
    <x v="0"/>
  </r>
  <r>
    <x v="4173"/>
    <d v="2023-12-10T00:00:00"/>
    <x v="0"/>
  </r>
  <r>
    <x v="4174"/>
    <d v="2023-12-10T00:00:00"/>
    <x v="1"/>
  </r>
  <r>
    <x v="4174"/>
    <d v="2023-12-10T00:00:00"/>
    <x v="49"/>
  </r>
  <r>
    <x v="4175"/>
    <d v="2023-12-10T00:00:00"/>
    <x v="37"/>
  </r>
  <r>
    <x v="4176"/>
    <d v="2023-12-10T00:00:00"/>
    <x v="41"/>
  </r>
  <r>
    <x v="4177"/>
    <d v="2023-12-10T00:00:00"/>
    <x v="35"/>
  </r>
  <r>
    <x v="4178"/>
    <d v="2023-12-11T00:00:00"/>
    <x v="0"/>
  </r>
  <r>
    <x v="4179"/>
    <d v="2023-12-11T00:00:00"/>
    <x v="1"/>
  </r>
  <r>
    <x v="4180"/>
    <d v="2023-12-11T00:00:00"/>
    <x v="0"/>
  </r>
  <r>
    <x v="4181"/>
    <d v="2023-12-11T00:00:00"/>
    <x v="7"/>
  </r>
  <r>
    <x v="4182"/>
    <d v="2023-12-11T00:00:00"/>
    <x v="0"/>
  </r>
  <r>
    <x v="4183"/>
    <d v="2023-12-11T00:00:00"/>
    <x v="0"/>
  </r>
  <r>
    <x v="4184"/>
    <d v="2023-12-11T00:00:00"/>
    <x v="0"/>
  </r>
  <r>
    <x v="4185"/>
    <d v="2023-12-11T00:00:00"/>
    <x v="13"/>
  </r>
  <r>
    <x v="4185"/>
    <d v="2023-12-11T00:00:00"/>
    <x v="10"/>
  </r>
  <r>
    <x v="4186"/>
    <d v="2023-12-11T00:00:00"/>
    <x v="49"/>
  </r>
  <r>
    <x v="4187"/>
    <d v="2023-12-11T00:00:00"/>
    <x v="10"/>
  </r>
  <r>
    <x v="4188"/>
    <d v="2023-12-11T00:00:00"/>
    <x v="39"/>
  </r>
  <r>
    <x v="4188"/>
    <d v="2023-12-11T00:00:00"/>
    <x v="9"/>
  </r>
  <r>
    <x v="4188"/>
    <d v="2023-12-11T00:00:00"/>
    <x v="37"/>
  </r>
  <r>
    <x v="4188"/>
    <d v="2023-12-11T00:00:00"/>
    <x v="10"/>
  </r>
  <r>
    <x v="4189"/>
    <d v="2023-12-11T00:00:00"/>
    <x v="0"/>
  </r>
  <r>
    <x v="4190"/>
    <d v="2023-12-11T00:00:00"/>
    <x v="7"/>
  </r>
  <r>
    <x v="4191"/>
    <d v="2023-12-11T00:00:00"/>
    <x v="0"/>
  </r>
  <r>
    <x v="4191"/>
    <d v="2023-12-11T00:00:00"/>
    <x v="0"/>
  </r>
  <r>
    <x v="4191"/>
    <d v="2023-12-11T00:00:00"/>
    <x v="0"/>
  </r>
  <r>
    <x v="4192"/>
    <d v="2023-12-11T00:00:00"/>
    <x v="0"/>
  </r>
  <r>
    <x v="4193"/>
    <d v="2023-12-11T00:00:00"/>
    <x v="0"/>
  </r>
  <r>
    <x v="4194"/>
    <d v="2023-12-11T00:00:00"/>
    <x v="37"/>
  </r>
  <r>
    <x v="4195"/>
    <d v="2023-12-12T00:00:00"/>
    <x v="27"/>
  </r>
  <r>
    <x v="4196"/>
    <d v="2023-12-12T00:00:00"/>
    <x v="35"/>
  </r>
  <r>
    <x v="4196"/>
    <d v="2023-12-12T00:00:00"/>
    <x v="9"/>
  </r>
  <r>
    <x v="4196"/>
    <d v="2023-12-12T00:00:00"/>
    <x v="10"/>
  </r>
  <r>
    <x v="4197"/>
    <d v="2023-12-12T00:00:00"/>
    <x v="0"/>
  </r>
  <r>
    <x v="4197"/>
    <d v="2023-12-12T00:00:00"/>
    <x v="0"/>
  </r>
  <r>
    <x v="4198"/>
    <d v="2023-12-12T00:00:00"/>
    <x v="27"/>
  </r>
  <r>
    <x v="4199"/>
    <d v="2023-12-12T00:00:00"/>
    <x v="27"/>
  </r>
  <r>
    <x v="4200"/>
    <d v="2023-12-12T00:00:00"/>
    <x v="35"/>
  </r>
  <r>
    <x v="4201"/>
    <d v="2023-12-12T00:00:00"/>
    <x v="7"/>
  </r>
  <r>
    <x v="4202"/>
    <d v="2023-12-12T00:00:00"/>
    <x v="13"/>
  </r>
  <r>
    <x v="4202"/>
    <d v="2023-12-12T00:00:00"/>
    <x v="41"/>
  </r>
  <r>
    <x v="4202"/>
    <d v="2023-12-12T00:00:00"/>
    <x v="10"/>
  </r>
  <r>
    <x v="4203"/>
    <d v="2023-12-12T00:00:00"/>
    <x v="27"/>
  </r>
  <r>
    <x v="4204"/>
    <d v="2023-12-12T00:00:00"/>
    <x v="7"/>
  </r>
  <r>
    <x v="4205"/>
    <d v="2023-12-12T00:00:00"/>
    <x v="35"/>
  </r>
  <r>
    <x v="4205"/>
    <d v="2023-12-12T00:00:00"/>
    <x v="13"/>
  </r>
  <r>
    <x v="4206"/>
    <d v="2023-12-12T00:00:00"/>
    <x v="3"/>
  </r>
  <r>
    <x v="4207"/>
    <d v="2023-12-12T00:00:00"/>
    <x v="0"/>
  </r>
  <r>
    <x v="4208"/>
    <d v="2023-12-12T00:00:00"/>
    <x v="24"/>
  </r>
  <r>
    <x v="4209"/>
    <d v="2023-12-12T00:00:00"/>
    <x v="37"/>
  </r>
  <r>
    <x v="4209"/>
    <d v="2023-12-12T00:00:00"/>
    <x v="9"/>
  </r>
  <r>
    <x v="4209"/>
    <d v="2023-12-12T00:00:00"/>
    <x v="14"/>
  </r>
  <r>
    <x v="4209"/>
    <d v="2023-12-12T00:00:00"/>
    <x v="13"/>
  </r>
  <r>
    <x v="4210"/>
    <d v="2023-12-12T00:00:00"/>
    <x v="41"/>
  </r>
  <r>
    <x v="4211"/>
    <d v="2023-12-12T00:00:00"/>
    <x v="27"/>
  </r>
  <r>
    <x v="4212"/>
    <d v="2023-12-12T00:00:00"/>
    <x v="27"/>
  </r>
  <r>
    <x v="4213"/>
    <d v="2023-12-12T00:00:00"/>
    <x v="0"/>
  </r>
  <r>
    <x v="4214"/>
    <d v="2023-12-12T00:00:00"/>
    <x v="0"/>
  </r>
  <r>
    <x v="4215"/>
    <d v="2023-12-12T00:00:00"/>
    <x v="27"/>
  </r>
  <r>
    <x v="4216"/>
    <d v="2023-12-12T00:00:00"/>
    <x v="49"/>
  </r>
  <r>
    <x v="4217"/>
    <d v="2023-12-12T00:00:00"/>
    <x v="9"/>
  </r>
  <r>
    <x v="4218"/>
    <d v="2023-12-12T00:00:00"/>
    <x v="10"/>
  </r>
  <r>
    <x v="4219"/>
    <d v="2023-12-12T00:00:00"/>
    <x v="41"/>
  </r>
  <r>
    <x v="4220"/>
    <d v="2023-12-12T00:00:00"/>
    <x v="27"/>
  </r>
  <r>
    <x v="4221"/>
    <d v="2023-12-12T00:00:00"/>
    <x v="7"/>
  </r>
  <r>
    <x v="4222"/>
    <d v="2023-12-12T00:00:00"/>
    <x v="35"/>
  </r>
  <r>
    <x v="4222"/>
    <d v="2023-12-12T00:00:00"/>
    <x v="9"/>
  </r>
  <r>
    <x v="4222"/>
    <d v="2023-12-12T00:00:00"/>
    <x v="14"/>
  </r>
  <r>
    <x v="4222"/>
    <d v="2023-12-12T00:00:00"/>
    <x v="13"/>
  </r>
  <r>
    <x v="4223"/>
    <d v="2023-12-12T00:00:00"/>
    <x v="27"/>
  </r>
  <r>
    <x v="4224"/>
    <d v="2023-12-12T00:00:00"/>
    <x v="41"/>
  </r>
  <r>
    <x v="4225"/>
    <d v="2023-12-12T00:00:00"/>
    <x v="35"/>
  </r>
  <r>
    <x v="4226"/>
    <d v="2023-12-12T00:00:00"/>
    <x v="0"/>
  </r>
  <r>
    <x v="4227"/>
    <d v="2023-12-12T00:00:00"/>
    <x v="27"/>
  </r>
  <r>
    <x v="4228"/>
    <d v="2023-12-12T00:00:00"/>
    <x v="43"/>
  </r>
  <r>
    <x v="4229"/>
    <d v="2023-12-12T00:00:00"/>
    <x v="27"/>
  </r>
  <r>
    <x v="4230"/>
    <d v="2023-12-12T00:00:00"/>
    <x v="43"/>
  </r>
  <r>
    <x v="4231"/>
    <d v="2023-12-12T00:00:00"/>
    <x v="41"/>
  </r>
  <r>
    <x v="4232"/>
    <d v="2023-12-13T00:00:00"/>
    <x v="49"/>
  </r>
  <r>
    <x v="4233"/>
    <d v="2023-12-13T00:00:00"/>
    <x v="27"/>
  </r>
  <r>
    <x v="4234"/>
    <d v="2023-12-13T00:00:00"/>
    <x v="7"/>
  </r>
  <r>
    <x v="4235"/>
    <d v="2023-12-13T00:00:00"/>
    <x v="27"/>
  </r>
  <r>
    <x v="4235"/>
    <d v="2023-12-13T00:00:00"/>
    <x v="27"/>
  </r>
  <r>
    <x v="4236"/>
    <d v="2023-12-13T00:00:00"/>
    <x v="49"/>
  </r>
  <r>
    <x v="4237"/>
    <d v="2023-12-13T00:00:00"/>
    <x v="49"/>
  </r>
  <r>
    <x v="4238"/>
    <d v="2023-12-13T00:00:00"/>
    <x v="3"/>
  </r>
  <r>
    <x v="4239"/>
    <d v="2023-12-13T00:00:00"/>
    <x v="49"/>
  </r>
  <r>
    <x v="4240"/>
    <d v="2023-12-13T00:00:00"/>
    <x v="7"/>
  </r>
  <r>
    <x v="4241"/>
    <d v="2023-12-13T00:00:00"/>
    <x v="0"/>
  </r>
  <r>
    <x v="4242"/>
    <d v="2023-12-13T00:00:00"/>
    <x v="27"/>
  </r>
  <r>
    <x v="4243"/>
    <d v="2023-12-13T00:00:00"/>
    <x v="27"/>
  </r>
  <r>
    <x v="4244"/>
    <d v="2023-12-13T00:00:00"/>
    <x v="13"/>
  </r>
  <r>
    <x v="4245"/>
    <d v="2023-12-13T00:00:00"/>
    <x v="10"/>
  </r>
  <r>
    <x v="4246"/>
    <d v="2023-12-13T00:00:00"/>
    <x v="41"/>
  </r>
  <r>
    <x v="4247"/>
    <d v="2023-12-13T00:00:00"/>
    <x v="0"/>
  </r>
  <r>
    <x v="4248"/>
    <d v="2023-12-13T00:00:00"/>
    <x v="37"/>
  </r>
  <r>
    <x v="4249"/>
    <d v="2023-12-13T00:00:00"/>
    <x v="27"/>
  </r>
  <r>
    <x v="4250"/>
    <d v="2023-12-13T00:00:00"/>
    <x v="49"/>
  </r>
  <r>
    <x v="4251"/>
    <d v="2023-12-13T00:00:00"/>
    <x v="27"/>
  </r>
  <r>
    <x v="4251"/>
    <d v="2023-12-13T00:00:00"/>
    <x v="49"/>
  </r>
  <r>
    <x v="4252"/>
    <d v="2023-12-14T00:00:00"/>
    <x v="27"/>
  </r>
  <r>
    <x v="4253"/>
    <d v="2023-12-14T00:00:00"/>
    <x v="37"/>
  </r>
  <r>
    <x v="4254"/>
    <d v="2023-12-14T00:00:00"/>
    <x v="13"/>
  </r>
  <r>
    <x v="4255"/>
    <d v="2023-12-14T00:00:00"/>
    <x v="49"/>
  </r>
  <r>
    <x v="4256"/>
    <d v="2023-12-14T00:00:00"/>
    <x v="13"/>
  </r>
  <r>
    <x v="4257"/>
    <d v="2023-12-14T00:00:00"/>
    <x v="0"/>
  </r>
  <r>
    <x v="4258"/>
    <d v="2023-12-14T00:00:00"/>
    <x v="49"/>
  </r>
  <r>
    <x v="4259"/>
    <d v="2023-12-14T00:00:00"/>
    <x v="27"/>
  </r>
  <r>
    <x v="4260"/>
    <d v="2023-12-15T00:00:00"/>
    <x v="27"/>
  </r>
  <r>
    <x v="4261"/>
    <d v="2023-12-15T00:00:00"/>
    <x v="27"/>
  </r>
  <r>
    <x v="4262"/>
    <d v="2023-12-15T00:00:00"/>
    <x v="0"/>
  </r>
  <r>
    <x v="4262"/>
    <d v="2023-12-15T00:00:00"/>
    <x v="49"/>
  </r>
  <r>
    <x v="4263"/>
    <d v="2023-12-15T00:00:00"/>
    <x v="27"/>
  </r>
  <r>
    <x v="4264"/>
    <d v="2023-12-15T00:00:00"/>
    <x v="27"/>
  </r>
  <r>
    <x v="4265"/>
    <d v="2023-12-15T00:00:00"/>
    <x v="27"/>
  </r>
  <r>
    <x v="4266"/>
    <d v="2023-12-15T00:00:00"/>
    <x v="27"/>
  </r>
  <r>
    <x v="4267"/>
    <d v="2023-12-15T00:00:00"/>
    <x v="27"/>
  </r>
  <r>
    <x v="4268"/>
    <d v="2023-12-15T00:00:00"/>
    <x v="49"/>
  </r>
  <r>
    <x v="4269"/>
    <d v="2023-12-15T00:00:00"/>
    <x v="9"/>
  </r>
  <r>
    <x v="4270"/>
    <d v="2023-12-15T00:00:00"/>
    <x v="0"/>
  </r>
  <r>
    <x v="4271"/>
    <d v="2023-12-15T00:00:00"/>
    <x v="7"/>
  </r>
  <r>
    <x v="4272"/>
    <d v="2023-12-15T00:00:00"/>
    <x v="0"/>
  </r>
  <r>
    <x v="4273"/>
    <d v="2023-12-16T00:00:00"/>
    <x v="49"/>
  </r>
  <r>
    <x v="4274"/>
    <d v="2023-12-16T00:00:00"/>
    <x v="37"/>
  </r>
  <r>
    <x v="4275"/>
    <d v="2023-12-16T00:00:00"/>
    <x v="27"/>
  </r>
  <r>
    <x v="4276"/>
    <d v="2023-12-16T00:00:00"/>
    <x v="41"/>
  </r>
  <r>
    <x v="4277"/>
    <d v="2023-12-16T00:00:00"/>
    <x v="49"/>
  </r>
  <r>
    <x v="4278"/>
    <d v="2023-12-16T00:00:00"/>
    <x v="41"/>
  </r>
  <r>
    <x v="4279"/>
    <d v="2023-12-16T00:00:00"/>
    <x v="10"/>
  </r>
  <r>
    <x v="4280"/>
    <d v="2023-12-16T00:00:00"/>
    <x v="42"/>
  </r>
  <r>
    <x v="4280"/>
    <d v="2023-12-16T00:00:00"/>
    <x v="47"/>
  </r>
  <r>
    <x v="4280"/>
    <d v="2023-12-16T00:00:00"/>
    <x v="49"/>
  </r>
  <r>
    <x v="4281"/>
    <d v="2023-12-16T00:00:00"/>
    <x v="9"/>
  </r>
  <r>
    <x v="4282"/>
    <d v="2023-12-16T00:00:00"/>
    <x v="0"/>
  </r>
  <r>
    <x v="4283"/>
    <d v="2023-12-16T00:00:00"/>
    <x v="7"/>
  </r>
  <r>
    <x v="4284"/>
    <d v="2023-12-16T00:00:00"/>
    <x v="15"/>
  </r>
  <r>
    <x v="4284"/>
    <d v="2023-12-16T00:00:00"/>
    <x v="25"/>
  </r>
  <r>
    <x v="4284"/>
    <d v="2023-12-16T00:00:00"/>
    <x v="46"/>
  </r>
  <r>
    <x v="4285"/>
    <d v="2023-12-16T00:00:00"/>
    <x v="27"/>
  </r>
  <r>
    <x v="4286"/>
    <d v="2023-12-16T00:00:00"/>
    <x v="27"/>
  </r>
  <r>
    <x v="4287"/>
    <d v="2023-12-16T00:00:00"/>
    <x v="27"/>
  </r>
  <r>
    <x v="4288"/>
    <d v="2023-12-17T00:00:00"/>
    <x v="10"/>
  </r>
  <r>
    <x v="4289"/>
    <d v="2023-12-17T00:00:00"/>
    <x v="25"/>
  </r>
  <r>
    <x v="4289"/>
    <d v="2023-12-17T00:00:00"/>
    <x v="37"/>
  </r>
  <r>
    <x v="4289"/>
    <d v="2023-12-17T00:00:00"/>
    <x v="10"/>
  </r>
  <r>
    <x v="4290"/>
    <d v="2023-12-17T00:00:00"/>
    <x v="27"/>
  </r>
  <r>
    <x v="4290"/>
    <d v="2023-12-17T00:00:00"/>
    <x v="27"/>
  </r>
  <r>
    <x v="4291"/>
    <d v="2023-12-17T00:00:00"/>
    <x v="35"/>
  </r>
  <r>
    <x v="4292"/>
    <d v="2023-12-17T00:00:00"/>
    <x v="7"/>
  </r>
  <r>
    <x v="4293"/>
    <d v="2023-12-17T00:00:00"/>
    <x v="25"/>
  </r>
  <r>
    <x v="4294"/>
    <d v="2023-12-17T00:00:00"/>
    <x v="0"/>
  </r>
  <r>
    <x v="4295"/>
    <d v="2023-12-17T00:00:00"/>
    <x v="27"/>
  </r>
  <r>
    <x v="4296"/>
    <d v="2023-12-17T00:00:00"/>
    <x v="7"/>
  </r>
  <r>
    <x v="4297"/>
    <d v="2023-12-17T00:00:00"/>
    <x v="14"/>
  </r>
  <r>
    <x v="4298"/>
    <d v="2023-12-17T00:00:00"/>
    <x v="0"/>
  </r>
  <r>
    <x v="4299"/>
    <d v="2023-12-17T00:00:00"/>
    <x v="0"/>
  </r>
  <r>
    <x v="4300"/>
    <d v="2023-12-18T00:00:00"/>
    <x v="49"/>
  </r>
  <r>
    <x v="4301"/>
    <d v="2023-12-18T00:00:00"/>
    <x v="39"/>
  </r>
  <r>
    <x v="4302"/>
    <d v="2023-12-18T00:00:00"/>
    <x v="27"/>
  </r>
  <r>
    <x v="4303"/>
    <d v="2023-12-18T00:00:00"/>
    <x v="49"/>
  </r>
  <r>
    <x v="4303"/>
    <d v="2023-12-18T00:00:00"/>
    <x v="27"/>
  </r>
  <r>
    <x v="4304"/>
    <d v="2023-12-18T00:00:00"/>
    <x v="49"/>
  </r>
  <r>
    <x v="4304"/>
    <d v="2023-12-18T00:00:00"/>
    <x v="27"/>
  </r>
  <r>
    <x v="4305"/>
    <d v="2023-12-18T00:00:00"/>
    <x v="49"/>
  </r>
  <r>
    <x v="4305"/>
    <d v="2023-12-18T00:00:00"/>
    <x v="27"/>
  </r>
  <r>
    <x v="4306"/>
    <d v="2023-12-18T00:00:00"/>
    <x v="37"/>
  </r>
  <r>
    <x v="4306"/>
    <d v="2023-12-18T00:00:00"/>
    <x v="13"/>
  </r>
  <r>
    <x v="4307"/>
    <d v="2023-12-18T00:00:00"/>
    <x v="10"/>
  </r>
  <r>
    <x v="4308"/>
    <d v="2023-12-18T00:00:00"/>
    <x v="14"/>
  </r>
  <r>
    <x v="4309"/>
    <d v="2023-12-18T00:00:00"/>
    <x v="15"/>
  </r>
  <r>
    <x v="4310"/>
    <d v="2023-12-18T00:00:00"/>
    <x v="49"/>
  </r>
  <r>
    <x v="4311"/>
    <d v="2023-12-18T00:00:00"/>
    <x v="7"/>
  </r>
  <r>
    <x v="4312"/>
    <d v="2023-12-18T00:00:00"/>
    <x v="0"/>
  </r>
  <r>
    <x v="4313"/>
    <d v="2023-12-18T00:00:00"/>
    <x v="27"/>
  </r>
  <r>
    <x v="4314"/>
    <d v="2023-12-18T00:00:00"/>
    <x v="0"/>
  </r>
  <r>
    <x v="4314"/>
    <d v="2023-12-18T00:00:00"/>
    <x v="0"/>
  </r>
  <r>
    <x v="4315"/>
    <d v="2023-12-18T00:00:00"/>
    <x v="15"/>
  </r>
  <r>
    <x v="4316"/>
    <d v="2023-12-18T00:00:00"/>
    <x v="0"/>
  </r>
  <r>
    <x v="4316"/>
    <d v="2023-12-18T00:00:00"/>
    <x v="49"/>
  </r>
  <r>
    <x v="4317"/>
    <d v="2023-12-18T00:00:00"/>
    <x v="7"/>
  </r>
  <r>
    <x v="4317"/>
    <d v="2023-12-18T00:00:00"/>
    <x v="9"/>
  </r>
  <r>
    <x v="4317"/>
    <d v="2023-12-18T00:00:00"/>
    <x v="14"/>
  </r>
  <r>
    <x v="4318"/>
    <d v="2023-12-18T00:00:00"/>
    <x v="9"/>
  </r>
  <r>
    <x v="4318"/>
    <d v="2023-12-18T00:00:00"/>
    <x v="38"/>
  </r>
  <r>
    <x v="4318"/>
    <d v="2023-12-18T00:00:00"/>
    <x v="44"/>
  </r>
  <r>
    <x v="4319"/>
    <d v="2023-12-18T00:00:00"/>
    <x v="27"/>
  </r>
  <r>
    <x v="4320"/>
    <d v="2023-12-18T00:00:00"/>
    <x v="16"/>
  </r>
  <r>
    <x v="4321"/>
    <d v="2023-12-19T00:00:00"/>
    <x v="37"/>
  </r>
  <r>
    <x v="4322"/>
    <d v="2023-12-19T00:00:00"/>
    <x v="9"/>
  </r>
  <r>
    <x v="4322"/>
    <d v="2023-12-19T00:00:00"/>
    <x v="41"/>
  </r>
  <r>
    <x v="4323"/>
    <d v="2023-12-19T00:00:00"/>
    <x v="49"/>
  </r>
  <r>
    <x v="4324"/>
    <d v="2023-12-19T00:00:00"/>
    <x v="37"/>
  </r>
  <r>
    <x v="4325"/>
    <d v="2023-12-19T00:00:00"/>
    <x v="27"/>
  </r>
  <r>
    <x v="4326"/>
    <d v="2023-12-19T00:00:00"/>
    <x v="49"/>
  </r>
  <r>
    <x v="4327"/>
    <d v="2023-12-19T00:00:00"/>
    <x v="0"/>
  </r>
  <r>
    <x v="4328"/>
    <d v="2023-12-19T00:00:00"/>
    <x v="41"/>
  </r>
  <r>
    <x v="4329"/>
    <d v="2023-12-19T00:00:00"/>
    <x v="0"/>
  </r>
  <r>
    <x v="4330"/>
    <d v="2023-12-19T00:00:00"/>
    <x v="49"/>
  </r>
  <r>
    <x v="4331"/>
    <d v="2023-12-19T00:00:00"/>
    <x v="37"/>
  </r>
  <r>
    <x v="4331"/>
    <d v="2023-12-19T00:00:00"/>
    <x v="13"/>
  </r>
  <r>
    <x v="4332"/>
    <d v="2023-12-20T00:00:00"/>
    <x v="3"/>
  </r>
  <r>
    <x v="4332"/>
    <d v="2023-12-20T00:00:00"/>
    <x v="42"/>
  </r>
  <r>
    <x v="4333"/>
    <d v="2023-12-20T00:00:00"/>
    <x v="0"/>
  </r>
  <r>
    <x v="4334"/>
    <d v="2023-12-20T00:00:00"/>
    <x v="27"/>
  </r>
  <r>
    <x v="4335"/>
    <d v="2023-12-20T00:00:00"/>
    <x v="41"/>
  </r>
  <r>
    <x v="4336"/>
    <d v="2023-12-20T00:00:00"/>
    <x v="13"/>
  </r>
  <r>
    <x v="4337"/>
    <d v="2023-12-20T00:00:00"/>
    <x v="13"/>
  </r>
  <r>
    <x v="4338"/>
    <d v="2023-12-20T00:00:00"/>
    <x v="27"/>
  </r>
  <r>
    <x v="4338"/>
    <d v="2023-12-20T00:00:00"/>
    <x v="27"/>
  </r>
  <r>
    <x v="4339"/>
    <d v="2023-12-20T00:00:00"/>
    <x v="27"/>
  </r>
  <r>
    <x v="4340"/>
    <d v="2023-12-20T00:00:00"/>
    <x v="41"/>
  </r>
  <r>
    <x v="4341"/>
    <d v="2023-12-20T00:00:00"/>
    <x v="27"/>
  </r>
  <r>
    <x v="4342"/>
    <d v="2023-12-20T00:00:00"/>
    <x v="27"/>
  </r>
  <r>
    <x v="4343"/>
    <d v="2023-12-20T00:00:00"/>
    <x v="49"/>
  </r>
  <r>
    <x v="4344"/>
    <d v="2023-12-20T00:00:00"/>
    <x v="0"/>
  </r>
  <r>
    <x v="4345"/>
    <d v="2023-12-20T00:00:00"/>
    <x v="0"/>
  </r>
  <r>
    <x v="4346"/>
    <d v="2023-12-20T00:00:00"/>
    <x v="0"/>
  </r>
  <r>
    <x v="4347"/>
    <d v="2023-12-20T00:00:00"/>
    <x v="9"/>
  </r>
  <r>
    <x v="4347"/>
    <d v="2023-12-20T00:00:00"/>
    <x v="13"/>
  </r>
  <r>
    <x v="4347"/>
    <d v="2023-12-20T00:00:00"/>
    <x v="10"/>
  </r>
  <r>
    <x v="4348"/>
    <d v="2023-12-20T00:00:00"/>
    <x v="49"/>
  </r>
  <r>
    <x v="4349"/>
    <d v="2023-12-20T00:00:00"/>
    <x v="9"/>
  </r>
  <r>
    <x v="4350"/>
    <d v="2023-12-20T00:00:00"/>
    <x v="49"/>
  </r>
  <r>
    <x v="4351"/>
    <d v="2023-12-20T00:00:00"/>
    <x v="49"/>
  </r>
  <r>
    <x v="4352"/>
    <d v="2023-12-20T00:00:00"/>
    <x v="49"/>
  </r>
  <r>
    <x v="4353"/>
    <d v="2023-12-20T00:00:00"/>
    <x v="9"/>
  </r>
  <r>
    <x v="4354"/>
    <d v="2023-12-20T00:00:00"/>
    <x v="27"/>
  </r>
  <r>
    <x v="4355"/>
    <d v="2023-12-20T00:00:00"/>
    <x v="42"/>
  </r>
  <r>
    <x v="4356"/>
    <d v="2023-12-20T00:00:00"/>
    <x v="7"/>
  </r>
  <r>
    <x v="4357"/>
    <d v="2023-12-20T00:00:00"/>
    <x v="49"/>
  </r>
  <r>
    <x v="4358"/>
    <d v="2023-12-20T00:00:00"/>
    <x v="10"/>
  </r>
  <r>
    <x v="4359"/>
    <d v="2023-12-20T00:00:00"/>
    <x v="15"/>
  </r>
  <r>
    <x v="4359"/>
    <d v="2023-12-20T00:00:00"/>
    <x v="13"/>
  </r>
  <r>
    <x v="4360"/>
    <d v="2023-12-21T00:00:00"/>
    <x v="27"/>
  </r>
  <r>
    <x v="4361"/>
    <d v="2023-12-21T00:00:00"/>
    <x v="35"/>
  </r>
  <r>
    <x v="4362"/>
    <d v="2023-12-21T00:00:00"/>
    <x v="14"/>
  </r>
  <r>
    <x v="4363"/>
    <d v="2023-12-21T00:00:00"/>
    <x v="0"/>
  </r>
  <r>
    <x v="4364"/>
    <d v="2023-12-21T00:00:00"/>
    <x v="41"/>
  </r>
  <r>
    <x v="4365"/>
    <d v="2023-12-21T00:00:00"/>
    <x v="7"/>
  </r>
  <r>
    <x v="4366"/>
    <d v="2023-12-21T00:00:00"/>
    <x v="27"/>
  </r>
  <r>
    <x v="4367"/>
    <d v="2023-12-21T00:00:00"/>
    <x v="7"/>
  </r>
  <r>
    <x v="4368"/>
    <d v="2023-12-21T00:00:00"/>
    <x v="49"/>
  </r>
  <r>
    <x v="4369"/>
    <d v="2023-12-21T00:00:00"/>
    <x v="49"/>
  </r>
  <r>
    <x v="4370"/>
    <d v="2023-12-21T00:00:00"/>
    <x v="27"/>
  </r>
  <r>
    <x v="4371"/>
    <d v="2023-12-21T00:00:00"/>
    <x v="37"/>
  </r>
  <r>
    <x v="4371"/>
    <d v="2023-12-21T00:00:00"/>
    <x v="9"/>
  </r>
  <r>
    <x v="4371"/>
    <d v="2023-12-21T00:00:00"/>
    <x v="14"/>
  </r>
  <r>
    <x v="4371"/>
    <d v="2023-12-21T00:00:00"/>
    <x v="13"/>
  </r>
  <r>
    <x v="4372"/>
    <d v="2023-12-21T00:00:00"/>
    <x v="41"/>
  </r>
  <r>
    <x v="4372"/>
    <d v="2023-12-21T00:00:00"/>
    <x v="9"/>
  </r>
  <r>
    <x v="4373"/>
    <d v="2023-12-22T00:00:00"/>
    <x v="49"/>
  </r>
  <r>
    <x v="4374"/>
    <d v="2023-12-22T00:00:00"/>
    <x v="49"/>
  </r>
  <r>
    <x v="4375"/>
    <d v="2023-12-22T00:00:00"/>
    <x v="41"/>
  </r>
  <r>
    <x v="4376"/>
    <d v="2023-12-22T00:00:00"/>
    <x v="7"/>
  </r>
  <r>
    <x v="4377"/>
    <d v="2023-12-22T00:00:00"/>
    <x v="27"/>
  </r>
  <r>
    <x v="4378"/>
    <d v="2023-12-22T00:00:00"/>
    <x v="7"/>
  </r>
  <r>
    <x v="4379"/>
    <d v="2023-12-22T00:00:00"/>
    <x v="0"/>
  </r>
  <r>
    <x v="4379"/>
    <d v="2023-12-22T00:00:00"/>
    <x v="0"/>
  </r>
  <r>
    <x v="4380"/>
    <d v="2023-12-22T00:00:00"/>
    <x v="7"/>
  </r>
  <r>
    <x v="4381"/>
    <d v="2023-12-23T00:00:00"/>
    <x v="37"/>
  </r>
  <r>
    <x v="4382"/>
    <d v="2023-12-23T00:00:00"/>
    <x v="27"/>
  </r>
  <r>
    <x v="4383"/>
    <d v="2023-12-23T00:00:00"/>
    <x v="36"/>
  </r>
  <r>
    <x v="4384"/>
    <d v="2023-12-23T00:00:00"/>
    <x v="7"/>
  </r>
  <r>
    <x v="4384"/>
    <d v="2023-12-23T00:00:00"/>
    <x v="9"/>
  </r>
  <r>
    <x v="4385"/>
    <d v="2023-12-23T00:00:00"/>
    <x v="7"/>
  </r>
  <r>
    <x v="4385"/>
    <d v="2023-12-23T00:00:00"/>
    <x v="9"/>
  </r>
  <r>
    <x v="4386"/>
    <d v="2023-12-23T00:00:00"/>
    <x v="0"/>
  </r>
  <r>
    <x v="4387"/>
    <d v="2023-12-23T00:00:00"/>
    <x v="27"/>
  </r>
  <r>
    <x v="4388"/>
    <d v="2023-12-23T00:00:00"/>
    <x v="27"/>
  </r>
  <r>
    <x v="4389"/>
    <d v="2023-12-23T00:00:00"/>
    <x v="0"/>
  </r>
  <r>
    <x v="4389"/>
    <d v="2023-12-23T00:00:00"/>
    <x v="0"/>
  </r>
  <r>
    <x v="4390"/>
    <d v="2023-12-23T00:00:00"/>
    <x v="27"/>
  </r>
  <r>
    <x v="4391"/>
    <d v="2023-12-23T00:00:00"/>
    <x v="27"/>
  </r>
  <r>
    <x v="4392"/>
    <d v="2023-12-23T00:00:00"/>
    <x v="27"/>
  </r>
  <r>
    <x v="4393"/>
    <d v="2023-12-23T00:00:00"/>
    <x v="13"/>
  </r>
  <r>
    <x v="4393"/>
    <d v="2023-12-23T00:00:00"/>
    <x v="41"/>
  </r>
  <r>
    <x v="4394"/>
    <d v="2023-12-23T00:00:00"/>
    <x v="41"/>
  </r>
  <r>
    <x v="4395"/>
    <d v="2023-12-23T00:00:00"/>
    <x v="7"/>
  </r>
  <r>
    <x v="4396"/>
    <d v="2023-12-23T00:00:00"/>
    <x v="41"/>
  </r>
  <r>
    <x v="4397"/>
    <d v="2023-12-23T00:00:00"/>
    <x v="27"/>
  </r>
  <r>
    <x v="4398"/>
    <d v="2023-12-24T00:00:00"/>
    <x v="27"/>
  </r>
  <r>
    <x v="4399"/>
    <d v="2023-12-24T00:00:00"/>
    <x v="46"/>
  </r>
  <r>
    <x v="4400"/>
    <d v="2023-12-24T00:00:00"/>
    <x v="13"/>
  </r>
  <r>
    <x v="4400"/>
    <d v="2023-12-24T00:00:00"/>
    <x v="41"/>
  </r>
  <r>
    <x v="4401"/>
    <d v="2023-12-24T00:00:00"/>
    <x v="25"/>
  </r>
  <r>
    <x v="4402"/>
    <d v="2023-12-24T00:00:00"/>
    <x v="0"/>
  </r>
  <r>
    <x v="4403"/>
    <d v="2023-12-24T00:00:00"/>
    <x v="1"/>
  </r>
  <r>
    <x v="4404"/>
    <d v="2023-12-24T00:00:00"/>
    <x v="37"/>
  </r>
  <r>
    <x v="4405"/>
    <d v="2023-12-24T00:00:00"/>
    <x v="7"/>
  </r>
  <r>
    <x v="4406"/>
    <d v="2023-12-24T00:00:00"/>
    <x v="0"/>
  </r>
  <r>
    <x v="4407"/>
    <d v="2023-12-24T00:00:00"/>
    <x v="41"/>
  </r>
  <r>
    <x v="4408"/>
    <d v="2023-12-24T00:00:00"/>
    <x v="38"/>
  </r>
  <r>
    <x v="4409"/>
    <d v="2023-12-24T00:00:00"/>
    <x v="27"/>
  </r>
  <r>
    <x v="4410"/>
    <d v="2023-12-24T00:00:00"/>
    <x v="27"/>
  </r>
  <r>
    <x v="4411"/>
    <d v="2023-12-24T00:00:00"/>
    <x v="0"/>
  </r>
  <r>
    <x v="4412"/>
    <d v="2023-12-25T00:00:00"/>
    <x v="27"/>
  </r>
  <r>
    <x v="4413"/>
    <d v="2023-12-25T00:00:00"/>
    <x v="27"/>
  </r>
  <r>
    <x v="4414"/>
    <d v="2023-12-25T00:00:00"/>
    <x v="27"/>
  </r>
  <r>
    <x v="4415"/>
    <d v="2023-12-25T00:00:00"/>
    <x v="1"/>
  </r>
  <r>
    <x v="4415"/>
    <d v="2023-12-25T00:00:00"/>
    <x v="0"/>
  </r>
  <r>
    <x v="4415"/>
    <d v="2023-12-25T00:00:00"/>
    <x v="0"/>
  </r>
  <r>
    <x v="4416"/>
    <d v="2023-12-25T00:00:00"/>
    <x v="27"/>
  </r>
  <r>
    <x v="4417"/>
    <d v="2023-12-25T00:00:00"/>
    <x v="27"/>
  </r>
  <r>
    <x v="4418"/>
    <d v="2023-12-25T00:00:00"/>
    <x v="27"/>
  </r>
  <r>
    <x v="4419"/>
    <d v="2023-12-25T00:00:00"/>
    <x v="27"/>
  </r>
  <r>
    <x v="4420"/>
    <d v="2023-12-25T00:00:00"/>
    <x v="35"/>
  </r>
  <r>
    <x v="4421"/>
    <d v="2023-12-25T00:00:00"/>
    <x v="9"/>
  </r>
  <r>
    <x v="4422"/>
    <d v="2023-12-25T00:00:00"/>
    <x v="35"/>
  </r>
  <r>
    <x v="4422"/>
    <d v="2023-12-25T00:00:00"/>
    <x v="14"/>
  </r>
  <r>
    <x v="4423"/>
    <d v="2023-12-25T00:00:00"/>
    <x v="27"/>
  </r>
  <r>
    <x v="4424"/>
    <d v="2023-12-25T00:00:00"/>
    <x v="27"/>
  </r>
  <r>
    <x v="4425"/>
    <d v="2023-12-25T00:00:00"/>
    <x v="37"/>
  </r>
  <r>
    <x v="4425"/>
    <d v="2023-12-25T00:00:00"/>
    <x v="46"/>
  </r>
  <r>
    <x v="4425"/>
    <d v="2023-12-25T00:00:00"/>
    <x v="47"/>
  </r>
  <r>
    <x v="4425"/>
    <d v="2023-12-25T00:00:00"/>
    <x v="13"/>
  </r>
  <r>
    <x v="4426"/>
    <d v="2023-12-25T00:00:00"/>
    <x v="41"/>
  </r>
  <r>
    <x v="4427"/>
    <d v="2023-12-25T00:00:00"/>
    <x v="7"/>
  </r>
  <r>
    <x v="4428"/>
    <d v="2023-12-25T00:00:00"/>
    <x v="37"/>
  </r>
  <r>
    <x v="4428"/>
    <d v="2023-12-25T00:00:00"/>
    <x v="14"/>
  </r>
  <r>
    <x v="4429"/>
    <d v="2023-12-25T00:00:00"/>
    <x v="37"/>
  </r>
  <r>
    <x v="4429"/>
    <d v="2023-12-25T00:00:00"/>
    <x v="14"/>
  </r>
  <r>
    <x v="4430"/>
    <d v="2023-12-25T00:00:00"/>
    <x v="0"/>
  </r>
  <r>
    <x v="4431"/>
    <d v="2023-12-25T00:00:00"/>
    <x v="27"/>
  </r>
  <r>
    <x v="4432"/>
    <d v="2023-12-26T00:00:00"/>
    <x v="27"/>
  </r>
  <r>
    <x v="4433"/>
    <d v="2023-12-26T00:00:00"/>
    <x v="27"/>
  </r>
  <r>
    <x v="4434"/>
    <d v="2023-12-26T00:00:00"/>
    <x v="37"/>
  </r>
  <r>
    <x v="4435"/>
    <d v="2023-12-26T00:00:00"/>
    <x v="7"/>
  </r>
  <r>
    <x v="4436"/>
    <d v="2023-12-26T00:00:00"/>
    <x v="27"/>
  </r>
  <r>
    <x v="4437"/>
    <d v="2023-12-26T00:00:00"/>
    <x v="27"/>
  </r>
  <r>
    <x v="4438"/>
    <d v="2023-12-26T00:00:00"/>
    <x v="37"/>
  </r>
  <r>
    <x v="4439"/>
    <d v="2023-12-26T00:00:00"/>
    <x v="41"/>
  </r>
  <r>
    <x v="4440"/>
    <d v="2023-12-26T00:00:00"/>
    <x v="41"/>
  </r>
  <r>
    <x v="4441"/>
    <d v="2023-12-26T00:00:00"/>
    <x v="41"/>
  </r>
  <r>
    <x v="4442"/>
    <d v="2023-12-27T00:00:00"/>
    <x v="27"/>
  </r>
  <r>
    <x v="4443"/>
    <d v="2023-12-27T00:00:00"/>
    <x v="27"/>
  </r>
  <r>
    <x v="4444"/>
    <d v="2023-12-27T00:00:00"/>
    <x v="38"/>
  </r>
  <r>
    <x v="4444"/>
    <d v="2023-12-27T00:00:00"/>
    <x v="47"/>
  </r>
  <r>
    <x v="4445"/>
    <d v="2023-12-27T00:00:00"/>
    <x v="0"/>
  </r>
  <r>
    <x v="4446"/>
    <d v="2023-12-27T00:00:00"/>
    <x v="13"/>
  </r>
  <r>
    <x v="4447"/>
    <d v="2023-12-27T00:00:00"/>
    <x v="36"/>
  </r>
  <r>
    <x v="4448"/>
    <d v="2023-12-27T00:00:00"/>
    <x v="27"/>
  </r>
  <r>
    <x v="4449"/>
    <d v="2023-12-27T00:00:00"/>
    <x v="37"/>
  </r>
  <r>
    <x v="4450"/>
    <d v="2023-12-27T00:00:00"/>
    <x v="27"/>
  </r>
  <r>
    <x v="4451"/>
    <d v="2023-12-27T00:00:00"/>
    <x v="9"/>
  </r>
  <r>
    <x v="4452"/>
    <d v="2023-12-27T00:00:00"/>
    <x v="27"/>
  </r>
  <r>
    <x v="4453"/>
    <d v="2023-12-27T00:00:00"/>
    <x v="13"/>
  </r>
  <r>
    <x v="4454"/>
    <d v="2023-12-28T00:00:00"/>
    <x v="0"/>
  </r>
  <r>
    <x v="4455"/>
    <d v="2023-12-28T00:00:00"/>
    <x v="27"/>
  </r>
  <r>
    <x v="4456"/>
    <d v="2023-12-28T00:00:00"/>
    <x v="27"/>
  </r>
  <r>
    <x v="4457"/>
    <d v="2023-12-28T00:00:00"/>
    <x v="27"/>
  </r>
  <r>
    <x v="4458"/>
    <d v="2023-12-28T00:00:00"/>
    <x v="27"/>
  </r>
  <r>
    <x v="4459"/>
    <d v="2023-12-28T00:00:00"/>
    <x v="27"/>
  </r>
  <r>
    <x v="4460"/>
    <d v="2023-12-28T00:00:00"/>
    <x v="27"/>
  </r>
  <r>
    <x v="4461"/>
    <d v="2023-12-28T00:00:00"/>
    <x v="48"/>
  </r>
  <r>
    <x v="4461"/>
    <d v="2023-12-28T00:00:00"/>
    <x v="16"/>
  </r>
  <r>
    <x v="4461"/>
    <d v="2023-12-28T00:00:00"/>
    <x v="13"/>
  </r>
  <r>
    <x v="4462"/>
    <d v="2023-12-28T00:00:00"/>
    <x v="39"/>
  </r>
  <r>
    <x v="4462"/>
    <d v="2023-12-28T00:00:00"/>
    <x v="9"/>
  </r>
  <r>
    <x v="4463"/>
    <d v="2023-12-28T00:00:00"/>
    <x v="37"/>
  </r>
  <r>
    <x v="4464"/>
    <d v="2023-12-28T00:00:00"/>
    <x v="16"/>
  </r>
  <r>
    <x v="4465"/>
    <d v="2023-12-28T00:00:00"/>
    <x v="0"/>
  </r>
  <r>
    <x v="4466"/>
    <d v="2023-12-28T00:00:00"/>
    <x v="0"/>
  </r>
  <r>
    <x v="4467"/>
    <d v="2023-12-28T00:00:00"/>
    <x v="27"/>
  </r>
  <r>
    <x v="4468"/>
    <d v="2023-12-29T00:00:00"/>
    <x v="27"/>
  </r>
  <r>
    <x v="4469"/>
    <d v="2023-12-29T00:00:00"/>
    <x v="27"/>
  </r>
  <r>
    <x v="4470"/>
    <d v="2023-12-29T00:00:00"/>
    <x v="1"/>
  </r>
  <r>
    <x v="4470"/>
    <d v="2023-12-29T00:00:00"/>
    <x v="1"/>
  </r>
  <r>
    <x v="4471"/>
    <d v="2023-12-29T00:00:00"/>
    <x v="0"/>
  </r>
  <r>
    <x v="4472"/>
    <d v="2023-12-29T00:00:00"/>
    <x v="27"/>
  </r>
  <r>
    <x v="4473"/>
    <d v="2023-12-29T00:00:00"/>
    <x v="3"/>
  </r>
  <r>
    <x v="4474"/>
    <d v="2023-12-29T00:00:00"/>
    <x v="41"/>
  </r>
  <r>
    <x v="4475"/>
    <d v="2023-12-29T00:00:00"/>
    <x v="43"/>
  </r>
  <r>
    <x v="4476"/>
    <d v="2023-12-29T00:00:00"/>
    <x v="1"/>
  </r>
  <r>
    <x v="4477"/>
    <d v="2023-12-30T00:00:00"/>
    <x v="37"/>
  </r>
  <r>
    <x v="4478"/>
    <d v="2023-12-30T00:00:00"/>
    <x v="0"/>
  </r>
  <r>
    <x v="4479"/>
    <d v="2023-12-30T00:00:00"/>
    <x v="27"/>
  </r>
  <r>
    <x v="4480"/>
    <d v="2023-12-30T00:00:00"/>
    <x v="3"/>
  </r>
  <r>
    <x v="4481"/>
    <d v="2023-12-30T00:00:00"/>
    <x v="25"/>
  </r>
  <r>
    <x v="4482"/>
    <d v="2023-12-30T00:00:00"/>
    <x v="16"/>
  </r>
  <r>
    <x v="4482"/>
    <d v="2023-12-30T00:00:00"/>
    <x v="25"/>
  </r>
  <r>
    <x v="4482"/>
    <d v="2023-12-30T00:00:00"/>
    <x v="44"/>
  </r>
  <r>
    <x v="4483"/>
    <d v="2023-12-30T00:00:00"/>
    <x v="7"/>
  </r>
  <r>
    <x v="4484"/>
    <d v="2023-12-30T00:00:00"/>
    <x v="7"/>
  </r>
  <r>
    <x v="4485"/>
    <d v="2023-12-30T00:00:00"/>
    <x v="0"/>
  </r>
  <r>
    <x v="4486"/>
    <d v="2023-12-30T00:00:00"/>
    <x v="9"/>
  </r>
  <r>
    <x v="4486"/>
    <d v="2023-12-30T00:00:00"/>
    <x v="37"/>
  </r>
  <r>
    <x v="4486"/>
    <d v="2023-12-30T00:00:00"/>
    <x v="46"/>
  </r>
  <r>
    <x v="4486"/>
    <d v="2023-12-30T00:00:00"/>
    <x v="47"/>
  </r>
  <r>
    <x v="4487"/>
    <d v="2023-12-31T00:00:00"/>
    <x v="0"/>
  </r>
  <r>
    <x v="4488"/>
    <d v="2023-12-31T00:00:00"/>
    <x v="27"/>
  </r>
  <r>
    <x v="4489"/>
    <d v="2023-12-31T00:00:00"/>
    <x v="0"/>
  </r>
  <r>
    <x v="4490"/>
    <d v="2023-12-31T00:00:00"/>
    <x v="46"/>
  </r>
  <r>
    <x v="4491"/>
    <d v="2023-12-31T00:00:00"/>
    <x v="7"/>
  </r>
  <r>
    <x v="4492"/>
    <d v="2023-12-31T00:00:00"/>
    <x v="27"/>
  </r>
  <r>
    <x v="4493"/>
    <d v="2023-12-31T00:00:00"/>
    <x v="39"/>
  </r>
  <r>
    <x v="4494"/>
    <d v="2023-12-31T00:00:00"/>
    <x v="27"/>
  </r>
</pivotCacheRecords>
</file>

<file path=xl/pivotCache/pivotCacheRecords6.xml><?xml version="1.0" encoding="utf-8"?>
<pivotCacheRecords xmlns="http://schemas.openxmlformats.org/spreadsheetml/2006/main" xmlns:r="http://schemas.openxmlformats.org/officeDocument/2006/relationships" count="6052">
  <r>
    <x v="0"/>
    <x v="0"/>
    <x v="0"/>
    <n v="73000"/>
  </r>
  <r>
    <x v="1"/>
    <x v="1"/>
    <x v="1"/>
    <n v="106506"/>
  </r>
  <r>
    <x v="1"/>
    <x v="1"/>
    <x v="1"/>
    <n v="54900"/>
  </r>
  <r>
    <x v="2"/>
    <x v="2"/>
    <x v="2"/>
    <n v="208300"/>
  </r>
  <r>
    <x v="3"/>
    <x v="0"/>
    <x v="1"/>
    <n v="90792"/>
  </r>
  <r>
    <x v="3"/>
    <x v="0"/>
    <x v="1"/>
    <n v="43200"/>
  </r>
  <r>
    <x v="4"/>
    <x v="3"/>
    <x v="1"/>
    <n v="111744"/>
  </r>
  <r>
    <x v="4"/>
    <x v="3"/>
    <x v="1"/>
    <n v="111744"/>
  </r>
  <r>
    <x v="4"/>
    <x v="3"/>
    <x v="1"/>
    <n v="57600"/>
  </r>
  <r>
    <x v="5"/>
    <x v="0"/>
    <x v="0"/>
    <n v="172800"/>
  </r>
  <r>
    <x v="6"/>
    <x v="0"/>
    <x v="2"/>
    <n v="208300"/>
  </r>
  <r>
    <x v="7"/>
    <x v="4"/>
    <x v="3"/>
    <n v="474200"/>
  </r>
  <r>
    <x v="8"/>
    <x v="5"/>
    <x v="2"/>
    <n v="208300"/>
  </r>
  <r>
    <x v="9"/>
    <x v="0"/>
    <x v="2"/>
    <n v="208300"/>
  </r>
  <r>
    <x v="10"/>
    <x v="0"/>
    <x v="2"/>
    <n v="208300"/>
  </r>
  <r>
    <x v="11"/>
    <x v="6"/>
    <x v="0"/>
    <n v="104400"/>
  </r>
  <r>
    <x v="12"/>
    <x v="7"/>
    <x v="4"/>
    <n v="406000"/>
  </r>
  <r>
    <x v="13"/>
    <x v="6"/>
    <x v="5"/>
    <n v="63000"/>
  </r>
  <r>
    <x v="13"/>
    <x v="6"/>
    <x v="6"/>
    <n v="382000"/>
  </r>
  <r>
    <x v="14"/>
    <x v="0"/>
    <x v="1"/>
    <n v="35793"/>
  </r>
  <r>
    <x v="14"/>
    <x v="0"/>
    <x v="1"/>
    <n v="62080"/>
  </r>
  <r>
    <x v="14"/>
    <x v="0"/>
    <x v="1"/>
    <n v="34000"/>
  </r>
  <r>
    <x v="15"/>
    <x v="8"/>
    <x v="1"/>
    <n v="55872"/>
  </r>
  <r>
    <x v="15"/>
    <x v="8"/>
    <x v="1"/>
    <n v="45396"/>
  </r>
  <r>
    <x v="15"/>
    <x v="8"/>
    <x v="1"/>
    <n v="46800"/>
  </r>
  <r>
    <x v="16"/>
    <x v="0"/>
    <x v="0"/>
    <n v="131400"/>
  </r>
  <r>
    <x v="17"/>
    <x v="9"/>
    <x v="6"/>
    <n v="382000"/>
  </r>
  <r>
    <x v="18"/>
    <x v="0"/>
    <x v="7"/>
    <n v="316800"/>
  </r>
  <r>
    <x v="19"/>
    <x v="10"/>
    <x v="0"/>
    <n v="53200"/>
  </r>
  <r>
    <x v="19"/>
    <x v="10"/>
    <x v="0"/>
    <n v="57600"/>
  </r>
  <r>
    <x v="20"/>
    <x v="11"/>
    <x v="6"/>
    <n v="382000"/>
  </r>
  <r>
    <x v="21"/>
    <x v="0"/>
    <x v="1"/>
    <n v="43200"/>
  </r>
  <r>
    <x v="22"/>
    <x v="12"/>
    <x v="8"/>
    <n v="257200"/>
  </r>
  <r>
    <x v="22"/>
    <x v="12"/>
    <x v="9"/>
    <n v="21000"/>
  </r>
  <r>
    <x v="22"/>
    <x v="12"/>
    <x v="10"/>
    <n v="98000"/>
  </r>
  <r>
    <x v="22"/>
    <x v="12"/>
    <x v="8"/>
    <n v="257200"/>
  </r>
  <r>
    <x v="22"/>
    <x v="12"/>
    <x v="9"/>
    <n v="21000"/>
  </r>
  <r>
    <x v="22"/>
    <x v="12"/>
    <x v="10"/>
    <n v="49000"/>
  </r>
  <r>
    <x v="23"/>
    <x v="6"/>
    <x v="0"/>
    <n v="64000"/>
  </r>
  <r>
    <x v="24"/>
    <x v="0"/>
    <x v="0"/>
    <n v="73000"/>
  </r>
  <r>
    <x v="25"/>
    <x v="0"/>
    <x v="1"/>
    <n v="89240"/>
  </r>
  <r>
    <x v="26"/>
    <x v="13"/>
    <x v="5"/>
    <n v="70000"/>
  </r>
  <r>
    <x v="26"/>
    <x v="13"/>
    <x v="9"/>
    <n v="21000"/>
  </r>
  <r>
    <x v="26"/>
    <x v="13"/>
    <x v="6"/>
    <n v="398000"/>
  </r>
  <r>
    <x v="27"/>
    <x v="0"/>
    <x v="7"/>
    <n v="330000"/>
  </r>
  <r>
    <x v="28"/>
    <x v="0"/>
    <x v="1"/>
    <n v="100880"/>
  </r>
  <r>
    <x v="28"/>
    <x v="0"/>
    <x v="1"/>
    <n v="40000"/>
  </r>
  <r>
    <x v="29"/>
    <x v="0"/>
    <x v="1"/>
    <n v="67900"/>
  </r>
  <r>
    <x v="29"/>
    <x v="0"/>
    <x v="1"/>
    <n v="50440"/>
  </r>
  <r>
    <x v="29"/>
    <x v="0"/>
    <x v="1"/>
    <n v="52000"/>
  </r>
  <r>
    <x v="30"/>
    <x v="14"/>
    <x v="1"/>
    <n v="52000"/>
  </r>
  <r>
    <x v="31"/>
    <x v="15"/>
    <x v="0"/>
    <n v="58000"/>
  </r>
  <r>
    <x v="32"/>
    <x v="0"/>
    <x v="7"/>
    <n v="330000"/>
  </r>
  <r>
    <x v="32"/>
    <x v="0"/>
    <x v="11"/>
    <n v="60000"/>
  </r>
  <r>
    <x v="33"/>
    <x v="0"/>
    <x v="0"/>
    <n v="123000"/>
  </r>
  <r>
    <x v="27"/>
    <x v="0"/>
    <x v="7"/>
    <n v="330000"/>
  </r>
  <r>
    <x v="27"/>
    <x v="0"/>
    <x v="11"/>
    <n v="60000"/>
  </r>
  <r>
    <x v="34"/>
    <x v="7"/>
    <x v="12"/>
    <n v="649000"/>
  </r>
  <r>
    <x v="35"/>
    <x v="6"/>
    <x v="0"/>
    <n v="53000"/>
  </r>
  <r>
    <x v="36"/>
    <x v="0"/>
    <x v="2"/>
    <n v="217000"/>
  </r>
  <r>
    <x v="37"/>
    <x v="6"/>
    <x v="1"/>
    <n v="41000"/>
  </r>
  <r>
    <x v="38"/>
    <x v="16"/>
    <x v="8"/>
    <n v="268000"/>
  </r>
  <r>
    <x v="39"/>
    <x v="17"/>
    <x v="7"/>
    <n v="330000"/>
  </r>
  <r>
    <x v="40"/>
    <x v="6"/>
    <x v="0"/>
    <n v="112000"/>
  </r>
  <r>
    <x v="41"/>
    <x v="0"/>
    <x v="7"/>
    <n v="330000"/>
  </r>
  <r>
    <x v="41"/>
    <x v="0"/>
    <x v="7"/>
    <n v="330000"/>
  </r>
  <r>
    <x v="41"/>
    <x v="0"/>
    <x v="9"/>
    <n v="21000"/>
  </r>
  <r>
    <x v="42"/>
    <x v="12"/>
    <x v="9"/>
    <n v="32000"/>
  </r>
  <r>
    <x v="42"/>
    <x v="12"/>
    <x v="3"/>
    <n v="494000"/>
  </r>
  <r>
    <x v="42"/>
    <x v="12"/>
    <x v="13"/>
    <n v="40000"/>
  </r>
  <r>
    <x v="42"/>
    <x v="12"/>
    <x v="10"/>
    <n v="49000"/>
  </r>
  <r>
    <x v="40"/>
    <x v="6"/>
    <x v="0"/>
    <n v="112000"/>
  </r>
  <r>
    <x v="43"/>
    <x v="0"/>
    <x v="0"/>
    <n v="73000"/>
  </r>
  <r>
    <x v="6"/>
    <x v="0"/>
    <x v="2"/>
    <n v="217000"/>
  </r>
  <r>
    <x v="44"/>
    <x v="0"/>
    <x v="0"/>
    <n v="73000"/>
  </r>
  <r>
    <x v="45"/>
    <x v="0"/>
    <x v="2"/>
    <n v="217000"/>
  </r>
  <r>
    <x v="46"/>
    <x v="0"/>
    <x v="0"/>
    <n v="168000"/>
  </r>
  <r>
    <x v="47"/>
    <x v="0"/>
    <x v="0"/>
    <n v="56000"/>
  </r>
  <r>
    <x v="47"/>
    <x v="0"/>
    <x v="0"/>
    <n v="64000"/>
  </r>
  <r>
    <x v="48"/>
    <x v="0"/>
    <x v="2"/>
    <n v="217000"/>
  </r>
  <r>
    <x v="49"/>
    <x v="0"/>
    <x v="7"/>
    <n v="330000"/>
  </r>
  <r>
    <x v="50"/>
    <x v="18"/>
    <x v="1"/>
    <n v="77600"/>
  </r>
  <r>
    <x v="51"/>
    <x v="0"/>
    <x v="2"/>
    <n v="217000"/>
  </r>
  <r>
    <x v="52"/>
    <x v="0"/>
    <x v="2"/>
    <n v="217000"/>
  </r>
  <r>
    <x v="49"/>
    <x v="0"/>
    <x v="7"/>
    <n v="330000"/>
  </r>
  <r>
    <x v="29"/>
    <x v="0"/>
    <x v="1"/>
    <n v="44620"/>
  </r>
  <r>
    <x v="29"/>
    <x v="0"/>
    <x v="1"/>
    <n v="62080"/>
  </r>
  <r>
    <x v="29"/>
    <x v="0"/>
    <x v="0"/>
    <n v="64000"/>
  </r>
  <r>
    <x v="29"/>
    <x v="0"/>
    <x v="0"/>
    <n v="58000"/>
  </r>
  <r>
    <x v="29"/>
    <x v="0"/>
    <x v="0"/>
    <n v="73000"/>
  </r>
  <r>
    <x v="53"/>
    <x v="19"/>
    <x v="0"/>
    <n v="41000"/>
  </r>
  <r>
    <x v="54"/>
    <x v="0"/>
    <x v="2"/>
    <n v="217000"/>
  </r>
  <r>
    <x v="55"/>
    <x v="0"/>
    <x v="1"/>
    <n v="67900"/>
  </r>
  <r>
    <x v="55"/>
    <x v="0"/>
    <x v="1"/>
    <n v="50440"/>
  </r>
  <r>
    <x v="56"/>
    <x v="0"/>
    <x v="0"/>
    <n v="73000"/>
  </r>
  <r>
    <x v="57"/>
    <x v="17"/>
    <x v="6"/>
    <n v="398000"/>
  </r>
  <r>
    <x v="58"/>
    <x v="0"/>
    <x v="14"/>
    <n v="60000"/>
  </r>
  <r>
    <x v="59"/>
    <x v="0"/>
    <x v="6"/>
    <n v="398000"/>
  </r>
  <r>
    <x v="60"/>
    <x v="0"/>
    <x v="1"/>
    <n v="135800"/>
  </r>
  <r>
    <x v="60"/>
    <x v="0"/>
    <x v="1"/>
    <n v="100880"/>
  </r>
  <r>
    <x v="60"/>
    <x v="0"/>
    <x v="1"/>
    <n v="65960"/>
  </r>
  <r>
    <x v="60"/>
    <x v="0"/>
    <x v="1"/>
    <n v="65960"/>
  </r>
  <r>
    <x v="60"/>
    <x v="0"/>
    <x v="0"/>
    <n v="106000"/>
  </r>
  <r>
    <x v="60"/>
    <x v="0"/>
    <x v="0"/>
    <n v="146000"/>
  </r>
  <r>
    <x v="61"/>
    <x v="20"/>
    <x v="1"/>
    <n v="77600"/>
  </r>
  <r>
    <x v="62"/>
    <x v="0"/>
    <x v="7"/>
    <n v="330000"/>
  </r>
  <r>
    <x v="63"/>
    <x v="0"/>
    <x v="0"/>
    <n v="56000"/>
  </r>
  <r>
    <x v="63"/>
    <x v="0"/>
    <x v="0"/>
    <n v="112000"/>
  </r>
  <r>
    <x v="64"/>
    <x v="21"/>
    <x v="6"/>
    <n v="398000"/>
  </r>
  <r>
    <x v="65"/>
    <x v="10"/>
    <x v="7"/>
    <n v="330000"/>
  </r>
  <r>
    <x v="66"/>
    <x v="10"/>
    <x v="0"/>
    <n v="174000"/>
  </r>
  <r>
    <x v="67"/>
    <x v="8"/>
    <x v="3"/>
    <n v="494000"/>
  </r>
  <r>
    <x v="68"/>
    <x v="0"/>
    <x v="6"/>
    <n v="398000"/>
  </r>
  <r>
    <x v="69"/>
    <x v="3"/>
    <x v="0"/>
    <n v="64000"/>
  </r>
  <r>
    <x v="70"/>
    <x v="3"/>
    <x v="0"/>
    <n v="58000"/>
  </r>
  <r>
    <x v="71"/>
    <x v="0"/>
    <x v="7"/>
    <n v="330000"/>
  </r>
  <r>
    <x v="72"/>
    <x v="0"/>
    <x v="8"/>
    <n v="268000"/>
  </r>
  <r>
    <x v="73"/>
    <x v="18"/>
    <x v="15"/>
    <n v="33000"/>
  </r>
  <r>
    <x v="73"/>
    <x v="18"/>
    <x v="16"/>
    <n v="22000"/>
  </r>
  <r>
    <x v="74"/>
    <x v="14"/>
    <x v="2"/>
    <n v="217000"/>
  </r>
  <r>
    <x v="75"/>
    <x v="10"/>
    <x v="6"/>
    <n v="398000"/>
  </r>
  <r>
    <x v="76"/>
    <x v="0"/>
    <x v="14"/>
    <n v="60000"/>
  </r>
  <r>
    <x v="77"/>
    <x v="0"/>
    <x v="1"/>
    <n v="118340"/>
  </r>
  <r>
    <x v="77"/>
    <x v="0"/>
    <x v="1"/>
    <n v="46000"/>
  </r>
  <r>
    <x v="78"/>
    <x v="0"/>
    <x v="1"/>
    <n v="100880"/>
  </r>
  <r>
    <x v="78"/>
    <x v="0"/>
    <x v="1"/>
    <n v="77600"/>
  </r>
  <r>
    <x v="78"/>
    <x v="0"/>
    <x v="1"/>
    <n v="40000"/>
  </r>
  <r>
    <x v="79"/>
    <x v="0"/>
    <x v="0"/>
    <n v="64000"/>
  </r>
  <r>
    <x v="80"/>
    <x v="0"/>
    <x v="17"/>
    <n v="612000"/>
  </r>
  <r>
    <x v="81"/>
    <x v="0"/>
    <x v="2"/>
    <n v="217000"/>
  </r>
  <r>
    <x v="82"/>
    <x v="18"/>
    <x v="0"/>
    <n v="53000"/>
  </r>
  <r>
    <x v="83"/>
    <x v="0"/>
    <x v="1"/>
    <n v="62080"/>
  </r>
  <r>
    <x v="83"/>
    <x v="0"/>
    <x v="1"/>
    <n v="39770"/>
  </r>
  <r>
    <x v="83"/>
    <x v="0"/>
    <x v="1"/>
    <n v="34000"/>
  </r>
  <r>
    <x v="84"/>
    <x v="0"/>
    <x v="1"/>
    <n v="44620"/>
  </r>
  <r>
    <x v="84"/>
    <x v="0"/>
    <x v="1"/>
    <n v="39770"/>
  </r>
  <r>
    <x v="85"/>
    <x v="0"/>
    <x v="2"/>
    <n v="217000"/>
  </r>
  <r>
    <x v="86"/>
    <x v="5"/>
    <x v="12"/>
    <n v="649000"/>
  </r>
  <r>
    <x v="86"/>
    <x v="5"/>
    <x v="2"/>
    <n v="217000"/>
  </r>
  <r>
    <x v="38"/>
    <x v="16"/>
    <x v="8"/>
    <n v="268000"/>
  </r>
  <r>
    <x v="87"/>
    <x v="0"/>
    <x v="1"/>
    <n v="32980"/>
  </r>
  <r>
    <x v="87"/>
    <x v="0"/>
    <x v="1"/>
    <n v="39770"/>
  </r>
  <r>
    <x v="87"/>
    <x v="0"/>
    <x v="1"/>
    <n v="25000"/>
  </r>
  <r>
    <x v="88"/>
    <x v="0"/>
    <x v="8"/>
    <n v="257200"/>
  </r>
  <r>
    <x v="89"/>
    <x v="10"/>
    <x v="0"/>
    <n v="52200"/>
  </r>
  <r>
    <x v="90"/>
    <x v="0"/>
    <x v="9"/>
    <n v="21000"/>
  </r>
  <r>
    <x v="90"/>
    <x v="0"/>
    <x v="18"/>
    <n v="799000"/>
  </r>
  <r>
    <x v="91"/>
    <x v="0"/>
    <x v="9"/>
    <n v="21000"/>
  </r>
  <r>
    <x v="91"/>
    <x v="0"/>
    <x v="6"/>
    <n v="382000"/>
  </r>
  <r>
    <x v="92"/>
    <x v="0"/>
    <x v="0"/>
    <n v="52200"/>
  </r>
  <r>
    <x v="93"/>
    <x v="10"/>
    <x v="17"/>
    <n v="593600"/>
  </r>
  <r>
    <x v="94"/>
    <x v="22"/>
    <x v="19"/>
    <n v="1357000"/>
  </r>
  <r>
    <x v="95"/>
    <x v="0"/>
    <x v="0"/>
    <n v="52200"/>
  </r>
  <r>
    <x v="96"/>
    <x v="0"/>
    <x v="0"/>
    <n v="57600"/>
  </r>
  <r>
    <x v="97"/>
    <x v="10"/>
    <x v="0"/>
    <n v="52200"/>
  </r>
  <r>
    <x v="98"/>
    <x v="23"/>
    <x v="1"/>
    <n v="67900"/>
  </r>
  <r>
    <x v="98"/>
    <x v="23"/>
    <x v="1"/>
    <n v="46560"/>
  </r>
  <r>
    <x v="98"/>
    <x v="23"/>
    <x v="1"/>
    <n v="38800"/>
  </r>
  <r>
    <x v="98"/>
    <x v="23"/>
    <x v="1"/>
    <n v="45396"/>
  </r>
  <r>
    <x v="99"/>
    <x v="17"/>
    <x v="2"/>
    <n v="208300"/>
  </r>
  <r>
    <x v="100"/>
    <x v="24"/>
    <x v="7"/>
    <n v="316800"/>
  </r>
  <r>
    <x v="100"/>
    <x v="24"/>
    <x v="9"/>
    <n v="21000"/>
  </r>
  <r>
    <x v="101"/>
    <x v="0"/>
    <x v="1"/>
    <n v="67900"/>
  </r>
  <r>
    <x v="101"/>
    <x v="0"/>
    <x v="1"/>
    <n v="45396"/>
  </r>
  <r>
    <x v="102"/>
    <x v="0"/>
    <x v="1"/>
    <n v="65960"/>
  </r>
  <r>
    <x v="103"/>
    <x v="23"/>
    <x v="7"/>
    <n v="316800"/>
  </r>
  <r>
    <x v="103"/>
    <x v="23"/>
    <x v="10"/>
    <n v="49000"/>
  </r>
  <r>
    <x v="104"/>
    <x v="25"/>
    <x v="5"/>
    <n v="63000"/>
  </r>
  <r>
    <x v="104"/>
    <x v="25"/>
    <x v="17"/>
    <n v="593600"/>
  </r>
  <r>
    <x v="104"/>
    <x v="0"/>
    <x v="14"/>
    <n v="24000"/>
  </r>
  <r>
    <x v="105"/>
    <x v="0"/>
    <x v="9"/>
    <n v="21000"/>
  </r>
  <r>
    <x v="105"/>
    <x v="0"/>
    <x v="6"/>
    <n v="382000"/>
  </r>
  <r>
    <x v="105"/>
    <x v="0"/>
    <x v="13"/>
    <n v="40000"/>
  </r>
  <r>
    <x v="106"/>
    <x v="0"/>
    <x v="1"/>
    <n v="111744"/>
  </r>
  <r>
    <x v="107"/>
    <x v="17"/>
    <x v="6"/>
    <n v="382000"/>
  </r>
  <r>
    <x v="108"/>
    <x v="0"/>
    <x v="1"/>
    <n v="79540"/>
  </r>
  <r>
    <x v="108"/>
    <x v="0"/>
    <x v="1"/>
    <n v="41000"/>
  </r>
  <r>
    <x v="109"/>
    <x v="10"/>
    <x v="3"/>
    <n v="474200"/>
  </r>
  <r>
    <x v="109"/>
    <x v="10"/>
    <x v="3"/>
    <n v="474200"/>
  </r>
  <r>
    <x v="110"/>
    <x v="0"/>
    <x v="9"/>
    <n v="21000"/>
  </r>
  <r>
    <x v="110"/>
    <x v="0"/>
    <x v="10"/>
    <n v="49000"/>
  </r>
  <r>
    <x v="111"/>
    <x v="26"/>
    <x v="2"/>
    <n v="208300"/>
  </r>
  <r>
    <x v="112"/>
    <x v="0"/>
    <x v="6"/>
    <n v="382000"/>
  </r>
  <r>
    <x v="113"/>
    <x v="0"/>
    <x v="0"/>
    <n v="64000"/>
  </r>
  <r>
    <x v="114"/>
    <x v="0"/>
    <x v="0"/>
    <n v="52200"/>
  </r>
  <r>
    <x v="115"/>
    <x v="27"/>
    <x v="7"/>
    <n v="316800"/>
  </r>
  <r>
    <x v="116"/>
    <x v="20"/>
    <x v="2"/>
    <n v="208300"/>
  </r>
  <r>
    <x v="117"/>
    <x v="14"/>
    <x v="2"/>
    <n v="208300"/>
  </r>
  <r>
    <x v="118"/>
    <x v="0"/>
    <x v="0"/>
    <n v="65700"/>
  </r>
  <r>
    <x v="119"/>
    <x v="19"/>
    <x v="1"/>
    <n v="90792"/>
  </r>
  <r>
    <x v="119"/>
    <x v="19"/>
    <x v="1"/>
    <n v="77600"/>
  </r>
  <r>
    <x v="120"/>
    <x v="0"/>
    <x v="2"/>
    <n v="208300"/>
  </r>
  <r>
    <x v="121"/>
    <x v="13"/>
    <x v="1"/>
    <n v="61000"/>
  </r>
  <r>
    <x v="122"/>
    <x v="6"/>
    <x v="5"/>
    <n v="63000"/>
  </r>
  <r>
    <x v="123"/>
    <x v="0"/>
    <x v="0"/>
    <n v="65700"/>
  </r>
  <r>
    <x v="124"/>
    <x v="0"/>
    <x v="6"/>
    <n v="382000"/>
  </r>
  <r>
    <x v="125"/>
    <x v="0"/>
    <x v="1"/>
    <n v="55872"/>
  </r>
  <r>
    <x v="125"/>
    <x v="0"/>
    <x v="1"/>
    <n v="39770"/>
  </r>
  <r>
    <x v="125"/>
    <x v="0"/>
    <x v="1"/>
    <n v="40000"/>
  </r>
  <r>
    <x v="126"/>
    <x v="0"/>
    <x v="9"/>
    <n v="21000"/>
  </r>
  <r>
    <x v="126"/>
    <x v="0"/>
    <x v="18"/>
    <n v="799000"/>
  </r>
  <r>
    <x v="126"/>
    <x v="0"/>
    <x v="11"/>
    <n v="54000"/>
  </r>
  <r>
    <x v="126"/>
    <x v="0"/>
    <x v="13"/>
    <n v="32000"/>
  </r>
  <r>
    <x v="127"/>
    <x v="0"/>
    <x v="3"/>
    <n v="474200"/>
  </r>
  <r>
    <x v="128"/>
    <x v="10"/>
    <x v="1"/>
    <n v="46560"/>
  </r>
  <r>
    <x v="128"/>
    <x v="10"/>
    <x v="1"/>
    <n v="45396"/>
  </r>
  <r>
    <x v="129"/>
    <x v="10"/>
    <x v="6"/>
    <n v="382000"/>
  </r>
  <r>
    <x v="130"/>
    <x v="8"/>
    <x v="0"/>
    <n v="58000"/>
  </r>
  <r>
    <x v="131"/>
    <x v="0"/>
    <x v="1"/>
    <n v="124160"/>
  </r>
  <r>
    <x v="132"/>
    <x v="25"/>
    <x v="1"/>
    <n v="93120"/>
  </r>
  <r>
    <x v="132"/>
    <x v="25"/>
    <x v="1"/>
    <n v="48000"/>
  </r>
  <r>
    <x v="133"/>
    <x v="21"/>
    <x v="1"/>
    <n v="34000"/>
  </r>
  <r>
    <x v="134"/>
    <x v="28"/>
    <x v="7"/>
    <n v="330000"/>
  </r>
  <r>
    <x v="135"/>
    <x v="27"/>
    <x v="5"/>
    <n v="70000"/>
  </r>
  <r>
    <x v="135"/>
    <x v="27"/>
    <x v="9"/>
    <n v="16000"/>
  </r>
  <r>
    <x v="136"/>
    <x v="27"/>
    <x v="7"/>
    <n v="330000"/>
  </r>
  <r>
    <x v="137"/>
    <x v="29"/>
    <x v="6"/>
    <n v="398000"/>
  </r>
  <r>
    <x v="138"/>
    <x v="30"/>
    <x v="1"/>
    <n v="61000"/>
  </r>
  <r>
    <x v="138"/>
    <x v="30"/>
    <x v="0"/>
    <n v="146000"/>
  </r>
  <r>
    <x v="139"/>
    <x v="0"/>
    <x v="0"/>
    <n v="146000"/>
  </r>
  <r>
    <x v="140"/>
    <x v="0"/>
    <x v="1"/>
    <n v="118340"/>
  </r>
  <r>
    <x v="140"/>
    <x v="0"/>
    <x v="1"/>
    <n v="61000"/>
  </r>
  <r>
    <x v="141"/>
    <x v="20"/>
    <x v="20"/>
    <n v="65000"/>
  </r>
  <r>
    <x v="141"/>
    <x v="20"/>
    <x v="9"/>
    <n v="21000"/>
  </r>
  <r>
    <x v="141"/>
    <x v="20"/>
    <x v="2"/>
    <n v="217000"/>
  </r>
  <r>
    <x v="142"/>
    <x v="9"/>
    <x v="9"/>
    <n v="21000"/>
  </r>
  <r>
    <x v="142"/>
    <x v="9"/>
    <x v="10"/>
    <n v="147000"/>
  </r>
  <r>
    <x v="143"/>
    <x v="31"/>
    <x v="7"/>
    <n v="330000"/>
  </r>
  <r>
    <x v="144"/>
    <x v="17"/>
    <x v="2"/>
    <n v="217000"/>
  </r>
  <r>
    <x v="145"/>
    <x v="0"/>
    <x v="0"/>
    <n v="64000"/>
  </r>
  <r>
    <x v="146"/>
    <x v="0"/>
    <x v="2"/>
    <n v="217000"/>
  </r>
  <r>
    <x v="146"/>
    <x v="32"/>
    <x v="2"/>
    <n v="217000"/>
  </r>
  <r>
    <x v="147"/>
    <x v="33"/>
    <x v="1"/>
    <n v="118340"/>
  </r>
  <r>
    <x v="147"/>
    <x v="33"/>
    <x v="1"/>
    <n v="89240"/>
  </r>
  <r>
    <x v="147"/>
    <x v="33"/>
    <x v="1"/>
    <n v="77600"/>
  </r>
  <r>
    <x v="120"/>
    <x v="0"/>
    <x v="8"/>
    <n v="268000"/>
  </r>
  <r>
    <x v="120"/>
    <x v="0"/>
    <x v="9"/>
    <n v="21000"/>
  </r>
  <r>
    <x v="148"/>
    <x v="34"/>
    <x v="6"/>
    <n v="398000"/>
  </r>
  <r>
    <x v="148"/>
    <x v="0"/>
    <x v="6"/>
    <n v="398000"/>
  </r>
  <r>
    <x v="148"/>
    <x v="0"/>
    <x v="14"/>
    <n v="12000"/>
  </r>
  <r>
    <x v="148"/>
    <x v="0"/>
    <x v="13"/>
    <n v="8000"/>
  </r>
  <r>
    <x v="148"/>
    <x v="0"/>
    <x v="10"/>
    <n v="49000"/>
  </r>
  <r>
    <x v="148"/>
    <x v="34"/>
    <x v="6"/>
    <n v="398000"/>
  </r>
  <r>
    <x v="148"/>
    <x v="34"/>
    <x v="13"/>
    <n v="8000"/>
  </r>
  <r>
    <x v="149"/>
    <x v="23"/>
    <x v="1"/>
    <n v="44620"/>
  </r>
  <r>
    <x v="149"/>
    <x v="23"/>
    <x v="1"/>
    <n v="151320"/>
  </r>
  <r>
    <x v="150"/>
    <x v="0"/>
    <x v="1"/>
    <n v="50440"/>
  </r>
  <r>
    <x v="150"/>
    <x v="0"/>
    <x v="1"/>
    <n v="59170"/>
  </r>
  <r>
    <x v="150"/>
    <x v="0"/>
    <x v="1"/>
    <n v="46000"/>
  </r>
  <r>
    <x v="150"/>
    <x v="0"/>
    <x v="1"/>
    <n v="50440"/>
  </r>
  <r>
    <x v="150"/>
    <x v="0"/>
    <x v="1"/>
    <n v="59170"/>
  </r>
  <r>
    <x v="150"/>
    <x v="0"/>
    <x v="1"/>
    <n v="46000"/>
  </r>
  <r>
    <x v="151"/>
    <x v="0"/>
    <x v="0"/>
    <n v="128000"/>
  </r>
  <r>
    <x v="152"/>
    <x v="10"/>
    <x v="0"/>
    <n v="168000"/>
  </r>
  <r>
    <x v="153"/>
    <x v="0"/>
    <x v="7"/>
    <n v="330000"/>
  </r>
  <r>
    <x v="154"/>
    <x v="0"/>
    <x v="18"/>
    <n v="799000"/>
  </r>
  <r>
    <x v="155"/>
    <x v="35"/>
    <x v="8"/>
    <n v="268000"/>
  </r>
  <r>
    <x v="156"/>
    <x v="21"/>
    <x v="0"/>
    <n v="73000"/>
  </r>
  <r>
    <x v="157"/>
    <x v="0"/>
    <x v="0"/>
    <n v="58000"/>
  </r>
  <r>
    <x v="157"/>
    <x v="0"/>
    <x v="0"/>
    <n v="41000"/>
  </r>
  <r>
    <x v="158"/>
    <x v="10"/>
    <x v="2"/>
    <n v="217000"/>
  </r>
  <r>
    <x v="159"/>
    <x v="0"/>
    <x v="9"/>
    <n v="16000"/>
  </r>
  <r>
    <x v="159"/>
    <x v="0"/>
    <x v="2"/>
    <n v="217000"/>
  </r>
  <r>
    <x v="160"/>
    <x v="6"/>
    <x v="7"/>
    <n v="330000"/>
  </r>
  <r>
    <x v="161"/>
    <x v="36"/>
    <x v="8"/>
    <n v="268000"/>
  </r>
  <r>
    <x v="162"/>
    <x v="23"/>
    <x v="7"/>
    <n v="330000"/>
  </r>
  <r>
    <x v="163"/>
    <x v="6"/>
    <x v="9"/>
    <n v="16000"/>
  </r>
  <r>
    <x v="163"/>
    <x v="6"/>
    <x v="2"/>
    <n v="217000"/>
  </r>
  <r>
    <x v="164"/>
    <x v="0"/>
    <x v="4"/>
    <n v="406000"/>
  </r>
  <r>
    <x v="165"/>
    <x v="22"/>
    <x v="14"/>
    <n v="60000"/>
  </r>
  <r>
    <x v="165"/>
    <x v="22"/>
    <x v="13"/>
    <n v="24000"/>
  </r>
  <r>
    <x v="165"/>
    <x v="22"/>
    <x v="2"/>
    <n v="217000"/>
  </r>
  <r>
    <x v="166"/>
    <x v="18"/>
    <x v="0"/>
    <n v="73000"/>
  </r>
  <r>
    <x v="167"/>
    <x v="0"/>
    <x v="1"/>
    <n v="65960"/>
  </r>
  <r>
    <x v="168"/>
    <x v="0"/>
    <x v="1"/>
    <n v="58200"/>
  </r>
  <r>
    <x v="168"/>
    <x v="0"/>
    <x v="1"/>
    <n v="38800"/>
  </r>
  <r>
    <x v="169"/>
    <x v="0"/>
    <x v="1"/>
    <n v="65960"/>
  </r>
  <r>
    <x v="170"/>
    <x v="18"/>
    <x v="7"/>
    <n v="330000"/>
  </r>
  <r>
    <x v="171"/>
    <x v="6"/>
    <x v="7"/>
    <n v="330000"/>
  </r>
  <r>
    <x v="172"/>
    <x v="37"/>
    <x v="7"/>
    <n v="330000"/>
  </r>
  <r>
    <x v="173"/>
    <x v="15"/>
    <x v="7"/>
    <n v="330000"/>
  </r>
  <r>
    <x v="174"/>
    <x v="18"/>
    <x v="7"/>
    <n v="330000"/>
  </r>
  <r>
    <x v="174"/>
    <x v="0"/>
    <x v="7"/>
    <n v="330000"/>
  </r>
  <r>
    <x v="175"/>
    <x v="10"/>
    <x v="1"/>
    <n v="65960"/>
  </r>
  <r>
    <x v="175"/>
    <x v="10"/>
    <x v="1"/>
    <n v="34000"/>
  </r>
  <r>
    <x v="176"/>
    <x v="0"/>
    <x v="9"/>
    <n v="21000"/>
  </r>
  <r>
    <x v="176"/>
    <x v="0"/>
    <x v="13"/>
    <n v="80000"/>
  </r>
  <r>
    <x v="176"/>
    <x v="0"/>
    <x v="10"/>
    <n v="49000"/>
  </r>
  <r>
    <x v="177"/>
    <x v="3"/>
    <x v="0"/>
    <n v="73000"/>
  </r>
  <r>
    <x v="178"/>
    <x v="0"/>
    <x v="1"/>
    <n v="118340"/>
  </r>
  <r>
    <x v="178"/>
    <x v="0"/>
    <x v="1"/>
    <n v="79540"/>
  </r>
  <r>
    <x v="178"/>
    <x v="0"/>
    <x v="1"/>
    <n v="59170"/>
  </r>
  <r>
    <x v="178"/>
    <x v="0"/>
    <x v="1"/>
    <n v="32980"/>
  </r>
  <r>
    <x v="179"/>
    <x v="13"/>
    <x v="8"/>
    <n v="268000"/>
  </r>
  <r>
    <x v="180"/>
    <x v="7"/>
    <x v="12"/>
    <n v="649000"/>
  </r>
  <r>
    <x v="181"/>
    <x v="0"/>
    <x v="2"/>
    <n v="217000"/>
  </r>
  <r>
    <x v="182"/>
    <x v="0"/>
    <x v="8"/>
    <n v="268000"/>
  </r>
  <r>
    <x v="183"/>
    <x v="25"/>
    <x v="2"/>
    <n v="217000"/>
  </r>
  <r>
    <x v="184"/>
    <x v="0"/>
    <x v="0"/>
    <n v="58000"/>
  </r>
  <r>
    <x v="184"/>
    <x v="0"/>
    <x v="0"/>
    <n v="53000"/>
  </r>
  <r>
    <x v="184"/>
    <x v="0"/>
    <x v="0"/>
    <n v="41000"/>
  </r>
  <r>
    <x v="185"/>
    <x v="0"/>
    <x v="0"/>
    <n v="64000"/>
  </r>
  <r>
    <x v="186"/>
    <x v="0"/>
    <x v="1"/>
    <n v="89240"/>
  </r>
  <r>
    <x v="186"/>
    <x v="0"/>
    <x v="1"/>
    <n v="46000"/>
  </r>
  <r>
    <x v="187"/>
    <x v="0"/>
    <x v="1"/>
    <n v="34000"/>
  </r>
  <r>
    <x v="188"/>
    <x v="0"/>
    <x v="7"/>
    <n v="330000"/>
  </r>
  <r>
    <x v="188"/>
    <x v="0"/>
    <x v="7"/>
    <n v="330000"/>
  </r>
  <r>
    <x v="188"/>
    <x v="0"/>
    <x v="7"/>
    <n v="330000"/>
  </r>
  <r>
    <x v="189"/>
    <x v="0"/>
    <x v="0"/>
    <n v="53000"/>
  </r>
  <r>
    <x v="190"/>
    <x v="18"/>
    <x v="7"/>
    <n v="330000"/>
  </r>
  <r>
    <x v="191"/>
    <x v="0"/>
    <x v="8"/>
    <n v="268000"/>
  </r>
  <r>
    <x v="192"/>
    <x v="17"/>
    <x v="12"/>
    <n v="649000"/>
  </r>
  <r>
    <x v="193"/>
    <x v="0"/>
    <x v="1"/>
    <n v="46000"/>
  </r>
  <r>
    <x v="194"/>
    <x v="0"/>
    <x v="1"/>
    <n v="120000"/>
  </r>
  <r>
    <x v="195"/>
    <x v="10"/>
    <x v="0"/>
    <n v="64000"/>
  </r>
  <r>
    <x v="196"/>
    <x v="7"/>
    <x v="0"/>
    <n v="64000"/>
  </r>
  <r>
    <x v="197"/>
    <x v="0"/>
    <x v="1"/>
    <n v="38800"/>
  </r>
  <r>
    <x v="197"/>
    <x v="0"/>
    <x v="1"/>
    <n v="14550"/>
  </r>
  <r>
    <x v="198"/>
    <x v="0"/>
    <x v="0"/>
    <n v="73000"/>
  </r>
  <r>
    <x v="199"/>
    <x v="23"/>
    <x v="2"/>
    <n v="217000"/>
  </r>
  <r>
    <x v="200"/>
    <x v="38"/>
    <x v="7"/>
    <n v="330000"/>
  </r>
  <r>
    <x v="201"/>
    <x v="10"/>
    <x v="1"/>
    <n v="79540"/>
  </r>
  <r>
    <x v="202"/>
    <x v="6"/>
    <x v="0"/>
    <n v="73000"/>
  </r>
  <r>
    <x v="203"/>
    <x v="3"/>
    <x v="13"/>
    <n v="80000"/>
  </r>
  <r>
    <x v="203"/>
    <x v="3"/>
    <x v="15"/>
    <n v="66000"/>
  </r>
  <r>
    <x v="204"/>
    <x v="0"/>
    <x v="2"/>
    <n v="217000"/>
  </r>
  <r>
    <x v="205"/>
    <x v="6"/>
    <x v="10"/>
    <n v="98000"/>
  </r>
  <r>
    <x v="206"/>
    <x v="0"/>
    <x v="1"/>
    <n v="44620"/>
  </r>
  <r>
    <x v="206"/>
    <x v="0"/>
    <x v="1"/>
    <n v="62080"/>
  </r>
  <r>
    <x v="206"/>
    <x v="0"/>
    <x v="1"/>
    <n v="46000"/>
  </r>
  <r>
    <x v="207"/>
    <x v="39"/>
    <x v="15"/>
    <n v="66000"/>
  </r>
  <r>
    <x v="208"/>
    <x v="0"/>
    <x v="4"/>
    <n v="406000"/>
  </r>
  <r>
    <x v="209"/>
    <x v="27"/>
    <x v="15"/>
    <n v="33000"/>
  </r>
  <r>
    <x v="209"/>
    <x v="27"/>
    <x v="13"/>
    <n v="32000"/>
  </r>
  <r>
    <x v="209"/>
    <x v="27"/>
    <x v="10"/>
    <n v="98000"/>
  </r>
  <r>
    <x v="210"/>
    <x v="38"/>
    <x v="1"/>
    <n v="118340"/>
  </r>
  <r>
    <x v="211"/>
    <x v="0"/>
    <x v="1"/>
    <n v="93120"/>
  </r>
  <r>
    <x v="212"/>
    <x v="40"/>
    <x v="0"/>
    <n v="146000"/>
  </r>
  <r>
    <x v="213"/>
    <x v="0"/>
    <x v="12"/>
    <n v="649000"/>
  </r>
  <r>
    <x v="214"/>
    <x v="0"/>
    <x v="0"/>
    <n v="128000"/>
  </r>
  <r>
    <x v="215"/>
    <x v="0"/>
    <x v="21"/>
    <n v="569000"/>
  </r>
  <r>
    <x v="216"/>
    <x v="25"/>
    <x v="5"/>
    <n v="140000"/>
  </r>
  <r>
    <x v="215"/>
    <x v="0"/>
    <x v="21"/>
    <n v="569000"/>
  </r>
  <r>
    <x v="217"/>
    <x v="0"/>
    <x v="1"/>
    <n v="34000"/>
  </r>
  <r>
    <x v="218"/>
    <x v="8"/>
    <x v="1"/>
    <n v="44620"/>
  </r>
  <r>
    <x v="218"/>
    <x v="8"/>
    <x v="1"/>
    <n v="58200"/>
  </r>
  <r>
    <x v="219"/>
    <x v="0"/>
    <x v="22"/>
    <n v="398000"/>
  </r>
  <r>
    <x v="220"/>
    <x v="32"/>
    <x v="7"/>
    <n v="330000"/>
  </r>
  <r>
    <x v="221"/>
    <x v="0"/>
    <x v="0"/>
    <n v="192000"/>
  </r>
  <r>
    <x v="221"/>
    <x v="0"/>
    <x v="0"/>
    <n v="73000"/>
  </r>
  <r>
    <x v="222"/>
    <x v="4"/>
    <x v="4"/>
    <n v="406000"/>
  </r>
  <r>
    <x v="223"/>
    <x v="27"/>
    <x v="0"/>
    <n v="56000"/>
  </r>
  <r>
    <x v="223"/>
    <x v="27"/>
    <x v="0"/>
    <n v="64000"/>
  </r>
  <r>
    <x v="223"/>
    <x v="27"/>
    <x v="0"/>
    <n v="73000"/>
  </r>
  <r>
    <x v="224"/>
    <x v="0"/>
    <x v="1"/>
    <n v="79540"/>
  </r>
  <r>
    <x v="224"/>
    <x v="0"/>
    <x v="1"/>
    <n v="41000"/>
  </r>
  <r>
    <x v="225"/>
    <x v="0"/>
    <x v="0"/>
    <n v="64000"/>
  </r>
  <r>
    <x v="226"/>
    <x v="9"/>
    <x v="1"/>
    <n v="34000"/>
  </r>
  <r>
    <x v="227"/>
    <x v="0"/>
    <x v="0"/>
    <n v="219000"/>
  </r>
  <r>
    <x v="228"/>
    <x v="10"/>
    <x v="1"/>
    <n v="61000"/>
  </r>
  <r>
    <x v="229"/>
    <x v="6"/>
    <x v="4"/>
    <n v="406000"/>
  </r>
  <r>
    <x v="230"/>
    <x v="0"/>
    <x v="7"/>
    <n v="330000"/>
  </r>
  <r>
    <x v="231"/>
    <x v="10"/>
    <x v="0"/>
    <n v="41000"/>
  </r>
  <r>
    <x v="231"/>
    <x v="10"/>
    <x v="0"/>
    <n v="58000"/>
  </r>
  <r>
    <x v="231"/>
    <x v="10"/>
    <x v="0"/>
    <n v="73000"/>
  </r>
  <r>
    <x v="232"/>
    <x v="0"/>
    <x v="18"/>
    <n v="799000"/>
  </r>
  <r>
    <x v="233"/>
    <x v="0"/>
    <x v="9"/>
    <n v="16000"/>
  </r>
  <r>
    <x v="234"/>
    <x v="0"/>
    <x v="12"/>
    <n v="649000"/>
  </r>
  <r>
    <x v="235"/>
    <x v="6"/>
    <x v="0"/>
    <n v="256000"/>
  </r>
  <r>
    <x v="236"/>
    <x v="17"/>
    <x v="9"/>
    <n v="16000"/>
  </r>
  <r>
    <x v="237"/>
    <x v="23"/>
    <x v="1"/>
    <n v="39770"/>
  </r>
  <r>
    <x v="237"/>
    <x v="23"/>
    <x v="1"/>
    <n v="44620"/>
  </r>
  <r>
    <x v="237"/>
    <x v="23"/>
    <x v="0"/>
    <n v="53000"/>
  </r>
  <r>
    <x v="238"/>
    <x v="41"/>
    <x v="13"/>
    <n v="24000"/>
  </r>
  <r>
    <x v="239"/>
    <x v="0"/>
    <x v="0"/>
    <n v="168000"/>
  </r>
  <r>
    <x v="240"/>
    <x v="9"/>
    <x v="13"/>
    <n v="16000"/>
  </r>
  <r>
    <x v="241"/>
    <x v="21"/>
    <x v="1"/>
    <n v="39770"/>
  </r>
  <r>
    <x v="241"/>
    <x v="21"/>
    <x v="1"/>
    <n v="58200"/>
  </r>
  <r>
    <x v="242"/>
    <x v="0"/>
    <x v="1"/>
    <n v="39770"/>
  </r>
  <r>
    <x v="242"/>
    <x v="0"/>
    <x v="1"/>
    <n v="32980"/>
  </r>
  <r>
    <x v="242"/>
    <x v="0"/>
    <x v="1"/>
    <n v="25000"/>
  </r>
  <r>
    <x v="243"/>
    <x v="0"/>
    <x v="0"/>
    <n v="53000"/>
  </r>
  <r>
    <x v="244"/>
    <x v="0"/>
    <x v="23"/>
    <n v="398000"/>
  </r>
  <r>
    <x v="245"/>
    <x v="15"/>
    <x v="1"/>
    <n v="59170"/>
  </r>
  <r>
    <x v="245"/>
    <x v="15"/>
    <x v="1"/>
    <n v="58200"/>
  </r>
  <r>
    <x v="245"/>
    <x v="15"/>
    <x v="1"/>
    <n v="40000"/>
  </r>
  <r>
    <x v="246"/>
    <x v="27"/>
    <x v="1"/>
    <n v="89240"/>
  </r>
  <r>
    <x v="247"/>
    <x v="0"/>
    <x v="18"/>
    <n v="799000"/>
  </r>
  <r>
    <x v="248"/>
    <x v="0"/>
    <x v="8"/>
    <n v="268000"/>
  </r>
  <r>
    <x v="248"/>
    <x v="0"/>
    <x v="10"/>
    <n v="98000"/>
  </r>
  <r>
    <x v="248"/>
    <x v="0"/>
    <x v="1"/>
    <n v="46560"/>
  </r>
  <r>
    <x v="248"/>
    <x v="0"/>
    <x v="1"/>
    <n v="38800"/>
  </r>
  <r>
    <x v="249"/>
    <x v="13"/>
    <x v="1"/>
    <n v="61000"/>
  </r>
  <r>
    <x v="250"/>
    <x v="17"/>
    <x v="0"/>
    <n v="41000"/>
  </r>
  <r>
    <x v="251"/>
    <x v="10"/>
    <x v="16"/>
    <n v="66000"/>
  </r>
  <r>
    <x v="251"/>
    <x v="10"/>
    <x v="14"/>
    <n v="120000"/>
  </r>
  <r>
    <x v="252"/>
    <x v="18"/>
    <x v="1"/>
    <n v="118340"/>
  </r>
  <r>
    <x v="252"/>
    <x v="18"/>
    <x v="1"/>
    <n v="93120"/>
  </r>
  <r>
    <x v="253"/>
    <x v="0"/>
    <x v="0"/>
    <n v="168000"/>
  </r>
  <r>
    <x v="254"/>
    <x v="0"/>
    <x v="2"/>
    <n v="217000"/>
  </r>
  <r>
    <x v="255"/>
    <x v="14"/>
    <x v="13"/>
    <n v="40000"/>
  </r>
  <r>
    <x v="256"/>
    <x v="3"/>
    <x v="1"/>
    <n v="38800"/>
  </r>
  <r>
    <x v="256"/>
    <x v="3"/>
    <x v="1"/>
    <n v="39770"/>
  </r>
  <r>
    <x v="256"/>
    <x v="3"/>
    <x v="0"/>
    <n v="64000"/>
  </r>
  <r>
    <x v="256"/>
    <x v="3"/>
    <x v="0"/>
    <n v="58000"/>
  </r>
  <r>
    <x v="257"/>
    <x v="10"/>
    <x v="1"/>
    <n v="32980"/>
  </r>
  <r>
    <x v="257"/>
    <x v="10"/>
    <x v="1"/>
    <n v="58200"/>
  </r>
  <r>
    <x v="258"/>
    <x v="39"/>
    <x v="1"/>
    <n v="41000"/>
  </r>
  <r>
    <x v="258"/>
    <x v="39"/>
    <x v="0"/>
    <n v="41000"/>
  </r>
  <r>
    <x v="259"/>
    <x v="15"/>
    <x v="1"/>
    <n v="89240"/>
  </r>
  <r>
    <x v="259"/>
    <x v="15"/>
    <x v="1"/>
    <n v="24250"/>
  </r>
  <r>
    <x v="259"/>
    <x v="15"/>
    <x v="1"/>
    <n v="38800"/>
  </r>
  <r>
    <x v="259"/>
    <x v="15"/>
    <x v="1"/>
    <n v="15000"/>
  </r>
  <r>
    <x v="260"/>
    <x v="0"/>
    <x v="2"/>
    <n v="217000"/>
  </r>
  <r>
    <x v="261"/>
    <x v="42"/>
    <x v="13"/>
    <n v="24000"/>
  </r>
  <r>
    <x v="262"/>
    <x v="18"/>
    <x v="0"/>
    <n v="58000"/>
  </r>
  <r>
    <x v="262"/>
    <x v="18"/>
    <x v="0"/>
    <n v="73000"/>
  </r>
  <r>
    <x v="263"/>
    <x v="0"/>
    <x v="0"/>
    <n v="56000"/>
  </r>
  <r>
    <x v="263"/>
    <x v="0"/>
    <x v="0"/>
    <n v="64000"/>
  </r>
  <r>
    <x v="264"/>
    <x v="10"/>
    <x v="0"/>
    <n v="219000"/>
  </r>
  <r>
    <x v="265"/>
    <x v="0"/>
    <x v="0"/>
    <n v="106000"/>
  </r>
  <r>
    <x v="266"/>
    <x v="18"/>
    <x v="1"/>
    <n v="25000"/>
  </r>
  <r>
    <x v="266"/>
    <x v="18"/>
    <x v="0"/>
    <n v="64000"/>
  </r>
  <r>
    <x v="267"/>
    <x v="0"/>
    <x v="0"/>
    <n v="64000"/>
  </r>
  <r>
    <x v="268"/>
    <x v="0"/>
    <x v="0"/>
    <n v="192000"/>
  </r>
  <r>
    <x v="269"/>
    <x v="6"/>
    <x v="0"/>
    <n v="64000"/>
  </r>
  <r>
    <x v="269"/>
    <x v="6"/>
    <x v="0"/>
    <n v="73000"/>
  </r>
  <r>
    <x v="269"/>
    <x v="6"/>
    <x v="0"/>
    <n v="56000"/>
  </r>
  <r>
    <x v="270"/>
    <x v="41"/>
    <x v="2"/>
    <n v="217000"/>
  </r>
  <r>
    <x v="271"/>
    <x v="17"/>
    <x v="9"/>
    <n v="21000"/>
  </r>
  <r>
    <x v="271"/>
    <x v="17"/>
    <x v="13"/>
    <n v="32000"/>
  </r>
  <r>
    <x v="271"/>
    <x v="17"/>
    <x v="2"/>
    <n v="217000"/>
  </r>
  <r>
    <x v="271"/>
    <x v="17"/>
    <x v="9"/>
    <n v="21000"/>
  </r>
  <r>
    <x v="271"/>
    <x v="17"/>
    <x v="13"/>
    <n v="32000"/>
  </r>
  <r>
    <x v="271"/>
    <x v="17"/>
    <x v="2"/>
    <n v="217000"/>
  </r>
  <r>
    <x v="201"/>
    <x v="10"/>
    <x v="1"/>
    <n v="79540"/>
  </r>
  <r>
    <x v="272"/>
    <x v="23"/>
    <x v="1"/>
    <n v="59170"/>
  </r>
  <r>
    <x v="272"/>
    <x v="23"/>
    <x v="1"/>
    <n v="38800"/>
  </r>
  <r>
    <x v="272"/>
    <x v="23"/>
    <x v="1"/>
    <n v="77600"/>
  </r>
  <r>
    <x v="272"/>
    <x v="23"/>
    <x v="1"/>
    <n v="77600"/>
  </r>
  <r>
    <x v="273"/>
    <x v="0"/>
    <x v="0"/>
    <n v="73000"/>
  </r>
  <r>
    <x v="274"/>
    <x v="0"/>
    <x v="9"/>
    <n v="21000"/>
  </r>
  <r>
    <x v="275"/>
    <x v="0"/>
    <x v="24"/>
    <n v="148000"/>
  </r>
  <r>
    <x v="276"/>
    <x v="0"/>
    <x v="4"/>
    <n v="406000"/>
  </r>
  <r>
    <x v="277"/>
    <x v="0"/>
    <x v="1"/>
    <n v="118340"/>
  </r>
  <r>
    <x v="277"/>
    <x v="0"/>
    <x v="1"/>
    <n v="118340"/>
  </r>
  <r>
    <x v="278"/>
    <x v="30"/>
    <x v="0"/>
    <n v="112000"/>
  </r>
  <r>
    <x v="279"/>
    <x v="1"/>
    <x v="1"/>
    <n v="61000"/>
  </r>
  <r>
    <x v="264"/>
    <x v="10"/>
    <x v="1"/>
    <n v="156000"/>
  </r>
  <r>
    <x v="280"/>
    <x v="0"/>
    <x v="0"/>
    <n v="106000"/>
  </r>
  <r>
    <x v="281"/>
    <x v="0"/>
    <x v="9"/>
    <n v="21000"/>
  </r>
  <r>
    <x v="281"/>
    <x v="0"/>
    <x v="13"/>
    <n v="40000"/>
  </r>
  <r>
    <x v="281"/>
    <x v="0"/>
    <x v="10"/>
    <n v="49000"/>
  </r>
  <r>
    <x v="282"/>
    <x v="0"/>
    <x v="0"/>
    <n v="64000"/>
  </r>
  <r>
    <x v="282"/>
    <x v="0"/>
    <x v="0"/>
    <n v="146000"/>
  </r>
  <r>
    <x v="283"/>
    <x v="0"/>
    <x v="1"/>
    <n v="32980"/>
  </r>
  <r>
    <x v="283"/>
    <x v="0"/>
    <x v="1"/>
    <n v="39770"/>
  </r>
  <r>
    <x v="284"/>
    <x v="0"/>
    <x v="0"/>
    <n v="146000"/>
  </r>
  <r>
    <x v="285"/>
    <x v="0"/>
    <x v="9"/>
    <n v="42000"/>
  </r>
  <r>
    <x v="286"/>
    <x v="0"/>
    <x v="0"/>
    <n v="112000"/>
  </r>
  <r>
    <x v="287"/>
    <x v="0"/>
    <x v="2"/>
    <n v="217000"/>
  </r>
  <r>
    <x v="288"/>
    <x v="0"/>
    <x v="2"/>
    <n v="217000"/>
  </r>
  <r>
    <x v="289"/>
    <x v="0"/>
    <x v="0"/>
    <n v="292000"/>
  </r>
  <r>
    <x v="289"/>
    <x v="13"/>
    <x v="0"/>
    <n v="292000"/>
  </r>
  <r>
    <x v="289"/>
    <x v="13"/>
    <x v="0"/>
    <n v="292000"/>
  </r>
  <r>
    <x v="290"/>
    <x v="0"/>
    <x v="2"/>
    <n v="217000"/>
  </r>
  <r>
    <x v="84"/>
    <x v="0"/>
    <x v="1"/>
    <n v="77600"/>
  </r>
  <r>
    <x v="231"/>
    <x v="10"/>
    <x v="0"/>
    <n v="41000"/>
  </r>
  <r>
    <x v="231"/>
    <x v="10"/>
    <x v="0"/>
    <n v="58000"/>
  </r>
  <r>
    <x v="231"/>
    <x v="10"/>
    <x v="0"/>
    <n v="73000"/>
  </r>
  <r>
    <x v="291"/>
    <x v="0"/>
    <x v="0"/>
    <n v="58000"/>
  </r>
  <r>
    <x v="291"/>
    <x v="0"/>
    <x v="0"/>
    <n v="73000"/>
  </r>
  <r>
    <x v="291"/>
    <x v="0"/>
    <x v="0"/>
    <n v="58000"/>
  </r>
  <r>
    <x v="291"/>
    <x v="0"/>
    <x v="0"/>
    <n v="73000"/>
  </r>
  <r>
    <x v="292"/>
    <x v="0"/>
    <x v="9"/>
    <n v="16000"/>
  </r>
  <r>
    <x v="292"/>
    <x v="0"/>
    <x v="24"/>
    <n v="178000"/>
  </r>
  <r>
    <x v="292"/>
    <x v="0"/>
    <x v="24"/>
    <n v="49000"/>
  </r>
  <r>
    <x v="276"/>
    <x v="0"/>
    <x v="4"/>
    <n v="406000"/>
  </r>
  <r>
    <x v="293"/>
    <x v="23"/>
    <x v="7"/>
    <n v="330000"/>
  </r>
  <r>
    <x v="294"/>
    <x v="0"/>
    <x v="1"/>
    <n v="46000"/>
  </r>
  <r>
    <x v="295"/>
    <x v="0"/>
    <x v="0"/>
    <n v="53000"/>
  </r>
  <r>
    <x v="296"/>
    <x v="18"/>
    <x v="1"/>
    <n v="39770"/>
  </r>
  <r>
    <x v="296"/>
    <x v="18"/>
    <x v="1"/>
    <n v="32980"/>
  </r>
  <r>
    <x v="297"/>
    <x v="1"/>
    <x v="2"/>
    <n v="217000"/>
  </r>
  <r>
    <x v="296"/>
    <x v="18"/>
    <x v="1"/>
    <n v="39770"/>
  </r>
  <r>
    <x v="296"/>
    <x v="18"/>
    <x v="1"/>
    <n v="32980"/>
  </r>
  <r>
    <x v="298"/>
    <x v="19"/>
    <x v="1"/>
    <n v="44620"/>
  </r>
  <r>
    <x v="298"/>
    <x v="19"/>
    <x v="1"/>
    <n v="59170"/>
  </r>
  <r>
    <x v="298"/>
    <x v="19"/>
    <x v="1"/>
    <n v="40000"/>
  </r>
  <r>
    <x v="299"/>
    <x v="0"/>
    <x v="8"/>
    <n v="268000"/>
  </r>
  <r>
    <x v="299"/>
    <x v="0"/>
    <x v="25"/>
    <n v="32000"/>
  </r>
  <r>
    <x v="299"/>
    <x v="0"/>
    <x v="14"/>
    <n v="48000"/>
  </r>
  <r>
    <x v="300"/>
    <x v="15"/>
    <x v="7"/>
    <n v="330000"/>
  </r>
  <r>
    <x v="301"/>
    <x v="0"/>
    <x v="1"/>
    <n v="46560"/>
  </r>
  <r>
    <x v="301"/>
    <x v="0"/>
    <x v="1"/>
    <n v="50440"/>
  </r>
  <r>
    <x v="301"/>
    <x v="0"/>
    <x v="1"/>
    <n v="40000"/>
  </r>
  <r>
    <x v="302"/>
    <x v="11"/>
    <x v="7"/>
    <n v="330000"/>
  </r>
  <r>
    <x v="303"/>
    <x v="0"/>
    <x v="1"/>
    <n v="52000"/>
  </r>
  <r>
    <x v="304"/>
    <x v="43"/>
    <x v="7"/>
    <n v="330000"/>
  </r>
  <r>
    <x v="305"/>
    <x v="10"/>
    <x v="12"/>
    <n v="649000"/>
  </r>
  <r>
    <x v="306"/>
    <x v="1"/>
    <x v="19"/>
    <n v="1399000"/>
  </r>
  <r>
    <x v="307"/>
    <x v="0"/>
    <x v="26"/>
    <n v="79000"/>
  </r>
  <r>
    <x v="308"/>
    <x v="20"/>
    <x v="1"/>
    <n v="118340"/>
  </r>
  <r>
    <x v="308"/>
    <x v="20"/>
    <x v="1"/>
    <n v="61000"/>
  </r>
  <r>
    <x v="309"/>
    <x v="0"/>
    <x v="1"/>
    <n v="38800"/>
  </r>
  <r>
    <x v="309"/>
    <x v="0"/>
    <x v="1"/>
    <n v="59170"/>
  </r>
  <r>
    <x v="310"/>
    <x v="41"/>
    <x v="0"/>
    <n v="128000"/>
  </r>
  <r>
    <x v="311"/>
    <x v="0"/>
    <x v="0"/>
    <n v="128000"/>
  </r>
  <r>
    <x v="312"/>
    <x v="38"/>
    <x v="1"/>
    <n v="65960"/>
  </r>
  <r>
    <x v="312"/>
    <x v="38"/>
    <x v="1"/>
    <n v="65960"/>
  </r>
  <r>
    <x v="313"/>
    <x v="0"/>
    <x v="9"/>
    <n v="16000"/>
  </r>
  <r>
    <x v="313"/>
    <x v="0"/>
    <x v="18"/>
    <n v="799000"/>
  </r>
  <r>
    <x v="313"/>
    <x v="0"/>
    <x v="14"/>
    <n v="12000"/>
  </r>
  <r>
    <x v="314"/>
    <x v="2"/>
    <x v="0"/>
    <n v="53000"/>
  </r>
  <r>
    <x v="315"/>
    <x v="0"/>
    <x v="9"/>
    <n v="21000"/>
  </r>
  <r>
    <x v="315"/>
    <x v="0"/>
    <x v="2"/>
    <n v="217000"/>
  </r>
  <r>
    <x v="316"/>
    <x v="0"/>
    <x v="8"/>
    <n v="268000"/>
  </r>
  <r>
    <x v="316"/>
    <x v="0"/>
    <x v="13"/>
    <n v="24000"/>
  </r>
  <r>
    <x v="317"/>
    <x v="20"/>
    <x v="7"/>
    <n v="330000"/>
  </r>
  <r>
    <x v="318"/>
    <x v="0"/>
    <x v="7"/>
    <n v="330000"/>
  </r>
  <r>
    <x v="319"/>
    <x v="9"/>
    <x v="1"/>
    <n v="124160"/>
  </r>
  <r>
    <x v="319"/>
    <x v="9"/>
    <x v="1"/>
    <n v="124160"/>
  </r>
  <r>
    <x v="320"/>
    <x v="7"/>
    <x v="7"/>
    <n v="330000"/>
  </r>
  <r>
    <x v="321"/>
    <x v="33"/>
    <x v="6"/>
    <n v="398000"/>
  </r>
  <r>
    <x v="322"/>
    <x v="0"/>
    <x v="1"/>
    <n v="89240"/>
  </r>
  <r>
    <x v="323"/>
    <x v="18"/>
    <x v="0"/>
    <n v="73000"/>
  </r>
  <r>
    <x v="324"/>
    <x v="5"/>
    <x v="7"/>
    <n v="330000"/>
  </r>
  <r>
    <x v="325"/>
    <x v="0"/>
    <x v="0"/>
    <n v="219000"/>
  </r>
  <r>
    <x v="326"/>
    <x v="27"/>
    <x v="9"/>
    <n v="21000"/>
  </r>
  <r>
    <x v="326"/>
    <x v="27"/>
    <x v="6"/>
    <n v="398000"/>
  </r>
  <r>
    <x v="326"/>
    <x v="27"/>
    <x v="14"/>
    <n v="48000"/>
  </r>
  <r>
    <x v="326"/>
    <x v="27"/>
    <x v="10"/>
    <n v="98000"/>
  </r>
  <r>
    <x v="327"/>
    <x v="38"/>
    <x v="18"/>
    <n v="1598000"/>
  </r>
  <r>
    <x v="328"/>
    <x v="0"/>
    <x v="2"/>
    <n v="217000"/>
  </r>
  <r>
    <x v="329"/>
    <x v="0"/>
    <x v="9"/>
    <n v="42000"/>
  </r>
  <r>
    <x v="330"/>
    <x v="0"/>
    <x v="0"/>
    <n v="64000"/>
  </r>
  <r>
    <x v="330"/>
    <x v="0"/>
    <x v="0"/>
    <n v="53000"/>
  </r>
  <r>
    <x v="331"/>
    <x v="0"/>
    <x v="1"/>
    <n v="52000"/>
  </r>
  <r>
    <x v="332"/>
    <x v="0"/>
    <x v="5"/>
    <n v="62300"/>
  </r>
  <r>
    <x v="332"/>
    <x v="0"/>
    <x v="6"/>
    <n v="382000"/>
  </r>
  <r>
    <x v="332"/>
    <x v="0"/>
    <x v="13"/>
    <n v="8000"/>
  </r>
  <r>
    <x v="332"/>
    <x v="0"/>
    <x v="10"/>
    <n v="49000"/>
  </r>
  <r>
    <x v="333"/>
    <x v="0"/>
    <x v="1"/>
    <n v="55800"/>
  </r>
  <r>
    <x v="334"/>
    <x v="0"/>
    <x v="2"/>
    <n v="208300"/>
  </r>
  <r>
    <x v="334"/>
    <x v="36"/>
    <x v="2"/>
    <n v="208300"/>
  </r>
  <r>
    <x v="335"/>
    <x v="9"/>
    <x v="1"/>
    <n v="57230"/>
  </r>
  <r>
    <x v="335"/>
    <x v="9"/>
    <x v="1"/>
    <n v="151320"/>
  </r>
  <r>
    <x v="335"/>
    <x v="9"/>
    <x v="1"/>
    <n v="44620"/>
  </r>
  <r>
    <x v="335"/>
    <x v="9"/>
    <x v="1"/>
    <n v="57230"/>
  </r>
  <r>
    <x v="335"/>
    <x v="9"/>
    <x v="1"/>
    <n v="46000"/>
  </r>
  <r>
    <x v="335"/>
    <x v="9"/>
    <x v="0"/>
    <n v="56000"/>
  </r>
  <r>
    <x v="335"/>
    <x v="9"/>
    <x v="0"/>
    <n v="60000"/>
  </r>
  <r>
    <x v="335"/>
    <x v="9"/>
    <x v="0"/>
    <n v="69000"/>
  </r>
  <r>
    <x v="336"/>
    <x v="20"/>
    <x v="0"/>
    <n v="64000"/>
  </r>
  <r>
    <x v="336"/>
    <x v="20"/>
    <x v="0"/>
    <n v="50000"/>
  </r>
  <r>
    <x v="327"/>
    <x v="38"/>
    <x v="19"/>
    <n v="1357000"/>
  </r>
  <r>
    <x v="336"/>
    <x v="20"/>
    <x v="0"/>
    <n v="56000"/>
  </r>
  <r>
    <x v="336"/>
    <x v="20"/>
    <x v="0"/>
    <n v="64000"/>
  </r>
  <r>
    <x v="337"/>
    <x v="10"/>
    <x v="19"/>
    <n v="1357000"/>
  </r>
  <r>
    <x v="338"/>
    <x v="0"/>
    <x v="15"/>
    <n v="33000"/>
  </r>
  <r>
    <x v="338"/>
    <x v="0"/>
    <x v="13"/>
    <n v="24000"/>
  </r>
  <r>
    <x v="339"/>
    <x v="9"/>
    <x v="0"/>
    <n v="38950"/>
  </r>
  <r>
    <x v="339"/>
    <x v="9"/>
    <x v="0"/>
    <n v="55000"/>
  </r>
  <r>
    <x v="339"/>
    <x v="9"/>
    <x v="0"/>
    <n v="146000"/>
  </r>
  <r>
    <x v="332"/>
    <x v="0"/>
    <x v="5"/>
    <n v="62300"/>
  </r>
  <r>
    <x v="332"/>
    <x v="0"/>
    <x v="6"/>
    <n v="382000"/>
  </r>
  <r>
    <x v="332"/>
    <x v="0"/>
    <x v="13"/>
    <n v="16000"/>
  </r>
  <r>
    <x v="332"/>
    <x v="0"/>
    <x v="10"/>
    <n v="49000"/>
  </r>
  <r>
    <x v="340"/>
    <x v="0"/>
    <x v="0"/>
    <n v="64000"/>
  </r>
  <r>
    <x v="341"/>
    <x v="0"/>
    <x v="7"/>
    <n v="313500"/>
  </r>
  <r>
    <x v="341"/>
    <x v="0"/>
    <x v="9"/>
    <n v="21000"/>
  </r>
  <r>
    <x v="341"/>
    <x v="0"/>
    <x v="11"/>
    <n v="60000"/>
  </r>
  <r>
    <x v="341"/>
    <x v="0"/>
    <x v="14"/>
    <n v="120000"/>
  </r>
  <r>
    <x v="341"/>
    <x v="0"/>
    <x v="13"/>
    <n v="40000"/>
  </r>
  <r>
    <x v="342"/>
    <x v="18"/>
    <x v="0"/>
    <n v="112000"/>
  </r>
  <r>
    <x v="343"/>
    <x v="0"/>
    <x v="1"/>
    <n v="48500"/>
  </r>
  <r>
    <x v="344"/>
    <x v="32"/>
    <x v="1"/>
    <n v="89240"/>
  </r>
  <r>
    <x v="344"/>
    <x v="32"/>
    <x v="1"/>
    <n v="46000"/>
  </r>
  <r>
    <x v="345"/>
    <x v="0"/>
    <x v="1"/>
    <n v="43200"/>
  </r>
  <r>
    <x v="346"/>
    <x v="0"/>
    <x v="0"/>
    <n v="60000"/>
  </r>
  <r>
    <x v="346"/>
    <x v="0"/>
    <x v="0"/>
    <n v="69000"/>
  </r>
  <r>
    <x v="347"/>
    <x v="1"/>
    <x v="9"/>
    <n v="21000"/>
  </r>
  <r>
    <x v="347"/>
    <x v="1"/>
    <x v="18"/>
    <n v="799000"/>
  </r>
  <r>
    <x v="348"/>
    <x v="0"/>
    <x v="3"/>
    <n v="494000"/>
  </r>
  <r>
    <x v="349"/>
    <x v="0"/>
    <x v="10"/>
    <n v="49000"/>
  </r>
  <r>
    <x v="350"/>
    <x v="36"/>
    <x v="0"/>
    <n v="128000"/>
  </r>
  <r>
    <x v="351"/>
    <x v="1"/>
    <x v="0"/>
    <n v="41000"/>
  </r>
  <r>
    <x v="351"/>
    <x v="1"/>
    <x v="0"/>
    <n v="53000"/>
  </r>
  <r>
    <x v="352"/>
    <x v="6"/>
    <x v="1"/>
    <n v="38800"/>
  </r>
  <r>
    <x v="352"/>
    <x v="6"/>
    <x v="1"/>
    <n v="50440"/>
  </r>
  <r>
    <x v="352"/>
    <x v="6"/>
    <x v="1"/>
    <n v="40000"/>
  </r>
  <r>
    <x v="353"/>
    <x v="17"/>
    <x v="1"/>
    <n v="61000"/>
  </r>
  <r>
    <x v="354"/>
    <x v="0"/>
    <x v="1"/>
    <n v="124160"/>
  </r>
  <r>
    <x v="354"/>
    <x v="0"/>
    <x v="1"/>
    <n v="46560"/>
  </r>
  <r>
    <x v="354"/>
    <x v="0"/>
    <x v="1"/>
    <n v="62080"/>
  </r>
  <r>
    <x v="354"/>
    <x v="0"/>
    <x v="1"/>
    <n v="38800"/>
  </r>
  <r>
    <x v="354"/>
    <x v="0"/>
    <x v="1"/>
    <n v="46560"/>
  </r>
  <r>
    <x v="354"/>
    <x v="0"/>
    <x v="1"/>
    <n v="77600"/>
  </r>
  <r>
    <x v="354"/>
    <x v="0"/>
    <x v="1"/>
    <n v="77600"/>
  </r>
  <r>
    <x v="354"/>
    <x v="0"/>
    <x v="1"/>
    <n v="40000"/>
  </r>
  <r>
    <x v="355"/>
    <x v="10"/>
    <x v="1"/>
    <n v="65960"/>
  </r>
  <r>
    <x v="355"/>
    <x v="10"/>
    <x v="1"/>
    <n v="34000"/>
  </r>
  <r>
    <x v="356"/>
    <x v="24"/>
    <x v="6"/>
    <n v="398000"/>
  </r>
  <r>
    <x v="357"/>
    <x v="0"/>
    <x v="0"/>
    <n v="146000"/>
  </r>
  <r>
    <x v="358"/>
    <x v="24"/>
    <x v="0"/>
    <n v="146000"/>
  </r>
  <r>
    <x v="358"/>
    <x v="24"/>
    <x v="0"/>
    <n v="106000"/>
  </r>
  <r>
    <x v="359"/>
    <x v="0"/>
    <x v="2"/>
    <n v="434000"/>
  </r>
  <r>
    <x v="360"/>
    <x v="10"/>
    <x v="0"/>
    <n v="73000"/>
  </r>
  <r>
    <x v="360"/>
    <x v="10"/>
    <x v="0"/>
    <n v="73000"/>
  </r>
  <r>
    <x v="361"/>
    <x v="10"/>
    <x v="12"/>
    <n v="649000"/>
  </r>
  <r>
    <x v="362"/>
    <x v="0"/>
    <x v="0"/>
    <n v="73000"/>
  </r>
  <r>
    <x v="363"/>
    <x v="16"/>
    <x v="19"/>
    <n v="1399000"/>
  </r>
  <r>
    <x v="364"/>
    <x v="0"/>
    <x v="5"/>
    <n v="70000"/>
  </r>
  <r>
    <x v="364"/>
    <x v="0"/>
    <x v="5"/>
    <n v="70000"/>
  </r>
  <r>
    <x v="364"/>
    <x v="0"/>
    <x v="9"/>
    <n v="21000"/>
  </r>
  <r>
    <x v="364"/>
    <x v="0"/>
    <x v="15"/>
    <n v="33000"/>
  </r>
  <r>
    <x v="365"/>
    <x v="0"/>
    <x v="1"/>
    <n v="50440"/>
  </r>
  <r>
    <x v="365"/>
    <x v="0"/>
    <x v="1"/>
    <n v="59170"/>
  </r>
  <r>
    <x v="365"/>
    <x v="0"/>
    <x v="1"/>
    <n v="38800"/>
  </r>
  <r>
    <x v="365"/>
    <x v="0"/>
    <x v="1"/>
    <n v="44620"/>
  </r>
  <r>
    <x v="366"/>
    <x v="18"/>
    <x v="2"/>
    <n v="217000"/>
  </r>
  <r>
    <x v="367"/>
    <x v="0"/>
    <x v="8"/>
    <n v="268000"/>
  </r>
  <r>
    <x v="368"/>
    <x v="23"/>
    <x v="1"/>
    <n v="100880"/>
  </r>
  <r>
    <x v="368"/>
    <x v="23"/>
    <x v="1"/>
    <n v="100880"/>
  </r>
  <r>
    <x v="369"/>
    <x v="1"/>
    <x v="6"/>
    <n v="398000"/>
  </r>
  <r>
    <x v="369"/>
    <x v="1"/>
    <x v="6"/>
    <n v="398000"/>
  </r>
  <r>
    <x v="370"/>
    <x v="0"/>
    <x v="22"/>
    <n v="398000"/>
  </r>
  <r>
    <x v="369"/>
    <x v="1"/>
    <x v="9"/>
    <n v="32000"/>
  </r>
  <r>
    <x v="369"/>
    <x v="1"/>
    <x v="6"/>
    <n v="398000"/>
  </r>
  <r>
    <x v="371"/>
    <x v="0"/>
    <x v="1"/>
    <n v="100880"/>
  </r>
  <r>
    <x v="371"/>
    <x v="0"/>
    <x v="1"/>
    <n v="89240"/>
  </r>
  <r>
    <x v="371"/>
    <x v="0"/>
    <x v="1"/>
    <n v="77600"/>
  </r>
  <r>
    <x v="369"/>
    <x v="1"/>
    <x v="7"/>
    <n v="330000"/>
  </r>
  <r>
    <x v="369"/>
    <x v="1"/>
    <x v="9"/>
    <n v="16000"/>
  </r>
  <r>
    <x v="372"/>
    <x v="27"/>
    <x v="0"/>
    <n v="58000"/>
  </r>
  <r>
    <x v="373"/>
    <x v="7"/>
    <x v="1"/>
    <n v="40000"/>
  </r>
  <r>
    <x v="374"/>
    <x v="9"/>
    <x v="7"/>
    <n v="330000"/>
  </r>
  <r>
    <x v="375"/>
    <x v="21"/>
    <x v="1"/>
    <n v="77600"/>
  </r>
  <r>
    <x v="375"/>
    <x v="21"/>
    <x v="1"/>
    <n v="65960"/>
  </r>
  <r>
    <x v="376"/>
    <x v="44"/>
    <x v="13"/>
    <n v="16000"/>
  </r>
  <r>
    <x v="376"/>
    <x v="44"/>
    <x v="2"/>
    <n v="217000"/>
  </r>
  <r>
    <x v="377"/>
    <x v="41"/>
    <x v="0"/>
    <n v="64000"/>
  </r>
  <r>
    <x v="378"/>
    <x v="45"/>
    <x v="0"/>
    <n v="58000"/>
  </r>
  <r>
    <x v="379"/>
    <x v="22"/>
    <x v="0"/>
    <n v="82000"/>
  </r>
  <r>
    <x v="380"/>
    <x v="12"/>
    <x v="13"/>
    <n v="24000"/>
  </r>
  <r>
    <x v="380"/>
    <x v="12"/>
    <x v="10"/>
    <n v="49000"/>
  </r>
  <r>
    <x v="381"/>
    <x v="0"/>
    <x v="1"/>
    <n v="46000"/>
  </r>
  <r>
    <x v="382"/>
    <x v="0"/>
    <x v="0"/>
    <n v="64000"/>
  </r>
  <r>
    <x v="383"/>
    <x v="10"/>
    <x v="1"/>
    <n v="100880"/>
  </r>
  <r>
    <x v="384"/>
    <x v="10"/>
    <x v="0"/>
    <n v="56000"/>
  </r>
  <r>
    <x v="66"/>
    <x v="46"/>
    <x v="0"/>
    <n v="41000"/>
  </r>
  <r>
    <x v="385"/>
    <x v="10"/>
    <x v="0"/>
    <n v="73000"/>
  </r>
  <r>
    <x v="386"/>
    <x v="28"/>
    <x v="0"/>
    <n v="56000"/>
  </r>
  <r>
    <x v="387"/>
    <x v="21"/>
    <x v="0"/>
    <n v="73000"/>
  </r>
  <r>
    <x v="388"/>
    <x v="17"/>
    <x v="0"/>
    <n v="73000"/>
  </r>
  <r>
    <x v="388"/>
    <x v="17"/>
    <x v="0"/>
    <n v="41000"/>
  </r>
  <r>
    <x v="389"/>
    <x v="28"/>
    <x v="0"/>
    <n v="73000"/>
  </r>
  <r>
    <x v="389"/>
    <x v="28"/>
    <x v="0"/>
    <n v="64000"/>
  </r>
  <r>
    <x v="389"/>
    <x v="28"/>
    <x v="0"/>
    <n v="41000"/>
  </r>
  <r>
    <x v="390"/>
    <x v="46"/>
    <x v="2"/>
    <n v="217000"/>
  </r>
  <r>
    <x v="66"/>
    <x v="17"/>
    <x v="1"/>
    <n v="65960"/>
  </r>
  <r>
    <x v="391"/>
    <x v="6"/>
    <x v="0"/>
    <n v="41000"/>
  </r>
  <r>
    <x v="392"/>
    <x v="6"/>
    <x v="0"/>
    <n v="73000"/>
  </r>
  <r>
    <x v="393"/>
    <x v="10"/>
    <x v="0"/>
    <n v="219000"/>
  </r>
  <r>
    <x v="394"/>
    <x v="28"/>
    <x v="7"/>
    <n v="330000"/>
  </r>
  <r>
    <x v="395"/>
    <x v="17"/>
    <x v="0"/>
    <n v="73000"/>
  </r>
  <r>
    <x v="391"/>
    <x v="6"/>
    <x v="0"/>
    <n v="58000"/>
  </r>
  <r>
    <x v="396"/>
    <x v="28"/>
    <x v="8"/>
    <n v="268000"/>
  </r>
  <r>
    <x v="396"/>
    <x v="28"/>
    <x v="8"/>
    <n v="268000"/>
  </r>
  <r>
    <x v="396"/>
    <x v="28"/>
    <x v="8"/>
    <n v="268000"/>
  </r>
  <r>
    <x v="396"/>
    <x v="28"/>
    <x v="8"/>
    <n v="268000"/>
  </r>
  <r>
    <x v="397"/>
    <x v="13"/>
    <x v="0"/>
    <n v="58000"/>
  </r>
  <r>
    <x v="398"/>
    <x v="0"/>
    <x v="1"/>
    <n v="40000"/>
  </r>
  <r>
    <x v="399"/>
    <x v="47"/>
    <x v="8"/>
    <n v="268000"/>
  </r>
  <r>
    <x v="400"/>
    <x v="10"/>
    <x v="1"/>
    <n v="118340"/>
  </r>
  <r>
    <x v="401"/>
    <x v="17"/>
    <x v="0"/>
    <n v="219000"/>
  </r>
  <r>
    <x v="350"/>
    <x v="36"/>
    <x v="0"/>
    <n v="41000"/>
  </r>
  <r>
    <x v="402"/>
    <x v="17"/>
    <x v="0"/>
    <n v="112000"/>
  </r>
  <r>
    <x v="402"/>
    <x v="17"/>
    <x v="0"/>
    <n v="64000"/>
  </r>
  <r>
    <x v="402"/>
    <x v="17"/>
    <x v="0"/>
    <n v="73000"/>
  </r>
  <r>
    <x v="403"/>
    <x v="17"/>
    <x v="8"/>
    <n v="268000"/>
  </r>
  <r>
    <x v="404"/>
    <x v="48"/>
    <x v="3"/>
    <n v="494000"/>
  </r>
  <r>
    <x v="405"/>
    <x v="17"/>
    <x v="0"/>
    <n v="73000"/>
  </r>
  <r>
    <x v="66"/>
    <x v="17"/>
    <x v="1"/>
    <n v="65960"/>
  </r>
  <r>
    <x v="66"/>
    <x v="17"/>
    <x v="1"/>
    <n v="34000"/>
  </r>
  <r>
    <x v="406"/>
    <x v="6"/>
    <x v="1"/>
    <n v="93120"/>
  </r>
  <r>
    <x v="406"/>
    <x v="6"/>
    <x v="1"/>
    <n v="93120"/>
  </r>
  <r>
    <x v="406"/>
    <x v="6"/>
    <x v="1"/>
    <n v="93120"/>
  </r>
  <r>
    <x v="407"/>
    <x v="0"/>
    <x v="7"/>
    <n v="330000"/>
  </r>
  <r>
    <x v="408"/>
    <x v="17"/>
    <x v="0"/>
    <n v="73000"/>
  </r>
  <r>
    <x v="409"/>
    <x v="49"/>
    <x v="6"/>
    <n v="398000"/>
  </r>
  <r>
    <x v="405"/>
    <x v="17"/>
    <x v="0"/>
    <n v="53000"/>
  </r>
  <r>
    <x v="410"/>
    <x v="50"/>
    <x v="7"/>
    <n v="330000"/>
  </r>
  <r>
    <x v="411"/>
    <x v="25"/>
    <x v="0"/>
    <n v="73000"/>
  </r>
  <r>
    <x v="412"/>
    <x v="1"/>
    <x v="1"/>
    <n v="32980"/>
  </r>
  <r>
    <x v="412"/>
    <x v="1"/>
    <x v="1"/>
    <n v="32980"/>
  </r>
  <r>
    <x v="412"/>
    <x v="1"/>
    <x v="1"/>
    <n v="65960"/>
  </r>
  <r>
    <x v="412"/>
    <x v="1"/>
    <x v="1"/>
    <n v="65960"/>
  </r>
  <r>
    <x v="413"/>
    <x v="8"/>
    <x v="0"/>
    <n v="64000"/>
  </r>
  <r>
    <x v="413"/>
    <x v="8"/>
    <x v="0"/>
    <n v="73000"/>
  </r>
  <r>
    <x v="413"/>
    <x v="8"/>
    <x v="0"/>
    <n v="56000"/>
  </r>
  <r>
    <x v="413"/>
    <x v="8"/>
    <x v="0"/>
    <n v="56000"/>
  </r>
  <r>
    <x v="414"/>
    <x v="15"/>
    <x v="4"/>
    <n v="406000"/>
  </r>
  <r>
    <x v="415"/>
    <x v="19"/>
    <x v="0"/>
    <n v="73000"/>
  </r>
  <r>
    <x v="416"/>
    <x v="6"/>
    <x v="0"/>
    <n v="53000"/>
  </r>
  <r>
    <x v="417"/>
    <x v="51"/>
    <x v="0"/>
    <n v="53000"/>
  </r>
  <r>
    <x v="418"/>
    <x v="3"/>
    <x v="8"/>
    <n v="268000"/>
  </r>
  <r>
    <x v="419"/>
    <x v="17"/>
    <x v="0"/>
    <n v="41000"/>
  </r>
  <r>
    <x v="420"/>
    <x v="40"/>
    <x v="0"/>
    <n v="53000"/>
  </r>
  <r>
    <x v="421"/>
    <x v="0"/>
    <x v="0"/>
    <n v="64000"/>
  </r>
  <r>
    <x v="422"/>
    <x v="18"/>
    <x v="0"/>
    <n v="64000"/>
  </r>
  <r>
    <x v="423"/>
    <x v="25"/>
    <x v="0"/>
    <n v="73000"/>
  </r>
  <r>
    <x v="424"/>
    <x v="6"/>
    <x v="0"/>
    <n v="53000"/>
  </r>
  <r>
    <x v="425"/>
    <x v="10"/>
    <x v="0"/>
    <n v="116000"/>
  </r>
  <r>
    <x v="426"/>
    <x v="2"/>
    <x v="0"/>
    <n v="53000"/>
  </r>
  <r>
    <x v="427"/>
    <x v="47"/>
    <x v="0"/>
    <n v="73000"/>
  </r>
  <r>
    <x v="428"/>
    <x v="3"/>
    <x v="0"/>
    <n v="73000"/>
  </r>
  <r>
    <x v="429"/>
    <x v="17"/>
    <x v="0"/>
    <n v="56000"/>
  </r>
  <r>
    <x v="429"/>
    <x v="17"/>
    <x v="0"/>
    <n v="146000"/>
  </r>
  <r>
    <x v="430"/>
    <x v="0"/>
    <x v="0"/>
    <n v="146000"/>
  </r>
  <r>
    <x v="431"/>
    <x v="18"/>
    <x v="1"/>
    <n v="89240"/>
  </r>
  <r>
    <x v="431"/>
    <x v="18"/>
    <x v="1"/>
    <n v="89240"/>
  </r>
  <r>
    <x v="432"/>
    <x v="0"/>
    <x v="0"/>
    <n v="64000"/>
  </r>
  <r>
    <x v="433"/>
    <x v="31"/>
    <x v="19"/>
    <n v="1399000"/>
  </r>
  <r>
    <x v="434"/>
    <x v="17"/>
    <x v="7"/>
    <n v="330000"/>
  </r>
  <r>
    <x v="435"/>
    <x v="33"/>
    <x v="1"/>
    <n v="138000"/>
  </r>
  <r>
    <x v="436"/>
    <x v="38"/>
    <x v="0"/>
    <n v="128000"/>
  </r>
  <r>
    <x v="437"/>
    <x v="17"/>
    <x v="0"/>
    <n v="53000"/>
  </r>
  <r>
    <x v="437"/>
    <x v="17"/>
    <x v="0"/>
    <n v="64000"/>
  </r>
  <r>
    <x v="438"/>
    <x v="17"/>
    <x v="8"/>
    <n v="268000"/>
  </r>
  <r>
    <x v="439"/>
    <x v="52"/>
    <x v="0"/>
    <n v="73000"/>
  </r>
  <r>
    <x v="440"/>
    <x v="10"/>
    <x v="1"/>
    <n v="41000"/>
  </r>
  <r>
    <x v="441"/>
    <x v="52"/>
    <x v="0"/>
    <n v="73000"/>
  </r>
  <r>
    <x v="441"/>
    <x v="52"/>
    <x v="0"/>
    <n v="56000"/>
  </r>
  <r>
    <x v="442"/>
    <x v="53"/>
    <x v="0"/>
    <n v="41000"/>
  </r>
  <r>
    <x v="443"/>
    <x v="2"/>
    <x v="2"/>
    <n v="217000"/>
  </r>
  <r>
    <x v="444"/>
    <x v="41"/>
    <x v="1"/>
    <n v="34000"/>
  </r>
  <r>
    <x v="445"/>
    <x v="17"/>
    <x v="7"/>
    <n v="330000"/>
  </r>
  <r>
    <x v="445"/>
    <x v="17"/>
    <x v="9"/>
    <n v="21000"/>
  </r>
  <r>
    <x v="445"/>
    <x v="17"/>
    <x v="13"/>
    <n v="16000"/>
  </r>
  <r>
    <x v="445"/>
    <x v="17"/>
    <x v="10"/>
    <n v="49000"/>
  </r>
  <r>
    <x v="446"/>
    <x v="27"/>
    <x v="0"/>
    <n v="58000"/>
  </r>
  <r>
    <x v="447"/>
    <x v="53"/>
    <x v="0"/>
    <n v="128000"/>
  </r>
  <r>
    <x v="448"/>
    <x v="2"/>
    <x v="2"/>
    <n v="217000"/>
  </r>
  <r>
    <x v="449"/>
    <x v="24"/>
    <x v="0"/>
    <n v="112000"/>
  </r>
  <r>
    <x v="450"/>
    <x v="17"/>
    <x v="0"/>
    <n v="246000"/>
  </r>
  <r>
    <x v="451"/>
    <x v="0"/>
    <x v="6"/>
    <n v="398000"/>
  </r>
  <r>
    <x v="452"/>
    <x v="0"/>
    <x v="1"/>
    <n v="40000"/>
  </r>
  <r>
    <x v="452"/>
    <x v="0"/>
    <x v="0"/>
    <n v="73000"/>
  </r>
  <r>
    <x v="453"/>
    <x v="2"/>
    <x v="9"/>
    <n v="21000"/>
  </r>
  <r>
    <x v="453"/>
    <x v="2"/>
    <x v="10"/>
    <n v="49000"/>
  </r>
  <r>
    <x v="454"/>
    <x v="17"/>
    <x v="8"/>
    <n v="268000"/>
  </r>
  <r>
    <x v="455"/>
    <x v="44"/>
    <x v="19"/>
    <n v="1399000"/>
  </r>
  <r>
    <x v="456"/>
    <x v="17"/>
    <x v="0"/>
    <n v="116000"/>
  </r>
  <r>
    <x v="457"/>
    <x v="17"/>
    <x v="7"/>
    <n v="330000"/>
  </r>
  <r>
    <x v="458"/>
    <x v="27"/>
    <x v="7"/>
    <n v="330000"/>
  </r>
  <r>
    <x v="457"/>
    <x v="17"/>
    <x v="8"/>
    <n v="268000"/>
  </r>
  <r>
    <x v="457"/>
    <x v="17"/>
    <x v="9"/>
    <n v="21000"/>
  </r>
  <r>
    <x v="324"/>
    <x v="5"/>
    <x v="7"/>
    <n v="330000"/>
  </r>
  <r>
    <x v="459"/>
    <x v="5"/>
    <x v="0"/>
    <n v="56000"/>
  </r>
  <r>
    <x v="460"/>
    <x v="17"/>
    <x v="26"/>
    <n v="212000"/>
  </r>
  <r>
    <x v="461"/>
    <x v="6"/>
    <x v="0"/>
    <n v="112000"/>
  </r>
  <r>
    <x v="462"/>
    <x v="3"/>
    <x v="0"/>
    <n v="53000"/>
  </r>
  <r>
    <x v="463"/>
    <x v="0"/>
    <x v="7"/>
    <n v="330000"/>
  </r>
  <r>
    <x v="463"/>
    <x v="0"/>
    <x v="13"/>
    <n v="40000"/>
  </r>
  <r>
    <x v="464"/>
    <x v="13"/>
    <x v="1"/>
    <n v="34920"/>
  </r>
  <r>
    <x v="464"/>
    <x v="13"/>
    <x v="1"/>
    <n v="30070"/>
  </r>
  <r>
    <x v="465"/>
    <x v="10"/>
    <x v="1"/>
    <n v="50440"/>
  </r>
  <r>
    <x v="465"/>
    <x v="10"/>
    <x v="1"/>
    <n v="50440"/>
  </r>
  <r>
    <x v="465"/>
    <x v="10"/>
    <x v="1"/>
    <n v="50440"/>
  </r>
  <r>
    <x v="465"/>
    <x v="10"/>
    <x v="1"/>
    <n v="50440"/>
  </r>
  <r>
    <x v="466"/>
    <x v="23"/>
    <x v="18"/>
    <n v="799000"/>
  </r>
  <r>
    <x v="467"/>
    <x v="10"/>
    <x v="9"/>
    <n v="80000"/>
  </r>
  <r>
    <x v="467"/>
    <x v="10"/>
    <x v="13"/>
    <n v="120000"/>
  </r>
  <r>
    <x v="468"/>
    <x v="0"/>
    <x v="0"/>
    <n v="64000"/>
  </r>
  <r>
    <x v="468"/>
    <x v="0"/>
    <x v="0"/>
    <n v="58000"/>
  </r>
  <r>
    <x v="468"/>
    <x v="0"/>
    <x v="0"/>
    <n v="53000"/>
  </r>
  <r>
    <x v="469"/>
    <x v="17"/>
    <x v="0"/>
    <n v="56000"/>
  </r>
  <r>
    <x v="469"/>
    <x v="17"/>
    <x v="0"/>
    <n v="73000"/>
  </r>
  <r>
    <x v="470"/>
    <x v="0"/>
    <x v="0"/>
    <n v="58000"/>
  </r>
  <r>
    <x v="471"/>
    <x v="17"/>
    <x v="0"/>
    <n v="58000"/>
  </r>
  <r>
    <x v="6"/>
    <x v="0"/>
    <x v="24"/>
    <n v="178000"/>
  </r>
  <r>
    <x v="6"/>
    <x v="0"/>
    <x v="24"/>
    <n v="49000"/>
  </r>
  <r>
    <x v="472"/>
    <x v="17"/>
    <x v="0"/>
    <n v="106000"/>
  </r>
  <r>
    <x v="473"/>
    <x v="17"/>
    <x v="27"/>
    <n v="64000"/>
  </r>
  <r>
    <x v="474"/>
    <x v="0"/>
    <x v="27"/>
    <n v="32000"/>
  </r>
  <r>
    <x v="475"/>
    <x v="25"/>
    <x v="27"/>
    <n v="16000"/>
  </r>
  <r>
    <x v="476"/>
    <x v="17"/>
    <x v="28"/>
    <n v="21000"/>
  </r>
  <r>
    <x v="476"/>
    <x v="17"/>
    <x v="28"/>
    <n v="21000"/>
  </r>
  <r>
    <x v="477"/>
    <x v="17"/>
    <x v="1"/>
    <n v="36860"/>
  </r>
  <r>
    <x v="477"/>
    <x v="17"/>
    <x v="1"/>
    <n v="44232"/>
  </r>
  <r>
    <x v="478"/>
    <x v="17"/>
    <x v="18"/>
    <n v="759000"/>
  </r>
  <r>
    <x v="479"/>
    <x v="17"/>
    <x v="27"/>
    <n v="33000"/>
  </r>
  <r>
    <x v="480"/>
    <x v="54"/>
    <x v="0"/>
    <n v="50400"/>
  </r>
  <r>
    <x v="480"/>
    <x v="54"/>
    <x v="0"/>
    <n v="47700"/>
  </r>
  <r>
    <x v="481"/>
    <x v="55"/>
    <x v="6"/>
    <n v="378100"/>
  </r>
  <r>
    <x v="482"/>
    <x v="17"/>
    <x v="27"/>
    <n v="16000"/>
  </r>
  <r>
    <x v="483"/>
    <x v="17"/>
    <x v="7"/>
    <n v="297800"/>
  </r>
  <r>
    <x v="483"/>
    <x v="17"/>
    <x v="9"/>
    <n v="20000"/>
  </r>
  <r>
    <x v="483"/>
    <x v="17"/>
    <x v="11"/>
    <n v="53400"/>
  </r>
  <r>
    <x v="483"/>
    <x v="17"/>
    <x v="10"/>
    <n v="49000"/>
  </r>
  <r>
    <x v="484"/>
    <x v="17"/>
    <x v="6"/>
    <n v="1134300"/>
  </r>
  <r>
    <x v="485"/>
    <x v="42"/>
    <x v="0"/>
    <n v="50400"/>
  </r>
  <r>
    <x v="486"/>
    <x v="27"/>
    <x v="2"/>
    <n v="195800"/>
  </r>
  <r>
    <x v="487"/>
    <x v="17"/>
    <x v="0"/>
    <n v="109800"/>
  </r>
  <r>
    <x v="488"/>
    <x v="40"/>
    <x v="2"/>
    <n v="195800"/>
  </r>
  <r>
    <x v="476"/>
    <x v="17"/>
    <x v="27"/>
    <n v="64000"/>
  </r>
  <r>
    <x v="489"/>
    <x v="29"/>
    <x v="27"/>
    <n v="16000"/>
  </r>
  <r>
    <x v="490"/>
    <x v="17"/>
    <x v="2"/>
    <n v="195800"/>
  </r>
  <r>
    <x v="491"/>
    <x v="17"/>
    <x v="27"/>
    <n v="64000"/>
  </r>
  <r>
    <x v="492"/>
    <x v="56"/>
    <x v="0"/>
    <n v="39000"/>
  </r>
  <r>
    <x v="492"/>
    <x v="56"/>
    <x v="0"/>
    <n v="62100"/>
  </r>
  <r>
    <x v="493"/>
    <x v="5"/>
    <x v="27"/>
    <n v="16000"/>
  </r>
  <r>
    <x v="401"/>
    <x v="17"/>
    <x v="1"/>
    <n v="60140"/>
  </r>
  <r>
    <x v="401"/>
    <x v="17"/>
    <x v="1"/>
    <n v="31000"/>
  </r>
  <r>
    <x v="401"/>
    <x v="17"/>
    <x v="0"/>
    <n v="62100"/>
  </r>
  <r>
    <x v="494"/>
    <x v="17"/>
    <x v="27"/>
    <n v="64000"/>
  </r>
  <r>
    <x v="495"/>
    <x v="29"/>
    <x v="27"/>
    <n v="16000"/>
  </r>
  <r>
    <x v="496"/>
    <x v="0"/>
    <x v="2"/>
    <n v="195800"/>
  </r>
  <r>
    <x v="497"/>
    <x v="17"/>
    <x v="1"/>
    <n v="62662"/>
  </r>
  <r>
    <x v="497"/>
    <x v="17"/>
    <x v="1"/>
    <n v="62662"/>
  </r>
  <r>
    <x v="497"/>
    <x v="17"/>
    <x v="1"/>
    <n v="32300"/>
  </r>
  <r>
    <x v="401"/>
    <x v="17"/>
    <x v="1"/>
    <n v="60140"/>
  </r>
  <r>
    <x v="401"/>
    <x v="17"/>
    <x v="1"/>
    <n v="31000"/>
  </r>
  <r>
    <x v="498"/>
    <x v="17"/>
    <x v="24"/>
    <n v="163700"/>
  </r>
  <r>
    <x v="498"/>
    <x v="17"/>
    <x v="13"/>
    <n v="24000"/>
  </r>
  <r>
    <x v="499"/>
    <x v="32"/>
    <x v="1"/>
    <n v="73720"/>
  </r>
  <r>
    <x v="500"/>
    <x v="17"/>
    <x v="2"/>
    <n v="195800"/>
  </r>
  <r>
    <x v="501"/>
    <x v="29"/>
    <x v="27"/>
    <n v="16000"/>
  </r>
  <r>
    <x v="502"/>
    <x v="0"/>
    <x v="7"/>
    <n v="330000"/>
  </r>
  <r>
    <x v="503"/>
    <x v="0"/>
    <x v="5"/>
    <n v="140000"/>
  </r>
  <r>
    <x v="504"/>
    <x v="11"/>
    <x v="0"/>
    <n v="58000"/>
  </r>
  <r>
    <x v="504"/>
    <x v="11"/>
    <x v="0"/>
    <n v="41000"/>
  </r>
  <r>
    <x v="504"/>
    <x v="11"/>
    <x v="0"/>
    <n v="41000"/>
  </r>
  <r>
    <x v="504"/>
    <x v="11"/>
    <x v="0"/>
    <n v="58000"/>
  </r>
  <r>
    <x v="505"/>
    <x v="51"/>
    <x v="7"/>
    <n v="330000"/>
  </r>
  <r>
    <x v="505"/>
    <x v="51"/>
    <x v="25"/>
    <n v="16000"/>
  </r>
  <r>
    <x v="505"/>
    <x v="51"/>
    <x v="29"/>
    <n v="80000"/>
  </r>
  <r>
    <x v="506"/>
    <x v="17"/>
    <x v="6"/>
    <n v="398000"/>
  </r>
  <r>
    <x v="507"/>
    <x v="39"/>
    <x v="14"/>
    <n v="60000"/>
  </r>
  <r>
    <x v="507"/>
    <x v="39"/>
    <x v="2"/>
    <n v="217000"/>
  </r>
  <r>
    <x v="507"/>
    <x v="39"/>
    <x v="29"/>
    <n v="80000"/>
  </r>
  <r>
    <x v="508"/>
    <x v="17"/>
    <x v="0"/>
    <n v="116000"/>
  </r>
  <r>
    <x v="509"/>
    <x v="3"/>
    <x v="8"/>
    <n v="268000"/>
  </r>
  <r>
    <x v="510"/>
    <x v="0"/>
    <x v="5"/>
    <n v="70000"/>
  </r>
  <r>
    <x v="511"/>
    <x v="28"/>
    <x v="0"/>
    <n v="58000"/>
  </r>
  <r>
    <x v="507"/>
    <x v="39"/>
    <x v="7"/>
    <n v="330000"/>
  </r>
  <r>
    <x v="507"/>
    <x v="39"/>
    <x v="14"/>
    <n v="12000"/>
  </r>
  <r>
    <x v="512"/>
    <x v="27"/>
    <x v="0"/>
    <n v="73000"/>
  </r>
  <r>
    <x v="513"/>
    <x v="17"/>
    <x v="0"/>
    <n v="128000"/>
  </r>
  <r>
    <x v="513"/>
    <x v="17"/>
    <x v="0"/>
    <n v="73000"/>
  </r>
  <r>
    <x v="514"/>
    <x v="6"/>
    <x v="0"/>
    <n v="73000"/>
  </r>
  <r>
    <x v="515"/>
    <x v="25"/>
    <x v="8"/>
    <n v="268000"/>
  </r>
  <r>
    <x v="516"/>
    <x v="1"/>
    <x v="1"/>
    <n v="34920"/>
  </r>
  <r>
    <x v="516"/>
    <x v="1"/>
    <x v="1"/>
    <n v="47530"/>
  </r>
  <r>
    <x v="516"/>
    <x v="1"/>
    <x v="1"/>
    <n v="31000"/>
  </r>
  <r>
    <x v="517"/>
    <x v="28"/>
    <x v="8"/>
    <n v="268000"/>
  </r>
  <r>
    <x v="518"/>
    <x v="10"/>
    <x v="0"/>
    <n v="73000"/>
  </r>
  <r>
    <x v="519"/>
    <x v="0"/>
    <x v="18"/>
    <n v="799000"/>
  </r>
  <r>
    <x v="520"/>
    <x v="17"/>
    <x v="0"/>
    <n v="365000"/>
  </r>
  <r>
    <x v="521"/>
    <x v="27"/>
    <x v="6"/>
    <n v="398000"/>
  </r>
  <r>
    <x v="522"/>
    <x v="17"/>
    <x v="7"/>
    <n v="330000"/>
  </r>
  <r>
    <x v="522"/>
    <x v="17"/>
    <x v="7"/>
    <n v="330000"/>
  </r>
  <r>
    <x v="368"/>
    <x v="23"/>
    <x v="1"/>
    <n v="79540"/>
  </r>
  <r>
    <x v="368"/>
    <x v="23"/>
    <x v="1"/>
    <n v="79540"/>
  </r>
  <r>
    <x v="66"/>
    <x v="17"/>
    <x v="7"/>
    <n v="990000"/>
  </r>
  <r>
    <x v="523"/>
    <x v="8"/>
    <x v="1"/>
    <n v="25220"/>
  </r>
  <r>
    <x v="523"/>
    <x v="8"/>
    <x v="1"/>
    <n v="39770"/>
  </r>
  <r>
    <x v="524"/>
    <x v="0"/>
    <x v="0"/>
    <n v="73000"/>
  </r>
  <r>
    <x v="525"/>
    <x v="20"/>
    <x v="14"/>
    <n v="108000"/>
  </r>
  <r>
    <x v="484"/>
    <x v="17"/>
    <x v="6"/>
    <n v="1194000"/>
  </r>
  <r>
    <x v="526"/>
    <x v="0"/>
    <x v="1"/>
    <n v="95060"/>
  </r>
  <r>
    <x v="526"/>
    <x v="0"/>
    <x v="1"/>
    <n v="79540"/>
  </r>
  <r>
    <x v="526"/>
    <x v="0"/>
    <x v="1"/>
    <n v="34920"/>
  </r>
  <r>
    <x v="526"/>
    <x v="0"/>
    <x v="1"/>
    <n v="39770"/>
  </r>
  <r>
    <x v="526"/>
    <x v="0"/>
    <x v="1"/>
    <n v="34920"/>
  </r>
  <r>
    <x v="526"/>
    <x v="0"/>
    <x v="1"/>
    <n v="30070"/>
  </r>
  <r>
    <x v="526"/>
    <x v="0"/>
    <x v="1"/>
    <n v="50440"/>
  </r>
  <r>
    <x v="526"/>
    <x v="0"/>
    <x v="1"/>
    <n v="26000"/>
  </r>
  <r>
    <x v="527"/>
    <x v="17"/>
    <x v="0"/>
    <n v="39770"/>
  </r>
  <r>
    <x v="527"/>
    <x v="17"/>
    <x v="30"/>
    <n v="24250"/>
  </r>
  <r>
    <x v="528"/>
    <x v="54"/>
    <x v="0"/>
    <n v="73000"/>
  </r>
  <r>
    <x v="529"/>
    <x v="14"/>
    <x v="0"/>
    <n v="79540"/>
  </r>
  <r>
    <x v="529"/>
    <x v="14"/>
    <x v="0"/>
    <n v="41000"/>
  </r>
  <r>
    <x v="530"/>
    <x v="0"/>
    <x v="0"/>
    <n v="73000"/>
  </r>
  <r>
    <x v="531"/>
    <x v="15"/>
    <x v="12"/>
    <n v="649000"/>
  </r>
  <r>
    <x v="532"/>
    <x v="32"/>
    <x v="2"/>
    <n v="434000"/>
  </r>
  <r>
    <x v="533"/>
    <x v="18"/>
    <x v="0"/>
    <n v="73000"/>
  </r>
  <r>
    <x v="534"/>
    <x v="0"/>
    <x v="1"/>
    <n v="79540"/>
  </r>
  <r>
    <x v="535"/>
    <x v="36"/>
    <x v="8"/>
    <n v="268000"/>
  </r>
  <r>
    <x v="535"/>
    <x v="36"/>
    <x v="14"/>
    <n v="60000"/>
  </r>
  <r>
    <x v="536"/>
    <x v="11"/>
    <x v="0"/>
    <n v="53000"/>
  </r>
  <r>
    <x v="537"/>
    <x v="23"/>
    <x v="1"/>
    <n v="60140"/>
  </r>
  <r>
    <x v="537"/>
    <x v="23"/>
    <x v="1"/>
    <n v="31000"/>
  </r>
  <r>
    <x v="538"/>
    <x v="17"/>
    <x v="1"/>
    <n v="50440"/>
  </r>
  <r>
    <x v="539"/>
    <x v="18"/>
    <x v="0"/>
    <n v="141620"/>
  </r>
  <r>
    <x v="540"/>
    <x v="17"/>
    <x v="1"/>
    <n v="95060"/>
  </r>
  <r>
    <x v="540"/>
    <x v="17"/>
    <x v="1"/>
    <n v="79540"/>
  </r>
  <r>
    <x v="540"/>
    <x v="17"/>
    <x v="1"/>
    <n v="60140"/>
  </r>
  <r>
    <x v="541"/>
    <x v="0"/>
    <x v="0"/>
    <n v="73000"/>
  </r>
  <r>
    <x v="542"/>
    <x v="28"/>
    <x v="0"/>
    <n v="73000"/>
  </r>
  <r>
    <x v="543"/>
    <x v="34"/>
    <x v="18"/>
    <n v="799000"/>
  </r>
  <r>
    <x v="544"/>
    <x v="17"/>
    <x v="0"/>
    <n v="79540"/>
  </r>
  <r>
    <x v="545"/>
    <x v="17"/>
    <x v="2"/>
    <n v="217000"/>
  </r>
  <r>
    <x v="546"/>
    <x v="17"/>
    <x v="24"/>
    <n v="178000"/>
  </r>
  <r>
    <x v="547"/>
    <x v="0"/>
    <x v="7"/>
    <n v="330000"/>
  </r>
  <r>
    <x v="547"/>
    <x v="0"/>
    <x v="9"/>
    <n v="21000"/>
  </r>
  <r>
    <x v="548"/>
    <x v="25"/>
    <x v="28"/>
    <n v="29000"/>
  </r>
  <r>
    <x v="548"/>
    <x v="25"/>
    <x v="8"/>
    <n v="268000"/>
  </r>
  <r>
    <x v="548"/>
    <x v="25"/>
    <x v="9"/>
    <n v="21000"/>
  </r>
  <r>
    <x v="549"/>
    <x v="19"/>
    <x v="15"/>
    <n v="66000"/>
  </r>
  <r>
    <x v="550"/>
    <x v="0"/>
    <x v="1"/>
    <n v="50440"/>
  </r>
  <r>
    <x v="546"/>
    <x v="17"/>
    <x v="24"/>
    <n v="178000"/>
  </r>
  <r>
    <x v="546"/>
    <x v="17"/>
    <x v="13"/>
    <n v="16000"/>
  </r>
  <r>
    <x v="551"/>
    <x v="17"/>
    <x v="28"/>
    <n v="29000"/>
  </r>
  <r>
    <x v="551"/>
    <x v="17"/>
    <x v="18"/>
    <n v="775030"/>
  </r>
  <r>
    <x v="551"/>
    <x v="17"/>
    <x v="5"/>
    <n v="70000"/>
  </r>
  <r>
    <x v="551"/>
    <x v="17"/>
    <x v="31"/>
    <n v="34000"/>
  </r>
  <r>
    <x v="552"/>
    <x v="29"/>
    <x v="7"/>
    <n v="330000"/>
  </r>
  <r>
    <x v="553"/>
    <x v="41"/>
    <x v="0"/>
    <n v="64000"/>
  </r>
  <r>
    <x v="554"/>
    <x v="51"/>
    <x v="0"/>
    <n v="64000"/>
  </r>
  <r>
    <x v="553"/>
    <x v="2"/>
    <x v="0"/>
    <n v="64000"/>
  </r>
  <r>
    <x v="555"/>
    <x v="18"/>
    <x v="2"/>
    <n v="217000"/>
  </r>
  <r>
    <x v="556"/>
    <x v="28"/>
    <x v="10"/>
    <n v="49000"/>
  </r>
  <r>
    <x v="557"/>
    <x v="0"/>
    <x v="0"/>
    <n v="64000"/>
  </r>
  <r>
    <x v="558"/>
    <x v="18"/>
    <x v="0"/>
    <n v="58000"/>
  </r>
  <r>
    <x v="559"/>
    <x v="20"/>
    <x v="0"/>
    <n v="73000"/>
  </r>
  <r>
    <x v="560"/>
    <x v="21"/>
    <x v="7"/>
    <n v="330000"/>
  </r>
  <r>
    <x v="561"/>
    <x v="51"/>
    <x v="1"/>
    <n v="60140"/>
  </r>
  <r>
    <x v="562"/>
    <x v="3"/>
    <x v="1"/>
    <n v="79540"/>
  </r>
  <r>
    <x v="563"/>
    <x v="6"/>
    <x v="0"/>
    <n v="73000"/>
  </r>
  <r>
    <x v="564"/>
    <x v="17"/>
    <x v="1"/>
    <n v="50440"/>
  </r>
  <r>
    <x v="564"/>
    <x v="17"/>
    <x v="1"/>
    <n v="50440"/>
  </r>
  <r>
    <x v="564"/>
    <x v="17"/>
    <x v="1"/>
    <n v="26000"/>
  </r>
  <r>
    <x v="565"/>
    <x v="19"/>
    <x v="2"/>
    <n v="217000"/>
  </r>
  <r>
    <x v="566"/>
    <x v="0"/>
    <x v="9"/>
    <n v="42000"/>
  </r>
  <r>
    <x v="567"/>
    <x v="50"/>
    <x v="6"/>
    <n v="796000"/>
  </r>
  <r>
    <x v="568"/>
    <x v="11"/>
    <x v="8"/>
    <n v="268000"/>
  </r>
  <r>
    <x v="569"/>
    <x v="22"/>
    <x v="0"/>
    <n v="41000"/>
  </r>
  <r>
    <x v="570"/>
    <x v="25"/>
    <x v="1"/>
    <n v="34920"/>
  </r>
  <r>
    <x v="570"/>
    <x v="25"/>
    <x v="1"/>
    <n v="25220"/>
  </r>
  <r>
    <x v="571"/>
    <x v="40"/>
    <x v="10"/>
    <n v="147000"/>
  </r>
  <r>
    <x v="572"/>
    <x v="0"/>
    <x v="0"/>
    <n v="141620"/>
  </r>
  <r>
    <x v="573"/>
    <x v="17"/>
    <x v="9"/>
    <n v="21000"/>
  </r>
  <r>
    <x v="573"/>
    <x v="17"/>
    <x v="17"/>
    <n v="612000"/>
  </r>
  <r>
    <x v="492"/>
    <x v="56"/>
    <x v="1"/>
    <n v="49000"/>
  </r>
  <r>
    <x v="574"/>
    <x v="0"/>
    <x v="0"/>
    <n v="56000"/>
  </r>
  <r>
    <x v="575"/>
    <x v="28"/>
    <x v="6"/>
    <n v="398000"/>
  </r>
  <r>
    <x v="575"/>
    <x v="28"/>
    <x v="31"/>
    <n v="80000"/>
  </r>
  <r>
    <x v="576"/>
    <x v="0"/>
    <x v="12"/>
    <n v="649000"/>
  </r>
  <r>
    <x v="577"/>
    <x v="32"/>
    <x v="0"/>
    <n v="73000"/>
  </r>
  <r>
    <x v="578"/>
    <x v="49"/>
    <x v="0"/>
    <n v="141620"/>
  </r>
  <r>
    <x v="578"/>
    <x v="49"/>
    <x v="0"/>
    <n v="73000"/>
  </r>
  <r>
    <x v="579"/>
    <x v="41"/>
    <x v="7"/>
    <n v="330000"/>
  </r>
  <r>
    <x v="580"/>
    <x v="22"/>
    <x v="0"/>
    <n v="73000"/>
  </r>
  <r>
    <x v="581"/>
    <x v="17"/>
    <x v="7"/>
    <n v="330000"/>
  </r>
  <r>
    <x v="581"/>
    <x v="17"/>
    <x v="9"/>
    <n v="21000"/>
  </r>
  <r>
    <x v="581"/>
    <x v="17"/>
    <x v="13"/>
    <n v="24000"/>
  </r>
  <r>
    <x v="582"/>
    <x v="49"/>
    <x v="28"/>
    <n v="140000"/>
  </r>
  <r>
    <x v="583"/>
    <x v="28"/>
    <x v="8"/>
    <n v="268000"/>
  </r>
  <r>
    <x v="583"/>
    <x v="28"/>
    <x v="14"/>
    <n v="60000"/>
  </r>
  <r>
    <x v="584"/>
    <x v="44"/>
    <x v="0"/>
    <n v="112520"/>
  </r>
  <r>
    <x v="585"/>
    <x v="0"/>
    <x v="0"/>
    <n v="73000"/>
  </r>
  <r>
    <x v="586"/>
    <x v="46"/>
    <x v="1"/>
    <n v="26000"/>
  </r>
  <r>
    <x v="587"/>
    <x v="25"/>
    <x v="12"/>
    <n v="649000"/>
  </r>
  <r>
    <x v="588"/>
    <x v="6"/>
    <x v="7"/>
    <n v="330000"/>
  </r>
  <r>
    <x v="589"/>
    <x v="23"/>
    <x v="14"/>
    <n v="240000"/>
  </r>
  <r>
    <x v="589"/>
    <x v="23"/>
    <x v="13"/>
    <n v="40000"/>
  </r>
  <r>
    <x v="590"/>
    <x v="19"/>
    <x v="6"/>
    <n v="796000"/>
  </r>
  <r>
    <x v="591"/>
    <x v="10"/>
    <x v="0"/>
    <n v="64000"/>
  </r>
  <r>
    <x v="589"/>
    <x v="23"/>
    <x v="20"/>
    <n v="55000"/>
  </r>
  <r>
    <x v="589"/>
    <x v="23"/>
    <x v="8"/>
    <n v="259960"/>
  </r>
  <r>
    <x v="592"/>
    <x v="0"/>
    <x v="1"/>
    <n v="69840"/>
  </r>
  <r>
    <x v="592"/>
    <x v="0"/>
    <x v="1"/>
    <n v="36000"/>
  </r>
  <r>
    <x v="593"/>
    <x v="15"/>
    <x v="7"/>
    <n v="297800"/>
  </r>
  <r>
    <x v="594"/>
    <x v="17"/>
    <x v="28"/>
    <n v="29000"/>
  </r>
  <r>
    <x v="594"/>
    <x v="17"/>
    <x v="7"/>
    <n v="297800"/>
  </r>
  <r>
    <x v="594"/>
    <x v="17"/>
    <x v="9"/>
    <n v="20000"/>
  </r>
  <r>
    <x v="594"/>
    <x v="17"/>
    <x v="14"/>
    <n v="24000"/>
  </r>
  <r>
    <x v="595"/>
    <x v="17"/>
    <x v="0"/>
    <n v="124160"/>
  </r>
  <r>
    <x v="596"/>
    <x v="57"/>
    <x v="2"/>
    <n v="217000"/>
  </r>
  <r>
    <x v="597"/>
    <x v="17"/>
    <x v="9"/>
    <n v="20000"/>
  </r>
  <r>
    <x v="597"/>
    <x v="17"/>
    <x v="2"/>
    <n v="217000"/>
  </r>
  <r>
    <x v="597"/>
    <x v="17"/>
    <x v="31"/>
    <n v="17000"/>
  </r>
  <r>
    <x v="597"/>
    <x v="17"/>
    <x v="10"/>
    <n v="49000"/>
  </r>
  <r>
    <x v="598"/>
    <x v="53"/>
    <x v="0"/>
    <n v="56260"/>
  </r>
  <r>
    <x v="598"/>
    <x v="53"/>
    <x v="0"/>
    <n v="51410"/>
  </r>
  <r>
    <x v="598"/>
    <x v="53"/>
    <x v="0"/>
    <n v="41000"/>
  </r>
  <r>
    <x v="599"/>
    <x v="0"/>
    <x v="6"/>
    <n v="398000"/>
  </r>
  <r>
    <x v="600"/>
    <x v="25"/>
    <x v="8"/>
    <n v="268000"/>
  </r>
  <r>
    <x v="601"/>
    <x v="25"/>
    <x v="0"/>
    <n v="124160"/>
  </r>
  <r>
    <x v="602"/>
    <x v="6"/>
    <x v="1"/>
    <n v="26000"/>
  </r>
  <r>
    <x v="603"/>
    <x v="55"/>
    <x v="32"/>
    <n v="330000"/>
  </r>
  <r>
    <x v="603"/>
    <x v="55"/>
    <x v="9"/>
    <n v="21000"/>
  </r>
  <r>
    <x v="603"/>
    <x v="55"/>
    <x v="33"/>
    <n v="75000"/>
  </r>
  <r>
    <x v="603"/>
    <x v="55"/>
    <x v="13"/>
    <n v="24000"/>
  </r>
  <r>
    <x v="604"/>
    <x v="28"/>
    <x v="7"/>
    <n v="330000"/>
  </r>
  <r>
    <x v="605"/>
    <x v="58"/>
    <x v="0"/>
    <n v="73000"/>
  </r>
  <r>
    <x v="605"/>
    <x v="58"/>
    <x v="0"/>
    <n v="73000"/>
  </r>
  <r>
    <x v="606"/>
    <x v="37"/>
    <x v="1"/>
    <n v="95060"/>
  </r>
  <r>
    <x v="607"/>
    <x v="28"/>
    <x v="1"/>
    <n v="26000"/>
  </r>
  <r>
    <x v="608"/>
    <x v="29"/>
    <x v="16"/>
    <n v="22000"/>
  </r>
  <r>
    <x v="609"/>
    <x v="17"/>
    <x v="7"/>
    <n v="330000"/>
  </r>
  <r>
    <x v="610"/>
    <x v="17"/>
    <x v="0"/>
    <n v="124160"/>
  </r>
  <r>
    <x v="610"/>
    <x v="17"/>
    <x v="0"/>
    <n v="124160"/>
  </r>
  <r>
    <x v="611"/>
    <x v="0"/>
    <x v="5"/>
    <n v="70000"/>
  </r>
  <r>
    <x v="611"/>
    <x v="0"/>
    <x v="6"/>
    <n v="398000"/>
  </r>
  <r>
    <x v="611"/>
    <x v="0"/>
    <x v="15"/>
    <n v="33000"/>
  </r>
  <r>
    <x v="611"/>
    <x v="0"/>
    <x v="19"/>
    <n v="1399000"/>
  </r>
  <r>
    <x v="611"/>
    <x v="0"/>
    <x v="33"/>
    <n v="225000"/>
  </r>
  <r>
    <x v="611"/>
    <x v="0"/>
    <x v="5"/>
    <n v="70000"/>
  </r>
  <r>
    <x v="611"/>
    <x v="0"/>
    <x v="6"/>
    <n v="398000"/>
  </r>
  <r>
    <x v="612"/>
    <x v="45"/>
    <x v="7"/>
    <n v="330000"/>
  </r>
  <r>
    <x v="613"/>
    <x v="0"/>
    <x v="1"/>
    <n v="25220"/>
  </r>
  <r>
    <x v="613"/>
    <x v="0"/>
    <x v="1"/>
    <n v="30070"/>
  </r>
  <r>
    <x v="613"/>
    <x v="0"/>
    <x v="1"/>
    <n v="19800"/>
  </r>
  <r>
    <x v="614"/>
    <x v="28"/>
    <x v="7"/>
    <n v="330000"/>
  </r>
  <r>
    <x v="615"/>
    <x v="17"/>
    <x v="1"/>
    <n v="34920"/>
  </r>
  <r>
    <x v="615"/>
    <x v="17"/>
    <x v="1"/>
    <n v="39770"/>
  </r>
  <r>
    <x v="615"/>
    <x v="17"/>
    <x v="1"/>
    <n v="26000"/>
  </r>
  <r>
    <x v="616"/>
    <x v="0"/>
    <x v="0"/>
    <n v="62080"/>
  </r>
  <r>
    <x v="616"/>
    <x v="0"/>
    <x v="0"/>
    <n v="70810"/>
  </r>
  <r>
    <x v="616"/>
    <x v="0"/>
    <x v="0"/>
    <n v="56000"/>
  </r>
  <r>
    <x v="617"/>
    <x v="53"/>
    <x v="0"/>
    <n v="108640"/>
  </r>
  <r>
    <x v="617"/>
    <x v="53"/>
    <x v="0"/>
    <n v="41000"/>
  </r>
  <r>
    <x v="617"/>
    <x v="53"/>
    <x v="0"/>
    <n v="108640"/>
  </r>
  <r>
    <x v="617"/>
    <x v="53"/>
    <x v="0"/>
    <n v="41000"/>
  </r>
  <r>
    <x v="617"/>
    <x v="53"/>
    <x v="0"/>
    <n v="108640"/>
  </r>
  <r>
    <x v="617"/>
    <x v="53"/>
    <x v="0"/>
    <n v="56000"/>
  </r>
  <r>
    <x v="618"/>
    <x v="17"/>
    <x v="17"/>
    <n v="612000"/>
  </r>
  <r>
    <x v="619"/>
    <x v="0"/>
    <x v="0"/>
    <n v="39770"/>
  </r>
  <r>
    <x v="619"/>
    <x v="0"/>
    <x v="0"/>
    <n v="56260"/>
  </r>
  <r>
    <x v="620"/>
    <x v="0"/>
    <x v="3"/>
    <n v="494000"/>
  </r>
  <r>
    <x v="621"/>
    <x v="6"/>
    <x v="0"/>
    <n v="56260"/>
  </r>
  <r>
    <x v="621"/>
    <x v="6"/>
    <x v="0"/>
    <n v="39770"/>
  </r>
  <r>
    <x v="622"/>
    <x v="25"/>
    <x v="1"/>
    <n v="95060"/>
  </r>
  <r>
    <x v="622"/>
    <x v="25"/>
    <x v="1"/>
    <n v="49000"/>
  </r>
  <r>
    <x v="623"/>
    <x v="17"/>
    <x v="1"/>
    <n v="34920"/>
  </r>
  <r>
    <x v="623"/>
    <x v="17"/>
    <x v="1"/>
    <n v="39770"/>
  </r>
  <r>
    <x v="623"/>
    <x v="17"/>
    <x v="1"/>
    <n v="69840"/>
  </r>
  <r>
    <x v="623"/>
    <x v="17"/>
    <x v="1"/>
    <n v="95060"/>
  </r>
  <r>
    <x v="623"/>
    <x v="17"/>
    <x v="1"/>
    <n v="95060"/>
  </r>
  <r>
    <x v="623"/>
    <x v="17"/>
    <x v="1"/>
    <n v="31000"/>
  </r>
  <r>
    <x v="624"/>
    <x v="0"/>
    <x v="0"/>
    <n v="141620"/>
  </r>
  <r>
    <x v="625"/>
    <x v="50"/>
    <x v="5"/>
    <n v="70000"/>
  </r>
  <r>
    <x v="626"/>
    <x v="17"/>
    <x v="0"/>
    <n v="79540"/>
  </r>
  <r>
    <x v="627"/>
    <x v="25"/>
    <x v="0"/>
    <n v="56000"/>
  </r>
  <r>
    <x v="627"/>
    <x v="25"/>
    <x v="0"/>
    <n v="56000"/>
  </r>
  <r>
    <x v="628"/>
    <x v="7"/>
    <x v="1"/>
    <n v="50440"/>
  </r>
  <r>
    <x v="628"/>
    <x v="7"/>
    <x v="1"/>
    <n v="26000"/>
  </r>
  <r>
    <x v="628"/>
    <x v="7"/>
    <x v="1"/>
    <n v="50440"/>
  </r>
  <r>
    <x v="628"/>
    <x v="7"/>
    <x v="1"/>
    <n v="26000"/>
  </r>
  <r>
    <x v="629"/>
    <x v="53"/>
    <x v="7"/>
    <n v="330000"/>
  </r>
  <r>
    <x v="630"/>
    <x v="17"/>
    <x v="7"/>
    <n v="330000"/>
  </r>
  <r>
    <x v="631"/>
    <x v="13"/>
    <x v="7"/>
    <n v="330000"/>
  </r>
  <r>
    <x v="631"/>
    <x v="13"/>
    <x v="25"/>
    <n v="16000"/>
  </r>
  <r>
    <x v="632"/>
    <x v="21"/>
    <x v="8"/>
    <n v="268000"/>
  </r>
  <r>
    <x v="633"/>
    <x v="17"/>
    <x v="7"/>
    <n v="330000"/>
  </r>
  <r>
    <x v="634"/>
    <x v="4"/>
    <x v="9"/>
    <n v="42000"/>
  </r>
  <r>
    <x v="635"/>
    <x v="17"/>
    <x v="7"/>
    <n v="330000"/>
  </r>
  <r>
    <x v="636"/>
    <x v="27"/>
    <x v="7"/>
    <n v="330000"/>
  </r>
  <r>
    <x v="637"/>
    <x v="45"/>
    <x v="7"/>
    <n v="330000"/>
  </r>
  <r>
    <x v="638"/>
    <x v="17"/>
    <x v="7"/>
    <n v="330000"/>
  </r>
  <r>
    <x v="638"/>
    <x v="17"/>
    <x v="9"/>
    <n v="21000"/>
  </r>
  <r>
    <x v="639"/>
    <x v="25"/>
    <x v="0"/>
    <n v="41000"/>
  </r>
  <r>
    <x v="640"/>
    <x v="17"/>
    <x v="0"/>
    <n v="73000"/>
  </r>
  <r>
    <x v="641"/>
    <x v="17"/>
    <x v="8"/>
    <n v="268000"/>
  </r>
  <r>
    <x v="642"/>
    <x v="0"/>
    <x v="6"/>
    <n v="398000"/>
  </r>
  <r>
    <x v="643"/>
    <x v="17"/>
    <x v="0"/>
    <n v="108640"/>
  </r>
  <r>
    <x v="644"/>
    <x v="0"/>
    <x v="7"/>
    <n v="330000"/>
  </r>
  <r>
    <x v="484"/>
    <x v="17"/>
    <x v="6"/>
    <n v="1990000"/>
  </r>
  <r>
    <x v="645"/>
    <x v="0"/>
    <x v="0"/>
    <n v="64000"/>
  </r>
  <r>
    <x v="646"/>
    <x v="49"/>
    <x v="2"/>
    <n v="217000"/>
  </r>
  <r>
    <x v="647"/>
    <x v="17"/>
    <x v="6"/>
    <n v="398000"/>
  </r>
  <r>
    <x v="135"/>
    <x v="27"/>
    <x v="7"/>
    <n v="660000"/>
  </r>
  <r>
    <x v="644"/>
    <x v="0"/>
    <x v="9"/>
    <n v="21000"/>
  </r>
  <r>
    <x v="644"/>
    <x v="0"/>
    <x v="14"/>
    <n v="60000"/>
  </r>
  <r>
    <x v="573"/>
    <x v="0"/>
    <x v="17"/>
    <n v="612000"/>
  </r>
  <r>
    <x v="648"/>
    <x v="3"/>
    <x v="0"/>
    <n v="73000"/>
  </r>
  <r>
    <x v="649"/>
    <x v="25"/>
    <x v="7"/>
    <n v="330000"/>
  </r>
  <r>
    <x v="650"/>
    <x v="18"/>
    <x v="6"/>
    <n v="398000"/>
  </r>
  <r>
    <x v="651"/>
    <x v="33"/>
    <x v="0"/>
    <n v="73000"/>
  </r>
  <r>
    <x v="652"/>
    <x v="31"/>
    <x v="0"/>
    <n v="141620"/>
  </r>
  <r>
    <x v="653"/>
    <x v="17"/>
    <x v="0"/>
    <n v="73000"/>
  </r>
  <r>
    <x v="654"/>
    <x v="0"/>
    <x v="0"/>
    <n v="73000"/>
  </r>
  <r>
    <x v="655"/>
    <x v="30"/>
    <x v="18"/>
    <n v="799000"/>
  </r>
  <r>
    <x v="656"/>
    <x v="23"/>
    <x v="1"/>
    <n v="39770"/>
  </r>
  <r>
    <x v="656"/>
    <x v="23"/>
    <x v="1"/>
    <n v="34920"/>
  </r>
  <r>
    <x v="656"/>
    <x v="23"/>
    <x v="1"/>
    <n v="25220"/>
  </r>
  <r>
    <x v="656"/>
    <x v="23"/>
    <x v="1"/>
    <n v="34920"/>
  </r>
  <r>
    <x v="656"/>
    <x v="23"/>
    <x v="1"/>
    <n v="26000"/>
  </r>
  <r>
    <x v="657"/>
    <x v="17"/>
    <x v="8"/>
    <n v="268000"/>
  </r>
  <r>
    <x v="658"/>
    <x v="10"/>
    <x v="0"/>
    <n v="73000"/>
  </r>
  <r>
    <x v="659"/>
    <x v="6"/>
    <x v="6"/>
    <n v="398000"/>
  </r>
  <r>
    <x v="660"/>
    <x v="30"/>
    <x v="8"/>
    <n v="268000"/>
  </r>
  <r>
    <x v="661"/>
    <x v="0"/>
    <x v="1"/>
    <n v="95060"/>
  </r>
  <r>
    <x v="661"/>
    <x v="0"/>
    <x v="1"/>
    <n v="79540"/>
  </r>
  <r>
    <x v="662"/>
    <x v="3"/>
    <x v="9"/>
    <n v="21000"/>
  </r>
  <r>
    <x v="662"/>
    <x v="3"/>
    <x v="13"/>
    <n v="24000"/>
  </r>
  <r>
    <x v="662"/>
    <x v="3"/>
    <x v="10"/>
    <n v="49000"/>
  </r>
  <r>
    <x v="663"/>
    <x v="0"/>
    <x v="1"/>
    <n v="47530"/>
  </r>
  <r>
    <x v="663"/>
    <x v="0"/>
    <x v="0"/>
    <n v="62080"/>
  </r>
  <r>
    <x v="663"/>
    <x v="0"/>
    <x v="1"/>
    <n v="95060"/>
  </r>
  <r>
    <x v="663"/>
    <x v="0"/>
    <x v="0"/>
    <n v="124160"/>
  </r>
  <r>
    <x v="664"/>
    <x v="0"/>
    <x v="0"/>
    <n v="102820"/>
  </r>
  <r>
    <x v="664"/>
    <x v="0"/>
    <x v="0"/>
    <n v="102820"/>
  </r>
  <r>
    <x v="664"/>
    <x v="0"/>
    <x v="0"/>
    <n v="53000"/>
  </r>
  <r>
    <x v="665"/>
    <x v="58"/>
    <x v="5"/>
    <n v="210000"/>
  </r>
  <r>
    <x v="666"/>
    <x v="5"/>
    <x v="7"/>
    <n v="330000"/>
  </r>
  <r>
    <x v="667"/>
    <x v="0"/>
    <x v="5"/>
    <n v="70000"/>
  </r>
  <r>
    <x v="667"/>
    <x v="0"/>
    <x v="9"/>
    <n v="21000"/>
  </r>
  <r>
    <x v="667"/>
    <x v="0"/>
    <x v="6"/>
    <n v="398000"/>
  </r>
  <r>
    <x v="668"/>
    <x v="10"/>
    <x v="1"/>
    <n v="30070"/>
  </r>
  <r>
    <x v="668"/>
    <x v="10"/>
    <x v="1"/>
    <n v="34920"/>
  </r>
  <r>
    <x v="669"/>
    <x v="17"/>
    <x v="0"/>
    <n v="141620"/>
  </r>
  <r>
    <x v="669"/>
    <x v="17"/>
    <x v="0"/>
    <n v="73000"/>
  </r>
  <r>
    <x v="670"/>
    <x v="28"/>
    <x v="2"/>
    <n v="217000"/>
  </r>
  <r>
    <x v="671"/>
    <x v="17"/>
    <x v="0"/>
    <n v="112520"/>
  </r>
  <r>
    <x v="672"/>
    <x v="4"/>
    <x v="1"/>
    <n v="39770"/>
  </r>
  <r>
    <x v="672"/>
    <x v="4"/>
    <x v="1"/>
    <n v="47530"/>
  </r>
  <r>
    <x v="672"/>
    <x v="4"/>
    <x v="1"/>
    <n v="31000"/>
  </r>
  <r>
    <x v="673"/>
    <x v="29"/>
    <x v="0"/>
    <n v="64000"/>
  </r>
  <r>
    <x v="674"/>
    <x v="28"/>
    <x v="5"/>
    <n v="140000"/>
  </r>
  <r>
    <x v="674"/>
    <x v="28"/>
    <x v="9"/>
    <n v="16000"/>
  </r>
  <r>
    <x v="675"/>
    <x v="52"/>
    <x v="0"/>
    <n v="73000"/>
  </r>
  <r>
    <x v="676"/>
    <x v="6"/>
    <x v="1"/>
    <n v="34920"/>
  </r>
  <r>
    <x v="676"/>
    <x v="6"/>
    <x v="1"/>
    <n v="39770"/>
  </r>
  <r>
    <x v="676"/>
    <x v="6"/>
    <x v="1"/>
    <n v="30070"/>
  </r>
  <r>
    <x v="676"/>
    <x v="6"/>
    <x v="30"/>
    <n v="23280"/>
  </r>
  <r>
    <x v="676"/>
    <x v="6"/>
    <x v="30"/>
    <n v="24000"/>
  </r>
  <r>
    <x v="677"/>
    <x v="10"/>
    <x v="1"/>
    <n v="34920"/>
  </r>
  <r>
    <x v="677"/>
    <x v="10"/>
    <x v="1"/>
    <n v="39770"/>
  </r>
  <r>
    <x v="677"/>
    <x v="10"/>
    <x v="1"/>
    <n v="26000"/>
  </r>
  <r>
    <x v="678"/>
    <x v="17"/>
    <x v="2"/>
    <n v="217000"/>
  </r>
  <r>
    <x v="679"/>
    <x v="32"/>
    <x v="0"/>
    <n v="141620"/>
  </r>
  <r>
    <x v="679"/>
    <x v="32"/>
    <x v="0"/>
    <n v="73000"/>
  </r>
  <r>
    <x v="669"/>
    <x v="17"/>
    <x v="0"/>
    <n v="102820"/>
  </r>
  <r>
    <x v="669"/>
    <x v="17"/>
    <x v="0"/>
    <n v="53000"/>
  </r>
  <r>
    <x v="680"/>
    <x v="0"/>
    <x v="6"/>
    <n v="398000"/>
  </r>
  <r>
    <x v="681"/>
    <x v="40"/>
    <x v="7"/>
    <n v="330000"/>
  </r>
  <r>
    <x v="682"/>
    <x v="0"/>
    <x v="0"/>
    <n v="124160"/>
  </r>
  <r>
    <x v="682"/>
    <x v="0"/>
    <x v="0"/>
    <n v="64000"/>
  </r>
  <r>
    <x v="683"/>
    <x v="59"/>
    <x v="2"/>
    <n v="217000"/>
  </r>
  <r>
    <x v="684"/>
    <x v="6"/>
    <x v="0"/>
    <n v="58000"/>
  </r>
  <r>
    <x v="685"/>
    <x v="11"/>
    <x v="16"/>
    <n v="22000"/>
  </r>
  <r>
    <x v="686"/>
    <x v="20"/>
    <x v="1"/>
    <n v="30070"/>
  </r>
  <r>
    <x v="686"/>
    <x v="20"/>
    <x v="1"/>
    <n v="47530"/>
  </r>
  <r>
    <x v="687"/>
    <x v="29"/>
    <x v="0"/>
    <n v="73000"/>
  </r>
  <r>
    <x v="688"/>
    <x v="40"/>
    <x v="2"/>
    <n v="217000"/>
  </r>
  <r>
    <x v="689"/>
    <x v="10"/>
    <x v="1"/>
    <n v="39770"/>
  </r>
  <r>
    <x v="689"/>
    <x v="10"/>
    <x v="1"/>
    <n v="47530"/>
  </r>
  <r>
    <x v="689"/>
    <x v="10"/>
    <x v="1"/>
    <n v="30070"/>
  </r>
  <r>
    <x v="689"/>
    <x v="10"/>
    <x v="1"/>
    <n v="34920"/>
  </r>
  <r>
    <x v="66"/>
    <x v="34"/>
    <x v="0"/>
    <n v="41000"/>
  </r>
  <r>
    <x v="690"/>
    <x v="17"/>
    <x v="8"/>
    <n v="268000"/>
  </r>
  <r>
    <x v="691"/>
    <x v="17"/>
    <x v="7"/>
    <n v="330000"/>
  </r>
  <r>
    <x v="691"/>
    <x v="17"/>
    <x v="9"/>
    <n v="21000"/>
  </r>
  <r>
    <x v="691"/>
    <x v="17"/>
    <x v="13"/>
    <n v="40000"/>
  </r>
  <r>
    <x v="691"/>
    <x v="17"/>
    <x v="31"/>
    <n v="80000"/>
  </r>
  <r>
    <x v="692"/>
    <x v="17"/>
    <x v="7"/>
    <n v="330000"/>
  </r>
  <r>
    <x v="691"/>
    <x v="17"/>
    <x v="7"/>
    <n v="330000"/>
  </r>
  <r>
    <x v="691"/>
    <x v="17"/>
    <x v="9"/>
    <n v="21000"/>
  </r>
  <r>
    <x v="691"/>
    <x v="17"/>
    <x v="13"/>
    <n v="40000"/>
  </r>
  <r>
    <x v="691"/>
    <x v="17"/>
    <x v="31"/>
    <n v="51000"/>
  </r>
  <r>
    <x v="693"/>
    <x v="17"/>
    <x v="0"/>
    <n v="124160"/>
  </r>
  <r>
    <x v="694"/>
    <x v="0"/>
    <x v="6"/>
    <n v="398000"/>
  </r>
  <r>
    <x v="695"/>
    <x v="27"/>
    <x v="0"/>
    <n v="64000"/>
  </r>
  <r>
    <x v="696"/>
    <x v="17"/>
    <x v="0"/>
    <n v="108640"/>
  </r>
  <r>
    <x v="697"/>
    <x v="16"/>
    <x v="0"/>
    <n v="64000"/>
  </r>
  <r>
    <x v="698"/>
    <x v="17"/>
    <x v="0"/>
    <n v="62080"/>
  </r>
  <r>
    <x v="698"/>
    <x v="17"/>
    <x v="0"/>
    <n v="70810"/>
  </r>
  <r>
    <x v="699"/>
    <x v="17"/>
    <x v="0"/>
    <n v="73000"/>
  </r>
  <r>
    <x v="700"/>
    <x v="17"/>
    <x v="2"/>
    <n v="217000"/>
  </r>
  <r>
    <x v="700"/>
    <x v="17"/>
    <x v="9"/>
    <n v="16000"/>
  </r>
  <r>
    <x v="700"/>
    <x v="17"/>
    <x v="13"/>
    <n v="16000"/>
  </r>
  <r>
    <x v="700"/>
    <x v="17"/>
    <x v="2"/>
    <n v="217000"/>
  </r>
  <r>
    <x v="700"/>
    <x v="17"/>
    <x v="31"/>
    <n v="34000"/>
  </r>
  <r>
    <x v="701"/>
    <x v="17"/>
    <x v="8"/>
    <n v="268000"/>
  </r>
  <r>
    <x v="701"/>
    <x v="17"/>
    <x v="14"/>
    <n v="12000"/>
  </r>
  <r>
    <x v="701"/>
    <x v="17"/>
    <x v="13"/>
    <n v="40000"/>
  </r>
  <r>
    <x v="701"/>
    <x v="17"/>
    <x v="31"/>
    <n v="80000"/>
  </r>
  <r>
    <x v="701"/>
    <x v="17"/>
    <x v="10"/>
    <n v="49000"/>
  </r>
  <r>
    <x v="702"/>
    <x v="17"/>
    <x v="2"/>
    <n v="217000"/>
  </r>
  <r>
    <x v="703"/>
    <x v="21"/>
    <x v="1"/>
    <n v="79540"/>
  </r>
  <r>
    <x v="703"/>
    <x v="21"/>
    <x v="1"/>
    <n v="39770"/>
  </r>
  <r>
    <x v="703"/>
    <x v="21"/>
    <x v="1"/>
    <n v="34920"/>
  </r>
  <r>
    <x v="703"/>
    <x v="21"/>
    <x v="1"/>
    <n v="69840"/>
  </r>
  <r>
    <x v="703"/>
    <x v="21"/>
    <x v="1"/>
    <n v="79540"/>
  </r>
  <r>
    <x v="703"/>
    <x v="21"/>
    <x v="1"/>
    <n v="39770"/>
  </r>
  <r>
    <x v="703"/>
    <x v="21"/>
    <x v="1"/>
    <n v="34920"/>
  </r>
  <r>
    <x v="703"/>
    <x v="21"/>
    <x v="1"/>
    <n v="69840"/>
  </r>
  <r>
    <x v="704"/>
    <x v="54"/>
    <x v="7"/>
    <n v="330000"/>
  </r>
  <r>
    <x v="705"/>
    <x v="50"/>
    <x v="7"/>
    <n v="330000"/>
  </r>
  <r>
    <x v="706"/>
    <x v="0"/>
    <x v="1"/>
    <n v="69840"/>
  </r>
  <r>
    <x v="707"/>
    <x v="0"/>
    <x v="0"/>
    <n v="108640"/>
  </r>
  <r>
    <x v="708"/>
    <x v="38"/>
    <x v="0"/>
    <n v="141620"/>
  </r>
  <r>
    <x v="709"/>
    <x v="17"/>
    <x v="6"/>
    <n v="398000"/>
  </r>
  <r>
    <x v="709"/>
    <x v="17"/>
    <x v="14"/>
    <n v="120000"/>
  </r>
  <r>
    <x v="710"/>
    <x v="0"/>
    <x v="20"/>
    <n v="165000"/>
  </r>
  <r>
    <x v="711"/>
    <x v="17"/>
    <x v="7"/>
    <n v="330000"/>
  </r>
  <r>
    <x v="668"/>
    <x v="10"/>
    <x v="1"/>
    <n v="41000"/>
  </r>
  <r>
    <x v="668"/>
    <x v="10"/>
    <x v="1"/>
    <n v="49000"/>
  </r>
  <r>
    <x v="712"/>
    <x v="17"/>
    <x v="1"/>
    <n v="39770"/>
  </r>
  <r>
    <x v="712"/>
    <x v="17"/>
    <x v="1"/>
    <n v="47530"/>
  </r>
  <r>
    <x v="712"/>
    <x v="17"/>
    <x v="1"/>
    <n v="30070"/>
  </r>
  <r>
    <x v="712"/>
    <x v="17"/>
    <x v="1"/>
    <n v="34920"/>
  </r>
  <r>
    <x v="712"/>
    <x v="17"/>
    <x v="30"/>
    <n v="18000"/>
  </r>
  <r>
    <x v="713"/>
    <x v="17"/>
    <x v="30"/>
    <n v="46560"/>
  </r>
  <r>
    <x v="713"/>
    <x v="17"/>
    <x v="30"/>
    <n v="29100"/>
  </r>
  <r>
    <x v="714"/>
    <x v="28"/>
    <x v="7"/>
    <n v="330000"/>
  </r>
  <r>
    <x v="715"/>
    <x v="17"/>
    <x v="6"/>
    <n v="398000"/>
  </r>
  <r>
    <x v="716"/>
    <x v="54"/>
    <x v="0"/>
    <n v="56260"/>
  </r>
  <r>
    <x v="716"/>
    <x v="54"/>
    <x v="0"/>
    <n v="51410"/>
  </r>
  <r>
    <x v="716"/>
    <x v="54"/>
    <x v="0"/>
    <n v="41000"/>
  </r>
  <r>
    <x v="717"/>
    <x v="17"/>
    <x v="2"/>
    <n v="217000"/>
  </r>
  <r>
    <x v="718"/>
    <x v="29"/>
    <x v="6"/>
    <n v="398000"/>
  </r>
  <r>
    <x v="718"/>
    <x v="29"/>
    <x v="5"/>
    <n v="70000"/>
  </r>
  <r>
    <x v="718"/>
    <x v="29"/>
    <x v="6"/>
    <n v="398000"/>
  </r>
  <r>
    <x v="719"/>
    <x v="46"/>
    <x v="1"/>
    <n v="39770"/>
  </r>
  <r>
    <x v="719"/>
    <x v="46"/>
    <x v="0"/>
    <n v="39770"/>
  </r>
  <r>
    <x v="719"/>
    <x v="46"/>
    <x v="1"/>
    <n v="25220"/>
  </r>
  <r>
    <x v="719"/>
    <x v="46"/>
    <x v="1"/>
    <n v="30070"/>
  </r>
  <r>
    <x v="719"/>
    <x v="46"/>
    <x v="0"/>
    <n v="62080"/>
  </r>
  <r>
    <x v="719"/>
    <x v="46"/>
    <x v="0"/>
    <n v="56260"/>
  </r>
  <r>
    <x v="719"/>
    <x v="46"/>
    <x v="0"/>
    <n v="54320"/>
  </r>
  <r>
    <x v="719"/>
    <x v="46"/>
    <x v="0"/>
    <n v="51410"/>
  </r>
  <r>
    <x v="720"/>
    <x v="52"/>
    <x v="1"/>
    <n v="95060"/>
  </r>
  <r>
    <x v="721"/>
    <x v="60"/>
    <x v="8"/>
    <n v="268000"/>
  </r>
  <r>
    <x v="722"/>
    <x v="17"/>
    <x v="28"/>
    <n v="11000"/>
  </r>
  <r>
    <x v="722"/>
    <x v="17"/>
    <x v="8"/>
    <n v="268000"/>
  </r>
  <r>
    <x v="722"/>
    <x v="17"/>
    <x v="20"/>
    <n v="55000"/>
  </r>
  <r>
    <x v="722"/>
    <x v="17"/>
    <x v="31"/>
    <n v="34000"/>
  </r>
  <r>
    <x v="723"/>
    <x v="17"/>
    <x v="1"/>
    <n v="50440"/>
  </r>
  <r>
    <x v="723"/>
    <x v="17"/>
    <x v="1"/>
    <n v="50440"/>
  </r>
  <r>
    <x v="723"/>
    <x v="17"/>
    <x v="1"/>
    <n v="50440"/>
  </r>
  <r>
    <x v="723"/>
    <x v="17"/>
    <x v="1"/>
    <n v="60140"/>
  </r>
  <r>
    <x v="723"/>
    <x v="17"/>
    <x v="1"/>
    <n v="60140"/>
  </r>
  <r>
    <x v="723"/>
    <x v="17"/>
    <x v="1"/>
    <n v="60140"/>
  </r>
  <r>
    <x v="724"/>
    <x v="11"/>
    <x v="1"/>
    <n v="95060"/>
  </r>
  <r>
    <x v="724"/>
    <x v="11"/>
    <x v="1"/>
    <n v="31000"/>
  </r>
  <r>
    <x v="725"/>
    <x v="7"/>
    <x v="1"/>
    <n v="95060"/>
  </r>
  <r>
    <x v="726"/>
    <x v="0"/>
    <x v="7"/>
    <n v="330000"/>
  </r>
  <r>
    <x v="726"/>
    <x v="0"/>
    <x v="9"/>
    <n v="21000"/>
  </r>
  <r>
    <x v="726"/>
    <x v="0"/>
    <x v="11"/>
    <n v="60000"/>
  </r>
  <r>
    <x v="726"/>
    <x v="0"/>
    <x v="14"/>
    <n v="84000"/>
  </r>
  <r>
    <x v="727"/>
    <x v="15"/>
    <x v="1"/>
    <n v="31000"/>
  </r>
  <r>
    <x v="728"/>
    <x v="0"/>
    <x v="0"/>
    <n v="56260"/>
  </r>
  <r>
    <x v="728"/>
    <x v="0"/>
    <x v="0"/>
    <n v="54320"/>
  </r>
  <r>
    <x v="729"/>
    <x v="54"/>
    <x v="0"/>
    <n v="54320"/>
  </r>
  <r>
    <x v="729"/>
    <x v="54"/>
    <x v="30"/>
    <n v="14550"/>
  </r>
  <r>
    <x v="730"/>
    <x v="21"/>
    <x v="6"/>
    <n v="398000"/>
  </r>
  <r>
    <x v="731"/>
    <x v="0"/>
    <x v="1"/>
    <n v="60140"/>
  </r>
  <r>
    <x v="731"/>
    <x v="0"/>
    <x v="1"/>
    <n v="30070"/>
  </r>
  <r>
    <x v="731"/>
    <x v="0"/>
    <x v="1"/>
    <n v="25220"/>
  </r>
  <r>
    <x v="731"/>
    <x v="0"/>
    <x v="1"/>
    <n v="50440"/>
  </r>
  <r>
    <x v="723"/>
    <x v="17"/>
    <x v="1"/>
    <n v="60140"/>
  </r>
  <r>
    <x v="723"/>
    <x v="17"/>
    <x v="1"/>
    <n v="60140"/>
  </r>
  <r>
    <x v="723"/>
    <x v="17"/>
    <x v="1"/>
    <n v="60140"/>
  </r>
  <r>
    <x v="732"/>
    <x v="17"/>
    <x v="18"/>
    <n v="799000"/>
  </r>
  <r>
    <x v="733"/>
    <x v="1"/>
    <x v="7"/>
    <n v="330000"/>
  </r>
  <r>
    <x v="734"/>
    <x v="0"/>
    <x v="3"/>
    <n v="494000"/>
  </r>
  <r>
    <x v="735"/>
    <x v="7"/>
    <x v="0"/>
    <n v="141620"/>
  </r>
  <r>
    <x v="736"/>
    <x v="17"/>
    <x v="7"/>
    <n v="330000"/>
  </r>
  <r>
    <x v="737"/>
    <x v="0"/>
    <x v="1"/>
    <n v="69840"/>
  </r>
  <r>
    <x v="738"/>
    <x v="54"/>
    <x v="0"/>
    <n v="73000"/>
  </r>
  <r>
    <x v="739"/>
    <x v="44"/>
    <x v="1"/>
    <n v="69840"/>
  </r>
  <r>
    <x v="740"/>
    <x v="17"/>
    <x v="0"/>
    <n v="79540"/>
  </r>
  <r>
    <x v="740"/>
    <x v="17"/>
    <x v="0"/>
    <n v="41000"/>
  </r>
  <r>
    <x v="741"/>
    <x v="1"/>
    <x v="28"/>
    <n v="58000"/>
  </r>
  <r>
    <x v="741"/>
    <x v="1"/>
    <x v="8"/>
    <n v="259960"/>
  </r>
  <r>
    <x v="742"/>
    <x v="28"/>
    <x v="7"/>
    <n v="330000"/>
  </r>
  <r>
    <x v="743"/>
    <x v="17"/>
    <x v="18"/>
    <n v="799000"/>
  </r>
  <r>
    <x v="726"/>
    <x v="0"/>
    <x v="7"/>
    <n v="330000"/>
  </r>
  <r>
    <x v="726"/>
    <x v="0"/>
    <x v="9"/>
    <n v="21000"/>
  </r>
  <r>
    <x v="726"/>
    <x v="0"/>
    <x v="11"/>
    <n v="60000"/>
  </r>
  <r>
    <x v="744"/>
    <x v="21"/>
    <x v="7"/>
    <n v="330000"/>
  </r>
  <r>
    <x v="745"/>
    <x v="10"/>
    <x v="0"/>
    <n v="73000"/>
  </r>
  <r>
    <x v="746"/>
    <x v="19"/>
    <x v="2"/>
    <n v="217000"/>
  </r>
  <r>
    <x v="747"/>
    <x v="19"/>
    <x v="7"/>
    <n v="330000"/>
  </r>
  <r>
    <x v="748"/>
    <x v="17"/>
    <x v="0"/>
    <n v="112520"/>
  </r>
  <r>
    <x v="748"/>
    <x v="17"/>
    <x v="0"/>
    <n v="112520"/>
  </r>
  <r>
    <x v="749"/>
    <x v="17"/>
    <x v="25"/>
    <n v="16000"/>
  </r>
  <r>
    <x v="749"/>
    <x v="17"/>
    <x v="6"/>
    <n v="398000"/>
  </r>
  <r>
    <x v="750"/>
    <x v="17"/>
    <x v="0"/>
    <n v="58000"/>
  </r>
  <r>
    <x v="751"/>
    <x v="1"/>
    <x v="7"/>
    <n v="330000"/>
  </r>
  <r>
    <x v="752"/>
    <x v="0"/>
    <x v="2"/>
    <n v="217000"/>
  </r>
  <r>
    <x v="753"/>
    <x v="17"/>
    <x v="25"/>
    <n v="16000"/>
  </r>
  <r>
    <x v="66"/>
    <x v="17"/>
    <x v="28"/>
    <n v="29000"/>
  </r>
  <r>
    <x v="66"/>
    <x v="17"/>
    <x v="9"/>
    <n v="16000"/>
  </r>
  <r>
    <x v="66"/>
    <x v="17"/>
    <x v="13"/>
    <n v="8000"/>
  </r>
  <r>
    <x v="754"/>
    <x v="56"/>
    <x v="7"/>
    <n v="330000"/>
  </r>
  <r>
    <x v="755"/>
    <x v="0"/>
    <x v="18"/>
    <n v="799000"/>
  </r>
  <r>
    <x v="756"/>
    <x v="33"/>
    <x v="0"/>
    <n v="141620"/>
  </r>
  <r>
    <x v="757"/>
    <x v="37"/>
    <x v="1"/>
    <n v="50440"/>
  </r>
  <r>
    <x v="757"/>
    <x v="37"/>
    <x v="1"/>
    <n v="50440"/>
  </r>
  <r>
    <x v="757"/>
    <x v="37"/>
    <x v="1"/>
    <n v="50440"/>
  </r>
  <r>
    <x v="758"/>
    <x v="40"/>
    <x v="15"/>
    <n v="33000"/>
  </r>
  <r>
    <x v="759"/>
    <x v="18"/>
    <x v="1"/>
    <n v="34920"/>
  </r>
  <r>
    <x v="759"/>
    <x v="18"/>
    <x v="1"/>
    <n v="25220"/>
  </r>
  <r>
    <x v="760"/>
    <x v="17"/>
    <x v="6"/>
    <n v="398000"/>
  </r>
  <r>
    <x v="760"/>
    <x v="17"/>
    <x v="10"/>
    <n v="49000"/>
  </r>
  <r>
    <x v="736"/>
    <x v="34"/>
    <x v="7"/>
    <n v="330000"/>
  </r>
  <r>
    <x v="761"/>
    <x v="36"/>
    <x v="0"/>
    <n v="73000"/>
  </r>
  <r>
    <x v="762"/>
    <x v="28"/>
    <x v="7"/>
    <n v="330000"/>
  </r>
  <r>
    <x v="718"/>
    <x v="29"/>
    <x v="5"/>
    <n v="70000"/>
  </r>
  <r>
    <x v="763"/>
    <x v="0"/>
    <x v="7"/>
    <n v="330000"/>
  </r>
  <r>
    <x v="763"/>
    <x v="0"/>
    <x v="9"/>
    <n v="21000"/>
  </r>
  <r>
    <x v="764"/>
    <x v="0"/>
    <x v="7"/>
    <n v="330000"/>
  </r>
  <r>
    <x v="764"/>
    <x v="0"/>
    <x v="9"/>
    <n v="21000"/>
  </r>
  <r>
    <x v="765"/>
    <x v="17"/>
    <x v="10"/>
    <n v="147000"/>
  </r>
  <r>
    <x v="766"/>
    <x v="0"/>
    <x v="6"/>
    <n v="398000"/>
  </r>
  <r>
    <x v="767"/>
    <x v="0"/>
    <x v="11"/>
    <n v="60000"/>
  </r>
  <r>
    <x v="768"/>
    <x v="0"/>
    <x v="9"/>
    <n v="21000"/>
  </r>
  <r>
    <x v="768"/>
    <x v="0"/>
    <x v="2"/>
    <n v="217000"/>
  </r>
  <r>
    <x v="769"/>
    <x v="0"/>
    <x v="7"/>
    <n v="330000"/>
  </r>
  <r>
    <x v="770"/>
    <x v="23"/>
    <x v="7"/>
    <n v="330000"/>
  </r>
  <r>
    <x v="771"/>
    <x v="6"/>
    <x v="13"/>
    <n v="40000"/>
  </r>
  <r>
    <x v="772"/>
    <x v="0"/>
    <x v="10"/>
    <n v="98000"/>
  </r>
  <r>
    <x v="770"/>
    <x v="23"/>
    <x v="7"/>
    <n v="330000"/>
  </r>
  <r>
    <x v="773"/>
    <x v="32"/>
    <x v="13"/>
    <n v="56000"/>
  </r>
  <r>
    <x v="763"/>
    <x v="0"/>
    <x v="7"/>
    <n v="330000"/>
  </r>
  <r>
    <x v="763"/>
    <x v="0"/>
    <x v="9"/>
    <n v="21000"/>
  </r>
  <r>
    <x v="774"/>
    <x v="1"/>
    <x v="15"/>
    <n v="165000"/>
  </r>
  <r>
    <x v="774"/>
    <x v="1"/>
    <x v="33"/>
    <n v="150000"/>
  </r>
  <r>
    <x v="774"/>
    <x v="1"/>
    <x v="34"/>
    <n v="150000"/>
  </r>
  <r>
    <x v="774"/>
    <x v="1"/>
    <x v="14"/>
    <n v="180000"/>
  </r>
  <r>
    <x v="774"/>
    <x v="1"/>
    <x v="13"/>
    <n v="48000"/>
  </r>
  <r>
    <x v="775"/>
    <x v="8"/>
    <x v="2"/>
    <n v="217000"/>
  </r>
  <r>
    <x v="484"/>
    <x v="17"/>
    <x v="6"/>
    <n v="1990000"/>
  </r>
  <r>
    <x v="776"/>
    <x v="0"/>
    <x v="6"/>
    <n v="398000"/>
  </r>
  <r>
    <x v="777"/>
    <x v="16"/>
    <x v="18"/>
    <n v="799000"/>
  </r>
  <r>
    <x v="778"/>
    <x v="0"/>
    <x v="6"/>
    <n v="398000"/>
  </r>
  <r>
    <x v="779"/>
    <x v="56"/>
    <x v="7"/>
    <n v="330000"/>
  </r>
  <r>
    <x v="779"/>
    <x v="56"/>
    <x v="9"/>
    <n v="21000"/>
  </r>
  <r>
    <x v="780"/>
    <x v="0"/>
    <x v="8"/>
    <n v="268000"/>
  </r>
  <r>
    <x v="781"/>
    <x v="0"/>
    <x v="8"/>
    <n v="268000"/>
  </r>
  <r>
    <x v="782"/>
    <x v="0"/>
    <x v="6"/>
    <n v="398000"/>
  </r>
  <r>
    <x v="783"/>
    <x v="0"/>
    <x v="9"/>
    <n v="21000"/>
  </r>
  <r>
    <x v="783"/>
    <x v="0"/>
    <x v="2"/>
    <n v="217000"/>
  </r>
  <r>
    <x v="784"/>
    <x v="58"/>
    <x v="7"/>
    <n v="330000"/>
  </r>
  <r>
    <x v="785"/>
    <x v="0"/>
    <x v="18"/>
    <n v="799000"/>
  </r>
  <r>
    <x v="786"/>
    <x v="0"/>
    <x v="8"/>
    <n v="268000"/>
  </r>
  <r>
    <x v="786"/>
    <x v="0"/>
    <x v="9"/>
    <n v="21000"/>
  </r>
  <r>
    <x v="786"/>
    <x v="0"/>
    <x v="25"/>
    <n v="16000"/>
  </r>
  <r>
    <x v="787"/>
    <x v="13"/>
    <x v="7"/>
    <n v="330000"/>
  </r>
  <r>
    <x v="788"/>
    <x v="0"/>
    <x v="13"/>
    <n v="80000"/>
  </r>
  <r>
    <x v="789"/>
    <x v="0"/>
    <x v="13"/>
    <n v="56000"/>
  </r>
  <r>
    <x v="790"/>
    <x v="0"/>
    <x v="7"/>
    <n v="330000"/>
  </r>
  <r>
    <x v="791"/>
    <x v="18"/>
    <x v="0"/>
    <n v="91000"/>
  </r>
  <r>
    <x v="792"/>
    <x v="18"/>
    <x v="1"/>
    <n v="118340"/>
  </r>
  <r>
    <x v="792"/>
    <x v="18"/>
    <x v="1"/>
    <n v="40000"/>
  </r>
  <r>
    <x v="124"/>
    <x v="0"/>
    <x v="6"/>
    <n v="398000"/>
  </r>
  <r>
    <x v="793"/>
    <x v="0"/>
    <x v="1"/>
    <n v="75660"/>
  </r>
  <r>
    <x v="793"/>
    <x v="0"/>
    <x v="1"/>
    <n v="39000"/>
  </r>
  <r>
    <x v="794"/>
    <x v="0"/>
    <x v="2"/>
    <n v="217000"/>
  </r>
  <r>
    <x v="795"/>
    <x v="20"/>
    <x v="6"/>
    <n v="398000"/>
  </r>
  <r>
    <x v="796"/>
    <x v="0"/>
    <x v="2"/>
    <n v="217000"/>
  </r>
  <r>
    <x v="796"/>
    <x v="0"/>
    <x v="9"/>
    <n v="16000"/>
  </r>
  <r>
    <x v="796"/>
    <x v="0"/>
    <x v="2"/>
    <n v="217000"/>
  </r>
  <r>
    <x v="796"/>
    <x v="0"/>
    <x v="10"/>
    <n v="49000"/>
  </r>
  <r>
    <x v="797"/>
    <x v="0"/>
    <x v="18"/>
    <n v="799000"/>
  </r>
  <r>
    <x v="798"/>
    <x v="0"/>
    <x v="5"/>
    <n v="140000"/>
  </r>
  <r>
    <x v="799"/>
    <x v="0"/>
    <x v="11"/>
    <n v="120000"/>
  </r>
  <r>
    <x v="800"/>
    <x v="9"/>
    <x v="12"/>
    <n v="649000"/>
  </r>
  <r>
    <x v="800"/>
    <x v="9"/>
    <x v="12"/>
    <n v="649000"/>
  </r>
  <r>
    <x v="801"/>
    <x v="25"/>
    <x v="7"/>
    <n v="330000"/>
  </r>
  <r>
    <x v="802"/>
    <x v="0"/>
    <x v="7"/>
    <n v="330000"/>
  </r>
  <r>
    <x v="803"/>
    <x v="44"/>
    <x v="0"/>
    <n v="68000"/>
  </r>
  <r>
    <x v="804"/>
    <x v="0"/>
    <x v="0"/>
    <n v="131920"/>
  </r>
  <r>
    <x v="805"/>
    <x v="27"/>
    <x v="6"/>
    <n v="398000"/>
  </r>
  <r>
    <x v="806"/>
    <x v="0"/>
    <x v="12"/>
    <n v="649000"/>
  </r>
  <r>
    <x v="807"/>
    <x v="10"/>
    <x v="7"/>
    <n v="330000"/>
  </r>
  <r>
    <x v="808"/>
    <x v="0"/>
    <x v="0"/>
    <n v="68000"/>
  </r>
  <r>
    <x v="809"/>
    <x v="18"/>
    <x v="0"/>
    <n v="83420"/>
  </r>
  <r>
    <x v="766"/>
    <x v="0"/>
    <x v="35"/>
    <n v="268000"/>
  </r>
  <r>
    <x v="766"/>
    <x v="0"/>
    <x v="7"/>
    <n v="330000"/>
  </r>
  <r>
    <x v="810"/>
    <x v="0"/>
    <x v="36"/>
    <n v="799000"/>
  </r>
  <r>
    <x v="811"/>
    <x v="0"/>
    <x v="37"/>
    <n v="398000"/>
  </r>
  <r>
    <x v="809"/>
    <x v="18"/>
    <x v="0"/>
    <n v="83420"/>
  </r>
  <r>
    <x v="812"/>
    <x v="28"/>
    <x v="7"/>
    <n v="330000"/>
  </r>
  <r>
    <x v="813"/>
    <x v="0"/>
    <x v="0"/>
    <n v="176540"/>
  </r>
  <r>
    <x v="813"/>
    <x v="0"/>
    <x v="0"/>
    <n v="43000"/>
  </r>
  <r>
    <x v="814"/>
    <x v="32"/>
    <x v="38"/>
    <n v="1399000"/>
  </r>
  <r>
    <x v="815"/>
    <x v="28"/>
    <x v="0"/>
    <n v="91000"/>
  </r>
  <r>
    <x v="816"/>
    <x v="0"/>
    <x v="7"/>
    <n v="330000"/>
  </r>
  <r>
    <x v="817"/>
    <x v="60"/>
    <x v="13"/>
    <n v="512000"/>
  </r>
  <r>
    <x v="818"/>
    <x v="0"/>
    <x v="7"/>
    <n v="330000"/>
  </r>
  <r>
    <x v="818"/>
    <x v="0"/>
    <x v="9"/>
    <n v="21000"/>
  </r>
  <r>
    <x v="819"/>
    <x v="1"/>
    <x v="7"/>
    <n v="330000"/>
  </r>
  <r>
    <x v="820"/>
    <x v="0"/>
    <x v="0"/>
    <n v="88270"/>
  </r>
  <r>
    <x v="820"/>
    <x v="0"/>
    <x v="0"/>
    <n v="76630"/>
  </r>
  <r>
    <x v="821"/>
    <x v="0"/>
    <x v="1"/>
    <n v="118340"/>
  </r>
  <r>
    <x v="822"/>
    <x v="18"/>
    <x v="39"/>
    <n v="140000"/>
  </r>
  <r>
    <x v="823"/>
    <x v="9"/>
    <x v="9"/>
    <n v="21000"/>
  </r>
  <r>
    <x v="207"/>
    <x v="0"/>
    <x v="40"/>
    <n v="66000"/>
  </r>
  <r>
    <x v="824"/>
    <x v="54"/>
    <x v="7"/>
    <n v="330000"/>
  </r>
  <r>
    <x v="824"/>
    <x v="54"/>
    <x v="35"/>
    <n v="268000"/>
  </r>
  <r>
    <x v="825"/>
    <x v="3"/>
    <x v="41"/>
    <n v="217000"/>
  </r>
  <r>
    <x v="826"/>
    <x v="33"/>
    <x v="10"/>
    <n v="98000"/>
  </r>
  <r>
    <x v="827"/>
    <x v="7"/>
    <x v="37"/>
    <n v="398000"/>
  </r>
  <r>
    <x v="828"/>
    <x v="0"/>
    <x v="0"/>
    <n v="91000"/>
  </r>
  <r>
    <x v="829"/>
    <x v="32"/>
    <x v="7"/>
    <n v="330000"/>
  </r>
  <r>
    <x v="830"/>
    <x v="0"/>
    <x v="0"/>
    <n v="88270"/>
  </r>
  <r>
    <x v="830"/>
    <x v="0"/>
    <x v="0"/>
    <n v="76630"/>
  </r>
  <r>
    <x v="831"/>
    <x v="33"/>
    <x v="13"/>
    <n v="24000"/>
  </r>
  <r>
    <x v="832"/>
    <x v="10"/>
    <x v="1"/>
    <n v="61000"/>
  </r>
  <r>
    <x v="833"/>
    <x v="0"/>
    <x v="0"/>
    <n v="153260"/>
  </r>
  <r>
    <x v="833"/>
    <x v="0"/>
    <x v="0"/>
    <n v="68000"/>
  </r>
  <r>
    <x v="834"/>
    <x v="0"/>
    <x v="0"/>
    <n v="68000"/>
  </r>
  <r>
    <x v="835"/>
    <x v="27"/>
    <x v="40"/>
    <n v="33000"/>
  </r>
  <r>
    <x v="835"/>
    <x v="27"/>
    <x v="14"/>
    <n v="12000"/>
  </r>
  <r>
    <x v="835"/>
    <x v="27"/>
    <x v="13"/>
    <n v="24000"/>
  </r>
  <r>
    <x v="836"/>
    <x v="0"/>
    <x v="0"/>
    <n v="131920"/>
  </r>
  <r>
    <x v="837"/>
    <x v="0"/>
    <x v="25"/>
    <n v="16000"/>
  </r>
  <r>
    <x v="837"/>
    <x v="0"/>
    <x v="37"/>
    <n v="398000"/>
  </r>
  <r>
    <x v="838"/>
    <x v="0"/>
    <x v="37"/>
    <n v="398000"/>
  </r>
  <r>
    <x v="839"/>
    <x v="5"/>
    <x v="7"/>
    <n v="330000"/>
  </r>
  <r>
    <x v="840"/>
    <x v="0"/>
    <x v="35"/>
    <n v="268000"/>
  </r>
  <r>
    <x v="841"/>
    <x v="0"/>
    <x v="0"/>
    <n v="91000"/>
  </r>
  <r>
    <x v="842"/>
    <x v="0"/>
    <x v="0"/>
    <n v="153260"/>
  </r>
  <r>
    <x v="843"/>
    <x v="0"/>
    <x v="1"/>
    <n v="118340"/>
  </r>
  <r>
    <x v="844"/>
    <x v="18"/>
    <x v="7"/>
    <n v="330000"/>
  </r>
  <r>
    <x v="845"/>
    <x v="6"/>
    <x v="7"/>
    <n v="330000"/>
  </r>
  <r>
    <x v="846"/>
    <x v="19"/>
    <x v="1"/>
    <n v="118340"/>
  </r>
  <r>
    <x v="846"/>
    <x v="19"/>
    <x v="1"/>
    <n v="61000"/>
  </r>
  <r>
    <x v="847"/>
    <x v="10"/>
    <x v="1"/>
    <n v="77600"/>
  </r>
  <r>
    <x v="847"/>
    <x v="10"/>
    <x v="1"/>
    <n v="40000"/>
  </r>
  <r>
    <x v="848"/>
    <x v="10"/>
    <x v="42"/>
    <n v="612000"/>
  </r>
  <r>
    <x v="484"/>
    <x v="17"/>
    <x v="37"/>
    <n v="1990000"/>
  </r>
  <r>
    <x v="849"/>
    <x v="0"/>
    <x v="0"/>
    <n v="176540"/>
  </r>
  <r>
    <x v="849"/>
    <x v="0"/>
    <x v="0"/>
    <n v="43000"/>
  </r>
  <r>
    <x v="850"/>
    <x v="0"/>
    <x v="41"/>
    <n v="217000"/>
  </r>
  <r>
    <x v="851"/>
    <x v="0"/>
    <x v="1"/>
    <n v="118340"/>
  </r>
  <r>
    <x v="851"/>
    <x v="0"/>
    <x v="1"/>
    <n v="61000"/>
  </r>
  <r>
    <x v="852"/>
    <x v="17"/>
    <x v="0"/>
    <n v="83420"/>
  </r>
  <r>
    <x v="853"/>
    <x v="0"/>
    <x v="0"/>
    <n v="91000"/>
  </r>
  <r>
    <x v="854"/>
    <x v="0"/>
    <x v="0"/>
    <n v="91000"/>
  </r>
  <r>
    <x v="855"/>
    <x v="6"/>
    <x v="39"/>
    <n v="70000"/>
  </r>
  <r>
    <x v="855"/>
    <x v="6"/>
    <x v="9"/>
    <n v="21000"/>
  </r>
  <r>
    <x v="855"/>
    <x v="6"/>
    <x v="37"/>
    <n v="398000"/>
  </r>
  <r>
    <x v="856"/>
    <x v="27"/>
    <x v="37"/>
    <n v="398000"/>
  </r>
  <r>
    <x v="857"/>
    <x v="33"/>
    <x v="37"/>
    <n v="398000"/>
  </r>
  <r>
    <x v="858"/>
    <x v="0"/>
    <x v="38"/>
    <n v="1399000"/>
  </r>
  <r>
    <x v="859"/>
    <x v="0"/>
    <x v="0"/>
    <n v="88270"/>
  </r>
  <r>
    <x v="859"/>
    <x v="0"/>
    <x v="0"/>
    <n v="88270"/>
  </r>
  <r>
    <x v="860"/>
    <x v="41"/>
    <x v="36"/>
    <n v="799000"/>
  </r>
  <r>
    <x v="861"/>
    <x v="0"/>
    <x v="1"/>
    <n v="75660"/>
  </r>
  <r>
    <x v="861"/>
    <x v="0"/>
    <x v="1"/>
    <n v="75660"/>
  </r>
  <r>
    <x v="862"/>
    <x v="13"/>
    <x v="0"/>
    <n v="79000"/>
  </r>
  <r>
    <x v="863"/>
    <x v="32"/>
    <x v="7"/>
    <n v="330000"/>
  </r>
  <r>
    <x v="864"/>
    <x v="6"/>
    <x v="37"/>
    <n v="398000"/>
  </r>
  <r>
    <x v="865"/>
    <x v="0"/>
    <x v="36"/>
    <n v="799000"/>
  </r>
  <r>
    <x v="866"/>
    <x v="21"/>
    <x v="0"/>
    <n v="182000"/>
  </r>
  <r>
    <x v="866"/>
    <x v="21"/>
    <x v="0"/>
    <n v="158000"/>
  </r>
  <r>
    <x v="867"/>
    <x v="0"/>
    <x v="7"/>
    <n v="330000"/>
  </r>
  <r>
    <x v="868"/>
    <x v="10"/>
    <x v="0"/>
    <n v="91000"/>
  </r>
  <r>
    <x v="869"/>
    <x v="0"/>
    <x v="0"/>
    <n v="91000"/>
  </r>
  <r>
    <x v="870"/>
    <x v="0"/>
    <x v="9"/>
    <n v="21000"/>
  </r>
  <r>
    <x v="871"/>
    <x v="0"/>
    <x v="12"/>
    <n v="649000"/>
  </r>
  <r>
    <x v="872"/>
    <x v="45"/>
    <x v="38"/>
    <n v="1399000"/>
  </r>
  <r>
    <x v="873"/>
    <x v="28"/>
    <x v="7"/>
    <n v="330000"/>
  </r>
  <r>
    <x v="874"/>
    <x v="0"/>
    <x v="1"/>
    <n v="61000"/>
  </r>
  <r>
    <x v="875"/>
    <x v="0"/>
    <x v="7"/>
    <n v="330000"/>
  </r>
  <r>
    <x v="876"/>
    <x v="10"/>
    <x v="36"/>
    <n v="799000"/>
  </r>
  <r>
    <x v="877"/>
    <x v="30"/>
    <x v="36"/>
    <n v="799000"/>
  </r>
  <r>
    <x v="878"/>
    <x v="0"/>
    <x v="35"/>
    <n v="268000"/>
  </r>
  <r>
    <x v="878"/>
    <x v="0"/>
    <x v="9"/>
    <n v="21000"/>
  </r>
  <r>
    <x v="878"/>
    <x v="0"/>
    <x v="14"/>
    <n v="36000"/>
  </r>
  <r>
    <x v="879"/>
    <x v="0"/>
    <x v="7"/>
    <n v="330000"/>
  </r>
  <r>
    <x v="879"/>
    <x v="0"/>
    <x v="14"/>
    <n v="24000"/>
  </r>
  <r>
    <x v="880"/>
    <x v="0"/>
    <x v="41"/>
    <n v="217000"/>
  </r>
  <r>
    <x v="798"/>
    <x v="0"/>
    <x v="39"/>
    <n v="140000"/>
  </r>
  <r>
    <x v="881"/>
    <x v="24"/>
    <x v="1"/>
    <n v="244000"/>
  </r>
  <r>
    <x v="882"/>
    <x v="0"/>
    <x v="41"/>
    <n v="195800"/>
  </r>
  <r>
    <x v="883"/>
    <x v="0"/>
    <x v="41"/>
    <n v="195800"/>
  </r>
  <r>
    <x v="884"/>
    <x v="0"/>
    <x v="13"/>
    <n v="76000"/>
  </r>
  <r>
    <x v="885"/>
    <x v="1"/>
    <x v="0"/>
    <n v="69400"/>
  </r>
  <r>
    <x v="885"/>
    <x v="1"/>
    <x v="0"/>
    <n v="60800"/>
  </r>
  <r>
    <x v="886"/>
    <x v="0"/>
    <x v="42"/>
    <n v="612000"/>
  </r>
  <r>
    <x v="887"/>
    <x v="0"/>
    <x v="36"/>
    <n v="799000"/>
  </r>
  <r>
    <x v="888"/>
    <x v="10"/>
    <x v="10"/>
    <n v="46600"/>
  </r>
  <r>
    <x v="889"/>
    <x v="52"/>
    <x v="0"/>
    <n v="277600"/>
  </r>
  <r>
    <x v="890"/>
    <x v="6"/>
    <x v="0"/>
    <n v="62100"/>
  </r>
  <r>
    <x v="891"/>
    <x v="0"/>
    <x v="43"/>
    <n v="406000"/>
  </r>
  <r>
    <x v="892"/>
    <x v="0"/>
    <x v="0"/>
    <n v="68000"/>
  </r>
  <r>
    <x v="892"/>
    <x v="0"/>
    <x v="0"/>
    <n v="43000"/>
  </r>
  <r>
    <x v="892"/>
    <x v="0"/>
    <x v="0"/>
    <n v="43000"/>
  </r>
  <r>
    <x v="890"/>
    <x v="6"/>
    <x v="0"/>
    <n v="91000"/>
  </r>
  <r>
    <x v="893"/>
    <x v="38"/>
    <x v="0"/>
    <n v="91000"/>
  </r>
  <r>
    <x v="894"/>
    <x v="27"/>
    <x v="37"/>
    <n v="398000"/>
  </r>
  <r>
    <x v="895"/>
    <x v="17"/>
    <x v="0"/>
    <n v="244000"/>
  </r>
  <r>
    <x v="896"/>
    <x v="0"/>
    <x v="0"/>
    <n v="122000"/>
  </r>
  <r>
    <x v="897"/>
    <x v="0"/>
    <x v="37"/>
    <n v="398000"/>
  </r>
  <r>
    <x v="898"/>
    <x v="36"/>
    <x v="0"/>
    <n v="61000"/>
  </r>
  <r>
    <x v="899"/>
    <x v="0"/>
    <x v="41"/>
    <n v="217000"/>
  </r>
  <r>
    <x v="900"/>
    <x v="0"/>
    <x v="37"/>
    <n v="398000"/>
  </r>
  <r>
    <x v="901"/>
    <x v="17"/>
    <x v="41"/>
    <n v="217000"/>
  </r>
  <r>
    <x v="902"/>
    <x v="18"/>
    <x v="37"/>
    <n v="796000"/>
  </r>
  <r>
    <x v="903"/>
    <x v="10"/>
    <x v="38"/>
    <n v="1399000"/>
  </r>
  <r>
    <x v="904"/>
    <x v="18"/>
    <x v="37"/>
    <n v="398000"/>
  </r>
  <r>
    <x v="905"/>
    <x v="0"/>
    <x v="1"/>
    <n v="244000"/>
  </r>
  <r>
    <x v="906"/>
    <x v="0"/>
    <x v="41"/>
    <n v="217000"/>
  </r>
  <r>
    <x v="907"/>
    <x v="0"/>
    <x v="0"/>
    <n v="61000"/>
  </r>
  <r>
    <x v="907"/>
    <x v="0"/>
    <x v="0"/>
    <n v="61000"/>
  </r>
  <r>
    <x v="908"/>
    <x v="16"/>
    <x v="37"/>
    <n v="398000"/>
  </r>
  <r>
    <x v="909"/>
    <x v="0"/>
    <x v="1"/>
    <n v="183000"/>
  </r>
  <r>
    <x v="910"/>
    <x v="32"/>
    <x v="0"/>
    <n v="122000"/>
  </r>
  <r>
    <x v="910"/>
    <x v="32"/>
    <x v="0"/>
    <n v="122000"/>
  </r>
  <r>
    <x v="911"/>
    <x v="0"/>
    <x v="44"/>
    <n v="150000"/>
  </r>
  <r>
    <x v="912"/>
    <x v="0"/>
    <x v="35"/>
    <n v="268000"/>
  </r>
  <r>
    <x v="913"/>
    <x v="38"/>
    <x v="45"/>
    <n v="150000"/>
  </r>
  <r>
    <x v="914"/>
    <x v="23"/>
    <x v="37"/>
    <n v="398000"/>
  </r>
  <r>
    <x v="914"/>
    <x v="23"/>
    <x v="41"/>
    <n v="217000"/>
  </r>
  <r>
    <x v="915"/>
    <x v="18"/>
    <x v="37"/>
    <n v="398000"/>
  </r>
  <r>
    <x v="916"/>
    <x v="0"/>
    <x v="0"/>
    <n v="178000"/>
  </r>
  <r>
    <x v="916"/>
    <x v="0"/>
    <x v="0"/>
    <n v="61000"/>
  </r>
  <r>
    <x v="917"/>
    <x v="0"/>
    <x v="1"/>
    <n v="120000"/>
  </r>
  <r>
    <x v="918"/>
    <x v="0"/>
    <x v="43"/>
    <n v="406000"/>
  </r>
  <r>
    <x v="919"/>
    <x v="0"/>
    <x v="0"/>
    <n v="89000"/>
  </r>
  <r>
    <x v="920"/>
    <x v="0"/>
    <x v="7"/>
    <n v="330000"/>
  </r>
  <r>
    <x v="921"/>
    <x v="12"/>
    <x v="40"/>
    <n v="66000"/>
  </r>
  <r>
    <x v="921"/>
    <x v="12"/>
    <x v="16"/>
    <n v="44000"/>
  </r>
  <r>
    <x v="922"/>
    <x v="0"/>
    <x v="41"/>
    <n v="217000"/>
  </r>
  <r>
    <x v="923"/>
    <x v="0"/>
    <x v="41"/>
    <n v="217000"/>
  </r>
  <r>
    <x v="924"/>
    <x v="0"/>
    <x v="1"/>
    <n v="61000"/>
  </r>
  <r>
    <x v="924"/>
    <x v="0"/>
    <x v="1"/>
    <n v="47000"/>
  </r>
  <r>
    <x v="924"/>
    <x v="0"/>
    <x v="1"/>
    <n v="60000"/>
  </r>
  <r>
    <x v="925"/>
    <x v="16"/>
    <x v="7"/>
    <n v="330000"/>
  </r>
  <r>
    <x v="926"/>
    <x v="28"/>
    <x v="0"/>
    <n v="61000"/>
  </r>
  <r>
    <x v="927"/>
    <x v="0"/>
    <x v="0"/>
    <n v="122000"/>
  </r>
  <r>
    <x v="928"/>
    <x v="0"/>
    <x v="7"/>
    <n v="330000"/>
  </r>
  <r>
    <x v="929"/>
    <x v="4"/>
    <x v="39"/>
    <n v="70000"/>
  </r>
  <r>
    <x v="930"/>
    <x v="27"/>
    <x v="7"/>
    <n v="330000"/>
  </r>
  <r>
    <x v="931"/>
    <x v="0"/>
    <x v="0"/>
    <n v="83000"/>
  </r>
  <r>
    <x v="931"/>
    <x v="0"/>
    <x v="0"/>
    <n v="89000"/>
  </r>
  <r>
    <x v="932"/>
    <x v="17"/>
    <x v="43"/>
    <n v="406000"/>
  </r>
  <r>
    <x v="932"/>
    <x v="17"/>
    <x v="43"/>
    <n v="406000"/>
  </r>
  <r>
    <x v="933"/>
    <x v="0"/>
    <x v="7"/>
    <n v="330000"/>
  </r>
  <r>
    <x v="934"/>
    <x v="0"/>
    <x v="0"/>
    <n v="61000"/>
  </r>
  <r>
    <x v="935"/>
    <x v="0"/>
    <x v="39"/>
    <n v="70000"/>
  </r>
  <r>
    <x v="935"/>
    <x v="0"/>
    <x v="40"/>
    <n v="33000"/>
  </r>
  <r>
    <x v="935"/>
    <x v="0"/>
    <x v="16"/>
    <n v="22000"/>
  </r>
  <r>
    <x v="935"/>
    <x v="0"/>
    <x v="44"/>
    <n v="30000"/>
  </r>
  <r>
    <x v="935"/>
    <x v="0"/>
    <x v="13"/>
    <n v="16000"/>
  </r>
  <r>
    <x v="936"/>
    <x v="0"/>
    <x v="0"/>
    <n v="183000"/>
  </r>
  <r>
    <x v="937"/>
    <x v="23"/>
    <x v="0"/>
    <n v="305000"/>
  </r>
  <r>
    <x v="938"/>
    <x v="0"/>
    <x v="0"/>
    <n v="89000"/>
  </r>
  <r>
    <x v="939"/>
    <x v="28"/>
    <x v="43"/>
    <n v="406000"/>
  </r>
  <r>
    <x v="940"/>
    <x v="0"/>
    <x v="9"/>
    <n v="21000"/>
  </r>
  <r>
    <x v="941"/>
    <x v="0"/>
    <x v="1"/>
    <n v="61000"/>
  </r>
  <r>
    <x v="941"/>
    <x v="0"/>
    <x v="1"/>
    <n v="60000"/>
  </r>
  <r>
    <x v="942"/>
    <x v="38"/>
    <x v="1"/>
    <n v="183000"/>
  </r>
  <r>
    <x v="943"/>
    <x v="0"/>
    <x v="0"/>
    <n v="122000"/>
  </r>
  <r>
    <x v="944"/>
    <x v="0"/>
    <x v="10"/>
    <n v="490000"/>
  </r>
  <r>
    <x v="945"/>
    <x v="3"/>
    <x v="7"/>
    <n v="330000"/>
  </r>
  <r>
    <x v="945"/>
    <x v="3"/>
    <x v="9"/>
    <n v="21000"/>
  </r>
  <r>
    <x v="945"/>
    <x v="3"/>
    <x v="44"/>
    <n v="75000"/>
  </r>
  <r>
    <x v="946"/>
    <x v="32"/>
    <x v="10"/>
    <n v="196000"/>
  </r>
  <r>
    <x v="947"/>
    <x v="53"/>
    <x v="37"/>
    <n v="398000"/>
  </r>
  <r>
    <x v="948"/>
    <x v="0"/>
    <x v="0"/>
    <n v="89000"/>
  </r>
  <r>
    <x v="949"/>
    <x v="36"/>
    <x v="0"/>
    <n v="61000"/>
  </r>
  <r>
    <x v="950"/>
    <x v="20"/>
    <x v="9"/>
    <n v="32000"/>
  </r>
  <r>
    <x v="950"/>
    <x v="20"/>
    <x v="9"/>
    <n v="21000"/>
  </r>
  <r>
    <x v="951"/>
    <x v="0"/>
    <x v="37"/>
    <n v="398000"/>
  </r>
  <r>
    <x v="952"/>
    <x v="0"/>
    <x v="41"/>
    <n v="206200"/>
  </r>
  <r>
    <x v="953"/>
    <x v="25"/>
    <x v="41"/>
    <n v="206200"/>
  </r>
  <r>
    <x v="954"/>
    <x v="0"/>
    <x v="9"/>
    <n v="21000"/>
  </r>
  <r>
    <x v="954"/>
    <x v="0"/>
    <x v="13"/>
    <n v="32000"/>
  </r>
  <r>
    <x v="954"/>
    <x v="0"/>
    <x v="41"/>
    <n v="206200"/>
  </r>
  <r>
    <x v="955"/>
    <x v="0"/>
    <x v="0"/>
    <n v="73000"/>
  </r>
  <r>
    <x v="553"/>
    <x v="41"/>
    <x v="0"/>
    <n v="73000"/>
  </r>
  <r>
    <x v="956"/>
    <x v="0"/>
    <x v="9"/>
    <n v="21000"/>
  </r>
  <r>
    <x v="957"/>
    <x v="9"/>
    <x v="7"/>
    <n v="330000"/>
  </r>
  <r>
    <x v="957"/>
    <x v="9"/>
    <x v="9"/>
    <n v="21000"/>
  </r>
  <r>
    <x v="957"/>
    <x v="9"/>
    <x v="46"/>
    <n v="60000"/>
  </r>
  <r>
    <x v="958"/>
    <x v="0"/>
    <x v="41"/>
    <n v="206200"/>
  </r>
  <r>
    <x v="959"/>
    <x v="13"/>
    <x v="1"/>
    <n v="78000"/>
  </r>
  <r>
    <x v="960"/>
    <x v="0"/>
    <x v="0"/>
    <n v="61000"/>
  </r>
  <r>
    <x v="961"/>
    <x v="0"/>
    <x v="13"/>
    <n v="8000"/>
  </r>
  <r>
    <x v="961"/>
    <x v="0"/>
    <x v="10"/>
    <n v="49000"/>
  </r>
  <r>
    <x v="962"/>
    <x v="0"/>
    <x v="9"/>
    <n v="21000"/>
  </r>
  <r>
    <x v="963"/>
    <x v="5"/>
    <x v="41"/>
    <n v="217000"/>
  </r>
  <r>
    <x v="964"/>
    <x v="0"/>
    <x v="9"/>
    <n v="21000"/>
  </r>
  <r>
    <x v="965"/>
    <x v="0"/>
    <x v="0"/>
    <n v="61000"/>
  </r>
  <r>
    <x v="966"/>
    <x v="6"/>
    <x v="0"/>
    <n v="61000"/>
  </r>
  <r>
    <x v="967"/>
    <x v="0"/>
    <x v="41"/>
    <n v="217000"/>
  </r>
  <r>
    <x v="968"/>
    <x v="0"/>
    <x v="7"/>
    <n v="330000"/>
  </r>
  <r>
    <x v="969"/>
    <x v="0"/>
    <x v="0"/>
    <n v="79000"/>
  </r>
  <r>
    <x v="969"/>
    <x v="0"/>
    <x v="0"/>
    <n v="68000"/>
  </r>
  <r>
    <x v="970"/>
    <x v="0"/>
    <x v="0"/>
    <n v="158000"/>
  </r>
  <r>
    <x v="970"/>
    <x v="0"/>
    <x v="0"/>
    <n v="61000"/>
  </r>
  <r>
    <x v="971"/>
    <x v="0"/>
    <x v="0"/>
    <n v="122000"/>
  </r>
  <r>
    <x v="972"/>
    <x v="17"/>
    <x v="12"/>
    <n v="649000"/>
  </r>
  <r>
    <x v="973"/>
    <x v="0"/>
    <x v="0"/>
    <n v="244000"/>
  </r>
  <r>
    <x v="974"/>
    <x v="6"/>
    <x v="9"/>
    <n v="21000"/>
  </r>
  <r>
    <x v="975"/>
    <x v="10"/>
    <x v="0"/>
    <n v="79000"/>
  </r>
  <r>
    <x v="975"/>
    <x v="10"/>
    <x v="0"/>
    <n v="61000"/>
  </r>
  <r>
    <x v="976"/>
    <x v="0"/>
    <x v="0"/>
    <n v="79000"/>
  </r>
  <r>
    <x v="977"/>
    <x v="33"/>
    <x v="15"/>
    <n v="33000"/>
  </r>
  <r>
    <x v="978"/>
    <x v="0"/>
    <x v="7"/>
    <n v="330000"/>
  </r>
  <r>
    <x v="979"/>
    <x v="30"/>
    <x v="41"/>
    <n v="217000"/>
  </r>
  <r>
    <x v="980"/>
    <x v="0"/>
    <x v="0"/>
    <n v="61000"/>
  </r>
  <r>
    <x v="981"/>
    <x v="0"/>
    <x v="35"/>
    <n v="268000"/>
  </r>
  <r>
    <x v="982"/>
    <x v="6"/>
    <x v="7"/>
    <n v="330000"/>
  </r>
  <r>
    <x v="983"/>
    <x v="0"/>
    <x v="35"/>
    <n v="268000"/>
  </r>
  <r>
    <x v="978"/>
    <x v="0"/>
    <x v="37"/>
    <n v="398000"/>
  </r>
  <r>
    <x v="984"/>
    <x v="6"/>
    <x v="7"/>
    <n v="330000"/>
  </r>
  <r>
    <x v="985"/>
    <x v="0"/>
    <x v="41"/>
    <n v="212000"/>
  </r>
  <r>
    <x v="986"/>
    <x v="17"/>
    <x v="0"/>
    <n v="61000"/>
  </r>
  <r>
    <x v="987"/>
    <x v="0"/>
    <x v="0"/>
    <n v="183000"/>
  </r>
  <r>
    <x v="988"/>
    <x v="20"/>
    <x v="7"/>
    <n v="330000"/>
  </r>
  <r>
    <x v="988"/>
    <x v="20"/>
    <x v="9"/>
    <n v="15500"/>
  </r>
  <r>
    <x v="989"/>
    <x v="10"/>
    <x v="9"/>
    <n v="21000"/>
  </r>
  <r>
    <x v="989"/>
    <x v="10"/>
    <x v="16"/>
    <n v="22000"/>
  </r>
  <r>
    <x v="989"/>
    <x v="10"/>
    <x v="13"/>
    <n v="8000"/>
  </r>
  <r>
    <x v="989"/>
    <x v="10"/>
    <x v="10"/>
    <n v="49000"/>
  </r>
  <r>
    <x v="990"/>
    <x v="0"/>
    <x v="9"/>
    <n v="21000"/>
  </r>
  <r>
    <x v="991"/>
    <x v="0"/>
    <x v="0"/>
    <n v="61000"/>
  </r>
  <r>
    <x v="991"/>
    <x v="0"/>
    <x v="0"/>
    <n v="61000"/>
  </r>
  <r>
    <x v="992"/>
    <x v="23"/>
    <x v="37"/>
    <n v="398000"/>
  </r>
  <r>
    <x v="993"/>
    <x v="0"/>
    <x v="41"/>
    <n v="217000"/>
  </r>
  <r>
    <x v="994"/>
    <x v="0"/>
    <x v="0"/>
    <n v="148200"/>
  </r>
  <r>
    <x v="994"/>
    <x v="0"/>
    <x v="0"/>
    <n v="78000"/>
  </r>
  <r>
    <x v="995"/>
    <x v="0"/>
    <x v="9"/>
    <n v="21000"/>
  </r>
  <r>
    <x v="996"/>
    <x v="0"/>
    <x v="1"/>
    <n v="57950"/>
  </r>
  <r>
    <x v="996"/>
    <x v="0"/>
    <x v="1"/>
    <n v="49400"/>
  </r>
  <r>
    <x v="996"/>
    <x v="0"/>
    <x v="1"/>
    <n v="39000"/>
  </r>
  <r>
    <x v="997"/>
    <x v="0"/>
    <x v="25"/>
    <n v="16000"/>
  </r>
  <r>
    <x v="997"/>
    <x v="0"/>
    <x v="44"/>
    <n v="45000"/>
  </r>
  <r>
    <x v="997"/>
    <x v="0"/>
    <x v="13"/>
    <n v="38000"/>
  </r>
  <r>
    <x v="998"/>
    <x v="0"/>
    <x v="9"/>
    <n v="16000"/>
  </r>
  <r>
    <x v="999"/>
    <x v="0"/>
    <x v="9"/>
    <n v="21000"/>
  </r>
  <r>
    <x v="999"/>
    <x v="0"/>
    <x v="13"/>
    <n v="32000"/>
  </r>
  <r>
    <x v="999"/>
    <x v="0"/>
    <x v="10"/>
    <n v="49000"/>
  </r>
  <r>
    <x v="1000"/>
    <x v="61"/>
    <x v="7"/>
    <n v="330000"/>
  </r>
  <r>
    <x v="1000"/>
    <x v="61"/>
    <x v="9"/>
    <n v="21000"/>
  </r>
  <r>
    <x v="998"/>
    <x v="0"/>
    <x v="35"/>
    <n v="268000"/>
  </r>
  <r>
    <x v="998"/>
    <x v="0"/>
    <x v="41"/>
    <n v="217000"/>
  </r>
  <r>
    <x v="1001"/>
    <x v="0"/>
    <x v="37"/>
    <n v="398000"/>
  </r>
  <r>
    <x v="1001"/>
    <x v="0"/>
    <x v="15"/>
    <n v="32000"/>
  </r>
  <r>
    <x v="1002"/>
    <x v="0"/>
    <x v="0"/>
    <n v="110200"/>
  </r>
  <r>
    <x v="1003"/>
    <x v="0"/>
    <x v="7"/>
    <n v="325000"/>
  </r>
  <r>
    <x v="1004"/>
    <x v="0"/>
    <x v="0"/>
    <n v="234000"/>
  </r>
  <r>
    <x v="1005"/>
    <x v="0"/>
    <x v="10"/>
    <n v="49000"/>
  </r>
  <r>
    <x v="1006"/>
    <x v="22"/>
    <x v="37"/>
    <n v="395000"/>
  </r>
  <r>
    <x v="1007"/>
    <x v="0"/>
    <x v="37"/>
    <n v="398000"/>
  </r>
  <r>
    <x v="1008"/>
    <x v="3"/>
    <x v="0"/>
    <n v="148200"/>
  </r>
  <r>
    <x v="1009"/>
    <x v="0"/>
    <x v="0"/>
    <n v="68000"/>
  </r>
  <r>
    <x v="1010"/>
    <x v="28"/>
    <x v="13"/>
    <n v="80000"/>
  </r>
  <r>
    <x v="1010"/>
    <x v="28"/>
    <x v="10"/>
    <n v="98000"/>
  </r>
  <r>
    <x v="1011"/>
    <x v="0"/>
    <x v="41"/>
    <n v="217000"/>
  </r>
  <r>
    <x v="1012"/>
    <x v="0"/>
    <x v="0"/>
    <n v="53360"/>
  </r>
  <r>
    <x v="1012"/>
    <x v="0"/>
    <x v="0"/>
    <n v="125120"/>
  </r>
  <r>
    <x v="1012"/>
    <x v="0"/>
    <x v="0"/>
    <n v="71760"/>
  </r>
  <r>
    <x v="1012"/>
    <x v="0"/>
    <x v="0"/>
    <n v="58000"/>
  </r>
  <r>
    <x v="1013"/>
    <x v="0"/>
    <x v="0"/>
    <n v="78000"/>
  </r>
  <r>
    <x v="805"/>
    <x v="27"/>
    <x v="37"/>
    <n v="398000"/>
  </r>
  <r>
    <x v="1014"/>
    <x v="0"/>
    <x v="9"/>
    <n v="16000"/>
  </r>
  <r>
    <x v="1014"/>
    <x v="0"/>
    <x v="15"/>
    <n v="32000"/>
  </r>
  <r>
    <x v="1014"/>
    <x v="0"/>
    <x v="13"/>
    <n v="38000"/>
  </r>
  <r>
    <x v="994"/>
    <x v="0"/>
    <x v="1"/>
    <n v="115900"/>
  </r>
  <r>
    <x v="1015"/>
    <x v="0"/>
    <x v="37"/>
    <n v="398000"/>
  </r>
  <r>
    <x v="1016"/>
    <x v="0"/>
    <x v="7"/>
    <n v="325000"/>
  </r>
  <r>
    <x v="1017"/>
    <x v="0"/>
    <x v="35"/>
    <n v="268000"/>
  </r>
  <r>
    <x v="1018"/>
    <x v="16"/>
    <x v="37"/>
    <n v="398000"/>
  </r>
  <r>
    <x v="1019"/>
    <x v="13"/>
    <x v="37"/>
    <n v="398000"/>
  </r>
  <r>
    <x v="1018"/>
    <x v="16"/>
    <x v="9"/>
    <n v="42000"/>
  </r>
  <r>
    <x v="1020"/>
    <x v="0"/>
    <x v="0"/>
    <n v="68000"/>
  </r>
  <r>
    <x v="1021"/>
    <x v="0"/>
    <x v="0"/>
    <n v="78000"/>
  </r>
  <r>
    <x v="1022"/>
    <x v="0"/>
    <x v="9"/>
    <n v="21000"/>
  </r>
  <r>
    <x v="1022"/>
    <x v="0"/>
    <x v="47"/>
    <n v="73000"/>
  </r>
  <r>
    <x v="1022"/>
    <x v="0"/>
    <x v="14"/>
    <n v="60000"/>
  </r>
  <r>
    <x v="1023"/>
    <x v="0"/>
    <x v="38"/>
    <n v="1399000"/>
  </r>
  <r>
    <x v="1024"/>
    <x v="0"/>
    <x v="1"/>
    <n v="37050"/>
  </r>
  <r>
    <x v="1024"/>
    <x v="0"/>
    <x v="1"/>
    <n v="49400"/>
  </r>
  <r>
    <x v="1024"/>
    <x v="0"/>
    <x v="1"/>
    <n v="39000"/>
  </r>
  <r>
    <x v="918"/>
    <x v="0"/>
    <x v="14"/>
    <n v="120000"/>
  </r>
  <r>
    <x v="918"/>
    <x v="0"/>
    <x v="42"/>
    <n v="612000"/>
  </r>
  <r>
    <x v="1025"/>
    <x v="0"/>
    <x v="35"/>
    <n v="268000"/>
  </r>
  <r>
    <x v="1025"/>
    <x v="0"/>
    <x v="16"/>
    <n v="21500"/>
  </r>
  <r>
    <x v="1025"/>
    <x v="0"/>
    <x v="14"/>
    <n v="34500"/>
  </r>
  <r>
    <x v="1026"/>
    <x v="17"/>
    <x v="13"/>
    <n v="60800"/>
  </r>
  <r>
    <x v="1027"/>
    <x v="25"/>
    <x v="0"/>
    <n v="68000"/>
  </r>
  <r>
    <x v="1028"/>
    <x v="38"/>
    <x v="35"/>
    <n v="254600"/>
  </r>
  <r>
    <x v="1028"/>
    <x v="38"/>
    <x v="48"/>
    <n v="54000"/>
  </r>
  <r>
    <x v="1028"/>
    <x v="38"/>
    <x v="9"/>
    <n v="15500"/>
  </r>
  <r>
    <x v="1028"/>
    <x v="38"/>
    <x v="14"/>
    <n v="57500"/>
  </r>
  <r>
    <x v="1029"/>
    <x v="0"/>
    <x v="13"/>
    <n v="24000"/>
  </r>
  <r>
    <x v="1029"/>
    <x v="0"/>
    <x v="41"/>
    <n v="206200"/>
  </r>
  <r>
    <x v="1030"/>
    <x v="0"/>
    <x v="41"/>
    <n v="206200"/>
  </r>
  <r>
    <x v="1031"/>
    <x v="0"/>
    <x v="37"/>
    <n v="378100"/>
  </r>
  <r>
    <x v="1032"/>
    <x v="0"/>
    <x v="41"/>
    <n v="206200"/>
  </r>
  <r>
    <x v="1033"/>
    <x v="0"/>
    <x v="9"/>
    <n v="21000"/>
  </r>
  <r>
    <x v="1033"/>
    <x v="0"/>
    <x v="37"/>
    <n v="378100"/>
  </r>
  <r>
    <x v="1033"/>
    <x v="0"/>
    <x v="10"/>
    <n v="49000"/>
  </r>
  <r>
    <x v="1034"/>
    <x v="0"/>
    <x v="0"/>
    <n v="68000"/>
  </r>
  <r>
    <x v="1035"/>
    <x v="0"/>
    <x v="7"/>
    <n v="330000"/>
  </r>
  <r>
    <x v="1035"/>
    <x v="0"/>
    <x v="7"/>
    <n v="330000"/>
  </r>
  <r>
    <x v="1036"/>
    <x v="18"/>
    <x v="0"/>
    <n v="68000"/>
  </r>
  <r>
    <x v="1037"/>
    <x v="0"/>
    <x v="0"/>
    <n v="68000"/>
  </r>
  <r>
    <x v="1038"/>
    <x v="27"/>
    <x v="15"/>
    <n v="33000"/>
  </r>
  <r>
    <x v="1039"/>
    <x v="0"/>
    <x v="1"/>
    <n v="132000"/>
  </r>
  <r>
    <x v="1040"/>
    <x v="17"/>
    <x v="21"/>
    <n v="569000"/>
  </r>
  <r>
    <x v="1041"/>
    <x v="0"/>
    <x v="37"/>
    <n v="395000"/>
  </r>
  <r>
    <x v="1041"/>
    <x v="0"/>
    <x v="9"/>
    <n v="20500"/>
  </r>
  <r>
    <x v="1041"/>
    <x v="0"/>
    <x v="14"/>
    <n v="46000"/>
  </r>
  <r>
    <x v="1042"/>
    <x v="0"/>
    <x v="35"/>
    <n v="262000"/>
  </r>
  <r>
    <x v="1042"/>
    <x v="0"/>
    <x v="48"/>
    <n v="55000"/>
  </r>
  <r>
    <x v="1043"/>
    <x v="0"/>
    <x v="0"/>
    <n v="129200"/>
  </r>
  <r>
    <x v="1044"/>
    <x v="17"/>
    <x v="10"/>
    <n v="98000"/>
  </r>
  <r>
    <x v="1045"/>
    <x v="0"/>
    <x v="37"/>
    <n v="398000"/>
  </r>
  <r>
    <x v="1046"/>
    <x v="1"/>
    <x v="7"/>
    <n v="330000"/>
  </r>
  <r>
    <x v="1047"/>
    <x v="14"/>
    <x v="1"/>
    <n v="37050"/>
  </r>
  <r>
    <x v="1047"/>
    <x v="14"/>
    <x v="0"/>
    <n v="64600"/>
  </r>
  <r>
    <x v="1048"/>
    <x v="0"/>
    <x v="9"/>
    <n v="21000"/>
  </r>
  <r>
    <x v="1048"/>
    <x v="0"/>
    <x v="15"/>
    <n v="33000"/>
  </r>
  <r>
    <x v="1048"/>
    <x v="0"/>
    <x v="38"/>
    <n v="1399000"/>
  </r>
  <r>
    <x v="1048"/>
    <x v="0"/>
    <x v="47"/>
    <n v="75000"/>
  </r>
  <r>
    <x v="1048"/>
    <x v="0"/>
    <x v="44"/>
    <n v="165000"/>
  </r>
  <r>
    <x v="1049"/>
    <x v="0"/>
    <x v="0"/>
    <n v="78000"/>
  </r>
  <r>
    <x v="1050"/>
    <x v="30"/>
    <x v="37"/>
    <n v="395000"/>
  </r>
  <r>
    <x v="1051"/>
    <x v="0"/>
    <x v="39"/>
    <n v="140000"/>
  </r>
  <r>
    <x v="1051"/>
    <x v="0"/>
    <x v="37"/>
    <n v="398000"/>
  </r>
  <r>
    <x v="1052"/>
    <x v="23"/>
    <x v="37"/>
    <n v="398000"/>
  </r>
  <r>
    <x v="1053"/>
    <x v="0"/>
    <x v="9"/>
    <n v="16000"/>
  </r>
  <r>
    <x v="1053"/>
    <x v="0"/>
    <x v="13"/>
    <n v="32000"/>
  </r>
  <r>
    <x v="1054"/>
    <x v="0"/>
    <x v="7"/>
    <n v="330000"/>
  </r>
  <r>
    <x v="1055"/>
    <x v="18"/>
    <x v="0"/>
    <n v="148200"/>
  </r>
  <r>
    <x v="1055"/>
    <x v="18"/>
    <x v="0"/>
    <n v="78000"/>
  </r>
  <r>
    <x v="1056"/>
    <x v="0"/>
    <x v="0"/>
    <n v="148200"/>
  </r>
  <r>
    <x v="1057"/>
    <x v="0"/>
    <x v="0"/>
    <n v="78000"/>
  </r>
  <r>
    <x v="1058"/>
    <x v="0"/>
    <x v="0"/>
    <n v="68000"/>
  </r>
  <r>
    <x v="1059"/>
    <x v="6"/>
    <x v="0"/>
    <n v="129200"/>
  </r>
  <r>
    <x v="1041"/>
    <x v="0"/>
    <x v="13"/>
    <n v="32000"/>
  </r>
  <r>
    <x v="1060"/>
    <x v="0"/>
    <x v="15"/>
    <n v="33000"/>
  </r>
  <r>
    <x v="1060"/>
    <x v="0"/>
    <x v="16"/>
    <n v="22000"/>
  </r>
  <r>
    <x v="1060"/>
    <x v="0"/>
    <x v="13"/>
    <n v="32000"/>
  </r>
  <r>
    <x v="1060"/>
    <x v="0"/>
    <x v="42"/>
    <n v="612000"/>
  </r>
  <r>
    <x v="1060"/>
    <x v="0"/>
    <x v="10"/>
    <n v="98000"/>
  </r>
  <r>
    <x v="1061"/>
    <x v="0"/>
    <x v="35"/>
    <n v="268000"/>
  </r>
  <r>
    <x v="1062"/>
    <x v="7"/>
    <x v="1"/>
    <n v="61000"/>
  </r>
  <r>
    <x v="1063"/>
    <x v="15"/>
    <x v="35"/>
    <n v="268000"/>
  </r>
  <r>
    <x v="1063"/>
    <x v="15"/>
    <x v="35"/>
    <n v="268000"/>
  </r>
  <r>
    <x v="1064"/>
    <x v="10"/>
    <x v="10"/>
    <n v="49000"/>
  </r>
  <r>
    <x v="1064"/>
    <x v="10"/>
    <x v="10"/>
    <n v="49000"/>
  </r>
  <r>
    <x v="1065"/>
    <x v="14"/>
    <x v="41"/>
    <n v="212000"/>
  </r>
  <r>
    <x v="1066"/>
    <x v="0"/>
    <x v="1"/>
    <n v="61000"/>
  </r>
  <r>
    <x v="1067"/>
    <x v="0"/>
    <x v="12"/>
    <n v="649000"/>
  </r>
  <r>
    <x v="1068"/>
    <x v="0"/>
    <x v="25"/>
    <n v="16000"/>
  </r>
  <r>
    <x v="1068"/>
    <x v="0"/>
    <x v="38"/>
    <n v="1379000"/>
  </r>
  <r>
    <x v="1068"/>
    <x v="0"/>
    <x v="46"/>
    <n v="58000"/>
  </r>
  <r>
    <x v="1068"/>
    <x v="0"/>
    <x v="47"/>
    <n v="74000"/>
  </r>
  <r>
    <x v="1069"/>
    <x v="0"/>
    <x v="12"/>
    <n v="649000"/>
  </r>
  <r>
    <x v="1070"/>
    <x v="0"/>
    <x v="35"/>
    <n v="262000"/>
  </r>
  <r>
    <x v="1070"/>
    <x v="0"/>
    <x v="9"/>
    <n v="41000"/>
  </r>
  <r>
    <x v="1070"/>
    <x v="0"/>
    <x v="47"/>
    <n v="148000"/>
  </r>
  <r>
    <x v="1070"/>
    <x v="0"/>
    <x v="13"/>
    <n v="39000"/>
  </r>
  <r>
    <x v="1071"/>
    <x v="0"/>
    <x v="24"/>
    <n v="172000"/>
  </r>
  <r>
    <x v="1071"/>
    <x v="0"/>
    <x v="24"/>
    <n v="48500"/>
  </r>
  <r>
    <x v="1072"/>
    <x v="24"/>
    <x v="38"/>
    <n v="1399000"/>
  </r>
  <r>
    <x v="1073"/>
    <x v="15"/>
    <x v="7"/>
    <n v="330000"/>
  </r>
  <r>
    <x v="1074"/>
    <x v="0"/>
    <x v="10"/>
    <n v="147000"/>
  </r>
  <r>
    <x v="1075"/>
    <x v="28"/>
    <x v="36"/>
    <n v="780000"/>
  </r>
  <r>
    <x v="1076"/>
    <x v="0"/>
    <x v="9"/>
    <n v="126000"/>
  </r>
  <r>
    <x v="1077"/>
    <x v="0"/>
    <x v="1"/>
    <n v="115900"/>
  </r>
  <r>
    <x v="1077"/>
    <x v="0"/>
    <x v="1"/>
    <n v="61000"/>
  </r>
  <r>
    <x v="1078"/>
    <x v="17"/>
    <x v="41"/>
    <n v="217000"/>
  </r>
  <r>
    <x v="1079"/>
    <x v="39"/>
    <x v="37"/>
    <n v="398000"/>
  </r>
  <r>
    <x v="1080"/>
    <x v="0"/>
    <x v="1"/>
    <n v="60000"/>
  </r>
  <r>
    <x v="1080"/>
    <x v="0"/>
    <x v="1"/>
    <n v="33000"/>
  </r>
  <r>
    <x v="1080"/>
    <x v="0"/>
    <x v="1"/>
    <n v="44000"/>
  </r>
  <r>
    <x v="1081"/>
    <x v="0"/>
    <x v="37"/>
    <n v="398000"/>
  </r>
  <r>
    <x v="1082"/>
    <x v="18"/>
    <x v="41"/>
    <n v="212000"/>
  </r>
  <r>
    <x v="990"/>
    <x v="0"/>
    <x v="9"/>
    <n v="15500"/>
  </r>
  <r>
    <x v="1083"/>
    <x v="0"/>
    <x v="37"/>
    <n v="398000"/>
  </r>
  <r>
    <x v="1084"/>
    <x v="0"/>
    <x v="0"/>
    <n v="129200"/>
  </r>
  <r>
    <x v="1084"/>
    <x v="0"/>
    <x v="0"/>
    <n v="129200"/>
  </r>
  <r>
    <x v="1021"/>
    <x v="0"/>
    <x v="0"/>
    <n v="78000"/>
  </r>
  <r>
    <x v="1085"/>
    <x v="0"/>
    <x v="35"/>
    <n v="262000"/>
  </r>
  <r>
    <x v="1086"/>
    <x v="0"/>
    <x v="7"/>
    <n v="330000"/>
  </r>
  <r>
    <x v="1087"/>
    <x v="52"/>
    <x v="0"/>
    <n v="68000"/>
  </r>
  <r>
    <x v="1087"/>
    <x v="52"/>
    <x v="0"/>
    <n v="68000"/>
  </r>
  <r>
    <x v="1088"/>
    <x v="0"/>
    <x v="1"/>
    <n v="61000"/>
  </r>
  <r>
    <x v="1089"/>
    <x v="0"/>
    <x v="10"/>
    <n v="49000"/>
  </r>
  <r>
    <x v="1090"/>
    <x v="41"/>
    <x v="37"/>
    <n v="395000"/>
  </r>
  <r>
    <x v="363"/>
    <x v="16"/>
    <x v="9"/>
    <n v="16000"/>
  </r>
  <r>
    <x v="363"/>
    <x v="16"/>
    <x v="47"/>
    <n v="300000"/>
  </r>
  <r>
    <x v="363"/>
    <x v="16"/>
    <x v="44"/>
    <n v="177600"/>
  </r>
  <r>
    <x v="1091"/>
    <x v="0"/>
    <x v="14"/>
    <n v="24000"/>
  </r>
  <r>
    <x v="1091"/>
    <x v="0"/>
    <x v="13"/>
    <n v="16000"/>
  </r>
  <r>
    <x v="1091"/>
    <x v="0"/>
    <x v="41"/>
    <n v="217000"/>
  </r>
  <r>
    <x v="1092"/>
    <x v="35"/>
    <x v="35"/>
    <n v="262000"/>
  </r>
  <r>
    <x v="1093"/>
    <x v="0"/>
    <x v="12"/>
    <n v="649000"/>
  </r>
  <r>
    <x v="1094"/>
    <x v="0"/>
    <x v="24"/>
    <n v="178000"/>
  </r>
  <r>
    <x v="1094"/>
    <x v="0"/>
    <x v="13"/>
    <n v="16000"/>
  </r>
  <r>
    <x v="1094"/>
    <x v="0"/>
    <x v="10"/>
    <n v="49000"/>
  </r>
  <r>
    <x v="1095"/>
    <x v="23"/>
    <x v="37"/>
    <n v="398000"/>
  </r>
  <r>
    <x v="1096"/>
    <x v="0"/>
    <x v="1"/>
    <n v="57950"/>
  </r>
  <r>
    <x v="1096"/>
    <x v="0"/>
    <x v="1"/>
    <n v="49400"/>
  </r>
  <r>
    <x v="1096"/>
    <x v="0"/>
    <x v="1"/>
    <n v="39000"/>
  </r>
  <r>
    <x v="1097"/>
    <x v="13"/>
    <x v="43"/>
    <n v="406000"/>
  </r>
  <r>
    <x v="1098"/>
    <x v="0"/>
    <x v="7"/>
    <n v="330000"/>
  </r>
  <r>
    <x v="1098"/>
    <x v="0"/>
    <x v="9"/>
    <n v="16000"/>
  </r>
  <r>
    <x v="1098"/>
    <x v="0"/>
    <x v="14"/>
    <n v="60000"/>
  </r>
  <r>
    <x v="1099"/>
    <x v="0"/>
    <x v="37"/>
    <n v="398000"/>
  </r>
  <r>
    <x v="1100"/>
    <x v="23"/>
    <x v="7"/>
    <n v="330000"/>
  </r>
  <r>
    <x v="1101"/>
    <x v="1"/>
    <x v="1"/>
    <n v="49400"/>
  </r>
  <r>
    <x v="1101"/>
    <x v="1"/>
    <x v="0"/>
    <n v="74100"/>
  </r>
  <r>
    <x v="1101"/>
    <x v="1"/>
    <x v="1"/>
    <n v="39000"/>
  </r>
  <r>
    <x v="1102"/>
    <x v="0"/>
    <x v="9"/>
    <n v="15500"/>
  </r>
  <r>
    <x v="1102"/>
    <x v="0"/>
    <x v="24"/>
    <n v="178000"/>
  </r>
  <r>
    <x v="1102"/>
    <x v="0"/>
    <x v="24"/>
    <n v="49000"/>
  </r>
  <r>
    <x v="1103"/>
    <x v="0"/>
    <x v="0"/>
    <n v="78000"/>
  </r>
  <r>
    <x v="1104"/>
    <x v="0"/>
    <x v="0"/>
    <n v="78000"/>
  </r>
  <r>
    <x v="1105"/>
    <x v="0"/>
    <x v="15"/>
    <n v="99000"/>
  </r>
  <r>
    <x v="1106"/>
    <x v="10"/>
    <x v="13"/>
    <n v="40000"/>
  </r>
  <r>
    <x v="1106"/>
    <x v="10"/>
    <x v="10"/>
    <n v="98000"/>
  </r>
  <r>
    <x v="1107"/>
    <x v="21"/>
    <x v="7"/>
    <n v="330000"/>
  </r>
  <r>
    <x v="787"/>
    <x v="13"/>
    <x v="39"/>
    <n v="70000"/>
  </r>
  <r>
    <x v="787"/>
    <x v="13"/>
    <x v="9"/>
    <n v="16000"/>
  </r>
  <r>
    <x v="787"/>
    <x v="13"/>
    <x v="37"/>
    <n v="398000"/>
  </r>
  <r>
    <x v="1108"/>
    <x v="13"/>
    <x v="43"/>
    <n v="399000"/>
  </r>
  <r>
    <x v="1109"/>
    <x v="23"/>
    <x v="41"/>
    <n v="212000"/>
  </r>
  <r>
    <x v="1110"/>
    <x v="20"/>
    <x v="0"/>
    <n v="125120"/>
  </r>
  <r>
    <x v="1110"/>
    <x v="20"/>
    <x v="0"/>
    <n v="143520"/>
  </r>
  <r>
    <x v="1110"/>
    <x v="20"/>
    <x v="0"/>
    <n v="129200"/>
  </r>
  <r>
    <x v="1111"/>
    <x v="0"/>
    <x v="41"/>
    <n v="212000"/>
  </r>
  <r>
    <x v="1112"/>
    <x v="0"/>
    <x v="1"/>
    <n v="33000"/>
  </r>
  <r>
    <x v="1112"/>
    <x v="0"/>
    <x v="1"/>
    <n v="44000"/>
  </r>
  <r>
    <x v="1112"/>
    <x v="0"/>
    <x v="1"/>
    <n v="60000"/>
  </r>
  <r>
    <x v="1113"/>
    <x v="0"/>
    <x v="7"/>
    <n v="297800"/>
  </r>
  <r>
    <x v="1114"/>
    <x v="0"/>
    <x v="0"/>
    <n v="73000"/>
  </r>
  <r>
    <x v="1115"/>
    <x v="0"/>
    <x v="37"/>
    <n v="378100"/>
  </r>
  <r>
    <x v="1116"/>
    <x v="27"/>
    <x v="41"/>
    <n v="206200"/>
  </r>
  <r>
    <x v="1117"/>
    <x v="0"/>
    <x v="7"/>
    <n v="297800"/>
  </r>
  <r>
    <x v="1117"/>
    <x v="0"/>
    <x v="9"/>
    <n v="16000"/>
  </r>
  <r>
    <x v="1117"/>
    <x v="0"/>
    <x v="13"/>
    <n v="38000"/>
  </r>
  <r>
    <x v="1118"/>
    <x v="14"/>
    <x v="7"/>
    <n v="297800"/>
  </r>
  <r>
    <x v="1119"/>
    <x v="13"/>
    <x v="1"/>
    <n v="115900"/>
  </r>
  <r>
    <x v="1119"/>
    <x v="13"/>
    <x v="0"/>
    <n v="78000"/>
  </r>
  <r>
    <x v="1120"/>
    <x v="20"/>
    <x v="0"/>
    <n v="116000"/>
  </r>
  <r>
    <x v="1121"/>
    <x v="0"/>
    <x v="3"/>
    <n v="494000"/>
  </r>
  <r>
    <x v="1121"/>
    <x v="0"/>
    <x v="46"/>
    <n v="58000"/>
  </r>
  <r>
    <x v="1122"/>
    <x v="13"/>
    <x v="3"/>
    <n v="494000"/>
  </r>
  <r>
    <x v="1123"/>
    <x v="0"/>
    <x v="0"/>
    <n v="129200"/>
  </r>
  <r>
    <x v="1124"/>
    <x v="0"/>
    <x v="0"/>
    <n v="148200"/>
  </r>
  <r>
    <x v="1125"/>
    <x v="22"/>
    <x v="16"/>
    <n v="21500"/>
  </r>
  <r>
    <x v="1126"/>
    <x v="0"/>
    <x v="7"/>
    <n v="330000"/>
  </r>
  <r>
    <x v="1127"/>
    <x v="10"/>
    <x v="0"/>
    <n v="68000"/>
  </r>
  <r>
    <x v="1128"/>
    <x v="0"/>
    <x v="7"/>
    <n v="325000"/>
  </r>
  <r>
    <x v="1128"/>
    <x v="0"/>
    <x v="25"/>
    <n v="16000"/>
  </r>
  <r>
    <x v="1129"/>
    <x v="0"/>
    <x v="7"/>
    <n v="325000"/>
  </r>
  <r>
    <x v="1129"/>
    <x v="0"/>
    <x v="9"/>
    <n v="16000"/>
  </r>
  <r>
    <x v="1130"/>
    <x v="10"/>
    <x v="7"/>
    <n v="330000"/>
  </r>
  <r>
    <x v="1131"/>
    <x v="0"/>
    <x v="7"/>
    <n v="330000"/>
  </r>
  <r>
    <x v="1131"/>
    <x v="0"/>
    <x v="9"/>
    <n v="15500"/>
  </r>
  <r>
    <x v="1131"/>
    <x v="0"/>
    <x v="46"/>
    <n v="60000"/>
  </r>
  <r>
    <x v="1132"/>
    <x v="0"/>
    <x v="7"/>
    <n v="330000"/>
  </r>
  <r>
    <x v="1082"/>
    <x v="18"/>
    <x v="37"/>
    <n v="395000"/>
  </r>
  <r>
    <x v="1133"/>
    <x v="0"/>
    <x v="35"/>
    <n v="262000"/>
  </r>
  <r>
    <x v="1134"/>
    <x v="0"/>
    <x v="0"/>
    <n v="58000"/>
  </r>
  <r>
    <x v="1135"/>
    <x v="41"/>
    <x v="0"/>
    <n v="148200"/>
  </r>
  <r>
    <x v="1136"/>
    <x v="13"/>
    <x v="0"/>
    <n v="78000"/>
  </r>
  <r>
    <x v="1137"/>
    <x v="0"/>
    <x v="41"/>
    <n v="217000"/>
  </r>
  <r>
    <x v="1137"/>
    <x v="0"/>
    <x v="48"/>
    <n v="54000"/>
  </r>
  <r>
    <x v="1137"/>
    <x v="0"/>
    <x v="9"/>
    <n v="15500"/>
  </r>
  <r>
    <x v="1138"/>
    <x v="27"/>
    <x v="25"/>
    <n v="15500"/>
  </r>
  <r>
    <x v="1138"/>
    <x v="27"/>
    <x v="24"/>
    <n v="178000"/>
  </r>
  <r>
    <x v="1139"/>
    <x v="20"/>
    <x v="7"/>
    <n v="330000"/>
  </r>
  <r>
    <x v="1139"/>
    <x v="20"/>
    <x v="14"/>
    <n v="23000"/>
  </r>
  <r>
    <x v="1140"/>
    <x v="0"/>
    <x v="7"/>
    <n v="330000"/>
  </r>
  <r>
    <x v="1124"/>
    <x v="0"/>
    <x v="0"/>
    <n v="148200"/>
  </r>
  <r>
    <x v="1141"/>
    <x v="0"/>
    <x v="24"/>
    <n v="36000"/>
  </r>
  <r>
    <x v="1141"/>
    <x v="0"/>
    <x v="24"/>
    <n v="148000"/>
  </r>
  <r>
    <x v="1142"/>
    <x v="0"/>
    <x v="0"/>
    <n v="78000"/>
  </r>
  <r>
    <x v="1142"/>
    <x v="0"/>
    <x v="0"/>
    <n v="148200"/>
  </r>
  <r>
    <x v="1143"/>
    <x v="18"/>
    <x v="0"/>
    <n v="68000"/>
  </r>
  <r>
    <x v="1144"/>
    <x v="0"/>
    <x v="0"/>
    <n v="129200"/>
  </r>
  <r>
    <x v="1145"/>
    <x v="0"/>
    <x v="1"/>
    <n v="98800"/>
  </r>
  <r>
    <x v="1145"/>
    <x v="0"/>
    <x v="1"/>
    <n v="39000"/>
  </r>
  <r>
    <x v="1146"/>
    <x v="0"/>
    <x v="41"/>
    <n v="217000"/>
  </r>
  <r>
    <x v="1147"/>
    <x v="6"/>
    <x v="1"/>
    <n v="191360"/>
  </r>
  <r>
    <x v="1148"/>
    <x v="0"/>
    <x v="0"/>
    <n v="116000"/>
  </r>
  <r>
    <x v="1149"/>
    <x v="6"/>
    <x v="1"/>
    <n v="56120"/>
  </r>
  <r>
    <x v="1149"/>
    <x v="6"/>
    <x v="0"/>
    <n v="53360"/>
  </r>
  <r>
    <x v="1149"/>
    <x v="6"/>
    <x v="0"/>
    <n v="62560"/>
  </r>
  <r>
    <x v="1149"/>
    <x v="6"/>
    <x v="0"/>
    <n v="71760"/>
  </r>
  <r>
    <x v="1149"/>
    <x v="6"/>
    <x v="1"/>
    <n v="49400"/>
  </r>
  <r>
    <x v="1149"/>
    <x v="6"/>
    <x v="1"/>
    <n v="37050"/>
  </r>
  <r>
    <x v="1150"/>
    <x v="12"/>
    <x v="7"/>
    <n v="330000"/>
  </r>
  <r>
    <x v="1151"/>
    <x v="20"/>
    <x v="35"/>
    <n v="268000"/>
  </r>
  <r>
    <x v="1152"/>
    <x v="14"/>
    <x v="0"/>
    <n v="78000"/>
  </r>
  <r>
    <x v="1038"/>
    <x v="27"/>
    <x v="15"/>
    <n v="231000"/>
  </r>
  <r>
    <x v="1153"/>
    <x v="6"/>
    <x v="0"/>
    <n v="78000"/>
  </r>
  <r>
    <x v="1154"/>
    <x v="0"/>
    <x v="7"/>
    <n v="330000"/>
  </r>
  <r>
    <x v="1155"/>
    <x v="0"/>
    <x v="41"/>
    <n v="217000"/>
  </r>
  <r>
    <x v="1156"/>
    <x v="0"/>
    <x v="0"/>
    <n v="58000"/>
  </r>
  <r>
    <x v="1157"/>
    <x v="0"/>
    <x v="10"/>
    <n v="147000"/>
  </r>
  <r>
    <x v="1158"/>
    <x v="17"/>
    <x v="9"/>
    <n v="16000"/>
  </r>
  <r>
    <x v="1159"/>
    <x v="24"/>
    <x v="0"/>
    <n v="58000"/>
  </r>
  <r>
    <x v="1160"/>
    <x v="15"/>
    <x v="1"/>
    <n v="158000"/>
  </r>
  <r>
    <x v="1161"/>
    <x v="0"/>
    <x v="44"/>
    <n v="15000"/>
  </r>
  <r>
    <x v="1161"/>
    <x v="0"/>
    <x v="14"/>
    <n v="12000"/>
  </r>
  <r>
    <x v="1162"/>
    <x v="27"/>
    <x v="7"/>
    <n v="330000"/>
  </r>
  <r>
    <x v="1064"/>
    <x v="10"/>
    <x v="10"/>
    <n v="49000"/>
  </r>
  <r>
    <x v="1163"/>
    <x v="41"/>
    <x v="37"/>
    <n v="398000"/>
  </r>
  <r>
    <x v="1164"/>
    <x v="0"/>
    <x v="1"/>
    <n v="95680"/>
  </r>
  <r>
    <x v="1164"/>
    <x v="0"/>
    <x v="1"/>
    <n v="95680"/>
  </r>
  <r>
    <x v="1165"/>
    <x v="0"/>
    <x v="0"/>
    <n v="78000"/>
  </r>
  <r>
    <x v="1166"/>
    <x v="0"/>
    <x v="0"/>
    <n v="55100"/>
  </r>
  <r>
    <x v="1166"/>
    <x v="0"/>
    <x v="0"/>
    <n v="74100"/>
  </r>
  <r>
    <x v="1167"/>
    <x v="3"/>
    <x v="7"/>
    <n v="330000"/>
  </r>
  <r>
    <x v="1168"/>
    <x v="9"/>
    <x v="24"/>
    <n v="178000"/>
  </r>
  <r>
    <x v="1169"/>
    <x v="0"/>
    <x v="0"/>
    <n v="68000"/>
  </r>
  <r>
    <x v="1170"/>
    <x v="44"/>
    <x v="13"/>
    <n v="40000"/>
  </r>
  <r>
    <x v="1171"/>
    <x v="23"/>
    <x v="7"/>
    <n v="325000"/>
  </r>
  <r>
    <x v="1155"/>
    <x v="0"/>
    <x v="41"/>
    <n v="212000"/>
  </r>
  <r>
    <x v="1172"/>
    <x v="60"/>
    <x v="7"/>
    <n v="330000"/>
  </r>
  <r>
    <x v="1173"/>
    <x v="0"/>
    <x v="41"/>
    <n v="212000"/>
  </r>
  <r>
    <x v="1174"/>
    <x v="30"/>
    <x v="9"/>
    <n v="21000"/>
  </r>
  <r>
    <x v="1174"/>
    <x v="30"/>
    <x v="10"/>
    <n v="49000"/>
  </r>
  <r>
    <x v="1175"/>
    <x v="0"/>
    <x v="9"/>
    <n v="21000"/>
  </r>
  <r>
    <x v="1175"/>
    <x v="0"/>
    <x v="41"/>
    <n v="217000"/>
  </r>
  <r>
    <x v="1176"/>
    <x v="18"/>
    <x v="7"/>
    <n v="330000"/>
  </r>
  <r>
    <x v="1177"/>
    <x v="0"/>
    <x v="0"/>
    <n v="68000"/>
  </r>
  <r>
    <x v="1178"/>
    <x v="0"/>
    <x v="0"/>
    <n v="78000"/>
  </r>
  <r>
    <x v="1179"/>
    <x v="0"/>
    <x v="15"/>
    <n v="660000"/>
  </r>
  <r>
    <x v="1180"/>
    <x v="0"/>
    <x v="0"/>
    <n v="110200"/>
  </r>
  <r>
    <x v="1097"/>
    <x v="13"/>
    <x v="43"/>
    <n v="406000"/>
  </r>
  <r>
    <x v="1181"/>
    <x v="0"/>
    <x v="38"/>
    <n v="1399000"/>
  </r>
  <r>
    <x v="1182"/>
    <x v="0"/>
    <x v="7"/>
    <n v="330000"/>
  </r>
  <r>
    <x v="1182"/>
    <x v="0"/>
    <x v="7"/>
    <n v="330000"/>
  </r>
  <r>
    <x v="1183"/>
    <x v="20"/>
    <x v="15"/>
    <n v="132000"/>
  </r>
  <r>
    <x v="1184"/>
    <x v="33"/>
    <x v="7"/>
    <n v="330000"/>
  </r>
  <r>
    <x v="1185"/>
    <x v="0"/>
    <x v="0"/>
    <n v="68000"/>
  </r>
  <r>
    <x v="1186"/>
    <x v="12"/>
    <x v="43"/>
    <n v="406000"/>
  </r>
  <r>
    <x v="1187"/>
    <x v="6"/>
    <x v="35"/>
    <n v="268000"/>
  </r>
  <r>
    <x v="1187"/>
    <x v="6"/>
    <x v="25"/>
    <n v="16000"/>
  </r>
  <r>
    <x v="1188"/>
    <x v="37"/>
    <x v="0"/>
    <n v="78000"/>
  </r>
  <r>
    <x v="1189"/>
    <x v="13"/>
    <x v="0"/>
    <n v="148200"/>
  </r>
  <r>
    <x v="1189"/>
    <x v="13"/>
    <x v="0"/>
    <n v="78000"/>
  </r>
  <r>
    <x v="1190"/>
    <x v="0"/>
    <x v="1"/>
    <n v="47840"/>
  </r>
  <r>
    <x v="1190"/>
    <x v="0"/>
    <x v="1"/>
    <n v="47840"/>
  </r>
  <r>
    <x v="1190"/>
    <x v="0"/>
    <x v="1"/>
    <n v="35880"/>
  </r>
  <r>
    <x v="1190"/>
    <x v="0"/>
    <x v="0"/>
    <n v="62560"/>
  </r>
  <r>
    <x v="1191"/>
    <x v="0"/>
    <x v="41"/>
    <n v="217000"/>
  </r>
  <r>
    <x v="1192"/>
    <x v="0"/>
    <x v="1"/>
    <n v="49400"/>
  </r>
  <r>
    <x v="1192"/>
    <x v="0"/>
    <x v="1"/>
    <n v="57950"/>
  </r>
  <r>
    <x v="1192"/>
    <x v="0"/>
    <x v="1"/>
    <n v="39000"/>
  </r>
  <r>
    <x v="1193"/>
    <x v="0"/>
    <x v="1"/>
    <n v="57950"/>
  </r>
  <r>
    <x v="1193"/>
    <x v="0"/>
    <x v="0"/>
    <n v="64600"/>
  </r>
  <r>
    <x v="1194"/>
    <x v="0"/>
    <x v="0"/>
    <n v="78000"/>
  </r>
  <r>
    <x v="1195"/>
    <x v="0"/>
    <x v="0"/>
    <n v="55100"/>
  </r>
  <r>
    <x v="1195"/>
    <x v="0"/>
    <x v="0"/>
    <n v="64600"/>
  </r>
  <r>
    <x v="1196"/>
    <x v="0"/>
    <x v="1"/>
    <n v="49400"/>
  </r>
  <r>
    <x v="1196"/>
    <x v="0"/>
    <x v="0"/>
    <n v="55100"/>
  </r>
  <r>
    <x v="1196"/>
    <x v="0"/>
    <x v="1"/>
    <n v="39000"/>
  </r>
  <r>
    <x v="1197"/>
    <x v="0"/>
    <x v="9"/>
    <n v="21000"/>
  </r>
  <r>
    <x v="1197"/>
    <x v="0"/>
    <x v="41"/>
    <n v="217000"/>
  </r>
  <r>
    <x v="1198"/>
    <x v="0"/>
    <x v="13"/>
    <n v="16000"/>
  </r>
  <r>
    <x v="1198"/>
    <x v="0"/>
    <x v="41"/>
    <n v="217000"/>
  </r>
  <r>
    <x v="1199"/>
    <x v="44"/>
    <x v="9"/>
    <n v="21000"/>
  </r>
  <r>
    <x v="1200"/>
    <x v="0"/>
    <x v="43"/>
    <n v="406000"/>
  </r>
  <r>
    <x v="1201"/>
    <x v="0"/>
    <x v="1"/>
    <n v="57950"/>
  </r>
  <r>
    <x v="1201"/>
    <x v="0"/>
    <x v="0"/>
    <n v="74100"/>
  </r>
  <r>
    <x v="1202"/>
    <x v="0"/>
    <x v="25"/>
    <n v="16000"/>
  </r>
  <r>
    <x v="1202"/>
    <x v="0"/>
    <x v="41"/>
    <n v="217000"/>
  </r>
  <r>
    <x v="1203"/>
    <x v="0"/>
    <x v="9"/>
    <n v="21000"/>
  </r>
  <r>
    <x v="1203"/>
    <x v="0"/>
    <x v="43"/>
    <n v="406000"/>
  </r>
  <r>
    <x v="1203"/>
    <x v="0"/>
    <x v="46"/>
    <n v="58000"/>
  </r>
  <r>
    <x v="1203"/>
    <x v="0"/>
    <x v="47"/>
    <n v="74000"/>
  </r>
  <r>
    <x v="1204"/>
    <x v="30"/>
    <x v="0"/>
    <n v="58000"/>
  </r>
  <r>
    <x v="1205"/>
    <x v="27"/>
    <x v="43"/>
    <n v="812000"/>
  </r>
  <r>
    <x v="1205"/>
    <x v="27"/>
    <x v="16"/>
    <n v="21500"/>
  </r>
  <r>
    <x v="1206"/>
    <x v="0"/>
    <x v="0"/>
    <n v="68000"/>
  </r>
  <r>
    <x v="1207"/>
    <x v="0"/>
    <x v="9"/>
    <n v="21000"/>
  </r>
  <r>
    <x v="1207"/>
    <x v="0"/>
    <x v="41"/>
    <n v="217000"/>
  </r>
  <r>
    <x v="1208"/>
    <x v="0"/>
    <x v="24"/>
    <n v="178000"/>
  </r>
  <r>
    <x v="1209"/>
    <x v="6"/>
    <x v="0"/>
    <n v="129200"/>
  </r>
  <r>
    <x v="1210"/>
    <x v="0"/>
    <x v="1"/>
    <n v="52000"/>
  </r>
  <r>
    <x v="1211"/>
    <x v="18"/>
    <x v="16"/>
    <n v="22000"/>
  </r>
  <r>
    <x v="1211"/>
    <x v="18"/>
    <x v="13"/>
    <n v="80000"/>
  </r>
  <r>
    <x v="1211"/>
    <x v="18"/>
    <x v="10"/>
    <n v="49000"/>
  </r>
  <r>
    <x v="1212"/>
    <x v="0"/>
    <x v="0"/>
    <n v="110200"/>
  </r>
  <r>
    <x v="1212"/>
    <x v="0"/>
    <x v="0"/>
    <n v="58000"/>
  </r>
  <r>
    <x v="1213"/>
    <x v="0"/>
    <x v="41"/>
    <n v="217000"/>
  </r>
  <r>
    <x v="1214"/>
    <x v="0"/>
    <x v="35"/>
    <n v="268000"/>
  </r>
  <r>
    <x v="1215"/>
    <x v="0"/>
    <x v="0"/>
    <n v="68000"/>
  </r>
  <r>
    <x v="1216"/>
    <x v="0"/>
    <x v="7"/>
    <n v="330000"/>
  </r>
  <r>
    <x v="1216"/>
    <x v="0"/>
    <x v="48"/>
    <n v="54000"/>
  </r>
  <r>
    <x v="1216"/>
    <x v="0"/>
    <x v="46"/>
    <n v="58000"/>
  </r>
  <r>
    <x v="1216"/>
    <x v="0"/>
    <x v="47"/>
    <n v="74000"/>
  </r>
  <r>
    <x v="1217"/>
    <x v="25"/>
    <x v="7"/>
    <n v="330000"/>
  </r>
  <r>
    <x v="1218"/>
    <x v="0"/>
    <x v="1"/>
    <n v="112240"/>
  </r>
  <r>
    <x v="1218"/>
    <x v="0"/>
    <x v="0"/>
    <n v="143520"/>
  </r>
  <r>
    <x v="1219"/>
    <x v="54"/>
    <x v="0"/>
    <n v="148200"/>
  </r>
  <r>
    <x v="1219"/>
    <x v="54"/>
    <x v="0"/>
    <n v="78000"/>
  </r>
  <r>
    <x v="1220"/>
    <x v="21"/>
    <x v="15"/>
    <n v="32000"/>
  </r>
  <r>
    <x v="1220"/>
    <x v="21"/>
    <x v="14"/>
    <n v="12000"/>
  </r>
  <r>
    <x v="1220"/>
    <x v="21"/>
    <x v="13"/>
    <n v="7600"/>
  </r>
  <r>
    <x v="1221"/>
    <x v="0"/>
    <x v="0"/>
    <n v="68000"/>
  </r>
  <r>
    <x v="1221"/>
    <x v="0"/>
    <x v="0"/>
    <n v="78000"/>
  </r>
  <r>
    <x v="1222"/>
    <x v="26"/>
    <x v="7"/>
    <n v="325000"/>
  </r>
  <r>
    <x v="1223"/>
    <x v="0"/>
    <x v="0"/>
    <n v="106720"/>
  </r>
  <r>
    <x v="1223"/>
    <x v="0"/>
    <x v="0"/>
    <n v="62560"/>
  </r>
  <r>
    <x v="1223"/>
    <x v="0"/>
    <x v="0"/>
    <n v="71760"/>
  </r>
  <r>
    <x v="1224"/>
    <x v="0"/>
    <x v="9"/>
    <n v="16000"/>
  </r>
  <r>
    <x v="1225"/>
    <x v="0"/>
    <x v="0"/>
    <n v="68000"/>
  </r>
  <r>
    <x v="1226"/>
    <x v="0"/>
    <x v="7"/>
    <n v="330000"/>
  </r>
  <r>
    <x v="1226"/>
    <x v="0"/>
    <x v="9"/>
    <n v="21000"/>
  </r>
  <r>
    <x v="1226"/>
    <x v="0"/>
    <x v="7"/>
    <n v="330000"/>
  </r>
  <r>
    <x v="1226"/>
    <x v="0"/>
    <x v="9"/>
    <n v="21000"/>
  </r>
  <r>
    <x v="1227"/>
    <x v="0"/>
    <x v="1"/>
    <n v="37050"/>
  </r>
  <r>
    <x v="1227"/>
    <x v="0"/>
    <x v="1"/>
    <n v="49400"/>
  </r>
  <r>
    <x v="1228"/>
    <x v="0"/>
    <x v="13"/>
    <n v="40000"/>
  </r>
  <r>
    <x v="1229"/>
    <x v="0"/>
    <x v="0"/>
    <n v="55100"/>
  </r>
  <r>
    <x v="1229"/>
    <x v="0"/>
    <x v="0"/>
    <n v="64600"/>
  </r>
  <r>
    <x v="1230"/>
    <x v="0"/>
    <x v="13"/>
    <n v="56000"/>
  </r>
  <r>
    <x v="1230"/>
    <x v="0"/>
    <x v="13"/>
    <n v="56000"/>
  </r>
  <r>
    <x v="1231"/>
    <x v="0"/>
    <x v="36"/>
    <n v="799000"/>
  </r>
  <r>
    <x v="1232"/>
    <x v="0"/>
    <x v="0"/>
    <n v="106720"/>
  </r>
  <r>
    <x v="1232"/>
    <x v="0"/>
    <x v="0"/>
    <n v="143520"/>
  </r>
  <r>
    <x v="1233"/>
    <x v="0"/>
    <x v="0"/>
    <n v="78000"/>
  </r>
  <r>
    <x v="1234"/>
    <x v="3"/>
    <x v="0"/>
    <n v="129200"/>
  </r>
  <r>
    <x v="1235"/>
    <x v="0"/>
    <x v="0"/>
    <n v="78000"/>
  </r>
  <r>
    <x v="1236"/>
    <x v="0"/>
    <x v="0"/>
    <n v="129200"/>
  </r>
  <r>
    <x v="1237"/>
    <x v="31"/>
    <x v="39"/>
    <n v="70000"/>
  </r>
  <r>
    <x v="1237"/>
    <x v="31"/>
    <x v="9"/>
    <n v="21000"/>
  </r>
  <r>
    <x v="1237"/>
    <x v="31"/>
    <x v="37"/>
    <n v="398000"/>
  </r>
  <r>
    <x v="1238"/>
    <x v="0"/>
    <x v="0"/>
    <n v="148200"/>
  </r>
  <r>
    <x v="1238"/>
    <x v="0"/>
    <x v="0"/>
    <n v="68000"/>
  </r>
  <r>
    <x v="1239"/>
    <x v="0"/>
    <x v="10"/>
    <n v="49000"/>
  </r>
  <r>
    <x v="1240"/>
    <x v="12"/>
    <x v="46"/>
    <n v="60000"/>
  </r>
  <r>
    <x v="1238"/>
    <x v="0"/>
    <x v="0"/>
    <n v="64600"/>
  </r>
  <r>
    <x v="1238"/>
    <x v="0"/>
    <x v="0"/>
    <n v="74100"/>
  </r>
  <r>
    <x v="1238"/>
    <x v="0"/>
    <x v="0"/>
    <n v="58000"/>
  </r>
  <r>
    <x v="1241"/>
    <x v="11"/>
    <x v="12"/>
    <n v="649000"/>
  </r>
  <r>
    <x v="1242"/>
    <x v="10"/>
    <x v="9"/>
    <n v="21000"/>
  </r>
  <r>
    <x v="1242"/>
    <x v="10"/>
    <x v="41"/>
    <n v="217000"/>
  </r>
  <r>
    <x v="1243"/>
    <x v="34"/>
    <x v="7"/>
    <n v="330000"/>
  </r>
  <r>
    <x v="1244"/>
    <x v="0"/>
    <x v="0"/>
    <n v="53360"/>
  </r>
  <r>
    <x v="1244"/>
    <x v="0"/>
    <x v="0"/>
    <n v="125120"/>
  </r>
  <r>
    <x v="1244"/>
    <x v="0"/>
    <x v="0"/>
    <n v="71760"/>
  </r>
  <r>
    <x v="1245"/>
    <x v="0"/>
    <x v="37"/>
    <n v="398000"/>
  </r>
  <r>
    <x v="1246"/>
    <x v="10"/>
    <x v="0"/>
    <n v="58000"/>
  </r>
  <r>
    <x v="1247"/>
    <x v="0"/>
    <x v="9"/>
    <n v="21000"/>
  </r>
  <r>
    <x v="1248"/>
    <x v="0"/>
    <x v="1"/>
    <n v="112240"/>
  </r>
  <r>
    <x v="1248"/>
    <x v="0"/>
    <x v="1"/>
    <n v="95680"/>
  </r>
  <r>
    <x v="1248"/>
    <x v="0"/>
    <x v="1"/>
    <n v="39000"/>
  </r>
  <r>
    <x v="1248"/>
    <x v="0"/>
    <x v="1"/>
    <n v="37050"/>
  </r>
  <r>
    <x v="1248"/>
    <x v="0"/>
    <x v="1"/>
    <n v="49400"/>
  </r>
  <r>
    <x v="1249"/>
    <x v="0"/>
    <x v="9"/>
    <n v="21000"/>
  </r>
  <r>
    <x v="1249"/>
    <x v="0"/>
    <x v="41"/>
    <n v="217000"/>
  </r>
  <r>
    <x v="1250"/>
    <x v="0"/>
    <x v="0"/>
    <n v="148200"/>
  </r>
  <r>
    <x v="1251"/>
    <x v="10"/>
    <x v="9"/>
    <n v="84000"/>
  </r>
  <r>
    <x v="1252"/>
    <x v="32"/>
    <x v="7"/>
    <n v="330000"/>
  </r>
  <r>
    <x v="1253"/>
    <x v="23"/>
    <x v="3"/>
    <n v="494000"/>
  </r>
  <r>
    <x v="1253"/>
    <x v="23"/>
    <x v="15"/>
    <n v="32000"/>
  </r>
  <r>
    <x v="1253"/>
    <x v="23"/>
    <x v="46"/>
    <n v="58000"/>
  </r>
  <r>
    <x v="1253"/>
    <x v="23"/>
    <x v="14"/>
    <n v="11500"/>
  </r>
  <r>
    <x v="1254"/>
    <x v="0"/>
    <x v="1"/>
    <n v="49400"/>
  </r>
  <r>
    <x v="1254"/>
    <x v="0"/>
    <x v="0"/>
    <n v="55100"/>
  </r>
  <r>
    <x v="1255"/>
    <x v="41"/>
    <x v="41"/>
    <n v="217000"/>
  </r>
  <r>
    <x v="1255"/>
    <x v="41"/>
    <x v="41"/>
    <n v="217000"/>
  </r>
  <r>
    <x v="1255"/>
    <x v="41"/>
    <x v="41"/>
    <n v="217000"/>
  </r>
  <r>
    <x v="1255"/>
    <x v="41"/>
    <x v="41"/>
    <n v="217000"/>
  </r>
  <r>
    <x v="1256"/>
    <x v="0"/>
    <x v="1"/>
    <n v="57950"/>
  </r>
  <r>
    <x v="1256"/>
    <x v="0"/>
    <x v="1"/>
    <n v="49400"/>
  </r>
  <r>
    <x v="1257"/>
    <x v="9"/>
    <x v="35"/>
    <n v="268000"/>
  </r>
  <r>
    <x v="1258"/>
    <x v="0"/>
    <x v="7"/>
    <n v="330000"/>
  </r>
  <r>
    <x v="1259"/>
    <x v="22"/>
    <x v="48"/>
    <n v="165000"/>
  </r>
  <r>
    <x v="1260"/>
    <x v="0"/>
    <x v="24"/>
    <n v="178000"/>
  </r>
  <r>
    <x v="1261"/>
    <x v="0"/>
    <x v="0"/>
    <n v="148200"/>
  </r>
  <r>
    <x v="1262"/>
    <x v="25"/>
    <x v="43"/>
    <n v="406000"/>
  </r>
  <r>
    <x v="1263"/>
    <x v="0"/>
    <x v="1"/>
    <n v="115900"/>
  </r>
  <r>
    <x v="1264"/>
    <x v="0"/>
    <x v="35"/>
    <n v="268000"/>
  </r>
  <r>
    <x v="1265"/>
    <x v="23"/>
    <x v="7"/>
    <n v="330000"/>
  </r>
  <r>
    <x v="66"/>
    <x v="6"/>
    <x v="35"/>
    <n v="268000"/>
  </r>
  <r>
    <x v="1266"/>
    <x v="10"/>
    <x v="37"/>
    <n v="398000"/>
  </r>
  <r>
    <x v="1267"/>
    <x v="20"/>
    <x v="0"/>
    <n v="78000"/>
  </r>
  <r>
    <x v="1268"/>
    <x v="0"/>
    <x v="7"/>
    <n v="330000"/>
  </r>
  <r>
    <x v="1268"/>
    <x v="0"/>
    <x v="46"/>
    <n v="116000"/>
  </r>
  <r>
    <x v="1269"/>
    <x v="6"/>
    <x v="0"/>
    <n v="64600"/>
  </r>
  <r>
    <x v="1269"/>
    <x v="6"/>
    <x v="0"/>
    <n v="74100"/>
  </r>
  <r>
    <x v="1270"/>
    <x v="0"/>
    <x v="0"/>
    <n v="78000"/>
  </r>
  <r>
    <x v="1271"/>
    <x v="23"/>
    <x v="43"/>
    <n v="406000"/>
  </r>
  <r>
    <x v="1272"/>
    <x v="0"/>
    <x v="0"/>
    <n v="78000"/>
  </r>
  <r>
    <x v="1272"/>
    <x v="0"/>
    <x v="0"/>
    <n v="78000"/>
  </r>
  <r>
    <x v="1273"/>
    <x v="0"/>
    <x v="7"/>
    <n v="330000"/>
  </r>
  <r>
    <x v="1273"/>
    <x v="0"/>
    <x v="7"/>
    <n v="330000"/>
  </r>
  <r>
    <x v="1274"/>
    <x v="0"/>
    <x v="0"/>
    <n v="55100"/>
  </r>
  <r>
    <x v="1274"/>
    <x v="0"/>
    <x v="0"/>
    <n v="64600"/>
  </r>
  <r>
    <x v="1274"/>
    <x v="0"/>
    <x v="0"/>
    <n v="58000"/>
  </r>
  <r>
    <x v="1275"/>
    <x v="10"/>
    <x v="44"/>
    <n v="150000"/>
  </r>
  <r>
    <x v="1276"/>
    <x v="27"/>
    <x v="0"/>
    <n v="129200"/>
  </r>
  <r>
    <x v="1277"/>
    <x v="0"/>
    <x v="35"/>
    <n v="268000"/>
  </r>
  <r>
    <x v="1278"/>
    <x v="0"/>
    <x v="41"/>
    <n v="217000"/>
  </r>
  <r>
    <x v="1279"/>
    <x v="6"/>
    <x v="3"/>
    <n v="494000"/>
  </r>
  <r>
    <x v="1279"/>
    <x v="6"/>
    <x v="14"/>
    <n v="11500"/>
  </r>
  <r>
    <x v="1280"/>
    <x v="0"/>
    <x v="0"/>
    <n v="70700"/>
  </r>
  <r>
    <x v="1281"/>
    <x v="0"/>
    <x v="0"/>
    <n v="134330"/>
  </r>
  <r>
    <x v="1281"/>
    <x v="0"/>
    <x v="0"/>
    <n v="70700"/>
  </r>
  <r>
    <x v="591"/>
    <x v="10"/>
    <x v="0"/>
    <n v="62300"/>
  </r>
  <r>
    <x v="1279"/>
    <x v="6"/>
    <x v="3"/>
    <n v="494000"/>
  </r>
  <r>
    <x v="1279"/>
    <x v="6"/>
    <x v="14"/>
    <n v="11500"/>
  </r>
  <r>
    <x v="1282"/>
    <x v="32"/>
    <x v="1"/>
    <n v="61000"/>
  </r>
  <r>
    <x v="1283"/>
    <x v="0"/>
    <x v="9"/>
    <n v="20000"/>
  </r>
  <r>
    <x v="1284"/>
    <x v="24"/>
    <x v="1"/>
    <n v="57950"/>
  </r>
  <r>
    <x v="1284"/>
    <x v="24"/>
    <x v="0"/>
    <n v="59185"/>
  </r>
  <r>
    <x v="1285"/>
    <x v="0"/>
    <x v="35"/>
    <n v="254600"/>
  </r>
  <r>
    <x v="1286"/>
    <x v="0"/>
    <x v="0"/>
    <n v="62300"/>
  </r>
  <r>
    <x v="1287"/>
    <x v="0"/>
    <x v="0"/>
    <n v="57500"/>
  </r>
  <r>
    <x v="1288"/>
    <x v="0"/>
    <x v="9"/>
    <n v="40000"/>
  </r>
  <r>
    <x v="1289"/>
    <x v="0"/>
    <x v="0"/>
    <n v="70700"/>
  </r>
  <r>
    <x v="1290"/>
    <x v="0"/>
    <x v="0"/>
    <n v="134330"/>
  </r>
  <r>
    <x v="1291"/>
    <x v="0"/>
    <x v="0"/>
    <n v="59185"/>
  </r>
  <r>
    <x v="1291"/>
    <x v="0"/>
    <x v="0"/>
    <n v="67165"/>
  </r>
  <r>
    <x v="1292"/>
    <x v="0"/>
    <x v="1"/>
    <n v="57950"/>
  </r>
  <r>
    <x v="1292"/>
    <x v="0"/>
    <x v="0"/>
    <n v="59185"/>
  </r>
  <r>
    <x v="1293"/>
    <x v="1"/>
    <x v="1"/>
    <n v="57950"/>
  </r>
  <r>
    <x v="1293"/>
    <x v="1"/>
    <x v="0"/>
    <n v="67165"/>
  </r>
  <r>
    <x v="1294"/>
    <x v="6"/>
    <x v="41"/>
    <n v="195800"/>
  </r>
  <r>
    <x v="1294"/>
    <x v="6"/>
    <x v="9"/>
    <n v="20500"/>
  </r>
  <r>
    <x v="1295"/>
    <x v="0"/>
    <x v="37"/>
    <n v="378100"/>
  </r>
  <r>
    <x v="1296"/>
    <x v="0"/>
    <x v="1"/>
    <n v="62510"/>
  </r>
  <r>
    <x v="1296"/>
    <x v="0"/>
    <x v="1"/>
    <n v="314000"/>
  </r>
  <r>
    <x v="1296"/>
    <x v="0"/>
    <x v="1"/>
    <n v="224480"/>
  </r>
  <r>
    <x v="1296"/>
    <x v="0"/>
    <x v="1"/>
    <n v="60536"/>
  </r>
  <r>
    <x v="1296"/>
    <x v="0"/>
    <x v="1"/>
    <n v="112240"/>
  </r>
  <r>
    <x v="1297"/>
    <x v="0"/>
    <x v="0"/>
    <n v="134330"/>
  </r>
  <r>
    <x v="390"/>
    <x v="46"/>
    <x v="41"/>
    <n v="217000"/>
  </r>
  <r>
    <x v="1298"/>
    <x v="6"/>
    <x v="7"/>
    <n v="330000"/>
  </r>
  <r>
    <x v="1299"/>
    <x v="6"/>
    <x v="0"/>
    <n v="129200"/>
  </r>
  <r>
    <x v="1300"/>
    <x v="0"/>
    <x v="41"/>
    <n v="217000"/>
  </r>
  <r>
    <x v="1301"/>
    <x v="0"/>
    <x v="0"/>
    <n v="148200"/>
  </r>
  <r>
    <x v="1302"/>
    <x v="0"/>
    <x v="1"/>
    <n v="52000"/>
  </r>
  <r>
    <x v="1302"/>
    <x v="0"/>
    <x v="0"/>
    <n v="148200"/>
  </r>
  <r>
    <x v="1303"/>
    <x v="0"/>
    <x v="7"/>
    <n v="330000"/>
  </r>
  <r>
    <x v="1304"/>
    <x v="0"/>
    <x v="41"/>
    <n v="217000"/>
  </r>
  <r>
    <x v="1305"/>
    <x v="0"/>
    <x v="0"/>
    <n v="129200"/>
  </r>
  <r>
    <x v="1306"/>
    <x v="10"/>
    <x v="3"/>
    <n v="494000"/>
  </r>
  <r>
    <x v="1307"/>
    <x v="0"/>
    <x v="0"/>
    <n v="78000"/>
  </r>
  <r>
    <x v="1308"/>
    <x v="32"/>
    <x v="35"/>
    <n v="268000"/>
  </r>
  <r>
    <x v="1308"/>
    <x v="40"/>
    <x v="35"/>
    <n v="268000"/>
  </r>
  <r>
    <x v="66"/>
    <x v="32"/>
    <x v="0"/>
    <n v="55100"/>
  </r>
  <r>
    <x v="66"/>
    <x v="32"/>
    <x v="0"/>
    <n v="74100"/>
  </r>
  <r>
    <x v="1309"/>
    <x v="10"/>
    <x v="0"/>
    <n v="148200"/>
  </r>
  <r>
    <x v="1310"/>
    <x v="3"/>
    <x v="0"/>
    <n v="68000"/>
  </r>
  <r>
    <x v="1311"/>
    <x v="0"/>
    <x v="0"/>
    <n v="148200"/>
  </r>
  <r>
    <x v="1312"/>
    <x v="17"/>
    <x v="9"/>
    <n v="21000"/>
  </r>
  <r>
    <x v="1313"/>
    <x v="14"/>
    <x v="43"/>
    <n v="406000"/>
  </r>
  <r>
    <x v="1314"/>
    <x v="0"/>
    <x v="9"/>
    <n v="21000"/>
  </r>
  <r>
    <x v="1314"/>
    <x v="0"/>
    <x v="13"/>
    <n v="80000"/>
  </r>
  <r>
    <x v="1314"/>
    <x v="0"/>
    <x v="10"/>
    <n v="98000"/>
  </r>
  <r>
    <x v="1315"/>
    <x v="39"/>
    <x v="16"/>
    <n v="66000"/>
  </r>
  <r>
    <x v="1316"/>
    <x v="0"/>
    <x v="10"/>
    <n v="98000"/>
  </r>
  <r>
    <x v="1317"/>
    <x v="0"/>
    <x v="1"/>
    <n v="52000"/>
  </r>
  <r>
    <x v="1318"/>
    <x v="21"/>
    <x v="0"/>
    <n v="78000"/>
  </r>
  <r>
    <x v="1319"/>
    <x v="10"/>
    <x v="0"/>
    <n v="78000"/>
  </r>
  <r>
    <x v="1320"/>
    <x v="0"/>
    <x v="0"/>
    <n v="78000"/>
  </r>
  <r>
    <x v="1321"/>
    <x v="0"/>
    <x v="13"/>
    <n v="16000"/>
  </r>
  <r>
    <x v="1321"/>
    <x v="0"/>
    <x v="10"/>
    <n v="49000"/>
  </r>
  <r>
    <x v="1322"/>
    <x v="0"/>
    <x v="0"/>
    <n v="78000"/>
  </r>
  <r>
    <x v="1323"/>
    <x v="0"/>
    <x v="37"/>
    <n v="398000"/>
  </r>
  <r>
    <x v="1324"/>
    <x v="0"/>
    <x v="49"/>
    <n v="49000"/>
  </r>
  <r>
    <x v="1325"/>
    <x v="0"/>
    <x v="49"/>
    <n v="49000"/>
  </r>
  <r>
    <x v="1326"/>
    <x v="22"/>
    <x v="7"/>
    <n v="330000"/>
  </r>
  <r>
    <x v="1327"/>
    <x v="0"/>
    <x v="38"/>
    <n v="1399000"/>
  </r>
  <r>
    <x v="1327"/>
    <x v="0"/>
    <x v="9"/>
    <n v="20500"/>
  </r>
  <r>
    <x v="1327"/>
    <x v="0"/>
    <x v="15"/>
    <n v="64000"/>
  </r>
  <r>
    <x v="1327"/>
    <x v="0"/>
    <x v="46"/>
    <n v="58000"/>
  </r>
  <r>
    <x v="1327"/>
    <x v="0"/>
    <x v="47"/>
    <n v="74000"/>
  </r>
  <r>
    <x v="1327"/>
    <x v="0"/>
    <x v="14"/>
    <n v="115000"/>
  </r>
  <r>
    <x v="1327"/>
    <x v="0"/>
    <x v="13"/>
    <n v="78000"/>
  </r>
  <r>
    <x v="1328"/>
    <x v="17"/>
    <x v="49"/>
    <n v="49000"/>
  </r>
  <r>
    <x v="474"/>
    <x v="0"/>
    <x v="49"/>
    <n v="49000"/>
  </r>
  <r>
    <x v="1328"/>
    <x v="17"/>
    <x v="49"/>
    <n v="49000"/>
  </r>
  <r>
    <x v="1329"/>
    <x v="0"/>
    <x v="49"/>
    <n v="49000"/>
  </r>
  <r>
    <x v="1330"/>
    <x v="6"/>
    <x v="49"/>
    <n v="49000"/>
  </r>
  <r>
    <x v="1331"/>
    <x v="42"/>
    <x v="0"/>
    <n v="68000"/>
  </r>
  <r>
    <x v="1332"/>
    <x v="0"/>
    <x v="49"/>
    <n v="93100"/>
  </r>
  <r>
    <x v="1333"/>
    <x v="0"/>
    <x v="49"/>
    <n v="49000"/>
  </r>
  <r>
    <x v="1334"/>
    <x v="12"/>
    <x v="37"/>
    <n v="398000"/>
  </r>
  <r>
    <x v="1335"/>
    <x v="10"/>
    <x v="49"/>
    <n v="49000"/>
  </r>
  <r>
    <x v="1336"/>
    <x v="0"/>
    <x v="49"/>
    <n v="49000"/>
  </r>
  <r>
    <x v="1337"/>
    <x v="0"/>
    <x v="49"/>
    <n v="49000"/>
  </r>
  <r>
    <x v="1338"/>
    <x v="0"/>
    <x v="49"/>
    <n v="49000"/>
  </r>
  <r>
    <x v="1339"/>
    <x v="0"/>
    <x v="49"/>
    <n v="49000"/>
  </r>
  <r>
    <x v="1340"/>
    <x v="11"/>
    <x v="49"/>
    <n v="49000"/>
  </r>
  <r>
    <x v="1341"/>
    <x v="0"/>
    <x v="49"/>
    <n v="49000"/>
  </r>
  <r>
    <x v="1341"/>
    <x v="0"/>
    <x v="49"/>
    <n v="49000"/>
  </r>
  <r>
    <x v="1342"/>
    <x v="3"/>
    <x v="3"/>
    <n v="494000"/>
  </r>
  <r>
    <x v="1342"/>
    <x v="3"/>
    <x v="37"/>
    <n v="398000"/>
  </r>
  <r>
    <x v="1343"/>
    <x v="0"/>
    <x v="49"/>
    <n v="49000"/>
  </r>
  <r>
    <x v="1248"/>
    <x v="0"/>
    <x v="1"/>
    <n v="61000"/>
  </r>
  <r>
    <x v="1344"/>
    <x v="19"/>
    <x v="43"/>
    <n v="812000"/>
  </r>
  <r>
    <x v="1345"/>
    <x v="0"/>
    <x v="0"/>
    <n v="148200"/>
  </r>
  <r>
    <x v="1346"/>
    <x v="0"/>
    <x v="0"/>
    <n v="148200"/>
  </r>
  <r>
    <x v="1346"/>
    <x v="0"/>
    <x v="0"/>
    <n v="78000"/>
  </r>
  <r>
    <x v="1347"/>
    <x v="0"/>
    <x v="49"/>
    <n v="49000"/>
  </r>
  <r>
    <x v="1348"/>
    <x v="0"/>
    <x v="37"/>
    <n v="398000"/>
  </r>
  <r>
    <x v="1348"/>
    <x v="0"/>
    <x v="37"/>
    <n v="398000"/>
  </r>
  <r>
    <x v="1349"/>
    <x v="0"/>
    <x v="49"/>
    <n v="49000"/>
  </r>
  <r>
    <x v="1350"/>
    <x v="22"/>
    <x v="39"/>
    <n v="70000"/>
  </r>
  <r>
    <x v="1350"/>
    <x v="22"/>
    <x v="9"/>
    <n v="32000"/>
  </r>
  <r>
    <x v="1350"/>
    <x v="22"/>
    <x v="13"/>
    <n v="40000"/>
  </r>
  <r>
    <x v="1351"/>
    <x v="0"/>
    <x v="49"/>
    <n v="49000"/>
  </r>
  <r>
    <x v="1352"/>
    <x v="18"/>
    <x v="7"/>
    <n v="330000"/>
  </r>
  <r>
    <x v="1353"/>
    <x v="0"/>
    <x v="24"/>
    <n v="148000"/>
  </r>
  <r>
    <x v="1354"/>
    <x v="25"/>
    <x v="43"/>
    <n v="406000"/>
  </r>
  <r>
    <x v="1355"/>
    <x v="54"/>
    <x v="0"/>
    <n v="55100"/>
  </r>
  <r>
    <x v="1355"/>
    <x v="54"/>
    <x v="0"/>
    <n v="64600"/>
  </r>
  <r>
    <x v="1356"/>
    <x v="28"/>
    <x v="49"/>
    <n v="49000"/>
  </r>
  <r>
    <x v="1357"/>
    <x v="10"/>
    <x v="37"/>
    <n v="398000"/>
  </r>
  <r>
    <x v="1357"/>
    <x v="10"/>
    <x v="13"/>
    <n v="8000"/>
  </r>
  <r>
    <x v="1358"/>
    <x v="12"/>
    <x v="0"/>
    <n v="64600"/>
  </r>
  <r>
    <x v="1358"/>
    <x v="12"/>
    <x v="0"/>
    <n v="74100"/>
  </r>
  <r>
    <x v="1359"/>
    <x v="28"/>
    <x v="0"/>
    <n v="58000"/>
  </r>
  <r>
    <x v="1360"/>
    <x v="3"/>
    <x v="7"/>
    <n v="330000"/>
  </r>
  <r>
    <x v="1361"/>
    <x v="0"/>
    <x v="0"/>
    <n v="58000"/>
  </r>
  <r>
    <x v="1362"/>
    <x v="4"/>
    <x v="0"/>
    <n v="68000"/>
  </r>
  <r>
    <x v="695"/>
    <x v="27"/>
    <x v="0"/>
    <n v="78000"/>
  </r>
  <r>
    <x v="1363"/>
    <x v="0"/>
    <x v="13"/>
    <n v="40000"/>
  </r>
  <r>
    <x v="1364"/>
    <x v="18"/>
    <x v="49"/>
    <n v="180320"/>
  </r>
  <r>
    <x v="1365"/>
    <x v="0"/>
    <x v="36"/>
    <n v="799000"/>
  </r>
  <r>
    <x v="1366"/>
    <x v="14"/>
    <x v="50"/>
    <n v="130000"/>
  </r>
  <r>
    <x v="1367"/>
    <x v="0"/>
    <x v="41"/>
    <n v="217000"/>
  </r>
  <r>
    <x v="1368"/>
    <x v="25"/>
    <x v="7"/>
    <n v="330000"/>
  </r>
  <r>
    <x v="1369"/>
    <x v="15"/>
    <x v="7"/>
    <n v="330000"/>
  </r>
  <r>
    <x v="1370"/>
    <x v="42"/>
    <x v="13"/>
    <n v="80000"/>
  </r>
  <r>
    <x v="1346"/>
    <x v="0"/>
    <x v="0"/>
    <n v="55100"/>
  </r>
  <r>
    <x v="1346"/>
    <x v="0"/>
    <x v="0"/>
    <n v="64600"/>
  </r>
  <r>
    <x v="1346"/>
    <x v="0"/>
    <x v="0"/>
    <n v="58000"/>
  </r>
  <r>
    <x v="1371"/>
    <x v="0"/>
    <x v="36"/>
    <n v="799000"/>
  </r>
  <r>
    <x v="1372"/>
    <x v="0"/>
    <x v="9"/>
    <n v="21000"/>
  </r>
  <r>
    <x v="1373"/>
    <x v="1"/>
    <x v="7"/>
    <n v="330000"/>
  </r>
  <r>
    <x v="1373"/>
    <x v="1"/>
    <x v="9"/>
    <n v="21000"/>
  </r>
  <r>
    <x v="1374"/>
    <x v="0"/>
    <x v="0"/>
    <n v="78000"/>
  </r>
  <r>
    <x v="1375"/>
    <x v="52"/>
    <x v="0"/>
    <n v="78000"/>
  </r>
  <r>
    <x v="1376"/>
    <x v="13"/>
    <x v="16"/>
    <n v="44000"/>
  </r>
  <r>
    <x v="1376"/>
    <x v="13"/>
    <x v="16"/>
    <n v="66000"/>
  </r>
  <r>
    <x v="1377"/>
    <x v="0"/>
    <x v="1"/>
    <n v="37050"/>
  </r>
  <r>
    <x v="1377"/>
    <x v="0"/>
    <x v="1"/>
    <n v="49400"/>
  </r>
  <r>
    <x v="1378"/>
    <x v="0"/>
    <x v="24"/>
    <n v="148000"/>
  </r>
  <r>
    <x v="1379"/>
    <x v="19"/>
    <x v="35"/>
    <n v="268000"/>
  </r>
  <r>
    <x v="1380"/>
    <x v="39"/>
    <x v="0"/>
    <n v="78000"/>
  </r>
  <r>
    <x v="1380"/>
    <x v="39"/>
    <x v="0"/>
    <n v="68000"/>
  </r>
  <r>
    <x v="1381"/>
    <x v="0"/>
    <x v="49"/>
    <n v="49000"/>
  </r>
  <r>
    <x v="1382"/>
    <x v="0"/>
    <x v="1"/>
    <n v="98800"/>
  </r>
  <r>
    <x v="1383"/>
    <x v="28"/>
    <x v="37"/>
    <n v="398000"/>
  </r>
  <r>
    <x v="1384"/>
    <x v="3"/>
    <x v="51"/>
    <n v="139000"/>
  </r>
  <r>
    <x v="1385"/>
    <x v="3"/>
    <x v="51"/>
    <n v="139000"/>
  </r>
  <r>
    <x v="1386"/>
    <x v="0"/>
    <x v="51"/>
    <n v="139000"/>
  </r>
  <r>
    <x v="1387"/>
    <x v="0"/>
    <x v="51"/>
    <n v="139000"/>
  </r>
  <r>
    <x v="1388"/>
    <x v="17"/>
    <x v="51"/>
    <n v="139000"/>
  </r>
  <r>
    <x v="1389"/>
    <x v="0"/>
    <x v="51"/>
    <n v="139000"/>
  </r>
  <r>
    <x v="1390"/>
    <x v="54"/>
    <x v="51"/>
    <n v="139000"/>
  </r>
  <r>
    <x v="1391"/>
    <x v="39"/>
    <x v="51"/>
    <n v="139000"/>
  </r>
  <r>
    <x v="1384"/>
    <x v="3"/>
    <x v="51"/>
    <n v="139000"/>
  </r>
  <r>
    <x v="1392"/>
    <x v="6"/>
    <x v="51"/>
    <n v="139000"/>
  </r>
  <r>
    <x v="1393"/>
    <x v="54"/>
    <x v="9"/>
    <n v="20500"/>
  </r>
  <r>
    <x v="1393"/>
    <x v="54"/>
    <x v="51"/>
    <n v="139000"/>
  </r>
  <r>
    <x v="1394"/>
    <x v="0"/>
    <x v="9"/>
    <n v="20500"/>
  </r>
  <r>
    <x v="1394"/>
    <x v="0"/>
    <x v="51"/>
    <n v="139000"/>
  </r>
  <r>
    <x v="1395"/>
    <x v="17"/>
    <x v="51"/>
    <n v="139000"/>
  </r>
  <r>
    <x v="1396"/>
    <x v="0"/>
    <x v="51"/>
    <n v="139000"/>
  </r>
  <r>
    <x v="1396"/>
    <x v="0"/>
    <x v="51"/>
    <n v="278000"/>
  </r>
  <r>
    <x v="1397"/>
    <x v="32"/>
    <x v="51"/>
    <n v="139000"/>
  </r>
  <r>
    <x v="1398"/>
    <x v="0"/>
    <x v="51"/>
    <n v="139000"/>
  </r>
  <r>
    <x v="1399"/>
    <x v="51"/>
    <x v="51"/>
    <n v="139000"/>
  </r>
  <r>
    <x v="1400"/>
    <x v="35"/>
    <x v="51"/>
    <n v="139000"/>
  </r>
  <r>
    <x v="1401"/>
    <x v="13"/>
    <x v="51"/>
    <n v="139000"/>
  </r>
  <r>
    <x v="1402"/>
    <x v="0"/>
    <x v="51"/>
    <n v="278000"/>
  </r>
  <r>
    <x v="1403"/>
    <x v="17"/>
    <x v="7"/>
    <n v="325000"/>
  </r>
  <r>
    <x v="1404"/>
    <x v="28"/>
    <x v="51"/>
    <n v="139000"/>
  </r>
  <r>
    <x v="1404"/>
    <x v="28"/>
    <x v="51"/>
    <n v="139000"/>
  </r>
  <r>
    <x v="1405"/>
    <x v="28"/>
    <x v="51"/>
    <n v="139000"/>
  </r>
  <r>
    <x v="1406"/>
    <x v="17"/>
    <x v="51"/>
    <n v="139000"/>
  </r>
  <r>
    <x v="1407"/>
    <x v="22"/>
    <x v="51"/>
    <n v="139000"/>
  </r>
  <r>
    <x v="1408"/>
    <x v="0"/>
    <x v="51"/>
    <n v="139000"/>
  </r>
  <r>
    <x v="1409"/>
    <x v="0"/>
    <x v="51"/>
    <n v="139000"/>
  </r>
  <r>
    <x v="1410"/>
    <x v="0"/>
    <x v="51"/>
    <n v="139000"/>
  </r>
  <r>
    <x v="1411"/>
    <x v="0"/>
    <x v="14"/>
    <n v="12000"/>
  </r>
  <r>
    <x v="1411"/>
    <x v="0"/>
    <x v="51"/>
    <n v="139000"/>
  </r>
  <r>
    <x v="1412"/>
    <x v="17"/>
    <x v="44"/>
    <n v="15000"/>
  </r>
  <r>
    <x v="1412"/>
    <x v="17"/>
    <x v="13"/>
    <n v="8000"/>
  </r>
  <r>
    <x v="1412"/>
    <x v="17"/>
    <x v="51"/>
    <n v="139000"/>
  </r>
  <r>
    <x v="1412"/>
    <x v="17"/>
    <x v="44"/>
    <n v="15000"/>
  </r>
  <r>
    <x v="1412"/>
    <x v="17"/>
    <x v="13"/>
    <n v="8000"/>
  </r>
  <r>
    <x v="1412"/>
    <x v="17"/>
    <x v="51"/>
    <n v="139000"/>
  </r>
  <r>
    <x v="1413"/>
    <x v="38"/>
    <x v="15"/>
    <n v="99000"/>
  </r>
  <r>
    <x v="1414"/>
    <x v="0"/>
    <x v="46"/>
    <n v="180000"/>
  </r>
  <r>
    <x v="1415"/>
    <x v="0"/>
    <x v="7"/>
    <n v="325000"/>
  </r>
  <r>
    <x v="1416"/>
    <x v="15"/>
    <x v="7"/>
    <n v="325000"/>
  </r>
  <r>
    <x v="1417"/>
    <x v="0"/>
    <x v="41"/>
    <n v="217000"/>
  </r>
  <r>
    <x v="1418"/>
    <x v="0"/>
    <x v="0"/>
    <n v="78000"/>
  </r>
  <r>
    <x v="1419"/>
    <x v="9"/>
    <x v="7"/>
    <n v="325000"/>
  </r>
  <r>
    <x v="1419"/>
    <x v="9"/>
    <x v="49"/>
    <n v="0"/>
  </r>
  <r>
    <x v="1419"/>
    <x v="9"/>
    <x v="46"/>
    <n v="60000"/>
  </r>
  <r>
    <x v="1420"/>
    <x v="1"/>
    <x v="0"/>
    <n v="148200"/>
  </r>
  <r>
    <x v="1421"/>
    <x v="1"/>
    <x v="7"/>
    <n v="325000"/>
  </r>
  <r>
    <x v="1422"/>
    <x v="17"/>
    <x v="0"/>
    <n v="148200"/>
  </r>
  <r>
    <x v="1422"/>
    <x v="17"/>
    <x v="0"/>
    <n v="78000"/>
  </r>
  <r>
    <x v="1423"/>
    <x v="0"/>
    <x v="36"/>
    <n v="799000"/>
  </r>
  <r>
    <x v="1423"/>
    <x v="0"/>
    <x v="47"/>
    <n v="75000"/>
  </r>
  <r>
    <x v="1424"/>
    <x v="21"/>
    <x v="9"/>
    <n v="21000"/>
  </r>
  <r>
    <x v="1424"/>
    <x v="21"/>
    <x v="37"/>
    <n v="398000"/>
  </r>
  <r>
    <x v="1424"/>
    <x v="21"/>
    <x v="47"/>
    <n v="148000"/>
  </r>
  <r>
    <x v="1424"/>
    <x v="21"/>
    <x v="49"/>
    <n v="0"/>
  </r>
  <r>
    <x v="1424"/>
    <x v="21"/>
    <x v="10"/>
    <n v="49000"/>
  </r>
  <r>
    <x v="1425"/>
    <x v="1"/>
    <x v="7"/>
    <n v="330000"/>
  </r>
  <r>
    <x v="1425"/>
    <x v="1"/>
    <x v="37"/>
    <n v="398000"/>
  </r>
  <r>
    <x v="1426"/>
    <x v="0"/>
    <x v="7"/>
    <n v="330000"/>
  </r>
  <r>
    <x v="1426"/>
    <x v="0"/>
    <x v="7"/>
    <n v="330000"/>
  </r>
  <r>
    <x v="1427"/>
    <x v="17"/>
    <x v="9"/>
    <n v="16000"/>
  </r>
  <r>
    <x v="1427"/>
    <x v="17"/>
    <x v="9"/>
    <n v="32000"/>
  </r>
  <r>
    <x v="1428"/>
    <x v="6"/>
    <x v="37"/>
    <n v="398000"/>
  </r>
  <r>
    <x v="1429"/>
    <x v="18"/>
    <x v="0"/>
    <n v="78000"/>
  </r>
  <r>
    <x v="1430"/>
    <x v="0"/>
    <x v="0"/>
    <n v="78000"/>
  </r>
  <r>
    <x v="1431"/>
    <x v="0"/>
    <x v="0"/>
    <n v="148200"/>
  </r>
  <r>
    <x v="1432"/>
    <x v="0"/>
    <x v="0"/>
    <n v="68000"/>
  </r>
  <r>
    <x v="1433"/>
    <x v="0"/>
    <x v="1"/>
    <n v="61000"/>
  </r>
  <r>
    <x v="1434"/>
    <x v="0"/>
    <x v="9"/>
    <n v="42000"/>
  </r>
  <r>
    <x v="1424"/>
    <x v="21"/>
    <x v="39"/>
    <n v="210000"/>
  </r>
  <r>
    <x v="1435"/>
    <x v="0"/>
    <x v="10"/>
    <n v="245000"/>
  </r>
  <r>
    <x v="1436"/>
    <x v="0"/>
    <x v="7"/>
    <n v="330000"/>
  </r>
  <r>
    <x v="1436"/>
    <x v="0"/>
    <x v="9"/>
    <n v="20500"/>
  </r>
  <r>
    <x v="1436"/>
    <x v="0"/>
    <x v="46"/>
    <n v="58000"/>
  </r>
  <r>
    <x v="1436"/>
    <x v="0"/>
    <x v="14"/>
    <n v="23000"/>
  </r>
  <r>
    <x v="1437"/>
    <x v="0"/>
    <x v="0"/>
    <n v="129200"/>
  </r>
  <r>
    <x v="1435"/>
    <x v="0"/>
    <x v="10"/>
    <n v="196000"/>
  </r>
  <r>
    <x v="1438"/>
    <x v="10"/>
    <x v="0"/>
    <n v="68000"/>
  </r>
  <r>
    <x v="1439"/>
    <x v="0"/>
    <x v="0"/>
    <n v="78000"/>
  </r>
  <r>
    <x v="1440"/>
    <x v="0"/>
    <x v="1"/>
    <n v="115900"/>
  </r>
  <r>
    <x v="1440"/>
    <x v="0"/>
    <x v="1"/>
    <n v="52000"/>
  </r>
  <r>
    <x v="1441"/>
    <x v="0"/>
    <x v="48"/>
    <n v="54500"/>
  </r>
  <r>
    <x v="1441"/>
    <x v="0"/>
    <x v="14"/>
    <n v="36000"/>
  </r>
  <r>
    <x v="1442"/>
    <x v="3"/>
    <x v="0"/>
    <n v="78000"/>
  </r>
  <r>
    <x v="1443"/>
    <x v="0"/>
    <x v="49"/>
    <n v="180320"/>
  </r>
  <r>
    <x v="1371"/>
    <x v="0"/>
    <x v="12"/>
    <n v="649000"/>
  </r>
  <r>
    <x v="1444"/>
    <x v="0"/>
    <x v="1"/>
    <n v="98800"/>
  </r>
  <r>
    <x v="1445"/>
    <x v="0"/>
    <x v="0"/>
    <n v="129200"/>
  </r>
  <r>
    <x v="1446"/>
    <x v="0"/>
    <x v="1"/>
    <n v="61000"/>
  </r>
  <r>
    <x v="1446"/>
    <x v="0"/>
    <x v="0"/>
    <n v="129200"/>
  </r>
  <r>
    <x v="1447"/>
    <x v="4"/>
    <x v="7"/>
    <n v="330000"/>
  </r>
  <r>
    <x v="1448"/>
    <x v="25"/>
    <x v="0"/>
    <n v="129200"/>
  </r>
  <r>
    <x v="1449"/>
    <x v="27"/>
    <x v="0"/>
    <n v="78000"/>
  </r>
  <r>
    <x v="1450"/>
    <x v="20"/>
    <x v="0"/>
    <n v="148200"/>
  </r>
  <r>
    <x v="1451"/>
    <x v="0"/>
    <x v="9"/>
    <n v="21000"/>
  </r>
  <r>
    <x v="1452"/>
    <x v="0"/>
    <x v="1"/>
    <n v="100000"/>
  </r>
  <r>
    <x v="1452"/>
    <x v="0"/>
    <x v="49"/>
    <n v="46550"/>
  </r>
  <r>
    <x v="1452"/>
    <x v="0"/>
    <x v="49"/>
    <n v="46550"/>
  </r>
  <r>
    <x v="1453"/>
    <x v="38"/>
    <x v="0"/>
    <n v="68000"/>
  </r>
  <r>
    <x v="1454"/>
    <x v="32"/>
    <x v="0"/>
    <n v="148200"/>
  </r>
  <r>
    <x v="1455"/>
    <x v="52"/>
    <x v="0"/>
    <n v="58000"/>
  </r>
  <r>
    <x v="1456"/>
    <x v="0"/>
    <x v="37"/>
    <n v="393000"/>
  </r>
  <r>
    <x v="1457"/>
    <x v="0"/>
    <x v="0"/>
    <n v="68000"/>
  </r>
  <r>
    <x v="1458"/>
    <x v="14"/>
    <x v="0"/>
    <n v="68000"/>
  </r>
  <r>
    <x v="1459"/>
    <x v="20"/>
    <x v="1"/>
    <n v="115900"/>
  </r>
  <r>
    <x v="1460"/>
    <x v="52"/>
    <x v="0"/>
    <n v="148200"/>
  </r>
  <r>
    <x v="1461"/>
    <x v="0"/>
    <x v="0"/>
    <n v="78000"/>
  </r>
  <r>
    <x v="1462"/>
    <x v="20"/>
    <x v="43"/>
    <n v="798000"/>
  </r>
  <r>
    <x v="1463"/>
    <x v="0"/>
    <x v="1"/>
    <n v="95680"/>
  </r>
  <r>
    <x v="1463"/>
    <x v="0"/>
    <x v="1"/>
    <n v="112240"/>
  </r>
  <r>
    <x v="1463"/>
    <x v="0"/>
    <x v="1"/>
    <n v="74100"/>
  </r>
  <r>
    <x v="1464"/>
    <x v="32"/>
    <x v="0"/>
    <n v="78000"/>
  </r>
  <r>
    <x v="1465"/>
    <x v="0"/>
    <x v="1"/>
    <n v="143520"/>
  </r>
  <r>
    <x v="1466"/>
    <x v="25"/>
    <x v="9"/>
    <n v="21000"/>
  </r>
  <r>
    <x v="1467"/>
    <x v="0"/>
    <x v="1"/>
    <n v="143520"/>
  </r>
  <r>
    <x v="1467"/>
    <x v="0"/>
    <x v="1"/>
    <n v="143520"/>
  </r>
  <r>
    <x v="1468"/>
    <x v="53"/>
    <x v="37"/>
    <n v="393000"/>
  </r>
  <r>
    <x v="1468"/>
    <x v="53"/>
    <x v="37"/>
    <n v="393000"/>
  </r>
  <r>
    <x v="1469"/>
    <x v="6"/>
    <x v="0"/>
    <n v="78000"/>
  </r>
  <r>
    <x v="1470"/>
    <x v="0"/>
    <x v="35"/>
    <n v="536000"/>
  </r>
  <r>
    <x v="1471"/>
    <x v="10"/>
    <x v="38"/>
    <n v="1390000"/>
  </r>
  <r>
    <x v="1472"/>
    <x v="6"/>
    <x v="21"/>
    <n v="569000"/>
  </r>
  <r>
    <x v="1473"/>
    <x v="0"/>
    <x v="0"/>
    <n v="250240"/>
  </r>
  <r>
    <x v="1474"/>
    <x v="0"/>
    <x v="7"/>
    <n v="330000"/>
  </r>
  <r>
    <x v="1475"/>
    <x v="13"/>
    <x v="15"/>
    <n v="165000"/>
  </r>
  <r>
    <x v="1476"/>
    <x v="0"/>
    <x v="10"/>
    <n v="49000"/>
  </r>
  <r>
    <x v="1477"/>
    <x v="20"/>
    <x v="0"/>
    <n v="64600"/>
  </r>
  <r>
    <x v="1477"/>
    <x v="20"/>
    <x v="0"/>
    <n v="74100"/>
  </r>
  <r>
    <x v="1477"/>
    <x v="20"/>
    <x v="0"/>
    <n v="58000"/>
  </r>
  <r>
    <x v="1478"/>
    <x v="1"/>
    <x v="43"/>
    <n v="399000"/>
  </r>
  <r>
    <x v="1479"/>
    <x v="0"/>
    <x v="43"/>
    <n v="399000"/>
  </r>
  <r>
    <x v="1479"/>
    <x v="0"/>
    <x v="13"/>
    <n v="8000"/>
  </r>
  <r>
    <x v="1479"/>
    <x v="0"/>
    <x v="10"/>
    <n v="49000"/>
  </r>
  <r>
    <x v="1480"/>
    <x v="0"/>
    <x v="7"/>
    <n v="330000"/>
  </r>
  <r>
    <x v="1481"/>
    <x v="18"/>
    <x v="41"/>
    <n v="212000"/>
  </r>
  <r>
    <x v="1482"/>
    <x v="41"/>
    <x v="37"/>
    <n v="393000"/>
  </r>
  <r>
    <x v="1483"/>
    <x v="22"/>
    <x v="0"/>
    <n v="78000"/>
  </r>
  <r>
    <x v="1484"/>
    <x v="0"/>
    <x v="37"/>
    <n v="393000"/>
  </r>
  <r>
    <x v="1485"/>
    <x v="30"/>
    <x v="7"/>
    <n v="330000"/>
  </r>
  <r>
    <x v="1486"/>
    <x v="3"/>
    <x v="0"/>
    <n v="77500"/>
  </r>
  <r>
    <x v="1487"/>
    <x v="26"/>
    <x v="43"/>
    <n v="399000"/>
  </r>
  <r>
    <x v="1488"/>
    <x v="1"/>
    <x v="10"/>
    <n v="48000"/>
  </r>
  <r>
    <x v="1489"/>
    <x v="0"/>
    <x v="7"/>
    <n v="330000"/>
  </r>
  <r>
    <x v="1490"/>
    <x v="0"/>
    <x v="1"/>
    <n v="134000"/>
  </r>
  <r>
    <x v="1491"/>
    <x v="0"/>
    <x v="0"/>
    <n v="147250"/>
  </r>
  <r>
    <x v="1492"/>
    <x v="10"/>
    <x v="1"/>
    <n v="158000"/>
  </r>
  <r>
    <x v="1492"/>
    <x v="10"/>
    <x v="49"/>
    <n v="93100"/>
  </r>
  <r>
    <x v="1493"/>
    <x v="28"/>
    <x v="1"/>
    <n v="37050"/>
  </r>
  <r>
    <x v="1493"/>
    <x v="28"/>
    <x v="1"/>
    <n v="49400"/>
  </r>
  <r>
    <x v="1494"/>
    <x v="0"/>
    <x v="7"/>
    <n v="330000"/>
  </r>
  <r>
    <x v="1495"/>
    <x v="0"/>
    <x v="41"/>
    <n v="212000"/>
  </r>
  <r>
    <x v="1495"/>
    <x v="0"/>
    <x v="41"/>
    <n v="212000"/>
  </r>
  <r>
    <x v="1496"/>
    <x v="18"/>
    <x v="0"/>
    <n v="57500"/>
  </r>
  <r>
    <x v="1032"/>
    <x v="0"/>
    <x v="7"/>
    <n v="330000"/>
  </r>
  <r>
    <x v="1497"/>
    <x v="1"/>
    <x v="9"/>
    <n v="20500"/>
  </r>
  <r>
    <x v="1497"/>
    <x v="1"/>
    <x v="37"/>
    <n v="393000"/>
  </r>
  <r>
    <x v="1498"/>
    <x v="36"/>
    <x v="49"/>
    <n v="49000"/>
  </r>
  <r>
    <x v="1499"/>
    <x v="10"/>
    <x v="1"/>
    <n v="52000"/>
  </r>
  <r>
    <x v="1500"/>
    <x v="0"/>
    <x v="38"/>
    <n v="1390000"/>
  </r>
  <r>
    <x v="1501"/>
    <x v="0"/>
    <x v="49"/>
    <n v="49000"/>
  </r>
  <r>
    <x v="1502"/>
    <x v="23"/>
    <x v="0"/>
    <n v="128250"/>
  </r>
  <r>
    <x v="1503"/>
    <x v="0"/>
    <x v="0"/>
    <n v="128250"/>
  </r>
  <r>
    <x v="1504"/>
    <x v="0"/>
    <x v="1"/>
    <n v="56050"/>
  </r>
  <r>
    <x v="1504"/>
    <x v="0"/>
    <x v="1"/>
    <n v="49400"/>
  </r>
  <r>
    <x v="1504"/>
    <x v="0"/>
    <x v="1"/>
    <n v="39000"/>
  </r>
  <r>
    <x v="1504"/>
    <x v="0"/>
    <x v="1"/>
    <n v="56050"/>
  </r>
  <r>
    <x v="1504"/>
    <x v="0"/>
    <x v="1"/>
    <n v="49400"/>
  </r>
  <r>
    <x v="1504"/>
    <x v="0"/>
    <x v="1"/>
    <n v="39000"/>
  </r>
  <r>
    <x v="1505"/>
    <x v="0"/>
    <x v="39"/>
    <n v="138000"/>
  </r>
  <r>
    <x v="1506"/>
    <x v="10"/>
    <x v="0"/>
    <n v="147250"/>
  </r>
  <r>
    <x v="1507"/>
    <x v="23"/>
    <x v="37"/>
    <n v="390000"/>
  </r>
  <r>
    <x v="1309"/>
    <x v="10"/>
    <x v="0"/>
    <n v="147250"/>
  </r>
  <r>
    <x v="1309"/>
    <x v="10"/>
    <x v="0"/>
    <n v="77500"/>
  </r>
  <r>
    <x v="1508"/>
    <x v="14"/>
    <x v="0"/>
    <n v="77500"/>
  </r>
  <r>
    <x v="1509"/>
    <x v="0"/>
    <x v="1"/>
    <n v="39000"/>
  </r>
  <r>
    <x v="1510"/>
    <x v="10"/>
    <x v="7"/>
    <n v="330000"/>
  </r>
  <r>
    <x v="1511"/>
    <x v="0"/>
    <x v="0"/>
    <n v="67500"/>
  </r>
  <r>
    <x v="1512"/>
    <x v="0"/>
    <x v="0"/>
    <n v="147250"/>
  </r>
  <r>
    <x v="1512"/>
    <x v="0"/>
    <x v="0"/>
    <n v="77500"/>
  </r>
  <r>
    <x v="1513"/>
    <x v="8"/>
    <x v="0"/>
    <n v="77500"/>
  </r>
  <r>
    <x v="1514"/>
    <x v="39"/>
    <x v="0"/>
    <n v="77500"/>
  </r>
  <r>
    <x v="1515"/>
    <x v="0"/>
    <x v="0"/>
    <n v="77500"/>
  </r>
  <r>
    <x v="1515"/>
    <x v="0"/>
    <x v="0"/>
    <n v="77500"/>
  </r>
  <r>
    <x v="1515"/>
    <x v="0"/>
    <x v="0"/>
    <n v="77500"/>
  </r>
  <r>
    <x v="1309"/>
    <x v="10"/>
    <x v="0"/>
    <n v="147250"/>
  </r>
  <r>
    <x v="1309"/>
    <x v="10"/>
    <x v="0"/>
    <n v="77500"/>
  </r>
  <r>
    <x v="1516"/>
    <x v="6"/>
    <x v="0"/>
    <n v="64125"/>
  </r>
  <r>
    <x v="1516"/>
    <x v="6"/>
    <x v="0"/>
    <n v="73625"/>
  </r>
  <r>
    <x v="1517"/>
    <x v="0"/>
    <x v="35"/>
    <n v="265000"/>
  </r>
  <r>
    <x v="1517"/>
    <x v="0"/>
    <x v="9"/>
    <n v="20500"/>
  </r>
  <r>
    <x v="1518"/>
    <x v="24"/>
    <x v="1"/>
    <n v="37050"/>
  </r>
  <r>
    <x v="1518"/>
    <x v="24"/>
    <x v="1"/>
    <n v="56050"/>
  </r>
  <r>
    <x v="1519"/>
    <x v="0"/>
    <x v="50"/>
    <n v="108000"/>
  </r>
  <r>
    <x v="1519"/>
    <x v="0"/>
    <x v="0"/>
    <n v="52900"/>
  </r>
  <r>
    <x v="1519"/>
    <x v="0"/>
    <x v="0"/>
    <n v="213900"/>
  </r>
  <r>
    <x v="1520"/>
    <x v="14"/>
    <x v="43"/>
    <n v="399000"/>
  </r>
  <r>
    <x v="1521"/>
    <x v="0"/>
    <x v="49"/>
    <n v="46550"/>
  </r>
  <r>
    <x v="1521"/>
    <x v="0"/>
    <x v="49"/>
    <n v="46550"/>
  </r>
  <r>
    <x v="1522"/>
    <x v="0"/>
    <x v="24"/>
    <n v="148000"/>
  </r>
  <r>
    <x v="1523"/>
    <x v="14"/>
    <x v="12"/>
    <n v="649000"/>
  </r>
  <r>
    <x v="1524"/>
    <x v="0"/>
    <x v="0"/>
    <n v="77500"/>
  </r>
  <r>
    <x v="1525"/>
    <x v="17"/>
    <x v="0"/>
    <n v="147250"/>
  </r>
  <r>
    <x v="1525"/>
    <x v="17"/>
    <x v="0"/>
    <n v="77500"/>
  </r>
  <r>
    <x v="1525"/>
    <x v="17"/>
    <x v="0"/>
    <n v="147250"/>
  </r>
  <r>
    <x v="1525"/>
    <x v="17"/>
    <x v="0"/>
    <n v="77500"/>
  </r>
  <r>
    <x v="1526"/>
    <x v="23"/>
    <x v="49"/>
    <n v="180320"/>
  </r>
  <r>
    <x v="1526"/>
    <x v="23"/>
    <x v="49"/>
    <n v="49000"/>
  </r>
  <r>
    <x v="1527"/>
    <x v="0"/>
    <x v="1"/>
    <n v="56050"/>
  </r>
  <r>
    <x v="1527"/>
    <x v="0"/>
    <x v="1"/>
    <n v="49400"/>
  </r>
  <r>
    <x v="1528"/>
    <x v="9"/>
    <x v="49"/>
    <n v="93100"/>
  </r>
  <r>
    <x v="1529"/>
    <x v="0"/>
    <x v="24"/>
    <n v="148000"/>
  </r>
  <r>
    <x v="1529"/>
    <x v="0"/>
    <x v="14"/>
    <n v="11500"/>
  </r>
  <r>
    <x v="1529"/>
    <x v="0"/>
    <x v="24"/>
    <n v="148000"/>
  </r>
  <r>
    <x v="1529"/>
    <x v="0"/>
    <x v="14"/>
    <n v="11500"/>
  </r>
  <r>
    <x v="1530"/>
    <x v="39"/>
    <x v="0"/>
    <n v="128250"/>
  </r>
  <r>
    <x v="1530"/>
    <x v="39"/>
    <x v="0"/>
    <n v="57500"/>
  </r>
  <r>
    <x v="1525"/>
    <x v="17"/>
    <x v="0"/>
    <n v="147250"/>
  </r>
  <r>
    <x v="1525"/>
    <x v="17"/>
    <x v="0"/>
    <n v="77500"/>
  </r>
  <r>
    <x v="1531"/>
    <x v="0"/>
    <x v="0"/>
    <n v="285200"/>
  </r>
  <r>
    <x v="1531"/>
    <x v="0"/>
    <x v="0"/>
    <n v="77500"/>
  </r>
  <r>
    <x v="1532"/>
    <x v="0"/>
    <x v="9"/>
    <n v="20500"/>
  </r>
  <r>
    <x v="1533"/>
    <x v="0"/>
    <x v="0"/>
    <n v="77500"/>
  </r>
  <r>
    <x v="1534"/>
    <x v="0"/>
    <x v="49"/>
    <n v="46550"/>
  </r>
  <r>
    <x v="1534"/>
    <x v="0"/>
    <x v="49"/>
    <n v="46550"/>
  </r>
  <r>
    <x v="1535"/>
    <x v="0"/>
    <x v="49"/>
    <n v="93100"/>
  </r>
  <r>
    <x v="1536"/>
    <x v="0"/>
    <x v="0"/>
    <n v="147250"/>
  </r>
  <r>
    <x v="1529"/>
    <x v="0"/>
    <x v="24"/>
    <n v="148000"/>
  </r>
  <r>
    <x v="1537"/>
    <x v="0"/>
    <x v="7"/>
    <n v="297800"/>
  </r>
  <r>
    <x v="1537"/>
    <x v="0"/>
    <x v="16"/>
    <n v="21500"/>
  </r>
  <r>
    <x v="1537"/>
    <x v="0"/>
    <x v="46"/>
    <n v="58000"/>
  </r>
  <r>
    <x v="1537"/>
    <x v="0"/>
    <x v="49"/>
    <n v="0"/>
  </r>
  <r>
    <x v="1538"/>
    <x v="0"/>
    <x v="0"/>
    <n v="77500"/>
  </r>
  <r>
    <x v="1539"/>
    <x v="41"/>
    <x v="9"/>
    <n v="20500"/>
  </r>
  <r>
    <x v="1540"/>
    <x v="0"/>
    <x v="9"/>
    <n v="20500"/>
  </r>
  <r>
    <x v="1540"/>
    <x v="0"/>
    <x v="37"/>
    <n v="390000"/>
  </r>
  <r>
    <x v="1541"/>
    <x v="21"/>
    <x v="37"/>
    <n v="390000"/>
  </r>
  <r>
    <x v="1542"/>
    <x v="0"/>
    <x v="43"/>
    <n v="399000"/>
  </r>
  <r>
    <x v="1542"/>
    <x v="0"/>
    <x v="13"/>
    <n v="22800"/>
  </r>
  <r>
    <x v="1542"/>
    <x v="0"/>
    <x v="10"/>
    <n v="48000"/>
  </r>
  <r>
    <x v="1543"/>
    <x v="61"/>
    <x v="0"/>
    <n v="64125"/>
  </r>
  <r>
    <x v="1543"/>
    <x v="61"/>
    <x v="0"/>
    <n v="73625"/>
  </r>
  <r>
    <x v="1543"/>
    <x v="61"/>
    <x v="0"/>
    <n v="57500"/>
  </r>
  <r>
    <x v="1544"/>
    <x v="0"/>
    <x v="0"/>
    <n v="147250"/>
  </r>
  <r>
    <x v="1544"/>
    <x v="0"/>
    <x v="0"/>
    <n v="67500"/>
  </r>
  <r>
    <x v="1545"/>
    <x v="33"/>
    <x v="7"/>
    <n v="297800"/>
  </r>
  <r>
    <x v="1483"/>
    <x v="22"/>
    <x v="0"/>
    <n v="77500"/>
  </r>
  <r>
    <x v="1545"/>
    <x v="33"/>
    <x v="7"/>
    <n v="297800"/>
  </r>
  <r>
    <x v="1546"/>
    <x v="0"/>
    <x v="15"/>
    <n v="65000"/>
  </r>
  <r>
    <x v="1546"/>
    <x v="0"/>
    <x v="16"/>
    <n v="322500"/>
  </r>
  <r>
    <x v="1546"/>
    <x v="0"/>
    <x v="44"/>
    <n v="217500"/>
  </r>
  <r>
    <x v="1546"/>
    <x v="0"/>
    <x v="14"/>
    <n v="172500"/>
  </r>
  <r>
    <x v="1547"/>
    <x v="22"/>
    <x v="13"/>
    <n v="76000"/>
  </r>
  <r>
    <x v="1548"/>
    <x v="13"/>
    <x v="48"/>
    <n v="108000"/>
  </r>
  <r>
    <x v="1549"/>
    <x v="18"/>
    <x v="7"/>
    <n v="297800"/>
  </r>
  <r>
    <x v="1550"/>
    <x v="0"/>
    <x v="0"/>
    <n v="64125"/>
  </r>
  <r>
    <x v="1550"/>
    <x v="0"/>
    <x v="0"/>
    <n v="73625"/>
  </r>
  <r>
    <x v="1551"/>
    <x v="0"/>
    <x v="7"/>
    <n v="297800"/>
  </r>
  <r>
    <x v="1552"/>
    <x v="0"/>
    <x v="16"/>
    <n v="86000"/>
  </r>
  <r>
    <x v="1553"/>
    <x v="10"/>
    <x v="0"/>
    <n v="64125"/>
  </r>
  <r>
    <x v="1553"/>
    <x v="10"/>
    <x v="0"/>
    <n v="73625"/>
  </r>
  <r>
    <x v="1553"/>
    <x v="10"/>
    <x v="0"/>
    <n v="57500"/>
  </r>
  <r>
    <x v="1554"/>
    <x v="0"/>
    <x v="0"/>
    <n v="128250"/>
  </r>
  <r>
    <x v="1555"/>
    <x v="23"/>
    <x v="1"/>
    <n v="59000"/>
  </r>
  <r>
    <x v="1555"/>
    <x v="23"/>
    <x v="0"/>
    <n v="147250"/>
  </r>
  <r>
    <x v="1556"/>
    <x v="0"/>
    <x v="0"/>
    <n v="147250"/>
  </r>
  <r>
    <x v="1556"/>
    <x v="0"/>
    <x v="0"/>
    <n v="77500"/>
  </r>
  <r>
    <x v="1557"/>
    <x v="18"/>
    <x v="1"/>
    <n v="143520"/>
  </r>
  <r>
    <x v="1557"/>
    <x v="18"/>
    <x v="1"/>
    <n v="39000"/>
  </r>
  <r>
    <x v="1558"/>
    <x v="0"/>
    <x v="9"/>
    <n v="20500"/>
  </r>
  <r>
    <x v="1558"/>
    <x v="0"/>
    <x v="13"/>
    <n v="15200"/>
  </r>
  <r>
    <x v="1558"/>
    <x v="0"/>
    <x v="10"/>
    <n v="48000"/>
  </r>
  <r>
    <x v="1559"/>
    <x v="0"/>
    <x v="49"/>
    <n v="93100"/>
  </r>
  <r>
    <x v="1560"/>
    <x v="0"/>
    <x v="1"/>
    <n v="54280"/>
  </r>
  <r>
    <x v="1560"/>
    <x v="0"/>
    <x v="1"/>
    <n v="47840"/>
  </r>
  <r>
    <x v="1560"/>
    <x v="0"/>
    <x v="0"/>
    <n v="142600"/>
  </r>
  <r>
    <x v="1560"/>
    <x v="0"/>
    <x v="1"/>
    <n v="39000"/>
  </r>
  <r>
    <x v="1561"/>
    <x v="12"/>
    <x v="50"/>
    <n v="129000"/>
  </r>
  <r>
    <x v="1561"/>
    <x v="12"/>
    <x v="50"/>
    <n v="96000"/>
  </r>
  <r>
    <x v="1561"/>
    <x v="12"/>
    <x v="0"/>
    <n v="77500"/>
  </r>
  <r>
    <x v="1562"/>
    <x v="0"/>
    <x v="1"/>
    <n v="56050"/>
  </r>
  <r>
    <x v="1562"/>
    <x v="0"/>
    <x v="1"/>
    <n v="49400"/>
  </r>
  <r>
    <x v="1562"/>
    <x v="0"/>
    <x v="1"/>
    <n v="39000"/>
  </r>
  <r>
    <x v="1563"/>
    <x v="0"/>
    <x v="41"/>
    <n v="210000"/>
  </r>
  <r>
    <x v="1564"/>
    <x v="0"/>
    <x v="41"/>
    <n v="210000"/>
  </r>
  <r>
    <x v="1565"/>
    <x v="54"/>
    <x v="24"/>
    <n v="177000"/>
  </r>
  <r>
    <x v="1565"/>
    <x v="54"/>
    <x v="24"/>
    <n v="177000"/>
  </r>
  <r>
    <x v="1566"/>
    <x v="28"/>
    <x v="7"/>
    <n v="330000"/>
  </r>
  <r>
    <x v="1567"/>
    <x v="0"/>
    <x v="0"/>
    <n v="57500"/>
  </r>
  <r>
    <x v="1568"/>
    <x v="33"/>
    <x v="7"/>
    <n v="330000"/>
  </r>
  <r>
    <x v="1569"/>
    <x v="0"/>
    <x v="7"/>
    <n v="330000"/>
  </r>
  <r>
    <x v="1570"/>
    <x v="0"/>
    <x v="0"/>
    <n v="147250"/>
  </r>
  <r>
    <x v="1571"/>
    <x v="4"/>
    <x v="37"/>
    <n v="390000"/>
  </r>
  <r>
    <x v="1571"/>
    <x v="4"/>
    <x v="49"/>
    <n v="0"/>
  </r>
  <r>
    <x v="1572"/>
    <x v="13"/>
    <x v="0"/>
    <n v="147250"/>
  </r>
  <r>
    <x v="1573"/>
    <x v="6"/>
    <x v="0"/>
    <n v="52900"/>
  </r>
  <r>
    <x v="1573"/>
    <x v="6"/>
    <x v="0"/>
    <n v="62100"/>
  </r>
  <r>
    <x v="1573"/>
    <x v="6"/>
    <x v="49"/>
    <n v="90160"/>
  </r>
  <r>
    <x v="1573"/>
    <x v="6"/>
    <x v="49"/>
    <n v="93100"/>
  </r>
  <r>
    <x v="1574"/>
    <x v="3"/>
    <x v="41"/>
    <n v="210000"/>
  </r>
  <r>
    <x v="1575"/>
    <x v="12"/>
    <x v="0"/>
    <n v="67500"/>
  </r>
  <r>
    <x v="1576"/>
    <x v="0"/>
    <x v="1"/>
    <n v="52000"/>
  </r>
  <r>
    <x v="1577"/>
    <x v="0"/>
    <x v="0"/>
    <n v="67500"/>
  </r>
  <r>
    <x v="1578"/>
    <x v="18"/>
    <x v="49"/>
    <n v="93100"/>
  </r>
  <r>
    <x v="1578"/>
    <x v="18"/>
    <x v="49"/>
    <n v="49000"/>
  </r>
  <r>
    <x v="1579"/>
    <x v="0"/>
    <x v="9"/>
    <n v="20500"/>
  </r>
  <r>
    <x v="1579"/>
    <x v="0"/>
    <x v="37"/>
    <n v="390000"/>
  </r>
  <r>
    <x v="1580"/>
    <x v="0"/>
    <x v="43"/>
    <n v="399000"/>
  </r>
  <r>
    <x v="1580"/>
    <x v="0"/>
    <x v="14"/>
    <n v="57500"/>
  </r>
  <r>
    <x v="1581"/>
    <x v="0"/>
    <x v="0"/>
    <n v="77500"/>
  </r>
  <r>
    <x v="1582"/>
    <x v="0"/>
    <x v="1"/>
    <n v="35880"/>
  </r>
  <r>
    <x v="1582"/>
    <x v="0"/>
    <x v="1"/>
    <n v="54280"/>
  </r>
  <r>
    <x v="1582"/>
    <x v="0"/>
    <x v="1"/>
    <n v="95680"/>
  </r>
  <r>
    <x v="1583"/>
    <x v="0"/>
    <x v="0"/>
    <n v="147250"/>
  </r>
  <r>
    <x v="1583"/>
    <x v="0"/>
    <x v="0"/>
    <n v="147250"/>
  </r>
  <r>
    <x v="1584"/>
    <x v="0"/>
    <x v="0"/>
    <n v="67500"/>
  </r>
  <r>
    <x v="1585"/>
    <x v="0"/>
    <x v="49"/>
    <n v="93100"/>
  </r>
  <r>
    <x v="1586"/>
    <x v="0"/>
    <x v="1"/>
    <n v="54280"/>
  </r>
  <r>
    <x v="1586"/>
    <x v="0"/>
    <x v="1"/>
    <n v="47840"/>
  </r>
  <r>
    <x v="1586"/>
    <x v="0"/>
    <x v="49"/>
    <n v="90160"/>
  </r>
  <r>
    <x v="1586"/>
    <x v="0"/>
    <x v="1"/>
    <n v="37050"/>
  </r>
  <r>
    <x v="1586"/>
    <x v="0"/>
    <x v="49"/>
    <n v="46550"/>
  </r>
  <r>
    <x v="1587"/>
    <x v="15"/>
    <x v="0"/>
    <n v="77500"/>
  </r>
  <r>
    <x v="1588"/>
    <x v="0"/>
    <x v="9"/>
    <n v="20500"/>
  </r>
  <r>
    <x v="1588"/>
    <x v="0"/>
    <x v="43"/>
    <n v="399000"/>
  </r>
  <r>
    <x v="1588"/>
    <x v="0"/>
    <x v="10"/>
    <n v="48000"/>
  </r>
  <r>
    <x v="1589"/>
    <x v="0"/>
    <x v="37"/>
    <n v="390000"/>
  </r>
  <r>
    <x v="1590"/>
    <x v="23"/>
    <x v="49"/>
    <n v="93100"/>
  </r>
  <r>
    <x v="1590"/>
    <x v="23"/>
    <x v="49"/>
    <n v="49000"/>
  </r>
  <r>
    <x v="1591"/>
    <x v="0"/>
    <x v="0"/>
    <n v="67500"/>
  </r>
  <r>
    <x v="1418"/>
    <x v="0"/>
    <x v="0"/>
    <n v="147250"/>
  </r>
  <r>
    <x v="1592"/>
    <x v="10"/>
    <x v="35"/>
    <n v="265000"/>
  </r>
  <r>
    <x v="1593"/>
    <x v="0"/>
    <x v="1"/>
    <n v="39000"/>
  </r>
  <r>
    <x v="1594"/>
    <x v="60"/>
    <x v="0"/>
    <n v="77500"/>
  </r>
  <r>
    <x v="1485"/>
    <x v="30"/>
    <x v="7"/>
    <n v="330000"/>
  </r>
  <r>
    <x v="1595"/>
    <x v="2"/>
    <x v="9"/>
    <n v="41000"/>
  </r>
  <r>
    <x v="1596"/>
    <x v="1"/>
    <x v="37"/>
    <n v="398000"/>
  </r>
  <r>
    <x v="1597"/>
    <x v="0"/>
    <x v="0"/>
    <n v="54625"/>
  </r>
  <r>
    <x v="1597"/>
    <x v="0"/>
    <x v="0"/>
    <n v="64125"/>
  </r>
  <r>
    <x v="1598"/>
    <x v="0"/>
    <x v="9"/>
    <n v="20500"/>
  </r>
  <r>
    <x v="1598"/>
    <x v="0"/>
    <x v="13"/>
    <n v="22800"/>
  </r>
  <r>
    <x v="1598"/>
    <x v="0"/>
    <x v="10"/>
    <n v="48000"/>
  </r>
  <r>
    <x v="1599"/>
    <x v="0"/>
    <x v="0"/>
    <n v="67500"/>
  </r>
  <r>
    <x v="1600"/>
    <x v="0"/>
    <x v="49"/>
    <n v="93100"/>
  </r>
  <r>
    <x v="1600"/>
    <x v="0"/>
    <x v="49"/>
    <n v="49000"/>
  </r>
  <r>
    <x v="1601"/>
    <x v="38"/>
    <x v="24"/>
    <n v="177000"/>
  </r>
  <r>
    <x v="1601"/>
    <x v="38"/>
    <x v="24"/>
    <n v="48500"/>
  </r>
  <r>
    <x v="1602"/>
    <x v="18"/>
    <x v="0"/>
    <n v="128250"/>
  </r>
  <r>
    <x v="1602"/>
    <x v="18"/>
    <x v="0"/>
    <n v="128250"/>
  </r>
  <r>
    <x v="1603"/>
    <x v="1"/>
    <x v="0"/>
    <n v="128250"/>
  </r>
  <r>
    <x v="1604"/>
    <x v="0"/>
    <x v="0"/>
    <n v="64125"/>
  </r>
  <r>
    <x v="1604"/>
    <x v="0"/>
    <x v="0"/>
    <n v="73625"/>
  </r>
  <r>
    <x v="1605"/>
    <x v="22"/>
    <x v="0"/>
    <n v="67500"/>
  </r>
  <r>
    <x v="1606"/>
    <x v="4"/>
    <x v="7"/>
    <n v="330000"/>
  </r>
  <r>
    <x v="1607"/>
    <x v="15"/>
    <x v="0"/>
    <n v="77500"/>
  </r>
  <r>
    <x v="1608"/>
    <x v="34"/>
    <x v="0"/>
    <n v="77500"/>
  </r>
  <r>
    <x v="1609"/>
    <x v="18"/>
    <x v="0"/>
    <n v="109250"/>
  </r>
  <r>
    <x v="1610"/>
    <x v="18"/>
    <x v="0"/>
    <n v="128250"/>
  </r>
  <r>
    <x v="1611"/>
    <x v="6"/>
    <x v="0"/>
    <n v="77500"/>
  </r>
  <r>
    <x v="1612"/>
    <x v="24"/>
    <x v="0"/>
    <n v="64125"/>
  </r>
  <r>
    <x v="1612"/>
    <x v="24"/>
    <x v="0"/>
    <n v="73625"/>
  </r>
  <r>
    <x v="1612"/>
    <x v="24"/>
    <x v="0"/>
    <n v="67500"/>
  </r>
  <r>
    <x v="1613"/>
    <x v="21"/>
    <x v="0"/>
    <n v="64125"/>
  </r>
  <r>
    <x v="1613"/>
    <x v="21"/>
    <x v="0"/>
    <n v="73625"/>
  </r>
  <r>
    <x v="1613"/>
    <x v="21"/>
    <x v="0"/>
    <n v="67500"/>
  </r>
  <r>
    <x v="1614"/>
    <x v="20"/>
    <x v="0"/>
    <n v="128250"/>
  </r>
  <r>
    <x v="1615"/>
    <x v="14"/>
    <x v="1"/>
    <n v="56050"/>
  </r>
  <r>
    <x v="1615"/>
    <x v="14"/>
    <x v="1"/>
    <n v="49400"/>
  </r>
  <r>
    <x v="1616"/>
    <x v="0"/>
    <x v="0"/>
    <n v="57500"/>
  </r>
  <r>
    <x v="1617"/>
    <x v="13"/>
    <x v="3"/>
    <n v="469300"/>
  </r>
  <r>
    <x v="1618"/>
    <x v="23"/>
    <x v="0"/>
    <n v="67500"/>
  </r>
  <r>
    <x v="1619"/>
    <x v="28"/>
    <x v="7"/>
    <n v="330000"/>
  </r>
  <r>
    <x v="1619"/>
    <x v="28"/>
    <x v="46"/>
    <n v="58000"/>
  </r>
  <r>
    <x v="1619"/>
    <x v="28"/>
    <x v="49"/>
    <n v="0"/>
  </r>
  <r>
    <x v="1620"/>
    <x v="0"/>
    <x v="0"/>
    <n v="67500"/>
  </r>
  <r>
    <x v="1621"/>
    <x v="13"/>
    <x v="0"/>
    <n v="128250"/>
  </r>
  <r>
    <x v="1622"/>
    <x v="0"/>
    <x v="41"/>
    <n v="217000"/>
  </r>
  <r>
    <x v="1623"/>
    <x v="39"/>
    <x v="0"/>
    <n v="128250"/>
  </r>
  <r>
    <x v="1623"/>
    <x v="39"/>
    <x v="0"/>
    <n v="67500"/>
  </r>
  <r>
    <x v="1624"/>
    <x v="41"/>
    <x v="49"/>
    <n v="49000"/>
  </r>
  <r>
    <x v="1625"/>
    <x v="54"/>
    <x v="7"/>
    <n v="330000"/>
  </r>
  <r>
    <x v="1625"/>
    <x v="54"/>
    <x v="7"/>
    <n v="330000"/>
  </r>
  <r>
    <x v="1626"/>
    <x v="0"/>
    <x v="16"/>
    <n v="21500"/>
  </r>
  <r>
    <x v="1626"/>
    <x v="0"/>
    <x v="43"/>
    <n v="406000"/>
  </r>
  <r>
    <x v="1627"/>
    <x v="10"/>
    <x v="1"/>
    <n v="37050"/>
  </r>
  <r>
    <x v="1627"/>
    <x v="10"/>
    <x v="0"/>
    <n v="54625"/>
  </r>
  <r>
    <x v="1628"/>
    <x v="0"/>
    <x v="0"/>
    <n v="67500"/>
  </r>
  <r>
    <x v="1629"/>
    <x v="54"/>
    <x v="7"/>
    <n v="330000"/>
  </r>
  <r>
    <x v="1630"/>
    <x v="15"/>
    <x v="27"/>
    <n v="32000"/>
  </r>
  <r>
    <x v="1631"/>
    <x v="5"/>
    <x v="27"/>
    <n v="32000"/>
  </r>
  <r>
    <x v="1632"/>
    <x v="20"/>
    <x v="27"/>
    <n v="32000"/>
  </r>
  <r>
    <x v="1633"/>
    <x v="35"/>
    <x v="27"/>
    <n v="32000"/>
  </r>
  <r>
    <x v="1634"/>
    <x v="0"/>
    <x v="27"/>
    <n v="64000"/>
  </r>
  <r>
    <x v="1635"/>
    <x v="23"/>
    <x v="27"/>
    <n v="64000"/>
  </r>
  <r>
    <x v="1636"/>
    <x v="0"/>
    <x v="27"/>
    <n v="64000"/>
  </r>
  <r>
    <x v="1637"/>
    <x v="22"/>
    <x v="41"/>
    <n v="217000"/>
  </r>
  <r>
    <x v="1638"/>
    <x v="25"/>
    <x v="27"/>
    <n v="64000"/>
  </r>
  <r>
    <x v="1639"/>
    <x v="0"/>
    <x v="1"/>
    <n v="56050"/>
  </r>
  <r>
    <x v="1639"/>
    <x v="0"/>
    <x v="1"/>
    <n v="49400"/>
  </r>
  <r>
    <x v="1639"/>
    <x v="0"/>
    <x v="1"/>
    <n v="39000"/>
  </r>
  <r>
    <x v="1640"/>
    <x v="0"/>
    <x v="49"/>
    <n v="93100"/>
  </r>
  <r>
    <x v="1640"/>
    <x v="0"/>
    <x v="49"/>
    <n v="49000"/>
  </r>
  <r>
    <x v="1641"/>
    <x v="18"/>
    <x v="27"/>
    <n v="32000"/>
  </r>
  <r>
    <x v="1642"/>
    <x v="0"/>
    <x v="27"/>
    <n v="64000"/>
  </r>
  <r>
    <x v="1643"/>
    <x v="52"/>
    <x v="9"/>
    <n v="21000"/>
  </r>
  <r>
    <x v="1643"/>
    <x v="52"/>
    <x v="13"/>
    <n v="16000"/>
  </r>
  <r>
    <x v="1643"/>
    <x v="52"/>
    <x v="41"/>
    <n v="217000"/>
  </r>
  <r>
    <x v="1643"/>
    <x v="52"/>
    <x v="10"/>
    <n v="49000"/>
  </r>
  <r>
    <x v="1644"/>
    <x v="10"/>
    <x v="10"/>
    <n v="49000"/>
  </r>
  <r>
    <x v="1645"/>
    <x v="0"/>
    <x v="7"/>
    <n v="330000"/>
  </r>
  <r>
    <x v="1646"/>
    <x v="38"/>
    <x v="0"/>
    <n v="68000"/>
  </r>
  <r>
    <x v="1647"/>
    <x v="20"/>
    <x v="0"/>
    <n v="78000"/>
  </r>
  <r>
    <x v="1648"/>
    <x v="51"/>
    <x v="27"/>
    <n v="64000"/>
  </r>
  <r>
    <x v="1649"/>
    <x v="13"/>
    <x v="0"/>
    <n v="129200"/>
  </r>
  <r>
    <x v="1649"/>
    <x v="13"/>
    <x v="0"/>
    <n v="58000"/>
  </r>
  <r>
    <x v="1650"/>
    <x v="0"/>
    <x v="0"/>
    <n v="55100"/>
  </r>
  <r>
    <x v="1650"/>
    <x v="0"/>
    <x v="0"/>
    <n v="64600"/>
  </r>
  <r>
    <x v="1651"/>
    <x v="0"/>
    <x v="27"/>
    <n v="32000"/>
  </r>
  <r>
    <x v="1652"/>
    <x v="44"/>
    <x v="7"/>
    <n v="330000"/>
  </r>
  <r>
    <x v="1653"/>
    <x v="53"/>
    <x v="27"/>
    <n v="64000"/>
  </r>
  <r>
    <x v="1654"/>
    <x v="0"/>
    <x v="27"/>
    <n v="32000"/>
  </r>
  <r>
    <x v="1655"/>
    <x v="27"/>
    <x v="0"/>
    <n v="148200"/>
  </r>
  <r>
    <x v="1656"/>
    <x v="14"/>
    <x v="0"/>
    <n v="68000"/>
  </r>
  <r>
    <x v="1657"/>
    <x v="0"/>
    <x v="49"/>
    <n v="93100"/>
  </r>
  <r>
    <x v="1658"/>
    <x v="0"/>
    <x v="0"/>
    <n v="68000"/>
  </r>
  <r>
    <x v="1659"/>
    <x v="43"/>
    <x v="41"/>
    <n v="217000"/>
  </r>
  <r>
    <x v="1660"/>
    <x v="0"/>
    <x v="0"/>
    <n v="55100"/>
  </r>
  <r>
    <x v="1660"/>
    <x v="0"/>
    <x v="0"/>
    <n v="64600"/>
  </r>
  <r>
    <x v="1661"/>
    <x v="0"/>
    <x v="1"/>
    <n v="158000"/>
  </r>
  <r>
    <x v="1662"/>
    <x v="17"/>
    <x v="27"/>
    <n v="32000"/>
  </r>
  <r>
    <x v="1663"/>
    <x v="0"/>
    <x v="0"/>
    <n v="122740"/>
  </r>
  <r>
    <x v="1663"/>
    <x v="0"/>
    <x v="0"/>
    <n v="55100"/>
  </r>
  <r>
    <x v="1664"/>
    <x v="0"/>
    <x v="41"/>
    <n v="206200"/>
  </r>
  <r>
    <x v="1665"/>
    <x v="17"/>
    <x v="27"/>
    <n v="32000"/>
  </r>
  <r>
    <x v="1666"/>
    <x v="17"/>
    <x v="27"/>
    <n v="64000"/>
  </r>
  <r>
    <x v="1667"/>
    <x v="0"/>
    <x v="27"/>
    <n v="32000"/>
  </r>
  <r>
    <x v="1668"/>
    <x v="10"/>
    <x v="0"/>
    <n v="52345"/>
  </r>
  <r>
    <x v="1668"/>
    <x v="10"/>
    <x v="0"/>
    <n v="61370"/>
  </r>
  <r>
    <x v="1352"/>
    <x v="18"/>
    <x v="7"/>
    <n v="297800"/>
  </r>
  <r>
    <x v="1576"/>
    <x v="0"/>
    <x v="1"/>
    <n v="52000"/>
  </r>
  <r>
    <x v="1669"/>
    <x v="0"/>
    <x v="41"/>
    <n v="206200"/>
  </r>
  <r>
    <x v="1670"/>
    <x v="0"/>
    <x v="41"/>
    <n v="206200"/>
  </r>
  <r>
    <x v="1671"/>
    <x v="10"/>
    <x v="1"/>
    <n v="57950"/>
  </r>
  <r>
    <x v="1671"/>
    <x v="10"/>
    <x v="1"/>
    <n v="49400"/>
  </r>
  <r>
    <x v="1671"/>
    <x v="10"/>
    <x v="1"/>
    <n v="39000"/>
  </r>
  <r>
    <x v="1672"/>
    <x v="0"/>
    <x v="7"/>
    <n v="297800"/>
  </r>
  <r>
    <x v="1673"/>
    <x v="0"/>
    <x v="49"/>
    <n v="49000"/>
  </r>
  <r>
    <x v="1674"/>
    <x v="6"/>
    <x v="0"/>
    <n v="52345"/>
  </r>
  <r>
    <x v="1674"/>
    <x v="6"/>
    <x v="0"/>
    <n v="61370"/>
  </r>
  <r>
    <x v="1675"/>
    <x v="20"/>
    <x v="0"/>
    <n v="73000"/>
  </r>
  <r>
    <x v="1676"/>
    <x v="0"/>
    <x v="10"/>
    <n v="49000"/>
  </r>
  <r>
    <x v="1676"/>
    <x v="0"/>
    <x v="10"/>
    <n v="49000"/>
  </r>
  <r>
    <x v="1677"/>
    <x v="6"/>
    <x v="7"/>
    <n v="330000"/>
  </r>
  <r>
    <x v="1678"/>
    <x v="0"/>
    <x v="49"/>
    <n v="49000"/>
  </r>
  <r>
    <x v="1679"/>
    <x v="0"/>
    <x v="27"/>
    <n v="64000"/>
  </r>
  <r>
    <x v="1680"/>
    <x v="27"/>
    <x v="7"/>
    <n v="330000"/>
  </r>
  <r>
    <x v="1681"/>
    <x v="0"/>
    <x v="7"/>
    <n v="330000"/>
  </r>
  <r>
    <x v="1682"/>
    <x v="0"/>
    <x v="43"/>
    <n v="406000"/>
  </r>
  <r>
    <x v="1683"/>
    <x v="18"/>
    <x v="1"/>
    <n v="74100"/>
  </r>
  <r>
    <x v="1683"/>
    <x v="18"/>
    <x v="1"/>
    <n v="39000"/>
  </r>
  <r>
    <x v="1684"/>
    <x v="50"/>
    <x v="49"/>
    <n v="93100"/>
  </r>
  <r>
    <x v="1684"/>
    <x v="50"/>
    <x v="49"/>
    <n v="93100"/>
  </r>
  <r>
    <x v="1685"/>
    <x v="0"/>
    <x v="10"/>
    <n v="49000"/>
  </r>
  <r>
    <x v="1686"/>
    <x v="22"/>
    <x v="1"/>
    <n v="57950"/>
  </r>
  <r>
    <x v="1686"/>
    <x v="22"/>
    <x v="1"/>
    <n v="49400"/>
  </r>
  <r>
    <x v="1686"/>
    <x v="22"/>
    <x v="1"/>
    <n v="39000"/>
  </r>
  <r>
    <x v="1687"/>
    <x v="0"/>
    <x v="49"/>
    <n v="49000"/>
  </r>
  <r>
    <x v="1688"/>
    <x v="0"/>
    <x v="48"/>
    <n v="275000"/>
  </r>
  <r>
    <x v="1689"/>
    <x v="9"/>
    <x v="0"/>
    <n v="129200"/>
  </r>
  <r>
    <x v="1689"/>
    <x v="9"/>
    <x v="0"/>
    <n v="68000"/>
  </r>
  <r>
    <x v="1690"/>
    <x v="10"/>
    <x v="0"/>
    <n v="68000"/>
  </r>
  <r>
    <x v="1691"/>
    <x v="0"/>
    <x v="7"/>
    <n v="330000"/>
  </r>
  <r>
    <x v="1692"/>
    <x v="0"/>
    <x v="27"/>
    <n v="32000"/>
  </r>
  <r>
    <x v="1692"/>
    <x v="0"/>
    <x v="27"/>
    <n v="32000"/>
  </r>
  <r>
    <x v="1693"/>
    <x v="16"/>
    <x v="7"/>
    <n v="330000"/>
  </r>
  <r>
    <x v="1694"/>
    <x v="0"/>
    <x v="49"/>
    <n v="93100"/>
  </r>
  <r>
    <x v="1694"/>
    <x v="0"/>
    <x v="49"/>
    <n v="49000"/>
  </r>
  <r>
    <x v="1695"/>
    <x v="0"/>
    <x v="27"/>
    <n v="32000"/>
  </r>
  <r>
    <x v="66"/>
    <x v="0"/>
    <x v="49"/>
    <n v="49000"/>
  </r>
  <r>
    <x v="1696"/>
    <x v="0"/>
    <x v="0"/>
    <n v="129200"/>
  </r>
  <r>
    <x v="1697"/>
    <x v="0"/>
    <x v="0"/>
    <n v="129200"/>
  </r>
  <r>
    <x v="1697"/>
    <x v="0"/>
    <x v="0"/>
    <n v="129200"/>
  </r>
  <r>
    <x v="1698"/>
    <x v="10"/>
    <x v="27"/>
    <n v="32000"/>
  </r>
  <r>
    <x v="1699"/>
    <x v="0"/>
    <x v="0"/>
    <n v="68000"/>
  </r>
  <r>
    <x v="1700"/>
    <x v="13"/>
    <x v="13"/>
    <n v="80000"/>
  </r>
  <r>
    <x v="1701"/>
    <x v="0"/>
    <x v="16"/>
    <n v="66000"/>
  </r>
  <r>
    <x v="1701"/>
    <x v="0"/>
    <x v="25"/>
    <n v="16000"/>
  </r>
  <r>
    <x v="1701"/>
    <x v="0"/>
    <x v="36"/>
    <n v="799000"/>
  </r>
  <r>
    <x v="1701"/>
    <x v="0"/>
    <x v="14"/>
    <n v="240000"/>
  </r>
  <r>
    <x v="1702"/>
    <x v="0"/>
    <x v="24"/>
    <n v="36000"/>
  </r>
  <r>
    <x v="1702"/>
    <x v="0"/>
    <x v="24"/>
    <n v="148000"/>
  </r>
  <r>
    <x v="1703"/>
    <x v="0"/>
    <x v="1"/>
    <n v="71760"/>
  </r>
  <r>
    <x v="1703"/>
    <x v="0"/>
    <x v="49"/>
    <n v="90160"/>
  </r>
  <r>
    <x v="1703"/>
    <x v="0"/>
    <x v="0"/>
    <n v="187680"/>
  </r>
  <r>
    <x v="1703"/>
    <x v="0"/>
    <x v="49"/>
    <n v="45080"/>
  </r>
  <r>
    <x v="1701"/>
    <x v="0"/>
    <x v="16"/>
    <n v="22000"/>
  </r>
  <r>
    <x v="1701"/>
    <x v="0"/>
    <x v="25"/>
    <n v="16000"/>
  </r>
  <r>
    <x v="1701"/>
    <x v="0"/>
    <x v="36"/>
    <n v="799000"/>
  </r>
  <r>
    <x v="1701"/>
    <x v="0"/>
    <x v="14"/>
    <n v="12000"/>
  </r>
  <r>
    <x v="1704"/>
    <x v="0"/>
    <x v="1"/>
    <n v="61000"/>
  </r>
  <r>
    <x v="1705"/>
    <x v="13"/>
    <x v="0"/>
    <n v="68000"/>
  </r>
  <r>
    <x v="1706"/>
    <x v="18"/>
    <x v="0"/>
    <n v="129200"/>
  </r>
  <r>
    <x v="1706"/>
    <x v="18"/>
    <x v="0"/>
    <n v="68000"/>
  </r>
  <r>
    <x v="1707"/>
    <x v="0"/>
    <x v="0"/>
    <n v="129200"/>
  </r>
  <r>
    <x v="1708"/>
    <x v="23"/>
    <x v="0"/>
    <n v="129200"/>
  </r>
  <r>
    <x v="1709"/>
    <x v="14"/>
    <x v="0"/>
    <n v="64600"/>
  </r>
  <r>
    <x v="1709"/>
    <x v="14"/>
    <x v="0"/>
    <n v="74100"/>
  </r>
  <r>
    <x v="1710"/>
    <x v="0"/>
    <x v="9"/>
    <n v="21000"/>
  </r>
  <r>
    <x v="1710"/>
    <x v="0"/>
    <x v="41"/>
    <n v="217000"/>
  </r>
  <r>
    <x v="1710"/>
    <x v="0"/>
    <x v="49"/>
    <n v="0"/>
  </r>
  <r>
    <x v="1710"/>
    <x v="0"/>
    <x v="10"/>
    <n v="98000"/>
  </r>
  <r>
    <x v="1711"/>
    <x v="0"/>
    <x v="49"/>
    <n v="93100"/>
  </r>
  <r>
    <x v="1712"/>
    <x v="41"/>
    <x v="27"/>
    <n v="32000"/>
  </r>
  <r>
    <x v="1713"/>
    <x v="0"/>
    <x v="27"/>
    <n v="32000"/>
  </r>
  <r>
    <x v="1714"/>
    <x v="0"/>
    <x v="1"/>
    <n v="49400"/>
  </r>
  <r>
    <x v="1714"/>
    <x v="0"/>
    <x v="0"/>
    <n v="64600"/>
  </r>
  <r>
    <x v="1714"/>
    <x v="0"/>
    <x v="1"/>
    <n v="39000"/>
  </r>
  <r>
    <x v="1715"/>
    <x v="1"/>
    <x v="27"/>
    <n v="158000"/>
  </r>
  <r>
    <x v="1716"/>
    <x v="20"/>
    <x v="27"/>
    <n v="158000"/>
  </r>
  <r>
    <x v="1717"/>
    <x v="21"/>
    <x v="0"/>
    <n v="58000"/>
  </r>
  <r>
    <x v="1718"/>
    <x v="0"/>
    <x v="37"/>
    <n v="398000"/>
  </r>
  <r>
    <x v="1701"/>
    <x v="0"/>
    <x v="16"/>
    <n v="88000"/>
  </r>
  <r>
    <x v="1701"/>
    <x v="0"/>
    <x v="14"/>
    <n v="228000"/>
  </r>
  <r>
    <x v="1719"/>
    <x v="0"/>
    <x v="9"/>
    <n v="21000"/>
  </r>
  <r>
    <x v="1719"/>
    <x v="0"/>
    <x v="37"/>
    <n v="398000"/>
  </r>
  <r>
    <x v="1719"/>
    <x v="0"/>
    <x v="13"/>
    <n v="40000"/>
  </r>
  <r>
    <x v="1720"/>
    <x v="0"/>
    <x v="0"/>
    <n v="64600"/>
  </r>
  <r>
    <x v="1720"/>
    <x v="0"/>
    <x v="0"/>
    <n v="74100"/>
  </r>
  <r>
    <x v="1458"/>
    <x v="14"/>
    <x v="0"/>
    <n v="68000"/>
  </r>
  <r>
    <x v="1721"/>
    <x v="0"/>
    <x v="27"/>
    <n v="32000"/>
  </r>
  <r>
    <x v="1722"/>
    <x v="0"/>
    <x v="1"/>
    <n v="56120"/>
  </r>
  <r>
    <x v="1722"/>
    <x v="0"/>
    <x v="0"/>
    <n v="53360"/>
  </r>
  <r>
    <x v="1722"/>
    <x v="0"/>
    <x v="0"/>
    <n v="125120"/>
  </r>
  <r>
    <x v="1722"/>
    <x v="0"/>
    <x v="1"/>
    <n v="49400"/>
  </r>
  <r>
    <x v="1722"/>
    <x v="0"/>
    <x v="1"/>
    <n v="37050"/>
  </r>
  <r>
    <x v="1723"/>
    <x v="52"/>
    <x v="27"/>
    <n v="32000"/>
  </r>
  <r>
    <x v="1724"/>
    <x v="1"/>
    <x v="0"/>
    <n v="58000"/>
  </r>
  <r>
    <x v="1725"/>
    <x v="0"/>
    <x v="41"/>
    <n v="217000"/>
  </r>
  <r>
    <x v="1726"/>
    <x v="6"/>
    <x v="37"/>
    <n v="398000"/>
  </r>
  <r>
    <x v="1727"/>
    <x v="0"/>
    <x v="0"/>
    <n v="68000"/>
  </r>
  <r>
    <x v="1728"/>
    <x v="0"/>
    <x v="49"/>
    <n v="93100"/>
  </r>
  <r>
    <x v="1729"/>
    <x v="0"/>
    <x v="0"/>
    <n v="110200"/>
  </r>
  <r>
    <x v="1730"/>
    <x v="0"/>
    <x v="27"/>
    <n v="32000"/>
  </r>
  <r>
    <x v="1731"/>
    <x v="0"/>
    <x v="0"/>
    <n v="64600"/>
  </r>
  <r>
    <x v="1731"/>
    <x v="0"/>
    <x v="0"/>
    <n v="74100"/>
  </r>
  <r>
    <x v="1732"/>
    <x v="0"/>
    <x v="9"/>
    <n v="21000"/>
  </r>
  <r>
    <x v="1733"/>
    <x v="33"/>
    <x v="27"/>
    <n v="32000"/>
  </r>
  <r>
    <x v="1734"/>
    <x v="0"/>
    <x v="27"/>
    <n v="32000"/>
  </r>
  <r>
    <x v="1734"/>
    <x v="0"/>
    <x v="27"/>
    <n v="32000"/>
  </r>
  <r>
    <x v="1735"/>
    <x v="0"/>
    <x v="27"/>
    <n v="32000"/>
  </r>
  <r>
    <x v="1736"/>
    <x v="39"/>
    <x v="27"/>
    <n v="158000"/>
  </r>
  <r>
    <x v="1737"/>
    <x v="0"/>
    <x v="0"/>
    <n v="78000"/>
  </r>
  <r>
    <x v="1738"/>
    <x v="0"/>
    <x v="35"/>
    <n v="536000"/>
  </r>
  <r>
    <x v="1739"/>
    <x v="0"/>
    <x v="49"/>
    <n v="93100"/>
  </r>
  <r>
    <x v="1740"/>
    <x v="27"/>
    <x v="37"/>
    <n v="398000"/>
  </r>
  <r>
    <x v="1741"/>
    <x v="1"/>
    <x v="0"/>
    <n v="58000"/>
  </r>
  <r>
    <x v="1742"/>
    <x v="10"/>
    <x v="27"/>
    <n v="158000"/>
  </r>
  <r>
    <x v="1743"/>
    <x v="23"/>
    <x v="7"/>
    <n v="330000"/>
  </r>
  <r>
    <x v="1744"/>
    <x v="0"/>
    <x v="41"/>
    <n v="217000"/>
  </r>
  <r>
    <x v="1745"/>
    <x v="13"/>
    <x v="27"/>
    <n v="32000"/>
  </r>
  <r>
    <x v="1746"/>
    <x v="33"/>
    <x v="9"/>
    <n v="21000"/>
  </r>
  <r>
    <x v="1747"/>
    <x v="7"/>
    <x v="37"/>
    <n v="398000"/>
  </r>
  <r>
    <x v="1747"/>
    <x v="7"/>
    <x v="37"/>
    <n v="398000"/>
  </r>
  <r>
    <x v="1748"/>
    <x v="0"/>
    <x v="9"/>
    <n v="21000"/>
  </r>
  <r>
    <x v="1749"/>
    <x v="14"/>
    <x v="10"/>
    <n v="98000"/>
  </r>
  <r>
    <x v="1750"/>
    <x v="40"/>
    <x v="27"/>
    <n v="158000"/>
  </r>
  <r>
    <x v="1751"/>
    <x v="0"/>
    <x v="41"/>
    <n v="217000"/>
  </r>
  <r>
    <x v="1752"/>
    <x v="6"/>
    <x v="27"/>
    <n v="32000"/>
  </r>
  <r>
    <x v="1753"/>
    <x v="6"/>
    <x v="0"/>
    <n v="78000"/>
  </r>
  <r>
    <x v="1754"/>
    <x v="0"/>
    <x v="1"/>
    <n v="39000"/>
  </r>
  <r>
    <x v="1754"/>
    <x v="0"/>
    <x v="0"/>
    <n v="64600"/>
  </r>
  <r>
    <x v="1754"/>
    <x v="0"/>
    <x v="0"/>
    <n v="74100"/>
  </r>
  <r>
    <x v="1755"/>
    <x v="32"/>
    <x v="0"/>
    <n v="58000"/>
  </r>
  <r>
    <x v="1756"/>
    <x v="0"/>
    <x v="46"/>
    <n v="59000"/>
  </r>
  <r>
    <x v="1757"/>
    <x v="14"/>
    <x v="0"/>
    <n v="110200"/>
  </r>
  <r>
    <x v="1758"/>
    <x v="0"/>
    <x v="48"/>
    <n v="55000"/>
  </r>
  <r>
    <x v="1758"/>
    <x v="0"/>
    <x v="12"/>
    <n v="616600"/>
  </r>
  <r>
    <x v="1418"/>
    <x v="0"/>
    <x v="0"/>
    <n v="148200"/>
  </r>
  <r>
    <x v="1759"/>
    <x v="0"/>
    <x v="0"/>
    <n v="148200"/>
  </r>
  <r>
    <x v="1759"/>
    <x v="0"/>
    <x v="0"/>
    <n v="68000"/>
  </r>
  <r>
    <x v="1760"/>
    <x v="21"/>
    <x v="27"/>
    <n v="31500"/>
  </r>
  <r>
    <x v="1761"/>
    <x v="0"/>
    <x v="27"/>
    <n v="158000"/>
  </r>
  <r>
    <x v="1762"/>
    <x v="40"/>
    <x v="27"/>
    <n v="158000"/>
  </r>
  <r>
    <x v="1763"/>
    <x v="0"/>
    <x v="38"/>
    <n v="1399000"/>
  </r>
  <r>
    <x v="1764"/>
    <x v="0"/>
    <x v="27"/>
    <n v="31500"/>
  </r>
  <r>
    <x v="1765"/>
    <x v="0"/>
    <x v="9"/>
    <n v="21000"/>
  </r>
  <r>
    <x v="1571"/>
    <x v="4"/>
    <x v="37"/>
    <n v="398000"/>
  </r>
  <r>
    <x v="1766"/>
    <x v="0"/>
    <x v="27"/>
    <n v="316000"/>
  </r>
  <r>
    <x v="1767"/>
    <x v="0"/>
    <x v="41"/>
    <n v="217000"/>
  </r>
  <r>
    <x v="1647"/>
    <x v="20"/>
    <x v="0"/>
    <n v="68000"/>
  </r>
  <r>
    <x v="1768"/>
    <x v="24"/>
    <x v="27"/>
    <n v="31500"/>
  </r>
  <r>
    <x v="1769"/>
    <x v="0"/>
    <x v="13"/>
    <n v="40000"/>
  </r>
  <r>
    <x v="1769"/>
    <x v="0"/>
    <x v="10"/>
    <n v="49000"/>
  </r>
  <r>
    <x v="1770"/>
    <x v="8"/>
    <x v="0"/>
    <n v="129200"/>
  </r>
  <r>
    <x v="1771"/>
    <x v="21"/>
    <x v="0"/>
    <n v="64600"/>
  </r>
  <r>
    <x v="1771"/>
    <x v="21"/>
    <x v="0"/>
    <n v="74100"/>
  </r>
  <r>
    <x v="1772"/>
    <x v="0"/>
    <x v="0"/>
    <n v="122740"/>
  </r>
  <r>
    <x v="1773"/>
    <x v="0"/>
    <x v="27"/>
    <n v="31500"/>
  </r>
  <r>
    <x v="1773"/>
    <x v="0"/>
    <x v="27"/>
    <n v="158000"/>
  </r>
  <r>
    <x v="1774"/>
    <x v="18"/>
    <x v="1"/>
    <n v="35880"/>
  </r>
  <r>
    <x v="1774"/>
    <x v="18"/>
    <x v="1"/>
    <n v="47840"/>
  </r>
  <r>
    <x v="1774"/>
    <x v="18"/>
    <x v="0"/>
    <n v="143520"/>
  </r>
  <r>
    <x v="1775"/>
    <x v="6"/>
    <x v="1"/>
    <n v="61000"/>
  </r>
  <r>
    <x v="1775"/>
    <x v="6"/>
    <x v="0"/>
    <n v="61370"/>
  </r>
  <r>
    <x v="1775"/>
    <x v="6"/>
    <x v="0"/>
    <n v="74100"/>
  </r>
  <r>
    <x v="1776"/>
    <x v="0"/>
    <x v="27"/>
    <n v="31500"/>
  </r>
  <r>
    <x v="1777"/>
    <x v="0"/>
    <x v="0"/>
    <n v="78000"/>
  </r>
  <r>
    <x v="1778"/>
    <x v="58"/>
    <x v="27"/>
    <n v="31500"/>
  </r>
  <r>
    <x v="1779"/>
    <x v="3"/>
    <x v="0"/>
    <n v="78000"/>
  </r>
  <r>
    <x v="1780"/>
    <x v="0"/>
    <x v="35"/>
    <n v="254600"/>
  </r>
  <r>
    <x v="1781"/>
    <x v="0"/>
    <x v="27"/>
    <n v="63000"/>
  </r>
  <r>
    <x v="1782"/>
    <x v="0"/>
    <x v="27"/>
    <n v="31500"/>
  </r>
  <r>
    <x v="1783"/>
    <x v="0"/>
    <x v="27"/>
    <n v="31500"/>
  </r>
  <r>
    <x v="1784"/>
    <x v="25"/>
    <x v="16"/>
    <n v="22000"/>
  </r>
  <r>
    <x v="1785"/>
    <x v="10"/>
    <x v="7"/>
    <n v="297800"/>
  </r>
  <r>
    <x v="1786"/>
    <x v="0"/>
    <x v="10"/>
    <n v="233000"/>
  </r>
  <r>
    <x v="1647"/>
    <x v="20"/>
    <x v="0"/>
    <n v="64600"/>
  </r>
  <r>
    <x v="1787"/>
    <x v="24"/>
    <x v="0"/>
    <n v="64600"/>
  </r>
  <r>
    <x v="1788"/>
    <x v="0"/>
    <x v="37"/>
    <n v="378100"/>
  </r>
  <r>
    <x v="1789"/>
    <x v="12"/>
    <x v="27"/>
    <n v="31500"/>
  </r>
  <r>
    <x v="1790"/>
    <x v="0"/>
    <x v="27"/>
    <n v="31500"/>
  </r>
  <r>
    <x v="1791"/>
    <x v="10"/>
    <x v="0"/>
    <n v="110200"/>
  </r>
  <r>
    <x v="1792"/>
    <x v="22"/>
    <x v="7"/>
    <n v="330000"/>
  </r>
  <r>
    <x v="1793"/>
    <x v="0"/>
    <x v="27"/>
    <n v="31500"/>
  </r>
  <r>
    <x v="1787"/>
    <x v="0"/>
    <x v="0"/>
    <n v="78000"/>
  </r>
  <r>
    <x v="1794"/>
    <x v="7"/>
    <x v="0"/>
    <n v="58000"/>
  </r>
  <r>
    <x v="1795"/>
    <x v="27"/>
    <x v="39"/>
    <n v="70000"/>
  </r>
  <r>
    <x v="1795"/>
    <x v="27"/>
    <x v="16"/>
    <n v="110000"/>
  </r>
  <r>
    <x v="1795"/>
    <x v="27"/>
    <x v="14"/>
    <n v="60000"/>
  </r>
  <r>
    <x v="1796"/>
    <x v="0"/>
    <x v="41"/>
    <n v="217000"/>
  </r>
  <r>
    <x v="1797"/>
    <x v="0"/>
    <x v="7"/>
    <n v="330000"/>
  </r>
  <r>
    <x v="1797"/>
    <x v="0"/>
    <x v="9"/>
    <n v="21000"/>
  </r>
  <r>
    <x v="1797"/>
    <x v="0"/>
    <x v="13"/>
    <n v="160000"/>
  </r>
  <r>
    <x v="1798"/>
    <x v="60"/>
    <x v="27"/>
    <n v="31500"/>
  </r>
  <r>
    <x v="1798"/>
    <x v="60"/>
    <x v="27"/>
    <n v="31500"/>
  </r>
  <r>
    <x v="1799"/>
    <x v="8"/>
    <x v="0"/>
    <n v="68000"/>
  </r>
  <r>
    <x v="1800"/>
    <x v="0"/>
    <x v="27"/>
    <n v="31500"/>
  </r>
  <r>
    <x v="1799"/>
    <x v="8"/>
    <x v="0"/>
    <n v="58000"/>
  </r>
  <r>
    <x v="1801"/>
    <x v="32"/>
    <x v="9"/>
    <n v="32000"/>
  </r>
  <r>
    <x v="1802"/>
    <x v="6"/>
    <x v="0"/>
    <n v="148200"/>
  </r>
  <r>
    <x v="1802"/>
    <x v="6"/>
    <x v="0"/>
    <n v="68000"/>
  </r>
  <r>
    <x v="1803"/>
    <x v="6"/>
    <x v="27"/>
    <n v="31500"/>
  </r>
  <r>
    <x v="1804"/>
    <x v="0"/>
    <x v="49"/>
    <n v="92150"/>
  </r>
  <r>
    <x v="1805"/>
    <x v="0"/>
    <x v="10"/>
    <n v="98000"/>
  </r>
  <r>
    <x v="1806"/>
    <x v="0"/>
    <x v="0"/>
    <n v="110200"/>
  </r>
  <r>
    <x v="1807"/>
    <x v="0"/>
    <x v="49"/>
    <n v="48500"/>
  </r>
  <r>
    <x v="1808"/>
    <x v="33"/>
    <x v="41"/>
    <n v="217000"/>
  </r>
  <r>
    <x v="1808"/>
    <x v="33"/>
    <x v="43"/>
    <n v="406000"/>
  </r>
  <r>
    <x v="1808"/>
    <x v="33"/>
    <x v="43"/>
    <n v="406000"/>
  </r>
  <r>
    <x v="1809"/>
    <x v="18"/>
    <x v="10"/>
    <n v="49000"/>
  </r>
  <r>
    <x v="1810"/>
    <x v="0"/>
    <x v="7"/>
    <n v="330000"/>
  </r>
  <r>
    <x v="1811"/>
    <x v="23"/>
    <x v="27"/>
    <n v="31500"/>
  </r>
  <r>
    <x v="1812"/>
    <x v="0"/>
    <x v="0"/>
    <n v="68000"/>
  </r>
  <r>
    <x v="1813"/>
    <x v="0"/>
    <x v="27"/>
    <n v="31500"/>
  </r>
  <r>
    <x v="1814"/>
    <x v="0"/>
    <x v="27"/>
    <n v="31500"/>
  </r>
  <r>
    <x v="1808"/>
    <x v="33"/>
    <x v="42"/>
    <n v="612000"/>
  </r>
  <r>
    <x v="1815"/>
    <x v="6"/>
    <x v="37"/>
    <n v="398000"/>
  </r>
  <r>
    <x v="1816"/>
    <x v="27"/>
    <x v="0"/>
    <n v="129200"/>
  </r>
  <r>
    <x v="1816"/>
    <x v="27"/>
    <x v="49"/>
    <n v="48500"/>
  </r>
  <r>
    <x v="1817"/>
    <x v="0"/>
    <x v="1"/>
    <n v="115900"/>
  </r>
  <r>
    <x v="1817"/>
    <x v="0"/>
    <x v="1"/>
    <n v="61000"/>
  </r>
  <r>
    <x v="1818"/>
    <x v="0"/>
    <x v="27"/>
    <n v="31000"/>
  </r>
  <r>
    <x v="1819"/>
    <x v="0"/>
    <x v="27"/>
    <n v="31000"/>
  </r>
  <r>
    <x v="1820"/>
    <x v="0"/>
    <x v="27"/>
    <n v="31500"/>
  </r>
  <r>
    <x v="1821"/>
    <x v="0"/>
    <x v="27"/>
    <n v="31500"/>
  </r>
  <r>
    <x v="1822"/>
    <x v="0"/>
    <x v="14"/>
    <n v="60000"/>
  </r>
  <r>
    <x v="1823"/>
    <x v="0"/>
    <x v="0"/>
    <n v="110200"/>
  </r>
  <r>
    <x v="1824"/>
    <x v="0"/>
    <x v="27"/>
    <n v="158000"/>
  </r>
  <r>
    <x v="1825"/>
    <x v="24"/>
    <x v="1"/>
    <n v="224480"/>
  </r>
  <r>
    <x v="1825"/>
    <x v="24"/>
    <x v="1"/>
    <n v="95680"/>
  </r>
  <r>
    <x v="1825"/>
    <x v="24"/>
    <x v="1"/>
    <n v="71760"/>
  </r>
  <r>
    <x v="1826"/>
    <x v="10"/>
    <x v="0"/>
    <n v="78000"/>
  </r>
  <r>
    <x v="1773"/>
    <x v="0"/>
    <x v="27"/>
    <n v="31500"/>
  </r>
  <r>
    <x v="1773"/>
    <x v="0"/>
    <x v="27"/>
    <n v="158000"/>
  </r>
  <r>
    <x v="1827"/>
    <x v="0"/>
    <x v="27"/>
    <n v="31500"/>
  </r>
  <r>
    <x v="1825"/>
    <x v="24"/>
    <x v="1"/>
    <n v="224480"/>
  </r>
  <r>
    <x v="1825"/>
    <x v="24"/>
    <x v="1"/>
    <n v="95680"/>
  </r>
  <r>
    <x v="1825"/>
    <x v="24"/>
    <x v="1"/>
    <n v="71760"/>
  </r>
  <r>
    <x v="1828"/>
    <x v="0"/>
    <x v="0"/>
    <n v="78000"/>
  </r>
  <r>
    <x v="1829"/>
    <x v="0"/>
    <x v="13"/>
    <n v="80000"/>
  </r>
  <r>
    <x v="1830"/>
    <x v="0"/>
    <x v="27"/>
    <n v="31500"/>
  </r>
  <r>
    <x v="1831"/>
    <x v="18"/>
    <x v="1"/>
    <n v="74100"/>
  </r>
  <r>
    <x v="1832"/>
    <x v="0"/>
    <x v="27"/>
    <n v="31500"/>
  </r>
  <r>
    <x v="1833"/>
    <x v="17"/>
    <x v="37"/>
    <n v="398000"/>
  </r>
  <r>
    <x v="1834"/>
    <x v="8"/>
    <x v="27"/>
    <n v="31500"/>
  </r>
  <r>
    <x v="1835"/>
    <x v="0"/>
    <x v="27"/>
    <n v="31500"/>
  </r>
  <r>
    <x v="1836"/>
    <x v="0"/>
    <x v="27"/>
    <n v="158000"/>
  </r>
  <r>
    <x v="1837"/>
    <x v="0"/>
    <x v="14"/>
    <n v="120000"/>
  </r>
  <r>
    <x v="1838"/>
    <x v="1"/>
    <x v="9"/>
    <n v="16000"/>
  </r>
  <r>
    <x v="1838"/>
    <x v="1"/>
    <x v="14"/>
    <n v="24000"/>
  </r>
  <r>
    <x v="1838"/>
    <x v="1"/>
    <x v="13"/>
    <n v="8000"/>
  </r>
  <r>
    <x v="1838"/>
    <x v="1"/>
    <x v="41"/>
    <n v="217000"/>
  </r>
  <r>
    <x v="1839"/>
    <x v="45"/>
    <x v="7"/>
    <n v="330000"/>
  </r>
  <r>
    <x v="1840"/>
    <x v="13"/>
    <x v="0"/>
    <n v="148200"/>
  </r>
  <r>
    <x v="1841"/>
    <x v="0"/>
    <x v="27"/>
    <n v="31500"/>
  </r>
  <r>
    <x v="1783"/>
    <x v="0"/>
    <x v="27"/>
    <n v="31500"/>
  </r>
  <r>
    <x v="1842"/>
    <x v="0"/>
    <x v="27"/>
    <n v="31500"/>
  </r>
  <r>
    <x v="1843"/>
    <x v="13"/>
    <x v="27"/>
    <n v="31500"/>
  </r>
  <r>
    <x v="1844"/>
    <x v="6"/>
    <x v="0"/>
    <n v="58000"/>
  </r>
  <r>
    <x v="1845"/>
    <x v="0"/>
    <x v="27"/>
    <n v="31500"/>
  </r>
  <r>
    <x v="1846"/>
    <x v="30"/>
    <x v="0"/>
    <n v="110200"/>
  </r>
  <r>
    <x v="1847"/>
    <x v="12"/>
    <x v="0"/>
    <n v="213440"/>
  </r>
  <r>
    <x v="1848"/>
    <x v="0"/>
    <x v="7"/>
    <n v="330000"/>
  </r>
  <r>
    <x v="1849"/>
    <x v="1"/>
    <x v="27"/>
    <n v="158000"/>
  </r>
  <r>
    <x v="1850"/>
    <x v="0"/>
    <x v="27"/>
    <n v="31500"/>
  </r>
  <r>
    <x v="1851"/>
    <x v="0"/>
    <x v="27"/>
    <n v="31500"/>
  </r>
  <r>
    <x v="1852"/>
    <x v="0"/>
    <x v="12"/>
    <n v="616600"/>
  </r>
  <r>
    <x v="1853"/>
    <x v="0"/>
    <x v="41"/>
    <n v="217000"/>
  </r>
  <r>
    <x v="1853"/>
    <x v="0"/>
    <x v="10"/>
    <n v="49000"/>
  </r>
  <r>
    <x v="1854"/>
    <x v="10"/>
    <x v="7"/>
    <n v="330000"/>
  </r>
  <r>
    <x v="1855"/>
    <x v="23"/>
    <x v="0"/>
    <n v="148200"/>
  </r>
  <r>
    <x v="1855"/>
    <x v="23"/>
    <x v="0"/>
    <n v="78000"/>
  </r>
  <r>
    <x v="1856"/>
    <x v="0"/>
    <x v="43"/>
    <n v="406000"/>
  </r>
  <r>
    <x v="1857"/>
    <x v="33"/>
    <x v="0"/>
    <n v="58000"/>
  </r>
  <r>
    <x v="1858"/>
    <x v="20"/>
    <x v="0"/>
    <n v="129200"/>
  </r>
  <r>
    <x v="1859"/>
    <x v="10"/>
    <x v="13"/>
    <n v="160000"/>
  </r>
  <r>
    <x v="1860"/>
    <x v="23"/>
    <x v="0"/>
    <n v="78000"/>
  </r>
  <r>
    <x v="1861"/>
    <x v="0"/>
    <x v="12"/>
    <n v="649000"/>
  </r>
  <r>
    <x v="1861"/>
    <x v="0"/>
    <x v="9"/>
    <n v="15500"/>
  </r>
  <r>
    <x v="1861"/>
    <x v="0"/>
    <x v="47"/>
    <n v="74000"/>
  </r>
  <r>
    <x v="1861"/>
    <x v="0"/>
    <x v="14"/>
    <n v="34500"/>
  </r>
  <r>
    <x v="1862"/>
    <x v="27"/>
    <x v="27"/>
    <n v="32000"/>
  </r>
  <r>
    <x v="1863"/>
    <x v="0"/>
    <x v="27"/>
    <n v="32000"/>
  </r>
  <r>
    <x v="1864"/>
    <x v="6"/>
    <x v="7"/>
    <n v="330000"/>
  </r>
  <r>
    <x v="1864"/>
    <x v="6"/>
    <x v="9"/>
    <n v="20500"/>
  </r>
  <r>
    <x v="1865"/>
    <x v="3"/>
    <x v="7"/>
    <n v="330000"/>
  </r>
  <r>
    <x v="1866"/>
    <x v="0"/>
    <x v="27"/>
    <n v="32000"/>
  </r>
  <r>
    <x v="1867"/>
    <x v="0"/>
    <x v="27"/>
    <n v="32000"/>
  </r>
  <r>
    <x v="1868"/>
    <x v="20"/>
    <x v="0"/>
    <n v="148200"/>
  </r>
  <r>
    <x v="1869"/>
    <x v="0"/>
    <x v="0"/>
    <n v="68000"/>
  </r>
  <r>
    <x v="1870"/>
    <x v="0"/>
    <x v="37"/>
    <n v="398000"/>
  </r>
  <r>
    <x v="1871"/>
    <x v="0"/>
    <x v="27"/>
    <n v="32000"/>
  </r>
  <r>
    <x v="1872"/>
    <x v="0"/>
    <x v="9"/>
    <n v="21000"/>
  </r>
  <r>
    <x v="1873"/>
    <x v="27"/>
    <x v="27"/>
    <n v="32000"/>
  </r>
  <r>
    <x v="1874"/>
    <x v="14"/>
    <x v="12"/>
    <n v="649000"/>
  </r>
  <r>
    <x v="1874"/>
    <x v="14"/>
    <x v="10"/>
    <n v="49000"/>
  </r>
  <r>
    <x v="1875"/>
    <x v="0"/>
    <x v="27"/>
    <n v="32000"/>
  </r>
  <r>
    <x v="1876"/>
    <x v="0"/>
    <x v="7"/>
    <n v="330000"/>
  </r>
  <r>
    <x v="1877"/>
    <x v="0"/>
    <x v="41"/>
    <n v="217000"/>
  </r>
  <r>
    <x v="1878"/>
    <x v="0"/>
    <x v="41"/>
    <n v="217000"/>
  </r>
  <r>
    <x v="1879"/>
    <x v="10"/>
    <x v="0"/>
    <n v="78000"/>
  </r>
  <r>
    <x v="1880"/>
    <x v="0"/>
    <x v="0"/>
    <n v="148200"/>
  </r>
  <r>
    <x v="1880"/>
    <x v="0"/>
    <x v="0"/>
    <n v="148200"/>
  </r>
  <r>
    <x v="1881"/>
    <x v="0"/>
    <x v="1"/>
    <n v="57950"/>
  </r>
  <r>
    <x v="1881"/>
    <x v="0"/>
    <x v="1"/>
    <n v="49400"/>
  </r>
  <r>
    <x v="1881"/>
    <x v="0"/>
    <x v="1"/>
    <n v="39000"/>
  </r>
  <r>
    <x v="1882"/>
    <x v="22"/>
    <x v="37"/>
    <n v="398000"/>
  </r>
  <r>
    <x v="1883"/>
    <x v="0"/>
    <x v="27"/>
    <n v="224000"/>
  </r>
  <r>
    <x v="1884"/>
    <x v="22"/>
    <x v="12"/>
    <n v="649000"/>
  </r>
  <r>
    <x v="1885"/>
    <x v="9"/>
    <x v="27"/>
    <n v="32000"/>
  </r>
  <r>
    <x v="1886"/>
    <x v="0"/>
    <x v="27"/>
    <n v="32000"/>
  </r>
  <r>
    <x v="1887"/>
    <x v="28"/>
    <x v="27"/>
    <n v="158000"/>
  </r>
  <r>
    <x v="1888"/>
    <x v="0"/>
    <x v="27"/>
    <n v="32000"/>
  </r>
  <r>
    <x v="1889"/>
    <x v="6"/>
    <x v="27"/>
    <n v="64000"/>
  </r>
  <r>
    <x v="1890"/>
    <x v="20"/>
    <x v="9"/>
    <n v="21000"/>
  </r>
  <r>
    <x v="1890"/>
    <x v="20"/>
    <x v="37"/>
    <n v="398000"/>
  </r>
  <r>
    <x v="1890"/>
    <x v="20"/>
    <x v="13"/>
    <n v="24000"/>
  </r>
  <r>
    <x v="1891"/>
    <x v="27"/>
    <x v="37"/>
    <n v="796000"/>
  </r>
  <r>
    <x v="1892"/>
    <x v="0"/>
    <x v="0"/>
    <n v="68000"/>
  </r>
  <r>
    <x v="1893"/>
    <x v="0"/>
    <x v="1"/>
    <n v="191360"/>
  </r>
  <r>
    <x v="1458"/>
    <x v="14"/>
    <x v="0"/>
    <n v="68000"/>
  </r>
  <r>
    <x v="1894"/>
    <x v="6"/>
    <x v="0"/>
    <n v="68000"/>
  </r>
  <r>
    <x v="1895"/>
    <x v="52"/>
    <x v="35"/>
    <n v="268000"/>
  </r>
  <r>
    <x v="1895"/>
    <x v="52"/>
    <x v="9"/>
    <n v="21000"/>
  </r>
  <r>
    <x v="1895"/>
    <x v="52"/>
    <x v="16"/>
    <n v="44000"/>
  </r>
  <r>
    <x v="1895"/>
    <x v="52"/>
    <x v="25"/>
    <n v="16000"/>
  </r>
  <r>
    <x v="1895"/>
    <x v="52"/>
    <x v="13"/>
    <n v="16000"/>
  </r>
  <r>
    <x v="1896"/>
    <x v="0"/>
    <x v="27"/>
    <n v="32000"/>
  </r>
  <r>
    <x v="1897"/>
    <x v="0"/>
    <x v="7"/>
    <n v="330000"/>
  </r>
  <r>
    <x v="1897"/>
    <x v="0"/>
    <x v="14"/>
    <n v="60000"/>
  </r>
  <r>
    <x v="1898"/>
    <x v="0"/>
    <x v="27"/>
    <n v="32000"/>
  </r>
  <r>
    <x v="1899"/>
    <x v="0"/>
    <x v="27"/>
    <n v="32000"/>
  </r>
  <r>
    <x v="1900"/>
    <x v="0"/>
    <x v="43"/>
    <n v="406000"/>
  </r>
  <r>
    <x v="1900"/>
    <x v="0"/>
    <x v="43"/>
    <n v="406000"/>
  </r>
  <r>
    <x v="1901"/>
    <x v="0"/>
    <x v="1"/>
    <n v="57950"/>
  </r>
  <r>
    <x v="1901"/>
    <x v="0"/>
    <x v="1"/>
    <n v="49400"/>
  </r>
  <r>
    <x v="1902"/>
    <x v="61"/>
    <x v="43"/>
    <n v="406000"/>
  </r>
  <r>
    <x v="1903"/>
    <x v="38"/>
    <x v="0"/>
    <n v="68000"/>
  </r>
  <r>
    <x v="1904"/>
    <x v="0"/>
    <x v="0"/>
    <n v="68000"/>
  </r>
  <r>
    <x v="1905"/>
    <x v="0"/>
    <x v="9"/>
    <n v="21000"/>
  </r>
  <r>
    <x v="1905"/>
    <x v="0"/>
    <x v="37"/>
    <n v="398000"/>
  </r>
  <r>
    <x v="1905"/>
    <x v="0"/>
    <x v="47"/>
    <n v="74000"/>
  </r>
  <r>
    <x v="1906"/>
    <x v="0"/>
    <x v="41"/>
    <n v="217000"/>
  </r>
  <r>
    <x v="1906"/>
    <x v="0"/>
    <x v="41"/>
    <n v="217000"/>
  </r>
  <r>
    <x v="1907"/>
    <x v="0"/>
    <x v="7"/>
    <n v="330000"/>
  </r>
  <r>
    <x v="1907"/>
    <x v="0"/>
    <x v="10"/>
    <n v="49000"/>
  </r>
  <r>
    <x v="1908"/>
    <x v="0"/>
    <x v="7"/>
    <n v="330000"/>
  </r>
  <r>
    <x v="1909"/>
    <x v="0"/>
    <x v="1"/>
    <n v="74100"/>
  </r>
  <r>
    <x v="1909"/>
    <x v="0"/>
    <x v="1"/>
    <n v="39000"/>
  </r>
  <r>
    <x v="1910"/>
    <x v="0"/>
    <x v="0"/>
    <n v="148200"/>
  </r>
  <r>
    <x v="1911"/>
    <x v="0"/>
    <x v="1"/>
    <n v="52000"/>
  </r>
  <r>
    <x v="1912"/>
    <x v="0"/>
    <x v="0"/>
    <n v="78000"/>
  </r>
  <r>
    <x v="1913"/>
    <x v="0"/>
    <x v="41"/>
    <n v="206200"/>
  </r>
  <r>
    <x v="1914"/>
    <x v="0"/>
    <x v="1"/>
    <n v="49400"/>
  </r>
  <r>
    <x v="1914"/>
    <x v="0"/>
    <x v="1"/>
    <n v="57950"/>
  </r>
  <r>
    <x v="1914"/>
    <x v="0"/>
    <x v="1"/>
    <n v="39000"/>
  </r>
  <r>
    <x v="1915"/>
    <x v="1"/>
    <x v="35"/>
    <n v="254600"/>
  </r>
  <r>
    <x v="1916"/>
    <x v="5"/>
    <x v="7"/>
    <n v="297800"/>
  </r>
  <r>
    <x v="1917"/>
    <x v="10"/>
    <x v="27"/>
    <n v="158000"/>
  </r>
  <r>
    <x v="1918"/>
    <x v="23"/>
    <x v="1"/>
    <n v="115900"/>
  </r>
  <r>
    <x v="1919"/>
    <x v="0"/>
    <x v="7"/>
    <n v="297800"/>
  </r>
  <r>
    <x v="1920"/>
    <x v="7"/>
    <x v="35"/>
    <n v="268000"/>
  </r>
  <r>
    <x v="1921"/>
    <x v="0"/>
    <x v="9"/>
    <n v="21000"/>
  </r>
  <r>
    <x v="1922"/>
    <x v="0"/>
    <x v="37"/>
    <n v="398000"/>
  </r>
  <r>
    <x v="1923"/>
    <x v="0"/>
    <x v="13"/>
    <n v="8000"/>
  </r>
  <r>
    <x v="1923"/>
    <x v="0"/>
    <x v="41"/>
    <n v="217000"/>
  </r>
  <r>
    <x v="1924"/>
    <x v="24"/>
    <x v="41"/>
    <n v="434000"/>
  </r>
  <r>
    <x v="1925"/>
    <x v="23"/>
    <x v="10"/>
    <n v="98000"/>
  </r>
  <r>
    <x v="1926"/>
    <x v="0"/>
    <x v="13"/>
    <n v="80000"/>
  </r>
  <r>
    <x v="1926"/>
    <x v="0"/>
    <x v="13"/>
    <n v="80000"/>
  </r>
  <r>
    <x v="1927"/>
    <x v="20"/>
    <x v="0"/>
    <n v="78000"/>
  </r>
  <r>
    <x v="1928"/>
    <x v="32"/>
    <x v="13"/>
    <n v="80000"/>
  </r>
  <r>
    <x v="1929"/>
    <x v="0"/>
    <x v="9"/>
    <n v="21000"/>
  </r>
  <r>
    <x v="1929"/>
    <x v="0"/>
    <x v="41"/>
    <n v="217000"/>
  </r>
  <r>
    <x v="1930"/>
    <x v="39"/>
    <x v="27"/>
    <n v="158000"/>
  </r>
  <r>
    <x v="1931"/>
    <x v="0"/>
    <x v="25"/>
    <n v="16000"/>
  </r>
  <r>
    <x v="1931"/>
    <x v="0"/>
    <x v="13"/>
    <n v="8000"/>
  </r>
  <r>
    <x v="1931"/>
    <x v="0"/>
    <x v="41"/>
    <n v="217000"/>
  </r>
  <r>
    <x v="1932"/>
    <x v="17"/>
    <x v="39"/>
    <n v="70000"/>
  </r>
  <r>
    <x v="1933"/>
    <x v="45"/>
    <x v="7"/>
    <n v="330000"/>
  </r>
  <r>
    <x v="1934"/>
    <x v="0"/>
    <x v="0"/>
    <n v="78000"/>
  </r>
  <r>
    <x v="1935"/>
    <x v="8"/>
    <x v="41"/>
    <n v="217000"/>
  </r>
  <r>
    <x v="1935"/>
    <x v="8"/>
    <x v="16"/>
    <n v="64500"/>
  </r>
  <r>
    <x v="1936"/>
    <x v="41"/>
    <x v="37"/>
    <n v="796000"/>
  </r>
  <r>
    <x v="1937"/>
    <x v="6"/>
    <x v="1"/>
    <n v="224480"/>
  </r>
  <r>
    <x v="1937"/>
    <x v="6"/>
    <x v="1"/>
    <n v="115900"/>
  </r>
  <r>
    <x v="1890"/>
    <x v="20"/>
    <x v="37"/>
    <n v="398000"/>
  </r>
  <r>
    <x v="1938"/>
    <x v="18"/>
    <x v="7"/>
    <n v="330000"/>
  </r>
  <r>
    <x v="1939"/>
    <x v="24"/>
    <x v="37"/>
    <n v="398000"/>
  </r>
  <r>
    <x v="1940"/>
    <x v="52"/>
    <x v="13"/>
    <n v="56000"/>
  </r>
  <r>
    <x v="1941"/>
    <x v="3"/>
    <x v="37"/>
    <n v="398000"/>
  </r>
  <r>
    <x v="1941"/>
    <x v="3"/>
    <x v="16"/>
    <n v="21500"/>
  </r>
  <r>
    <x v="1942"/>
    <x v="18"/>
    <x v="39"/>
    <n v="70000"/>
  </r>
  <r>
    <x v="1942"/>
    <x v="18"/>
    <x v="37"/>
    <n v="398000"/>
  </r>
  <r>
    <x v="1942"/>
    <x v="18"/>
    <x v="14"/>
    <n v="24000"/>
  </r>
  <r>
    <x v="1943"/>
    <x v="18"/>
    <x v="41"/>
    <n v="217000"/>
  </r>
  <r>
    <x v="1944"/>
    <x v="0"/>
    <x v="7"/>
    <n v="330000"/>
  </r>
  <r>
    <x v="1945"/>
    <x v="17"/>
    <x v="37"/>
    <n v="398000"/>
  </r>
  <r>
    <x v="1931"/>
    <x v="0"/>
    <x v="7"/>
    <n v="330000"/>
  </r>
  <r>
    <x v="1931"/>
    <x v="0"/>
    <x v="9"/>
    <n v="21000"/>
  </r>
  <r>
    <x v="1946"/>
    <x v="0"/>
    <x v="25"/>
    <n v="16000"/>
  </r>
  <r>
    <x v="1946"/>
    <x v="0"/>
    <x v="41"/>
    <n v="217000"/>
  </r>
  <r>
    <x v="1947"/>
    <x v="0"/>
    <x v="1"/>
    <n v="35880"/>
  </r>
  <r>
    <x v="1947"/>
    <x v="0"/>
    <x v="1"/>
    <n v="56120"/>
  </r>
  <r>
    <x v="1947"/>
    <x v="0"/>
    <x v="1"/>
    <n v="95680"/>
  </r>
  <r>
    <x v="1948"/>
    <x v="13"/>
    <x v="41"/>
    <n v="217000"/>
  </r>
  <r>
    <x v="1930"/>
    <x v="39"/>
    <x v="27"/>
    <n v="158000"/>
  </r>
  <r>
    <x v="1949"/>
    <x v="20"/>
    <x v="41"/>
    <n v="217000"/>
  </r>
  <r>
    <x v="1950"/>
    <x v="0"/>
    <x v="9"/>
    <n v="21000"/>
  </r>
  <r>
    <x v="1950"/>
    <x v="0"/>
    <x v="24"/>
    <n v="148000"/>
  </r>
  <r>
    <x v="1951"/>
    <x v="0"/>
    <x v="9"/>
    <n v="21000"/>
  </r>
  <r>
    <x v="1951"/>
    <x v="0"/>
    <x v="13"/>
    <n v="24000"/>
  </r>
  <r>
    <x v="1951"/>
    <x v="0"/>
    <x v="10"/>
    <n v="49000"/>
  </r>
  <r>
    <x v="1952"/>
    <x v="0"/>
    <x v="9"/>
    <n v="21000"/>
  </r>
  <r>
    <x v="1953"/>
    <x v="52"/>
    <x v="9"/>
    <n v="21000"/>
  </r>
  <r>
    <x v="1954"/>
    <x v="0"/>
    <x v="36"/>
    <n v="799000"/>
  </r>
  <r>
    <x v="1955"/>
    <x v="38"/>
    <x v="16"/>
    <n v="44000"/>
  </r>
  <r>
    <x v="1956"/>
    <x v="0"/>
    <x v="0"/>
    <n v="78000"/>
  </r>
  <r>
    <x v="1957"/>
    <x v="4"/>
    <x v="35"/>
    <n v="268000"/>
  </r>
  <r>
    <x v="1958"/>
    <x v="19"/>
    <x v="7"/>
    <n v="330000"/>
  </r>
  <r>
    <x v="1959"/>
    <x v="0"/>
    <x v="47"/>
    <n v="150000"/>
  </r>
  <r>
    <x v="1959"/>
    <x v="0"/>
    <x v="51"/>
    <n v="1399000"/>
  </r>
  <r>
    <x v="1934"/>
    <x v="0"/>
    <x v="0"/>
    <n v="78000"/>
  </r>
  <r>
    <x v="1960"/>
    <x v="10"/>
    <x v="7"/>
    <n v="330000"/>
  </r>
  <r>
    <x v="1960"/>
    <x v="10"/>
    <x v="9"/>
    <n v="21000"/>
  </r>
  <r>
    <x v="1960"/>
    <x v="10"/>
    <x v="46"/>
    <n v="60000"/>
  </r>
  <r>
    <x v="1960"/>
    <x v="10"/>
    <x v="10"/>
    <n v="98000"/>
  </r>
  <r>
    <x v="1961"/>
    <x v="10"/>
    <x v="7"/>
    <n v="330000"/>
  </r>
  <r>
    <x v="1962"/>
    <x v="3"/>
    <x v="13"/>
    <n v="80000"/>
  </r>
  <r>
    <x v="1963"/>
    <x v="0"/>
    <x v="7"/>
    <n v="330000"/>
  </r>
  <r>
    <x v="1964"/>
    <x v="0"/>
    <x v="25"/>
    <n v="16000"/>
  </r>
  <r>
    <x v="1964"/>
    <x v="0"/>
    <x v="3"/>
    <n v="494000"/>
  </r>
  <r>
    <x v="1964"/>
    <x v="0"/>
    <x v="13"/>
    <n v="40000"/>
  </r>
  <r>
    <x v="1965"/>
    <x v="0"/>
    <x v="36"/>
    <n v="799000"/>
  </r>
  <r>
    <x v="1965"/>
    <x v="0"/>
    <x v="9"/>
    <n v="20500"/>
  </r>
  <r>
    <x v="1965"/>
    <x v="0"/>
    <x v="16"/>
    <n v="21500"/>
  </r>
  <r>
    <x v="1965"/>
    <x v="0"/>
    <x v="14"/>
    <n v="23000"/>
  </r>
  <r>
    <x v="1966"/>
    <x v="40"/>
    <x v="7"/>
    <n v="330000"/>
  </r>
  <r>
    <x v="1967"/>
    <x v="27"/>
    <x v="7"/>
    <n v="330000"/>
  </r>
  <r>
    <x v="1968"/>
    <x v="10"/>
    <x v="1"/>
    <n v="57950"/>
  </r>
  <r>
    <x v="1968"/>
    <x v="10"/>
    <x v="1"/>
    <n v="49400"/>
  </r>
  <r>
    <x v="1968"/>
    <x v="10"/>
    <x v="1"/>
    <n v="39000"/>
  </r>
  <r>
    <x v="1969"/>
    <x v="14"/>
    <x v="1"/>
    <n v="52000"/>
  </r>
  <r>
    <x v="1969"/>
    <x v="14"/>
    <x v="1"/>
    <n v="61000"/>
  </r>
  <r>
    <x v="1969"/>
    <x v="14"/>
    <x v="1"/>
    <n v="39000"/>
  </r>
  <r>
    <x v="1128"/>
    <x v="0"/>
    <x v="9"/>
    <n v="21000"/>
  </r>
  <r>
    <x v="1970"/>
    <x v="0"/>
    <x v="37"/>
    <n v="398000"/>
  </r>
  <r>
    <x v="1971"/>
    <x v="23"/>
    <x v="7"/>
    <n v="330000"/>
  </r>
  <r>
    <x v="1972"/>
    <x v="23"/>
    <x v="9"/>
    <n v="21000"/>
  </r>
  <r>
    <x v="1972"/>
    <x v="23"/>
    <x v="10"/>
    <n v="49000"/>
  </r>
  <r>
    <x v="1973"/>
    <x v="0"/>
    <x v="7"/>
    <n v="330000"/>
  </r>
  <r>
    <x v="1974"/>
    <x v="0"/>
    <x v="7"/>
    <n v="330000"/>
  </r>
  <r>
    <x v="1975"/>
    <x v="0"/>
    <x v="3"/>
    <n v="494000"/>
  </r>
  <r>
    <x v="1956"/>
    <x v="0"/>
    <x v="0"/>
    <n v="78000"/>
  </r>
  <r>
    <x v="1976"/>
    <x v="4"/>
    <x v="37"/>
    <n v="398000"/>
  </r>
  <r>
    <x v="1977"/>
    <x v="0"/>
    <x v="1"/>
    <n v="224480"/>
  </r>
  <r>
    <x v="206"/>
    <x v="0"/>
    <x v="1"/>
    <n v="57950"/>
  </r>
  <r>
    <x v="206"/>
    <x v="0"/>
    <x v="1"/>
    <n v="49400"/>
  </r>
  <r>
    <x v="206"/>
    <x v="0"/>
    <x v="1"/>
    <n v="52000"/>
  </r>
  <r>
    <x v="1978"/>
    <x v="0"/>
    <x v="9"/>
    <n v="42000"/>
  </r>
  <r>
    <x v="1979"/>
    <x v="0"/>
    <x v="0"/>
    <n v="78000"/>
  </r>
  <r>
    <x v="1980"/>
    <x v="28"/>
    <x v="27"/>
    <n v="32000"/>
  </r>
  <r>
    <x v="1981"/>
    <x v="0"/>
    <x v="0"/>
    <n v="68000"/>
  </r>
  <r>
    <x v="1982"/>
    <x v="0"/>
    <x v="41"/>
    <n v="217000"/>
  </r>
  <r>
    <x v="66"/>
    <x v="0"/>
    <x v="27"/>
    <n v="32000"/>
  </r>
  <r>
    <x v="1983"/>
    <x v="14"/>
    <x v="27"/>
    <n v="32000"/>
  </r>
  <r>
    <x v="1984"/>
    <x v="40"/>
    <x v="1"/>
    <n v="115900"/>
  </r>
  <r>
    <x v="1984"/>
    <x v="40"/>
    <x v="1"/>
    <n v="61000"/>
  </r>
  <r>
    <x v="1985"/>
    <x v="10"/>
    <x v="49"/>
    <n v="49000"/>
  </r>
  <r>
    <x v="1986"/>
    <x v="0"/>
    <x v="0"/>
    <n v="64600"/>
  </r>
  <r>
    <x v="1986"/>
    <x v="0"/>
    <x v="0"/>
    <n v="74100"/>
  </r>
  <r>
    <x v="1987"/>
    <x v="9"/>
    <x v="7"/>
    <n v="330000"/>
  </r>
  <r>
    <x v="1987"/>
    <x v="9"/>
    <x v="13"/>
    <n v="15600"/>
  </r>
  <r>
    <x v="1987"/>
    <x v="9"/>
    <x v="49"/>
    <n v="0"/>
  </r>
  <r>
    <x v="1988"/>
    <x v="0"/>
    <x v="49"/>
    <n v="180320"/>
  </r>
  <r>
    <x v="1988"/>
    <x v="0"/>
    <x v="49"/>
    <n v="49000"/>
  </r>
  <r>
    <x v="1989"/>
    <x v="42"/>
    <x v="7"/>
    <n v="330000"/>
  </r>
  <r>
    <x v="1990"/>
    <x v="0"/>
    <x v="7"/>
    <n v="330000"/>
  </r>
  <r>
    <x v="1990"/>
    <x v="0"/>
    <x v="14"/>
    <n v="46000"/>
  </r>
  <r>
    <x v="1990"/>
    <x v="0"/>
    <x v="7"/>
    <n v="330000"/>
  </r>
  <r>
    <x v="1990"/>
    <x v="0"/>
    <x v="14"/>
    <n v="46000"/>
  </r>
  <r>
    <x v="1991"/>
    <x v="0"/>
    <x v="49"/>
    <n v="93100"/>
  </r>
  <r>
    <x v="1992"/>
    <x v="0"/>
    <x v="24"/>
    <n v="178000"/>
  </r>
  <r>
    <x v="1993"/>
    <x v="0"/>
    <x v="0"/>
    <n v="68000"/>
  </r>
  <r>
    <x v="1994"/>
    <x v="0"/>
    <x v="27"/>
    <n v="32000"/>
  </r>
  <r>
    <x v="1995"/>
    <x v="0"/>
    <x v="0"/>
    <n v="148200"/>
  </r>
  <r>
    <x v="1996"/>
    <x v="0"/>
    <x v="27"/>
    <n v="32000"/>
  </r>
  <r>
    <x v="1997"/>
    <x v="0"/>
    <x v="0"/>
    <n v="110200"/>
  </r>
  <r>
    <x v="1998"/>
    <x v="32"/>
    <x v="3"/>
    <n v="494000"/>
  </r>
  <r>
    <x v="1998"/>
    <x v="32"/>
    <x v="47"/>
    <n v="74000"/>
  </r>
  <r>
    <x v="1998"/>
    <x v="32"/>
    <x v="49"/>
    <n v="0"/>
  </r>
  <r>
    <x v="1998"/>
    <x v="32"/>
    <x v="3"/>
    <n v="988000"/>
  </r>
  <r>
    <x v="1998"/>
    <x v="32"/>
    <x v="47"/>
    <n v="148000"/>
  </r>
  <r>
    <x v="1998"/>
    <x v="32"/>
    <x v="49"/>
    <n v="0"/>
  </r>
  <r>
    <x v="1999"/>
    <x v="0"/>
    <x v="7"/>
    <n v="330000"/>
  </r>
  <r>
    <x v="2000"/>
    <x v="0"/>
    <x v="9"/>
    <n v="21000"/>
  </r>
  <r>
    <x v="2000"/>
    <x v="0"/>
    <x v="10"/>
    <n v="49000"/>
  </r>
  <r>
    <x v="2001"/>
    <x v="0"/>
    <x v="27"/>
    <n v="32000"/>
  </r>
  <r>
    <x v="2002"/>
    <x v="0"/>
    <x v="38"/>
    <n v="1399000"/>
  </r>
  <r>
    <x v="2003"/>
    <x v="0"/>
    <x v="41"/>
    <n v="1085000"/>
  </r>
  <r>
    <x v="2004"/>
    <x v="0"/>
    <x v="49"/>
    <n v="49000"/>
  </r>
  <r>
    <x v="2004"/>
    <x v="0"/>
    <x v="49"/>
    <n v="93100"/>
  </r>
  <r>
    <x v="135"/>
    <x v="27"/>
    <x v="7"/>
    <n v="330000"/>
  </r>
  <r>
    <x v="2005"/>
    <x v="14"/>
    <x v="0"/>
    <n v="148200"/>
  </r>
  <r>
    <x v="2006"/>
    <x v="0"/>
    <x v="27"/>
    <n v="32000"/>
  </r>
  <r>
    <x v="2006"/>
    <x v="0"/>
    <x v="27"/>
    <n v="32000"/>
  </r>
  <r>
    <x v="2006"/>
    <x v="0"/>
    <x v="27"/>
    <n v="32000"/>
  </r>
  <r>
    <x v="2007"/>
    <x v="0"/>
    <x v="49"/>
    <n v="93100"/>
  </r>
  <r>
    <x v="2008"/>
    <x v="54"/>
    <x v="49"/>
    <n v="93100"/>
  </r>
  <r>
    <x v="2009"/>
    <x v="0"/>
    <x v="0"/>
    <n v="55100"/>
  </r>
  <r>
    <x v="2009"/>
    <x v="0"/>
    <x v="0"/>
    <n v="64600"/>
  </r>
  <r>
    <x v="2010"/>
    <x v="0"/>
    <x v="0"/>
    <n v="78000"/>
  </r>
  <r>
    <x v="2011"/>
    <x v="10"/>
    <x v="9"/>
    <n v="42000"/>
  </r>
  <r>
    <x v="2012"/>
    <x v="13"/>
    <x v="27"/>
    <n v="32000"/>
  </r>
  <r>
    <x v="2013"/>
    <x v="10"/>
    <x v="9"/>
    <n v="21000"/>
  </r>
  <r>
    <x v="2014"/>
    <x v="27"/>
    <x v="41"/>
    <n v="217000"/>
  </r>
  <r>
    <x v="2015"/>
    <x v="0"/>
    <x v="0"/>
    <n v="58000"/>
  </r>
  <r>
    <x v="2016"/>
    <x v="17"/>
    <x v="49"/>
    <n v="180320"/>
  </r>
  <r>
    <x v="2017"/>
    <x v="56"/>
    <x v="12"/>
    <n v="649000"/>
  </r>
  <r>
    <x v="2018"/>
    <x v="0"/>
    <x v="27"/>
    <n v="32000"/>
  </r>
  <r>
    <x v="2019"/>
    <x v="10"/>
    <x v="27"/>
    <n v="32000"/>
  </r>
  <r>
    <x v="1947"/>
    <x v="0"/>
    <x v="1"/>
    <n v="115900"/>
  </r>
  <r>
    <x v="2020"/>
    <x v="22"/>
    <x v="49"/>
    <n v="93100"/>
  </r>
  <r>
    <x v="2020"/>
    <x v="22"/>
    <x v="49"/>
    <n v="49000"/>
  </r>
  <r>
    <x v="2021"/>
    <x v="0"/>
    <x v="41"/>
    <n v="217000"/>
  </r>
  <r>
    <x v="2022"/>
    <x v="0"/>
    <x v="49"/>
    <n v="93100"/>
  </r>
  <r>
    <x v="2022"/>
    <x v="0"/>
    <x v="49"/>
    <n v="49000"/>
  </r>
  <r>
    <x v="2023"/>
    <x v="1"/>
    <x v="35"/>
    <n v="268000"/>
  </r>
  <r>
    <x v="2024"/>
    <x v="14"/>
    <x v="49"/>
    <n v="441000"/>
  </r>
  <r>
    <x v="2025"/>
    <x v="0"/>
    <x v="27"/>
    <n v="32000"/>
  </r>
  <r>
    <x v="2026"/>
    <x v="9"/>
    <x v="37"/>
    <n v="398000"/>
  </r>
  <r>
    <x v="2026"/>
    <x v="9"/>
    <x v="9"/>
    <n v="20500"/>
  </r>
  <r>
    <x v="2026"/>
    <x v="9"/>
    <x v="10"/>
    <n v="48500"/>
  </r>
  <r>
    <x v="2027"/>
    <x v="19"/>
    <x v="37"/>
    <n v="398000"/>
  </r>
  <r>
    <x v="2028"/>
    <x v="15"/>
    <x v="7"/>
    <n v="330000"/>
  </r>
  <r>
    <x v="2029"/>
    <x v="0"/>
    <x v="10"/>
    <n v="49000"/>
  </r>
  <r>
    <x v="2030"/>
    <x v="0"/>
    <x v="48"/>
    <n v="55000"/>
  </r>
  <r>
    <x v="2031"/>
    <x v="0"/>
    <x v="41"/>
    <n v="217000"/>
  </r>
  <r>
    <x v="2032"/>
    <x v="0"/>
    <x v="3"/>
    <n v="494000"/>
  </r>
  <r>
    <x v="2032"/>
    <x v="0"/>
    <x v="49"/>
    <n v="0"/>
  </r>
  <r>
    <x v="2032"/>
    <x v="0"/>
    <x v="42"/>
    <n v="612000"/>
  </r>
  <r>
    <x v="2032"/>
    <x v="0"/>
    <x v="49"/>
    <n v="0"/>
  </r>
  <r>
    <x v="2033"/>
    <x v="3"/>
    <x v="0"/>
    <n v="148200"/>
  </r>
  <r>
    <x v="2033"/>
    <x v="3"/>
    <x v="0"/>
    <n v="68000"/>
  </r>
  <r>
    <x v="2034"/>
    <x v="14"/>
    <x v="16"/>
    <n v="22000"/>
  </r>
  <r>
    <x v="2034"/>
    <x v="14"/>
    <x v="16"/>
    <n v="22000"/>
  </r>
  <r>
    <x v="2035"/>
    <x v="0"/>
    <x v="7"/>
    <n v="330000"/>
  </r>
  <r>
    <x v="1272"/>
    <x v="0"/>
    <x v="0"/>
    <n v="78000"/>
  </r>
  <r>
    <x v="2036"/>
    <x v="0"/>
    <x v="0"/>
    <n v="148200"/>
  </r>
  <r>
    <x v="2036"/>
    <x v="0"/>
    <x v="0"/>
    <n v="78000"/>
  </r>
  <r>
    <x v="2037"/>
    <x v="0"/>
    <x v="0"/>
    <n v="148200"/>
  </r>
  <r>
    <x v="2038"/>
    <x v="25"/>
    <x v="0"/>
    <n v="148200"/>
  </r>
  <r>
    <x v="2038"/>
    <x v="25"/>
    <x v="0"/>
    <n v="148200"/>
  </r>
  <r>
    <x v="2039"/>
    <x v="2"/>
    <x v="37"/>
    <n v="398000"/>
  </r>
  <r>
    <x v="2039"/>
    <x v="2"/>
    <x v="10"/>
    <n v="49000"/>
  </r>
  <r>
    <x v="2040"/>
    <x v="0"/>
    <x v="0"/>
    <n v="58000"/>
  </r>
  <r>
    <x v="2041"/>
    <x v="0"/>
    <x v="9"/>
    <n v="42000"/>
  </r>
  <r>
    <x v="2041"/>
    <x v="0"/>
    <x v="37"/>
    <n v="796000"/>
  </r>
  <r>
    <x v="2041"/>
    <x v="0"/>
    <x v="49"/>
    <n v="0"/>
  </r>
  <r>
    <x v="2042"/>
    <x v="41"/>
    <x v="0"/>
    <n v="78000"/>
  </r>
  <r>
    <x v="2043"/>
    <x v="27"/>
    <x v="0"/>
    <n v="53360"/>
  </r>
  <r>
    <x v="2043"/>
    <x v="27"/>
    <x v="0"/>
    <n v="71760"/>
  </r>
  <r>
    <x v="2043"/>
    <x v="27"/>
    <x v="49"/>
    <n v="45080"/>
  </r>
  <r>
    <x v="2043"/>
    <x v="27"/>
    <x v="49"/>
    <n v="45080"/>
  </r>
  <r>
    <x v="2043"/>
    <x v="27"/>
    <x v="49"/>
    <n v="49000"/>
  </r>
  <r>
    <x v="2044"/>
    <x v="0"/>
    <x v="13"/>
    <n v="40000"/>
  </r>
  <r>
    <x v="2044"/>
    <x v="0"/>
    <x v="35"/>
    <n v="268000"/>
  </r>
  <r>
    <x v="2044"/>
    <x v="0"/>
    <x v="10"/>
    <n v="49000"/>
  </r>
  <r>
    <x v="2045"/>
    <x v="10"/>
    <x v="0"/>
    <n v="64600"/>
  </r>
  <r>
    <x v="2045"/>
    <x v="10"/>
    <x v="0"/>
    <n v="74100"/>
  </r>
  <r>
    <x v="2046"/>
    <x v="0"/>
    <x v="49"/>
    <n v="93100"/>
  </r>
  <r>
    <x v="2046"/>
    <x v="0"/>
    <x v="49"/>
    <n v="49000"/>
  </r>
  <r>
    <x v="2047"/>
    <x v="6"/>
    <x v="0"/>
    <n v="68000"/>
  </r>
  <r>
    <x v="2048"/>
    <x v="0"/>
    <x v="39"/>
    <n v="70000"/>
  </r>
  <r>
    <x v="2049"/>
    <x v="0"/>
    <x v="7"/>
    <n v="330000"/>
  </r>
  <r>
    <x v="2050"/>
    <x v="14"/>
    <x v="27"/>
    <n v="32000"/>
  </r>
  <r>
    <x v="2049"/>
    <x v="0"/>
    <x v="37"/>
    <n v="398000"/>
  </r>
  <r>
    <x v="2051"/>
    <x v="3"/>
    <x v="35"/>
    <n v="268000"/>
  </r>
  <r>
    <x v="2052"/>
    <x v="10"/>
    <x v="35"/>
    <n v="268000"/>
  </r>
  <r>
    <x v="2053"/>
    <x v="39"/>
    <x v="7"/>
    <n v="330000"/>
  </r>
  <r>
    <x v="2054"/>
    <x v="0"/>
    <x v="27"/>
    <n v="32000"/>
  </r>
  <r>
    <x v="2055"/>
    <x v="0"/>
    <x v="0"/>
    <n v="68000"/>
  </r>
  <r>
    <x v="2056"/>
    <x v="30"/>
    <x v="50"/>
    <n v="97500"/>
  </r>
  <r>
    <x v="2056"/>
    <x v="30"/>
    <x v="0"/>
    <n v="78000"/>
  </r>
  <r>
    <x v="2057"/>
    <x v="0"/>
    <x v="27"/>
    <n v="32000"/>
  </r>
  <r>
    <x v="2058"/>
    <x v="3"/>
    <x v="49"/>
    <n v="93100"/>
  </r>
  <r>
    <x v="2059"/>
    <x v="53"/>
    <x v="7"/>
    <n v="330000"/>
  </r>
  <r>
    <x v="2060"/>
    <x v="0"/>
    <x v="39"/>
    <n v="140000"/>
  </r>
  <r>
    <x v="2061"/>
    <x v="0"/>
    <x v="7"/>
    <n v="330000"/>
  </r>
  <r>
    <x v="2062"/>
    <x v="32"/>
    <x v="0"/>
    <n v="55100"/>
  </r>
  <r>
    <x v="2062"/>
    <x v="32"/>
    <x v="0"/>
    <n v="64600"/>
  </r>
  <r>
    <x v="2063"/>
    <x v="20"/>
    <x v="9"/>
    <n v="32000"/>
  </r>
  <r>
    <x v="2064"/>
    <x v="0"/>
    <x v="1"/>
    <n v="49400"/>
  </r>
  <r>
    <x v="2064"/>
    <x v="0"/>
    <x v="0"/>
    <n v="74100"/>
  </r>
  <r>
    <x v="2065"/>
    <x v="0"/>
    <x v="0"/>
    <n v="68000"/>
  </r>
  <r>
    <x v="2066"/>
    <x v="0"/>
    <x v="27"/>
    <n v="32000"/>
  </r>
  <r>
    <x v="2067"/>
    <x v="47"/>
    <x v="7"/>
    <n v="330000"/>
  </r>
  <r>
    <x v="2068"/>
    <x v="27"/>
    <x v="0"/>
    <n v="129200"/>
  </r>
  <r>
    <x v="2069"/>
    <x v="12"/>
    <x v="27"/>
    <n v="32000"/>
  </r>
  <r>
    <x v="2070"/>
    <x v="0"/>
    <x v="0"/>
    <n v="148200"/>
  </r>
  <r>
    <x v="2071"/>
    <x v="0"/>
    <x v="9"/>
    <n v="21000"/>
  </r>
  <r>
    <x v="2071"/>
    <x v="0"/>
    <x v="49"/>
    <n v="93100"/>
  </r>
  <r>
    <x v="2072"/>
    <x v="0"/>
    <x v="7"/>
    <n v="330000"/>
  </r>
  <r>
    <x v="2073"/>
    <x v="14"/>
    <x v="37"/>
    <n v="398000"/>
  </r>
  <r>
    <x v="2074"/>
    <x v="17"/>
    <x v="49"/>
    <n v="93100"/>
  </r>
  <r>
    <x v="2075"/>
    <x v="40"/>
    <x v="7"/>
    <n v="330000"/>
  </r>
  <r>
    <x v="2076"/>
    <x v="0"/>
    <x v="7"/>
    <n v="330000"/>
  </r>
  <r>
    <x v="2077"/>
    <x v="22"/>
    <x v="27"/>
    <n v="32000"/>
  </r>
  <r>
    <x v="2078"/>
    <x v="28"/>
    <x v="0"/>
    <n v="129200"/>
  </r>
  <r>
    <x v="2079"/>
    <x v="0"/>
    <x v="27"/>
    <n v="32000"/>
  </r>
  <r>
    <x v="2080"/>
    <x v="18"/>
    <x v="1"/>
    <n v="61000"/>
  </r>
  <r>
    <x v="2081"/>
    <x v="0"/>
    <x v="9"/>
    <n v="21000"/>
  </r>
  <r>
    <x v="2081"/>
    <x v="0"/>
    <x v="0"/>
    <n v="64600"/>
  </r>
  <r>
    <x v="2081"/>
    <x v="0"/>
    <x v="0"/>
    <n v="74100"/>
  </r>
  <r>
    <x v="2082"/>
    <x v="0"/>
    <x v="0"/>
    <n v="78000"/>
  </r>
  <r>
    <x v="2083"/>
    <x v="0"/>
    <x v="27"/>
    <n v="32000"/>
  </r>
  <r>
    <x v="2084"/>
    <x v="0"/>
    <x v="0"/>
    <n v="68000"/>
  </r>
  <r>
    <x v="2084"/>
    <x v="0"/>
    <x v="0"/>
    <n v="68000"/>
  </r>
  <r>
    <x v="2085"/>
    <x v="1"/>
    <x v="49"/>
    <n v="93100"/>
  </r>
  <r>
    <x v="2086"/>
    <x v="0"/>
    <x v="49"/>
    <n v="93100"/>
  </r>
  <r>
    <x v="2086"/>
    <x v="0"/>
    <x v="49"/>
    <n v="49000"/>
  </r>
  <r>
    <x v="2087"/>
    <x v="0"/>
    <x v="0"/>
    <n v="58000"/>
  </r>
  <r>
    <x v="2088"/>
    <x v="0"/>
    <x v="1"/>
    <n v="37050"/>
  </r>
  <r>
    <x v="2088"/>
    <x v="0"/>
    <x v="49"/>
    <n v="46550"/>
  </r>
  <r>
    <x v="2088"/>
    <x v="0"/>
    <x v="1"/>
    <n v="39000"/>
  </r>
  <r>
    <x v="2089"/>
    <x v="0"/>
    <x v="27"/>
    <n v="32000"/>
  </r>
  <r>
    <x v="2090"/>
    <x v="24"/>
    <x v="41"/>
    <n v="217000"/>
  </r>
  <r>
    <x v="2091"/>
    <x v="0"/>
    <x v="9"/>
    <n v="63000"/>
  </r>
  <r>
    <x v="2092"/>
    <x v="0"/>
    <x v="0"/>
    <n v="187680"/>
  </r>
  <r>
    <x v="2092"/>
    <x v="0"/>
    <x v="0"/>
    <n v="71760"/>
  </r>
  <r>
    <x v="2093"/>
    <x v="0"/>
    <x v="13"/>
    <n v="120000"/>
  </r>
  <r>
    <x v="2094"/>
    <x v="28"/>
    <x v="42"/>
    <n v="612000"/>
  </r>
  <r>
    <x v="2095"/>
    <x v="3"/>
    <x v="43"/>
    <n v="406000"/>
  </r>
  <r>
    <x v="2096"/>
    <x v="44"/>
    <x v="41"/>
    <n v="217000"/>
  </r>
  <r>
    <x v="2097"/>
    <x v="0"/>
    <x v="35"/>
    <n v="268000"/>
  </r>
  <r>
    <x v="2097"/>
    <x v="0"/>
    <x v="9"/>
    <n v="41000"/>
  </r>
  <r>
    <x v="2097"/>
    <x v="0"/>
    <x v="48"/>
    <n v="110000"/>
  </r>
  <r>
    <x v="2098"/>
    <x v="0"/>
    <x v="0"/>
    <n v="78000"/>
  </r>
  <r>
    <x v="2099"/>
    <x v="0"/>
    <x v="27"/>
    <n v="32000"/>
  </r>
  <r>
    <x v="2100"/>
    <x v="0"/>
    <x v="0"/>
    <n v="78000"/>
  </r>
  <r>
    <x v="2101"/>
    <x v="0"/>
    <x v="49"/>
    <n v="93100"/>
  </r>
  <r>
    <x v="2102"/>
    <x v="0"/>
    <x v="27"/>
    <n v="32000"/>
  </r>
  <r>
    <x v="2103"/>
    <x v="18"/>
    <x v="27"/>
    <n v="32000"/>
  </r>
  <r>
    <x v="2104"/>
    <x v="0"/>
    <x v="27"/>
    <n v="32000"/>
  </r>
  <r>
    <x v="2105"/>
    <x v="0"/>
    <x v="49"/>
    <n v="180320"/>
  </r>
  <r>
    <x v="2105"/>
    <x v="0"/>
    <x v="49"/>
    <n v="93100"/>
  </r>
  <r>
    <x v="2106"/>
    <x v="51"/>
    <x v="3"/>
    <n v="494000"/>
  </r>
  <r>
    <x v="2107"/>
    <x v="17"/>
    <x v="1"/>
    <n v="47840"/>
  </r>
  <r>
    <x v="2107"/>
    <x v="17"/>
    <x v="0"/>
    <n v="160080"/>
  </r>
  <r>
    <x v="2107"/>
    <x v="17"/>
    <x v="1"/>
    <n v="39000"/>
  </r>
  <r>
    <x v="2108"/>
    <x v="0"/>
    <x v="0"/>
    <n v="68000"/>
  </r>
  <r>
    <x v="2109"/>
    <x v="0"/>
    <x v="49"/>
    <n v="93100"/>
  </r>
  <r>
    <x v="2110"/>
    <x v="0"/>
    <x v="27"/>
    <n v="64000"/>
  </r>
  <r>
    <x v="2111"/>
    <x v="0"/>
    <x v="27"/>
    <n v="32000"/>
  </r>
  <r>
    <x v="2112"/>
    <x v="0"/>
    <x v="27"/>
    <n v="32000"/>
  </r>
  <r>
    <x v="2113"/>
    <x v="36"/>
    <x v="49"/>
    <n v="93100"/>
  </r>
  <r>
    <x v="2114"/>
    <x v="0"/>
    <x v="0"/>
    <n v="148200"/>
  </r>
  <r>
    <x v="2105"/>
    <x v="0"/>
    <x v="49"/>
    <n v="180320"/>
  </r>
  <r>
    <x v="2105"/>
    <x v="0"/>
    <x v="49"/>
    <n v="93100"/>
  </r>
  <r>
    <x v="2115"/>
    <x v="1"/>
    <x v="0"/>
    <n v="78000"/>
  </r>
  <r>
    <x v="2116"/>
    <x v="0"/>
    <x v="27"/>
    <n v="32000"/>
  </r>
  <r>
    <x v="2117"/>
    <x v="0"/>
    <x v="7"/>
    <n v="330000"/>
  </r>
  <r>
    <x v="2118"/>
    <x v="0"/>
    <x v="49"/>
    <n v="93100"/>
  </r>
  <r>
    <x v="2118"/>
    <x v="0"/>
    <x v="49"/>
    <n v="49000"/>
  </r>
  <r>
    <x v="2119"/>
    <x v="52"/>
    <x v="27"/>
    <n v="32000"/>
  </r>
  <r>
    <x v="2120"/>
    <x v="38"/>
    <x v="0"/>
    <n v="68000"/>
  </r>
  <r>
    <x v="2121"/>
    <x v="17"/>
    <x v="21"/>
    <n v="569000"/>
  </r>
  <r>
    <x v="2122"/>
    <x v="0"/>
    <x v="27"/>
    <n v="32000"/>
  </r>
  <r>
    <x v="2123"/>
    <x v="0"/>
    <x v="27"/>
    <n v="32000"/>
  </r>
  <r>
    <x v="2124"/>
    <x v="10"/>
    <x v="1"/>
    <n v="57950"/>
  </r>
  <r>
    <x v="2124"/>
    <x v="10"/>
    <x v="1"/>
    <n v="49400"/>
  </r>
  <r>
    <x v="2124"/>
    <x v="10"/>
    <x v="27"/>
    <n v="32000"/>
  </r>
  <r>
    <x v="2125"/>
    <x v="0"/>
    <x v="0"/>
    <n v="55100"/>
  </r>
  <r>
    <x v="2125"/>
    <x v="0"/>
    <x v="0"/>
    <n v="74100"/>
  </r>
  <r>
    <x v="2126"/>
    <x v="0"/>
    <x v="1"/>
    <n v="115900"/>
  </r>
  <r>
    <x v="2127"/>
    <x v="38"/>
    <x v="49"/>
    <n v="93100"/>
  </r>
  <r>
    <x v="2127"/>
    <x v="38"/>
    <x v="49"/>
    <n v="93100"/>
  </r>
  <r>
    <x v="2128"/>
    <x v="18"/>
    <x v="49"/>
    <n v="93100"/>
  </r>
  <r>
    <x v="2128"/>
    <x v="18"/>
    <x v="49"/>
    <n v="49000"/>
  </r>
  <r>
    <x v="2129"/>
    <x v="14"/>
    <x v="41"/>
    <n v="217000"/>
  </r>
  <r>
    <x v="2130"/>
    <x v="0"/>
    <x v="0"/>
    <n v="129200"/>
  </r>
  <r>
    <x v="2131"/>
    <x v="0"/>
    <x v="0"/>
    <n v="68000"/>
  </r>
  <r>
    <x v="734"/>
    <x v="0"/>
    <x v="42"/>
    <n v="612000"/>
  </r>
  <r>
    <x v="2132"/>
    <x v="15"/>
    <x v="37"/>
    <n v="398000"/>
  </r>
  <r>
    <x v="2132"/>
    <x v="15"/>
    <x v="37"/>
    <n v="398000"/>
  </r>
  <r>
    <x v="2133"/>
    <x v="13"/>
    <x v="27"/>
    <n v="32000"/>
  </r>
  <r>
    <x v="2112"/>
    <x v="0"/>
    <x v="27"/>
    <n v="32000"/>
  </r>
  <r>
    <x v="2134"/>
    <x v="0"/>
    <x v="0"/>
    <n v="68000"/>
  </r>
  <r>
    <x v="2135"/>
    <x v="0"/>
    <x v="0"/>
    <n v="78000"/>
  </r>
  <r>
    <x v="2136"/>
    <x v="10"/>
    <x v="0"/>
    <n v="148200"/>
  </r>
  <r>
    <x v="2137"/>
    <x v="0"/>
    <x v="37"/>
    <n v="398000"/>
  </r>
  <r>
    <x v="2138"/>
    <x v="17"/>
    <x v="7"/>
    <n v="330000"/>
  </r>
  <r>
    <x v="2139"/>
    <x v="20"/>
    <x v="39"/>
    <n v="140000"/>
  </r>
  <r>
    <x v="2139"/>
    <x v="20"/>
    <x v="9"/>
    <n v="42000"/>
  </r>
  <r>
    <x v="2139"/>
    <x v="20"/>
    <x v="13"/>
    <n v="24000"/>
  </r>
  <r>
    <x v="2139"/>
    <x v="20"/>
    <x v="41"/>
    <n v="217000"/>
  </r>
  <r>
    <x v="2021"/>
    <x v="0"/>
    <x v="41"/>
    <n v="217000"/>
  </r>
  <r>
    <x v="2140"/>
    <x v="0"/>
    <x v="9"/>
    <n v="21000"/>
  </r>
  <r>
    <x v="2141"/>
    <x v="0"/>
    <x v="0"/>
    <n v="110200"/>
  </r>
  <r>
    <x v="2141"/>
    <x v="0"/>
    <x v="0"/>
    <n v="55100"/>
  </r>
  <r>
    <x v="2141"/>
    <x v="0"/>
    <x v="0"/>
    <n v="64600"/>
  </r>
  <r>
    <x v="2141"/>
    <x v="0"/>
    <x v="0"/>
    <n v="58000"/>
  </r>
  <r>
    <x v="2142"/>
    <x v="0"/>
    <x v="27"/>
    <n v="32000"/>
  </r>
  <r>
    <x v="2143"/>
    <x v="0"/>
    <x v="35"/>
    <n v="268000"/>
  </r>
  <r>
    <x v="2143"/>
    <x v="0"/>
    <x v="48"/>
    <n v="55000"/>
  </r>
  <r>
    <x v="2144"/>
    <x v="23"/>
    <x v="0"/>
    <n v="68000"/>
  </r>
  <r>
    <x v="2145"/>
    <x v="0"/>
    <x v="49"/>
    <n v="93100"/>
  </r>
  <r>
    <x v="2145"/>
    <x v="0"/>
    <x v="49"/>
    <n v="49000"/>
  </r>
  <r>
    <x v="2146"/>
    <x v="0"/>
    <x v="0"/>
    <n v="78000"/>
  </r>
  <r>
    <x v="2147"/>
    <x v="0"/>
    <x v="27"/>
    <n v="32000"/>
  </r>
  <r>
    <x v="2148"/>
    <x v="0"/>
    <x v="1"/>
    <n v="39000"/>
  </r>
  <r>
    <x v="2148"/>
    <x v="0"/>
    <x v="0"/>
    <n v="55100"/>
  </r>
  <r>
    <x v="2148"/>
    <x v="0"/>
    <x v="0"/>
    <n v="64600"/>
  </r>
  <r>
    <x v="2149"/>
    <x v="0"/>
    <x v="0"/>
    <n v="148200"/>
  </r>
  <r>
    <x v="2150"/>
    <x v="54"/>
    <x v="27"/>
    <n v="32000"/>
  </r>
  <r>
    <x v="2151"/>
    <x v="0"/>
    <x v="27"/>
    <n v="32000"/>
  </r>
  <r>
    <x v="2152"/>
    <x v="10"/>
    <x v="0"/>
    <n v="64600"/>
  </r>
  <r>
    <x v="2152"/>
    <x v="10"/>
    <x v="0"/>
    <n v="74100"/>
  </r>
  <r>
    <x v="2153"/>
    <x v="0"/>
    <x v="27"/>
    <n v="32000"/>
  </r>
  <r>
    <x v="2154"/>
    <x v="9"/>
    <x v="37"/>
    <n v="398000"/>
  </r>
  <r>
    <x v="2155"/>
    <x v="17"/>
    <x v="49"/>
    <n v="49000"/>
  </r>
  <r>
    <x v="2156"/>
    <x v="0"/>
    <x v="0"/>
    <n v="78000"/>
  </r>
  <r>
    <x v="2157"/>
    <x v="17"/>
    <x v="0"/>
    <n v="129200"/>
  </r>
  <r>
    <x v="2157"/>
    <x v="17"/>
    <x v="0"/>
    <n v="58000"/>
  </r>
  <r>
    <x v="2158"/>
    <x v="0"/>
    <x v="27"/>
    <n v="64000"/>
  </r>
  <r>
    <x v="2159"/>
    <x v="45"/>
    <x v="7"/>
    <n v="330000"/>
  </r>
  <r>
    <x v="2160"/>
    <x v="41"/>
    <x v="1"/>
    <n v="37050"/>
  </r>
  <r>
    <x v="2160"/>
    <x v="41"/>
    <x v="1"/>
    <n v="49400"/>
  </r>
  <r>
    <x v="2160"/>
    <x v="41"/>
    <x v="1"/>
    <n v="39000"/>
  </r>
  <r>
    <x v="2161"/>
    <x v="14"/>
    <x v="49"/>
    <n v="93100"/>
  </r>
  <r>
    <x v="2162"/>
    <x v="0"/>
    <x v="0"/>
    <n v="78000"/>
  </r>
  <r>
    <x v="2163"/>
    <x v="10"/>
    <x v="0"/>
    <n v="68000"/>
  </r>
  <r>
    <x v="2164"/>
    <x v="13"/>
    <x v="49"/>
    <n v="93100"/>
  </r>
  <r>
    <x v="2165"/>
    <x v="14"/>
    <x v="27"/>
    <n v="32000"/>
  </r>
  <r>
    <x v="2166"/>
    <x v="0"/>
    <x v="0"/>
    <n v="68000"/>
  </r>
  <r>
    <x v="2167"/>
    <x v="0"/>
    <x v="49"/>
    <n v="93100"/>
  </r>
  <r>
    <x v="2168"/>
    <x v="18"/>
    <x v="0"/>
    <n v="110200"/>
  </r>
  <r>
    <x v="2168"/>
    <x v="18"/>
    <x v="27"/>
    <n v="32000"/>
  </r>
  <r>
    <x v="2169"/>
    <x v="53"/>
    <x v="49"/>
    <n v="49000"/>
  </r>
  <r>
    <x v="2169"/>
    <x v="53"/>
    <x v="49"/>
    <n v="93100"/>
  </r>
  <r>
    <x v="2170"/>
    <x v="26"/>
    <x v="35"/>
    <n v="268000"/>
  </r>
  <r>
    <x v="66"/>
    <x v="18"/>
    <x v="0"/>
    <n v="78000"/>
  </r>
  <r>
    <x v="1352"/>
    <x v="18"/>
    <x v="7"/>
    <n v="330000"/>
  </r>
  <r>
    <x v="2171"/>
    <x v="0"/>
    <x v="27"/>
    <n v="32000"/>
  </r>
  <r>
    <x v="2171"/>
    <x v="0"/>
    <x v="27"/>
    <n v="32000"/>
  </r>
  <r>
    <x v="2172"/>
    <x v="0"/>
    <x v="27"/>
    <n v="32000"/>
  </r>
  <r>
    <x v="2173"/>
    <x v="0"/>
    <x v="27"/>
    <n v="32000"/>
  </r>
  <r>
    <x v="2174"/>
    <x v="6"/>
    <x v="27"/>
    <n v="32000"/>
  </r>
  <r>
    <x v="2175"/>
    <x v="0"/>
    <x v="27"/>
    <n v="64000"/>
  </r>
  <r>
    <x v="2176"/>
    <x v="0"/>
    <x v="0"/>
    <n v="78000"/>
  </r>
  <r>
    <x v="2177"/>
    <x v="1"/>
    <x v="27"/>
    <n v="32000"/>
  </r>
  <r>
    <x v="2178"/>
    <x v="32"/>
    <x v="7"/>
    <n v="330000"/>
  </r>
  <r>
    <x v="2179"/>
    <x v="33"/>
    <x v="13"/>
    <n v="40000"/>
  </r>
  <r>
    <x v="2180"/>
    <x v="0"/>
    <x v="27"/>
    <n v="32000"/>
  </r>
  <r>
    <x v="66"/>
    <x v="0"/>
    <x v="27"/>
    <n v="32000"/>
  </r>
  <r>
    <x v="2181"/>
    <x v="54"/>
    <x v="3"/>
    <n v="494000"/>
  </r>
  <r>
    <x v="2182"/>
    <x v="0"/>
    <x v="1"/>
    <n v="61000"/>
  </r>
  <r>
    <x v="2183"/>
    <x v="0"/>
    <x v="1"/>
    <n v="57950"/>
  </r>
  <r>
    <x v="2183"/>
    <x v="0"/>
    <x v="1"/>
    <n v="49400"/>
  </r>
  <r>
    <x v="2184"/>
    <x v="0"/>
    <x v="0"/>
    <n v="58000"/>
  </r>
  <r>
    <x v="2185"/>
    <x v="0"/>
    <x v="27"/>
    <n v="64000"/>
  </r>
  <r>
    <x v="2185"/>
    <x v="0"/>
    <x v="27"/>
    <n v="64000"/>
  </r>
  <r>
    <x v="2186"/>
    <x v="0"/>
    <x v="0"/>
    <n v="55100"/>
  </r>
  <r>
    <x v="2186"/>
    <x v="0"/>
    <x v="0"/>
    <n v="64600"/>
  </r>
  <r>
    <x v="2187"/>
    <x v="17"/>
    <x v="49"/>
    <n v="93100"/>
  </r>
  <r>
    <x v="2187"/>
    <x v="17"/>
    <x v="49"/>
    <n v="49000"/>
  </r>
  <r>
    <x v="2188"/>
    <x v="18"/>
    <x v="1"/>
    <n v="98800"/>
  </r>
  <r>
    <x v="510"/>
    <x v="0"/>
    <x v="39"/>
    <n v="140000"/>
  </r>
  <r>
    <x v="2189"/>
    <x v="0"/>
    <x v="9"/>
    <n v="16000"/>
  </r>
  <r>
    <x v="2190"/>
    <x v="0"/>
    <x v="49"/>
    <n v="93100"/>
  </r>
  <r>
    <x v="2191"/>
    <x v="22"/>
    <x v="7"/>
    <n v="330000"/>
  </r>
  <r>
    <x v="2192"/>
    <x v="0"/>
    <x v="27"/>
    <n v="32000"/>
  </r>
  <r>
    <x v="2193"/>
    <x v="0"/>
    <x v="27"/>
    <n v="32000"/>
  </r>
  <r>
    <x v="2194"/>
    <x v="0"/>
    <x v="49"/>
    <n v="49000"/>
  </r>
  <r>
    <x v="2195"/>
    <x v="0"/>
    <x v="1"/>
    <n v="98800"/>
  </r>
  <r>
    <x v="2196"/>
    <x v="10"/>
    <x v="49"/>
    <n v="93100"/>
  </r>
  <r>
    <x v="2197"/>
    <x v="0"/>
    <x v="49"/>
    <n v="93100"/>
  </r>
  <r>
    <x v="2198"/>
    <x v="6"/>
    <x v="0"/>
    <n v="110200"/>
  </r>
  <r>
    <x v="2199"/>
    <x v="0"/>
    <x v="27"/>
    <n v="32000"/>
  </r>
  <r>
    <x v="2200"/>
    <x v="0"/>
    <x v="41"/>
    <n v="217000"/>
  </r>
  <r>
    <x v="2201"/>
    <x v="20"/>
    <x v="0"/>
    <n v="78000"/>
  </r>
  <r>
    <x v="2202"/>
    <x v="0"/>
    <x v="43"/>
    <n v="406000"/>
  </r>
  <r>
    <x v="2202"/>
    <x v="0"/>
    <x v="43"/>
    <n v="406000"/>
  </r>
  <r>
    <x v="2202"/>
    <x v="0"/>
    <x v="43"/>
    <n v="406000"/>
  </r>
  <r>
    <x v="2203"/>
    <x v="0"/>
    <x v="1"/>
    <n v="115900"/>
  </r>
  <r>
    <x v="2203"/>
    <x v="0"/>
    <x v="1"/>
    <n v="61000"/>
  </r>
  <r>
    <x v="2204"/>
    <x v="0"/>
    <x v="27"/>
    <n v="32000"/>
  </r>
  <r>
    <x v="2205"/>
    <x v="15"/>
    <x v="13"/>
    <n v="40000"/>
  </r>
  <r>
    <x v="2206"/>
    <x v="0"/>
    <x v="13"/>
    <n v="40000"/>
  </r>
  <r>
    <x v="2206"/>
    <x v="0"/>
    <x v="13"/>
    <n v="8000"/>
  </r>
  <r>
    <x v="2206"/>
    <x v="0"/>
    <x v="13"/>
    <n v="40000"/>
  </r>
  <r>
    <x v="2207"/>
    <x v="22"/>
    <x v="7"/>
    <n v="330000"/>
  </r>
  <r>
    <x v="2208"/>
    <x v="0"/>
    <x v="1"/>
    <n v="95680"/>
  </r>
  <r>
    <x v="2208"/>
    <x v="0"/>
    <x v="49"/>
    <n v="90160"/>
  </r>
  <r>
    <x v="2208"/>
    <x v="0"/>
    <x v="49"/>
    <n v="49000"/>
  </r>
  <r>
    <x v="2209"/>
    <x v="0"/>
    <x v="0"/>
    <n v="148200"/>
  </r>
  <r>
    <x v="2210"/>
    <x v="0"/>
    <x v="0"/>
    <n v="78000"/>
  </r>
  <r>
    <x v="2211"/>
    <x v="0"/>
    <x v="27"/>
    <n v="32000"/>
  </r>
  <r>
    <x v="2212"/>
    <x v="6"/>
    <x v="49"/>
    <n v="49000"/>
  </r>
  <r>
    <x v="2213"/>
    <x v="6"/>
    <x v="0"/>
    <n v="58000"/>
  </r>
  <r>
    <x v="2214"/>
    <x v="36"/>
    <x v="27"/>
    <n v="32000"/>
  </r>
  <r>
    <x v="2215"/>
    <x v="9"/>
    <x v="0"/>
    <n v="58000"/>
  </r>
  <r>
    <x v="2216"/>
    <x v="0"/>
    <x v="41"/>
    <n v="217000"/>
  </r>
  <r>
    <x v="2121"/>
    <x v="17"/>
    <x v="21"/>
    <n v="569000"/>
  </r>
  <r>
    <x v="2217"/>
    <x v="0"/>
    <x v="7"/>
    <n v="330000"/>
  </r>
  <r>
    <x v="2218"/>
    <x v="0"/>
    <x v="49"/>
    <n v="49000"/>
  </r>
  <r>
    <x v="2219"/>
    <x v="10"/>
    <x v="27"/>
    <n v="32000"/>
  </r>
  <r>
    <x v="2220"/>
    <x v="0"/>
    <x v="27"/>
    <n v="32000"/>
  </r>
  <r>
    <x v="2221"/>
    <x v="14"/>
    <x v="0"/>
    <n v="78000"/>
  </r>
  <r>
    <x v="2139"/>
    <x v="20"/>
    <x v="41"/>
    <n v="217000"/>
  </r>
  <r>
    <x v="2139"/>
    <x v="20"/>
    <x v="9"/>
    <n v="20500"/>
  </r>
  <r>
    <x v="2222"/>
    <x v="0"/>
    <x v="27"/>
    <n v="32000"/>
  </r>
  <r>
    <x v="2223"/>
    <x v="0"/>
    <x v="27"/>
    <n v="32000"/>
  </r>
  <r>
    <x v="2223"/>
    <x v="0"/>
    <x v="27"/>
    <n v="64000"/>
  </r>
  <r>
    <x v="2203"/>
    <x v="0"/>
    <x v="1"/>
    <n v="224480"/>
  </r>
  <r>
    <x v="2224"/>
    <x v="14"/>
    <x v="1"/>
    <n v="98800"/>
  </r>
  <r>
    <x v="2224"/>
    <x v="14"/>
    <x v="1"/>
    <n v="52000"/>
  </r>
  <r>
    <x v="2225"/>
    <x v="25"/>
    <x v="0"/>
    <n v="110200"/>
  </r>
  <r>
    <x v="2226"/>
    <x v="0"/>
    <x v="0"/>
    <n v="148200"/>
  </r>
  <r>
    <x v="2227"/>
    <x v="1"/>
    <x v="0"/>
    <n v="129200"/>
  </r>
  <r>
    <x v="2228"/>
    <x v="0"/>
    <x v="36"/>
    <n v="799000"/>
  </r>
  <r>
    <x v="2228"/>
    <x v="0"/>
    <x v="48"/>
    <n v="54000"/>
  </r>
  <r>
    <x v="2228"/>
    <x v="0"/>
    <x v="9"/>
    <n v="20500"/>
  </r>
  <r>
    <x v="2228"/>
    <x v="0"/>
    <x v="15"/>
    <n v="32000"/>
  </r>
  <r>
    <x v="2228"/>
    <x v="0"/>
    <x v="16"/>
    <n v="43000"/>
  </r>
  <r>
    <x v="2228"/>
    <x v="0"/>
    <x v="47"/>
    <n v="74000"/>
  </r>
  <r>
    <x v="2229"/>
    <x v="0"/>
    <x v="27"/>
    <n v="32000"/>
  </r>
  <r>
    <x v="2230"/>
    <x v="10"/>
    <x v="0"/>
    <n v="78000"/>
  </r>
  <r>
    <x v="2231"/>
    <x v="42"/>
    <x v="27"/>
    <n v="32000"/>
  </r>
  <r>
    <x v="2230"/>
    <x v="10"/>
    <x v="0"/>
    <n v="78000"/>
  </r>
  <r>
    <x v="2232"/>
    <x v="9"/>
    <x v="49"/>
    <n v="93100"/>
  </r>
  <r>
    <x v="2233"/>
    <x v="10"/>
    <x v="49"/>
    <n v="93100"/>
  </r>
  <r>
    <x v="2233"/>
    <x v="10"/>
    <x v="49"/>
    <n v="49000"/>
  </r>
  <r>
    <x v="2234"/>
    <x v="0"/>
    <x v="0"/>
    <n v="78000"/>
  </r>
  <r>
    <x v="2235"/>
    <x v="18"/>
    <x v="1"/>
    <n v="191360"/>
  </r>
  <r>
    <x v="2236"/>
    <x v="29"/>
    <x v="43"/>
    <n v="406000"/>
  </r>
  <r>
    <x v="2237"/>
    <x v="0"/>
    <x v="41"/>
    <n v="217000"/>
  </r>
  <r>
    <x v="2238"/>
    <x v="0"/>
    <x v="7"/>
    <n v="330000"/>
  </r>
  <r>
    <x v="2239"/>
    <x v="0"/>
    <x v="1"/>
    <n v="115900"/>
  </r>
  <r>
    <x v="2240"/>
    <x v="0"/>
    <x v="0"/>
    <n v="55100"/>
  </r>
  <r>
    <x v="2240"/>
    <x v="0"/>
    <x v="0"/>
    <n v="64600"/>
  </r>
  <r>
    <x v="2241"/>
    <x v="30"/>
    <x v="27"/>
    <n v="32000"/>
  </r>
  <r>
    <x v="2242"/>
    <x v="0"/>
    <x v="27"/>
    <n v="32000"/>
  </r>
  <r>
    <x v="2243"/>
    <x v="6"/>
    <x v="27"/>
    <n v="32000"/>
  </r>
  <r>
    <x v="2244"/>
    <x v="0"/>
    <x v="0"/>
    <n v="68000"/>
  </r>
  <r>
    <x v="2245"/>
    <x v="0"/>
    <x v="1"/>
    <n v="49400"/>
  </r>
  <r>
    <x v="2245"/>
    <x v="0"/>
    <x v="1"/>
    <n v="57950"/>
  </r>
  <r>
    <x v="2245"/>
    <x v="0"/>
    <x v="1"/>
    <n v="39000"/>
  </r>
  <r>
    <x v="2246"/>
    <x v="0"/>
    <x v="0"/>
    <n v="68000"/>
  </r>
  <r>
    <x v="2247"/>
    <x v="6"/>
    <x v="27"/>
    <n v="32000"/>
  </r>
  <r>
    <x v="2248"/>
    <x v="0"/>
    <x v="0"/>
    <n v="68000"/>
  </r>
  <r>
    <x v="2249"/>
    <x v="41"/>
    <x v="0"/>
    <n v="110200"/>
  </r>
  <r>
    <x v="2250"/>
    <x v="0"/>
    <x v="0"/>
    <n v="148200"/>
  </r>
  <r>
    <x v="2251"/>
    <x v="10"/>
    <x v="7"/>
    <n v="330000"/>
  </r>
  <r>
    <x v="2251"/>
    <x v="10"/>
    <x v="7"/>
    <n v="330000"/>
  </r>
  <r>
    <x v="2252"/>
    <x v="0"/>
    <x v="0"/>
    <n v="78000"/>
  </r>
  <r>
    <x v="2253"/>
    <x v="11"/>
    <x v="0"/>
    <n v="68000"/>
  </r>
  <r>
    <x v="2253"/>
    <x v="11"/>
    <x v="27"/>
    <n v="64000"/>
  </r>
  <r>
    <x v="2254"/>
    <x v="20"/>
    <x v="27"/>
    <n v="32000"/>
  </r>
  <r>
    <x v="2255"/>
    <x v="18"/>
    <x v="27"/>
    <n v="32000"/>
  </r>
  <r>
    <x v="2256"/>
    <x v="17"/>
    <x v="27"/>
    <n v="32000"/>
  </r>
  <r>
    <x v="2257"/>
    <x v="0"/>
    <x v="27"/>
    <n v="96000"/>
  </r>
  <r>
    <x v="2258"/>
    <x v="0"/>
    <x v="24"/>
    <n v="178000"/>
  </r>
  <r>
    <x v="2258"/>
    <x v="0"/>
    <x v="9"/>
    <n v="20500"/>
  </r>
  <r>
    <x v="2259"/>
    <x v="0"/>
    <x v="27"/>
    <n v="32000"/>
  </r>
  <r>
    <x v="2260"/>
    <x v="6"/>
    <x v="0"/>
    <n v="148200"/>
  </r>
  <r>
    <x v="2260"/>
    <x v="6"/>
    <x v="0"/>
    <n v="68000"/>
  </r>
  <r>
    <x v="2261"/>
    <x v="10"/>
    <x v="1"/>
    <n v="168360"/>
  </r>
  <r>
    <x v="2261"/>
    <x v="10"/>
    <x v="1"/>
    <n v="47840"/>
  </r>
  <r>
    <x v="2261"/>
    <x v="10"/>
    <x v="1"/>
    <n v="71760"/>
  </r>
  <r>
    <x v="2261"/>
    <x v="10"/>
    <x v="1"/>
    <n v="95680"/>
  </r>
  <r>
    <x v="2261"/>
    <x v="10"/>
    <x v="1"/>
    <n v="39000"/>
  </r>
  <r>
    <x v="2262"/>
    <x v="0"/>
    <x v="0"/>
    <n v="78000"/>
  </r>
  <r>
    <x v="2263"/>
    <x v="42"/>
    <x v="7"/>
    <n v="330000"/>
  </r>
  <r>
    <x v="2263"/>
    <x v="42"/>
    <x v="39"/>
    <n v="70000"/>
  </r>
  <r>
    <x v="2264"/>
    <x v="42"/>
    <x v="41"/>
    <n v="217000"/>
  </r>
  <r>
    <x v="1490"/>
    <x v="0"/>
    <x v="50"/>
    <n v="131000"/>
  </r>
  <r>
    <x v="2265"/>
    <x v="0"/>
    <x v="0"/>
    <n v="68000"/>
  </r>
  <r>
    <x v="2266"/>
    <x v="0"/>
    <x v="49"/>
    <n v="93100"/>
  </r>
  <r>
    <x v="2267"/>
    <x v="6"/>
    <x v="27"/>
    <n v="32000"/>
  </r>
  <r>
    <x v="2268"/>
    <x v="0"/>
    <x v="49"/>
    <n v="93100"/>
  </r>
  <r>
    <x v="2269"/>
    <x v="25"/>
    <x v="49"/>
    <n v="93100"/>
  </r>
  <r>
    <x v="2270"/>
    <x v="13"/>
    <x v="13"/>
    <n v="48000"/>
  </r>
  <r>
    <x v="2271"/>
    <x v="0"/>
    <x v="0"/>
    <n v="64600"/>
  </r>
  <r>
    <x v="2271"/>
    <x v="0"/>
    <x v="0"/>
    <n v="74100"/>
  </r>
  <r>
    <x v="2271"/>
    <x v="0"/>
    <x v="0"/>
    <n v="58000"/>
  </r>
  <r>
    <x v="1927"/>
    <x v="20"/>
    <x v="0"/>
    <n v="78000"/>
  </r>
  <r>
    <x v="2272"/>
    <x v="10"/>
    <x v="27"/>
    <n v="32000"/>
  </r>
  <r>
    <x v="2273"/>
    <x v="6"/>
    <x v="9"/>
    <n v="21000"/>
  </r>
  <r>
    <x v="2273"/>
    <x v="6"/>
    <x v="15"/>
    <n v="33000"/>
  </r>
  <r>
    <x v="2273"/>
    <x v="6"/>
    <x v="16"/>
    <n v="44000"/>
  </r>
  <r>
    <x v="2273"/>
    <x v="6"/>
    <x v="14"/>
    <n v="60000"/>
  </r>
  <r>
    <x v="2274"/>
    <x v="0"/>
    <x v="0"/>
    <n v="148200"/>
  </r>
  <r>
    <x v="2275"/>
    <x v="32"/>
    <x v="49"/>
    <n v="180320"/>
  </r>
  <r>
    <x v="2276"/>
    <x v="6"/>
    <x v="27"/>
    <n v="32000"/>
  </r>
  <r>
    <x v="2277"/>
    <x v="0"/>
    <x v="27"/>
    <n v="32000"/>
  </r>
  <r>
    <x v="2278"/>
    <x v="21"/>
    <x v="49"/>
    <n v="93100"/>
  </r>
  <r>
    <x v="2279"/>
    <x v="0"/>
    <x v="27"/>
    <n v="32000"/>
  </r>
  <r>
    <x v="2280"/>
    <x v="17"/>
    <x v="21"/>
    <n v="569000"/>
  </r>
  <r>
    <x v="2281"/>
    <x v="18"/>
    <x v="41"/>
    <n v="217000"/>
  </r>
  <r>
    <x v="2282"/>
    <x v="0"/>
    <x v="1"/>
    <n v="52000"/>
  </r>
  <r>
    <x v="2283"/>
    <x v="6"/>
    <x v="27"/>
    <n v="32000"/>
  </r>
  <r>
    <x v="2284"/>
    <x v="1"/>
    <x v="7"/>
    <n v="330000"/>
  </r>
  <r>
    <x v="2285"/>
    <x v="0"/>
    <x v="27"/>
    <n v="32000"/>
  </r>
  <r>
    <x v="2286"/>
    <x v="0"/>
    <x v="27"/>
    <n v="32000"/>
  </r>
  <r>
    <x v="2287"/>
    <x v="0"/>
    <x v="27"/>
    <n v="32000"/>
  </r>
  <r>
    <x v="2288"/>
    <x v="0"/>
    <x v="49"/>
    <n v="93100"/>
  </r>
  <r>
    <x v="2289"/>
    <x v="0"/>
    <x v="27"/>
    <n v="32000"/>
  </r>
  <r>
    <x v="2290"/>
    <x v="0"/>
    <x v="24"/>
    <n v="148000"/>
  </r>
  <r>
    <x v="2291"/>
    <x v="0"/>
    <x v="41"/>
    <n v="217000"/>
  </r>
  <r>
    <x v="2292"/>
    <x v="0"/>
    <x v="27"/>
    <n v="32000"/>
  </r>
  <r>
    <x v="2293"/>
    <x v="0"/>
    <x v="1"/>
    <n v="37050"/>
  </r>
  <r>
    <x v="2293"/>
    <x v="0"/>
    <x v="49"/>
    <n v="46550"/>
  </r>
  <r>
    <x v="2293"/>
    <x v="0"/>
    <x v="49"/>
    <n v="49000"/>
  </r>
  <r>
    <x v="2294"/>
    <x v="58"/>
    <x v="7"/>
    <n v="330000"/>
  </r>
  <r>
    <x v="2295"/>
    <x v="0"/>
    <x v="27"/>
    <n v="32000"/>
  </r>
  <r>
    <x v="2296"/>
    <x v="0"/>
    <x v="27"/>
    <n v="32000"/>
  </r>
  <r>
    <x v="2297"/>
    <x v="30"/>
    <x v="27"/>
    <n v="32000"/>
  </r>
  <r>
    <x v="2298"/>
    <x v="10"/>
    <x v="1"/>
    <n v="35880"/>
  </r>
  <r>
    <x v="2298"/>
    <x v="10"/>
    <x v="1"/>
    <n v="47840"/>
  </r>
  <r>
    <x v="2298"/>
    <x v="10"/>
    <x v="49"/>
    <n v="90160"/>
  </r>
  <r>
    <x v="2298"/>
    <x v="10"/>
    <x v="1"/>
    <n v="39000"/>
  </r>
  <r>
    <x v="2299"/>
    <x v="0"/>
    <x v="27"/>
    <n v="32000"/>
  </r>
  <r>
    <x v="2300"/>
    <x v="1"/>
    <x v="36"/>
    <n v="799000"/>
  </r>
  <r>
    <x v="2301"/>
    <x v="36"/>
    <x v="1"/>
    <n v="39000"/>
  </r>
  <r>
    <x v="2302"/>
    <x v="18"/>
    <x v="39"/>
    <n v="70000"/>
  </r>
  <r>
    <x v="2303"/>
    <x v="0"/>
    <x v="27"/>
    <n v="32000"/>
  </r>
  <r>
    <x v="2304"/>
    <x v="0"/>
    <x v="27"/>
    <n v="32000"/>
  </r>
  <r>
    <x v="2305"/>
    <x v="0"/>
    <x v="27"/>
    <n v="32000"/>
  </r>
  <r>
    <x v="2306"/>
    <x v="38"/>
    <x v="49"/>
    <n v="93100"/>
  </r>
  <r>
    <x v="2306"/>
    <x v="38"/>
    <x v="49"/>
    <n v="49000"/>
  </r>
  <r>
    <x v="2307"/>
    <x v="0"/>
    <x v="21"/>
    <n v="569000"/>
  </r>
  <r>
    <x v="2308"/>
    <x v="18"/>
    <x v="1"/>
    <n v="98800"/>
  </r>
  <r>
    <x v="2308"/>
    <x v="18"/>
    <x v="1"/>
    <n v="52000"/>
  </r>
  <r>
    <x v="2309"/>
    <x v="39"/>
    <x v="7"/>
    <n v="330000"/>
  </r>
  <r>
    <x v="2310"/>
    <x v="0"/>
    <x v="27"/>
    <n v="32000"/>
  </r>
  <r>
    <x v="2311"/>
    <x v="0"/>
    <x v="27"/>
    <n v="32000"/>
  </r>
  <r>
    <x v="2312"/>
    <x v="0"/>
    <x v="37"/>
    <n v="398000"/>
  </r>
  <r>
    <x v="2313"/>
    <x v="14"/>
    <x v="7"/>
    <n v="330000"/>
  </r>
  <r>
    <x v="2314"/>
    <x v="0"/>
    <x v="27"/>
    <n v="32000"/>
  </r>
  <r>
    <x v="2315"/>
    <x v="1"/>
    <x v="39"/>
    <n v="70000"/>
  </r>
  <r>
    <x v="2315"/>
    <x v="1"/>
    <x v="9"/>
    <n v="21000"/>
  </r>
  <r>
    <x v="2315"/>
    <x v="1"/>
    <x v="37"/>
    <n v="398000"/>
  </r>
  <r>
    <x v="2316"/>
    <x v="33"/>
    <x v="9"/>
    <n v="42000"/>
  </r>
  <r>
    <x v="2223"/>
    <x v="0"/>
    <x v="27"/>
    <n v="64000"/>
  </r>
  <r>
    <x v="2317"/>
    <x v="0"/>
    <x v="27"/>
    <n v="64000"/>
  </r>
  <r>
    <x v="2318"/>
    <x v="33"/>
    <x v="49"/>
    <n v="93100"/>
  </r>
  <r>
    <x v="2319"/>
    <x v="0"/>
    <x v="49"/>
    <n v="93100"/>
  </r>
  <r>
    <x v="2320"/>
    <x v="0"/>
    <x v="27"/>
    <n v="32000"/>
  </r>
  <r>
    <x v="2321"/>
    <x v="0"/>
    <x v="1"/>
    <n v="74100"/>
  </r>
  <r>
    <x v="2322"/>
    <x v="54"/>
    <x v="7"/>
    <n v="330000"/>
  </r>
  <r>
    <x v="1984"/>
    <x v="40"/>
    <x v="1"/>
    <n v="61000"/>
  </r>
  <r>
    <x v="2323"/>
    <x v="0"/>
    <x v="27"/>
    <n v="32000"/>
  </r>
  <r>
    <x v="2324"/>
    <x v="0"/>
    <x v="27"/>
    <n v="32000"/>
  </r>
  <r>
    <x v="2325"/>
    <x v="28"/>
    <x v="27"/>
    <n v="32000"/>
  </r>
  <r>
    <x v="2326"/>
    <x v="0"/>
    <x v="27"/>
    <n v="32000"/>
  </r>
  <r>
    <x v="2177"/>
    <x v="1"/>
    <x v="27"/>
    <n v="32000"/>
  </r>
  <r>
    <x v="2327"/>
    <x v="33"/>
    <x v="9"/>
    <n v="21000"/>
  </r>
  <r>
    <x v="2328"/>
    <x v="0"/>
    <x v="1"/>
    <n v="37050"/>
  </r>
  <r>
    <x v="2328"/>
    <x v="0"/>
    <x v="49"/>
    <n v="46550"/>
  </r>
  <r>
    <x v="2329"/>
    <x v="1"/>
    <x v="7"/>
    <n v="330000"/>
  </r>
  <r>
    <x v="2329"/>
    <x v="1"/>
    <x v="14"/>
    <n v="23000"/>
  </r>
  <r>
    <x v="2329"/>
    <x v="1"/>
    <x v="13"/>
    <n v="15600"/>
  </r>
  <r>
    <x v="2330"/>
    <x v="0"/>
    <x v="27"/>
    <n v="32000"/>
  </r>
  <r>
    <x v="2331"/>
    <x v="8"/>
    <x v="27"/>
    <n v="32000"/>
  </r>
  <r>
    <x v="2332"/>
    <x v="24"/>
    <x v="7"/>
    <n v="330000"/>
  </r>
  <r>
    <x v="2333"/>
    <x v="0"/>
    <x v="27"/>
    <n v="32000"/>
  </r>
  <r>
    <x v="2331"/>
    <x v="8"/>
    <x v="27"/>
    <n v="32000"/>
  </r>
  <r>
    <x v="2331"/>
    <x v="8"/>
    <x v="27"/>
    <n v="32000"/>
  </r>
  <r>
    <x v="2334"/>
    <x v="0"/>
    <x v="27"/>
    <n v="32000"/>
  </r>
  <r>
    <x v="2335"/>
    <x v="3"/>
    <x v="27"/>
    <n v="159000"/>
  </r>
  <r>
    <x v="2336"/>
    <x v="8"/>
    <x v="13"/>
    <n v="8000"/>
  </r>
  <r>
    <x v="2337"/>
    <x v="19"/>
    <x v="7"/>
    <n v="330000"/>
  </r>
  <r>
    <x v="2338"/>
    <x v="0"/>
    <x v="27"/>
    <n v="32000"/>
  </r>
  <r>
    <x v="2339"/>
    <x v="0"/>
    <x v="0"/>
    <n v="78000"/>
  </r>
  <r>
    <x v="2340"/>
    <x v="0"/>
    <x v="27"/>
    <n v="32000"/>
  </r>
  <r>
    <x v="2341"/>
    <x v="10"/>
    <x v="0"/>
    <n v="129200"/>
  </r>
  <r>
    <x v="2342"/>
    <x v="0"/>
    <x v="49"/>
    <n v="93100"/>
  </r>
  <r>
    <x v="2343"/>
    <x v="10"/>
    <x v="0"/>
    <n v="148200"/>
  </r>
  <r>
    <x v="2344"/>
    <x v="0"/>
    <x v="27"/>
    <n v="158000"/>
  </r>
  <r>
    <x v="2345"/>
    <x v="9"/>
    <x v="7"/>
    <n v="330000"/>
  </r>
  <r>
    <x v="2346"/>
    <x v="0"/>
    <x v="0"/>
    <n v="68000"/>
  </r>
  <r>
    <x v="2347"/>
    <x v="13"/>
    <x v="49"/>
    <n v="93100"/>
  </r>
  <r>
    <x v="2347"/>
    <x v="13"/>
    <x v="49"/>
    <n v="49000"/>
  </r>
  <r>
    <x v="2348"/>
    <x v="0"/>
    <x v="27"/>
    <n v="32000"/>
  </r>
  <r>
    <x v="2349"/>
    <x v="0"/>
    <x v="0"/>
    <n v="110200"/>
  </r>
  <r>
    <x v="2350"/>
    <x v="17"/>
    <x v="27"/>
    <n v="158000"/>
  </r>
  <r>
    <x v="2350"/>
    <x v="17"/>
    <x v="27"/>
    <n v="158000"/>
  </r>
  <r>
    <x v="2350"/>
    <x v="17"/>
    <x v="27"/>
    <n v="158000"/>
  </r>
  <r>
    <x v="2351"/>
    <x v="0"/>
    <x v="0"/>
    <n v="78000"/>
  </r>
  <r>
    <x v="2352"/>
    <x v="0"/>
    <x v="27"/>
    <n v="32000"/>
  </r>
  <r>
    <x v="2353"/>
    <x v="0"/>
    <x v="7"/>
    <n v="330000"/>
  </r>
  <r>
    <x v="2354"/>
    <x v="0"/>
    <x v="0"/>
    <n v="78000"/>
  </r>
  <r>
    <x v="2355"/>
    <x v="18"/>
    <x v="27"/>
    <n v="32000"/>
  </r>
  <r>
    <x v="2356"/>
    <x v="0"/>
    <x v="13"/>
    <n v="48000"/>
  </r>
  <r>
    <x v="2357"/>
    <x v="9"/>
    <x v="27"/>
    <n v="32000"/>
  </r>
  <r>
    <x v="2358"/>
    <x v="10"/>
    <x v="49"/>
    <n v="93100"/>
  </r>
  <r>
    <x v="2359"/>
    <x v="27"/>
    <x v="0"/>
    <n v="78000"/>
  </r>
  <r>
    <x v="2360"/>
    <x v="0"/>
    <x v="7"/>
    <n v="330000"/>
  </r>
  <r>
    <x v="2332"/>
    <x v="24"/>
    <x v="37"/>
    <n v="398000"/>
  </r>
  <r>
    <x v="2332"/>
    <x v="24"/>
    <x v="37"/>
    <n v="398000"/>
  </r>
  <r>
    <x v="2361"/>
    <x v="0"/>
    <x v="35"/>
    <n v="268000"/>
  </r>
  <r>
    <x v="2362"/>
    <x v="0"/>
    <x v="0"/>
    <n v="55100"/>
  </r>
  <r>
    <x v="2362"/>
    <x v="0"/>
    <x v="0"/>
    <n v="74100"/>
  </r>
  <r>
    <x v="2363"/>
    <x v="32"/>
    <x v="0"/>
    <n v="78000"/>
  </r>
  <r>
    <x v="2364"/>
    <x v="0"/>
    <x v="0"/>
    <n v="148200"/>
  </r>
  <r>
    <x v="2365"/>
    <x v="0"/>
    <x v="0"/>
    <n v="110200"/>
  </r>
  <r>
    <x v="2365"/>
    <x v="0"/>
    <x v="0"/>
    <n v="58000"/>
  </r>
  <r>
    <x v="2366"/>
    <x v="0"/>
    <x v="0"/>
    <n v="129200"/>
  </r>
  <r>
    <x v="1593"/>
    <x v="0"/>
    <x v="27"/>
    <n v="32000"/>
  </r>
  <r>
    <x v="2367"/>
    <x v="0"/>
    <x v="0"/>
    <n v="287040"/>
  </r>
  <r>
    <x v="2368"/>
    <x v="3"/>
    <x v="27"/>
    <n v="32000"/>
  </r>
  <r>
    <x v="2368"/>
    <x v="3"/>
    <x v="27"/>
    <n v="32000"/>
  </r>
  <r>
    <x v="2369"/>
    <x v="18"/>
    <x v="7"/>
    <n v="330000"/>
  </r>
  <r>
    <x v="2369"/>
    <x v="18"/>
    <x v="9"/>
    <n v="20500"/>
  </r>
  <r>
    <x v="2369"/>
    <x v="18"/>
    <x v="13"/>
    <n v="15600"/>
  </r>
  <r>
    <x v="2370"/>
    <x v="24"/>
    <x v="27"/>
    <n v="32000"/>
  </r>
  <r>
    <x v="2371"/>
    <x v="0"/>
    <x v="0"/>
    <n v="287040"/>
  </r>
  <r>
    <x v="2372"/>
    <x v="0"/>
    <x v="0"/>
    <n v="58000"/>
  </r>
  <r>
    <x v="2373"/>
    <x v="0"/>
    <x v="49"/>
    <n v="49000"/>
  </r>
  <r>
    <x v="2374"/>
    <x v="10"/>
    <x v="1"/>
    <n v="115900"/>
  </r>
  <r>
    <x v="2375"/>
    <x v="30"/>
    <x v="43"/>
    <n v="406000"/>
  </r>
  <r>
    <x v="2376"/>
    <x v="0"/>
    <x v="15"/>
    <n v="33000"/>
  </r>
  <r>
    <x v="2376"/>
    <x v="0"/>
    <x v="13"/>
    <n v="72000"/>
  </r>
  <r>
    <x v="2377"/>
    <x v="18"/>
    <x v="7"/>
    <n v="330000"/>
  </r>
  <r>
    <x v="2378"/>
    <x v="25"/>
    <x v="41"/>
    <n v="217000"/>
  </r>
  <r>
    <x v="2379"/>
    <x v="7"/>
    <x v="27"/>
    <n v="32000"/>
  </r>
  <r>
    <x v="2380"/>
    <x v="38"/>
    <x v="9"/>
    <n v="112000"/>
  </r>
  <r>
    <x v="2381"/>
    <x v="10"/>
    <x v="0"/>
    <n v="78000"/>
  </r>
  <r>
    <x v="2382"/>
    <x v="0"/>
    <x v="7"/>
    <n v="330000"/>
  </r>
  <r>
    <x v="2383"/>
    <x v="10"/>
    <x v="0"/>
    <n v="110200"/>
  </r>
  <r>
    <x v="2383"/>
    <x v="10"/>
    <x v="0"/>
    <n v="58000"/>
  </r>
  <r>
    <x v="2384"/>
    <x v="0"/>
    <x v="24"/>
    <n v="178000"/>
  </r>
  <r>
    <x v="2385"/>
    <x v="0"/>
    <x v="1"/>
    <n v="49400"/>
  </r>
  <r>
    <x v="2385"/>
    <x v="0"/>
    <x v="49"/>
    <n v="46550"/>
  </r>
  <r>
    <x v="2385"/>
    <x v="0"/>
    <x v="1"/>
    <n v="39000"/>
  </r>
  <r>
    <x v="2386"/>
    <x v="0"/>
    <x v="0"/>
    <n v="78000"/>
  </r>
  <r>
    <x v="2387"/>
    <x v="5"/>
    <x v="7"/>
    <n v="330000"/>
  </r>
  <r>
    <x v="2388"/>
    <x v="0"/>
    <x v="27"/>
    <n v="159000"/>
  </r>
  <r>
    <x v="2389"/>
    <x v="15"/>
    <x v="0"/>
    <n v="78000"/>
  </r>
  <r>
    <x v="2389"/>
    <x v="15"/>
    <x v="0"/>
    <n v="68000"/>
  </r>
  <r>
    <x v="2386"/>
    <x v="0"/>
    <x v="0"/>
    <n v="68000"/>
  </r>
  <r>
    <x v="2390"/>
    <x v="17"/>
    <x v="37"/>
    <n v="398000"/>
  </r>
  <r>
    <x v="2391"/>
    <x v="0"/>
    <x v="49"/>
    <n v="180320"/>
  </r>
  <r>
    <x v="2391"/>
    <x v="0"/>
    <x v="49"/>
    <n v="93100"/>
  </r>
  <r>
    <x v="2392"/>
    <x v="0"/>
    <x v="13"/>
    <n v="80000"/>
  </r>
  <r>
    <x v="2393"/>
    <x v="0"/>
    <x v="37"/>
    <n v="398000"/>
  </r>
  <r>
    <x v="2394"/>
    <x v="49"/>
    <x v="7"/>
    <n v="330000"/>
  </r>
  <r>
    <x v="2395"/>
    <x v="38"/>
    <x v="49"/>
    <n v="93100"/>
  </r>
  <r>
    <x v="2396"/>
    <x v="14"/>
    <x v="0"/>
    <n v="148200"/>
  </r>
  <r>
    <x v="2396"/>
    <x v="14"/>
    <x v="0"/>
    <n v="78000"/>
  </r>
  <r>
    <x v="2397"/>
    <x v="0"/>
    <x v="0"/>
    <n v="129200"/>
  </r>
  <r>
    <x v="2398"/>
    <x v="0"/>
    <x v="27"/>
    <n v="32000"/>
  </r>
  <r>
    <x v="2399"/>
    <x v="9"/>
    <x v="7"/>
    <n v="330000"/>
  </r>
  <r>
    <x v="2400"/>
    <x v="0"/>
    <x v="7"/>
    <n v="330000"/>
  </r>
  <r>
    <x v="2397"/>
    <x v="0"/>
    <x v="0"/>
    <n v="129200"/>
  </r>
  <r>
    <x v="2401"/>
    <x v="61"/>
    <x v="7"/>
    <n v="330000"/>
  </r>
  <r>
    <x v="2402"/>
    <x v="0"/>
    <x v="0"/>
    <n v="78000"/>
  </r>
  <r>
    <x v="2403"/>
    <x v="0"/>
    <x v="27"/>
    <n v="159000"/>
  </r>
  <r>
    <x v="2404"/>
    <x v="0"/>
    <x v="27"/>
    <n v="32000"/>
  </r>
  <r>
    <x v="2405"/>
    <x v="0"/>
    <x v="27"/>
    <n v="158000"/>
  </r>
  <r>
    <x v="2406"/>
    <x v="0"/>
    <x v="27"/>
    <n v="158000"/>
  </r>
  <r>
    <x v="2407"/>
    <x v="0"/>
    <x v="27"/>
    <n v="159000"/>
  </r>
  <r>
    <x v="2408"/>
    <x v="0"/>
    <x v="0"/>
    <n v="68000"/>
  </r>
  <r>
    <x v="2408"/>
    <x v="0"/>
    <x v="0"/>
    <n v="68000"/>
  </r>
  <r>
    <x v="2409"/>
    <x v="17"/>
    <x v="27"/>
    <n v="159000"/>
  </r>
  <r>
    <x v="2410"/>
    <x v="0"/>
    <x v="3"/>
    <n v="494000"/>
  </r>
  <r>
    <x v="2411"/>
    <x v="21"/>
    <x v="7"/>
    <n v="330000"/>
  </r>
  <r>
    <x v="2412"/>
    <x v="0"/>
    <x v="0"/>
    <n v="64600"/>
  </r>
  <r>
    <x v="2412"/>
    <x v="0"/>
    <x v="0"/>
    <n v="74100"/>
  </r>
  <r>
    <x v="2413"/>
    <x v="13"/>
    <x v="0"/>
    <n v="68000"/>
  </r>
  <r>
    <x v="2414"/>
    <x v="32"/>
    <x v="0"/>
    <n v="129200"/>
  </r>
  <r>
    <x v="2400"/>
    <x v="0"/>
    <x v="7"/>
    <n v="330000"/>
  </r>
  <r>
    <x v="2415"/>
    <x v="0"/>
    <x v="0"/>
    <n v="68000"/>
  </r>
  <r>
    <x v="2415"/>
    <x v="0"/>
    <x v="27"/>
    <n v="32000"/>
  </r>
  <r>
    <x v="2416"/>
    <x v="0"/>
    <x v="49"/>
    <n v="93100"/>
  </r>
  <r>
    <x v="2417"/>
    <x v="21"/>
    <x v="7"/>
    <n v="330000"/>
  </r>
  <r>
    <x v="2418"/>
    <x v="61"/>
    <x v="16"/>
    <n v="22000"/>
  </r>
  <r>
    <x v="2419"/>
    <x v="3"/>
    <x v="0"/>
    <n v="129200"/>
  </r>
  <r>
    <x v="2420"/>
    <x v="0"/>
    <x v="27"/>
    <n v="159000"/>
  </r>
  <r>
    <x v="2421"/>
    <x v="0"/>
    <x v="27"/>
    <n v="64000"/>
  </r>
  <r>
    <x v="2422"/>
    <x v="0"/>
    <x v="0"/>
    <n v="68000"/>
  </r>
  <r>
    <x v="2423"/>
    <x v="0"/>
    <x v="27"/>
    <n v="158000"/>
  </r>
  <r>
    <x v="2424"/>
    <x v="0"/>
    <x v="1"/>
    <n v="95680"/>
  </r>
  <r>
    <x v="2424"/>
    <x v="0"/>
    <x v="1"/>
    <n v="71760"/>
  </r>
  <r>
    <x v="2424"/>
    <x v="0"/>
    <x v="1"/>
    <n v="39000"/>
  </r>
  <r>
    <x v="2425"/>
    <x v="0"/>
    <x v="16"/>
    <n v="66000"/>
  </r>
  <r>
    <x v="2426"/>
    <x v="0"/>
    <x v="27"/>
    <n v="32000"/>
  </r>
  <r>
    <x v="2427"/>
    <x v="49"/>
    <x v="37"/>
    <n v="398000"/>
  </r>
  <r>
    <x v="2428"/>
    <x v="21"/>
    <x v="27"/>
    <n v="32000"/>
  </r>
  <r>
    <x v="2429"/>
    <x v="0"/>
    <x v="9"/>
    <n v="21000"/>
  </r>
  <r>
    <x v="2430"/>
    <x v="14"/>
    <x v="41"/>
    <n v="217000"/>
  </r>
  <r>
    <x v="2431"/>
    <x v="24"/>
    <x v="0"/>
    <n v="64600"/>
  </r>
  <r>
    <x v="2431"/>
    <x v="24"/>
    <x v="0"/>
    <n v="74100"/>
  </r>
  <r>
    <x v="2432"/>
    <x v="0"/>
    <x v="0"/>
    <n v="78000"/>
  </r>
  <r>
    <x v="2433"/>
    <x v="32"/>
    <x v="35"/>
    <n v="268000"/>
  </r>
  <r>
    <x v="2433"/>
    <x v="32"/>
    <x v="25"/>
    <n v="32000"/>
  </r>
  <r>
    <x v="2433"/>
    <x v="32"/>
    <x v="13"/>
    <n v="40000"/>
  </r>
  <r>
    <x v="2434"/>
    <x v="0"/>
    <x v="27"/>
    <n v="158000"/>
  </r>
  <r>
    <x v="2435"/>
    <x v="0"/>
    <x v="0"/>
    <n v="129200"/>
  </r>
  <r>
    <x v="2436"/>
    <x v="10"/>
    <x v="27"/>
    <n v="159000"/>
  </r>
  <r>
    <x v="2437"/>
    <x v="3"/>
    <x v="7"/>
    <n v="330000"/>
  </r>
  <r>
    <x v="2438"/>
    <x v="0"/>
    <x v="27"/>
    <n v="32000"/>
  </r>
  <r>
    <x v="2439"/>
    <x v="0"/>
    <x v="49"/>
    <n v="93100"/>
  </r>
  <r>
    <x v="2440"/>
    <x v="3"/>
    <x v="41"/>
    <n v="217000"/>
  </r>
  <r>
    <x v="1514"/>
    <x v="39"/>
    <x v="0"/>
    <n v="78000"/>
  </r>
  <r>
    <x v="2441"/>
    <x v="0"/>
    <x v="0"/>
    <n v="64600"/>
  </r>
  <r>
    <x v="2441"/>
    <x v="0"/>
    <x v="0"/>
    <n v="74100"/>
  </r>
  <r>
    <x v="2442"/>
    <x v="0"/>
    <x v="37"/>
    <n v="398000"/>
  </r>
  <r>
    <x v="2443"/>
    <x v="0"/>
    <x v="27"/>
    <n v="64000"/>
  </r>
  <r>
    <x v="2444"/>
    <x v="0"/>
    <x v="0"/>
    <n v="78000"/>
  </r>
  <r>
    <x v="2445"/>
    <x v="18"/>
    <x v="49"/>
    <n v="93100"/>
  </r>
  <r>
    <x v="2445"/>
    <x v="18"/>
    <x v="49"/>
    <n v="49000"/>
  </r>
  <r>
    <x v="2446"/>
    <x v="0"/>
    <x v="3"/>
    <n v="494000"/>
  </r>
  <r>
    <x v="2447"/>
    <x v="0"/>
    <x v="1"/>
    <n v="74100"/>
  </r>
  <r>
    <x v="29"/>
    <x v="0"/>
    <x v="0"/>
    <n v="64600"/>
  </r>
  <r>
    <x v="29"/>
    <x v="0"/>
    <x v="0"/>
    <n v="74100"/>
  </r>
  <r>
    <x v="29"/>
    <x v="0"/>
    <x v="0"/>
    <n v="68000"/>
  </r>
  <r>
    <x v="2448"/>
    <x v="0"/>
    <x v="0"/>
    <n v="55100"/>
  </r>
  <r>
    <x v="2448"/>
    <x v="0"/>
    <x v="0"/>
    <n v="64600"/>
  </r>
  <r>
    <x v="2449"/>
    <x v="27"/>
    <x v="0"/>
    <n v="68000"/>
  </r>
  <r>
    <x v="2449"/>
    <x v="27"/>
    <x v="0"/>
    <n v="68000"/>
  </r>
  <r>
    <x v="2450"/>
    <x v="10"/>
    <x v="0"/>
    <n v="58000"/>
  </r>
  <r>
    <x v="2451"/>
    <x v="0"/>
    <x v="27"/>
    <n v="32000"/>
  </r>
  <r>
    <x v="2452"/>
    <x v="0"/>
    <x v="49"/>
    <n v="49000"/>
  </r>
  <r>
    <x v="2453"/>
    <x v="0"/>
    <x v="0"/>
    <n v="148200"/>
  </r>
  <r>
    <x v="2454"/>
    <x v="0"/>
    <x v="27"/>
    <n v="158000"/>
  </r>
  <r>
    <x v="2455"/>
    <x v="0"/>
    <x v="0"/>
    <n v="68000"/>
  </r>
  <r>
    <x v="2456"/>
    <x v="0"/>
    <x v="49"/>
    <n v="49000"/>
  </r>
  <r>
    <x v="2457"/>
    <x v="0"/>
    <x v="21"/>
    <n v="569000"/>
  </r>
  <r>
    <x v="2458"/>
    <x v="0"/>
    <x v="27"/>
    <n v="158000"/>
  </r>
  <r>
    <x v="2459"/>
    <x v="0"/>
    <x v="27"/>
    <n v="32000"/>
  </r>
  <r>
    <x v="2460"/>
    <x v="24"/>
    <x v="27"/>
    <n v="32000"/>
  </r>
  <r>
    <x v="2461"/>
    <x v="0"/>
    <x v="27"/>
    <n v="32000"/>
  </r>
  <r>
    <x v="2462"/>
    <x v="6"/>
    <x v="27"/>
    <n v="158000"/>
  </r>
  <r>
    <x v="2463"/>
    <x v="2"/>
    <x v="49"/>
    <n v="93100"/>
  </r>
  <r>
    <x v="2463"/>
    <x v="2"/>
    <x v="49"/>
    <n v="49000"/>
  </r>
  <r>
    <x v="2464"/>
    <x v="0"/>
    <x v="0"/>
    <n v="129200"/>
  </r>
  <r>
    <x v="2464"/>
    <x v="0"/>
    <x v="0"/>
    <n v="68000"/>
  </r>
  <r>
    <x v="2465"/>
    <x v="0"/>
    <x v="27"/>
    <n v="32000"/>
  </r>
  <r>
    <x v="2466"/>
    <x v="9"/>
    <x v="0"/>
    <n v="110200"/>
  </r>
  <r>
    <x v="2467"/>
    <x v="0"/>
    <x v="0"/>
    <n v="152720"/>
  </r>
  <r>
    <x v="2467"/>
    <x v="0"/>
    <x v="0"/>
    <n v="143520"/>
  </r>
  <r>
    <x v="2467"/>
    <x v="0"/>
    <x v="0"/>
    <n v="68000"/>
  </r>
  <r>
    <x v="2468"/>
    <x v="0"/>
    <x v="0"/>
    <n v="129200"/>
  </r>
  <r>
    <x v="2468"/>
    <x v="0"/>
    <x v="0"/>
    <n v="58000"/>
  </r>
  <r>
    <x v="2469"/>
    <x v="33"/>
    <x v="7"/>
    <n v="330000"/>
  </r>
  <r>
    <x v="2469"/>
    <x v="33"/>
    <x v="7"/>
    <n v="330000"/>
  </r>
  <r>
    <x v="2470"/>
    <x v="27"/>
    <x v="0"/>
    <n v="110200"/>
  </r>
  <r>
    <x v="2471"/>
    <x v="0"/>
    <x v="49"/>
    <n v="93100"/>
  </r>
  <r>
    <x v="2471"/>
    <x v="0"/>
    <x v="49"/>
    <n v="49000"/>
  </r>
  <r>
    <x v="2472"/>
    <x v="58"/>
    <x v="0"/>
    <n v="106720"/>
  </r>
  <r>
    <x v="2472"/>
    <x v="58"/>
    <x v="0"/>
    <n v="125120"/>
  </r>
  <r>
    <x v="2473"/>
    <x v="22"/>
    <x v="0"/>
    <n v="55100"/>
  </r>
  <r>
    <x v="2473"/>
    <x v="22"/>
    <x v="0"/>
    <n v="64600"/>
  </r>
  <r>
    <x v="2474"/>
    <x v="10"/>
    <x v="0"/>
    <n v="58000"/>
  </r>
  <r>
    <x v="2475"/>
    <x v="0"/>
    <x v="0"/>
    <n v="68000"/>
  </r>
  <r>
    <x v="2476"/>
    <x v="0"/>
    <x v="27"/>
    <n v="159000"/>
  </r>
  <r>
    <x v="2477"/>
    <x v="52"/>
    <x v="0"/>
    <n v="148200"/>
  </r>
  <r>
    <x v="2478"/>
    <x v="0"/>
    <x v="0"/>
    <n v="55100"/>
  </r>
  <r>
    <x v="2478"/>
    <x v="0"/>
    <x v="0"/>
    <n v="74100"/>
  </r>
  <r>
    <x v="2479"/>
    <x v="23"/>
    <x v="7"/>
    <n v="330000"/>
  </r>
  <r>
    <x v="2480"/>
    <x v="0"/>
    <x v="0"/>
    <n v="148200"/>
  </r>
  <r>
    <x v="2481"/>
    <x v="0"/>
    <x v="0"/>
    <n v="148200"/>
  </r>
  <r>
    <x v="2482"/>
    <x v="0"/>
    <x v="7"/>
    <n v="330000"/>
  </r>
  <r>
    <x v="2483"/>
    <x v="30"/>
    <x v="41"/>
    <n v="217000"/>
  </r>
  <r>
    <x v="2484"/>
    <x v="0"/>
    <x v="37"/>
    <n v="398000"/>
  </r>
  <r>
    <x v="2485"/>
    <x v="25"/>
    <x v="1"/>
    <n v="57950"/>
  </r>
  <r>
    <x v="2485"/>
    <x v="25"/>
    <x v="0"/>
    <n v="55100"/>
  </r>
  <r>
    <x v="2486"/>
    <x v="0"/>
    <x v="48"/>
    <n v="275000"/>
  </r>
  <r>
    <x v="2487"/>
    <x v="6"/>
    <x v="27"/>
    <n v="159000"/>
  </r>
  <r>
    <x v="2488"/>
    <x v="0"/>
    <x v="9"/>
    <n v="21000"/>
  </r>
  <r>
    <x v="2489"/>
    <x v="0"/>
    <x v="25"/>
    <n v="80000"/>
  </r>
  <r>
    <x v="2490"/>
    <x v="0"/>
    <x v="27"/>
    <n v="32000"/>
  </r>
  <r>
    <x v="2156"/>
    <x v="0"/>
    <x v="0"/>
    <n v="78000"/>
  </r>
  <r>
    <x v="2491"/>
    <x v="0"/>
    <x v="35"/>
    <n v="268000"/>
  </r>
  <r>
    <x v="2492"/>
    <x v="0"/>
    <x v="1"/>
    <n v="224480"/>
  </r>
  <r>
    <x v="2493"/>
    <x v="54"/>
    <x v="27"/>
    <n v="159000"/>
  </r>
  <r>
    <x v="2494"/>
    <x v="30"/>
    <x v="1"/>
    <n v="61000"/>
  </r>
  <r>
    <x v="2495"/>
    <x v="0"/>
    <x v="1"/>
    <n v="61000"/>
  </r>
  <r>
    <x v="2496"/>
    <x v="0"/>
    <x v="27"/>
    <n v="158000"/>
  </r>
  <r>
    <x v="2497"/>
    <x v="17"/>
    <x v="0"/>
    <n v="110200"/>
  </r>
  <r>
    <x v="2498"/>
    <x v="7"/>
    <x v="1"/>
    <n v="52000"/>
  </r>
  <r>
    <x v="2498"/>
    <x v="7"/>
    <x v="0"/>
    <n v="148200"/>
  </r>
  <r>
    <x v="2499"/>
    <x v="0"/>
    <x v="0"/>
    <n v="148200"/>
  </r>
  <r>
    <x v="2500"/>
    <x v="15"/>
    <x v="0"/>
    <n v="78000"/>
  </r>
  <r>
    <x v="2501"/>
    <x v="21"/>
    <x v="7"/>
    <n v="330000"/>
  </r>
  <r>
    <x v="2502"/>
    <x v="7"/>
    <x v="0"/>
    <n v="148200"/>
  </r>
  <r>
    <x v="2503"/>
    <x v="0"/>
    <x v="1"/>
    <n v="158000"/>
  </r>
  <r>
    <x v="2504"/>
    <x v="0"/>
    <x v="7"/>
    <n v="330000"/>
  </r>
  <r>
    <x v="2505"/>
    <x v="0"/>
    <x v="0"/>
    <n v="78000"/>
  </r>
  <r>
    <x v="2506"/>
    <x v="55"/>
    <x v="27"/>
    <n v="159000"/>
  </r>
  <r>
    <x v="2507"/>
    <x v="0"/>
    <x v="41"/>
    <n v="217000"/>
  </r>
  <r>
    <x v="2508"/>
    <x v="33"/>
    <x v="9"/>
    <n v="16000"/>
  </r>
  <r>
    <x v="2508"/>
    <x v="33"/>
    <x v="36"/>
    <n v="799000"/>
  </r>
  <r>
    <x v="2509"/>
    <x v="0"/>
    <x v="27"/>
    <n v="32000"/>
  </r>
  <r>
    <x v="2510"/>
    <x v="0"/>
    <x v="27"/>
    <n v="32000"/>
  </r>
  <r>
    <x v="2511"/>
    <x v="51"/>
    <x v="46"/>
    <n v="60000"/>
  </r>
  <r>
    <x v="2505"/>
    <x v="0"/>
    <x v="0"/>
    <n v="78000"/>
  </r>
  <r>
    <x v="2512"/>
    <x v="32"/>
    <x v="10"/>
    <n v="49000"/>
  </r>
  <r>
    <x v="2513"/>
    <x v="10"/>
    <x v="13"/>
    <n v="160000"/>
  </r>
  <r>
    <x v="2514"/>
    <x v="15"/>
    <x v="37"/>
    <n v="378100"/>
  </r>
  <r>
    <x v="2515"/>
    <x v="0"/>
    <x v="27"/>
    <n v="32000"/>
  </r>
  <r>
    <x v="2516"/>
    <x v="0"/>
    <x v="27"/>
    <n v="32000"/>
  </r>
  <r>
    <x v="2517"/>
    <x v="0"/>
    <x v="27"/>
    <n v="32000"/>
  </r>
  <r>
    <x v="2518"/>
    <x v="12"/>
    <x v="37"/>
    <n v="378100"/>
  </r>
  <r>
    <x v="2519"/>
    <x v="0"/>
    <x v="9"/>
    <n v="20000"/>
  </r>
  <r>
    <x v="2519"/>
    <x v="0"/>
    <x v="10"/>
    <n v="46600"/>
  </r>
  <r>
    <x v="2520"/>
    <x v="18"/>
    <x v="37"/>
    <n v="378100"/>
  </r>
  <r>
    <x v="2521"/>
    <x v="24"/>
    <x v="7"/>
    <n v="297800"/>
  </r>
  <r>
    <x v="2522"/>
    <x v="20"/>
    <x v="27"/>
    <n v="158000"/>
  </r>
  <r>
    <x v="2523"/>
    <x v="0"/>
    <x v="1"/>
    <n v="98800"/>
  </r>
  <r>
    <x v="2523"/>
    <x v="0"/>
    <x v="1"/>
    <n v="52000"/>
  </r>
  <r>
    <x v="2524"/>
    <x v="24"/>
    <x v="27"/>
    <n v="32000"/>
  </r>
  <r>
    <x v="2525"/>
    <x v="0"/>
    <x v="27"/>
    <n v="32000"/>
  </r>
  <r>
    <x v="2526"/>
    <x v="0"/>
    <x v="9"/>
    <n v="21000"/>
  </r>
  <r>
    <x v="2526"/>
    <x v="0"/>
    <x v="24"/>
    <n v="49000"/>
  </r>
  <r>
    <x v="2526"/>
    <x v="0"/>
    <x v="41"/>
    <n v="217000"/>
  </r>
  <r>
    <x v="2527"/>
    <x v="6"/>
    <x v="9"/>
    <n v="21000"/>
  </r>
  <r>
    <x v="2527"/>
    <x v="6"/>
    <x v="37"/>
    <n v="398000"/>
  </r>
  <r>
    <x v="2527"/>
    <x v="6"/>
    <x v="14"/>
    <n v="60000"/>
  </r>
  <r>
    <x v="2528"/>
    <x v="8"/>
    <x v="27"/>
    <n v="32000"/>
  </r>
  <r>
    <x v="2410"/>
    <x v="0"/>
    <x v="46"/>
    <n v="120000"/>
  </r>
  <r>
    <x v="2529"/>
    <x v="0"/>
    <x v="1"/>
    <n v="158000"/>
  </r>
  <r>
    <x v="2530"/>
    <x v="0"/>
    <x v="7"/>
    <n v="330000"/>
  </r>
  <r>
    <x v="2530"/>
    <x v="0"/>
    <x v="9"/>
    <n v="16000"/>
  </r>
  <r>
    <x v="2530"/>
    <x v="0"/>
    <x v="46"/>
    <n v="60000"/>
  </r>
  <r>
    <x v="2531"/>
    <x v="0"/>
    <x v="7"/>
    <n v="330000"/>
  </r>
  <r>
    <x v="2532"/>
    <x v="27"/>
    <x v="27"/>
    <n v="32000"/>
  </r>
  <r>
    <x v="2533"/>
    <x v="0"/>
    <x v="7"/>
    <n v="330000"/>
  </r>
  <r>
    <x v="2534"/>
    <x v="0"/>
    <x v="27"/>
    <n v="158000"/>
  </r>
  <r>
    <x v="2535"/>
    <x v="0"/>
    <x v="41"/>
    <n v="217000"/>
  </r>
  <r>
    <x v="2536"/>
    <x v="12"/>
    <x v="10"/>
    <n v="98000"/>
  </r>
  <r>
    <x v="2537"/>
    <x v="10"/>
    <x v="41"/>
    <n v="217000"/>
  </r>
  <r>
    <x v="2538"/>
    <x v="0"/>
    <x v="9"/>
    <n v="21000"/>
  </r>
  <r>
    <x v="2539"/>
    <x v="0"/>
    <x v="25"/>
    <n v="16000"/>
  </r>
  <r>
    <x v="2540"/>
    <x v="6"/>
    <x v="37"/>
    <n v="398000"/>
  </r>
  <r>
    <x v="2541"/>
    <x v="27"/>
    <x v="7"/>
    <n v="330000"/>
  </r>
  <r>
    <x v="2542"/>
    <x v="0"/>
    <x v="0"/>
    <n v="78000"/>
  </r>
  <r>
    <x v="2543"/>
    <x v="10"/>
    <x v="13"/>
    <n v="80000"/>
  </r>
  <r>
    <x v="2544"/>
    <x v="0"/>
    <x v="9"/>
    <n v="21000"/>
  </r>
  <r>
    <x v="2544"/>
    <x v="0"/>
    <x v="13"/>
    <n v="40000"/>
  </r>
  <r>
    <x v="2544"/>
    <x v="0"/>
    <x v="10"/>
    <n v="49000"/>
  </r>
  <r>
    <x v="2545"/>
    <x v="9"/>
    <x v="13"/>
    <n v="80000"/>
  </r>
  <r>
    <x v="2546"/>
    <x v="44"/>
    <x v="37"/>
    <n v="398000"/>
  </r>
  <r>
    <x v="2547"/>
    <x v="0"/>
    <x v="0"/>
    <n v="129200"/>
  </r>
  <r>
    <x v="2548"/>
    <x v="0"/>
    <x v="0"/>
    <n v="148200"/>
  </r>
  <r>
    <x v="2549"/>
    <x v="0"/>
    <x v="7"/>
    <n v="330000"/>
  </r>
  <r>
    <x v="2550"/>
    <x v="18"/>
    <x v="0"/>
    <n v="64600"/>
  </r>
  <r>
    <x v="2550"/>
    <x v="18"/>
    <x v="0"/>
    <n v="74100"/>
  </r>
  <r>
    <x v="2551"/>
    <x v="0"/>
    <x v="1"/>
    <n v="115900"/>
  </r>
  <r>
    <x v="2552"/>
    <x v="0"/>
    <x v="37"/>
    <n v="398000"/>
  </r>
  <r>
    <x v="2553"/>
    <x v="1"/>
    <x v="37"/>
    <n v="398000"/>
  </r>
  <r>
    <x v="2554"/>
    <x v="0"/>
    <x v="3"/>
    <n v="494000"/>
  </r>
  <r>
    <x v="2555"/>
    <x v="39"/>
    <x v="27"/>
    <n v="34000"/>
  </r>
  <r>
    <x v="2556"/>
    <x v="0"/>
    <x v="0"/>
    <n v="129200"/>
  </r>
  <r>
    <x v="2557"/>
    <x v="26"/>
    <x v="9"/>
    <n v="21000"/>
  </r>
  <r>
    <x v="2558"/>
    <x v="0"/>
    <x v="0"/>
    <n v="56304"/>
  </r>
  <r>
    <x v="2558"/>
    <x v="0"/>
    <x v="0"/>
    <n v="71760"/>
  </r>
  <r>
    <x v="2558"/>
    <x v="0"/>
    <x v="0"/>
    <n v="143520"/>
  </r>
  <r>
    <x v="2558"/>
    <x v="0"/>
    <x v="0"/>
    <n v="110200"/>
  </r>
  <r>
    <x v="2559"/>
    <x v="0"/>
    <x v="27"/>
    <n v="28800"/>
  </r>
  <r>
    <x v="2560"/>
    <x v="0"/>
    <x v="27"/>
    <n v="28800"/>
  </r>
  <r>
    <x v="2560"/>
    <x v="0"/>
    <x v="27"/>
    <n v="28800"/>
  </r>
  <r>
    <x v="2561"/>
    <x v="0"/>
    <x v="41"/>
    <n v="195300"/>
  </r>
  <r>
    <x v="2561"/>
    <x v="0"/>
    <x v="9"/>
    <n v="20500"/>
  </r>
  <r>
    <x v="2562"/>
    <x v="18"/>
    <x v="0"/>
    <n v="58140"/>
  </r>
  <r>
    <x v="2562"/>
    <x v="18"/>
    <x v="0"/>
    <n v="74100"/>
  </r>
  <r>
    <x v="2563"/>
    <x v="0"/>
    <x v="7"/>
    <n v="297000"/>
  </r>
  <r>
    <x v="2563"/>
    <x v="0"/>
    <x v="46"/>
    <n v="60000"/>
  </r>
  <r>
    <x v="2563"/>
    <x v="0"/>
    <x v="10"/>
    <n v="49000"/>
  </r>
  <r>
    <x v="2564"/>
    <x v="44"/>
    <x v="41"/>
    <n v="195300"/>
  </r>
  <r>
    <x v="2565"/>
    <x v="18"/>
    <x v="10"/>
    <n v="147000"/>
  </r>
  <r>
    <x v="2566"/>
    <x v="0"/>
    <x v="49"/>
    <n v="93100"/>
  </r>
  <r>
    <x v="2567"/>
    <x v="0"/>
    <x v="27"/>
    <n v="28800"/>
  </r>
  <r>
    <x v="2568"/>
    <x v="11"/>
    <x v="10"/>
    <n v="49000"/>
  </r>
  <r>
    <x v="2569"/>
    <x v="60"/>
    <x v="41"/>
    <n v="195300"/>
  </r>
  <r>
    <x v="2570"/>
    <x v="0"/>
    <x v="27"/>
    <n v="28800"/>
  </r>
  <r>
    <x v="2571"/>
    <x v="22"/>
    <x v="27"/>
    <n v="28800"/>
  </r>
  <r>
    <x v="2572"/>
    <x v="10"/>
    <x v="0"/>
    <n v="78000"/>
  </r>
  <r>
    <x v="2573"/>
    <x v="5"/>
    <x v="37"/>
    <n v="358200"/>
  </r>
  <r>
    <x v="2574"/>
    <x v="0"/>
    <x v="7"/>
    <n v="297000"/>
  </r>
  <r>
    <x v="2575"/>
    <x v="0"/>
    <x v="0"/>
    <n v="78000"/>
  </r>
  <r>
    <x v="2576"/>
    <x v="6"/>
    <x v="27"/>
    <n v="34000"/>
  </r>
  <r>
    <x v="2577"/>
    <x v="20"/>
    <x v="0"/>
    <n v="68000"/>
  </r>
  <r>
    <x v="2578"/>
    <x v="0"/>
    <x v="0"/>
    <n v="148200"/>
  </r>
  <r>
    <x v="2579"/>
    <x v="0"/>
    <x v="48"/>
    <n v="55000"/>
  </r>
  <r>
    <x v="2579"/>
    <x v="0"/>
    <x v="9"/>
    <n v="21000"/>
  </r>
  <r>
    <x v="2579"/>
    <x v="0"/>
    <x v="41"/>
    <n v="217000"/>
  </r>
  <r>
    <x v="2580"/>
    <x v="13"/>
    <x v="12"/>
    <n v="649000"/>
  </r>
  <r>
    <x v="2580"/>
    <x v="13"/>
    <x v="16"/>
    <n v="22000"/>
  </r>
  <r>
    <x v="2581"/>
    <x v="18"/>
    <x v="0"/>
    <n v="110200"/>
  </r>
  <r>
    <x v="2581"/>
    <x v="18"/>
    <x v="0"/>
    <n v="58000"/>
  </r>
  <r>
    <x v="2581"/>
    <x v="18"/>
    <x v="0"/>
    <n v="110200"/>
  </r>
  <r>
    <x v="2581"/>
    <x v="18"/>
    <x v="0"/>
    <n v="58000"/>
  </r>
  <r>
    <x v="2582"/>
    <x v="20"/>
    <x v="0"/>
    <n v="64600"/>
  </r>
  <r>
    <x v="2582"/>
    <x v="20"/>
    <x v="0"/>
    <n v="74100"/>
  </r>
  <r>
    <x v="2582"/>
    <x v="20"/>
    <x v="0"/>
    <n v="58000"/>
  </r>
  <r>
    <x v="2583"/>
    <x v="0"/>
    <x v="41"/>
    <n v="217000"/>
  </r>
  <r>
    <x v="2584"/>
    <x v="41"/>
    <x v="3"/>
    <n v="494000"/>
  </r>
  <r>
    <x v="2585"/>
    <x v="23"/>
    <x v="27"/>
    <n v="34000"/>
  </r>
  <r>
    <x v="2586"/>
    <x v="0"/>
    <x v="10"/>
    <n v="98000"/>
  </r>
  <r>
    <x v="2453"/>
    <x v="0"/>
    <x v="1"/>
    <n v="158000"/>
  </r>
  <r>
    <x v="2587"/>
    <x v="0"/>
    <x v="0"/>
    <n v="148200"/>
  </r>
  <r>
    <x v="2588"/>
    <x v="0"/>
    <x v="0"/>
    <n v="64600"/>
  </r>
  <r>
    <x v="2588"/>
    <x v="0"/>
    <x v="0"/>
    <n v="74100"/>
  </r>
  <r>
    <x v="2589"/>
    <x v="61"/>
    <x v="0"/>
    <n v="78000"/>
  </r>
  <r>
    <x v="2590"/>
    <x v="0"/>
    <x v="0"/>
    <n v="129200"/>
  </r>
  <r>
    <x v="2591"/>
    <x v="60"/>
    <x v="7"/>
    <n v="330000"/>
  </r>
  <r>
    <x v="2592"/>
    <x v="10"/>
    <x v="0"/>
    <n v="129200"/>
  </r>
  <r>
    <x v="2592"/>
    <x v="10"/>
    <x v="0"/>
    <n v="129200"/>
  </r>
  <r>
    <x v="2593"/>
    <x v="0"/>
    <x v="0"/>
    <n v="58000"/>
  </r>
  <r>
    <x v="2594"/>
    <x v="52"/>
    <x v="0"/>
    <n v="64600"/>
  </r>
  <r>
    <x v="2594"/>
    <x v="52"/>
    <x v="0"/>
    <n v="74100"/>
  </r>
  <r>
    <x v="2595"/>
    <x v="0"/>
    <x v="0"/>
    <n v="110200"/>
  </r>
  <r>
    <x v="2595"/>
    <x v="0"/>
    <x v="0"/>
    <n v="58000"/>
  </r>
  <r>
    <x v="2595"/>
    <x v="0"/>
    <x v="0"/>
    <n v="129200"/>
  </r>
  <r>
    <x v="2595"/>
    <x v="0"/>
    <x v="0"/>
    <n v="68000"/>
  </r>
  <r>
    <x v="2596"/>
    <x v="1"/>
    <x v="27"/>
    <n v="34000"/>
  </r>
  <r>
    <x v="2596"/>
    <x v="1"/>
    <x v="27"/>
    <n v="34000"/>
  </r>
  <r>
    <x v="2597"/>
    <x v="0"/>
    <x v="27"/>
    <n v="34000"/>
  </r>
  <r>
    <x v="2598"/>
    <x v="0"/>
    <x v="0"/>
    <n v="78000"/>
  </r>
  <r>
    <x v="2599"/>
    <x v="0"/>
    <x v="0"/>
    <n v="78000"/>
  </r>
  <r>
    <x v="2600"/>
    <x v="0"/>
    <x v="0"/>
    <n v="68000"/>
  </r>
  <r>
    <x v="2601"/>
    <x v="17"/>
    <x v="41"/>
    <n v="217000"/>
  </r>
  <r>
    <x v="2602"/>
    <x v="0"/>
    <x v="1"/>
    <n v="61000"/>
  </r>
  <r>
    <x v="2603"/>
    <x v="0"/>
    <x v="1"/>
    <n v="52000"/>
  </r>
  <r>
    <x v="2604"/>
    <x v="17"/>
    <x v="35"/>
    <n v="268000"/>
  </r>
  <r>
    <x v="2604"/>
    <x v="17"/>
    <x v="48"/>
    <n v="55000"/>
  </r>
  <r>
    <x v="2604"/>
    <x v="17"/>
    <x v="9"/>
    <n v="16000"/>
  </r>
  <r>
    <x v="2604"/>
    <x v="17"/>
    <x v="13"/>
    <n v="8000"/>
  </r>
  <r>
    <x v="2604"/>
    <x v="17"/>
    <x v="10"/>
    <n v="49000"/>
  </r>
  <r>
    <x v="2605"/>
    <x v="0"/>
    <x v="49"/>
    <n v="49000"/>
  </r>
  <r>
    <x v="2606"/>
    <x v="0"/>
    <x v="21"/>
    <n v="569000"/>
  </r>
  <r>
    <x v="2607"/>
    <x v="0"/>
    <x v="0"/>
    <n v="58000"/>
  </r>
  <r>
    <x v="2608"/>
    <x v="13"/>
    <x v="27"/>
    <n v="34000"/>
  </r>
  <r>
    <x v="2609"/>
    <x v="0"/>
    <x v="27"/>
    <n v="34000"/>
  </r>
  <r>
    <x v="2610"/>
    <x v="0"/>
    <x v="0"/>
    <n v="64600"/>
  </r>
  <r>
    <x v="2610"/>
    <x v="0"/>
    <x v="0"/>
    <n v="74100"/>
  </r>
  <r>
    <x v="2611"/>
    <x v="0"/>
    <x v="0"/>
    <n v="110200"/>
  </r>
  <r>
    <x v="2612"/>
    <x v="8"/>
    <x v="49"/>
    <n v="49000"/>
  </r>
  <r>
    <x v="2612"/>
    <x v="8"/>
    <x v="49"/>
    <n v="49000"/>
  </r>
  <r>
    <x v="2613"/>
    <x v="0"/>
    <x v="1"/>
    <n v="49400"/>
  </r>
  <r>
    <x v="2613"/>
    <x v="0"/>
    <x v="1"/>
    <n v="37050"/>
  </r>
  <r>
    <x v="2614"/>
    <x v="0"/>
    <x v="0"/>
    <n v="68000"/>
  </r>
  <r>
    <x v="2615"/>
    <x v="0"/>
    <x v="15"/>
    <n v="33000"/>
  </r>
  <r>
    <x v="2615"/>
    <x v="0"/>
    <x v="25"/>
    <n v="16000"/>
  </r>
  <r>
    <x v="2615"/>
    <x v="0"/>
    <x v="13"/>
    <n v="16000"/>
  </r>
  <r>
    <x v="2615"/>
    <x v="0"/>
    <x v="10"/>
    <n v="49000"/>
  </r>
  <r>
    <x v="2616"/>
    <x v="0"/>
    <x v="0"/>
    <n v="78000"/>
  </r>
  <r>
    <x v="2617"/>
    <x v="10"/>
    <x v="13"/>
    <n v="80000"/>
  </r>
  <r>
    <x v="2618"/>
    <x v="0"/>
    <x v="27"/>
    <n v="34000"/>
  </r>
  <r>
    <x v="2619"/>
    <x v="0"/>
    <x v="0"/>
    <n v="64600"/>
  </r>
  <r>
    <x v="2619"/>
    <x v="0"/>
    <x v="0"/>
    <n v="74100"/>
  </r>
  <r>
    <x v="2620"/>
    <x v="0"/>
    <x v="0"/>
    <n v="68000"/>
  </r>
  <r>
    <x v="2620"/>
    <x v="0"/>
    <x v="0"/>
    <n v="68000"/>
  </r>
  <r>
    <x v="2621"/>
    <x v="10"/>
    <x v="13"/>
    <n v="120000"/>
  </r>
  <r>
    <x v="2622"/>
    <x v="14"/>
    <x v="0"/>
    <n v="78000"/>
  </r>
  <r>
    <x v="2623"/>
    <x v="11"/>
    <x v="49"/>
    <n v="93100"/>
  </r>
  <r>
    <x v="2624"/>
    <x v="3"/>
    <x v="9"/>
    <n v="42000"/>
  </r>
  <r>
    <x v="2624"/>
    <x v="3"/>
    <x v="10"/>
    <n v="49000"/>
  </r>
  <r>
    <x v="2625"/>
    <x v="0"/>
    <x v="0"/>
    <n v="68000"/>
  </r>
  <r>
    <x v="2626"/>
    <x v="18"/>
    <x v="0"/>
    <n v="148200"/>
  </r>
  <r>
    <x v="2627"/>
    <x v="10"/>
    <x v="0"/>
    <n v="110200"/>
  </r>
  <r>
    <x v="936"/>
    <x v="0"/>
    <x v="0"/>
    <n v="287040"/>
  </r>
  <r>
    <x v="936"/>
    <x v="0"/>
    <x v="0"/>
    <n v="148200"/>
  </r>
  <r>
    <x v="2628"/>
    <x v="1"/>
    <x v="48"/>
    <n v="55000"/>
  </r>
  <r>
    <x v="2628"/>
    <x v="1"/>
    <x v="9"/>
    <n v="21000"/>
  </r>
  <r>
    <x v="2628"/>
    <x v="1"/>
    <x v="41"/>
    <n v="217000"/>
  </r>
  <r>
    <x v="2629"/>
    <x v="0"/>
    <x v="0"/>
    <n v="110200"/>
  </r>
  <r>
    <x v="2630"/>
    <x v="42"/>
    <x v="41"/>
    <n v="217000"/>
  </r>
  <r>
    <x v="2631"/>
    <x v="10"/>
    <x v="41"/>
    <n v="217000"/>
  </r>
  <r>
    <x v="2632"/>
    <x v="17"/>
    <x v="0"/>
    <n v="55100"/>
  </r>
  <r>
    <x v="2632"/>
    <x v="17"/>
    <x v="0"/>
    <n v="74100"/>
  </r>
  <r>
    <x v="2633"/>
    <x v="0"/>
    <x v="27"/>
    <n v="34000"/>
  </r>
  <r>
    <x v="2634"/>
    <x v="24"/>
    <x v="27"/>
    <n v="34000"/>
  </r>
  <r>
    <x v="2635"/>
    <x v="0"/>
    <x v="27"/>
    <n v="34000"/>
  </r>
  <r>
    <x v="2636"/>
    <x v="0"/>
    <x v="0"/>
    <n v="64600"/>
  </r>
  <r>
    <x v="2636"/>
    <x v="0"/>
    <x v="0"/>
    <n v="74100"/>
  </r>
  <r>
    <x v="2637"/>
    <x v="20"/>
    <x v="0"/>
    <n v="78000"/>
  </r>
  <r>
    <x v="2638"/>
    <x v="30"/>
    <x v="1"/>
    <n v="37050"/>
  </r>
  <r>
    <x v="2638"/>
    <x v="30"/>
    <x v="0"/>
    <n v="74100"/>
  </r>
  <r>
    <x v="2639"/>
    <x v="0"/>
    <x v="27"/>
    <n v="34000"/>
  </r>
  <r>
    <x v="2639"/>
    <x v="0"/>
    <x v="27"/>
    <n v="34000"/>
  </r>
  <r>
    <x v="2640"/>
    <x v="0"/>
    <x v="1"/>
    <n v="74100"/>
  </r>
  <r>
    <x v="2641"/>
    <x v="0"/>
    <x v="27"/>
    <n v="34000"/>
  </r>
  <r>
    <x v="2642"/>
    <x v="10"/>
    <x v="7"/>
    <n v="330000"/>
  </r>
  <r>
    <x v="2643"/>
    <x v="0"/>
    <x v="27"/>
    <n v="34000"/>
  </r>
  <r>
    <x v="2644"/>
    <x v="17"/>
    <x v="10"/>
    <n v="98000"/>
  </r>
  <r>
    <x v="2645"/>
    <x v="36"/>
    <x v="49"/>
    <n v="49000"/>
  </r>
  <r>
    <x v="2646"/>
    <x v="18"/>
    <x v="0"/>
    <n v="78000"/>
  </r>
  <r>
    <x v="2646"/>
    <x v="18"/>
    <x v="0"/>
    <n v="78000"/>
  </r>
  <r>
    <x v="2647"/>
    <x v="0"/>
    <x v="0"/>
    <n v="110200"/>
  </r>
  <r>
    <x v="2648"/>
    <x v="0"/>
    <x v="27"/>
    <n v="34000"/>
  </r>
  <r>
    <x v="2649"/>
    <x v="17"/>
    <x v="7"/>
    <n v="330000"/>
  </r>
  <r>
    <x v="2649"/>
    <x v="17"/>
    <x v="9"/>
    <n v="21000"/>
  </r>
  <r>
    <x v="2650"/>
    <x v="0"/>
    <x v="0"/>
    <n v="129200"/>
  </r>
  <r>
    <x v="2651"/>
    <x v="0"/>
    <x v="7"/>
    <n v="330000"/>
  </r>
  <r>
    <x v="2651"/>
    <x v="0"/>
    <x v="9"/>
    <n v="15500"/>
  </r>
  <r>
    <x v="2652"/>
    <x v="0"/>
    <x v="0"/>
    <n v="129200"/>
  </r>
  <r>
    <x v="2546"/>
    <x v="44"/>
    <x v="39"/>
    <n v="140000"/>
  </r>
  <r>
    <x v="2653"/>
    <x v="0"/>
    <x v="1"/>
    <n v="57950"/>
  </r>
  <r>
    <x v="2653"/>
    <x v="0"/>
    <x v="1"/>
    <n v="49400"/>
  </r>
  <r>
    <x v="2653"/>
    <x v="0"/>
    <x v="1"/>
    <n v="39000"/>
  </r>
  <r>
    <x v="2654"/>
    <x v="0"/>
    <x v="0"/>
    <n v="58000"/>
  </r>
  <r>
    <x v="2655"/>
    <x v="0"/>
    <x v="27"/>
    <n v="34000"/>
  </r>
  <r>
    <x v="2656"/>
    <x v="41"/>
    <x v="7"/>
    <n v="330000"/>
  </r>
  <r>
    <x v="2656"/>
    <x v="41"/>
    <x v="9"/>
    <n v="16000"/>
  </r>
  <r>
    <x v="2656"/>
    <x v="41"/>
    <x v="13"/>
    <n v="16000"/>
  </r>
  <r>
    <x v="2657"/>
    <x v="20"/>
    <x v="49"/>
    <n v="49000"/>
  </r>
  <r>
    <x v="2658"/>
    <x v="60"/>
    <x v="7"/>
    <n v="330000"/>
  </r>
  <r>
    <x v="2659"/>
    <x v="1"/>
    <x v="13"/>
    <n v="160000"/>
  </r>
  <r>
    <x v="2660"/>
    <x v="0"/>
    <x v="49"/>
    <n v="46550"/>
  </r>
  <r>
    <x v="2660"/>
    <x v="0"/>
    <x v="49"/>
    <n v="46550"/>
  </r>
  <r>
    <x v="2661"/>
    <x v="10"/>
    <x v="35"/>
    <n v="268000"/>
  </r>
  <r>
    <x v="2662"/>
    <x v="20"/>
    <x v="27"/>
    <n v="34000"/>
  </r>
  <r>
    <x v="2663"/>
    <x v="0"/>
    <x v="0"/>
    <n v="64600"/>
  </r>
  <r>
    <x v="2663"/>
    <x v="0"/>
    <x v="0"/>
    <n v="74100"/>
  </r>
  <r>
    <x v="2663"/>
    <x v="0"/>
    <x v="0"/>
    <n v="58000"/>
  </r>
  <r>
    <x v="2664"/>
    <x v="0"/>
    <x v="0"/>
    <n v="110200"/>
  </r>
  <r>
    <x v="2665"/>
    <x v="0"/>
    <x v="27"/>
    <n v="34000"/>
  </r>
  <r>
    <x v="2666"/>
    <x v="42"/>
    <x v="0"/>
    <n v="68000"/>
  </r>
  <r>
    <x v="2667"/>
    <x v="0"/>
    <x v="36"/>
    <n v="799000"/>
  </r>
  <r>
    <x v="2668"/>
    <x v="0"/>
    <x v="0"/>
    <n v="148200"/>
  </r>
  <r>
    <x v="2668"/>
    <x v="0"/>
    <x v="0"/>
    <n v="58000"/>
  </r>
  <r>
    <x v="2669"/>
    <x v="0"/>
    <x v="27"/>
    <n v="68000"/>
  </r>
  <r>
    <x v="2670"/>
    <x v="0"/>
    <x v="27"/>
    <n v="34000"/>
  </r>
  <r>
    <x v="2671"/>
    <x v="0"/>
    <x v="0"/>
    <n v="148200"/>
  </r>
  <r>
    <x v="2671"/>
    <x v="0"/>
    <x v="0"/>
    <n v="78000"/>
  </r>
  <r>
    <x v="2672"/>
    <x v="0"/>
    <x v="27"/>
    <n v="31000"/>
  </r>
  <r>
    <x v="2673"/>
    <x v="0"/>
    <x v="27"/>
    <n v="31000"/>
  </r>
  <r>
    <x v="2673"/>
    <x v="0"/>
    <x v="27"/>
    <n v="31000"/>
  </r>
  <r>
    <x v="2674"/>
    <x v="0"/>
    <x v="27"/>
    <n v="31000"/>
  </r>
  <r>
    <x v="2675"/>
    <x v="0"/>
    <x v="27"/>
    <n v="31000"/>
  </r>
  <r>
    <x v="2676"/>
    <x v="0"/>
    <x v="0"/>
    <n v="55100"/>
  </r>
  <r>
    <x v="2676"/>
    <x v="0"/>
    <x v="0"/>
    <n v="58140"/>
  </r>
  <r>
    <x v="2676"/>
    <x v="0"/>
    <x v="49"/>
    <n v="44100"/>
  </r>
  <r>
    <x v="2677"/>
    <x v="0"/>
    <x v="27"/>
    <n v="31000"/>
  </r>
  <r>
    <x v="2678"/>
    <x v="17"/>
    <x v="7"/>
    <n v="297000"/>
  </r>
  <r>
    <x v="2678"/>
    <x v="17"/>
    <x v="7"/>
    <n v="297000"/>
  </r>
  <r>
    <x v="2678"/>
    <x v="17"/>
    <x v="13"/>
    <n v="21600"/>
  </r>
  <r>
    <x v="2679"/>
    <x v="50"/>
    <x v="7"/>
    <n v="297000"/>
  </r>
  <r>
    <x v="2680"/>
    <x v="11"/>
    <x v="7"/>
    <n v="297000"/>
  </r>
  <r>
    <x v="2681"/>
    <x v="54"/>
    <x v="0"/>
    <n v="148200"/>
  </r>
  <r>
    <x v="2682"/>
    <x v="0"/>
    <x v="35"/>
    <n v="268000"/>
  </r>
  <r>
    <x v="2683"/>
    <x v="0"/>
    <x v="27"/>
    <n v="31000"/>
  </r>
  <r>
    <x v="2684"/>
    <x v="41"/>
    <x v="37"/>
    <n v="358200"/>
  </r>
  <r>
    <x v="2685"/>
    <x v="0"/>
    <x v="27"/>
    <n v="31000"/>
  </r>
  <r>
    <x v="2686"/>
    <x v="0"/>
    <x v="0"/>
    <n v="116280"/>
  </r>
  <r>
    <x v="2687"/>
    <x v="28"/>
    <x v="49"/>
    <n v="83790"/>
  </r>
  <r>
    <x v="2687"/>
    <x v="28"/>
    <x v="49"/>
    <n v="44100"/>
  </r>
  <r>
    <x v="2688"/>
    <x v="0"/>
    <x v="49"/>
    <n v="83790"/>
  </r>
  <r>
    <x v="2689"/>
    <x v="0"/>
    <x v="7"/>
    <n v="297000"/>
  </r>
  <r>
    <x v="2689"/>
    <x v="0"/>
    <x v="7"/>
    <n v="297000"/>
  </r>
  <r>
    <x v="2689"/>
    <x v="0"/>
    <x v="25"/>
    <n v="16000"/>
  </r>
  <r>
    <x v="2689"/>
    <x v="0"/>
    <x v="13"/>
    <n v="7200"/>
  </r>
  <r>
    <x v="2690"/>
    <x v="6"/>
    <x v="0"/>
    <n v="61200"/>
  </r>
  <r>
    <x v="2691"/>
    <x v="51"/>
    <x v="7"/>
    <n v="297000"/>
  </r>
  <r>
    <x v="2692"/>
    <x v="0"/>
    <x v="0"/>
    <n v="78000"/>
  </r>
  <r>
    <x v="2693"/>
    <x v="50"/>
    <x v="39"/>
    <n v="70000"/>
  </r>
  <r>
    <x v="2694"/>
    <x v="8"/>
    <x v="7"/>
    <n v="297000"/>
  </r>
  <r>
    <x v="2695"/>
    <x v="0"/>
    <x v="0"/>
    <n v="116280"/>
  </r>
  <r>
    <x v="2695"/>
    <x v="0"/>
    <x v="49"/>
    <n v="44100"/>
  </r>
  <r>
    <x v="2696"/>
    <x v="0"/>
    <x v="1"/>
    <n v="158000"/>
  </r>
  <r>
    <x v="2696"/>
    <x v="0"/>
    <x v="0"/>
    <n v="74100"/>
  </r>
  <r>
    <x v="2696"/>
    <x v="0"/>
    <x v="49"/>
    <n v="41895"/>
  </r>
  <r>
    <x v="2697"/>
    <x v="0"/>
    <x v="27"/>
    <n v="31000"/>
  </r>
  <r>
    <x v="2698"/>
    <x v="0"/>
    <x v="0"/>
    <n v="148200"/>
  </r>
  <r>
    <x v="2698"/>
    <x v="0"/>
    <x v="0"/>
    <n v="78000"/>
  </r>
  <r>
    <x v="2699"/>
    <x v="0"/>
    <x v="27"/>
    <n v="31000"/>
  </r>
  <r>
    <x v="2700"/>
    <x v="23"/>
    <x v="1"/>
    <n v="95680"/>
  </r>
  <r>
    <x v="2700"/>
    <x v="23"/>
    <x v="0"/>
    <n v="112608"/>
  </r>
  <r>
    <x v="2701"/>
    <x v="25"/>
    <x v="39"/>
    <n v="70000"/>
  </r>
  <r>
    <x v="2697"/>
    <x v="0"/>
    <x v="27"/>
    <n v="31000"/>
  </r>
  <r>
    <x v="2702"/>
    <x v="0"/>
    <x v="35"/>
    <n v="268000"/>
  </r>
  <r>
    <x v="2702"/>
    <x v="0"/>
    <x v="9"/>
    <n v="21000"/>
  </r>
  <r>
    <x v="2703"/>
    <x v="0"/>
    <x v="0"/>
    <n v="78000"/>
  </r>
  <r>
    <x v="2704"/>
    <x v="0"/>
    <x v="0"/>
    <n v="55100"/>
  </r>
  <r>
    <x v="2704"/>
    <x v="0"/>
    <x v="0"/>
    <n v="58140"/>
  </r>
  <r>
    <x v="2705"/>
    <x v="0"/>
    <x v="1"/>
    <n v="35880"/>
  </r>
  <r>
    <x v="2705"/>
    <x v="0"/>
    <x v="49"/>
    <n v="121716"/>
  </r>
  <r>
    <x v="2705"/>
    <x v="0"/>
    <x v="1"/>
    <n v="74100"/>
  </r>
  <r>
    <x v="2705"/>
    <x v="0"/>
    <x v="1"/>
    <n v="39000"/>
  </r>
  <r>
    <x v="2705"/>
    <x v="0"/>
    <x v="1"/>
    <n v="158000"/>
  </r>
  <r>
    <x v="2706"/>
    <x v="0"/>
    <x v="1"/>
    <n v="57950"/>
  </r>
  <r>
    <x v="2706"/>
    <x v="0"/>
    <x v="1"/>
    <n v="49400"/>
  </r>
  <r>
    <x v="2707"/>
    <x v="3"/>
    <x v="24"/>
    <n v="49000"/>
  </r>
  <r>
    <x v="2708"/>
    <x v="0"/>
    <x v="27"/>
    <n v="31000"/>
  </r>
  <r>
    <x v="2709"/>
    <x v="0"/>
    <x v="0"/>
    <n v="116280"/>
  </r>
  <r>
    <x v="2710"/>
    <x v="0"/>
    <x v="9"/>
    <n v="16000"/>
  </r>
  <r>
    <x v="2711"/>
    <x v="0"/>
    <x v="0"/>
    <n v="55100"/>
  </r>
  <r>
    <x v="2711"/>
    <x v="0"/>
    <x v="0"/>
    <n v="74100"/>
  </r>
  <r>
    <x v="2712"/>
    <x v="0"/>
    <x v="50"/>
    <n v="131000"/>
  </r>
  <r>
    <x v="2713"/>
    <x v="0"/>
    <x v="0"/>
    <n v="58000"/>
  </r>
  <r>
    <x v="2714"/>
    <x v="0"/>
    <x v="7"/>
    <n v="330000"/>
  </r>
  <r>
    <x v="2714"/>
    <x v="0"/>
    <x v="16"/>
    <n v="22000"/>
  </r>
  <r>
    <x v="2715"/>
    <x v="0"/>
    <x v="0"/>
    <n v="110200"/>
  </r>
  <r>
    <x v="2716"/>
    <x v="0"/>
    <x v="27"/>
    <n v="68000"/>
  </r>
  <r>
    <x v="2717"/>
    <x v="0"/>
    <x v="0"/>
    <n v="148200"/>
  </r>
  <r>
    <x v="2718"/>
    <x v="0"/>
    <x v="0"/>
    <n v="129200"/>
  </r>
  <r>
    <x v="2718"/>
    <x v="0"/>
    <x v="0"/>
    <n v="68000"/>
  </r>
  <r>
    <x v="2719"/>
    <x v="0"/>
    <x v="9"/>
    <n v="21000"/>
  </r>
  <r>
    <x v="2720"/>
    <x v="0"/>
    <x v="0"/>
    <n v="215280"/>
  </r>
  <r>
    <x v="2720"/>
    <x v="0"/>
    <x v="49"/>
    <n v="45080"/>
  </r>
  <r>
    <x v="2720"/>
    <x v="0"/>
    <x v="49"/>
    <n v="49000"/>
  </r>
  <r>
    <x v="2721"/>
    <x v="0"/>
    <x v="0"/>
    <n v="68000"/>
  </r>
  <r>
    <x v="2722"/>
    <x v="0"/>
    <x v="9"/>
    <n v="21000"/>
  </r>
  <r>
    <x v="2723"/>
    <x v="0"/>
    <x v="43"/>
    <n v="406000"/>
  </r>
  <r>
    <x v="2724"/>
    <x v="3"/>
    <x v="1"/>
    <n v="52000"/>
  </r>
  <r>
    <x v="1838"/>
    <x v="1"/>
    <x v="14"/>
    <n v="12000"/>
  </r>
  <r>
    <x v="1838"/>
    <x v="1"/>
    <x v="13"/>
    <n v="40000"/>
  </r>
  <r>
    <x v="1838"/>
    <x v="1"/>
    <x v="41"/>
    <n v="217000"/>
  </r>
  <r>
    <x v="2725"/>
    <x v="0"/>
    <x v="0"/>
    <n v="148200"/>
  </r>
  <r>
    <x v="2726"/>
    <x v="0"/>
    <x v="49"/>
    <n v="49000"/>
  </r>
  <r>
    <x v="2727"/>
    <x v="0"/>
    <x v="0"/>
    <n v="58000"/>
  </r>
  <r>
    <x v="2382"/>
    <x v="0"/>
    <x v="37"/>
    <n v="398000"/>
  </r>
  <r>
    <x v="2728"/>
    <x v="21"/>
    <x v="49"/>
    <n v="93100"/>
  </r>
  <r>
    <x v="2728"/>
    <x v="21"/>
    <x v="49"/>
    <n v="49000"/>
  </r>
  <r>
    <x v="2729"/>
    <x v="9"/>
    <x v="0"/>
    <n v="78000"/>
  </r>
  <r>
    <x v="2730"/>
    <x v="0"/>
    <x v="0"/>
    <n v="129200"/>
  </r>
  <r>
    <x v="2731"/>
    <x v="5"/>
    <x v="37"/>
    <n v="398000"/>
  </r>
  <r>
    <x v="2732"/>
    <x v="0"/>
    <x v="0"/>
    <n v="78000"/>
  </r>
  <r>
    <x v="2732"/>
    <x v="0"/>
    <x v="0"/>
    <n v="78000"/>
  </r>
  <r>
    <x v="2733"/>
    <x v="0"/>
    <x v="0"/>
    <n v="129200"/>
  </r>
  <r>
    <x v="2734"/>
    <x v="0"/>
    <x v="49"/>
    <n v="180320"/>
  </r>
  <r>
    <x v="2735"/>
    <x v="0"/>
    <x v="37"/>
    <n v="398000"/>
  </r>
  <r>
    <x v="2736"/>
    <x v="55"/>
    <x v="24"/>
    <n v="148000"/>
  </r>
  <r>
    <x v="2737"/>
    <x v="0"/>
    <x v="27"/>
    <n v="34000"/>
  </r>
  <r>
    <x v="2738"/>
    <x v="0"/>
    <x v="0"/>
    <n v="148200"/>
  </r>
  <r>
    <x v="2739"/>
    <x v="0"/>
    <x v="0"/>
    <n v="78000"/>
  </r>
  <r>
    <x v="2636"/>
    <x v="0"/>
    <x v="0"/>
    <n v="78000"/>
  </r>
  <r>
    <x v="2740"/>
    <x v="0"/>
    <x v="21"/>
    <n v="569000"/>
  </r>
  <r>
    <x v="66"/>
    <x v="0"/>
    <x v="27"/>
    <n v="68000"/>
  </r>
  <r>
    <x v="2741"/>
    <x v="0"/>
    <x v="35"/>
    <n v="268000"/>
  </r>
  <r>
    <x v="2741"/>
    <x v="0"/>
    <x v="48"/>
    <n v="54000"/>
  </r>
  <r>
    <x v="2741"/>
    <x v="0"/>
    <x v="9"/>
    <n v="15500"/>
  </r>
  <r>
    <x v="2741"/>
    <x v="0"/>
    <x v="49"/>
    <n v="45000"/>
  </r>
  <r>
    <x v="2742"/>
    <x v="38"/>
    <x v="25"/>
    <n v="16000"/>
  </r>
  <r>
    <x v="2742"/>
    <x v="38"/>
    <x v="13"/>
    <n v="64000"/>
  </r>
  <r>
    <x v="2742"/>
    <x v="38"/>
    <x v="41"/>
    <n v="217000"/>
  </r>
  <r>
    <x v="2743"/>
    <x v="0"/>
    <x v="27"/>
    <n v="34000"/>
  </r>
  <r>
    <x v="2744"/>
    <x v="0"/>
    <x v="0"/>
    <n v="78000"/>
  </r>
  <r>
    <x v="2745"/>
    <x v="18"/>
    <x v="7"/>
    <n v="330000"/>
  </r>
  <r>
    <x v="2745"/>
    <x v="18"/>
    <x v="9"/>
    <n v="16000"/>
  </r>
  <r>
    <x v="2745"/>
    <x v="18"/>
    <x v="16"/>
    <n v="22000"/>
  </r>
  <r>
    <x v="2745"/>
    <x v="18"/>
    <x v="13"/>
    <n v="32000"/>
  </r>
  <r>
    <x v="2746"/>
    <x v="2"/>
    <x v="7"/>
    <n v="330000"/>
  </r>
  <r>
    <x v="2747"/>
    <x v="0"/>
    <x v="0"/>
    <n v="148200"/>
  </r>
  <r>
    <x v="2748"/>
    <x v="23"/>
    <x v="13"/>
    <n v="80000"/>
  </r>
  <r>
    <x v="2748"/>
    <x v="23"/>
    <x v="41"/>
    <n v="217000"/>
  </r>
  <r>
    <x v="2749"/>
    <x v="0"/>
    <x v="27"/>
    <n v="34000"/>
  </r>
  <r>
    <x v="2750"/>
    <x v="0"/>
    <x v="27"/>
    <n v="68000"/>
  </r>
  <r>
    <x v="2751"/>
    <x v="0"/>
    <x v="0"/>
    <n v="58000"/>
  </r>
  <r>
    <x v="2752"/>
    <x v="6"/>
    <x v="1"/>
    <n v="56120"/>
  </r>
  <r>
    <x v="2752"/>
    <x v="6"/>
    <x v="1"/>
    <n v="35880"/>
  </r>
  <r>
    <x v="2752"/>
    <x v="6"/>
    <x v="0"/>
    <n v="143520"/>
  </r>
  <r>
    <x v="2752"/>
    <x v="6"/>
    <x v="1"/>
    <n v="39000"/>
  </r>
  <r>
    <x v="2753"/>
    <x v="25"/>
    <x v="15"/>
    <n v="33000"/>
  </r>
  <r>
    <x v="2754"/>
    <x v="0"/>
    <x v="27"/>
    <n v="34000"/>
  </r>
  <r>
    <x v="2755"/>
    <x v="0"/>
    <x v="0"/>
    <n v="110200"/>
  </r>
  <r>
    <x v="2755"/>
    <x v="0"/>
    <x v="0"/>
    <n v="58000"/>
  </r>
  <r>
    <x v="2756"/>
    <x v="0"/>
    <x v="48"/>
    <n v="55000"/>
  </r>
  <r>
    <x v="2756"/>
    <x v="0"/>
    <x v="9"/>
    <n v="16000"/>
  </r>
  <r>
    <x v="2756"/>
    <x v="0"/>
    <x v="13"/>
    <n v="24000"/>
  </r>
  <r>
    <x v="2756"/>
    <x v="0"/>
    <x v="41"/>
    <n v="217000"/>
  </r>
  <r>
    <x v="2757"/>
    <x v="0"/>
    <x v="7"/>
    <n v="330000"/>
  </r>
  <r>
    <x v="2758"/>
    <x v="30"/>
    <x v="7"/>
    <n v="330000"/>
  </r>
  <r>
    <x v="2759"/>
    <x v="0"/>
    <x v="0"/>
    <n v="78000"/>
  </r>
  <r>
    <x v="2760"/>
    <x v="17"/>
    <x v="27"/>
    <n v="34000"/>
  </r>
  <r>
    <x v="2674"/>
    <x v="0"/>
    <x v="27"/>
    <n v="34000"/>
  </r>
  <r>
    <x v="2761"/>
    <x v="0"/>
    <x v="0"/>
    <n v="68000"/>
  </r>
  <r>
    <x v="2762"/>
    <x v="6"/>
    <x v="0"/>
    <n v="55100"/>
  </r>
  <r>
    <x v="2762"/>
    <x v="6"/>
    <x v="0"/>
    <n v="64600"/>
  </r>
  <r>
    <x v="2763"/>
    <x v="0"/>
    <x v="0"/>
    <n v="129200"/>
  </r>
  <r>
    <x v="2764"/>
    <x v="0"/>
    <x v="27"/>
    <n v="34000"/>
  </r>
  <r>
    <x v="2765"/>
    <x v="6"/>
    <x v="0"/>
    <n v="148200"/>
  </r>
  <r>
    <x v="2766"/>
    <x v="54"/>
    <x v="0"/>
    <n v="148200"/>
  </r>
  <r>
    <x v="2767"/>
    <x v="0"/>
    <x v="27"/>
    <n v="34000"/>
  </r>
  <r>
    <x v="2768"/>
    <x v="0"/>
    <x v="15"/>
    <n v="33000"/>
  </r>
  <r>
    <x v="2769"/>
    <x v="21"/>
    <x v="41"/>
    <n v="217000"/>
  </r>
  <r>
    <x v="2770"/>
    <x v="0"/>
    <x v="0"/>
    <n v="78000"/>
  </r>
  <r>
    <x v="2771"/>
    <x v="3"/>
    <x v="41"/>
    <n v="217000"/>
  </r>
  <r>
    <x v="2764"/>
    <x v="0"/>
    <x v="27"/>
    <n v="68000"/>
  </r>
  <r>
    <x v="2772"/>
    <x v="0"/>
    <x v="0"/>
    <n v="129200"/>
  </r>
  <r>
    <x v="2773"/>
    <x v="0"/>
    <x v="0"/>
    <n v="78000"/>
  </r>
  <r>
    <x v="2774"/>
    <x v="13"/>
    <x v="7"/>
    <n v="330000"/>
  </r>
  <r>
    <x v="2697"/>
    <x v="0"/>
    <x v="27"/>
    <n v="34000"/>
  </r>
  <r>
    <x v="2510"/>
    <x v="0"/>
    <x v="27"/>
    <n v="34000"/>
  </r>
  <r>
    <x v="2775"/>
    <x v="0"/>
    <x v="24"/>
    <n v="49000"/>
  </r>
  <r>
    <x v="2776"/>
    <x v="0"/>
    <x v="24"/>
    <n v="178000"/>
  </r>
  <r>
    <x v="2777"/>
    <x v="36"/>
    <x v="41"/>
    <n v="217000"/>
  </r>
  <r>
    <x v="2773"/>
    <x v="0"/>
    <x v="0"/>
    <n v="78000"/>
  </r>
  <r>
    <x v="2778"/>
    <x v="0"/>
    <x v="49"/>
    <n v="93100"/>
  </r>
  <r>
    <x v="2778"/>
    <x v="0"/>
    <x v="49"/>
    <n v="93100"/>
  </r>
  <r>
    <x v="2779"/>
    <x v="0"/>
    <x v="27"/>
    <n v="68000"/>
  </r>
  <r>
    <x v="2780"/>
    <x v="10"/>
    <x v="0"/>
    <n v="64600"/>
  </r>
  <r>
    <x v="2780"/>
    <x v="10"/>
    <x v="0"/>
    <n v="74100"/>
  </r>
  <r>
    <x v="2781"/>
    <x v="0"/>
    <x v="27"/>
    <n v="102000"/>
  </r>
  <r>
    <x v="2782"/>
    <x v="0"/>
    <x v="1"/>
    <n v="316000"/>
  </r>
  <r>
    <x v="2783"/>
    <x v="32"/>
    <x v="1"/>
    <n v="52000"/>
  </r>
  <r>
    <x v="2783"/>
    <x v="32"/>
    <x v="0"/>
    <n v="129200"/>
  </r>
  <r>
    <x v="2784"/>
    <x v="0"/>
    <x v="0"/>
    <n v="64600"/>
  </r>
  <r>
    <x v="2784"/>
    <x v="0"/>
    <x v="0"/>
    <n v="74100"/>
  </r>
  <r>
    <x v="2784"/>
    <x v="0"/>
    <x v="0"/>
    <n v="58000"/>
  </r>
  <r>
    <x v="2785"/>
    <x v="19"/>
    <x v="7"/>
    <n v="330000"/>
  </r>
  <r>
    <x v="2786"/>
    <x v="41"/>
    <x v="7"/>
    <n v="330000"/>
  </r>
  <r>
    <x v="2787"/>
    <x v="0"/>
    <x v="27"/>
    <n v="34000"/>
  </r>
  <r>
    <x v="2788"/>
    <x v="0"/>
    <x v="13"/>
    <n v="43200"/>
  </r>
  <r>
    <x v="2789"/>
    <x v="1"/>
    <x v="49"/>
    <n v="83790"/>
  </r>
  <r>
    <x v="2790"/>
    <x v="12"/>
    <x v="7"/>
    <n v="297000"/>
  </r>
  <r>
    <x v="2791"/>
    <x v="0"/>
    <x v="35"/>
    <n v="268000"/>
  </r>
  <r>
    <x v="2792"/>
    <x v="6"/>
    <x v="7"/>
    <n v="297000"/>
  </r>
  <r>
    <x v="2793"/>
    <x v="0"/>
    <x v="9"/>
    <n v="16000"/>
  </r>
  <r>
    <x v="2794"/>
    <x v="57"/>
    <x v="37"/>
    <n v="358200"/>
  </r>
  <r>
    <x v="2795"/>
    <x v="0"/>
    <x v="49"/>
    <n v="83790"/>
  </r>
  <r>
    <x v="2796"/>
    <x v="0"/>
    <x v="49"/>
    <n v="83790"/>
  </r>
  <r>
    <x v="2796"/>
    <x v="0"/>
    <x v="49"/>
    <n v="83790"/>
  </r>
  <r>
    <x v="2797"/>
    <x v="10"/>
    <x v="49"/>
    <n v="83790"/>
  </r>
  <r>
    <x v="2798"/>
    <x v="0"/>
    <x v="9"/>
    <n v="16000"/>
  </r>
  <r>
    <x v="2799"/>
    <x v="0"/>
    <x v="35"/>
    <n v="268000"/>
  </r>
  <r>
    <x v="2800"/>
    <x v="0"/>
    <x v="27"/>
    <n v="61200"/>
  </r>
  <r>
    <x v="2800"/>
    <x v="0"/>
    <x v="27"/>
    <n v="61200"/>
  </r>
  <r>
    <x v="2801"/>
    <x v="0"/>
    <x v="49"/>
    <n v="180320"/>
  </r>
  <r>
    <x v="2802"/>
    <x v="0"/>
    <x v="0"/>
    <n v="148200"/>
  </r>
  <r>
    <x v="2803"/>
    <x v="6"/>
    <x v="7"/>
    <n v="330000"/>
  </r>
  <r>
    <x v="2804"/>
    <x v="14"/>
    <x v="0"/>
    <n v="78000"/>
  </r>
  <r>
    <x v="2805"/>
    <x v="18"/>
    <x v="49"/>
    <n v="93100"/>
  </r>
  <r>
    <x v="2806"/>
    <x v="0"/>
    <x v="0"/>
    <n v="64600"/>
  </r>
  <r>
    <x v="2806"/>
    <x v="0"/>
    <x v="0"/>
    <n v="74100"/>
  </r>
  <r>
    <x v="2807"/>
    <x v="24"/>
    <x v="49"/>
    <n v="180320"/>
  </r>
  <r>
    <x v="2807"/>
    <x v="24"/>
    <x v="49"/>
    <n v="49000"/>
  </r>
  <r>
    <x v="2808"/>
    <x v="0"/>
    <x v="7"/>
    <n v="330000"/>
  </r>
  <r>
    <x v="2809"/>
    <x v="0"/>
    <x v="0"/>
    <n v="64600"/>
  </r>
  <r>
    <x v="2809"/>
    <x v="0"/>
    <x v="0"/>
    <n v="74100"/>
  </r>
  <r>
    <x v="2809"/>
    <x v="0"/>
    <x v="0"/>
    <n v="58000"/>
  </r>
  <r>
    <x v="2810"/>
    <x v="0"/>
    <x v="7"/>
    <n v="330000"/>
  </r>
  <r>
    <x v="2811"/>
    <x v="3"/>
    <x v="27"/>
    <n v="34000"/>
  </r>
  <r>
    <x v="2812"/>
    <x v="0"/>
    <x v="14"/>
    <n v="480000"/>
  </r>
  <r>
    <x v="2813"/>
    <x v="0"/>
    <x v="0"/>
    <n v="68000"/>
  </r>
  <r>
    <x v="2814"/>
    <x v="0"/>
    <x v="37"/>
    <n v="398000"/>
  </r>
  <r>
    <x v="2815"/>
    <x v="0"/>
    <x v="0"/>
    <n v="287040"/>
  </r>
  <r>
    <x v="2816"/>
    <x v="27"/>
    <x v="41"/>
    <n v="217000"/>
  </r>
  <r>
    <x v="2817"/>
    <x v="0"/>
    <x v="0"/>
    <n v="55100"/>
  </r>
  <r>
    <x v="2817"/>
    <x v="0"/>
    <x v="0"/>
    <n v="74100"/>
  </r>
  <r>
    <x v="2817"/>
    <x v="0"/>
    <x v="0"/>
    <n v="58000"/>
  </r>
  <r>
    <x v="2818"/>
    <x v="40"/>
    <x v="39"/>
    <n v="70000"/>
  </r>
  <r>
    <x v="2819"/>
    <x v="54"/>
    <x v="49"/>
    <n v="93100"/>
  </r>
  <r>
    <x v="2820"/>
    <x v="0"/>
    <x v="0"/>
    <n v="148200"/>
  </r>
  <r>
    <x v="2821"/>
    <x v="0"/>
    <x v="0"/>
    <n v="78000"/>
  </r>
  <r>
    <x v="2822"/>
    <x v="0"/>
    <x v="37"/>
    <n v="398000"/>
  </r>
  <r>
    <x v="2823"/>
    <x v="0"/>
    <x v="27"/>
    <n v="68000"/>
  </r>
  <r>
    <x v="2824"/>
    <x v="0"/>
    <x v="27"/>
    <n v="34000"/>
  </r>
  <r>
    <x v="2825"/>
    <x v="44"/>
    <x v="7"/>
    <n v="330000"/>
  </r>
  <r>
    <x v="2825"/>
    <x v="44"/>
    <x v="7"/>
    <n v="330000"/>
  </r>
  <r>
    <x v="2826"/>
    <x v="59"/>
    <x v="27"/>
    <n v="34000"/>
  </r>
  <r>
    <x v="2827"/>
    <x v="0"/>
    <x v="27"/>
    <n v="34000"/>
  </r>
  <r>
    <x v="2828"/>
    <x v="9"/>
    <x v="36"/>
    <n v="799000"/>
  </r>
  <r>
    <x v="2829"/>
    <x v="0"/>
    <x v="37"/>
    <n v="398000"/>
  </r>
  <r>
    <x v="2830"/>
    <x v="0"/>
    <x v="7"/>
    <n v="330000"/>
  </r>
  <r>
    <x v="2831"/>
    <x v="6"/>
    <x v="37"/>
    <n v="398000"/>
  </r>
  <r>
    <x v="2831"/>
    <x v="6"/>
    <x v="37"/>
    <n v="398000"/>
  </r>
  <r>
    <x v="2832"/>
    <x v="0"/>
    <x v="49"/>
    <n v="93100"/>
  </r>
  <r>
    <x v="2832"/>
    <x v="0"/>
    <x v="49"/>
    <n v="49000"/>
  </r>
  <r>
    <x v="2833"/>
    <x v="0"/>
    <x v="0"/>
    <n v="148200"/>
  </r>
  <r>
    <x v="2834"/>
    <x v="0"/>
    <x v="49"/>
    <n v="93100"/>
  </r>
  <r>
    <x v="2835"/>
    <x v="3"/>
    <x v="0"/>
    <n v="134900"/>
  </r>
  <r>
    <x v="2836"/>
    <x v="3"/>
    <x v="27"/>
    <n v="34000"/>
  </r>
  <r>
    <x v="2716"/>
    <x v="0"/>
    <x v="27"/>
    <n v="68000"/>
  </r>
  <r>
    <x v="2837"/>
    <x v="0"/>
    <x v="41"/>
    <n v="217000"/>
  </r>
  <r>
    <x v="2838"/>
    <x v="52"/>
    <x v="7"/>
    <n v="330000"/>
  </r>
  <r>
    <x v="2839"/>
    <x v="0"/>
    <x v="27"/>
    <n v="34000"/>
  </r>
  <r>
    <x v="2840"/>
    <x v="32"/>
    <x v="9"/>
    <n v="21000"/>
  </r>
  <r>
    <x v="2840"/>
    <x v="32"/>
    <x v="16"/>
    <n v="44000"/>
  </r>
  <r>
    <x v="2840"/>
    <x v="32"/>
    <x v="44"/>
    <n v="30000"/>
  </r>
  <r>
    <x v="2840"/>
    <x v="32"/>
    <x v="13"/>
    <n v="24000"/>
  </r>
  <r>
    <x v="2840"/>
    <x v="32"/>
    <x v="10"/>
    <n v="49000"/>
  </r>
  <r>
    <x v="1248"/>
    <x v="0"/>
    <x v="9"/>
    <n v="16000"/>
  </r>
  <r>
    <x v="1248"/>
    <x v="0"/>
    <x v="37"/>
    <n v="398000"/>
  </r>
  <r>
    <x v="2841"/>
    <x v="0"/>
    <x v="41"/>
    <n v="217000"/>
  </r>
  <r>
    <x v="2842"/>
    <x v="2"/>
    <x v="39"/>
    <n v="140000"/>
  </r>
  <r>
    <x v="1438"/>
    <x v="10"/>
    <x v="0"/>
    <n v="67450"/>
  </r>
  <r>
    <x v="1438"/>
    <x v="10"/>
    <x v="49"/>
    <n v="46550"/>
  </r>
  <r>
    <x v="2843"/>
    <x v="10"/>
    <x v="9"/>
    <n v="21000"/>
  </r>
  <r>
    <x v="2844"/>
    <x v="0"/>
    <x v="49"/>
    <n v="93100"/>
  </r>
  <r>
    <x v="2845"/>
    <x v="0"/>
    <x v="49"/>
    <n v="49000"/>
  </r>
  <r>
    <x v="2846"/>
    <x v="0"/>
    <x v="49"/>
    <n v="93100"/>
  </r>
  <r>
    <x v="2847"/>
    <x v="0"/>
    <x v="14"/>
    <n v="24000"/>
  </r>
  <r>
    <x v="2848"/>
    <x v="0"/>
    <x v="7"/>
    <n v="330000"/>
  </r>
  <r>
    <x v="2848"/>
    <x v="0"/>
    <x v="15"/>
    <n v="32000"/>
  </r>
  <r>
    <x v="2848"/>
    <x v="0"/>
    <x v="16"/>
    <n v="21500"/>
  </r>
  <r>
    <x v="2848"/>
    <x v="0"/>
    <x v="46"/>
    <n v="58000"/>
  </r>
  <r>
    <x v="2848"/>
    <x v="0"/>
    <x v="44"/>
    <n v="14500"/>
  </r>
  <r>
    <x v="2848"/>
    <x v="0"/>
    <x v="9"/>
    <n v="21000"/>
  </r>
  <r>
    <x v="2849"/>
    <x v="0"/>
    <x v="49"/>
    <n v="93100"/>
  </r>
  <r>
    <x v="2833"/>
    <x v="0"/>
    <x v="0"/>
    <n v="134900"/>
  </r>
  <r>
    <x v="2850"/>
    <x v="32"/>
    <x v="35"/>
    <n v="268000"/>
  </r>
  <r>
    <x v="2851"/>
    <x v="9"/>
    <x v="7"/>
    <n v="330000"/>
  </r>
  <r>
    <x v="2852"/>
    <x v="18"/>
    <x v="7"/>
    <n v="330000"/>
  </r>
  <r>
    <x v="2853"/>
    <x v="22"/>
    <x v="7"/>
    <n v="330000"/>
  </r>
  <r>
    <x v="2854"/>
    <x v="3"/>
    <x v="15"/>
    <n v="33000"/>
  </r>
  <r>
    <x v="2855"/>
    <x v="12"/>
    <x v="27"/>
    <n v="34000"/>
  </r>
  <r>
    <x v="2856"/>
    <x v="22"/>
    <x v="7"/>
    <n v="330000"/>
  </r>
  <r>
    <x v="2857"/>
    <x v="7"/>
    <x v="13"/>
    <n v="160000"/>
  </r>
  <r>
    <x v="1859"/>
    <x v="10"/>
    <x v="13"/>
    <n v="160000"/>
  </r>
  <r>
    <x v="2858"/>
    <x v="0"/>
    <x v="7"/>
    <n v="330000"/>
  </r>
  <r>
    <x v="2859"/>
    <x v="1"/>
    <x v="49"/>
    <n v="93100"/>
  </r>
  <r>
    <x v="2860"/>
    <x v="10"/>
    <x v="10"/>
    <n v="98000"/>
  </r>
  <r>
    <x v="2861"/>
    <x v="3"/>
    <x v="37"/>
    <n v="398000"/>
  </r>
  <r>
    <x v="2861"/>
    <x v="3"/>
    <x v="9"/>
    <n v="20500"/>
  </r>
  <r>
    <x v="2861"/>
    <x v="3"/>
    <x v="46"/>
    <n v="58000"/>
  </r>
  <r>
    <x v="2862"/>
    <x v="3"/>
    <x v="15"/>
    <n v="66000"/>
  </r>
  <r>
    <x v="2862"/>
    <x v="3"/>
    <x v="15"/>
    <n v="66000"/>
  </r>
  <r>
    <x v="2863"/>
    <x v="0"/>
    <x v="27"/>
    <n v="30600"/>
  </r>
  <r>
    <x v="2863"/>
    <x v="0"/>
    <x v="27"/>
    <n v="30600"/>
  </r>
  <r>
    <x v="2864"/>
    <x v="16"/>
    <x v="37"/>
    <n v="358200"/>
  </r>
  <r>
    <x v="2865"/>
    <x v="58"/>
    <x v="7"/>
    <n v="297000"/>
  </r>
  <r>
    <x v="2866"/>
    <x v="0"/>
    <x v="49"/>
    <n v="162288"/>
  </r>
  <r>
    <x v="2867"/>
    <x v="0"/>
    <x v="37"/>
    <n v="358200"/>
  </r>
  <r>
    <x v="2868"/>
    <x v="14"/>
    <x v="37"/>
    <n v="358200"/>
  </r>
  <r>
    <x v="2869"/>
    <x v="10"/>
    <x v="37"/>
    <n v="358200"/>
  </r>
  <r>
    <x v="2870"/>
    <x v="14"/>
    <x v="7"/>
    <n v="330000"/>
  </r>
  <r>
    <x v="2870"/>
    <x v="14"/>
    <x v="9"/>
    <n v="16000"/>
  </r>
  <r>
    <x v="2870"/>
    <x v="14"/>
    <x v="41"/>
    <n v="217000"/>
  </r>
  <r>
    <x v="2871"/>
    <x v="0"/>
    <x v="1"/>
    <n v="50600"/>
  </r>
  <r>
    <x v="2871"/>
    <x v="0"/>
    <x v="1"/>
    <n v="37720"/>
  </r>
  <r>
    <x v="2871"/>
    <x v="0"/>
    <x v="49"/>
    <n v="90160"/>
  </r>
  <r>
    <x v="2871"/>
    <x v="0"/>
    <x v="1"/>
    <n v="41000"/>
  </r>
  <r>
    <x v="2872"/>
    <x v="0"/>
    <x v="41"/>
    <n v="217000"/>
  </r>
  <r>
    <x v="2873"/>
    <x v="39"/>
    <x v="7"/>
    <n v="330000"/>
  </r>
  <r>
    <x v="2874"/>
    <x v="38"/>
    <x v="1"/>
    <n v="121600"/>
  </r>
  <r>
    <x v="2875"/>
    <x v="52"/>
    <x v="49"/>
    <n v="93100"/>
  </r>
  <r>
    <x v="2876"/>
    <x v="0"/>
    <x v="49"/>
    <n v="93100"/>
  </r>
  <r>
    <x v="2877"/>
    <x v="13"/>
    <x v="35"/>
    <n v="268000"/>
  </r>
  <r>
    <x v="2878"/>
    <x v="0"/>
    <x v="14"/>
    <n v="60000"/>
  </r>
  <r>
    <x v="2879"/>
    <x v="0"/>
    <x v="49"/>
    <n v="49000"/>
  </r>
  <r>
    <x v="2880"/>
    <x v="0"/>
    <x v="27"/>
    <n v="34000"/>
  </r>
  <r>
    <x v="2881"/>
    <x v="0"/>
    <x v="49"/>
    <n v="93100"/>
  </r>
  <r>
    <x v="2881"/>
    <x v="0"/>
    <x v="49"/>
    <n v="49000"/>
  </r>
  <r>
    <x v="2882"/>
    <x v="0"/>
    <x v="9"/>
    <n v="21000"/>
  </r>
  <r>
    <x v="2882"/>
    <x v="0"/>
    <x v="9"/>
    <n v="21000"/>
  </r>
  <r>
    <x v="2882"/>
    <x v="0"/>
    <x v="9"/>
    <n v="21000"/>
  </r>
  <r>
    <x v="2883"/>
    <x v="0"/>
    <x v="37"/>
    <n v="398000"/>
  </r>
  <r>
    <x v="2884"/>
    <x v="17"/>
    <x v="7"/>
    <n v="330000"/>
  </r>
  <r>
    <x v="2885"/>
    <x v="0"/>
    <x v="41"/>
    <n v="217000"/>
  </r>
  <r>
    <x v="2886"/>
    <x v="10"/>
    <x v="13"/>
    <n v="32000"/>
  </r>
  <r>
    <x v="2887"/>
    <x v="14"/>
    <x v="27"/>
    <n v="68000"/>
  </r>
  <r>
    <x v="2888"/>
    <x v="14"/>
    <x v="27"/>
    <n v="34000"/>
  </r>
  <r>
    <x v="2889"/>
    <x v="0"/>
    <x v="13"/>
    <n v="8000"/>
  </r>
  <r>
    <x v="2889"/>
    <x v="0"/>
    <x v="10"/>
    <n v="49000"/>
  </r>
  <r>
    <x v="2890"/>
    <x v="0"/>
    <x v="36"/>
    <n v="799000"/>
  </r>
  <r>
    <x v="2891"/>
    <x v="14"/>
    <x v="9"/>
    <n v="21000"/>
  </r>
  <r>
    <x v="2891"/>
    <x v="14"/>
    <x v="37"/>
    <n v="398000"/>
  </r>
  <r>
    <x v="2891"/>
    <x v="14"/>
    <x v="10"/>
    <n v="49000"/>
  </r>
  <r>
    <x v="2892"/>
    <x v="0"/>
    <x v="49"/>
    <n v="49000"/>
  </r>
  <r>
    <x v="2893"/>
    <x v="27"/>
    <x v="7"/>
    <n v="330000"/>
  </r>
  <r>
    <x v="2894"/>
    <x v="38"/>
    <x v="27"/>
    <n v="34000"/>
  </r>
  <r>
    <x v="2895"/>
    <x v="18"/>
    <x v="9"/>
    <n v="21000"/>
  </r>
  <r>
    <x v="2896"/>
    <x v="0"/>
    <x v="0"/>
    <n v="57950"/>
  </r>
  <r>
    <x v="2896"/>
    <x v="0"/>
    <x v="0"/>
    <n v="67450"/>
  </r>
  <r>
    <x v="2897"/>
    <x v="0"/>
    <x v="0"/>
    <n v="71000"/>
  </r>
  <r>
    <x v="2898"/>
    <x v="23"/>
    <x v="49"/>
    <n v="93100"/>
  </r>
  <r>
    <x v="2899"/>
    <x v="0"/>
    <x v="27"/>
    <n v="34000"/>
  </r>
  <r>
    <x v="2900"/>
    <x v="3"/>
    <x v="27"/>
    <n v="34000"/>
  </r>
  <r>
    <x v="2901"/>
    <x v="41"/>
    <x v="7"/>
    <n v="330000"/>
  </r>
  <r>
    <x v="2902"/>
    <x v="13"/>
    <x v="0"/>
    <n v="82000"/>
  </r>
  <r>
    <x v="2903"/>
    <x v="18"/>
    <x v="7"/>
    <n v="330000"/>
  </r>
  <r>
    <x v="2903"/>
    <x v="18"/>
    <x v="9"/>
    <n v="20500"/>
  </r>
  <r>
    <x v="2904"/>
    <x v="38"/>
    <x v="37"/>
    <n v="398000"/>
  </r>
  <r>
    <x v="836"/>
    <x v="0"/>
    <x v="1"/>
    <n v="38950"/>
  </r>
  <r>
    <x v="836"/>
    <x v="0"/>
    <x v="1"/>
    <n v="52250"/>
  </r>
  <r>
    <x v="2905"/>
    <x v="52"/>
    <x v="0"/>
    <n v="57950"/>
  </r>
  <r>
    <x v="2905"/>
    <x v="52"/>
    <x v="0"/>
    <n v="67450"/>
  </r>
  <r>
    <x v="2906"/>
    <x v="0"/>
    <x v="35"/>
    <n v="268000"/>
  </r>
  <r>
    <x v="2906"/>
    <x v="0"/>
    <x v="9"/>
    <n v="16000"/>
  </r>
  <r>
    <x v="2906"/>
    <x v="0"/>
    <x v="9"/>
    <n v="21000"/>
  </r>
  <r>
    <x v="2907"/>
    <x v="0"/>
    <x v="27"/>
    <n v="34000"/>
  </r>
  <r>
    <x v="2908"/>
    <x v="17"/>
    <x v="7"/>
    <n v="330000"/>
  </r>
  <r>
    <x v="2908"/>
    <x v="17"/>
    <x v="10"/>
    <n v="49000"/>
  </r>
  <r>
    <x v="2909"/>
    <x v="0"/>
    <x v="7"/>
    <n v="330000"/>
  </r>
  <r>
    <x v="1352"/>
    <x v="18"/>
    <x v="37"/>
    <n v="398000"/>
  </r>
  <r>
    <x v="2910"/>
    <x v="0"/>
    <x v="0"/>
    <n v="57950"/>
  </r>
  <r>
    <x v="2910"/>
    <x v="0"/>
    <x v="0"/>
    <n v="67450"/>
  </r>
  <r>
    <x v="2911"/>
    <x v="0"/>
    <x v="0"/>
    <n v="134900"/>
  </r>
  <r>
    <x v="2911"/>
    <x v="0"/>
    <x v="0"/>
    <n v="71000"/>
  </r>
  <r>
    <x v="2912"/>
    <x v="38"/>
    <x v="49"/>
    <n v="93100"/>
  </r>
  <r>
    <x v="2913"/>
    <x v="4"/>
    <x v="49"/>
    <n v="93100"/>
  </r>
  <r>
    <x v="2913"/>
    <x v="4"/>
    <x v="49"/>
    <n v="49000"/>
  </r>
  <r>
    <x v="2914"/>
    <x v="0"/>
    <x v="36"/>
    <n v="799000"/>
  </r>
  <r>
    <x v="2914"/>
    <x v="0"/>
    <x v="46"/>
    <n v="58000"/>
  </r>
  <r>
    <x v="2915"/>
    <x v="0"/>
    <x v="27"/>
    <n v="34000"/>
  </r>
  <r>
    <x v="2916"/>
    <x v="0"/>
    <x v="27"/>
    <n v="34000"/>
  </r>
  <r>
    <x v="2917"/>
    <x v="0"/>
    <x v="27"/>
    <n v="102000"/>
  </r>
  <r>
    <x v="2918"/>
    <x v="15"/>
    <x v="13"/>
    <n v="80000"/>
  </r>
  <r>
    <x v="2919"/>
    <x v="0"/>
    <x v="38"/>
    <n v="1399000"/>
  </r>
  <r>
    <x v="2920"/>
    <x v="0"/>
    <x v="46"/>
    <n v="240000"/>
  </r>
  <r>
    <x v="2433"/>
    <x v="32"/>
    <x v="7"/>
    <n v="660000"/>
  </r>
  <r>
    <x v="2921"/>
    <x v="10"/>
    <x v="0"/>
    <n v="82000"/>
  </r>
  <r>
    <x v="2922"/>
    <x v="0"/>
    <x v="27"/>
    <n v="34000"/>
  </r>
  <r>
    <x v="2923"/>
    <x v="0"/>
    <x v="16"/>
    <n v="22000"/>
  </r>
  <r>
    <x v="2923"/>
    <x v="0"/>
    <x v="10"/>
    <n v="49000"/>
  </r>
  <r>
    <x v="2924"/>
    <x v="0"/>
    <x v="43"/>
    <n v="406000"/>
  </r>
  <r>
    <x v="2925"/>
    <x v="0"/>
    <x v="27"/>
    <n v="34000"/>
  </r>
  <r>
    <x v="2914"/>
    <x v="0"/>
    <x v="36"/>
    <n v="799000"/>
  </r>
  <r>
    <x v="2926"/>
    <x v="14"/>
    <x v="49"/>
    <n v="83790"/>
  </r>
  <r>
    <x v="2926"/>
    <x v="14"/>
    <x v="49"/>
    <n v="44100"/>
  </r>
  <r>
    <x v="2927"/>
    <x v="1"/>
    <x v="1"/>
    <n v="141000"/>
  </r>
  <r>
    <x v="2927"/>
    <x v="1"/>
    <x v="1"/>
    <n v="106000"/>
  </r>
  <r>
    <x v="2928"/>
    <x v="0"/>
    <x v="3"/>
    <n v="494000"/>
  </r>
  <r>
    <x v="2928"/>
    <x v="0"/>
    <x v="3"/>
    <n v="494000"/>
  </r>
  <r>
    <x v="2929"/>
    <x v="0"/>
    <x v="27"/>
    <n v="61200"/>
  </r>
  <r>
    <x v="2930"/>
    <x v="53"/>
    <x v="7"/>
    <n v="297000"/>
  </r>
  <r>
    <x v="2930"/>
    <x v="53"/>
    <x v="14"/>
    <n v="24000"/>
  </r>
  <r>
    <x v="2931"/>
    <x v="0"/>
    <x v="49"/>
    <n v="180320"/>
  </r>
  <r>
    <x v="2932"/>
    <x v="0"/>
    <x v="27"/>
    <n v="34000"/>
  </r>
  <r>
    <x v="2933"/>
    <x v="10"/>
    <x v="13"/>
    <n v="240000"/>
  </r>
  <r>
    <x v="2934"/>
    <x v="0"/>
    <x v="49"/>
    <n v="49000"/>
  </r>
  <r>
    <x v="2935"/>
    <x v="18"/>
    <x v="41"/>
    <n v="217000"/>
  </r>
  <r>
    <x v="2936"/>
    <x v="0"/>
    <x v="41"/>
    <n v="217000"/>
  </r>
  <r>
    <x v="2937"/>
    <x v="10"/>
    <x v="0"/>
    <n v="67450"/>
  </r>
  <r>
    <x v="2937"/>
    <x v="10"/>
    <x v="0"/>
    <n v="77900"/>
  </r>
  <r>
    <x v="2937"/>
    <x v="10"/>
    <x v="0"/>
    <n v="71000"/>
  </r>
  <r>
    <x v="2938"/>
    <x v="14"/>
    <x v="39"/>
    <n v="70000"/>
  </r>
  <r>
    <x v="2938"/>
    <x v="14"/>
    <x v="9"/>
    <n v="21000"/>
  </r>
  <r>
    <x v="2938"/>
    <x v="14"/>
    <x v="37"/>
    <n v="398000"/>
  </r>
  <r>
    <x v="2938"/>
    <x v="14"/>
    <x v="13"/>
    <n v="16000"/>
  </r>
  <r>
    <x v="2938"/>
    <x v="14"/>
    <x v="10"/>
    <n v="49000"/>
  </r>
  <r>
    <x v="2939"/>
    <x v="6"/>
    <x v="0"/>
    <n v="67450"/>
  </r>
  <r>
    <x v="2939"/>
    <x v="6"/>
    <x v="0"/>
    <n v="77900"/>
  </r>
  <r>
    <x v="2940"/>
    <x v="0"/>
    <x v="9"/>
    <n v="21000"/>
  </r>
  <r>
    <x v="2940"/>
    <x v="0"/>
    <x v="15"/>
    <n v="165000"/>
  </r>
  <r>
    <x v="2940"/>
    <x v="0"/>
    <x v="44"/>
    <n v="15000"/>
  </r>
  <r>
    <x v="2940"/>
    <x v="0"/>
    <x v="13"/>
    <n v="56000"/>
  </r>
  <r>
    <x v="2940"/>
    <x v="0"/>
    <x v="10"/>
    <n v="98000"/>
  </r>
  <r>
    <x v="2941"/>
    <x v="8"/>
    <x v="35"/>
    <n v="268000"/>
  </r>
  <r>
    <x v="66"/>
    <x v="9"/>
    <x v="27"/>
    <n v="34000"/>
  </r>
  <r>
    <x v="2942"/>
    <x v="0"/>
    <x v="49"/>
    <n v="49000"/>
  </r>
  <r>
    <x v="2943"/>
    <x v="0"/>
    <x v="27"/>
    <n v="34000"/>
  </r>
  <r>
    <x v="2944"/>
    <x v="0"/>
    <x v="49"/>
    <n v="93100"/>
  </r>
  <r>
    <x v="2944"/>
    <x v="0"/>
    <x v="49"/>
    <n v="49000"/>
  </r>
  <r>
    <x v="2945"/>
    <x v="18"/>
    <x v="27"/>
    <n v="102000"/>
  </r>
  <r>
    <x v="2946"/>
    <x v="22"/>
    <x v="38"/>
    <n v="1399000"/>
  </r>
  <r>
    <x v="2947"/>
    <x v="0"/>
    <x v="49"/>
    <n v="49000"/>
  </r>
  <r>
    <x v="2948"/>
    <x v="0"/>
    <x v="27"/>
    <n v="34000"/>
  </r>
  <r>
    <x v="2948"/>
    <x v="0"/>
    <x v="49"/>
    <n v="49000"/>
  </r>
  <r>
    <x v="2949"/>
    <x v="14"/>
    <x v="1"/>
    <n v="60800"/>
  </r>
  <r>
    <x v="2949"/>
    <x v="14"/>
    <x v="0"/>
    <n v="77900"/>
  </r>
  <r>
    <x v="2950"/>
    <x v="17"/>
    <x v="7"/>
    <n v="330000"/>
  </r>
  <r>
    <x v="2951"/>
    <x v="52"/>
    <x v="27"/>
    <n v="34000"/>
  </r>
  <r>
    <x v="2952"/>
    <x v="0"/>
    <x v="0"/>
    <n v="67450"/>
  </r>
  <r>
    <x v="2952"/>
    <x v="0"/>
    <x v="0"/>
    <n v="77900"/>
  </r>
  <r>
    <x v="2953"/>
    <x v="0"/>
    <x v="0"/>
    <n v="301760"/>
  </r>
  <r>
    <x v="2953"/>
    <x v="0"/>
    <x v="0"/>
    <n v="155800"/>
  </r>
  <r>
    <x v="2954"/>
    <x v="17"/>
    <x v="49"/>
    <n v="49000"/>
  </r>
  <r>
    <x v="2955"/>
    <x v="0"/>
    <x v="41"/>
    <n v="217000"/>
  </r>
  <r>
    <x v="2956"/>
    <x v="10"/>
    <x v="39"/>
    <n v="70000"/>
  </r>
  <r>
    <x v="2957"/>
    <x v="17"/>
    <x v="52"/>
    <n v="200000"/>
  </r>
  <r>
    <x v="2958"/>
    <x v="13"/>
    <x v="35"/>
    <n v="268000"/>
  </r>
  <r>
    <x v="2959"/>
    <x v="5"/>
    <x v="7"/>
    <n v="330000"/>
  </r>
  <r>
    <x v="2960"/>
    <x v="10"/>
    <x v="0"/>
    <n v="134900"/>
  </r>
  <r>
    <x v="2959"/>
    <x v="5"/>
    <x v="37"/>
    <n v="398000"/>
  </r>
  <r>
    <x v="2961"/>
    <x v="6"/>
    <x v="25"/>
    <n v="16000"/>
  </r>
  <r>
    <x v="2961"/>
    <x v="6"/>
    <x v="38"/>
    <n v="1399000"/>
  </r>
  <r>
    <x v="2962"/>
    <x v="36"/>
    <x v="41"/>
    <n v="217000"/>
  </r>
  <r>
    <x v="2963"/>
    <x v="0"/>
    <x v="0"/>
    <n v="61000"/>
  </r>
  <r>
    <x v="2964"/>
    <x v="3"/>
    <x v="49"/>
    <n v="49000"/>
  </r>
  <r>
    <x v="2965"/>
    <x v="0"/>
    <x v="9"/>
    <n v="16000"/>
  </r>
  <r>
    <x v="2965"/>
    <x v="0"/>
    <x v="37"/>
    <n v="398000"/>
  </r>
  <r>
    <x v="2965"/>
    <x v="0"/>
    <x v="14"/>
    <n v="24000"/>
  </r>
  <r>
    <x v="2965"/>
    <x v="0"/>
    <x v="39"/>
    <n v="70000"/>
  </r>
  <r>
    <x v="2966"/>
    <x v="6"/>
    <x v="49"/>
    <n v="180320"/>
  </r>
  <r>
    <x v="2966"/>
    <x v="6"/>
    <x v="49"/>
    <n v="49000"/>
  </r>
  <r>
    <x v="2967"/>
    <x v="0"/>
    <x v="49"/>
    <n v="180320"/>
  </r>
  <r>
    <x v="2968"/>
    <x v="0"/>
    <x v="1"/>
    <n v="106000"/>
  </r>
  <r>
    <x v="2968"/>
    <x v="0"/>
    <x v="49"/>
    <n v="49000"/>
  </r>
  <r>
    <x v="2969"/>
    <x v="10"/>
    <x v="0"/>
    <n v="57950"/>
  </r>
  <r>
    <x v="2969"/>
    <x v="10"/>
    <x v="0"/>
    <n v="67450"/>
  </r>
  <r>
    <x v="2970"/>
    <x v="6"/>
    <x v="0"/>
    <n v="155800"/>
  </r>
  <r>
    <x v="2971"/>
    <x v="6"/>
    <x v="27"/>
    <n v="34000"/>
  </r>
  <r>
    <x v="2972"/>
    <x v="33"/>
    <x v="0"/>
    <n v="78850"/>
  </r>
  <r>
    <x v="2972"/>
    <x v="33"/>
    <x v="0"/>
    <n v="77900"/>
  </r>
  <r>
    <x v="2972"/>
    <x v="33"/>
    <x v="0"/>
    <n v="71000"/>
  </r>
  <r>
    <x v="2973"/>
    <x v="20"/>
    <x v="0"/>
    <n v="82000"/>
  </r>
  <r>
    <x v="2974"/>
    <x v="17"/>
    <x v="49"/>
    <n v="93100"/>
  </r>
  <r>
    <x v="2975"/>
    <x v="0"/>
    <x v="0"/>
    <n v="71000"/>
  </r>
  <r>
    <x v="2976"/>
    <x v="0"/>
    <x v="50"/>
    <n v="117000"/>
  </r>
  <r>
    <x v="2977"/>
    <x v="0"/>
    <x v="12"/>
    <n v="649000"/>
  </r>
  <r>
    <x v="2978"/>
    <x v="0"/>
    <x v="1"/>
    <n v="55000"/>
  </r>
  <r>
    <x v="2979"/>
    <x v="13"/>
    <x v="9"/>
    <n v="21000"/>
  </r>
  <r>
    <x v="2979"/>
    <x v="13"/>
    <x v="37"/>
    <n v="398000"/>
  </r>
  <r>
    <x v="2980"/>
    <x v="0"/>
    <x v="7"/>
    <n v="330000"/>
  </r>
  <r>
    <x v="2981"/>
    <x v="13"/>
    <x v="0"/>
    <n v="71000"/>
  </r>
  <r>
    <x v="2982"/>
    <x v="27"/>
    <x v="27"/>
    <n v="34000"/>
  </r>
  <r>
    <x v="2983"/>
    <x v="13"/>
    <x v="35"/>
    <n v="268000"/>
  </r>
  <r>
    <x v="2984"/>
    <x v="0"/>
    <x v="27"/>
    <n v="34000"/>
  </r>
  <r>
    <x v="2985"/>
    <x v="17"/>
    <x v="49"/>
    <n v="93100"/>
  </r>
  <r>
    <x v="2985"/>
    <x v="17"/>
    <x v="49"/>
    <n v="49000"/>
  </r>
  <r>
    <x v="2986"/>
    <x v="20"/>
    <x v="27"/>
    <n v="34000"/>
  </r>
  <r>
    <x v="2987"/>
    <x v="13"/>
    <x v="0"/>
    <n v="57950"/>
  </r>
  <r>
    <x v="2987"/>
    <x v="13"/>
    <x v="0"/>
    <n v="77900"/>
  </r>
  <r>
    <x v="2988"/>
    <x v="12"/>
    <x v="7"/>
    <n v="330000"/>
  </r>
  <r>
    <x v="2989"/>
    <x v="1"/>
    <x v="35"/>
    <n v="268000"/>
  </r>
  <r>
    <x v="2990"/>
    <x v="0"/>
    <x v="9"/>
    <n v="42000"/>
  </r>
  <r>
    <x v="2990"/>
    <x v="0"/>
    <x v="10"/>
    <n v="49000"/>
  </r>
  <r>
    <x v="2991"/>
    <x v="13"/>
    <x v="0"/>
    <n v="155800"/>
  </r>
  <r>
    <x v="2991"/>
    <x v="13"/>
    <x v="0"/>
    <n v="71000"/>
  </r>
  <r>
    <x v="2992"/>
    <x v="0"/>
    <x v="27"/>
    <n v="64000"/>
  </r>
  <r>
    <x v="2993"/>
    <x v="0"/>
    <x v="0"/>
    <n v="82000"/>
  </r>
  <r>
    <x v="2994"/>
    <x v="0"/>
    <x v="49"/>
    <n v="98000"/>
  </r>
  <r>
    <x v="2995"/>
    <x v="20"/>
    <x v="0"/>
    <n v="61000"/>
  </r>
  <r>
    <x v="2995"/>
    <x v="20"/>
    <x v="27"/>
    <n v="64000"/>
  </r>
  <r>
    <x v="2996"/>
    <x v="54"/>
    <x v="35"/>
    <n v="268000"/>
  </r>
  <r>
    <x v="2997"/>
    <x v="0"/>
    <x v="0"/>
    <n v="65320"/>
  </r>
  <r>
    <x v="2997"/>
    <x v="0"/>
    <x v="0"/>
    <n v="75440"/>
  </r>
  <r>
    <x v="2997"/>
    <x v="0"/>
    <x v="49"/>
    <n v="180320"/>
  </r>
  <r>
    <x v="2998"/>
    <x v="0"/>
    <x v="0"/>
    <n v="61000"/>
  </r>
  <r>
    <x v="2997"/>
    <x v="0"/>
    <x v="0"/>
    <n v="67450"/>
  </r>
  <r>
    <x v="2997"/>
    <x v="0"/>
    <x v="0"/>
    <n v="77900"/>
  </r>
  <r>
    <x v="2999"/>
    <x v="30"/>
    <x v="35"/>
    <n v="268000"/>
  </r>
  <r>
    <x v="2630"/>
    <x v="42"/>
    <x v="41"/>
    <n v="434000"/>
  </r>
  <r>
    <x v="3000"/>
    <x v="0"/>
    <x v="0"/>
    <n v="82000"/>
  </r>
  <r>
    <x v="3001"/>
    <x v="0"/>
    <x v="15"/>
    <n v="33000"/>
  </r>
  <r>
    <x v="3002"/>
    <x v="62"/>
    <x v="35"/>
    <n v="268000"/>
  </r>
  <r>
    <x v="3003"/>
    <x v="0"/>
    <x v="0"/>
    <n v="115900"/>
  </r>
  <r>
    <x v="3004"/>
    <x v="0"/>
    <x v="49"/>
    <n v="98000"/>
  </r>
  <r>
    <x v="3005"/>
    <x v="0"/>
    <x v="49"/>
    <n v="186200"/>
  </r>
  <r>
    <x v="3006"/>
    <x v="33"/>
    <x v="7"/>
    <n v="330000"/>
  </r>
  <r>
    <x v="3007"/>
    <x v="0"/>
    <x v="41"/>
    <n v="217000"/>
  </r>
  <r>
    <x v="3008"/>
    <x v="0"/>
    <x v="41"/>
    <n v="217000"/>
  </r>
  <r>
    <x v="3009"/>
    <x v="17"/>
    <x v="49"/>
    <n v="98000"/>
  </r>
  <r>
    <x v="3010"/>
    <x v="0"/>
    <x v="0"/>
    <n v="71000"/>
  </r>
  <r>
    <x v="3011"/>
    <x v="0"/>
    <x v="13"/>
    <n v="56000"/>
  </r>
  <r>
    <x v="3011"/>
    <x v="0"/>
    <x v="10"/>
    <n v="49000"/>
  </r>
  <r>
    <x v="3012"/>
    <x v="0"/>
    <x v="0"/>
    <n v="155800"/>
  </r>
  <r>
    <x v="3013"/>
    <x v="0"/>
    <x v="37"/>
    <n v="398000"/>
  </r>
  <r>
    <x v="3013"/>
    <x v="0"/>
    <x v="10"/>
    <n v="49000"/>
  </r>
  <r>
    <x v="3014"/>
    <x v="20"/>
    <x v="0"/>
    <n v="71000"/>
  </r>
  <r>
    <x v="3015"/>
    <x v="0"/>
    <x v="0"/>
    <n v="134900"/>
  </r>
  <r>
    <x v="3016"/>
    <x v="41"/>
    <x v="35"/>
    <n v="268000"/>
  </r>
  <r>
    <x v="3017"/>
    <x v="0"/>
    <x v="0"/>
    <n v="82000"/>
  </r>
  <r>
    <x v="2718"/>
    <x v="0"/>
    <x v="0"/>
    <n v="261280"/>
  </r>
  <r>
    <x v="3018"/>
    <x v="18"/>
    <x v="1"/>
    <n v="101200"/>
  </r>
  <r>
    <x v="3018"/>
    <x v="18"/>
    <x v="0"/>
    <n v="130640"/>
  </r>
  <r>
    <x v="3018"/>
    <x v="18"/>
    <x v="1"/>
    <n v="101200"/>
  </r>
  <r>
    <x v="3018"/>
    <x v="18"/>
    <x v="0"/>
    <n v="130640"/>
  </r>
  <r>
    <x v="3019"/>
    <x v="21"/>
    <x v="0"/>
    <n v="127800"/>
  </r>
  <r>
    <x v="3019"/>
    <x v="21"/>
    <x v="0"/>
    <n v="73800"/>
  </r>
  <r>
    <x v="3020"/>
    <x v="0"/>
    <x v="0"/>
    <n v="73800"/>
  </r>
  <r>
    <x v="3020"/>
    <x v="0"/>
    <x v="0"/>
    <n v="73800"/>
  </r>
  <r>
    <x v="3021"/>
    <x v="0"/>
    <x v="27"/>
    <n v="30600"/>
  </r>
  <r>
    <x v="3022"/>
    <x v="6"/>
    <x v="1"/>
    <n v="183000"/>
  </r>
  <r>
    <x v="3022"/>
    <x v="6"/>
    <x v="0"/>
    <n v="442800"/>
  </r>
  <r>
    <x v="3023"/>
    <x v="0"/>
    <x v="27"/>
    <n v="30600"/>
  </r>
  <r>
    <x v="3024"/>
    <x v="41"/>
    <x v="27"/>
    <n v="64000"/>
  </r>
  <r>
    <x v="3025"/>
    <x v="0"/>
    <x v="9"/>
    <n v="42000"/>
  </r>
  <r>
    <x v="3026"/>
    <x v="0"/>
    <x v="0"/>
    <n v="73800"/>
  </r>
  <r>
    <x v="3027"/>
    <x v="0"/>
    <x v="25"/>
    <n v="16000"/>
  </r>
  <r>
    <x v="3028"/>
    <x v="25"/>
    <x v="37"/>
    <n v="358200"/>
  </r>
  <r>
    <x v="3029"/>
    <x v="0"/>
    <x v="27"/>
    <n v="64000"/>
  </r>
  <r>
    <x v="1647"/>
    <x v="20"/>
    <x v="0"/>
    <n v="63900"/>
  </r>
  <r>
    <x v="3030"/>
    <x v="0"/>
    <x v="13"/>
    <n v="14400"/>
  </r>
  <r>
    <x v="3031"/>
    <x v="23"/>
    <x v="0"/>
    <n v="73800"/>
  </r>
  <r>
    <x v="3032"/>
    <x v="33"/>
    <x v="1"/>
    <n v="41000"/>
  </r>
  <r>
    <x v="3032"/>
    <x v="33"/>
    <x v="1"/>
    <n v="55000"/>
  </r>
  <r>
    <x v="3032"/>
    <x v="33"/>
    <x v="1"/>
    <n v="64000"/>
  </r>
  <r>
    <x v="3033"/>
    <x v="14"/>
    <x v="49"/>
    <n v="88200"/>
  </r>
  <r>
    <x v="3034"/>
    <x v="0"/>
    <x v="13"/>
    <n v="100800"/>
  </r>
  <r>
    <x v="3035"/>
    <x v="0"/>
    <x v="0"/>
    <n v="63900"/>
  </r>
  <r>
    <x v="2953"/>
    <x v="0"/>
    <x v="0"/>
    <n v="147600"/>
  </r>
  <r>
    <x v="3036"/>
    <x v="20"/>
    <x v="37"/>
    <n v="358200"/>
  </r>
  <r>
    <x v="3037"/>
    <x v="0"/>
    <x v="49"/>
    <n v="176400"/>
  </r>
  <r>
    <x v="3038"/>
    <x v="0"/>
    <x v="27"/>
    <n v="30600"/>
  </r>
  <r>
    <x v="3039"/>
    <x v="14"/>
    <x v="0"/>
    <n v="54900"/>
  </r>
  <r>
    <x v="2969"/>
    <x v="10"/>
    <x v="0"/>
    <n v="109800"/>
  </r>
  <r>
    <x v="2969"/>
    <x v="10"/>
    <x v="0"/>
    <n v="142000"/>
  </r>
  <r>
    <x v="3040"/>
    <x v="0"/>
    <x v="0"/>
    <n v="71000"/>
  </r>
  <r>
    <x v="3040"/>
    <x v="0"/>
    <x v="0"/>
    <n v="82000"/>
  </r>
  <r>
    <x v="3040"/>
    <x v="0"/>
    <x v="27"/>
    <n v="61200"/>
  </r>
  <r>
    <x v="3041"/>
    <x v="25"/>
    <x v="27"/>
    <n v="64000"/>
  </r>
  <r>
    <x v="3042"/>
    <x v="0"/>
    <x v="0"/>
    <n v="63900"/>
  </r>
  <r>
    <x v="3043"/>
    <x v="10"/>
    <x v="0"/>
    <n v="164000"/>
  </r>
  <r>
    <x v="3044"/>
    <x v="0"/>
    <x v="0"/>
    <n v="82000"/>
  </r>
  <r>
    <x v="3045"/>
    <x v="3"/>
    <x v="10"/>
    <n v="49000"/>
  </r>
  <r>
    <x v="3046"/>
    <x v="0"/>
    <x v="24"/>
    <n v="178000"/>
  </r>
  <r>
    <x v="3047"/>
    <x v="27"/>
    <x v="37"/>
    <n v="398000"/>
  </r>
  <r>
    <x v="3048"/>
    <x v="0"/>
    <x v="0"/>
    <n v="82000"/>
  </r>
  <r>
    <x v="3049"/>
    <x v="0"/>
    <x v="1"/>
    <n v="320000"/>
  </r>
  <r>
    <x v="3050"/>
    <x v="0"/>
    <x v="38"/>
    <n v="1399000"/>
  </r>
  <r>
    <x v="3050"/>
    <x v="0"/>
    <x v="25"/>
    <n v="16000"/>
  </r>
  <r>
    <x v="3050"/>
    <x v="0"/>
    <x v="47"/>
    <n v="75000"/>
  </r>
  <r>
    <x v="3050"/>
    <x v="0"/>
    <x v="44"/>
    <n v="135000"/>
  </r>
  <r>
    <x v="3051"/>
    <x v="28"/>
    <x v="41"/>
    <n v="217000"/>
  </r>
  <r>
    <x v="3052"/>
    <x v="17"/>
    <x v="41"/>
    <n v="217000"/>
  </r>
  <r>
    <x v="3052"/>
    <x v="17"/>
    <x v="10"/>
    <n v="49000"/>
  </r>
  <r>
    <x v="3053"/>
    <x v="23"/>
    <x v="9"/>
    <n v="21000"/>
  </r>
  <r>
    <x v="3053"/>
    <x v="23"/>
    <x v="13"/>
    <n v="32000"/>
  </r>
  <r>
    <x v="3053"/>
    <x v="23"/>
    <x v="10"/>
    <n v="49000"/>
  </r>
  <r>
    <x v="3054"/>
    <x v="32"/>
    <x v="38"/>
    <n v="1399000"/>
  </r>
  <r>
    <x v="3054"/>
    <x v="32"/>
    <x v="38"/>
    <n v="1399000"/>
  </r>
  <r>
    <x v="3054"/>
    <x v="32"/>
    <x v="38"/>
    <n v="1399000"/>
  </r>
  <r>
    <x v="2998"/>
    <x v="0"/>
    <x v="0"/>
    <n v="61000"/>
  </r>
  <r>
    <x v="3055"/>
    <x v="6"/>
    <x v="0"/>
    <n v="164000"/>
  </r>
  <r>
    <x v="3056"/>
    <x v="28"/>
    <x v="7"/>
    <n v="330000"/>
  </r>
  <r>
    <x v="3057"/>
    <x v="14"/>
    <x v="13"/>
    <n v="80000"/>
  </r>
  <r>
    <x v="3058"/>
    <x v="0"/>
    <x v="7"/>
    <n v="330000"/>
  </r>
  <r>
    <x v="3059"/>
    <x v="39"/>
    <x v="48"/>
    <n v="55000"/>
  </r>
  <r>
    <x v="3059"/>
    <x v="39"/>
    <x v="10"/>
    <n v="49000"/>
  </r>
  <r>
    <x v="3054"/>
    <x v="32"/>
    <x v="38"/>
    <n v="1399000"/>
  </r>
  <r>
    <x v="3060"/>
    <x v="36"/>
    <x v="24"/>
    <n v="178000"/>
  </r>
  <r>
    <x v="3061"/>
    <x v="1"/>
    <x v="41"/>
    <n v="217000"/>
  </r>
  <r>
    <x v="3062"/>
    <x v="27"/>
    <x v="12"/>
    <n v="1298000"/>
  </r>
  <r>
    <x v="3063"/>
    <x v="0"/>
    <x v="0"/>
    <n v="71000"/>
  </r>
  <r>
    <x v="3063"/>
    <x v="0"/>
    <x v="0"/>
    <n v="82000"/>
  </r>
  <r>
    <x v="3064"/>
    <x v="0"/>
    <x v="0"/>
    <n v="142000"/>
  </r>
  <r>
    <x v="3064"/>
    <x v="0"/>
    <x v="0"/>
    <n v="410000"/>
  </r>
  <r>
    <x v="3065"/>
    <x v="0"/>
    <x v="27"/>
    <n v="64000"/>
  </r>
  <r>
    <x v="3066"/>
    <x v="0"/>
    <x v="7"/>
    <n v="330000"/>
  </r>
  <r>
    <x v="3067"/>
    <x v="6"/>
    <x v="0"/>
    <n v="61000"/>
  </r>
  <r>
    <x v="3068"/>
    <x v="28"/>
    <x v="9"/>
    <n v="21000"/>
  </r>
  <r>
    <x v="3068"/>
    <x v="28"/>
    <x v="37"/>
    <n v="398000"/>
  </r>
  <r>
    <x v="3069"/>
    <x v="0"/>
    <x v="27"/>
    <n v="64000"/>
  </r>
  <r>
    <x v="3070"/>
    <x v="0"/>
    <x v="0"/>
    <n v="142000"/>
  </r>
  <r>
    <x v="3071"/>
    <x v="20"/>
    <x v="37"/>
    <n v="398000"/>
  </r>
  <r>
    <x v="3072"/>
    <x v="23"/>
    <x v="7"/>
    <n v="330000"/>
  </r>
  <r>
    <x v="3073"/>
    <x v="0"/>
    <x v="41"/>
    <n v="217000"/>
  </r>
  <r>
    <x v="3074"/>
    <x v="38"/>
    <x v="0"/>
    <n v="61000"/>
  </r>
  <r>
    <x v="3075"/>
    <x v="6"/>
    <x v="0"/>
    <n v="142000"/>
  </r>
  <r>
    <x v="3076"/>
    <x v="0"/>
    <x v="14"/>
    <n v="48000"/>
  </r>
  <r>
    <x v="1647"/>
    <x v="20"/>
    <x v="0"/>
    <n v="71000"/>
  </r>
  <r>
    <x v="3077"/>
    <x v="0"/>
    <x v="27"/>
    <n v="39000"/>
  </r>
  <r>
    <x v="3078"/>
    <x v="0"/>
    <x v="1"/>
    <n v="41000"/>
  </r>
  <r>
    <x v="3078"/>
    <x v="0"/>
    <x v="1"/>
    <n v="64000"/>
  </r>
  <r>
    <x v="3078"/>
    <x v="0"/>
    <x v="1"/>
    <n v="55000"/>
  </r>
  <r>
    <x v="3079"/>
    <x v="27"/>
    <x v="49"/>
    <n v="294000"/>
  </r>
  <r>
    <x v="3080"/>
    <x v="10"/>
    <x v="39"/>
    <n v="70000"/>
  </r>
  <r>
    <x v="3081"/>
    <x v="0"/>
    <x v="0"/>
    <n v="122000"/>
  </r>
  <r>
    <x v="1748"/>
    <x v="0"/>
    <x v="41"/>
    <n v="217000"/>
  </r>
  <r>
    <x v="3082"/>
    <x v="0"/>
    <x v="13"/>
    <n v="40000"/>
  </r>
  <r>
    <x v="3082"/>
    <x v="0"/>
    <x v="13"/>
    <n v="48000"/>
  </r>
  <r>
    <x v="3083"/>
    <x v="0"/>
    <x v="49"/>
    <n v="49000"/>
  </r>
  <r>
    <x v="3084"/>
    <x v="14"/>
    <x v="0"/>
    <n v="71000"/>
  </r>
  <r>
    <x v="3084"/>
    <x v="14"/>
    <x v="0"/>
    <n v="82000"/>
  </r>
  <r>
    <x v="3085"/>
    <x v="0"/>
    <x v="13"/>
    <n v="36000"/>
  </r>
  <r>
    <x v="3080"/>
    <x v="0"/>
    <x v="39"/>
    <n v="70000"/>
  </r>
  <r>
    <x v="3086"/>
    <x v="0"/>
    <x v="0"/>
    <n v="82000"/>
  </r>
  <r>
    <x v="3086"/>
    <x v="0"/>
    <x v="27"/>
    <n v="39000"/>
  </r>
  <r>
    <x v="3087"/>
    <x v="17"/>
    <x v="49"/>
    <n v="88200"/>
  </r>
  <r>
    <x v="3088"/>
    <x v="33"/>
    <x v="37"/>
    <n v="358200"/>
  </r>
  <r>
    <x v="3089"/>
    <x v="0"/>
    <x v="0"/>
    <n v="410000"/>
  </r>
  <r>
    <x v="3090"/>
    <x v="0"/>
    <x v="0"/>
    <n v="82000"/>
  </r>
  <r>
    <x v="3091"/>
    <x v="10"/>
    <x v="49"/>
    <n v="88200"/>
  </r>
  <r>
    <x v="3092"/>
    <x v="12"/>
    <x v="1"/>
    <n v="55000"/>
  </r>
  <r>
    <x v="3092"/>
    <x v="12"/>
    <x v="1"/>
    <n v="41000"/>
  </r>
  <r>
    <x v="3092"/>
    <x v="12"/>
    <x v="49"/>
    <n v="88200"/>
  </r>
  <r>
    <x v="3093"/>
    <x v="0"/>
    <x v="0"/>
    <n v="109600"/>
  </r>
  <r>
    <x v="3093"/>
    <x v="0"/>
    <x v="0"/>
    <n v="82000"/>
  </r>
  <r>
    <x v="3093"/>
    <x v="0"/>
    <x v="27"/>
    <n v="70000"/>
  </r>
  <r>
    <x v="3094"/>
    <x v="0"/>
    <x v="0"/>
    <n v="142000"/>
  </r>
  <r>
    <x v="3095"/>
    <x v="11"/>
    <x v="9"/>
    <n v="21000"/>
  </r>
  <r>
    <x v="3095"/>
    <x v="11"/>
    <x v="37"/>
    <n v="358200"/>
  </r>
  <r>
    <x v="3095"/>
    <x v="11"/>
    <x v="10"/>
    <n v="49000"/>
  </r>
  <r>
    <x v="2173"/>
    <x v="0"/>
    <x v="27"/>
    <n v="39000"/>
  </r>
  <r>
    <x v="3096"/>
    <x v="17"/>
    <x v="41"/>
    <n v="195300"/>
  </r>
  <r>
    <x v="3097"/>
    <x v="0"/>
    <x v="7"/>
    <n v="297000"/>
  </r>
  <r>
    <x v="3098"/>
    <x v="0"/>
    <x v="27"/>
    <n v="35000"/>
  </r>
  <r>
    <x v="3099"/>
    <x v="0"/>
    <x v="7"/>
    <n v="297000"/>
  </r>
  <r>
    <x v="3100"/>
    <x v="25"/>
    <x v="0"/>
    <n v="109600"/>
  </r>
  <r>
    <x v="3101"/>
    <x v="20"/>
    <x v="0"/>
    <n v="128600"/>
  </r>
  <r>
    <x v="3101"/>
    <x v="20"/>
    <x v="0"/>
    <n v="73700"/>
  </r>
  <r>
    <x v="3102"/>
    <x v="0"/>
    <x v="0"/>
    <n v="82000"/>
  </r>
  <r>
    <x v="3103"/>
    <x v="0"/>
    <x v="9"/>
    <n v="21000"/>
  </r>
  <r>
    <x v="3103"/>
    <x v="0"/>
    <x v="13"/>
    <n v="48000"/>
  </r>
  <r>
    <x v="3104"/>
    <x v="0"/>
    <x v="49"/>
    <n v="147000"/>
  </r>
  <r>
    <x v="3105"/>
    <x v="46"/>
    <x v="16"/>
    <n v="22000"/>
  </r>
  <r>
    <x v="3106"/>
    <x v="0"/>
    <x v="0"/>
    <n v="164000"/>
  </r>
  <r>
    <x v="3107"/>
    <x v="6"/>
    <x v="0"/>
    <n v="61000"/>
  </r>
  <r>
    <x v="3107"/>
    <x v="6"/>
    <x v="0"/>
    <n v="142000"/>
  </r>
  <r>
    <x v="3108"/>
    <x v="0"/>
    <x v="27"/>
    <n v="39000"/>
  </r>
  <r>
    <x v="3109"/>
    <x v="4"/>
    <x v="0"/>
    <n v="164000"/>
  </r>
  <r>
    <x v="3110"/>
    <x v="0"/>
    <x v="13"/>
    <n v="24000"/>
  </r>
  <r>
    <x v="3110"/>
    <x v="0"/>
    <x v="41"/>
    <n v="217000"/>
  </r>
  <r>
    <x v="3111"/>
    <x v="0"/>
    <x v="10"/>
    <n v="245000"/>
  </r>
  <r>
    <x v="3112"/>
    <x v="0"/>
    <x v="0"/>
    <n v="164000"/>
  </r>
  <r>
    <x v="3113"/>
    <x v="33"/>
    <x v="49"/>
    <n v="49000"/>
  </r>
  <r>
    <x v="3114"/>
    <x v="25"/>
    <x v="37"/>
    <n v="398000"/>
  </r>
  <r>
    <x v="3097"/>
    <x v="0"/>
    <x v="7"/>
    <n v="330000"/>
  </r>
  <r>
    <x v="3115"/>
    <x v="13"/>
    <x v="0"/>
    <n v="164000"/>
  </r>
  <r>
    <x v="3116"/>
    <x v="14"/>
    <x v="49"/>
    <n v="98000"/>
  </r>
  <r>
    <x v="3117"/>
    <x v="38"/>
    <x v="9"/>
    <n v="16000"/>
  </r>
  <r>
    <x v="3117"/>
    <x v="38"/>
    <x v="14"/>
    <n v="72000"/>
  </r>
  <r>
    <x v="3117"/>
    <x v="38"/>
    <x v="13"/>
    <n v="24000"/>
  </r>
  <r>
    <x v="3118"/>
    <x v="39"/>
    <x v="37"/>
    <n v="398000"/>
  </r>
  <r>
    <x v="3119"/>
    <x v="14"/>
    <x v="13"/>
    <n v="16000"/>
  </r>
  <r>
    <x v="3120"/>
    <x v="0"/>
    <x v="27"/>
    <n v="39000"/>
  </r>
  <r>
    <x v="3121"/>
    <x v="0"/>
    <x v="49"/>
    <n v="98000"/>
  </r>
  <r>
    <x v="3122"/>
    <x v="1"/>
    <x v="39"/>
    <n v="140000"/>
  </r>
  <r>
    <x v="3123"/>
    <x v="0"/>
    <x v="0"/>
    <n v="61000"/>
  </r>
  <r>
    <x v="3123"/>
    <x v="0"/>
    <x v="0"/>
    <n v="71000"/>
  </r>
  <r>
    <x v="3123"/>
    <x v="0"/>
    <x v="27"/>
    <n v="39000"/>
  </r>
  <r>
    <x v="3124"/>
    <x v="14"/>
    <x v="49"/>
    <n v="98000"/>
  </r>
  <r>
    <x v="3125"/>
    <x v="2"/>
    <x v="39"/>
    <n v="70000"/>
  </r>
  <r>
    <x v="3126"/>
    <x v="14"/>
    <x v="7"/>
    <n v="330000"/>
  </r>
  <r>
    <x v="3127"/>
    <x v="1"/>
    <x v="0"/>
    <n v="71000"/>
  </r>
  <r>
    <x v="3127"/>
    <x v="1"/>
    <x v="0"/>
    <n v="82000"/>
  </r>
  <r>
    <x v="3077"/>
    <x v="0"/>
    <x v="27"/>
    <n v="39000"/>
  </r>
  <r>
    <x v="3128"/>
    <x v="0"/>
    <x v="27"/>
    <n v="78000"/>
  </r>
  <r>
    <x v="3129"/>
    <x v="27"/>
    <x v="1"/>
    <n v="82000"/>
  </r>
  <r>
    <x v="3129"/>
    <x v="27"/>
    <x v="0"/>
    <n v="164000"/>
  </r>
  <r>
    <x v="3130"/>
    <x v="0"/>
    <x v="49"/>
    <n v="147000"/>
  </r>
  <r>
    <x v="3131"/>
    <x v="34"/>
    <x v="37"/>
    <n v="398000"/>
  </r>
  <r>
    <x v="3132"/>
    <x v="0"/>
    <x v="27"/>
    <n v="39000"/>
  </r>
  <r>
    <x v="3133"/>
    <x v="0"/>
    <x v="49"/>
    <n v="147000"/>
  </r>
  <r>
    <x v="3134"/>
    <x v="0"/>
    <x v="0"/>
    <n v="71000"/>
  </r>
  <r>
    <x v="3134"/>
    <x v="0"/>
    <x v="0"/>
    <n v="82000"/>
  </r>
  <r>
    <x v="3135"/>
    <x v="0"/>
    <x v="49"/>
    <n v="147000"/>
  </r>
  <r>
    <x v="3136"/>
    <x v="21"/>
    <x v="0"/>
    <n v="164000"/>
  </r>
  <r>
    <x v="3137"/>
    <x v="0"/>
    <x v="14"/>
    <n v="12000"/>
  </r>
  <r>
    <x v="3138"/>
    <x v="2"/>
    <x v="7"/>
    <n v="330000"/>
  </r>
  <r>
    <x v="3139"/>
    <x v="3"/>
    <x v="35"/>
    <n v="268000"/>
  </r>
  <r>
    <x v="3127"/>
    <x v="1"/>
    <x v="0"/>
    <n v="71000"/>
  </r>
  <r>
    <x v="3127"/>
    <x v="1"/>
    <x v="0"/>
    <n v="82000"/>
  </r>
  <r>
    <x v="3140"/>
    <x v="0"/>
    <x v="0"/>
    <n v="71000"/>
  </r>
  <r>
    <x v="3057"/>
    <x v="14"/>
    <x v="13"/>
    <n v="160000"/>
  </r>
  <r>
    <x v="3141"/>
    <x v="23"/>
    <x v="49"/>
    <n v="147000"/>
  </r>
  <r>
    <x v="3142"/>
    <x v="0"/>
    <x v="9"/>
    <n v="16000"/>
  </r>
  <r>
    <x v="3143"/>
    <x v="0"/>
    <x v="37"/>
    <n v="796000"/>
  </r>
  <r>
    <x v="3144"/>
    <x v="20"/>
    <x v="38"/>
    <n v="1399000"/>
  </r>
  <r>
    <x v="1425"/>
    <x v="1"/>
    <x v="37"/>
    <n v="398000"/>
  </r>
  <r>
    <x v="3145"/>
    <x v="0"/>
    <x v="36"/>
    <n v="799000"/>
  </r>
  <r>
    <x v="3146"/>
    <x v="0"/>
    <x v="1"/>
    <n v="64000"/>
  </r>
  <r>
    <x v="3146"/>
    <x v="0"/>
    <x v="1"/>
    <n v="41000"/>
  </r>
  <r>
    <x v="3147"/>
    <x v="0"/>
    <x v="27"/>
    <n v="39000"/>
  </r>
  <r>
    <x v="3147"/>
    <x v="0"/>
    <x v="27"/>
    <n v="39000"/>
  </r>
  <r>
    <x v="3148"/>
    <x v="0"/>
    <x v="0"/>
    <n v="246000"/>
  </r>
  <r>
    <x v="3149"/>
    <x v="0"/>
    <x v="35"/>
    <n v="268000"/>
  </r>
  <r>
    <x v="3149"/>
    <x v="0"/>
    <x v="48"/>
    <n v="55000"/>
  </r>
  <r>
    <x v="3149"/>
    <x v="0"/>
    <x v="9"/>
    <n v="21000"/>
  </r>
  <r>
    <x v="3149"/>
    <x v="0"/>
    <x v="13"/>
    <n v="40000"/>
  </r>
  <r>
    <x v="3149"/>
    <x v="0"/>
    <x v="10"/>
    <n v="49000"/>
  </r>
  <r>
    <x v="3149"/>
    <x v="0"/>
    <x v="50"/>
    <n v="139000"/>
  </r>
  <r>
    <x v="3150"/>
    <x v="0"/>
    <x v="49"/>
    <n v="98000"/>
  </r>
  <r>
    <x v="2911"/>
    <x v="0"/>
    <x v="0"/>
    <n v="122000"/>
  </r>
  <r>
    <x v="3151"/>
    <x v="8"/>
    <x v="9"/>
    <n v="16000"/>
  </r>
  <r>
    <x v="3152"/>
    <x v="9"/>
    <x v="9"/>
    <n v="21000"/>
  </r>
  <r>
    <x v="3152"/>
    <x v="9"/>
    <x v="37"/>
    <n v="398000"/>
  </r>
  <r>
    <x v="3153"/>
    <x v="0"/>
    <x v="0"/>
    <n v="71000"/>
  </r>
  <r>
    <x v="3153"/>
    <x v="0"/>
    <x v="49"/>
    <n v="49000"/>
  </r>
  <r>
    <x v="3154"/>
    <x v="4"/>
    <x v="7"/>
    <n v="330000"/>
  </r>
  <r>
    <x v="3155"/>
    <x v="0"/>
    <x v="27"/>
    <n v="39000"/>
  </r>
  <r>
    <x v="3151"/>
    <x v="8"/>
    <x v="9"/>
    <n v="16000"/>
  </r>
  <r>
    <x v="3156"/>
    <x v="17"/>
    <x v="10"/>
    <n v="98000"/>
  </r>
  <r>
    <x v="3157"/>
    <x v="10"/>
    <x v="27"/>
    <n v="39000"/>
  </r>
  <r>
    <x v="3158"/>
    <x v="0"/>
    <x v="27"/>
    <n v="39000"/>
  </r>
  <r>
    <x v="3149"/>
    <x v="0"/>
    <x v="35"/>
    <n v="268000"/>
  </r>
  <r>
    <x v="3149"/>
    <x v="0"/>
    <x v="9"/>
    <n v="21000"/>
  </r>
  <r>
    <x v="3149"/>
    <x v="0"/>
    <x v="13"/>
    <n v="40000"/>
  </r>
  <r>
    <x v="3149"/>
    <x v="0"/>
    <x v="50"/>
    <n v="139000"/>
  </r>
  <r>
    <x v="3159"/>
    <x v="0"/>
    <x v="0"/>
    <n v="122000"/>
  </r>
  <r>
    <x v="3160"/>
    <x v="18"/>
    <x v="9"/>
    <n v="16000"/>
  </r>
  <r>
    <x v="3160"/>
    <x v="18"/>
    <x v="14"/>
    <n v="24000"/>
  </r>
  <r>
    <x v="3160"/>
    <x v="18"/>
    <x v="13"/>
    <n v="16000"/>
  </r>
  <r>
    <x v="3161"/>
    <x v="0"/>
    <x v="49"/>
    <n v="98000"/>
  </r>
  <r>
    <x v="3162"/>
    <x v="28"/>
    <x v="1"/>
    <n v="64000"/>
  </r>
  <r>
    <x v="3163"/>
    <x v="13"/>
    <x v="7"/>
    <n v="330000"/>
  </r>
  <r>
    <x v="3164"/>
    <x v="17"/>
    <x v="0"/>
    <n v="83000"/>
  </r>
  <r>
    <x v="3165"/>
    <x v="43"/>
    <x v="41"/>
    <n v="217000"/>
  </r>
  <r>
    <x v="3166"/>
    <x v="0"/>
    <x v="9"/>
    <n v="16000"/>
  </r>
  <r>
    <x v="3166"/>
    <x v="0"/>
    <x v="13"/>
    <n v="24000"/>
  </r>
  <r>
    <x v="3166"/>
    <x v="0"/>
    <x v="41"/>
    <n v="217000"/>
  </r>
  <r>
    <x v="3167"/>
    <x v="0"/>
    <x v="27"/>
    <n v="34000"/>
  </r>
  <r>
    <x v="3167"/>
    <x v="0"/>
    <x v="27"/>
    <n v="68000"/>
  </r>
  <r>
    <x v="3168"/>
    <x v="0"/>
    <x v="9"/>
    <n v="16000"/>
  </r>
  <r>
    <x v="3169"/>
    <x v="44"/>
    <x v="9"/>
    <n v="21000"/>
  </r>
  <r>
    <x v="3170"/>
    <x v="0"/>
    <x v="49"/>
    <n v="98000"/>
  </r>
  <r>
    <x v="985"/>
    <x v="0"/>
    <x v="39"/>
    <n v="70000"/>
  </r>
  <r>
    <x v="985"/>
    <x v="0"/>
    <x v="9"/>
    <n v="21000"/>
  </r>
  <r>
    <x v="985"/>
    <x v="0"/>
    <x v="37"/>
    <n v="398000"/>
  </r>
  <r>
    <x v="985"/>
    <x v="0"/>
    <x v="14"/>
    <n v="36000"/>
  </r>
  <r>
    <x v="985"/>
    <x v="0"/>
    <x v="13"/>
    <n v="24000"/>
  </r>
  <r>
    <x v="985"/>
    <x v="0"/>
    <x v="10"/>
    <n v="49000"/>
  </r>
  <r>
    <x v="3171"/>
    <x v="27"/>
    <x v="13"/>
    <n v="40000"/>
  </r>
  <r>
    <x v="3172"/>
    <x v="10"/>
    <x v="0"/>
    <n v="435000"/>
  </r>
  <r>
    <x v="3173"/>
    <x v="17"/>
    <x v="7"/>
    <n v="330000"/>
  </r>
  <r>
    <x v="3173"/>
    <x v="17"/>
    <x v="7"/>
    <n v="330000"/>
  </r>
  <r>
    <x v="3174"/>
    <x v="6"/>
    <x v="7"/>
    <n v="330000"/>
  </r>
  <r>
    <x v="3175"/>
    <x v="10"/>
    <x v="13"/>
    <n v="80000"/>
  </r>
  <r>
    <x v="3176"/>
    <x v="6"/>
    <x v="39"/>
    <n v="70000"/>
  </r>
  <r>
    <x v="3176"/>
    <x v="6"/>
    <x v="9"/>
    <n v="21000"/>
  </r>
  <r>
    <x v="3176"/>
    <x v="6"/>
    <x v="13"/>
    <n v="24000"/>
  </r>
  <r>
    <x v="3176"/>
    <x v="6"/>
    <x v="10"/>
    <n v="49000"/>
  </r>
  <r>
    <x v="3176"/>
    <x v="6"/>
    <x v="39"/>
    <n v="70000"/>
  </r>
  <r>
    <x v="3176"/>
    <x v="6"/>
    <x v="9"/>
    <n v="21000"/>
  </r>
  <r>
    <x v="3176"/>
    <x v="6"/>
    <x v="13"/>
    <n v="24000"/>
  </r>
  <r>
    <x v="3176"/>
    <x v="6"/>
    <x v="10"/>
    <n v="49000"/>
  </r>
  <r>
    <x v="3177"/>
    <x v="1"/>
    <x v="7"/>
    <n v="330000"/>
  </r>
  <r>
    <x v="2361"/>
    <x v="0"/>
    <x v="48"/>
    <n v="55000"/>
  </r>
  <r>
    <x v="3132"/>
    <x v="0"/>
    <x v="27"/>
    <n v="136000"/>
  </r>
  <r>
    <x v="3132"/>
    <x v="0"/>
    <x v="27"/>
    <n v="136000"/>
  </r>
  <r>
    <x v="3178"/>
    <x v="17"/>
    <x v="7"/>
    <n v="297000"/>
  </r>
  <r>
    <x v="3179"/>
    <x v="0"/>
    <x v="7"/>
    <n v="297000"/>
  </r>
  <r>
    <x v="3180"/>
    <x v="0"/>
    <x v="27"/>
    <n v="34000"/>
  </r>
  <r>
    <x v="3181"/>
    <x v="37"/>
    <x v="7"/>
    <n v="297000"/>
  </r>
  <r>
    <x v="3181"/>
    <x v="37"/>
    <x v="9"/>
    <n v="21000"/>
  </r>
  <r>
    <x v="3181"/>
    <x v="37"/>
    <x v="10"/>
    <n v="49000"/>
  </r>
  <r>
    <x v="3173"/>
    <x v="17"/>
    <x v="7"/>
    <n v="297000"/>
  </r>
  <r>
    <x v="3182"/>
    <x v="0"/>
    <x v="0"/>
    <n v="55800"/>
  </r>
  <r>
    <x v="3182"/>
    <x v="0"/>
    <x v="0"/>
    <n v="72500"/>
  </r>
  <r>
    <x v="3183"/>
    <x v="0"/>
    <x v="27"/>
    <n v="34000"/>
  </r>
  <r>
    <x v="3184"/>
    <x v="0"/>
    <x v="24"/>
    <n v="148000"/>
  </r>
  <r>
    <x v="3184"/>
    <x v="0"/>
    <x v="24"/>
    <n v="148000"/>
  </r>
  <r>
    <x v="3185"/>
    <x v="49"/>
    <x v="9"/>
    <n v="16000"/>
  </r>
  <r>
    <x v="3185"/>
    <x v="49"/>
    <x v="3"/>
    <n v="494000"/>
  </r>
  <r>
    <x v="3186"/>
    <x v="21"/>
    <x v="0"/>
    <n v="55800"/>
  </r>
  <r>
    <x v="3186"/>
    <x v="21"/>
    <x v="0"/>
    <n v="83000"/>
  </r>
  <r>
    <x v="3187"/>
    <x v="17"/>
    <x v="7"/>
    <n v="297000"/>
  </r>
  <r>
    <x v="3188"/>
    <x v="42"/>
    <x v="7"/>
    <n v="297000"/>
  </r>
  <r>
    <x v="3189"/>
    <x v="18"/>
    <x v="7"/>
    <n v="297000"/>
  </r>
  <r>
    <x v="3189"/>
    <x v="18"/>
    <x v="37"/>
    <n v="358200"/>
  </r>
  <r>
    <x v="3190"/>
    <x v="0"/>
    <x v="41"/>
    <n v="206000"/>
  </r>
  <r>
    <x v="3191"/>
    <x v="0"/>
    <x v="41"/>
    <n v="206000"/>
  </r>
  <r>
    <x v="3192"/>
    <x v="20"/>
    <x v="0"/>
    <n v="74700"/>
  </r>
  <r>
    <x v="3193"/>
    <x v="18"/>
    <x v="0"/>
    <n v="72500"/>
  </r>
  <r>
    <x v="3194"/>
    <x v="6"/>
    <x v="7"/>
    <n v="330000"/>
  </r>
  <r>
    <x v="3195"/>
    <x v="20"/>
    <x v="38"/>
    <n v="1399000"/>
  </r>
  <r>
    <x v="3196"/>
    <x v="13"/>
    <x v="9"/>
    <n v="21000"/>
  </r>
  <r>
    <x v="3197"/>
    <x v="0"/>
    <x v="43"/>
    <n v="406000"/>
  </r>
  <r>
    <x v="3198"/>
    <x v="20"/>
    <x v="27"/>
    <n v="34000"/>
  </r>
  <r>
    <x v="66"/>
    <x v="13"/>
    <x v="27"/>
    <n v="34000"/>
  </r>
  <r>
    <x v="3199"/>
    <x v="0"/>
    <x v="27"/>
    <n v="136000"/>
  </r>
  <r>
    <x v="3200"/>
    <x v="0"/>
    <x v="27"/>
    <n v="136000"/>
  </r>
  <r>
    <x v="3201"/>
    <x v="0"/>
    <x v="0"/>
    <n v="249000"/>
  </r>
  <r>
    <x v="3202"/>
    <x v="47"/>
    <x v="7"/>
    <n v="330000"/>
  </r>
  <r>
    <x v="3203"/>
    <x v="9"/>
    <x v="0"/>
    <n v="166000"/>
  </r>
  <r>
    <x v="3204"/>
    <x v="0"/>
    <x v="14"/>
    <n v="96000"/>
  </r>
  <r>
    <x v="3205"/>
    <x v="10"/>
    <x v="37"/>
    <n v="398000"/>
  </r>
  <r>
    <x v="3206"/>
    <x v="24"/>
    <x v="41"/>
    <n v="217000"/>
  </r>
  <r>
    <x v="3207"/>
    <x v="0"/>
    <x v="27"/>
    <n v="34000"/>
  </r>
  <r>
    <x v="3208"/>
    <x v="17"/>
    <x v="13"/>
    <n v="160000"/>
  </r>
  <r>
    <x v="3209"/>
    <x v="0"/>
    <x v="27"/>
    <n v="34000"/>
  </r>
  <r>
    <x v="2102"/>
    <x v="0"/>
    <x v="27"/>
    <n v="34000"/>
  </r>
  <r>
    <x v="3210"/>
    <x v="32"/>
    <x v="41"/>
    <n v="217000"/>
  </r>
  <r>
    <x v="3211"/>
    <x v="0"/>
    <x v="9"/>
    <n v="32000"/>
  </r>
  <r>
    <x v="3211"/>
    <x v="0"/>
    <x v="13"/>
    <n v="16000"/>
  </r>
  <r>
    <x v="3212"/>
    <x v="14"/>
    <x v="37"/>
    <n v="398000"/>
  </r>
  <r>
    <x v="3213"/>
    <x v="40"/>
    <x v="7"/>
    <n v="330000"/>
  </r>
  <r>
    <x v="3214"/>
    <x v="24"/>
    <x v="16"/>
    <n v="88000"/>
  </r>
  <r>
    <x v="3214"/>
    <x v="24"/>
    <x v="14"/>
    <n v="48000"/>
  </r>
  <r>
    <x v="3214"/>
    <x v="24"/>
    <x v="13"/>
    <n v="32000"/>
  </r>
  <r>
    <x v="3140"/>
    <x v="0"/>
    <x v="0"/>
    <n v="72500"/>
  </r>
  <r>
    <x v="3215"/>
    <x v="0"/>
    <x v="0"/>
    <n v="249000"/>
  </r>
  <r>
    <x v="3216"/>
    <x v="28"/>
    <x v="7"/>
    <n v="330000"/>
  </r>
  <r>
    <x v="3217"/>
    <x v="0"/>
    <x v="0"/>
    <n v="124000"/>
  </r>
  <r>
    <x v="3218"/>
    <x v="36"/>
    <x v="15"/>
    <n v="33000"/>
  </r>
  <r>
    <x v="3219"/>
    <x v="27"/>
    <x v="7"/>
    <n v="330000"/>
  </r>
  <r>
    <x v="3220"/>
    <x v="46"/>
    <x v="39"/>
    <n v="70000"/>
  </r>
  <r>
    <x v="3221"/>
    <x v="0"/>
    <x v="27"/>
    <n v="34000"/>
  </r>
  <r>
    <x v="3222"/>
    <x v="0"/>
    <x v="48"/>
    <n v="55000"/>
  </r>
  <r>
    <x v="3223"/>
    <x v="0"/>
    <x v="13"/>
    <n v="24000"/>
  </r>
  <r>
    <x v="3224"/>
    <x v="12"/>
    <x v="7"/>
    <n v="330000"/>
  </r>
  <r>
    <x v="3225"/>
    <x v="0"/>
    <x v="47"/>
    <n v="300000"/>
  </r>
  <r>
    <x v="3226"/>
    <x v="0"/>
    <x v="37"/>
    <n v="398000"/>
  </r>
  <r>
    <x v="3227"/>
    <x v="7"/>
    <x v="27"/>
    <n v="34000"/>
  </r>
  <r>
    <x v="3228"/>
    <x v="0"/>
    <x v="0"/>
    <n v="72500"/>
  </r>
  <r>
    <x v="3229"/>
    <x v="18"/>
    <x v="13"/>
    <n v="40000"/>
  </r>
  <r>
    <x v="3230"/>
    <x v="0"/>
    <x v="1"/>
    <n v="106000"/>
  </r>
  <r>
    <x v="3230"/>
    <x v="0"/>
    <x v="27"/>
    <n v="136000"/>
  </r>
  <r>
    <x v="3231"/>
    <x v="0"/>
    <x v="27"/>
    <n v="34000"/>
  </r>
  <r>
    <x v="3232"/>
    <x v="0"/>
    <x v="27"/>
    <n v="136000"/>
  </r>
  <r>
    <x v="3233"/>
    <x v="0"/>
    <x v="24"/>
    <n v="36000"/>
  </r>
  <r>
    <x v="3233"/>
    <x v="0"/>
    <x v="24"/>
    <n v="178000"/>
  </r>
  <r>
    <x v="2361"/>
    <x v="0"/>
    <x v="48"/>
    <n v="55000"/>
  </r>
  <r>
    <x v="3234"/>
    <x v="0"/>
    <x v="27"/>
    <n v="204000"/>
  </r>
  <r>
    <x v="3235"/>
    <x v="36"/>
    <x v="7"/>
    <n v="330000"/>
  </r>
  <r>
    <x v="3236"/>
    <x v="0"/>
    <x v="0"/>
    <n v="166000"/>
  </r>
  <r>
    <x v="3237"/>
    <x v="0"/>
    <x v="13"/>
    <n v="8000"/>
  </r>
  <r>
    <x v="3238"/>
    <x v="0"/>
    <x v="27"/>
    <n v="34000"/>
  </r>
  <r>
    <x v="2065"/>
    <x v="0"/>
    <x v="0"/>
    <n v="83000"/>
  </r>
  <r>
    <x v="3239"/>
    <x v="0"/>
    <x v="7"/>
    <n v="330000"/>
  </r>
  <r>
    <x v="3239"/>
    <x v="0"/>
    <x v="9"/>
    <n v="21000"/>
  </r>
  <r>
    <x v="3239"/>
    <x v="0"/>
    <x v="24"/>
    <n v="36000"/>
  </r>
  <r>
    <x v="3239"/>
    <x v="0"/>
    <x v="13"/>
    <n v="8000"/>
  </r>
  <r>
    <x v="3239"/>
    <x v="0"/>
    <x v="10"/>
    <n v="49000"/>
  </r>
  <r>
    <x v="3240"/>
    <x v="2"/>
    <x v="9"/>
    <n v="21000"/>
  </r>
  <r>
    <x v="3202"/>
    <x v="47"/>
    <x v="7"/>
    <n v="330000"/>
  </r>
  <r>
    <x v="3241"/>
    <x v="0"/>
    <x v="25"/>
    <n v="16000"/>
  </r>
  <r>
    <x v="3241"/>
    <x v="0"/>
    <x v="37"/>
    <n v="398000"/>
  </r>
  <r>
    <x v="3242"/>
    <x v="0"/>
    <x v="27"/>
    <n v="34000"/>
  </r>
  <r>
    <x v="3243"/>
    <x v="21"/>
    <x v="41"/>
    <n v="217000"/>
  </r>
  <r>
    <x v="3244"/>
    <x v="0"/>
    <x v="27"/>
    <n v="34000"/>
  </r>
  <r>
    <x v="3242"/>
    <x v="0"/>
    <x v="27"/>
    <n v="34000"/>
  </r>
  <r>
    <x v="3245"/>
    <x v="0"/>
    <x v="27"/>
    <n v="136000"/>
  </r>
  <r>
    <x v="3246"/>
    <x v="0"/>
    <x v="9"/>
    <n v="16000"/>
  </r>
  <r>
    <x v="3132"/>
    <x v="0"/>
    <x v="27"/>
    <n v="136000"/>
  </r>
  <r>
    <x v="3247"/>
    <x v="0"/>
    <x v="41"/>
    <n v="217000"/>
  </r>
  <r>
    <x v="3248"/>
    <x v="0"/>
    <x v="1"/>
    <n v="166000"/>
  </r>
  <r>
    <x v="3248"/>
    <x v="0"/>
    <x v="0"/>
    <n v="62000"/>
  </r>
  <r>
    <x v="3249"/>
    <x v="0"/>
    <x v="27"/>
    <n v="136000"/>
  </r>
  <r>
    <x v="3250"/>
    <x v="0"/>
    <x v="27"/>
    <n v="68000"/>
  </r>
  <r>
    <x v="3251"/>
    <x v="3"/>
    <x v="27"/>
    <n v="136000"/>
  </r>
  <r>
    <x v="3251"/>
    <x v="3"/>
    <x v="27"/>
    <n v="136000"/>
  </r>
  <r>
    <x v="3252"/>
    <x v="0"/>
    <x v="0"/>
    <n v="83000"/>
  </r>
  <r>
    <x v="3253"/>
    <x v="0"/>
    <x v="41"/>
    <n v="217000"/>
  </r>
  <r>
    <x v="3254"/>
    <x v="32"/>
    <x v="27"/>
    <n v="34000"/>
  </r>
  <r>
    <x v="3255"/>
    <x v="0"/>
    <x v="9"/>
    <n v="18900"/>
  </r>
  <r>
    <x v="3255"/>
    <x v="0"/>
    <x v="44"/>
    <n v="15000"/>
  </r>
  <r>
    <x v="3255"/>
    <x v="0"/>
    <x v="14"/>
    <n v="12000"/>
  </r>
  <r>
    <x v="3255"/>
    <x v="0"/>
    <x v="13"/>
    <n v="14400"/>
  </r>
  <r>
    <x v="3256"/>
    <x v="18"/>
    <x v="7"/>
    <n v="297000"/>
  </r>
  <r>
    <x v="3257"/>
    <x v="0"/>
    <x v="7"/>
    <n v="297000"/>
  </r>
  <r>
    <x v="3248"/>
    <x v="0"/>
    <x v="0"/>
    <n v="156000"/>
  </r>
  <r>
    <x v="3257"/>
    <x v="0"/>
    <x v="7"/>
    <n v="297000"/>
  </r>
  <r>
    <x v="3258"/>
    <x v="24"/>
    <x v="9"/>
    <n v="18900"/>
  </r>
  <r>
    <x v="3258"/>
    <x v="24"/>
    <x v="13"/>
    <n v="36000"/>
  </r>
  <r>
    <x v="3258"/>
    <x v="24"/>
    <x v="10"/>
    <n v="44100"/>
  </r>
  <r>
    <x v="3259"/>
    <x v="10"/>
    <x v="1"/>
    <n v="128000"/>
  </r>
  <r>
    <x v="3259"/>
    <x v="10"/>
    <x v="1"/>
    <n v="55000"/>
  </r>
  <r>
    <x v="3260"/>
    <x v="13"/>
    <x v="7"/>
    <n v="297000"/>
  </r>
  <r>
    <x v="3260"/>
    <x v="13"/>
    <x v="9"/>
    <n v="18900"/>
  </r>
  <r>
    <x v="3261"/>
    <x v="3"/>
    <x v="0"/>
    <n v="78000"/>
  </r>
  <r>
    <x v="3262"/>
    <x v="0"/>
    <x v="27"/>
    <n v="136000"/>
  </r>
  <r>
    <x v="3263"/>
    <x v="0"/>
    <x v="27"/>
    <n v="34000"/>
  </r>
  <r>
    <x v="3264"/>
    <x v="0"/>
    <x v="27"/>
    <n v="34000"/>
  </r>
  <r>
    <x v="3265"/>
    <x v="8"/>
    <x v="7"/>
    <n v="297000"/>
  </r>
  <r>
    <x v="3266"/>
    <x v="0"/>
    <x v="27"/>
    <n v="68000"/>
  </r>
  <r>
    <x v="3267"/>
    <x v="25"/>
    <x v="27"/>
    <n v="34000"/>
  </r>
  <r>
    <x v="3268"/>
    <x v="6"/>
    <x v="0"/>
    <n v="55800"/>
  </r>
  <r>
    <x v="3269"/>
    <x v="0"/>
    <x v="7"/>
    <n v="297000"/>
  </r>
  <r>
    <x v="3270"/>
    <x v="0"/>
    <x v="41"/>
    <n v="206000"/>
  </r>
  <r>
    <x v="3271"/>
    <x v="16"/>
    <x v="27"/>
    <n v="136000"/>
  </r>
  <r>
    <x v="3272"/>
    <x v="13"/>
    <x v="0"/>
    <n v="72500"/>
  </r>
  <r>
    <x v="3272"/>
    <x v="13"/>
    <x v="0"/>
    <n v="83000"/>
  </r>
  <r>
    <x v="3273"/>
    <x v="0"/>
    <x v="49"/>
    <n v="49000"/>
  </r>
  <r>
    <x v="3274"/>
    <x v="6"/>
    <x v="1"/>
    <n v="64000"/>
  </r>
  <r>
    <x v="3274"/>
    <x v="6"/>
    <x v="1"/>
    <n v="41000"/>
  </r>
  <r>
    <x v="3274"/>
    <x v="6"/>
    <x v="1"/>
    <n v="55000"/>
  </r>
  <r>
    <x v="3274"/>
    <x v="6"/>
    <x v="49"/>
    <n v="98000"/>
  </r>
  <r>
    <x v="3275"/>
    <x v="0"/>
    <x v="35"/>
    <n v="268000"/>
  </r>
  <r>
    <x v="3275"/>
    <x v="0"/>
    <x v="9"/>
    <n v="21000"/>
  </r>
  <r>
    <x v="3276"/>
    <x v="6"/>
    <x v="0"/>
    <n v="62000"/>
  </r>
  <r>
    <x v="3277"/>
    <x v="23"/>
    <x v="0"/>
    <n v="83000"/>
  </r>
  <r>
    <x v="3278"/>
    <x v="0"/>
    <x v="7"/>
    <n v="330000"/>
  </r>
  <r>
    <x v="3279"/>
    <x v="18"/>
    <x v="7"/>
    <n v="330000"/>
  </r>
  <r>
    <x v="3279"/>
    <x v="18"/>
    <x v="13"/>
    <n v="8000"/>
  </r>
  <r>
    <x v="3279"/>
    <x v="18"/>
    <x v="10"/>
    <n v="49000"/>
  </r>
  <r>
    <x v="3280"/>
    <x v="2"/>
    <x v="10"/>
    <n v="49000"/>
  </r>
  <r>
    <x v="3280"/>
    <x v="2"/>
    <x v="10"/>
    <n v="49000"/>
  </r>
  <r>
    <x v="3281"/>
    <x v="0"/>
    <x v="50"/>
    <n v="103000"/>
  </r>
  <r>
    <x v="3282"/>
    <x v="0"/>
    <x v="49"/>
    <n v="49000"/>
  </r>
  <r>
    <x v="3283"/>
    <x v="0"/>
    <x v="37"/>
    <n v="398000"/>
  </r>
  <r>
    <x v="3284"/>
    <x v="0"/>
    <x v="27"/>
    <n v="136000"/>
  </r>
  <r>
    <x v="3285"/>
    <x v="0"/>
    <x v="27"/>
    <n v="136000"/>
  </r>
  <r>
    <x v="1032"/>
    <x v="0"/>
    <x v="7"/>
    <n v="330000"/>
  </r>
  <r>
    <x v="3286"/>
    <x v="0"/>
    <x v="27"/>
    <n v="34000"/>
  </r>
  <r>
    <x v="3287"/>
    <x v="60"/>
    <x v="7"/>
    <n v="330000"/>
  </r>
  <r>
    <x v="3288"/>
    <x v="0"/>
    <x v="37"/>
    <n v="398000"/>
  </r>
  <r>
    <x v="3289"/>
    <x v="0"/>
    <x v="27"/>
    <n v="136000"/>
  </r>
  <r>
    <x v="3290"/>
    <x v="0"/>
    <x v="27"/>
    <n v="34000"/>
  </r>
  <r>
    <x v="3291"/>
    <x v="0"/>
    <x v="35"/>
    <n v="268000"/>
  </r>
  <r>
    <x v="3291"/>
    <x v="0"/>
    <x v="9"/>
    <n v="21000"/>
  </r>
  <r>
    <x v="3291"/>
    <x v="0"/>
    <x v="10"/>
    <n v="49000"/>
  </r>
  <r>
    <x v="2593"/>
    <x v="0"/>
    <x v="49"/>
    <n v="49000"/>
  </r>
  <r>
    <x v="2918"/>
    <x v="15"/>
    <x v="13"/>
    <n v="160000"/>
  </r>
  <r>
    <x v="3222"/>
    <x v="0"/>
    <x v="48"/>
    <n v="55000"/>
  </r>
  <r>
    <x v="3292"/>
    <x v="0"/>
    <x v="0"/>
    <n v="83000"/>
  </r>
  <r>
    <x v="3239"/>
    <x v="0"/>
    <x v="7"/>
    <n v="330000"/>
  </r>
  <r>
    <x v="3293"/>
    <x v="0"/>
    <x v="25"/>
    <n v="16000"/>
  </r>
  <r>
    <x v="3294"/>
    <x v="12"/>
    <x v="7"/>
    <n v="330000"/>
  </r>
  <r>
    <x v="3295"/>
    <x v="0"/>
    <x v="13"/>
    <n v="40000"/>
  </r>
  <r>
    <x v="3295"/>
    <x v="0"/>
    <x v="10"/>
    <n v="49000"/>
  </r>
  <r>
    <x v="3296"/>
    <x v="15"/>
    <x v="9"/>
    <n v="21000"/>
  </r>
  <r>
    <x v="3296"/>
    <x v="15"/>
    <x v="1"/>
    <n v="141000"/>
  </r>
  <r>
    <x v="3297"/>
    <x v="0"/>
    <x v="25"/>
    <n v="32000"/>
  </r>
  <r>
    <x v="3297"/>
    <x v="0"/>
    <x v="37"/>
    <n v="398000"/>
  </r>
  <r>
    <x v="3297"/>
    <x v="0"/>
    <x v="13"/>
    <n v="48000"/>
  </r>
  <r>
    <x v="3297"/>
    <x v="0"/>
    <x v="10"/>
    <n v="49000"/>
  </r>
  <r>
    <x v="3298"/>
    <x v="14"/>
    <x v="41"/>
    <n v="217000"/>
  </r>
  <r>
    <x v="3299"/>
    <x v="28"/>
    <x v="0"/>
    <n v="166000"/>
  </r>
  <r>
    <x v="3300"/>
    <x v="0"/>
    <x v="49"/>
    <n v="98000"/>
  </r>
  <r>
    <x v="3299"/>
    <x v="28"/>
    <x v="0"/>
    <n v="145000"/>
  </r>
  <r>
    <x v="3301"/>
    <x v="0"/>
    <x v="1"/>
    <n v="141000"/>
  </r>
  <r>
    <x v="3301"/>
    <x v="0"/>
    <x v="0"/>
    <n v="166000"/>
  </r>
  <r>
    <x v="3302"/>
    <x v="0"/>
    <x v="9"/>
    <n v="21000"/>
  </r>
  <r>
    <x v="3302"/>
    <x v="0"/>
    <x v="15"/>
    <n v="33000"/>
  </r>
  <r>
    <x v="3302"/>
    <x v="0"/>
    <x v="16"/>
    <n v="22000"/>
  </r>
  <r>
    <x v="3302"/>
    <x v="0"/>
    <x v="13"/>
    <n v="24000"/>
  </r>
  <r>
    <x v="3303"/>
    <x v="24"/>
    <x v="27"/>
    <n v="34000"/>
  </r>
  <r>
    <x v="3304"/>
    <x v="0"/>
    <x v="37"/>
    <n v="398000"/>
  </r>
  <r>
    <x v="3305"/>
    <x v="0"/>
    <x v="0"/>
    <n v="166000"/>
  </r>
  <r>
    <x v="3306"/>
    <x v="0"/>
    <x v="27"/>
    <n v="34000"/>
  </r>
  <r>
    <x v="3307"/>
    <x v="12"/>
    <x v="27"/>
    <n v="34000"/>
  </r>
  <r>
    <x v="3308"/>
    <x v="52"/>
    <x v="27"/>
    <n v="34000"/>
  </r>
  <r>
    <x v="3284"/>
    <x v="0"/>
    <x v="27"/>
    <n v="136000"/>
  </r>
  <r>
    <x v="3309"/>
    <x v="10"/>
    <x v="10"/>
    <n v="245000"/>
  </r>
  <r>
    <x v="3284"/>
    <x v="0"/>
    <x v="27"/>
    <n v="136000"/>
  </r>
  <r>
    <x v="3310"/>
    <x v="52"/>
    <x v="27"/>
    <n v="34000"/>
  </r>
  <r>
    <x v="3311"/>
    <x v="3"/>
    <x v="0"/>
    <n v="62000"/>
  </r>
  <r>
    <x v="3311"/>
    <x v="3"/>
    <x v="0"/>
    <n v="83000"/>
  </r>
  <r>
    <x v="3312"/>
    <x v="35"/>
    <x v="10"/>
    <n v="49000"/>
  </r>
  <r>
    <x v="3313"/>
    <x v="0"/>
    <x v="38"/>
    <n v="1399000"/>
  </r>
  <r>
    <x v="3314"/>
    <x v="0"/>
    <x v="0"/>
    <n v="62000"/>
  </r>
  <r>
    <x v="3314"/>
    <x v="0"/>
    <x v="0"/>
    <n v="72500"/>
  </r>
  <r>
    <x v="3314"/>
    <x v="0"/>
    <x v="0"/>
    <n v="62000"/>
  </r>
  <r>
    <x v="3314"/>
    <x v="0"/>
    <x v="0"/>
    <n v="72500"/>
  </r>
  <r>
    <x v="3315"/>
    <x v="10"/>
    <x v="27"/>
    <n v="34000"/>
  </r>
  <r>
    <x v="3316"/>
    <x v="41"/>
    <x v="0"/>
    <n v="72500"/>
  </r>
  <r>
    <x v="3317"/>
    <x v="32"/>
    <x v="35"/>
    <n v="268000"/>
  </r>
  <r>
    <x v="3317"/>
    <x v="32"/>
    <x v="9"/>
    <n v="21000"/>
  </r>
  <r>
    <x v="3318"/>
    <x v="0"/>
    <x v="0"/>
    <n v="124000"/>
  </r>
  <r>
    <x v="3319"/>
    <x v="0"/>
    <x v="9"/>
    <n v="84000"/>
  </r>
  <r>
    <x v="3320"/>
    <x v="0"/>
    <x v="27"/>
    <n v="34000"/>
  </r>
  <r>
    <x v="3321"/>
    <x v="0"/>
    <x v="49"/>
    <n v="49000"/>
  </r>
  <r>
    <x v="3262"/>
    <x v="0"/>
    <x v="27"/>
    <n v="136000"/>
  </r>
  <r>
    <x v="3322"/>
    <x v="0"/>
    <x v="49"/>
    <n v="98000"/>
  </r>
  <r>
    <x v="3323"/>
    <x v="0"/>
    <x v="49"/>
    <n v="98000"/>
  </r>
  <r>
    <x v="3324"/>
    <x v="0"/>
    <x v="27"/>
    <n v="34000"/>
  </r>
  <r>
    <x v="3325"/>
    <x v="40"/>
    <x v="41"/>
    <n v="868000"/>
  </r>
  <r>
    <x v="3325"/>
    <x v="40"/>
    <x v="48"/>
    <n v="330000"/>
  </r>
  <r>
    <x v="3325"/>
    <x v="40"/>
    <x v="25"/>
    <n v="32000"/>
  </r>
  <r>
    <x v="3325"/>
    <x v="40"/>
    <x v="41"/>
    <n v="1085000"/>
  </r>
  <r>
    <x v="3326"/>
    <x v="0"/>
    <x v="1"/>
    <n v="256000"/>
  </r>
  <r>
    <x v="3320"/>
    <x v="0"/>
    <x v="27"/>
    <n v="34000"/>
  </r>
  <r>
    <x v="3327"/>
    <x v="23"/>
    <x v="43"/>
    <n v="406000"/>
  </r>
  <r>
    <x v="3328"/>
    <x v="30"/>
    <x v="13"/>
    <n v="40000"/>
  </r>
  <r>
    <x v="3329"/>
    <x v="0"/>
    <x v="0"/>
    <n v="62000"/>
  </r>
  <r>
    <x v="3330"/>
    <x v="0"/>
    <x v="27"/>
    <n v="34000"/>
  </r>
  <r>
    <x v="3331"/>
    <x v="28"/>
    <x v="1"/>
    <n v="64000"/>
  </r>
  <r>
    <x v="3331"/>
    <x v="28"/>
    <x v="1"/>
    <n v="55000"/>
  </r>
  <r>
    <x v="3331"/>
    <x v="28"/>
    <x v="1"/>
    <n v="41000"/>
  </r>
  <r>
    <x v="3331"/>
    <x v="28"/>
    <x v="49"/>
    <n v="98000"/>
  </r>
  <r>
    <x v="3332"/>
    <x v="1"/>
    <x v="37"/>
    <n v="398000"/>
  </r>
  <r>
    <x v="3333"/>
    <x v="38"/>
    <x v="27"/>
    <n v="34000"/>
  </r>
  <r>
    <x v="3334"/>
    <x v="0"/>
    <x v="37"/>
    <n v="398000"/>
  </r>
  <r>
    <x v="3335"/>
    <x v="8"/>
    <x v="39"/>
    <n v="70000"/>
  </r>
  <r>
    <x v="3336"/>
    <x v="13"/>
    <x v="10"/>
    <n v="49000"/>
  </r>
  <r>
    <x v="3337"/>
    <x v="6"/>
    <x v="9"/>
    <n v="16000"/>
  </r>
  <r>
    <x v="3337"/>
    <x v="6"/>
    <x v="24"/>
    <n v="178000"/>
  </r>
  <r>
    <x v="3338"/>
    <x v="28"/>
    <x v="37"/>
    <n v="398000"/>
  </r>
  <r>
    <x v="3339"/>
    <x v="0"/>
    <x v="10"/>
    <n v="49000"/>
  </r>
  <r>
    <x v="3340"/>
    <x v="0"/>
    <x v="0"/>
    <n v="83000"/>
  </r>
  <r>
    <x v="3341"/>
    <x v="10"/>
    <x v="39"/>
    <n v="70000"/>
  </r>
  <r>
    <x v="3342"/>
    <x v="10"/>
    <x v="0"/>
    <n v="62000"/>
  </r>
  <r>
    <x v="3342"/>
    <x v="10"/>
    <x v="0"/>
    <n v="72500"/>
  </r>
  <r>
    <x v="3342"/>
    <x v="10"/>
    <x v="0"/>
    <n v="83000"/>
  </r>
  <r>
    <x v="3343"/>
    <x v="10"/>
    <x v="27"/>
    <n v="34000"/>
  </r>
  <r>
    <x v="3344"/>
    <x v="10"/>
    <x v="0"/>
    <n v="83000"/>
  </r>
  <r>
    <x v="3342"/>
    <x v="10"/>
    <x v="0"/>
    <n v="124000"/>
  </r>
  <r>
    <x v="3342"/>
    <x v="10"/>
    <x v="0"/>
    <n v="83000"/>
  </r>
  <r>
    <x v="3345"/>
    <x v="30"/>
    <x v="12"/>
    <n v="649000"/>
  </r>
  <r>
    <x v="3346"/>
    <x v="0"/>
    <x v="13"/>
    <n v="16000"/>
  </r>
  <r>
    <x v="3347"/>
    <x v="52"/>
    <x v="39"/>
    <n v="70000"/>
  </r>
  <r>
    <x v="3348"/>
    <x v="0"/>
    <x v="0"/>
    <n v="83000"/>
  </r>
  <r>
    <x v="3348"/>
    <x v="0"/>
    <x v="0"/>
    <n v="83000"/>
  </r>
  <r>
    <x v="3349"/>
    <x v="13"/>
    <x v="16"/>
    <n v="44000"/>
  </r>
  <r>
    <x v="3350"/>
    <x v="0"/>
    <x v="0"/>
    <n v="83000"/>
  </r>
  <r>
    <x v="3351"/>
    <x v="0"/>
    <x v="27"/>
    <n v="68000"/>
  </r>
  <r>
    <x v="3352"/>
    <x v="27"/>
    <x v="0"/>
    <n v="124000"/>
  </r>
  <r>
    <x v="3353"/>
    <x v="0"/>
    <x v="49"/>
    <n v="294000"/>
  </r>
  <r>
    <x v="3354"/>
    <x v="38"/>
    <x v="9"/>
    <n v="21000"/>
  </r>
  <r>
    <x v="3355"/>
    <x v="0"/>
    <x v="0"/>
    <n v="166000"/>
  </r>
  <r>
    <x v="3356"/>
    <x v="0"/>
    <x v="27"/>
    <n v="34000"/>
  </r>
  <r>
    <x v="3357"/>
    <x v="0"/>
    <x v="27"/>
    <n v="34000"/>
  </r>
  <r>
    <x v="3357"/>
    <x v="0"/>
    <x v="27"/>
    <n v="136000"/>
  </r>
  <r>
    <x v="3358"/>
    <x v="0"/>
    <x v="10"/>
    <n v="49000"/>
  </r>
  <r>
    <x v="3359"/>
    <x v="17"/>
    <x v="49"/>
    <n v="49000"/>
  </r>
  <r>
    <x v="3360"/>
    <x v="10"/>
    <x v="41"/>
    <n v="217000"/>
  </r>
  <r>
    <x v="3357"/>
    <x v="0"/>
    <x v="27"/>
    <n v="34000"/>
  </r>
  <r>
    <x v="3357"/>
    <x v="0"/>
    <x v="27"/>
    <n v="136000"/>
  </r>
  <r>
    <x v="3361"/>
    <x v="24"/>
    <x v="9"/>
    <n v="16000"/>
  </r>
  <r>
    <x v="3362"/>
    <x v="0"/>
    <x v="49"/>
    <n v="49000"/>
  </r>
  <r>
    <x v="918"/>
    <x v="0"/>
    <x v="25"/>
    <n v="32000"/>
  </r>
  <r>
    <x v="918"/>
    <x v="0"/>
    <x v="3"/>
    <n v="494000"/>
  </r>
  <r>
    <x v="3363"/>
    <x v="18"/>
    <x v="0"/>
    <n v="83000"/>
  </r>
  <r>
    <x v="3364"/>
    <x v="20"/>
    <x v="7"/>
    <n v="330000"/>
  </r>
  <r>
    <x v="3365"/>
    <x v="1"/>
    <x v="7"/>
    <n v="330000"/>
  </r>
  <r>
    <x v="3366"/>
    <x v="0"/>
    <x v="0"/>
    <n v="166000"/>
  </r>
  <r>
    <x v="3367"/>
    <x v="0"/>
    <x v="7"/>
    <n v="330000"/>
  </r>
  <r>
    <x v="3364"/>
    <x v="20"/>
    <x v="37"/>
    <n v="398000"/>
  </r>
  <r>
    <x v="3364"/>
    <x v="20"/>
    <x v="13"/>
    <n v="8000"/>
  </r>
  <r>
    <x v="3368"/>
    <x v="0"/>
    <x v="49"/>
    <n v="294000"/>
  </r>
  <r>
    <x v="3368"/>
    <x v="0"/>
    <x v="49"/>
    <n v="294000"/>
  </r>
  <r>
    <x v="3340"/>
    <x v="0"/>
    <x v="0"/>
    <n v="83000"/>
  </r>
  <r>
    <x v="3369"/>
    <x v="0"/>
    <x v="49"/>
    <n v="49000"/>
  </r>
  <r>
    <x v="3370"/>
    <x v="0"/>
    <x v="27"/>
    <n v="68000"/>
  </r>
  <r>
    <x v="3371"/>
    <x v="8"/>
    <x v="0"/>
    <n v="83000"/>
  </r>
  <r>
    <x v="3372"/>
    <x v="12"/>
    <x v="27"/>
    <n v="34000"/>
  </r>
  <r>
    <x v="3364"/>
    <x v="20"/>
    <x v="37"/>
    <n v="398000"/>
  </r>
  <r>
    <x v="3364"/>
    <x v="20"/>
    <x v="13"/>
    <n v="8000"/>
  </r>
  <r>
    <x v="3373"/>
    <x v="23"/>
    <x v="16"/>
    <n v="44000"/>
  </r>
  <r>
    <x v="3374"/>
    <x v="18"/>
    <x v="7"/>
    <n v="330000"/>
  </r>
  <r>
    <x v="3374"/>
    <x v="18"/>
    <x v="9"/>
    <n v="21000"/>
  </r>
  <r>
    <x v="3375"/>
    <x v="0"/>
    <x v="0"/>
    <n v="166000"/>
  </r>
  <r>
    <x v="3375"/>
    <x v="0"/>
    <x v="49"/>
    <n v="196000"/>
  </r>
  <r>
    <x v="3376"/>
    <x v="0"/>
    <x v="1"/>
    <n v="64000"/>
  </r>
  <r>
    <x v="3376"/>
    <x v="0"/>
    <x v="1"/>
    <n v="41000"/>
  </r>
  <r>
    <x v="3376"/>
    <x v="0"/>
    <x v="1"/>
    <n v="55000"/>
  </r>
  <r>
    <x v="3377"/>
    <x v="11"/>
    <x v="39"/>
    <n v="70000"/>
  </r>
  <r>
    <x v="3377"/>
    <x v="11"/>
    <x v="25"/>
    <n v="16000"/>
  </r>
  <r>
    <x v="3377"/>
    <x v="11"/>
    <x v="10"/>
    <n v="49000"/>
  </r>
  <r>
    <x v="3369"/>
    <x v="0"/>
    <x v="27"/>
    <n v="136000"/>
  </r>
  <r>
    <x v="3378"/>
    <x v="10"/>
    <x v="10"/>
    <n v="49000"/>
  </r>
  <r>
    <x v="3379"/>
    <x v="0"/>
    <x v="9"/>
    <n v="16000"/>
  </r>
  <r>
    <x v="3379"/>
    <x v="0"/>
    <x v="41"/>
    <n v="217000"/>
  </r>
  <r>
    <x v="3380"/>
    <x v="55"/>
    <x v="1"/>
    <n v="64000"/>
  </r>
  <r>
    <x v="3380"/>
    <x v="55"/>
    <x v="1"/>
    <n v="55000"/>
  </r>
  <r>
    <x v="3381"/>
    <x v="6"/>
    <x v="27"/>
    <n v="34000"/>
  </r>
  <r>
    <x v="3382"/>
    <x v="0"/>
    <x v="27"/>
    <n v="68000"/>
  </r>
  <r>
    <x v="3383"/>
    <x v="0"/>
    <x v="27"/>
    <n v="68000"/>
  </r>
  <r>
    <x v="3384"/>
    <x v="27"/>
    <x v="35"/>
    <n v="241200"/>
  </r>
  <r>
    <x v="3384"/>
    <x v="27"/>
    <x v="9"/>
    <n v="18900"/>
  </r>
  <r>
    <x v="3385"/>
    <x v="0"/>
    <x v="35"/>
    <n v="241200"/>
  </r>
  <r>
    <x v="3386"/>
    <x v="32"/>
    <x v="49"/>
    <n v="267000"/>
  </r>
  <r>
    <x v="3387"/>
    <x v="0"/>
    <x v="27"/>
    <n v="34000"/>
  </r>
  <r>
    <x v="3388"/>
    <x v="17"/>
    <x v="27"/>
    <n v="136000"/>
  </r>
  <r>
    <x v="3304"/>
    <x v="0"/>
    <x v="7"/>
    <n v="330000"/>
  </r>
  <r>
    <x v="3389"/>
    <x v="0"/>
    <x v="35"/>
    <n v="241200"/>
  </r>
  <r>
    <x v="3389"/>
    <x v="0"/>
    <x v="9"/>
    <n v="18900"/>
  </r>
  <r>
    <x v="3389"/>
    <x v="0"/>
    <x v="13"/>
    <n v="14400"/>
  </r>
  <r>
    <x v="3389"/>
    <x v="0"/>
    <x v="10"/>
    <n v="44100"/>
  </r>
  <r>
    <x v="3389"/>
    <x v="0"/>
    <x v="27"/>
    <n v="136000"/>
  </r>
  <r>
    <x v="3390"/>
    <x v="0"/>
    <x v="0"/>
    <n v="78000"/>
  </r>
  <r>
    <x v="3391"/>
    <x v="0"/>
    <x v="41"/>
    <n v="217000"/>
  </r>
  <r>
    <x v="3392"/>
    <x v="0"/>
    <x v="27"/>
    <n v="34000"/>
  </r>
  <r>
    <x v="3393"/>
    <x v="0"/>
    <x v="27"/>
    <n v="272000"/>
  </r>
  <r>
    <x v="3394"/>
    <x v="0"/>
    <x v="27"/>
    <n v="136000"/>
  </r>
  <r>
    <x v="3386"/>
    <x v="32"/>
    <x v="49"/>
    <n v="133500"/>
  </r>
  <r>
    <x v="3386"/>
    <x v="32"/>
    <x v="49"/>
    <n v="133500"/>
  </r>
  <r>
    <x v="3395"/>
    <x v="41"/>
    <x v="0"/>
    <n v="68000"/>
  </r>
  <r>
    <x v="3396"/>
    <x v="50"/>
    <x v="36"/>
    <n v="497000"/>
  </r>
  <r>
    <x v="3397"/>
    <x v="0"/>
    <x v="49"/>
    <n v="133500"/>
  </r>
  <r>
    <x v="3326"/>
    <x v="0"/>
    <x v="1"/>
    <n v="220000"/>
  </r>
  <r>
    <x v="3398"/>
    <x v="0"/>
    <x v="41"/>
    <n v="217000"/>
  </r>
  <r>
    <x v="3399"/>
    <x v="0"/>
    <x v="0"/>
    <n v="65200"/>
  </r>
  <r>
    <x v="3400"/>
    <x v="12"/>
    <x v="27"/>
    <n v="34000"/>
  </r>
  <r>
    <x v="3401"/>
    <x v="18"/>
    <x v="7"/>
    <n v="330000"/>
  </r>
  <r>
    <x v="3401"/>
    <x v="18"/>
    <x v="16"/>
    <n v="44000"/>
  </r>
  <r>
    <x v="3401"/>
    <x v="18"/>
    <x v="14"/>
    <n v="72000"/>
  </r>
  <r>
    <x v="3402"/>
    <x v="6"/>
    <x v="35"/>
    <n v="241200"/>
  </r>
  <r>
    <x v="3403"/>
    <x v="0"/>
    <x v="27"/>
    <n v="34000"/>
  </r>
  <r>
    <x v="3404"/>
    <x v="43"/>
    <x v="0"/>
    <n v="456400"/>
  </r>
  <r>
    <x v="3405"/>
    <x v="10"/>
    <x v="0"/>
    <n v="234000"/>
  </r>
  <r>
    <x v="3406"/>
    <x v="38"/>
    <x v="37"/>
    <n v="322400"/>
  </r>
  <r>
    <x v="3406"/>
    <x v="38"/>
    <x v="13"/>
    <n v="7200"/>
  </r>
  <r>
    <x v="3406"/>
    <x v="38"/>
    <x v="10"/>
    <n v="44100"/>
  </r>
  <r>
    <x v="3407"/>
    <x v="0"/>
    <x v="0"/>
    <n v="68000"/>
  </r>
  <r>
    <x v="3408"/>
    <x v="0"/>
    <x v="27"/>
    <n v="34000"/>
  </r>
  <r>
    <x v="3409"/>
    <x v="0"/>
    <x v="27"/>
    <n v="34000"/>
  </r>
  <r>
    <x v="3410"/>
    <x v="0"/>
    <x v="27"/>
    <n v="34000"/>
  </r>
  <r>
    <x v="3411"/>
    <x v="0"/>
    <x v="0"/>
    <n v="83000"/>
  </r>
  <r>
    <x v="3412"/>
    <x v="0"/>
    <x v="14"/>
    <n v="120000"/>
  </r>
  <r>
    <x v="3413"/>
    <x v="18"/>
    <x v="16"/>
    <n v="66000"/>
  </r>
  <r>
    <x v="3414"/>
    <x v="0"/>
    <x v="27"/>
    <n v="136000"/>
  </r>
  <r>
    <x v="3374"/>
    <x v="18"/>
    <x v="7"/>
    <n v="330000"/>
  </r>
  <r>
    <x v="3374"/>
    <x v="18"/>
    <x v="9"/>
    <n v="21000"/>
  </r>
  <r>
    <x v="3415"/>
    <x v="0"/>
    <x v="27"/>
    <n v="34000"/>
  </r>
  <r>
    <x v="3416"/>
    <x v="0"/>
    <x v="43"/>
    <n v="406000"/>
  </r>
  <r>
    <x v="3417"/>
    <x v="0"/>
    <x v="27"/>
    <n v="136000"/>
  </r>
  <r>
    <x v="3418"/>
    <x v="0"/>
    <x v="0"/>
    <n v="83000"/>
  </r>
  <r>
    <x v="3419"/>
    <x v="0"/>
    <x v="27"/>
    <n v="34000"/>
  </r>
  <r>
    <x v="3420"/>
    <x v="0"/>
    <x v="27"/>
    <n v="34000"/>
  </r>
  <r>
    <x v="3421"/>
    <x v="0"/>
    <x v="15"/>
    <n v="66000"/>
  </r>
  <r>
    <x v="3422"/>
    <x v="0"/>
    <x v="0"/>
    <n v="145000"/>
  </r>
  <r>
    <x v="3422"/>
    <x v="0"/>
    <x v="0"/>
    <n v="72500"/>
  </r>
  <r>
    <x v="3422"/>
    <x v="0"/>
    <x v="0"/>
    <n v="166000"/>
  </r>
  <r>
    <x v="3423"/>
    <x v="0"/>
    <x v="27"/>
    <n v="34000"/>
  </r>
  <r>
    <x v="3424"/>
    <x v="18"/>
    <x v="49"/>
    <n v="49000"/>
  </r>
  <r>
    <x v="3425"/>
    <x v="0"/>
    <x v="27"/>
    <n v="34000"/>
  </r>
  <r>
    <x v="3426"/>
    <x v="0"/>
    <x v="0"/>
    <n v="72500"/>
  </r>
  <r>
    <x v="3427"/>
    <x v="0"/>
    <x v="0"/>
    <n v="145000"/>
  </r>
  <r>
    <x v="3428"/>
    <x v="3"/>
    <x v="48"/>
    <n v="110000"/>
  </r>
  <r>
    <x v="3428"/>
    <x v="3"/>
    <x v="41"/>
    <n v="217000"/>
  </r>
  <r>
    <x v="3429"/>
    <x v="0"/>
    <x v="49"/>
    <n v="196000"/>
  </r>
  <r>
    <x v="3234"/>
    <x v="0"/>
    <x v="27"/>
    <n v="272000"/>
  </r>
  <r>
    <x v="3430"/>
    <x v="0"/>
    <x v="0"/>
    <n v="62000"/>
  </r>
  <r>
    <x v="3431"/>
    <x v="32"/>
    <x v="9"/>
    <n v="42000"/>
  </r>
  <r>
    <x v="2922"/>
    <x v="0"/>
    <x v="27"/>
    <n v="136000"/>
  </r>
  <r>
    <x v="3432"/>
    <x v="0"/>
    <x v="27"/>
    <n v="34000"/>
  </r>
  <r>
    <x v="3376"/>
    <x v="0"/>
    <x v="1"/>
    <n v="64000"/>
  </r>
  <r>
    <x v="3376"/>
    <x v="0"/>
    <x v="1"/>
    <n v="41000"/>
  </r>
  <r>
    <x v="3376"/>
    <x v="0"/>
    <x v="1"/>
    <n v="55000"/>
  </r>
  <r>
    <x v="3433"/>
    <x v="23"/>
    <x v="35"/>
    <n v="268000"/>
  </r>
  <r>
    <x v="3434"/>
    <x v="5"/>
    <x v="41"/>
    <n v="217000"/>
  </r>
  <r>
    <x v="3435"/>
    <x v="0"/>
    <x v="27"/>
    <n v="34000"/>
  </r>
  <r>
    <x v="3436"/>
    <x v="39"/>
    <x v="10"/>
    <n v="49000"/>
  </r>
  <r>
    <x v="3437"/>
    <x v="0"/>
    <x v="1"/>
    <n v="164000"/>
  </r>
  <r>
    <x v="3438"/>
    <x v="0"/>
    <x v="49"/>
    <n v="147000"/>
  </r>
  <r>
    <x v="3439"/>
    <x v="0"/>
    <x v="27"/>
    <n v="30600"/>
  </r>
  <r>
    <x v="3440"/>
    <x v="0"/>
    <x v="0"/>
    <n v="74700"/>
  </r>
  <r>
    <x v="3441"/>
    <x v="10"/>
    <x v="27"/>
    <n v="30600"/>
  </r>
  <r>
    <x v="3442"/>
    <x v="0"/>
    <x v="44"/>
    <n v="30000"/>
  </r>
  <r>
    <x v="3442"/>
    <x v="0"/>
    <x v="14"/>
    <n v="24000"/>
  </r>
  <r>
    <x v="3443"/>
    <x v="0"/>
    <x v="27"/>
    <n v="30600"/>
  </r>
  <r>
    <x v="3444"/>
    <x v="32"/>
    <x v="37"/>
    <n v="358000"/>
  </r>
  <r>
    <x v="3445"/>
    <x v="0"/>
    <x v="36"/>
    <n v="775000"/>
  </r>
  <r>
    <x v="3446"/>
    <x v="54"/>
    <x v="0"/>
    <n v="149400"/>
  </r>
  <r>
    <x v="3447"/>
    <x v="28"/>
    <x v="41"/>
    <n v="195000"/>
  </r>
  <r>
    <x v="3448"/>
    <x v="47"/>
    <x v="41"/>
    <n v="195000"/>
  </r>
  <r>
    <x v="3449"/>
    <x v="27"/>
    <x v="13"/>
    <n v="72000"/>
  </r>
  <r>
    <x v="3450"/>
    <x v="0"/>
    <x v="27"/>
    <n v="169000"/>
  </r>
  <r>
    <x v="3451"/>
    <x v="0"/>
    <x v="27"/>
    <n v="169000"/>
  </r>
  <r>
    <x v="66"/>
    <x v="0"/>
    <x v="9"/>
    <n v="21000"/>
  </r>
  <r>
    <x v="66"/>
    <x v="0"/>
    <x v="41"/>
    <n v="217000"/>
  </r>
  <r>
    <x v="3452"/>
    <x v="32"/>
    <x v="27"/>
    <n v="169000"/>
  </r>
  <r>
    <x v="3453"/>
    <x v="0"/>
    <x v="27"/>
    <n v="34000"/>
  </r>
  <r>
    <x v="3454"/>
    <x v="6"/>
    <x v="49"/>
    <n v="49000"/>
  </r>
  <r>
    <x v="3454"/>
    <x v="6"/>
    <x v="49"/>
    <n v="98000"/>
  </r>
  <r>
    <x v="3455"/>
    <x v="0"/>
    <x v="49"/>
    <n v="98000"/>
  </r>
  <r>
    <x v="3456"/>
    <x v="36"/>
    <x v="0"/>
    <n v="62000"/>
  </r>
  <r>
    <x v="3456"/>
    <x v="36"/>
    <x v="0"/>
    <n v="72500"/>
  </r>
  <r>
    <x v="3456"/>
    <x v="36"/>
    <x v="0"/>
    <n v="83000"/>
  </r>
  <r>
    <x v="3457"/>
    <x v="0"/>
    <x v="27"/>
    <n v="169000"/>
  </r>
  <r>
    <x v="3458"/>
    <x v="0"/>
    <x v="37"/>
    <n v="398000"/>
  </r>
  <r>
    <x v="3459"/>
    <x v="13"/>
    <x v="27"/>
    <n v="34000"/>
  </r>
  <r>
    <x v="3460"/>
    <x v="15"/>
    <x v="13"/>
    <n v="16000"/>
  </r>
  <r>
    <x v="3461"/>
    <x v="1"/>
    <x v="27"/>
    <n v="169000"/>
  </r>
  <r>
    <x v="3462"/>
    <x v="61"/>
    <x v="1"/>
    <n v="41000"/>
  </r>
  <r>
    <x v="3463"/>
    <x v="23"/>
    <x v="0"/>
    <n v="83000"/>
  </r>
  <r>
    <x v="3463"/>
    <x v="23"/>
    <x v="49"/>
    <n v="49000"/>
  </r>
  <r>
    <x v="3464"/>
    <x v="0"/>
    <x v="27"/>
    <n v="34000"/>
  </r>
  <r>
    <x v="3464"/>
    <x v="0"/>
    <x v="27"/>
    <n v="34000"/>
  </r>
  <r>
    <x v="3406"/>
    <x v="38"/>
    <x v="10"/>
    <n v="49000"/>
  </r>
  <r>
    <x v="3465"/>
    <x v="0"/>
    <x v="27"/>
    <n v="169000"/>
  </r>
  <r>
    <x v="3438"/>
    <x v="0"/>
    <x v="49"/>
    <n v="147000"/>
  </r>
  <r>
    <x v="3466"/>
    <x v="29"/>
    <x v="3"/>
    <n v="469300"/>
  </r>
  <r>
    <x v="3467"/>
    <x v="0"/>
    <x v="0"/>
    <n v="62000"/>
  </r>
  <r>
    <x v="3468"/>
    <x v="0"/>
    <x v="36"/>
    <n v="775000"/>
  </r>
  <r>
    <x v="3469"/>
    <x v="19"/>
    <x v="36"/>
    <n v="775000"/>
  </r>
  <r>
    <x v="3470"/>
    <x v="0"/>
    <x v="10"/>
    <n v="49000"/>
  </r>
  <r>
    <x v="3471"/>
    <x v="0"/>
    <x v="27"/>
    <n v="169000"/>
  </r>
  <r>
    <x v="3471"/>
    <x v="0"/>
    <x v="49"/>
    <n v="196000"/>
  </r>
  <r>
    <x v="3472"/>
    <x v="18"/>
    <x v="27"/>
    <n v="34000"/>
  </r>
  <r>
    <x v="3473"/>
    <x v="6"/>
    <x v="41"/>
    <n v="217000"/>
  </r>
  <r>
    <x v="3474"/>
    <x v="28"/>
    <x v="27"/>
    <n v="169000"/>
  </r>
  <r>
    <x v="3104"/>
    <x v="0"/>
    <x v="49"/>
    <n v="98000"/>
  </r>
  <r>
    <x v="3475"/>
    <x v="32"/>
    <x v="27"/>
    <n v="68000"/>
  </r>
  <r>
    <x v="3476"/>
    <x v="0"/>
    <x v="41"/>
    <n v="217000"/>
  </r>
  <r>
    <x v="3476"/>
    <x v="0"/>
    <x v="41"/>
    <n v="217000"/>
  </r>
  <r>
    <x v="3476"/>
    <x v="0"/>
    <x v="10"/>
    <n v="49000"/>
  </r>
  <r>
    <x v="3477"/>
    <x v="0"/>
    <x v="0"/>
    <n v="166000"/>
  </r>
  <r>
    <x v="3478"/>
    <x v="18"/>
    <x v="27"/>
    <n v="136000"/>
  </r>
  <r>
    <x v="3479"/>
    <x v="24"/>
    <x v="0"/>
    <n v="62000"/>
  </r>
  <r>
    <x v="3480"/>
    <x v="6"/>
    <x v="1"/>
    <n v="55000"/>
  </r>
  <r>
    <x v="3480"/>
    <x v="6"/>
    <x v="50"/>
    <n v="117000"/>
  </r>
  <r>
    <x v="3480"/>
    <x v="6"/>
    <x v="0"/>
    <n v="72500"/>
  </r>
  <r>
    <x v="3481"/>
    <x v="22"/>
    <x v="39"/>
    <n v="70000"/>
  </r>
  <r>
    <x v="3482"/>
    <x v="17"/>
    <x v="27"/>
    <n v="169000"/>
  </r>
  <r>
    <x v="3483"/>
    <x v="0"/>
    <x v="0"/>
    <n v="166000"/>
  </r>
  <r>
    <x v="3484"/>
    <x v="0"/>
    <x v="14"/>
    <n v="24000"/>
  </r>
  <r>
    <x v="3485"/>
    <x v="10"/>
    <x v="35"/>
    <n v="268000"/>
  </r>
  <r>
    <x v="3486"/>
    <x v="11"/>
    <x v="39"/>
    <n v="70000"/>
  </r>
  <r>
    <x v="3487"/>
    <x v="0"/>
    <x v="0"/>
    <n v="124000"/>
  </r>
  <r>
    <x v="3487"/>
    <x v="0"/>
    <x v="27"/>
    <n v="34000"/>
  </r>
  <r>
    <x v="3488"/>
    <x v="3"/>
    <x v="27"/>
    <n v="169000"/>
  </r>
  <r>
    <x v="3489"/>
    <x v="0"/>
    <x v="27"/>
    <n v="68000"/>
  </r>
  <r>
    <x v="3104"/>
    <x v="0"/>
    <x v="49"/>
    <n v="98000"/>
  </r>
  <r>
    <x v="3490"/>
    <x v="17"/>
    <x v="27"/>
    <n v="169000"/>
  </r>
  <r>
    <x v="3491"/>
    <x v="0"/>
    <x v="35"/>
    <n v="268000"/>
  </r>
  <r>
    <x v="3492"/>
    <x v="0"/>
    <x v="9"/>
    <n v="21000"/>
  </r>
  <r>
    <x v="3492"/>
    <x v="0"/>
    <x v="10"/>
    <n v="49000"/>
  </r>
  <r>
    <x v="3492"/>
    <x v="0"/>
    <x v="7"/>
    <n v="330000"/>
  </r>
  <r>
    <x v="3493"/>
    <x v="0"/>
    <x v="16"/>
    <n v="22000"/>
  </r>
  <r>
    <x v="3494"/>
    <x v="0"/>
    <x v="27"/>
    <n v="34000"/>
  </r>
  <r>
    <x v="3495"/>
    <x v="0"/>
    <x v="0"/>
    <n v="145000"/>
  </r>
  <r>
    <x v="3496"/>
    <x v="0"/>
    <x v="27"/>
    <n v="34000"/>
  </r>
  <r>
    <x v="3497"/>
    <x v="40"/>
    <x v="27"/>
    <n v="34000"/>
  </r>
  <r>
    <x v="3498"/>
    <x v="52"/>
    <x v="38"/>
    <n v="1357000"/>
  </r>
  <r>
    <x v="3499"/>
    <x v="18"/>
    <x v="27"/>
    <n v="169000"/>
  </r>
  <r>
    <x v="3500"/>
    <x v="23"/>
    <x v="10"/>
    <n v="49000"/>
  </r>
  <r>
    <x v="3501"/>
    <x v="0"/>
    <x v="27"/>
    <n v="170000"/>
  </r>
  <r>
    <x v="3502"/>
    <x v="0"/>
    <x v="0"/>
    <n v="62000"/>
  </r>
  <r>
    <x v="3502"/>
    <x v="0"/>
    <x v="0"/>
    <n v="72500"/>
  </r>
  <r>
    <x v="3502"/>
    <x v="0"/>
    <x v="0"/>
    <n v="83000"/>
  </r>
  <r>
    <x v="3503"/>
    <x v="0"/>
    <x v="0"/>
    <n v="83000"/>
  </r>
  <r>
    <x v="3504"/>
    <x v="20"/>
    <x v="37"/>
    <n v="796000"/>
  </r>
  <r>
    <x v="3505"/>
    <x v="0"/>
    <x v="27"/>
    <n v="169000"/>
  </r>
  <r>
    <x v="3506"/>
    <x v="9"/>
    <x v="9"/>
    <n v="64000"/>
  </r>
  <r>
    <x v="3507"/>
    <x v="0"/>
    <x v="27"/>
    <n v="34000"/>
  </r>
  <r>
    <x v="3508"/>
    <x v="0"/>
    <x v="0"/>
    <n v="72500"/>
  </r>
  <r>
    <x v="3508"/>
    <x v="0"/>
    <x v="0"/>
    <n v="83000"/>
  </r>
  <r>
    <x v="3456"/>
    <x v="36"/>
    <x v="0"/>
    <n v="62000"/>
  </r>
  <r>
    <x v="3456"/>
    <x v="36"/>
    <x v="0"/>
    <n v="72500"/>
  </r>
  <r>
    <x v="3456"/>
    <x v="36"/>
    <x v="0"/>
    <n v="83000"/>
  </r>
  <r>
    <x v="3456"/>
    <x v="36"/>
    <x v="0"/>
    <n v="62000"/>
  </r>
  <r>
    <x v="3456"/>
    <x v="36"/>
    <x v="0"/>
    <n v="72500"/>
  </r>
  <r>
    <x v="3456"/>
    <x v="36"/>
    <x v="0"/>
    <n v="83000"/>
  </r>
  <r>
    <x v="3509"/>
    <x v="0"/>
    <x v="9"/>
    <n v="21000"/>
  </r>
  <r>
    <x v="3509"/>
    <x v="0"/>
    <x v="24"/>
    <n v="178000"/>
  </r>
  <r>
    <x v="3509"/>
    <x v="0"/>
    <x v="10"/>
    <n v="49000"/>
  </r>
  <r>
    <x v="3509"/>
    <x v="0"/>
    <x v="9"/>
    <n v="21000"/>
  </r>
  <r>
    <x v="3509"/>
    <x v="0"/>
    <x v="24"/>
    <n v="178000"/>
  </r>
  <r>
    <x v="3509"/>
    <x v="0"/>
    <x v="10"/>
    <n v="49000"/>
  </r>
  <r>
    <x v="3510"/>
    <x v="51"/>
    <x v="27"/>
    <n v="34000"/>
  </r>
  <r>
    <x v="3511"/>
    <x v="17"/>
    <x v="27"/>
    <n v="169000"/>
  </r>
  <r>
    <x v="3512"/>
    <x v="34"/>
    <x v="27"/>
    <n v="34000"/>
  </r>
  <r>
    <x v="3513"/>
    <x v="9"/>
    <x v="0"/>
    <n v="72500"/>
  </r>
  <r>
    <x v="3513"/>
    <x v="9"/>
    <x v="0"/>
    <n v="83000"/>
  </r>
  <r>
    <x v="3514"/>
    <x v="0"/>
    <x v="50"/>
    <n v="117000"/>
  </r>
  <r>
    <x v="3514"/>
    <x v="0"/>
    <x v="0"/>
    <n v="124000"/>
  </r>
  <r>
    <x v="3514"/>
    <x v="0"/>
    <x v="0"/>
    <n v="145000"/>
  </r>
  <r>
    <x v="3515"/>
    <x v="0"/>
    <x v="27"/>
    <n v="34000"/>
  </r>
  <r>
    <x v="3516"/>
    <x v="10"/>
    <x v="0"/>
    <n v="145000"/>
  </r>
  <r>
    <x v="3517"/>
    <x v="3"/>
    <x v="49"/>
    <n v="147000"/>
  </r>
  <r>
    <x v="3518"/>
    <x v="6"/>
    <x v="27"/>
    <n v="34000"/>
  </r>
  <r>
    <x v="3519"/>
    <x v="0"/>
    <x v="27"/>
    <n v="136000"/>
  </r>
  <r>
    <x v="3520"/>
    <x v="0"/>
    <x v="27"/>
    <n v="34000"/>
  </r>
  <r>
    <x v="3521"/>
    <x v="0"/>
    <x v="0"/>
    <n v="145000"/>
  </r>
  <r>
    <x v="3522"/>
    <x v="0"/>
    <x v="27"/>
    <n v="136000"/>
  </r>
  <r>
    <x v="3522"/>
    <x v="0"/>
    <x v="27"/>
    <n v="170000"/>
  </r>
  <r>
    <x v="3523"/>
    <x v="0"/>
    <x v="27"/>
    <n v="102000"/>
  </r>
  <r>
    <x v="3524"/>
    <x v="0"/>
    <x v="27"/>
    <n v="34000"/>
  </r>
  <r>
    <x v="3525"/>
    <x v="0"/>
    <x v="27"/>
    <n v="169000"/>
  </r>
  <r>
    <x v="3526"/>
    <x v="0"/>
    <x v="27"/>
    <n v="169000"/>
  </r>
  <r>
    <x v="3527"/>
    <x v="0"/>
    <x v="27"/>
    <n v="68000"/>
  </r>
  <r>
    <x v="3528"/>
    <x v="10"/>
    <x v="10"/>
    <n v="49000"/>
  </r>
  <r>
    <x v="3529"/>
    <x v="27"/>
    <x v="1"/>
    <n v="41000"/>
  </r>
  <r>
    <x v="3530"/>
    <x v="0"/>
    <x v="27"/>
    <n v="136000"/>
  </r>
  <r>
    <x v="3531"/>
    <x v="11"/>
    <x v="43"/>
    <n v="385700"/>
  </r>
  <r>
    <x v="3532"/>
    <x v="0"/>
    <x v="1"/>
    <n v="64000"/>
  </r>
  <r>
    <x v="3532"/>
    <x v="0"/>
    <x v="1"/>
    <n v="41000"/>
  </r>
  <r>
    <x v="3532"/>
    <x v="0"/>
    <x v="1"/>
    <n v="55000"/>
  </r>
  <r>
    <x v="3533"/>
    <x v="0"/>
    <x v="10"/>
    <n v="147000"/>
  </r>
  <r>
    <x v="3534"/>
    <x v="23"/>
    <x v="9"/>
    <n v="21000"/>
  </r>
  <r>
    <x v="3535"/>
    <x v="20"/>
    <x v="0"/>
    <n v="83000"/>
  </r>
  <r>
    <x v="3536"/>
    <x v="0"/>
    <x v="27"/>
    <n v="169000"/>
  </r>
  <r>
    <x v="3537"/>
    <x v="0"/>
    <x v="27"/>
    <n v="34000"/>
  </r>
  <r>
    <x v="3538"/>
    <x v="0"/>
    <x v="41"/>
    <n v="195000"/>
  </r>
  <r>
    <x v="3539"/>
    <x v="0"/>
    <x v="9"/>
    <n v="18900"/>
  </r>
  <r>
    <x v="3540"/>
    <x v="0"/>
    <x v="9"/>
    <n v="18900"/>
  </r>
  <r>
    <x v="3541"/>
    <x v="53"/>
    <x v="10"/>
    <n v="44100"/>
  </r>
  <r>
    <x v="3542"/>
    <x v="21"/>
    <x v="27"/>
    <n v="34000"/>
  </r>
  <r>
    <x v="3543"/>
    <x v="23"/>
    <x v="41"/>
    <n v="434000"/>
  </r>
  <r>
    <x v="3440"/>
    <x v="0"/>
    <x v="0"/>
    <n v="149400"/>
  </r>
  <r>
    <x v="3544"/>
    <x v="0"/>
    <x v="49"/>
    <n v="132300"/>
  </r>
  <r>
    <x v="3545"/>
    <x v="0"/>
    <x v="1"/>
    <n v="55000"/>
  </r>
  <r>
    <x v="3545"/>
    <x v="0"/>
    <x v="27"/>
    <n v="34000"/>
  </r>
  <r>
    <x v="3546"/>
    <x v="52"/>
    <x v="27"/>
    <n v="34000"/>
  </r>
  <r>
    <x v="3547"/>
    <x v="0"/>
    <x v="3"/>
    <n v="494000"/>
  </r>
  <r>
    <x v="3548"/>
    <x v="0"/>
    <x v="27"/>
    <n v="34000"/>
  </r>
  <r>
    <x v="3549"/>
    <x v="0"/>
    <x v="41"/>
    <n v="217000"/>
  </r>
  <r>
    <x v="3550"/>
    <x v="0"/>
    <x v="27"/>
    <n v="169000"/>
  </r>
  <r>
    <x v="3551"/>
    <x v="12"/>
    <x v="9"/>
    <n v="42000"/>
  </r>
  <r>
    <x v="3104"/>
    <x v="0"/>
    <x v="49"/>
    <n v="196000"/>
  </r>
  <r>
    <x v="3552"/>
    <x v="0"/>
    <x v="27"/>
    <n v="34000"/>
  </r>
  <r>
    <x v="3553"/>
    <x v="0"/>
    <x v="49"/>
    <n v="49000"/>
  </r>
  <r>
    <x v="3554"/>
    <x v="0"/>
    <x v="27"/>
    <n v="34000"/>
  </r>
  <r>
    <x v="3555"/>
    <x v="19"/>
    <x v="1"/>
    <n v="55000"/>
  </r>
  <r>
    <x v="3556"/>
    <x v="0"/>
    <x v="9"/>
    <n v="21000"/>
  </r>
  <r>
    <x v="3556"/>
    <x v="0"/>
    <x v="44"/>
    <n v="30000"/>
  </r>
  <r>
    <x v="3556"/>
    <x v="0"/>
    <x v="10"/>
    <n v="49000"/>
  </r>
  <r>
    <x v="3557"/>
    <x v="39"/>
    <x v="27"/>
    <n v="34000"/>
  </r>
  <r>
    <x v="3558"/>
    <x v="7"/>
    <x v="16"/>
    <n v="66000"/>
  </r>
  <r>
    <x v="3559"/>
    <x v="0"/>
    <x v="27"/>
    <n v="68000"/>
  </r>
  <r>
    <x v="3560"/>
    <x v="25"/>
    <x v="15"/>
    <n v="33000"/>
  </r>
  <r>
    <x v="3561"/>
    <x v="0"/>
    <x v="27"/>
    <n v="34000"/>
  </r>
  <r>
    <x v="3562"/>
    <x v="0"/>
    <x v="0"/>
    <n v="72500"/>
  </r>
  <r>
    <x v="3563"/>
    <x v="0"/>
    <x v="49"/>
    <n v="147000"/>
  </r>
  <r>
    <x v="3564"/>
    <x v="22"/>
    <x v="35"/>
    <n v="268000"/>
  </r>
  <r>
    <x v="3565"/>
    <x v="0"/>
    <x v="41"/>
    <n v="217000"/>
  </r>
  <r>
    <x v="3566"/>
    <x v="0"/>
    <x v="7"/>
    <n v="330000"/>
  </r>
  <r>
    <x v="3566"/>
    <x v="0"/>
    <x v="37"/>
    <n v="398000"/>
  </r>
  <r>
    <x v="3567"/>
    <x v="14"/>
    <x v="27"/>
    <n v="136000"/>
  </r>
  <r>
    <x v="3568"/>
    <x v="0"/>
    <x v="27"/>
    <n v="34000"/>
  </r>
  <r>
    <x v="3569"/>
    <x v="0"/>
    <x v="27"/>
    <n v="136000"/>
  </r>
  <r>
    <x v="3570"/>
    <x v="58"/>
    <x v="27"/>
    <n v="34000"/>
  </r>
  <r>
    <x v="3571"/>
    <x v="0"/>
    <x v="1"/>
    <n v="41000"/>
  </r>
  <r>
    <x v="3571"/>
    <x v="0"/>
    <x v="0"/>
    <n v="83000"/>
  </r>
  <r>
    <x v="3570"/>
    <x v="58"/>
    <x v="27"/>
    <n v="34000"/>
  </r>
  <r>
    <x v="3572"/>
    <x v="0"/>
    <x v="14"/>
    <n v="72000"/>
  </r>
  <r>
    <x v="3573"/>
    <x v="13"/>
    <x v="10"/>
    <n v="49000"/>
  </r>
  <r>
    <x v="3574"/>
    <x v="6"/>
    <x v="27"/>
    <n v="34000"/>
  </r>
  <r>
    <x v="3575"/>
    <x v="0"/>
    <x v="27"/>
    <n v="34000"/>
  </r>
  <r>
    <x v="3576"/>
    <x v="0"/>
    <x v="27"/>
    <n v="68000"/>
  </r>
  <r>
    <x v="3577"/>
    <x v="0"/>
    <x v="15"/>
    <n v="33000"/>
  </r>
  <r>
    <x v="3578"/>
    <x v="0"/>
    <x v="37"/>
    <n v="398000"/>
  </r>
  <r>
    <x v="3579"/>
    <x v="0"/>
    <x v="27"/>
    <n v="169000"/>
  </r>
  <r>
    <x v="3580"/>
    <x v="0"/>
    <x v="0"/>
    <n v="124000"/>
  </r>
  <r>
    <x v="3581"/>
    <x v="0"/>
    <x v="27"/>
    <n v="34000"/>
  </r>
  <r>
    <x v="3582"/>
    <x v="0"/>
    <x v="49"/>
    <n v="98000"/>
  </r>
  <r>
    <x v="3583"/>
    <x v="0"/>
    <x v="27"/>
    <n v="34000"/>
  </r>
  <r>
    <x v="3584"/>
    <x v="0"/>
    <x v="27"/>
    <n v="68000"/>
  </r>
  <r>
    <x v="3585"/>
    <x v="6"/>
    <x v="49"/>
    <n v="49000"/>
  </r>
  <r>
    <x v="76"/>
    <x v="0"/>
    <x v="14"/>
    <n v="180000"/>
  </r>
  <r>
    <x v="3586"/>
    <x v="0"/>
    <x v="27"/>
    <n v="34000"/>
  </r>
  <r>
    <x v="3587"/>
    <x v="0"/>
    <x v="9"/>
    <n v="21000"/>
  </r>
  <r>
    <x v="3587"/>
    <x v="0"/>
    <x v="16"/>
    <n v="44000"/>
  </r>
  <r>
    <x v="3587"/>
    <x v="0"/>
    <x v="37"/>
    <n v="398000"/>
  </r>
  <r>
    <x v="3587"/>
    <x v="0"/>
    <x v="14"/>
    <n v="12000"/>
  </r>
  <r>
    <x v="3587"/>
    <x v="0"/>
    <x v="10"/>
    <n v="49000"/>
  </r>
  <r>
    <x v="3588"/>
    <x v="0"/>
    <x v="27"/>
    <n v="34000"/>
  </r>
  <r>
    <x v="3589"/>
    <x v="28"/>
    <x v="41"/>
    <n v="217000"/>
  </r>
  <r>
    <x v="3590"/>
    <x v="0"/>
    <x v="0"/>
    <n v="62000"/>
  </r>
  <r>
    <x v="3590"/>
    <x v="0"/>
    <x v="0"/>
    <n v="145000"/>
  </r>
  <r>
    <x v="3591"/>
    <x v="0"/>
    <x v="0"/>
    <n v="72500"/>
  </r>
  <r>
    <x v="3592"/>
    <x v="0"/>
    <x v="7"/>
    <n v="330000"/>
  </r>
  <r>
    <x v="3592"/>
    <x v="0"/>
    <x v="7"/>
    <n v="330000"/>
  </r>
  <r>
    <x v="3593"/>
    <x v="0"/>
    <x v="0"/>
    <n v="83000"/>
  </r>
  <r>
    <x v="3594"/>
    <x v="0"/>
    <x v="14"/>
    <n v="120000"/>
  </r>
  <r>
    <x v="3592"/>
    <x v="0"/>
    <x v="7"/>
    <n v="330000"/>
  </r>
  <r>
    <x v="3595"/>
    <x v="0"/>
    <x v="10"/>
    <n v="49000"/>
  </r>
  <r>
    <x v="3596"/>
    <x v="10"/>
    <x v="49"/>
    <n v="98000"/>
  </r>
  <r>
    <x v="3597"/>
    <x v="0"/>
    <x v="36"/>
    <n v="799000"/>
  </r>
  <r>
    <x v="3597"/>
    <x v="0"/>
    <x v="47"/>
    <n v="75000"/>
  </r>
  <r>
    <x v="3598"/>
    <x v="0"/>
    <x v="9"/>
    <n v="21000"/>
  </r>
  <r>
    <x v="3598"/>
    <x v="0"/>
    <x v="37"/>
    <n v="398000"/>
  </r>
  <r>
    <x v="3599"/>
    <x v="0"/>
    <x v="1"/>
    <n v="165000"/>
  </r>
  <r>
    <x v="3600"/>
    <x v="0"/>
    <x v="27"/>
    <n v="34000"/>
  </r>
  <r>
    <x v="3601"/>
    <x v="0"/>
    <x v="0"/>
    <n v="166000"/>
  </r>
  <r>
    <x v="3602"/>
    <x v="0"/>
    <x v="14"/>
    <n v="60000"/>
  </r>
  <r>
    <x v="3602"/>
    <x v="0"/>
    <x v="13"/>
    <n v="40000"/>
  </r>
  <r>
    <x v="3602"/>
    <x v="0"/>
    <x v="10"/>
    <n v="49000"/>
  </r>
  <r>
    <x v="3601"/>
    <x v="0"/>
    <x v="0"/>
    <n v="166000"/>
  </r>
  <r>
    <x v="3603"/>
    <x v="0"/>
    <x v="9"/>
    <n v="21000"/>
  </r>
  <r>
    <x v="3603"/>
    <x v="0"/>
    <x v="13"/>
    <n v="32000"/>
  </r>
  <r>
    <x v="3604"/>
    <x v="23"/>
    <x v="9"/>
    <n v="21000"/>
  </r>
  <r>
    <x v="3604"/>
    <x v="23"/>
    <x v="37"/>
    <n v="398000"/>
  </r>
  <r>
    <x v="3605"/>
    <x v="27"/>
    <x v="37"/>
    <n v="398000"/>
  </r>
  <r>
    <x v="3606"/>
    <x v="0"/>
    <x v="27"/>
    <n v="169000"/>
  </r>
  <r>
    <x v="3607"/>
    <x v="7"/>
    <x v="0"/>
    <n v="166000"/>
  </r>
  <r>
    <x v="3608"/>
    <x v="6"/>
    <x v="35"/>
    <n v="268000"/>
  </r>
  <r>
    <x v="3609"/>
    <x v="0"/>
    <x v="41"/>
    <n v="217000"/>
  </r>
  <r>
    <x v="3610"/>
    <x v="0"/>
    <x v="0"/>
    <n v="124000"/>
  </r>
  <r>
    <x v="3611"/>
    <x v="0"/>
    <x v="25"/>
    <n v="16000"/>
  </r>
  <r>
    <x v="3612"/>
    <x v="8"/>
    <x v="0"/>
    <n v="83000"/>
  </r>
  <r>
    <x v="3613"/>
    <x v="21"/>
    <x v="35"/>
    <n v="268000"/>
  </r>
  <r>
    <x v="3614"/>
    <x v="32"/>
    <x v="37"/>
    <n v="398000"/>
  </r>
  <r>
    <x v="3615"/>
    <x v="0"/>
    <x v="10"/>
    <n v="49000"/>
  </r>
  <r>
    <x v="3616"/>
    <x v="0"/>
    <x v="0"/>
    <n v="72500"/>
  </r>
  <r>
    <x v="3617"/>
    <x v="17"/>
    <x v="49"/>
    <n v="98000"/>
  </r>
  <r>
    <x v="3617"/>
    <x v="17"/>
    <x v="49"/>
    <n v="49000"/>
  </r>
  <r>
    <x v="3618"/>
    <x v="27"/>
    <x v="35"/>
    <n v="268000"/>
  </r>
  <r>
    <x v="3618"/>
    <x v="27"/>
    <x v="9"/>
    <n v="21000"/>
  </r>
  <r>
    <x v="3618"/>
    <x v="27"/>
    <x v="10"/>
    <n v="49000"/>
  </r>
  <r>
    <x v="3619"/>
    <x v="0"/>
    <x v="0"/>
    <n v="72500"/>
  </r>
  <r>
    <x v="3620"/>
    <x v="10"/>
    <x v="14"/>
    <n v="48000"/>
  </r>
  <r>
    <x v="3621"/>
    <x v="0"/>
    <x v="9"/>
    <n v="21000"/>
  </r>
  <r>
    <x v="3622"/>
    <x v="0"/>
    <x v="43"/>
    <n v="406000"/>
  </r>
  <r>
    <x v="3623"/>
    <x v="6"/>
    <x v="0"/>
    <n v="72500"/>
  </r>
  <r>
    <x v="3624"/>
    <x v="3"/>
    <x v="15"/>
    <n v="33000"/>
  </r>
  <r>
    <x v="3625"/>
    <x v="18"/>
    <x v="0"/>
    <n v="72500"/>
  </r>
  <r>
    <x v="3626"/>
    <x v="35"/>
    <x v="7"/>
    <n v="330000"/>
  </r>
  <r>
    <x v="3626"/>
    <x v="35"/>
    <x v="7"/>
    <n v="330000"/>
  </r>
  <r>
    <x v="3627"/>
    <x v="18"/>
    <x v="13"/>
    <n v="40000"/>
  </r>
  <r>
    <x v="3628"/>
    <x v="1"/>
    <x v="24"/>
    <n v="178000"/>
  </r>
  <r>
    <x v="3629"/>
    <x v="0"/>
    <x v="49"/>
    <n v="98000"/>
  </r>
  <r>
    <x v="3630"/>
    <x v="3"/>
    <x v="0"/>
    <n v="166000"/>
  </r>
  <r>
    <x v="3631"/>
    <x v="14"/>
    <x v="27"/>
    <n v="169000"/>
  </r>
  <r>
    <x v="3632"/>
    <x v="0"/>
    <x v="35"/>
    <n v="268000"/>
  </r>
  <r>
    <x v="3610"/>
    <x v="0"/>
    <x v="0"/>
    <n v="186000"/>
  </r>
  <r>
    <x v="3633"/>
    <x v="0"/>
    <x v="27"/>
    <n v="169000"/>
  </r>
  <r>
    <x v="3611"/>
    <x v="0"/>
    <x v="9"/>
    <n v="21000"/>
  </r>
  <r>
    <x v="3634"/>
    <x v="18"/>
    <x v="37"/>
    <n v="398000"/>
  </r>
  <r>
    <x v="3635"/>
    <x v="0"/>
    <x v="41"/>
    <n v="217000"/>
  </r>
  <r>
    <x v="3636"/>
    <x v="49"/>
    <x v="7"/>
    <n v="330000"/>
  </r>
  <r>
    <x v="3637"/>
    <x v="0"/>
    <x v="0"/>
    <n v="83000"/>
  </r>
  <r>
    <x v="3638"/>
    <x v="40"/>
    <x v="0"/>
    <n v="435000"/>
  </r>
  <r>
    <x v="3639"/>
    <x v="0"/>
    <x v="37"/>
    <n v="398000"/>
  </r>
  <r>
    <x v="3640"/>
    <x v="0"/>
    <x v="0"/>
    <n v="83000"/>
  </r>
  <r>
    <x v="3641"/>
    <x v="49"/>
    <x v="13"/>
    <n v="48000"/>
  </r>
  <r>
    <x v="3641"/>
    <x v="49"/>
    <x v="10"/>
    <n v="49000"/>
  </r>
  <r>
    <x v="3642"/>
    <x v="38"/>
    <x v="1"/>
    <n v="41000"/>
  </r>
  <r>
    <x v="3642"/>
    <x v="38"/>
    <x v="0"/>
    <n v="124000"/>
  </r>
  <r>
    <x v="3643"/>
    <x v="0"/>
    <x v="41"/>
    <n v="217000"/>
  </r>
  <r>
    <x v="3644"/>
    <x v="18"/>
    <x v="16"/>
    <n v="22000"/>
  </r>
  <r>
    <x v="3645"/>
    <x v="0"/>
    <x v="41"/>
    <n v="217000"/>
  </r>
  <r>
    <x v="3646"/>
    <x v="0"/>
    <x v="10"/>
    <n v="49000"/>
  </r>
  <r>
    <x v="3647"/>
    <x v="0"/>
    <x v="0"/>
    <n v="62000"/>
  </r>
  <r>
    <x v="3648"/>
    <x v="0"/>
    <x v="13"/>
    <n v="32000"/>
  </r>
  <r>
    <x v="3649"/>
    <x v="20"/>
    <x v="41"/>
    <n v="217000"/>
  </r>
  <r>
    <x v="3650"/>
    <x v="14"/>
    <x v="35"/>
    <n v="268000"/>
  </r>
  <r>
    <x v="3650"/>
    <x v="14"/>
    <x v="13"/>
    <n v="48000"/>
  </r>
  <r>
    <x v="3651"/>
    <x v="0"/>
    <x v="16"/>
    <n v="44000"/>
  </r>
  <r>
    <x v="3651"/>
    <x v="0"/>
    <x v="13"/>
    <n v="24000"/>
  </r>
  <r>
    <x v="3651"/>
    <x v="0"/>
    <x v="10"/>
    <n v="49000"/>
  </r>
  <r>
    <x v="3652"/>
    <x v="0"/>
    <x v="0"/>
    <n v="62000"/>
  </r>
  <r>
    <x v="3653"/>
    <x v="19"/>
    <x v="37"/>
    <n v="398000"/>
  </r>
  <r>
    <x v="3654"/>
    <x v="0"/>
    <x v="37"/>
    <n v="398000"/>
  </r>
  <r>
    <x v="3655"/>
    <x v="6"/>
    <x v="41"/>
    <n v="217000"/>
  </r>
  <r>
    <x v="3655"/>
    <x v="6"/>
    <x v="10"/>
    <n v="98000"/>
  </r>
  <r>
    <x v="3656"/>
    <x v="6"/>
    <x v="10"/>
    <n v="49000"/>
  </r>
  <r>
    <x v="3657"/>
    <x v="17"/>
    <x v="49"/>
    <n v="147000"/>
  </r>
  <r>
    <x v="3618"/>
    <x v="27"/>
    <x v="35"/>
    <n v="268000"/>
  </r>
  <r>
    <x v="3618"/>
    <x v="27"/>
    <x v="9"/>
    <n v="21000"/>
  </r>
  <r>
    <x v="3618"/>
    <x v="27"/>
    <x v="10"/>
    <n v="49000"/>
  </r>
  <r>
    <x v="3658"/>
    <x v="20"/>
    <x v="13"/>
    <n v="40000"/>
  </r>
  <r>
    <x v="3610"/>
    <x v="0"/>
    <x v="0"/>
    <n v="186000"/>
  </r>
  <r>
    <x v="3659"/>
    <x v="0"/>
    <x v="14"/>
    <n v="120000"/>
  </r>
  <r>
    <x v="3660"/>
    <x v="32"/>
    <x v="37"/>
    <n v="398000"/>
  </r>
  <r>
    <x v="3661"/>
    <x v="0"/>
    <x v="27"/>
    <n v="136000"/>
  </r>
  <r>
    <x v="3662"/>
    <x v="0"/>
    <x v="27"/>
    <n v="169000"/>
  </r>
  <r>
    <x v="3663"/>
    <x v="27"/>
    <x v="13"/>
    <n v="16000"/>
  </r>
  <r>
    <x v="3664"/>
    <x v="0"/>
    <x v="0"/>
    <n v="72500"/>
  </r>
  <r>
    <x v="3665"/>
    <x v="19"/>
    <x v="35"/>
    <n v="268000"/>
  </r>
  <r>
    <x v="3666"/>
    <x v="0"/>
    <x v="13"/>
    <n v="16000"/>
  </r>
  <r>
    <x v="3667"/>
    <x v="8"/>
    <x v="49"/>
    <n v="49000"/>
  </r>
  <r>
    <x v="3668"/>
    <x v="0"/>
    <x v="27"/>
    <n v="34000"/>
  </r>
  <r>
    <x v="3669"/>
    <x v="40"/>
    <x v="27"/>
    <n v="169000"/>
  </r>
  <r>
    <x v="3670"/>
    <x v="0"/>
    <x v="9"/>
    <n v="21000"/>
  </r>
  <r>
    <x v="3671"/>
    <x v="40"/>
    <x v="9"/>
    <n v="21000"/>
  </r>
  <r>
    <x v="3672"/>
    <x v="0"/>
    <x v="0"/>
    <n v="83000"/>
  </r>
  <r>
    <x v="3673"/>
    <x v="23"/>
    <x v="49"/>
    <n v="49000"/>
  </r>
  <r>
    <x v="3674"/>
    <x v="24"/>
    <x v="0"/>
    <n v="249000"/>
  </r>
  <r>
    <x v="3675"/>
    <x v="0"/>
    <x v="9"/>
    <n v="21000"/>
  </r>
  <r>
    <x v="3675"/>
    <x v="0"/>
    <x v="12"/>
    <n v="649000"/>
  </r>
  <r>
    <x v="3676"/>
    <x v="0"/>
    <x v="27"/>
    <n v="34000"/>
  </r>
  <r>
    <x v="3677"/>
    <x v="0"/>
    <x v="49"/>
    <n v="98000"/>
  </r>
  <r>
    <x v="3672"/>
    <x v="0"/>
    <x v="0"/>
    <n v="62000"/>
  </r>
  <r>
    <x v="3672"/>
    <x v="0"/>
    <x v="0"/>
    <n v="62000"/>
  </r>
  <r>
    <x v="3672"/>
    <x v="0"/>
    <x v="0"/>
    <n v="72500"/>
  </r>
  <r>
    <x v="3678"/>
    <x v="38"/>
    <x v="37"/>
    <n v="398000"/>
  </r>
  <r>
    <x v="3672"/>
    <x v="0"/>
    <x v="0"/>
    <n v="72500"/>
  </r>
  <r>
    <x v="3672"/>
    <x v="0"/>
    <x v="0"/>
    <n v="72500"/>
  </r>
  <r>
    <x v="3598"/>
    <x v="0"/>
    <x v="9"/>
    <n v="21000"/>
  </r>
  <r>
    <x v="3598"/>
    <x v="0"/>
    <x v="37"/>
    <n v="398000"/>
  </r>
  <r>
    <x v="3679"/>
    <x v="10"/>
    <x v="7"/>
    <n v="330000"/>
  </r>
  <r>
    <x v="3679"/>
    <x v="10"/>
    <x v="37"/>
    <n v="398000"/>
  </r>
  <r>
    <x v="3679"/>
    <x v="10"/>
    <x v="46"/>
    <n v="60000"/>
  </r>
  <r>
    <x v="3680"/>
    <x v="8"/>
    <x v="49"/>
    <n v="49000"/>
  </r>
  <r>
    <x v="3681"/>
    <x v="0"/>
    <x v="27"/>
    <n v="34000"/>
  </r>
  <r>
    <x v="3682"/>
    <x v="41"/>
    <x v="9"/>
    <n v="21000"/>
  </r>
  <r>
    <x v="3682"/>
    <x v="41"/>
    <x v="13"/>
    <n v="40000"/>
  </r>
  <r>
    <x v="3683"/>
    <x v="0"/>
    <x v="0"/>
    <n v="145000"/>
  </r>
  <r>
    <x v="3684"/>
    <x v="0"/>
    <x v="27"/>
    <n v="34000"/>
  </r>
  <r>
    <x v="3573"/>
    <x v="13"/>
    <x v="10"/>
    <n v="49000"/>
  </r>
  <r>
    <x v="3685"/>
    <x v="23"/>
    <x v="27"/>
    <n v="136000"/>
  </r>
  <r>
    <x v="3686"/>
    <x v="6"/>
    <x v="1"/>
    <n v="55000"/>
  </r>
  <r>
    <x v="3686"/>
    <x v="6"/>
    <x v="0"/>
    <n v="83000"/>
  </r>
  <r>
    <x v="3687"/>
    <x v="0"/>
    <x v="27"/>
    <n v="34000"/>
  </r>
  <r>
    <x v="3688"/>
    <x v="0"/>
    <x v="27"/>
    <n v="34000"/>
  </r>
  <r>
    <x v="3689"/>
    <x v="54"/>
    <x v="41"/>
    <n v="217000"/>
  </r>
  <r>
    <x v="3461"/>
    <x v="1"/>
    <x v="27"/>
    <n v="34000"/>
  </r>
  <r>
    <x v="3690"/>
    <x v="0"/>
    <x v="24"/>
    <n v="178000"/>
  </r>
  <r>
    <x v="3690"/>
    <x v="0"/>
    <x v="24"/>
    <n v="178000"/>
  </r>
  <r>
    <x v="3690"/>
    <x v="0"/>
    <x v="24"/>
    <n v="178000"/>
  </r>
  <r>
    <x v="3691"/>
    <x v="0"/>
    <x v="10"/>
    <n v="98000"/>
  </r>
  <r>
    <x v="3692"/>
    <x v="0"/>
    <x v="37"/>
    <n v="398000"/>
  </r>
  <r>
    <x v="3693"/>
    <x v="21"/>
    <x v="0"/>
    <n v="83000"/>
  </r>
  <r>
    <x v="3694"/>
    <x v="0"/>
    <x v="14"/>
    <n v="72000"/>
  </r>
  <r>
    <x v="3695"/>
    <x v="17"/>
    <x v="48"/>
    <n v="55000"/>
  </r>
  <r>
    <x v="3696"/>
    <x v="0"/>
    <x v="27"/>
    <n v="34000"/>
  </r>
  <r>
    <x v="3697"/>
    <x v="1"/>
    <x v="9"/>
    <n v="21000"/>
  </r>
  <r>
    <x v="3698"/>
    <x v="6"/>
    <x v="1"/>
    <n v="55000"/>
  </r>
  <r>
    <x v="3698"/>
    <x v="6"/>
    <x v="0"/>
    <n v="145000"/>
  </r>
  <r>
    <x v="3699"/>
    <x v="18"/>
    <x v="27"/>
    <n v="34000"/>
  </r>
  <r>
    <x v="3610"/>
    <x v="0"/>
    <x v="0"/>
    <n v="186000"/>
  </r>
  <r>
    <x v="3700"/>
    <x v="0"/>
    <x v="35"/>
    <n v="268000"/>
  </r>
  <r>
    <x v="3700"/>
    <x v="0"/>
    <x v="9"/>
    <n v="21000"/>
  </r>
  <r>
    <x v="3700"/>
    <x v="0"/>
    <x v="10"/>
    <n v="49000"/>
  </r>
  <r>
    <x v="3700"/>
    <x v="0"/>
    <x v="35"/>
    <n v="268000"/>
  </r>
  <r>
    <x v="3700"/>
    <x v="0"/>
    <x v="9"/>
    <n v="21000"/>
  </r>
  <r>
    <x v="3700"/>
    <x v="0"/>
    <x v="10"/>
    <n v="49000"/>
  </r>
  <r>
    <x v="3701"/>
    <x v="28"/>
    <x v="9"/>
    <n v="21000"/>
  </r>
  <r>
    <x v="3701"/>
    <x v="28"/>
    <x v="10"/>
    <n v="49000"/>
  </r>
  <r>
    <x v="3702"/>
    <x v="0"/>
    <x v="27"/>
    <n v="34000"/>
  </r>
  <r>
    <x v="3703"/>
    <x v="0"/>
    <x v="0"/>
    <n v="124000"/>
  </r>
  <r>
    <x v="3665"/>
    <x v="6"/>
    <x v="35"/>
    <n v="268000"/>
  </r>
  <r>
    <x v="3704"/>
    <x v="44"/>
    <x v="7"/>
    <n v="330000"/>
  </r>
  <r>
    <x v="3705"/>
    <x v="2"/>
    <x v="7"/>
    <n v="330000"/>
  </r>
  <r>
    <x v="2998"/>
    <x v="0"/>
    <x v="0"/>
    <n v="62000"/>
  </r>
  <r>
    <x v="3706"/>
    <x v="0"/>
    <x v="27"/>
    <n v="34000"/>
  </r>
  <r>
    <x v="3707"/>
    <x v="3"/>
    <x v="41"/>
    <n v="217000"/>
  </r>
  <r>
    <x v="3708"/>
    <x v="7"/>
    <x v="9"/>
    <n v="42000"/>
  </r>
  <r>
    <x v="3709"/>
    <x v="0"/>
    <x v="49"/>
    <n v="245000"/>
  </r>
  <r>
    <x v="3709"/>
    <x v="0"/>
    <x v="49"/>
    <n v="245000"/>
  </r>
  <r>
    <x v="3710"/>
    <x v="0"/>
    <x v="27"/>
    <n v="169000"/>
  </r>
  <r>
    <x v="3711"/>
    <x v="1"/>
    <x v="0"/>
    <n v="83000"/>
  </r>
  <r>
    <x v="3711"/>
    <x v="1"/>
    <x v="0"/>
    <n v="72500"/>
  </r>
  <r>
    <x v="3712"/>
    <x v="10"/>
    <x v="1"/>
    <n v="55000"/>
  </r>
  <r>
    <x v="3712"/>
    <x v="10"/>
    <x v="49"/>
    <n v="49000"/>
  </r>
  <r>
    <x v="3713"/>
    <x v="1"/>
    <x v="37"/>
    <n v="398000"/>
  </r>
  <r>
    <x v="3714"/>
    <x v="60"/>
    <x v="41"/>
    <n v="217000"/>
  </r>
  <r>
    <x v="3715"/>
    <x v="21"/>
    <x v="35"/>
    <n v="268000"/>
  </r>
  <r>
    <x v="3716"/>
    <x v="23"/>
    <x v="0"/>
    <n v="249000"/>
  </r>
  <r>
    <x v="3717"/>
    <x v="13"/>
    <x v="1"/>
    <n v="64000"/>
  </r>
  <r>
    <x v="3716"/>
    <x v="23"/>
    <x v="0"/>
    <n v="166000"/>
  </r>
  <r>
    <x v="3718"/>
    <x v="0"/>
    <x v="7"/>
    <n v="330000"/>
  </r>
  <r>
    <x v="3719"/>
    <x v="0"/>
    <x v="0"/>
    <n v="83000"/>
  </r>
  <r>
    <x v="3719"/>
    <x v="0"/>
    <x v="0"/>
    <n v="83000"/>
  </r>
  <r>
    <x v="3637"/>
    <x v="0"/>
    <x v="0"/>
    <n v="83000"/>
  </r>
  <r>
    <x v="3720"/>
    <x v="15"/>
    <x v="13"/>
    <n v="40000"/>
  </r>
  <r>
    <x v="3720"/>
    <x v="15"/>
    <x v="10"/>
    <n v="147000"/>
  </r>
  <r>
    <x v="3721"/>
    <x v="0"/>
    <x v="49"/>
    <n v="147000"/>
  </r>
  <r>
    <x v="3722"/>
    <x v="23"/>
    <x v="10"/>
    <n v="196000"/>
  </r>
  <r>
    <x v="3723"/>
    <x v="14"/>
    <x v="39"/>
    <n v="140000"/>
  </r>
  <r>
    <x v="3723"/>
    <x v="14"/>
    <x v="9"/>
    <n v="42000"/>
  </r>
  <r>
    <x v="3723"/>
    <x v="14"/>
    <x v="37"/>
    <n v="398000"/>
  </r>
  <r>
    <x v="3723"/>
    <x v="14"/>
    <x v="10"/>
    <n v="49000"/>
  </r>
  <r>
    <x v="3724"/>
    <x v="0"/>
    <x v="0"/>
    <n v="83000"/>
  </r>
  <r>
    <x v="3725"/>
    <x v="0"/>
    <x v="7"/>
    <n v="330000"/>
  </r>
  <r>
    <x v="3726"/>
    <x v="0"/>
    <x v="0"/>
    <n v="62000"/>
  </r>
  <r>
    <x v="3726"/>
    <x v="0"/>
    <x v="0"/>
    <n v="83000"/>
  </r>
  <r>
    <x v="3726"/>
    <x v="0"/>
    <x v="0"/>
    <n v="72500"/>
  </r>
  <r>
    <x v="3727"/>
    <x v="0"/>
    <x v="0"/>
    <n v="83000"/>
  </r>
  <r>
    <x v="3728"/>
    <x v="22"/>
    <x v="0"/>
    <n v="124000"/>
  </r>
  <r>
    <x v="3729"/>
    <x v="15"/>
    <x v="37"/>
    <n v="398000"/>
  </r>
  <r>
    <x v="3730"/>
    <x v="1"/>
    <x v="27"/>
    <n v="122400"/>
  </r>
  <r>
    <x v="3731"/>
    <x v="35"/>
    <x v="35"/>
    <n v="268000"/>
  </r>
  <r>
    <x v="3731"/>
    <x v="35"/>
    <x v="9"/>
    <n v="18900"/>
  </r>
  <r>
    <x v="3731"/>
    <x v="35"/>
    <x v="10"/>
    <n v="44100"/>
  </r>
  <r>
    <x v="3732"/>
    <x v="0"/>
    <x v="0"/>
    <n v="78000"/>
  </r>
  <r>
    <x v="3732"/>
    <x v="0"/>
    <x v="0"/>
    <n v="68000"/>
  </r>
  <r>
    <x v="3733"/>
    <x v="17"/>
    <x v="27"/>
    <n v="169000"/>
  </r>
  <r>
    <x v="3734"/>
    <x v="0"/>
    <x v="27"/>
    <n v="30600"/>
  </r>
  <r>
    <x v="3735"/>
    <x v="17"/>
    <x v="35"/>
    <n v="268000"/>
  </r>
  <r>
    <x v="3736"/>
    <x v="27"/>
    <x v="7"/>
    <n v="330000"/>
  </r>
  <r>
    <x v="3737"/>
    <x v="0"/>
    <x v="13"/>
    <n v="36000"/>
  </r>
  <r>
    <x v="3737"/>
    <x v="0"/>
    <x v="41"/>
    <n v="195000"/>
  </r>
  <r>
    <x v="3737"/>
    <x v="0"/>
    <x v="10"/>
    <n v="44100"/>
  </r>
  <r>
    <x v="3738"/>
    <x v="0"/>
    <x v="27"/>
    <n v="30600"/>
  </r>
  <r>
    <x v="3739"/>
    <x v="0"/>
    <x v="7"/>
    <n v="330000"/>
  </r>
  <r>
    <x v="3740"/>
    <x v="0"/>
    <x v="35"/>
    <n v="268000"/>
  </r>
  <r>
    <x v="3740"/>
    <x v="0"/>
    <x v="13"/>
    <n v="7200"/>
  </r>
  <r>
    <x v="3741"/>
    <x v="42"/>
    <x v="3"/>
    <n v="494000"/>
  </r>
  <r>
    <x v="3742"/>
    <x v="10"/>
    <x v="0"/>
    <n v="224100"/>
  </r>
  <r>
    <x v="3743"/>
    <x v="0"/>
    <x v="24"/>
    <n v="178000"/>
  </r>
  <r>
    <x v="3744"/>
    <x v="18"/>
    <x v="37"/>
    <n v="398000"/>
  </r>
  <r>
    <x v="3744"/>
    <x v="18"/>
    <x v="9"/>
    <n v="20500"/>
  </r>
  <r>
    <x v="3744"/>
    <x v="18"/>
    <x v="14"/>
    <n v="34500"/>
  </r>
  <r>
    <x v="3744"/>
    <x v="18"/>
    <x v="13"/>
    <n v="23400"/>
  </r>
  <r>
    <x v="3745"/>
    <x v="30"/>
    <x v="41"/>
    <n v="195000"/>
  </r>
  <r>
    <x v="3746"/>
    <x v="0"/>
    <x v="27"/>
    <n v="61200"/>
  </r>
  <r>
    <x v="3747"/>
    <x v="0"/>
    <x v="27"/>
    <n v="122400"/>
  </r>
  <r>
    <x v="3748"/>
    <x v="0"/>
    <x v="0"/>
    <n v="74700"/>
  </r>
  <r>
    <x v="3749"/>
    <x v="0"/>
    <x v="0"/>
    <n v="68000"/>
  </r>
  <r>
    <x v="3750"/>
    <x v="0"/>
    <x v="27"/>
    <n v="30600"/>
  </r>
  <r>
    <x v="3751"/>
    <x v="0"/>
    <x v="49"/>
    <n v="98000"/>
  </r>
  <r>
    <x v="3752"/>
    <x v="23"/>
    <x v="9"/>
    <n v="37800"/>
  </r>
  <r>
    <x v="3753"/>
    <x v="0"/>
    <x v="10"/>
    <n v="44100"/>
  </r>
  <r>
    <x v="3754"/>
    <x v="16"/>
    <x v="41"/>
    <n v="195000"/>
  </r>
  <r>
    <x v="3755"/>
    <x v="28"/>
    <x v="27"/>
    <n v="122400"/>
  </r>
  <r>
    <x v="3756"/>
    <x v="17"/>
    <x v="7"/>
    <n v="330000"/>
  </r>
  <r>
    <x v="3731"/>
    <x v="35"/>
    <x v="35"/>
    <n v="268000"/>
  </r>
  <r>
    <x v="3731"/>
    <x v="35"/>
    <x v="9"/>
    <n v="18900"/>
  </r>
  <r>
    <x v="3731"/>
    <x v="35"/>
    <x v="14"/>
    <n v="24000"/>
  </r>
  <r>
    <x v="3731"/>
    <x v="35"/>
    <x v="13"/>
    <n v="7200"/>
  </r>
  <r>
    <x v="3757"/>
    <x v="1"/>
    <x v="27"/>
    <n v="30600"/>
  </r>
  <r>
    <x v="3758"/>
    <x v="0"/>
    <x v="41"/>
    <n v="195000"/>
  </r>
  <r>
    <x v="3759"/>
    <x v="16"/>
    <x v="35"/>
    <n v="268000"/>
  </r>
  <r>
    <x v="3760"/>
    <x v="0"/>
    <x v="0"/>
    <n v="156000"/>
  </r>
  <r>
    <x v="3761"/>
    <x v="0"/>
    <x v="27"/>
    <n v="30600"/>
  </r>
  <r>
    <x v="3762"/>
    <x v="25"/>
    <x v="43"/>
    <n v="406000"/>
  </r>
  <r>
    <x v="3763"/>
    <x v="61"/>
    <x v="27"/>
    <n v="122400"/>
  </r>
  <r>
    <x v="3764"/>
    <x v="17"/>
    <x v="43"/>
    <n v="406000"/>
  </r>
  <r>
    <x v="3765"/>
    <x v="0"/>
    <x v="41"/>
    <n v="195000"/>
  </r>
  <r>
    <x v="3766"/>
    <x v="0"/>
    <x v="49"/>
    <n v="196000"/>
  </r>
  <r>
    <x v="3767"/>
    <x v="10"/>
    <x v="27"/>
    <n v="34000"/>
  </r>
  <r>
    <x v="3768"/>
    <x v="0"/>
    <x v="7"/>
    <n v="330000"/>
  </r>
  <r>
    <x v="3769"/>
    <x v="10"/>
    <x v="27"/>
    <n v="169000"/>
  </r>
  <r>
    <x v="3769"/>
    <x v="10"/>
    <x v="27"/>
    <n v="34000"/>
  </r>
  <r>
    <x v="3770"/>
    <x v="0"/>
    <x v="49"/>
    <n v="49000"/>
  </r>
  <r>
    <x v="3770"/>
    <x v="0"/>
    <x v="49"/>
    <n v="49000"/>
  </r>
  <r>
    <x v="3771"/>
    <x v="34"/>
    <x v="3"/>
    <n v="494000"/>
  </r>
  <r>
    <x v="3772"/>
    <x v="0"/>
    <x v="49"/>
    <n v="49000"/>
  </r>
  <r>
    <x v="3773"/>
    <x v="0"/>
    <x v="7"/>
    <n v="330000"/>
  </r>
  <r>
    <x v="3774"/>
    <x v="19"/>
    <x v="0"/>
    <n v="62000"/>
  </r>
  <r>
    <x v="3775"/>
    <x v="0"/>
    <x v="27"/>
    <n v="34000"/>
  </r>
  <r>
    <x v="3776"/>
    <x v="0"/>
    <x v="27"/>
    <n v="34000"/>
  </r>
  <r>
    <x v="3777"/>
    <x v="0"/>
    <x v="13"/>
    <n v="80000"/>
  </r>
  <r>
    <x v="3778"/>
    <x v="0"/>
    <x v="10"/>
    <n v="49000"/>
  </r>
  <r>
    <x v="3779"/>
    <x v="0"/>
    <x v="41"/>
    <n v="217000"/>
  </r>
  <r>
    <x v="3780"/>
    <x v="0"/>
    <x v="0"/>
    <n v="72500"/>
  </r>
  <r>
    <x v="3781"/>
    <x v="14"/>
    <x v="37"/>
    <n v="398000"/>
  </r>
  <r>
    <x v="3782"/>
    <x v="0"/>
    <x v="27"/>
    <n v="34000"/>
  </r>
  <r>
    <x v="3783"/>
    <x v="6"/>
    <x v="49"/>
    <n v="49000"/>
  </r>
  <r>
    <x v="3784"/>
    <x v="0"/>
    <x v="27"/>
    <n v="34000"/>
  </r>
  <r>
    <x v="3784"/>
    <x v="0"/>
    <x v="49"/>
    <n v="49000"/>
  </r>
  <r>
    <x v="3785"/>
    <x v="0"/>
    <x v="27"/>
    <n v="169000"/>
  </r>
  <r>
    <x v="3786"/>
    <x v="0"/>
    <x v="37"/>
    <n v="649000"/>
  </r>
  <r>
    <x v="3787"/>
    <x v="52"/>
    <x v="13"/>
    <n v="32000"/>
  </r>
  <r>
    <x v="3788"/>
    <x v="0"/>
    <x v="49"/>
    <n v="98000"/>
  </r>
  <r>
    <x v="3778"/>
    <x v="0"/>
    <x v="13"/>
    <n v="56000"/>
  </r>
  <r>
    <x v="3789"/>
    <x v="20"/>
    <x v="0"/>
    <n v="83000"/>
  </r>
  <r>
    <x v="3790"/>
    <x v="17"/>
    <x v="49"/>
    <n v="147000"/>
  </r>
  <r>
    <x v="3791"/>
    <x v="0"/>
    <x v="27"/>
    <n v="136000"/>
  </r>
  <r>
    <x v="3792"/>
    <x v="41"/>
    <x v="27"/>
    <n v="122400"/>
  </r>
  <r>
    <x v="3792"/>
    <x v="41"/>
    <x v="27"/>
    <n v="122400"/>
  </r>
  <r>
    <x v="3793"/>
    <x v="0"/>
    <x v="0"/>
    <n v="111600"/>
  </r>
  <r>
    <x v="3793"/>
    <x v="0"/>
    <x v="49"/>
    <n v="44500"/>
  </r>
  <r>
    <x v="3794"/>
    <x v="0"/>
    <x v="27"/>
    <n v="61200"/>
  </r>
  <r>
    <x v="3795"/>
    <x v="0"/>
    <x v="27"/>
    <n v="30600"/>
  </r>
  <r>
    <x v="3796"/>
    <x v="0"/>
    <x v="27"/>
    <n v="122400"/>
  </r>
  <r>
    <x v="3797"/>
    <x v="0"/>
    <x v="27"/>
    <n v="30600"/>
  </r>
  <r>
    <x v="3798"/>
    <x v="0"/>
    <x v="27"/>
    <n v="30600"/>
  </r>
  <r>
    <x v="3799"/>
    <x v="0"/>
    <x v="49"/>
    <n v="98000"/>
  </r>
  <r>
    <x v="3800"/>
    <x v="0"/>
    <x v="9"/>
    <n v="14400"/>
  </r>
  <r>
    <x v="3801"/>
    <x v="27"/>
    <x v="0"/>
    <n v="111600"/>
  </r>
  <r>
    <x v="3802"/>
    <x v="6"/>
    <x v="7"/>
    <n v="330000"/>
  </r>
  <r>
    <x v="3803"/>
    <x v="3"/>
    <x v="0"/>
    <n v="68000"/>
  </r>
  <r>
    <x v="3804"/>
    <x v="0"/>
    <x v="49"/>
    <n v="98000"/>
  </r>
  <r>
    <x v="1571"/>
    <x v="4"/>
    <x v="37"/>
    <n v="398000"/>
  </r>
  <r>
    <x v="3805"/>
    <x v="0"/>
    <x v="27"/>
    <n v="34000"/>
  </r>
  <r>
    <x v="3806"/>
    <x v="21"/>
    <x v="41"/>
    <n v="217000"/>
  </r>
  <r>
    <x v="3807"/>
    <x v="0"/>
    <x v="49"/>
    <n v="245000"/>
  </r>
  <r>
    <x v="3808"/>
    <x v="28"/>
    <x v="41"/>
    <n v="217000"/>
  </r>
  <r>
    <x v="3809"/>
    <x v="21"/>
    <x v="10"/>
    <n v="49000"/>
  </r>
  <r>
    <x v="3810"/>
    <x v="0"/>
    <x v="42"/>
    <n v="612000"/>
  </r>
  <r>
    <x v="3810"/>
    <x v="0"/>
    <x v="47"/>
    <n v="74000"/>
  </r>
  <r>
    <x v="3810"/>
    <x v="0"/>
    <x v="49"/>
    <n v="45000"/>
  </r>
  <r>
    <x v="3811"/>
    <x v="0"/>
    <x v="9"/>
    <n v="16000"/>
  </r>
  <r>
    <x v="3812"/>
    <x v="0"/>
    <x v="0"/>
    <n v="186000"/>
  </r>
  <r>
    <x v="3813"/>
    <x v="20"/>
    <x v="7"/>
    <n v="330000"/>
  </r>
  <r>
    <x v="3814"/>
    <x v="0"/>
    <x v="15"/>
    <n v="33000"/>
  </r>
  <r>
    <x v="3814"/>
    <x v="0"/>
    <x v="25"/>
    <n v="16000"/>
  </r>
  <r>
    <x v="3814"/>
    <x v="0"/>
    <x v="46"/>
    <n v="60000"/>
  </r>
  <r>
    <x v="3815"/>
    <x v="0"/>
    <x v="27"/>
    <n v="169000"/>
  </r>
  <r>
    <x v="3816"/>
    <x v="0"/>
    <x v="27"/>
    <n v="136000"/>
  </r>
  <r>
    <x v="3817"/>
    <x v="0"/>
    <x v="27"/>
    <n v="34000"/>
  </r>
  <r>
    <x v="3818"/>
    <x v="0"/>
    <x v="10"/>
    <n v="98000"/>
  </r>
  <r>
    <x v="3819"/>
    <x v="0"/>
    <x v="25"/>
    <n v="16000"/>
  </r>
  <r>
    <x v="3819"/>
    <x v="0"/>
    <x v="37"/>
    <n v="398000"/>
  </r>
  <r>
    <x v="3819"/>
    <x v="0"/>
    <x v="10"/>
    <n v="49000"/>
  </r>
  <r>
    <x v="3820"/>
    <x v="0"/>
    <x v="27"/>
    <n v="136000"/>
  </r>
  <r>
    <x v="3820"/>
    <x v="0"/>
    <x v="27"/>
    <n v="34000"/>
  </r>
  <r>
    <x v="3821"/>
    <x v="16"/>
    <x v="35"/>
    <n v="268000"/>
  </r>
  <r>
    <x v="3822"/>
    <x v="10"/>
    <x v="7"/>
    <n v="330000"/>
  </r>
  <r>
    <x v="3823"/>
    <x v="0"/>
    <x v="25"/>
    <n v="16000"/>
  </r>
  <r>
    <x v="3824"/>
    <x v="20"/>
    <x v="0"/>
    <n v="145000"/>
  </r>
  <r>
    <x v="3825"/>
    <x v="0"/>
    <x v="27"/>
    <n v="34000"/>
  </r>
  <r>
    <x v="3826"/>
    <x v="51"/>
    <x v="7"/>
    <n v="330000"/>
  </r>
  <r>
    <x v="3827"/>
    <x v="0"/>
    <x v="14"/>
    <n v="180000"/>
  </r>
  <r>
    <x v="3828"/>
    <x v="0"/>
    <x v="0"/>
    <n v="72500"/>
  </r>
  <r>
    <x v="3829"/>
    <x v="0"/>
    <x v="0"/>
    <n v="62000"/>
  </r>
  <r>
    <x v="3830"/>
    <x v="20"/>
    <x v="49"/>
    <n v="147000"/>
  </r>
  <r>
    <x v="3831"/>
    <x v="28"/>
    <x v="39"/>
    <n v="70000"/>
  </r>
  <r>
    <x v="3832"/>
    <x v="0"/>
    <x v="27"/>
    <n v="169000"/>
  </r>
  <r>
    <x v="3833"/>
    <x v="32"/>
    <x v="49"/>
    <n v="147000"/>
  </r>
  <r>
    <x v="3833"/>
    <x v="32"/>
    <x v="27"/>
    <n v="86000"/>
  </r>
  <r>
    <x v="3833"/>
    <x v="32"/>
    <x v="49"/>
    <n v="98000"/>
  </r>
  <r>
    <x v="3833"/>
    <x v="32"/>
    <x v="27"/>
    <n v="86000"/>
  </r>
  <r>
    <x v="3833"/>
    <x v="32"/>
    <x v="49"/>
    <n v="98000"/>
  </r>
  <r>
    <x v="3833"/>
    <x v="32"/>
    <x v="27"/>
    <n v="86000"/>
  </r>
  <r>
    <x v="3834"/>
    <x v="24"/>
    <x v="37"/>
    <n v="398000"/>
  </r>
  <r>
    <x v="3834"/>
    <x v="24"/>
    <x v="13"/>
    <n v="31200"/>
  </r>
  <r>
    <x v="3809"/>
    <x v="21"/>
    <x v="10"/>
    <n v="49000"/>
  </r>
  <r>
    <x v="3835"/>
    <x v="0"/>
    <x v="14"/>
    <n v="216000"/>
  </r>
  <r>
    <x v="3836"/>
    <x v="13"/>
    <x v="15"/>
    <n v="132000"/>
  </r>
  <r>
    <x v="3837"/>
    <x v="23"/>
    <x v="49"/>
    <n v="49000"/>
  </r>
  <r>
    <x v="3838"/>
    <x v="24"/>
    <x v="7"/>
    <n v="330000"/>
  </r>
  <r>
    <x v="3839"/>
    <x v="0"/>
    <x v="0"/>
    <n v="83000"/>
  </r>
  <r>
    <x v="3840"/>
    <x v="12"/>
    <x v="27"/>
    <n v="34000"/>
  </r>
  <r>
    <x v="3841"/>
    <x v="13"/>
    <x v="0"/>
    <n v="83000"/>
  </r>
  <r>
    <x v="3841"/>
    <x v="13"/>
    <x v="0"/>
    <n v="72500"/>
  </r>
  <r>
    <x v="3842"/>
    <x v="0"/>
    <x v="15"/>
    <n v="132000"/>
  </r>
  <r>
    <x v="3843"/>
    <x v="12"/>
    <x v="0"/>
    <n v="166000"/>
  </r>
  <r>
    <x v="3843"/>
    <x v="12"/>
    <x v="49"/>
    <n v="98000"/>
  </r>
  <r>
    <x v="3844"/>
    <x v="0"/>
    <x v="7"/>
    <n v="330000"/>
  </r>
  <r>
    <x v="3844"/>
    <x v="0"/>
    <x v="9"/>
    <n v="32000"/>
  </r>
  <r>
    <x v="3844"/>
    <x v="0"/>
    <x v="14"/>
    <n v="96000"/>
  </r>
  <r>
    <x v="3845"/>
    <x v="1"/>
    <x v="9"/>
    <n v="16000"/>
  </r>
  <r>
    <x v="3845"/>
    <x v="1"/>
    <x v="38"/>
    <n v="1399000"/>
  </r>
  <r>
    <x v="3845"/>
    <x v="1"/>
    <x v="44"/>
    <n v="150000"/>
  </r>
  <r>
    <x v="3846"/>
    <x v="0"/>
    <x v="27"/>
    <n v="34000"/>
  </r>
  <r>
    <x v="3847"/>
    <x v="5"/>
    <x v="16"/>
    <n v="22000"/>
  </r>
  <r>
    <x v="2427"/>
    <x v="49"/>
    <x v="37"/>
    <n v="398000"/>
  </r>
  <r>
    <x v="3848"/>
    <x v="0"/>
    <x v="9"/>
    <n v="16000"/>
  </r>
  <r>
    <x v="3848"/>
    <x v="0"/>
    <x v="41"/>
    <n v="217000"/>
  </r>
  <r>
    <x v="3849"/>
    <x v="30"/>
    <x v="49"/>
    <n v="98000"/>
  </r>
  <r>
    <x v="3850"/>
    <x v="0"/>
    <x v="37"/>
    <n v="398000"/>
  </r>
  <r>
    <x v="3851"/>
    <x v="20"/>
    <x v="27"/>
    <n v="68000"/>
  </r>
  <r>
    <x v="3852"/>
    <x v="0"/>
    <x v="49"/>
    <n v="98000"/>
  </r>
  <r>
    <x v="3703"/>
    <x v="0"/>
    <x v="0"/>
    <n v="124000"/>
  </r>
  <r>
    <x v="3853"/>
    <x v="0"/>
    <x v="41"/>
    <n v="217000"/>
  </r>
  <r>
    <x v="3854"/>
    <x v="0"/>
    <x v="0"/>
    <n v="166000"/>
  </r>
  <r>
    <x v="3855"/>
    <x v="10"/>
    <x v="49"/>
    <n v="196000"/>
  </r>
  <r>
    <x v="3834"/>
    <x v="24"/>
    <x v="37"/>
    <n v="398000"/>
  </r>
  <r>
    <x v="3834"/>
    <x v="24"/>
    <x v="13"/>
    <n v="31200"/>
  </r>
  <r>
    <x v="3856"/>
    <x v="28"/>
    <x v="3"/>
    <n v="1482000"/>
  </r>
  <r>
    <x v="3856"/>
    <x v="28"/>
    <x v="42"/>
    <n v="612000"/>
  </r>
  <r>
    <x v="3857"/>
    <x v="0"/>
    <x v="0"/>
    <n v="72500"/>
  </r>
  <r>
    <x v="3858"/>
    <x v="0"/>
    <x v="27"/>
    <n v="136000"/>
  </r>
  <r>
    <x v="3859"/>
    <x v="17"/>
    <x v="41"/>
    <n v="217000"/>
  </r>
  <r>
    <x v="3860"/>
    <x v="9"/>
    <x v="13"/>
    <n v="16000"/>
  </r>
  <r>
    <x v="3860"/>
    <x v="9"/>
    <x v="13"/>
    <n v="16000"/>
  </r>
  <r>
    <x v="3861"/>
    <x v="27"/>
    <x v="27"/>
    <n v="169000"/>
  </r>
  <r>
    <x v="3861"/>
    <x v="27"/>
    <x v="27"/>
    <n v="179100"/>
  </r>
  <r>
    <x v="3862"/>
    <x v="0"/>
    <x v="27"/>
    <n v="102000"/>
  </r>
  <r>
    <x v="3863"/>
    <x v="10"/>
    <x v="41"/>
    <n v="217000"/>
  </r>
  <r>
    <x v="3864"/>
    <x v="0"/>
    <x v="27"/>
    <n v="34000"/>
  </r>
  <r>
    <x v="3865"/>
    <x v="0"/>
    <x v="27"/>
    <n v="34000"/>
  </r>
  <r>
    <x v="3866"/>
    <x v="3"/>
    <x v="49"/>
    <n v="196000"/>
  </r>
  <r>
    <x v="3867"/>
    <x v="0"/>
    <x v="0"/>
    <n v="72500"/>
  </r>
  <r>
    <x v="3868"/>
    <x v="0"/>
    <x v="0"/>
    <n v="72500"/>
  </r>
  <r>
    <x v="3869"/>
    <x v="1"/>
    <x v="0"/>
    <n v="166000"/>
  </r>
  <r>
    <x v="3870"/>
    <x v="0"/>
    <x v="9"/>
    <n v="32000"/>
  </r>
  <r>
    <x v="3870"/>
    <x v="0"/>
    <x v="13"/>
    <n v="40000"/>
  </r>
  <r>
    <x v="3870"/>
    <x v="0"/>
    <x v="10"/>
    <n v="98000"/>
  </r>
  <r>
    <x v="3871"/>
    <x v="6"/>
    <x v="49"/>
    <n v="98000"/>
  </r>
  <r>
    <x v="3872"/>
    <x v="21"/>
    <x v="9"/>
    <n v="16000"/>
  </r>
  <r>
    <x v="3873"/>
    <x v="14"/>
    <x v="49"/>
    <n v="49000"/>
  </r>
  <r>
    <x v="3874"/>
    <x v="0"/>
    <x v="49"/>
    <n v="147000"/>
  </r>
  <r>
    <x v="3875"/>
    <x v="0"/>
    <x v="49"/>
    <n v="98000"/>
  </r>
  <r>
    <x v="3876"/>
    <x v="37"/>
    <x v="9"/>
    <n v="32000"/>
  </r>
  <r>
    <x v="3877"/>
    <x v="41"/>
    <x v="27"/>
    <n v="136000"/>
  </r>
  <r>
    <x v="3878"/>
    <x v="0"/>
    <x v="42"/>
    <n v="612000"/>
  </r>
  <r>
    <x v="3879"/>
    <x v="23"/>
    <x v="7"/>
    <n v="330000"/>
  </r>
  <r>
    <x v="3880"/>
    <x v="0"/>
    <x v="49"/>
    <n v="98000"/>
  </r>
  <r>
    <x v="3881"/>
    <x v="6"/>
    <x v="10"/>
    <n v="49000"/>
  </r>
  <r>
    <x v="3882"/>
    <x v="10"/>
    <x v="15"/>
    <n v="33000"/>
  </r>
  <r>
    <x v="3882"/>
    <x v="10"/>
    <x v="13"/>
    <n v="16000"/>
  </r>
  <r>
    <x v="3883"/>
    <x v="0"/>
    <x v="27"/>
    <n v="34000"/>
  </r>
  <r>
    <x v="3884"/>
    <x v="0"/>
    <x v="35"/>
    <n v="268000"/>
  </r>
  <r>
    <x v="3885"/>
    <x v="0"/>
    <x v="14"/>
    <n v="240000"/>
  </r>
  <r>
    <x v="3886"/>
    <x v="12"/>
    <x v="0"/>
    <n v="217500"/>
  </r>
  <r>
    <x v="3884"/>
    <x v="0"/>
    <x v="41"/>
    <n v="217000"/>
  </r>
  <r>
    <x v="3887"/>
    <x v="0"/>
    <x v="7"/>
    <n v="330000"/>
  </r>
  <r>
    <x v="3888"/>
    <x v="0"/>
    <x v="27"/>
    <n v="136000"/>
  </r>
  <r>
    <x v="3889"/>
    <x v="58"/>
    <x v="7"/>
    <n v="330000"/>
  </r>
  <r>
    <x v="3890"/>
    <x v="0"/>
    <x v="49"/>
    <n v="49000"/>
  </r>
  <r>
    <x v="3891"/>
    <x v="23"/>
    <x v="49"/>
    <n v="98000"/>
  </r>
  <r>
    <x v="3892"/>
    <x v="23"/>
    <x v="27"/>
    <n v="34000"/>
  </r>
  <r>
    <x v="3893"/>
    <x v="0"/>
    <x v="37"/>
    <n v="398000"/>
  </r>
  <r>
    <x v="3893"/>
    <x v="0"/>
    <x v="9"/>
    <n v="15500"/>
  </r>
  <r>
    <x v="3893"/>
    <x v="0"/>
    <x v="14"/>
    <n v="23000"/>
  </r>
  <r>
    <x v="3893"/>
    <x v="0"/>
    <x v="13"/>
    <n v="7800"/>
  </r>
  <r>
    <x v="3894"/>
    <x v="43"/>
    <x v="41"/>
    <n v="217000"/>
  </r>
  <r>
    <x v="3894"/>
    <x v="43"/>
    <x v="9"/>
    <n v="15500"/>
  </r>
  <r>
    <x v="3895"/>
    <x v="10"/>
    <x v="49"/>
    <n v="147000"/>
  </r>
  <r>
    <x v="3895"/>
    <x v="10"/>
    <x v="49"/>
    <n v="147000"/>
  </r>
  <r>
    <x v="3896"/>
    <x v="0"/>
    <x v="41"/>
    <n v="217000"/>
  </r>
  <r>
    <x v="3897"/>
    <x v="0"/>
    <x v="7"/>
    <n v="330000"/>
  </r>
  <r>
    <x v="3898"/>
    <x v="6"/>
    <x v="27"/>
    <n v="136000"/>
  </r>
  <r>
    <x v="3899"/>
    <x v="5"/>
    <x v="7"/>
    <n v="330000"/>
  </r>
  <r>
    <x v="3900"/>
    <x v="23"/>
    <x v="0"/>
    <n v="166000"/>
  </r>
  <r>
    <x v="3900"/>
    <x v="23"/>
    <x v="0"/>
    <n v="166000"/>
  </r>
  <r>
    <x v="3901"/>
    <x v="0"/>
    <x v="7"/>
    <n v="330000"/>
  </r>
  <r>
    <x v="3902"/>
    <x v="0"/>
    <x v="37"/>
    <n v="398000"/>
  </r>
  <r>
    <x v="3903"/>
    <x v="0"/>
    <x v="27"/>
    <n v="169000"/>
  </r>
  <r>
    <x v="3904"/>
    <x v="0"/>
    <x v="36"/>
    <n v="799000"/>
  </r>
  <r>
    <x v="3905"/>
    <x v="21"/>
    <x v="7"/>
    <n v="330000"/>
  </r>
  <r>
    <x v="3905"/>
    <x v="21"/>
    <x v="9"/>
    <n v="15500"/>
  </r>
  <r>
    <x v="3905"/>
    <x v="21"/>
    <x v="7"/>
    <n v="330000"/>
  </r>
  <r>
    <x v="3905"/>
    <x v="21"/>
    <x v="9"/>
    <n v="15500"/>
  </r>
  <r>
    <x v="3906"/>
    <x v="0"/>
    <x v="0"/>
    <n v="101000"/>
  </r>
  <r>
    <x v="3907"/>
    <x v="0"/>
    <x v="27"/>
    <n v="34000"/>
  </r>
  <r>
    <x v="3908"/>
    <x v="0"/>
    <x v="27"/>
    <n v="34000"/>
  </r>
  <r>
    <x v="3909"/>
    <x v="3"/>
    <x v="0"/>
    <n v="101000"/>
  </r>
  <r>
    <x v="3909"/>
    <x v="3"/>
    <x v="0"/>
    <n v="89000"/>
  </r>
  <r>
    <x v="3907"/>
    <x v="0"/>
    <x v="27"/>
    <n v="34000"/>
  </r>
  <r>
    <x v="3910"/>
    <x v="0"/>
    <x v="27"/>
    <n v="34000"/>
  </r>
  <r>
    <x v="3910"/>
    <x v="0"/>
    <x v="27"/>
    <n v="34000"/>
  </r>
  <r>
    <x v="3911"/>
    <x v="7"/>
    <x v="13"/>
    <n v="24000"/>
  </r>
  <r>
    <x v="3911"/>
    <x v="7"/>
    <x v="41"/>
    <n v="217000"/>
  </r>
  <r>
    <x v="3911"/>
    <x v="7"/>
    <x v="41"/>
    <n v="217000"/>
  </r>
  <r>
    <x v="3912"/>
    <x v="15"/>
    <x v="7"/>
    <n v="330000"/>
  </r>
  <r>
    <x v="3913"/>
    <x v="5"/>
    <x v="41"/>
    <n v="217000"/>
  </r>
  <r>
    <x v="3907"/>
    <x v="0"/>
    <x v="27"/>
    <n v="34000"/>
  </r>
  <r>
    <x v="3907"/>
    <x v="0"/>
    <x v="27"/>
    <n v="34000"/>
  </r>
  <r>
    <x v="2410"/>
    <x v="0"/>
    <x v="46"/>
    <n v="180000"/>
  </r>
  <r>
    <x v="3914"/>
    <x v="9"/>
    <x v="13"/>
    <n v="24000"/>
  </r>
  <r>
    <x v="3914"/>
    <x v="9"/>
    <x v="41"/>
    <n v="217000"/>
  </r>
  <r>
    <x v="3915"/>
    <x v="0"/>
    <x v="25"/>
    <n v="64000"/>
  </r>
  <r>
    <x v="3916"/>
    <x v="0"/>
    <x v="0"/>
    <n v="202000"/>
  </r>
  <r>
    <x v="3917"/>
    <x v="27"/>
    <x v="1"/>
    <n v="166000"/>
  </r>
  <r>
    <x v="3918"/>
    <x v="15"/>
    <x v="37"/>
    <n v="398000"/>
  </r>
  <r>
    <x v="3919"/>
    <x v="19"/>
    <x v="7"/>
    <n v="330000"/>
  </r>
  <r>
    <x v="3920"/>
    <x v="0"/>
    <x v="0"/>
    <n v="101000"/>
  </r>
  <r>
    <x v="3921"/>
    <x v="6"/>
    <x v="41"/>
    <n v="217000"/>
  </r>
  <r>
    <x v="3922"/>
    <x v="23"/>
    <x v="38"/>
    <n v="1399000"/>
  </r>
  <r>
    <x v="3923"/>
    <x v="0"/>
    <x v="27"/>
    <n v="34000"/>
  </r>
  <r>
    <x v="3924"/>
    <x v="0"/>
    <x v="27"/>
    <n v="34000"/>
  </r>
  <r>
    <x v="3925"/>
    <x v="0"/>
    <x v="0"/>
    <n v="101000"/>
  </r>
  <r>
    <x v="3926"/>
    <x v="0"/>
    <x v="27"/>
    <n v="30600"/>
  </r>
  <r>
    <x v="3927"/>
    <x v="1"/>
    <x v="27"/>
    <n v="169000"/>
  </r>
  <r>
    <x v="3928"/>
    <x v="0"/>
    <x v="27"/>
    <n v="61200"/>
  </r>
  <r>
    <x v="3929"/>
    <x v="0"/>
    <x v="1"/>
    <n v="94000"/>
  </r>
  <r>
    <x v="3929"/>
    <x v="0"/>
    <x v="0"/>
    <n v="156000"/>
  </r>
  <r>
    <x v="3929"/>
    <x v="0"/>
    <x v="0"/>
    <n v="68000"/>
  </r>
  <r>
    <x v="3930"/>
    <x v="0"/>
    <x v="27"/>
    <n v="30600"/>
  </r>
  <r>
    <x v="3931"/>
    <x v="0"/>
    <x v="27"/>
    <n v="30600"/>
  </r>
  <r>
    <x v="3931"/>
    <x v="0"/>
    <x v="27"/>
    <n v="30600"/>
  </r>
  <r>
    <x v="3932"/>
    <x v="41"/>
    <x v="27"/>
    <n v="169000"/>
  </r>
  <r>
    <x v="3933"/>
    <x v="0"/>
    <x v="35"/>
    <n v="268000"/>
  </r>
  <r>
    <x v="3934"/>
    <x v="5"/>
    <x v="9"/>
    <n v="14400"/>
  </r>
  <r>
    <x v="3935"/>
    <x v="10"/>
    <x v="35"/>
    <n v="268000"/>
  </r>
  <r>
    <x v="3935"/>
    <x v="10"/>
    <x v="14"/>
    <n v="60000"/>
  </r>
  <r>
    <x v="3936"/>
    <x v="0"/>
    <x v="27"/>
    <n v="30600"/>
  </r>
  <r>
    <x v="3937"/>
    <x v="10"/>
    <x v="27"/>
    <n v="122400"/>
  </r>
  <r>
    <x v="3938"/>
    <x v="0"/>
    <x v="37"/>
    <n v="398000"/>
  </r>
  <r>
    <x v="3938"/>
    <x v="0"/>
    <x v="46"/>
    <n v="58000"/>
  </r>
  <r>
    <x v="3938"/>
    <x v="0"/>
    <x v="47"/>
    <n v="74000"/>
  </r>
  <r>
    <x v="3938"/>
    <x v="0"/>
    <x v="13"/>
    <n v="36000"/>
  </r>
  <r>
    <x v="3939"/>
    <x v="10"/>
    <x v="41"/>
    <n v="195000"/>
  </r>
  <r>
    <x v="3940"/>
    <x v="23"/>
    <x v="7"/>
    <n v="330000"/>
  </r>
  <r>
    <x v="3941"/>
    <x v="2"/>
    <x v="37"/>
    <n v="398000"/>
  </r>
  <r>
    <x v="3941"/>
    <x v="2"/>
    <x v="14"/>
    <n v="12000"/>
  </r>
  <r>
    <x v="3941"/>
    <x v="2"/>
    <x v="37"/>
    <n v="398000"/>
  </r>
  <r>
    <x v="3941"/>
    <x v="2"/>
    <x v="14"/>
    <n v="120000"/>
  </r>
  <r>
    <x v="3942"/>
    <x v="0"/>
    <x v="0"/>
    <n v="204000"/>
  </r>
  <r>
    <x v="3943"/>
    <x v="0"/>
    <x v="27"/>
    <n v="61200"/>
  </r>
  <r>
    <x v="3944"/>
    <x v="0"/>
    <x v="27"/>
    <n v="34000"/>
  </r>
  <r>
    <x v="3945"/>
    <x v="0"/>
    <x v="27"/>
    <n v="34000"/>
  </r>
  <r>
    <x v="3946"/>
    <x v="0"/>
    <x v="37"/>
    <n v="398000"/>
  </r>
  <r>
    <x v="3947"/>
    <x v="56"/>
    <x v="7"/>
    <n v="330000"/>
  </r>
  <r>
    <x v="3948"/>
    <x v="0"/>
    <x v="27"/>
    <n v="34000"/>
  </r>
  <r>
    <x v="3931"/>
    <x v="0"/>
    <x v="27"/>
    <n v="34000"/>
  </r>
  <r>
    <x v="3949"/>
    <x v="20"/>
    <x v="37"/>
    <n v="398000"/>
  </r>
  <r>
    <x v="3950"/>
    <x v="39"/>
    <x v="41"/>
    <n v="217000"/>
  </r>
  <r>
    <x v="3951"/>
    <x v="28"/>
    <x v="41"/>
    <n v="217000"/>
  </r>
  <r>
    <x v="3952"/>
    <x v="6"/>
    <x v="41"/>
    <n v="217000"/>
  </r>
  <r>
    <x v="3953"/>
    <x v="0"/>
    <x v="27"/>
    <n v="34000"/>
  </r>
  <r>
    <x v="3954"/>
    <x v="27"/>
    <x v="27"/>
    <n v="169000"/>
  </r>
  <r>
    <x v="3955"/>
    <x v="37"/>
    <x v="38"/>
    <n v="1399000"/>
  </r>
  <r>
    <x v="3955"/>
    <x v="37"/>
    <x v="47"/>
    <n v="74000"/>
  </r>
  <r>
    <x v="3956"/>
    <x v="0"/>
    <x v="0"/>
    <n v="145000"/>
  </r>
  <r>
    <x v="3957"/>
    <x v="0"/>
    <x v="13"/>
    <n v="24000"/>
  </r>
  <r>
    <x v="3958"/>
    <x v="32"/>
    <x v="36"/>
    <n v="799000"/>
  </r>
  <r>
    <x v="3959"/>
    <x v="0"/>
    <x v="27"/>
    <n v="34000"/>
  </r>
  <r>
    <x v="66"/>
    <x v="0"/>
    <x v="37"/>
    <n v="398000"/>
  </r>
  <r>
    <x v="3960"/>
    <x v="0"/>
    <x v="27"/>
    <n v="169000"/>
  </r>
  <r>
    <x v="3961"/>
    <x v="17"/>
    <x v="9"/>
    <n v="16000"/>
  </r>
  <r>
    <x v="3959"/>
    <x v="0"/>
    <x v="27"/>
    <n v="34000"/>
  </r>
  <r>
    <x v="3962"/>
    <x v="0"/>
    <x v="13"/>
    <n v="32000"/>
  </r>
  <r>
    <x v="3963"/>
    <x v="32"/>
    <x v="0"/>
    <n v="166000"/>
  </r>
  <r>
    <x v="3964"/>
    <x v="31"/>
    <x v="27"/>
    <n v="136000"/>
  </r>
  <r>
    <x v="3965"/>
    <x v="30"/>
    <x v="27"/>
    <n v="34000"/>
  </r>
  <r>
    <x v="3966"/>
    <x v="10"/>
    <x v="27"/>
    <n v="169000"/>
  </r>
  <r>
    <x v="3967"/>
    <x v="0"/>
    <x v="27"/>
    <n v="34000"/>
  </r>
  <r>
    <x v="3968"/>
    <x v="23"/>
    <x v="27"/>
    <n v="169000"/>
  </r>
  <r>
    <x v="3969"/>
    <x v="0"/>
    <x v="27"/>
    <n v="34000"/>
  </r>
  <r>
    <x v="3970"/>
    <x v="0"/>
    <x v="48"/>
    <n v="55000"/>
  </r>
  <r>
    <x v="3970"/>
    <x v="0"/>
    <x v="16"/>
    <n v="22000"/>
  </r>
  <r>
    <x v="3970"/>
    <x v="0"/>
    <x v="13"/>
    <n v="32000"/>
  </r>
  <r>
    <x v="3971"/>
    <x v="0"/>
    <x v="39"/>
    <n v="70000"/>
  </r>
  <r>
    <x v="3971"/>
    <x v="0"/>
    <x v="9"/>
    <n v="16000"/>
  </r>
  <r>
    <x v="3972"/>
    <x v="27"/>
    <x v="37"/>
    <n v="398000"/>
  </r>
  <r>
    <x v="3973"/>
    <x v="30"/>
    <x v="16"/>
    <n v="22000"/>
  </r>
  <r>
    <x v="3974"/>
    <x v="10"/>
    <x v="0"/>
    <n v="83000"/>
  </r>
  <r>
    <x v="3975"/>
    <x v="0"/>
    <x v="0"/>
    <n v="145000"/>
  </r>
  <r>
    <x v="3976"/>
    <x v="28"/>
    <x v="27"/>
    <n v="169000"/>
  </r>
  <r>
    <x v="3977"/>
    <x v="0"/>
    <x v="27"/>
    <n v="169000"/>
  </r>
  <r>
    <x v="3978"/>
    <x v="6"/>
    <x v="27"/>
    <n v="34000"/>
  </r>
  <r>
    <x v="3979"/>
    <x v="0"/>
    <x v="1"/>
    <n v="110000"/>
  </r>
  <r>
    <x v="3979"/>
    <x v="0"/>
    <x v="1"/>
    <n v="128000"/>
  </r>
  <r>
    <x v="3980"/>
    <x v="0"/>
    <x v="0"/>
    <n v="145000"/>
  </r>
  <r>
    <x v="3981"/>
    <x v="0"/>
    <x v="27"/>
    <n v="34000"/>
  </r>
  <r>
    <x v="3982"/>
    <x v="27"/>
    <x v="3"/>
    <n v="494000"/>
  </r>
  <r>
    <x v="3983"/>
    <x v="11"/>
    <x v="41"/>
    <n v="217000"/>
  </r>
  <r>
    <x v="3984"/>
    <x v="0"/>
    <x v="43"/>
    <n v="406000"/>
  </r>
  <r>
    <x v="3985"/>
    <x v="17"/>
    <x v="1"/>
    <n v="41000"/>
  </r>
  <r>
    <x v="3986"/>
    <x v="23"/>
    <x v="37"/>
    <n v="398000"/>
  </r>
  <r>
    <x v="3987"/>
    <x v="0"/>
    <x v="0"/>
    <n v="83000"/>
  </r>
  <r>
    <x v="3988"/>
    <x v="0"/>
    <x v="27"/>
    <n v="68000"/>
  </r>
  <r>
    <x v="3989"/>
    <x v="39"/>
    <x v="3"/>
    <n v="494000"/>
  </r>
  <r>
    <x v="3990"/>
    <x v="53"/>
    <x v="25"/>
    <n v="32000"/>
  </r>
  <r>
    <x v="3991"/>
    <x v="20"/>
    <x v="16"/>
    <n v="44000"/>
  </r>
  <r>
    <x v="3991"/>
    <x v="20"/>
    <x v="25"/>
    <n v="16000"/>
  </r>
  <r>
    <x v="3991"/>
    <x v="20"/>
    <x v="44"/>
    <n v="90000"/>
  </r>
  <r>
    <x v="3992"/>
    <x v="23"/>
    <x v="7"/>
    <n v="330000"/>
  </r>
  <r>
    <x v="3992"/>
    <x v="23"/>
    <x v="7"/>
    <n v="330000"/>
  </r>
  <r>
    <x v="3993"/>
    <x v="0"/>
    <x v="0"/>
    <n v="249000"/>
  </r>
  <r>
    <x v="3994"/>
    <x v="0"/>
    <x v="9"/>
    <n v="16000"/>
  </r>
  <r>
    <x v="3994"/>
    <x v="0"/>
    <x v="37"/>
    <n v="398000"/>
  </r>
  <r>
    <x v="3994"/>
    <x v="0"/>
    <x v="46"/>
    <n v="58000"/>
  </r>
  <r>
    <x v="3994"/>
    <x v="0"/>
    <x v="47"/>
    <n v="74000"/>
  </r>
  <r>
    <x v="3995"/>
    <x v="0"/>
    <x v="0"/>
    <n v="83000"/>
  </r>
  <r>
    <x v="3996"/>
    <x v="0"/>
    <x v="27"/>
    <n v="34000"/>
  </r>
  <r>
    <x v="3925"/>
    <x v="0"/>
    <x v="0"/>
    <n v="83000"/>
  </r>
  <r>
    <x v="3997"/>
    <x v="0"/>
    <x v="46"/>
    <n v="60000"/>
  </r>
  <r>
    <x v="3998"/>
    <x v="12"/>
    <x v="7"/>
    <n v="330000"/>
  </r>
  <r>
    <x v="3960"/>
    <x v="0"/>
    <x v="27"/>
    <n v="169000"/>
  </r>
  <r>
    <x v="3999"/>
    <x v="0"/>
    <x v="39"/>
    <n v="70000"/>
  </r>
  <r>
    <x v="4000"/>
    <x v="6"/>
    <x v="27"/>
    <n v="34000"/>
  </r>
</pivotCacheRecords>
</file>

<file path=xl/pivotCache/pivotCacheRecords7.xml><?xml version="1.0" encoding="utf-8"?>
<pivotCacheRecords xmlns="http://schemas.openxmlformats.org/spreadsheetml/2006/main" xmlns:r="http://schemas.openxmlformats.org/officeDocument/2006/relationships" count="5370">
  <r>
    <d v="2023-01-01T00:00:00"/>
    <d v="2023-01-03T17:19:00"/>
    <x v="0"/>
  </r>
  <r>
    <d v="2023-01-01T00:00:00"/>
    <d v="2023-01-03T16:53:00"/>
    <x v="0"/>
  </r>
  <r>
    <d v="2023-01-01T00:00:00"/>
    <d v="2023-01-03T16:53:00"/>
    <x v="0"/>
  </r>
  <r>
    <d v="2023-01-01T00:00:00"/>
    <d v="2023-01-03T14:01:00"/>
    <x v="0"/>
  </r>
  <r>
    <d v="2023-01-01T00:00:00"/>
    <d v="2023-01-03T17:19:00"/>
    <x v="0"/>
  </r>
  <r>
    <d v="2023-01-01T00:00:00"/>
    <d v="2023-01-03T17:19:00"/>
    <x v="0"/>
  </r>
  <r>
    <m/>
    <m/>
    <x v="1"/>
  </r>
  <r>
    <m/>
    <m/>
    <x v="1"/>
  </r>
  <r>
    <m/>
    <m/>
    <x v="1"/>
  </r>
  <r>
    <d v="2023-01-01T00:00:00"/>
    <d v="2023-01-03T17:19:00"/>
    <x v="0"/>
  </r>
  <r>
    <m/>
    <m/>
    <x v="1"/>
  </r>
  <r>
    <d v="2023-01-01T00:00:00"/>
    <d v="2023-01-03T14:01:00"/>
    <x v="0"/>
  </r>
  <r>
    <d v="2023-01-01T00:00:00"/>
    <d v="2023-01-03T17:39:00"/>
    <x v="0"/>
  </r>
  <r>
    <d v="2023-01-01T00:00:00"/>
    <d v="2023-01-03T14:01:00"/>
    <x v="0"/>
  </r>
  <r>
    <d v="2023-01-01T00:00:00"/>
    <d v="2023-01-03T17:19:00"/>
    <x v="0"/>
  </r>
  <r>
    <d v="2023-01-01T00:00:00"/>
    <d v="2023-01-03T16:53:00"/>
    <x v="0"/>
  </r>
  <r>
    <d v="2023-01-01T00:00:00"/>
    <d v="2023-01-03T16:53:00"/>
    <x v="0"/>
  </r>
  <r>
    <m/>
    <m/>
    <x v="1"/>
  </r>
  <r>
    <m/>
    <m/>
    <x v="1"/>
  </r>
  <r>
    <d v="2023-01-01T00:00:00"/>
    <d v="2023-01-03T17:19:00"/>
    <x v="0"/>
  </r>
  <r>
    <d v="2023-01-01T00:00:00"/>
    <d v="2023-01-03T17:19:00"/>
    <x v="0"/>
  </r>
  <r>
    <d v="2023-01-01T00:00:00"/>
    <d v="2023-01-03T17:19:00"/>
    <x v="0"/>
  </r>
  <r>
    <d v="2023-01-01T00:00:00"/>
    <d v="2023-01-03T16:53:00"/>
    <x v="0"/>
  </r>
  <r>
    <d v="2023-01-01T00:00:00"/>
    <d v="2023-01-03T16:53:00"/>
    <x v="0"/>
  </r>
  <r>
    <d v="2023-01-01T00:00:00"/>
    <d v="2023-01-03T16:53:00"/>
    <x v="0"/>
  </r>
  <r>
    <m/>
    <m/>
    <x v="1"/>
  </r>
  <r>
    <d v="2023-01-01T00:00:00"/>
    <d v="2023-01-03T16:53:00"/>
    <x v="0"/>
  </r>
  <r>
    <d v="2023-01-01T00:00:00"/>
    <d v="2023-01-03T14:01:00"/>
    <x v="0"/>
  </r>
  <r>
    <m/>
    <m/>
    <x v="1"/>
  </r>
  <r>
    <m/>
    <m/>
    <x v="1"/>
  </r>
  <r>
    <m/>
    <m/>
    <x v="1"/>
  </r>
  <r>
    <d v="2023-01-01T00:00:00"/>
    <d v="2023-01-03T17:19:00"/>
    <x v="0"/>
  </r>
  <r>
    <m/>
    <m/>
    <x v="1"/>
  </r>
  <r>
    <m/>
    <m/>
    <x v="1"/>
  </r>
  <r>
    <m/>
    <m/>
    <x v="1"/>
  </r>
  <r>
    <d v="2023-01-01T00:00:00"/>
    <d v="2023-01-03T14:01:00"/>
    <x v="0"/>
  </r>
  <r>
    <d v="2023-01-01T00:00:00"/>
    <d v="2023-01-03T14:01:00"/>
    <x v="0"/>
  </r>
  <r>
    <d v="2023-01-01T00:00:00"/>
    <d v="2023-01-03T14:01:00"/>
    <x v="0"/>
  </r>
  <r>
    <d v="2023-01-01T00:00:00"/>
    <d v="2023-01-03T16:53:00"/>
    <x v="0"/>
  </r>
  <r>
    <d v="2023-01-01T00:00:00"/>
    <d v="2023-01-03T17:19:00"/>
    <x v="0"/>
  </r>
  <r>
    <d v="2023-01-02T00:00:00"/>
    <d v="2023-01-03T17:19:00"/>
    <x v="2"/>
  </r>
  <r>
    <d v="2023-01-02T00:00:00"/>
    <d v="2023-01-03T16:53:00"/>
    <x v="2"/>
  </r>
  <r>
    <d v="2023-01-02T00:00:00"/>
    <d v="2023-01-03T16:53:00"/>
    <x v="2"/>
  </r>
  <r>
    <d v="2023-01-02T00:00:00"/>
    <d v="2023-01-03T16:53:00"/>
    <x v="2"/>
  </r>
  <r>
    <d v="2023-01-02T00:00:00"/>
    <d v="2023-01-02T12:33:00"/>
    <x v="3"/>
  </r>
  <r>
    <d v="2023-01-02T00:00:00"/>
    <d v="2023-01-03T17:19:00"/>
    <x v="2"/>
  </r>
  <r>
    <d v="2023-01-02T00:00:00"/>
    <d v="2023-01-03T17:19:00"/>
    <x v="2"/>
  </r>
  <r>
    <m/>
    <m/>
    <x v="1"/>
  </r>
  <r>
    <m/>
    <m/>
    <x v="1"/>
  </r>
  <r>
    <m/>
    <m/>
    <x v="1"/>
  </r>
  <r>
    <d v="2023-01-02T00:00:00"/>
    <d v="2023-01-03T16:53:00"/>
    <x v="2"/>
  </r>
  <r>
    <d v="2023-01-02T00:00:00"/>
    <d v="2023-01-03T16:53:00"/>
    <x v="2"/>
  </r>
  <r>
    <d v="2023-01-02T00:00:00"/>
    <d v="2023-01-03T14:01:00"/>
    <x v="2"/>
  </r>
  <r>
    <d v="2023-01-02T00:00:00"/>
    <d v="2023-01-03T14:01:00"/>
    <x v="2"/>
  </r>
  <r>
    <d v="2023-01-02T00:00:00"/>
    <d v="2023-01-03T17:19:00"/>
    <x v="2"/>
  </r>
  <r>
    <d v="2023-01-02T00:00:00"/>
    <d v="2023-01-02T14:25:00"/>
    <x v="3"/>
  </r>
  <r>
    <d v="2023-01-02T00:00:00"/>
    <d v="2023-01-02T14:25:00"/>
    <x v="3"/>
  </r>
  <r>
    <d v="2023-01-02T00:00:00"/>
    <d v="2023-01-03T14:01:00"/>
    <x v="2"/>
  </r>
  <r>
    <d v="2023-01-02T00:00:00"/>
    <d v="2023-01-03T16:53:00"/>
    <x v="2"/>
  </r>
  <r>
    <d v="2023-01-02T00:00:00"/>
    <d v="2023-01-03T14:01:00"/>
    <x v="2"/>
  </r>
  <r>
    <d v="2023-01-02T00:00:00"/>
    <d v="2023-01-03T16:53:00"/>
    <x v="2"/>
  </r>
  <r>
    <m/>
    <m/>
    <x v="1"/>
  </r>
  <r>
    <d v="2023-01-02T00:00:00"/>
    <d v="2023-01-03T16:53:00"/>
    <x v="2"/>
  </r>
  <r>
    <m/>
    <m/>
    <x v="1"/>
  </r>
  <r>
    <m/>
    <m/>
    <x v="1"/>
  </r>
  <r>
    <d v="2023-01-03T00:00:00"/>
    <d v="2023-01-03T13:09:00"/>
    <x v="3"/>
  </r>
  <r>
    <d v="2023-01-03T00:00:00"/>
    <d v="2023-01-03T13:09:00"/>
    <x v="3"/>
  </r>
  <r>
    <d v="2023-01-03T00:00:00"/>
    <d v="2023-01-03T16:53:00"/>
    <x v="3"/>
  </r>
  <r>
    <d v="2023-01-03T00:00:00"/>
    <d v="2023-01-03T16:53:00"/>
    <x v="3"/>
  </r>
  <r>
    <d v="2023-01-03T00:00:00"/>
    <d v="2023-01-03T16:53:00"/>
    <x v="3"/>
  </r>
  <r>
    <d v="2023-01-03T00:00:00"/>
    <d v="2023-01-03T16:53:00"/>
    <x v="3"/>
  </r>
  <r>
    <d v="2023-01-03T00:00:00"/>
    <d v="2023-01-03T16:53:00"/>
    <x v="3"/>
  </r>
  <r>
    <m/>
    <m/>
    <x v="1"/>
  </r>
  <r>
    <d v="2023-01-03T00:00:00"/>
    <d v="2023-01-03T14:24:00"/>
    <x v="3"/>
  </r>
  <r>
    <d v="2023-01-03T00:00:00"/>
    <d v="2023-01-03T17:19:00"/>
    <x v="3"/>
  </r>
  <r>
    <d v="2023-01-03T00:00:00"/>
    <d v="2023-01-03T14:01:00"/>
    <x v="3"/>
  </r>
  <r>
    <d v="2023-01-03T00:00:00"/>
    <d v="2023-01-03T17:19:00"/>
    <x v="3"/>
  </r>
  <r>
    <d v="2023-01-03T00:00:00"/>
    <d v="2023-01-03T17:19:00"/>
    <x v="3"/>
  </r>
  <r>
    <d v="2023-01-03T00:00:00"/>
    <d v="2023-01-03T17:19:00"/>
    <x v="3"/>
  </r>
  <r>
    <d v="2023-01-03T00:00:00"/>
    <d v="2023-01-04T16:38:00"/>
    <x v="2"/>
  </r>
  <r>
    <m/>
    <m/>
    <x v="1"/>
  </r>
  <r>
    <d v="2023-01-03T00:00:00"/>
    <d v="2023-01-04T16:30:00"/>
    <x v="2"/>
  </r>
  <r>
    <m/>
    <m/>
    <x v="1"/>
  </r>
  <r>
    <d v="2023-01-03T00:00:00"/>
    <d v="2023-01-04T16:38:00"/>
    <x v="2"/>
  </r>
  <r>
    <d v="2023-01-03T00:00:00"/>
    <d v="2023-01-03T17:42:00"/>
    <x v="3"/>
  </r>
  <r>
    <d v="2023-01-03T00:00:00"/>
    <d v="2023-01-07T14:02:00"/>
    <x v="4"/>
  </r>
  <r>
    <d v="2023-01-03T00:00:00"/>
    <d v="2023-01-07T14:02:00"/>
    <x v="4"/>
  </r>
  <r>
    <d v="2023-01-03T00:00:00"/>
    <d v="2023-01-07T14:02:00"/>
    <x v="4"/>
  </r>
  <r>
    <d v="2023-01-03T00:00:00"/>
    <d v="2023-01-07T14:02:00"/>
    <x v="4"/>
  </r>
  <r>
    <d v="2023-01-03T00:00:00"/>
    <d v="2023-01-07T14:02:00"/>
    <x v="4"/>
  </r>
  <r>
    <d v="2023-01-03T00:00:00"/>
    <d v="2023-01-04T16:30:00"/>
    <x v="2"/>
  </r>
  <r>
    <d v="2023-01-03T00:00:00"/>
    <d v="2023-01-04T16:38:00"/>
    <x v="2"/>
  </r>
  <r>
    <d v="2023-01-03T00:00:00"/>
    <d v="2023-01-05T13:08:00"/>
    <x v="0"/>
  </r>
  <r>
    <d v="2023-01-03T00:00:00"/>
    <d v="2023-01-05T13:08:00"/>
    <x v="0"/>
  </r>
  <r>
    <d v="2023-01-03T00:00:00"/>
    <d v="2023-01-05T13:08:00"/>
    <x v="0"/>
  </r>
  <r>
    <d v="2023-01-03T00:00:00"/>
    <d v="2023-01-04T16:30:00"/>
    <x v="2"/>
  </r>
  <r>
    <d v="2023-01-03T00:00:00"/>
    <d v="2023-01-04T16:38:00"/>
    <x v="2"/>
  </r>
  <r>
    <d v="2023-01-04T00:00:00"/>
    <d v="2023-01-05T13:08:00"/>
    <x v="2"/>
  </r>
  <r>
    <m/>
    <m/>
    <x v="1"/>
  </r>
  <r>
    <m/>
    <m/>
    <x v="1"/>
  </r>
  <r>
    <m/>
    <m/>
    <x v="1"/>
  </r>
  <r>
    <m/>
    <m/>
    <x v="1"/>
  </r>
  <r>
    <m/>
    <m/>
    <x v="1"/>
  </r>
  <r>
    <m/>
    <m/>
    <x v="1"/>
  </r>
  <r>
    <d v="2023-01-04T00:00:00"/>
    <d v="2023-01-04T16:30:00"/>
    <x v="3"/>
  </r>
  <r>
    <d v="2023-01-04T00:00:00"/>
    <d v="2023-01-05T13:08:00"/>
    <x v="2"/>
  </r>
  <r>
    <m/>
    <m/>
    <x v="1"/>
  </r>
  <r>
    <d v="2023-01-04T00:00:00"/>
    <d v="2023-01-05T13:08:00"/>
    <x v="2"/>
  </r>
  <r>
    <d v="2023-01-04T00:00:00"/>
    <d v="2023-01-04T16:30:00"/>
    <x v="3"/>
  </r>
  <r>
    <d v="2023-01-04T00:00:00"/>
    <d v="2023-01-04T16:30:00"/>
    <x v="3"/>
  </r>
  <r>
    <d v="2023-01-04T00:00:00"/>
    <d v="2023-01-05T17:17:00"/>
    <x v="2"/>
  </r>
  <r>
    <d v="2023-01-04T00:00:00"/>
    <d v="2023-01-05T17:17:00"/>
    <x v="2"/>
  </r>
  <r>
    <d v="2023-01-04T00:00:00"/>
    <d v="2023-01-05T13:08:00"/>
    <x v="2"/>
  </r>
  <r>
    <m/>
    <m/>
    <x v="1"/>
  </r>
  <r>
    <d v="2023-01-04T00:00:00"/>
    <d v="2023-01-05T17:17:00"/>
    <x v="2"/>
  </r>
  <r>
    <d v="2023-01-04T00:00:00"/>
    <d v="2023-01-04T15:28:00"/>
    <x v="3"/>
  </r>
  <r>
    <d v="2023-01-04T00:00:00"/>
    <d v="2023-01-05T13:08:00"/>
    <x v="2"/>
  </r>
  <r>
    <m/>
    <m/>
    <x v="1"/>
  </r>
  <r>
    <m/>
    <m/>
    <x v="1"/>
  </r>
  <r>
    <d v="2023-01-04T00:00:00"/>
    <d v="2023-01-05T17:17:00"/>
    <x v="2"/>
  </r>
  <r>
    <d v="2023-01-04T00:00:00"/>
    <d v="2023-01-05T17:17:00"/>
    <x v="2"/>
  </r>
  <r>
    <d v="2023-01-04T00:00:00"/>
    <d v="2023-01-05T16:18:00"/>
    <x v="2"/>
  </r>
  <r>
    <d v="2023-01-04T00:00:00"/>
    <d v="2023-01-07T14:02:00"/>
    <x v="5"/>
  </r>
  <r>
    <d v="2023-01-04T00:00:00"/>
    <d v="2023-01-07T14:02:00"/>
    <x v="5"/>
  </r>
  <r>
    <d v="2023-01-04T00:00:00"/>
    <d v="2023-01-07T14:02:00"/>
    <x v="5"/>
  </r>
  <r>
    <d v="2023-01-04T00:00:00"/>
    <d v="2023-01-07T14:02:00"/>
    <x v="5"/>
  </r>
  <r>
    <d v="2023-01-04T00:00:00"/>
    <d v="2023-01-07T14:02:00"/>
    <x v="5"/>
  </r>
  <r>
    <m/>
    <m/>
    <x v="1"/>
  </r>
  <r>
    <d v="2023-01-04T00:00:00"/>
    <d v="2023-01-07T14:02:00"/>
    <x v="5"/>
  </r>
  <r>
    <d v="2023-01-04T00:00:00"/>
    <d v="2023-01-05T16:18:00"/>
    <x v="2"/>
  </r>
  <r>
    <d v="2023-01-04T00:00:00"/>
    <d v="2023-01-05T17:17:00"/>
    <x v="2"/>
  </r>
  <r>
    <m/>
    <m/>
    <x v="1"/>
  </r>
  <r>
    <m/>
    <m/>
    <x v="1"/>
  </r>
  <r>
    <m/>
    <m/>
    <x v="1"/>
  </r>
  <r>
    <d v="2023-01-04T00:00:00"/>
    <d v="2023-01-07T14:02:00"/>
    <x v="5"/>
  </r>
  <r>
    <d v="2023-01-04T00:00:00"/>
    <d v="2023-01-07T14:02:00"/>
    <x v="5"/>
  </r>
  <r>
    <d v="2023-01-04T00:00:00"/>
    <d v="2023-01-05T16:18:00"/>
    <x v="2"/>
  </r>
  <r>
    <d v="2023-01-04T00:00:00"/>
    <d v="2023-01-05T16:18:00"/>
    <x v="2"/>
  </r>
  <r>
    <d v="2023-01-04T00:00:00"/>
    <d v="2023-01-05T16:18:00"/>
    <x v="2"/>
  </r>
  <r>
    <m/>
    <m/>
    <x v="1"/>
  </r>
  <r>
    <d v="2023-01-05T00:00:00"/>
    <d v="2023-01-07T14:02:00"/>
    <x v="0"/>
  </r>
  <r>
    <d v="2023-01-05T00:00:00"/>
    <d v="2023-01-07T14:02:00"/>
    <x v="0"/>
  </r>
  <r>
    <d v="2023-01-05T00:00:00"/>
    <d v="2023-01-07T14:02:00"/>
    <x v="0"/>
  </r>
  <r>
    <d v="2023-01-05T00:00:00"/>
    <d v="2023-01-07T14:02:00"/>
    <x v="0"/>
  </r>
  <r>
    <d v="2023-01-05T00:00:00"/>
    <d v="2023-01-05T17:17:00"/>
    <x v="3"/>
  </r>
  <r>
    <d v="2023-01-05T00:00:00"/>
    <d v="2023-01-06T16:08:00"/>
    <x v="2"/>
  </r>
  <r>
    <d v="2023-01-05T00:00:00"/>
    <d v="2023-01-06T16:08:00"/>
    <x v="2"/>
  </r>
  <r>
    <d v="2023-01-05T00:00:00"/>
    <d v="2023-01-07T14:02:00"/>
    <x v="0"/>
  </r>
  <r>
    <d v="2023-01-05T00:00:00"/>
    <d v="2023-01-07T14:02:00"/>
    <x v="0"/>
  </r>
  <r>
    <d v="2023-01-05T00:00:00"/>
    <d v="2023-01-07T14:02:00"/>
    <x v="0"/>
  </r>
  <r>
    <d v="2023-01-05T00:00:00"/>
    <d v="2023-01-05T17:24:00"/>
    <x v="3"/>
  </r>
  <r>
    <d v="2023-01-05T00:00:00"/>
    <d v="2023-01-06T16:57:00"/>
    <x v="2"/>
  </r>
  <r>
    <d v="2023-01-05T00:00:00"/>
    <d v="2023-01-07T14:02:00"/>
    <x v="0"/>
  </r>
  <r>
    <d v="2023-01-05T00:00:00"/>
    <d v="2023-01-07T14:02:00"/>
    <x v="0"/>
  </r>
  <r>
    <d v="2023-01-05T00:00:00"/>
    <d v="2023-01-06T16:57:00"/>
    <x v="2"/>
  </r>
  <r>
    <d v="2023-01-05T00:00:00"/>
    <d v="2023-01-06T16:57:00"/>
    <x v="2"/>
  </r>
  <r>
    <d v="2023-01-05T00:00:00"/>
    <d v="2023-01-06T16:57:00"/>
    <x v="2"/>
  </r>
  <r>
    <d v="2023-01-05T00:00:00"/>
    <d v="2023-01-06T16:57:00"/>
    <x v="2"/>
  </r>
  <r>
    <d v="2023-01-05T00:00:00"/>
    <d v="2023-01-06T16:57:00"/>
    <x v="2"/>
  </r>
  <r>
    <m/>
    <m/>
    <x v="1"/>
  </r>
  <r>
    <d v="2023-01-05T00:00:00"/>
    <d v="2023-01-05T23:51:00"/>
    <x v="3"/>
  </r>
  <r>
    <d v="2023-01-05T00:00:00"/>
    <d v="2023-01-05T23:51:00"/>
    <x v="3"/>
  </r>
  <r>
    <d v="2023-01-05T00:00:00"/>
    <d v="2023-01-07T14:02:00"/>
    <x v="0"/>
  </r>
  <r>
    <d v="2023-01-05T00:00:00"/>
    <d v="2023-01-07T14:02:00"/>
    <x v="0"/>
  </r>
  <r>
    <d v="2023-01-05T00:00:00"/>
    <d v="2023-01-07T14:02:00"/>
    <x v="0"/>
  </r>
  <r>
    <d v="2023-01-05T00:00:00"/>
    <d v="2023-01-06T16:08:00"/>
    <x v="2"/>
  </r>
  <r>
    <d v="2023-01-05T00:00:00"/>
    <d v="2023-01-06T16:08:00"/>
    <x v="2"/>
  </r>
  <r>
    <d v="2023-01-05T00:00:00"/>
    <d v="2023-01-05T17:24:00"/>
    <x v="3"/>
  </r>
  <r>
    <d v="2023-01-05T00:00:00"/>
    <d v="2023-01-05T17:24:00"/>
    <x v="3"/>
  </r>
  <r>
    <m/>
    <m/>
    <x v="1"/>
  </r>
  <r>
    <m/>
    <m/>
    <x v="1"/>
  </r>
  <r>
    <m/>
    <m/>
    <x v="1"/>
  </r>
  <r>
    <m/>
    <m/>
    <x v="1"/>
  </r>
  <r>
    <d v="2023-01-05T00:00:00"/>
    <d v="2023-01-07T14:02:00"/>
    <x v="0"/>
  </r>
  <r>
    <d v="2023-01-05T00:00:00"/>
    <d v="2023-01-05T17:24:00"/>
    <x v="3"/>
  </r>
  <r>
    <d v="2023-01-05T00:00:00"/>
    <d v="2023-01-07T14:02:00"/>
    <x v="0"/>
  </r>
  <r>
    <d v="2023-01-05T00:00:00"/>
    <d v="2023-01-07T14:02:00"/>
    <x v="0"/>
  </r>
  <r>
    <m/>
    <m/>
    <x v="1"/>
  </r>
  <r>
    <d v="2023-01-05T00:00:00"/>
    <d v="2023-01-05T17:24:00"/>
    <x v="3"/>
  </r>
  <r>
    <d v="2023-01-05T00:00:00"/>
    <d v="2023-01-06T16:07:00"/>
    <x v="2"/>
  </r>
  <r>
    <d v="2023-01-05T00:00:00"/>
    <d v="2023-01-06T16:07:00"/>
    <x v="2"/>
  </r>
  <r>
    <d v="2023-01-05T00:00:00"/>
    <d v="2023-01-06T16:07:00"/>
    <x v="2"/>
  </r>
  <r>
    <d v="2023-01-05T00:00:00"/>
    <d v="2023-01-07T14:02:00"/>
    <x v="0"/>
  </r>
  <r>
    <d v="2023-01-05T00:00:00"/>
    <d v="2023-01-07T14:02:00"/>
    <x v="0"/>
  </r>
  <r>
    <d v="2023-01-05T00:00:00"/>
    <d v="2023-01-07T14:02:00"/>
    <x v="0"/>
  </r>
  <r>
    <d v="2023-01-05T00:00:00"/>
    <d v="2023-01-06T16:57:00"/>
    <x v="2"/>
  </r>
  <r>
    <d v="2023-01-05T00:00:00"/>
    <d v="2023-01-06T16:07:00"/>
    <x v="2"/>
  </r>
  <r>
    <d v="2023-01-05T00:00:00"/>
    <d v="2023-01-06T16:07:00"/>
    <x v="2"/>
  </r>
  <r>
    <d v="2023-01-05T00:00:00"/>
    <d v="2023-01-07T14:02:00"/>
    <x v="0"/>
  </r>
  <r>
    <d v="2023-01-05T00:00:00"/>
    <d v="2023-01-07T17:35:00"/>
    <x v="0"/>
  </r>
  <r>
    <d v="2023-01-05T00:00:00"/>
    <d v="2023-01-07T17:35:00"/>
    <x v="0"/>
  </r>
  <r>
    <m/>
    <m/>
    <x v="1"/>
  </r>
  <r>
    <d v="2023-01-05T00:00:00"/>
    <d v="2023-01-07T17:33:00"/>
    <x v="0"/>
  </r>
  <r>
    <d v="2023-01-05T00:00:00"/>
    <d v="2023-01-06T17:02:00"/>
    <x v="2"/>
  </r>
  <r>
    <d v="2023-01-05T00:00:00"/>
    <d v="2023-01-07T14:02:00"/>
    <x v="0"/>
  </r>
  <r>
    <d v="2023-01-05T00:00:00"/>
    <d v="2023-01-07T14:02:00"/>
    <x v="0"/>
  </r>
  <r>
    <d v="2023-01-05T00:00:00"/>
    <d v="2023-01-07T14:02:00"/>
    <x v="0"/>
  </r>
  <r>
    <d v="2023-01-05T00:00:00"/>
    <d v="2023-01-07T14:02:00"/>
    <x v="0"/>
  </r>
  <r>
    <d v="2023-01-05T00:00:00"/>
    <d v="2023-01-07T14:02:00"/>
    <x v="0"/>
  </r>
  <r>
    <d v="2023-01-05T00:00:00"/>
    <d v="2023-01-06T16:08:00"/>
    <x v="2"/>
  </r>
  <r>
    <d v="2023-01-05T00:00:00"/>
    <d v="2023-01-06T16:08:00"/>
    <x v="2"/>
  </r>
  <r>
    <d v="2023-01-05T00:00:00"/>
    <d v="2023-01-06T16:08:00"/>
    <x v="2"/>
  </r>
  <r>
    <d v="2023-01-05T00:00:00"/>
    <d v="2023-01-06T16:08:00"/>
    <x v="2"/>
  </r>
  <r>
    <d v="2023-01-05T00:00:00"/>
    <d v="2023-01-06T16:08:00"/>
    <x v="2"/>
  </r>
  <r>
    <d v="2023-01-05T00:00:00"/>
    <d v="2023-01-07T17:35:00"/>
    <x v="0"/>
  </r>
  <r>
    <d v="2023-01-05T00:00:00"/>
    <d v="2023-01-07T17:35:00"/>
    <x v="0"/>
  </r>
  <r>
    <d v="2023-01-05T00:00:00"/>
    <d v="2023-01-06T17:02:00"/>
    <x v="2"/>
  </r>
  <r>
    <m/>
    <m/>
    <x v="1"/>
  </r>
  <r>
    <d v="2023-01-06T00:00:00"/>
    <d v="2023-01-07T14:02:00"/>
    <x v="2"/>
  </r>
  <r>
    <d v="2023-01-06T00:00:00"/>
    <d v="2023-01-07T17:35:00"/>
    <x v="2"/>
  </r>
  <r>
    <d v="2023-01-06T00:00:00"/>
    <d v="2023-01-07T17:35:00"/>
    <x v="2"/>
  </r>
  <r>
    <d v="2023-01-06T00:00:00"/>
    <d v="2023-01-06T17:02:00"/>
    <x v="3"/>
  </r>
  <r>
    <d v="2023-01-06T00:00:00"/>
    <d v="2023-01-06T17:02:00"/>
    <x v="3"/>
  </r>
  <r>
    <d v="2023-01-06T00:00:00"/>
    <d v="2023-01-06T17:02:00"/>
    <x v="3"/>
  </r>
  <r>
    <d v="2023-01-06T00:00:00"/>
    <d v="2023-01-06T17:02:00"/>
    <x v="3"/>
  </r>
  <r>
    <d v="2023-01-06T00:00:00"/>
    <d v="2023-01-06T17:02:00"/>
    <x v="3"/>
  </r>
  <r>
    <d v="2023-01-06T00:00:00"/>
    <d v="2023-01-06T17:02:00"/>
    <x v="3"/>
  </r>
  <r>
    <d v="2023-01-06T00:00:00"/>
    <d v="2023-01-07T17:33:00"/>
    <x v="2"/>
  </r>
  <r>
    <d v="2023-01-06T00:00:00"/>
    <d v="2023-01-07T17:33:00"/>
    <x v="2"/>
  </r>
  <r>
    <d v="2023-01-06T00:00:00"/>
    <d v="2023-01-07T14:02:00"/>
    <x v="2"/>
  </r>
  <r>
    <d v="2023-01-06T00:00:00"/>
    <d v="2023-01-07T14:02:00"/>
    <x v="2"/>
  </r>
  <r>
    <d v="2023-01-06T00:00:00"/>
    <d v="2023-01-07T14:02:00"/>
    <x v="2"/>
  </r>
  <r>
    <d v="2023-01-06T00:00:00"/>
    <d v="2023-01-06T17:02:00"/>
    <x v="3"/>
  </r>
  <r>
    <d v="2023-01-06T00:00:00"/>
    <d v="2023-01-06T17:02:00"/>
    <x v="3"/>
  </r>
  <r>
    <d v="2023-01-06T00:00:00"/>
    <d v="2023-01-06T17:02:00"/>
    <x v="3"/>
  </r>
  <r>
    <d v="2023-01-06T00:00:00"/>
    <d v="2023-01-06T16:07:00"/>
    <x v="3"/>
  </r>
  <r>
    <d v="2023-01-06T00:00:00"/>
    <d v="2023-01-06T16:07:00"/>
    <x v="3"/>
  </r>
  <r>
    <m/>
    <m/>
    <x v="1"/>
  </r>
  <r>
    <d v="2023-01-06T00:00:00"/>
    <d v="2023-01-07T15:34:00"/>
    <x v="2"/>
  </r>
  <r>
    <d v="2023-01-06T00:00:00"/>
    <d v="2023-01-09T13:13:00"/>
    <x v="5"/>
  </r>
  <r>
    <m/>
    <m/>
    <x v="1"/>
  </r>
  <r>
    <d v="2023-01-06T00:00:00"/>
    <d v="2023-01-07T15:34:00"/>
    <x v="2"/>
  </r>
  <r>
    <d v="2023-01-06T00:00:00"/>
    <d v="2023-01-07T17:33:00"/>
    <x v="2"/>
  </r>
  <r>
    <d v="2023-01-06T00:00:00"/>
    <d v="2023-01-07T17:33:00"/>
    <x v="2"/>
  </r>
  <r>
    <d v="2023-01-06T00:00:00"/>
    <d v="2023-01-07T17:33:00"/>
    <x v="2"/>
  </r>
  <r>
    <d v="2023-01-06T00:00:00"/>
    <d v="2023-01-07T15:34:00"/>
    <x v="2"/>
  </r>
  <r>
    <d v="2023-01-06T00:00:00"/>
    <d v="2023-01-07T15:34:00"/>
    <x v="2"/>
  </r>
  <r>
    <m/>
    <m/>
    <x v="1"/>
  </r>
  <r>
    <m/>
    <m/>
    <x v="1"/>
  </r>
  <r>
    <m/>
    <m/>
    <x v="1"/>
  </r>
  <r>
    <m/>
    <m/>
    <x v="1"/>
  </r>
  <r>
    <m/>
    <m/>
    <x v="1"/>
  </r>
  <r>
    <d v="2023-01-06T00:00:00"/>
    <d v="2023-01-07T17:33:00"/>
    <x v="2"/>
  </r>
  <r>
    <d v="2023-01-06T00:00:00"/>
    <d v="2023-01-07T17:33:00"/>
    <x v="2"/>
  </r>
  <r>
    <m/>
    <m/>
    <x v="1"/>
  </r>
  <r>
    <m/>
    <m/>
    <x v="1"/>
  </r>
  <r>
    <m/>
    <m/>
    <x v="1"/>
  </r>
  <r>
    <m/>
    <m/>
    <x v="1"/>
  </r>
  <r>
    <m/>
    <m/>
    <x v="1"/>
  </r>
  <r>
    <m/>
    <m/>
    <x v="1"/>
  </r>
  <r>
    <m/>
    <m/>
    <x v="1"/>
  </r>
  <r>
    <m/>
    <m/>
    <x v="1"/>
  </r>
  <r>
    <d v="2023-01-06T00:00:00"/>
    <d v="2023-01-07T14:02:00"/>
    <x v="2"/>
  </r>
  <r>
    <d v="2023-01-07T00:00:00"/>
    <d v="2023-01-07T17:35:00"/>
    <x v="3"/>
  </r>
  <r>
    <d v="2023-01-07T00:00:00"/>
    <d v="2023-01-07T14:02:00"/>
    <x v="3"/>
  </r>
  <r>
    <d v="2023-01-07T00:00:00"/>
    <d v="2023-01-07T13:09:00"/>
    <x v="3"/>
  </r>
  <r>
    <d v="2023-01-07T00:00:00"/>
    <d v="2023-01-07T15:34:00"/>
    <x v="3"/>
  </r>
  <r>
    <d v="2023-01-07T00:00:00"/>
    <d v="2023-01-07T17:33:00"/>
    <x v="3"/>
  </r>
  <r>
    <d v="2023-01-07T00:00:00"/>
    <d v="2023-01-09T13:13:00"/>
    <x v="0"/>
  </r>
  <r>
    <d v="2023-01-07T00:00:00"/>
    <d v="2023-01-09T13:13:00"/>
    <x v="0"/>
  </r>
  <r>
    <d v="2023-01-07T00:00:00"/>
    <d v="2023-01-09T17:31:00"/>
    <x v="0"/>
  </r>
  <r>
    <d v="2023-01-07T00:00:00"/>
    <d v="2023-01-09T17:31:00"/>
    <x v="0"/>
  </r>
  <r>
    <d v="2023-01-07T00:00:00"/>
    <d v="2023-01-09T17:31:00"/>
    <x v="0"/>
  </r>
  <r>
    <d v="2023-01-07T00:00:00"/>
    <d v="2023-01-09T18:40:00"/>
    <x v="0"/>
  </r>
  <r>
    <d v="2023-01-07T00:00:00"/>
    <d v="2023-01-09T17:31:00"/>
    <x v="0"/>
  </r>
  <r>
    <d v="2023-01-07T00:00:00"/>
    <d v="2023-01-09T18:37:00"/>
    <x v="0"/>
  </r>
  <r>
    <d v="2023-01-07T00:00:00"/>
    <d v="2023-01-09T18:37:00"/>
    <x v="0"/>
  </r>
  <r>
    <d v="2023-01-07T00:00:00"/>
    <d v="2023-01-09T18:37:00"/>
    <x v="0"/>
  </r>
  <r>
    <m/>
    <m/>
    <x v="1"/>
  </r>
  <r>
    <d v="2023-01-07T00:00:00"/>
    <d v="2023-01-09T17:31:00"/>
    <x v="0"/>
  </r>
  <r>
    <d v="2023-01-07T00:00:00"/>
    <d v="2023-01-09T17:31:00"/>
    <x v="0"/>
  </r>
  <r>
    <d v="2023-01-07T00:00:00"/>
    <d v="2023-01-09T17:31:00"/>
    <x v="0"/>
  </r>
  <r>
    <d v="2023-01-07T00:00:00"/>
    <d v="2023-01-09T18:40:00"/>
    <x v="0"/>
  </r>
  <r>
    <d v="2023-01-07T00:00:00"/>
    <d v="2023-01-10T15:11:00"/>
    <x v="5"/>
  </r>
  <r>
    <m/>
    <m/>
    <x v="1"/>
  </r>
  <r>
    <m/>
    <m/>
    <x v="1"/>
  </r>
  <r>
    <d v="2023-01-08T00:00:00"/>
    <d v="2023-01-10T15:16:00"/>
    <x v="0"/>
  </r>
  <r>
    <d v="2023-01-08T00:00:00"/>
    <d v="2023-01-09T18:37:00"/>
    <x v="2"/>
  </r>
  <r>
    <d v="2023-01-08T00:00:00"/>
    <d v="2023-01-09T17:31:00"/>
    <x v="2"/>
  </r>
  <r>
    <d v="2023-01-08T00:00:00"/>
    <d v="2023-01-09T18:37:00"/>
    <x v="2"/>
  </r>
  <r>
    <d v="2023-01-08T00:00:00"/>
    <d v="2023-01-09T18:37:00"/>
    <x v="2"/>
  </r>
  <r>
    <m/>
    <m/>
    <x v="1"/>
  </r>
  <r>
    <d v="2023-01-08T00:00:00"/>
    <d v="2023-01-09T17:31:00"/>
    <x v="2"/>
  </r>
  <r>
    <d v="2023-01-08T00:00:00"/>
    <d v="2023-01-09T18:37:00"/>
    <x v="2"/>
  </r>
  <r>
    <d v="2023-01-08T00:00:00"/>
    <d v="2023-01-09T18:37:00"/>
    <x v="2"/>
  </r>
  <r>
    <d v="2023-01-08T00:00:00"/>
    <d v="2023-01-09T17:31:00"/>
    <x v="2"/>
  </r>
  <r>
    <d v="2023-01-08T00:00:00"/>
    <d v="2023-01-09T17:31:00"/>
    <x v="2"/>
  </r>
  <r>
    <d v="2023-01-08T00:00:00"/>
    <d v="2023-01-09T17:31:00"/>
    <x v="2"/>
  </r>
  <r>
    <m/>
    <m/>
    <x v="1"/>
  </r>
  <r>
    <m/>
    <m/>
    <x v="1"/>
  </r>
  <r>
    <m/>
    <m/>
    <x v="1"/>
  </r>
  <r>
    <d v="2023-01-08T00:00:00"/>
    <d v="2023-01-10T15:13:00"/>
    <x v="0"/>
  </r>
  <r>
    <d v="2023-01-08T00:00:00"/>
    <d v="2023-01-10T15:13:00"/>
    <x v="0"/>
  </r>
  <r>
    <d v="2023-01-08T00:00:00"/>
    <d v="2023-01-09T18:37:00"/>
    <x v="2"/>
  </r>
  <r>
    <m/>
    <m/>
    <x v="1"/>
  </r>
  <r>
    <d v="2023-01-08T00:00:00"/>
    <d v="2023-01-09T17:31:00"/>
    <x v="2"/>
  </r>
  <r>
    <d v="2023-01-08T00:00:00"/>
    <d v="2023-01-09T17:31:00"/>
    <x v="2"/>
  </r>
  <r>
    <d v="2023-01-08T00:00:00"/>
    <d v="2023-01-09T17:31:00"/>
    <x v="2"/>
  </r>
  <r>
    <d v="2023-01-08T00:00:00"/>
    <d v="2023-01-10T15:16:00"/>
    <x v="0"/>
  </r>
  <r>
    <d v="2023-01-08T00:00:00"/>
    <d v="2023-01-10T15:16:00"/>
    <x v="0"/>
  </r>
  <r>
    <d v="2023-01-08T00:00:00"/>
    <d v="2023-01-10T15:16:00"/>
    <x v="0"/>
  </r>
  <r>
    <d v="2023-01-08T00:00:00"/>
    <d v="2023-01-10T15:12:00"/>
    <x v="0"/>
  </r>
  <r>
    <d v="2023-01-08T00:00:00"/>
    <d v="2023-01-10T15:12:00"/>
    <x v="0"/>
  </r>
  <r>
    <d v="2023-01-08T00:00:00"/>
    <d v="2023-01-10T15:12:00"/>
    <x v="0"/>
  </r>
  <r>
    <d v="2023-01-09T00:00:00"/>
    <d v="2023-01-10T15:13:00"/>
    <x v="2"/>
  </r>
  <r>
    <m/>
    <m/>
    <x v="1"/>
  </r>
  <r>
    <m/>
    <m/>
    <x v="1"/>
  </r>
  <r>
    <d v="2023-01-09T00:00:00"/>
    <d v="2023-01-09T13:42:00"/>
    <x v="3"/>
  </r>
  <r>
    <m/>
    <m/>
    <x v="1"/>
  </r>
  <r>
    <d v="2023-01-09T00:00:00"/>
    <d v="2023-01-09T18:40:00"/>
    <x v="3"/>
  </r>
  <r>
    <d v="2023-01-09T00:00:00"/>
    <d v="2023-01-09T17:31:00"/>
    <x v="3"/>
  </r>
  <r>
    <d v="2023-01-09T00:00:00"/>
    <d v="2023-01-09T17:31:00"/>
    <x v="3"/>
  </r>
  <r>
    <d v="2023-01-09T00:00:00"/>
    <d v="2023-01-10T15:12:00"/>
    <x v="2"/>
  </r>
  <r>
    <d v="2023-01-09T00:00:00"/>
    <d v="2023-01-10T15:13:00"/>
    <x v="2"/>
  </r>
  <r>
    <d v="2023-01-09T00:00:00"/>
    <d v="2023-01-09T18:40:00"/>
    <x v="3"/>
  </r>
  <r>
    <d v="2023-01-09T00:00:00"/>
    <d v="2023-01-09T18:40:00"/>
    <x v="3"/>
  </r>
  <r>
    <d v="2023-01-09T00:00:00"/>
    <d v="2023-01-10T15:16:00"/>
    <x v="2"/>
  </r>
  <r>
    <d v="2023-01-09T00:00:00"/>
    <d v="2023-01-10T15:16:00"/>
    <x v="2"/>
  </r>
  <r>
    <m/>
    <m/>
    <x v="1"/>
  </r>
  <r>
    <d v="2023-01-09T00:00:00"/>
    <d v="2023-01-09T17:31:00"/>
    <x v="3"/>
  </r>
  <r>
    <d v="2023-01-09T00:00:00"/>
    <d v="2023-01-09T18:41:00"/>
    <x v="3"/>
  </r>
  <r>
    <d v="2023-01-09T00:00:00"/>
    <d v="2023-01-09T18:40:00"/>
    <x v="3"/>
  </r>
  <r>
    <d v="2023-01-09T00:00:00"/>
    <d v="2023-01-09T18:40:00"/>
    <x v="3"/>
  </r>
  <r>
    <d v="2023-01-09T00:00:00"/>
    <d v="2023-01-09T18:40:00"/>
    <x v="3"/>
  </r>
  <r>
    <d v="2023-01-09T00:00:00"/>
    <d v="2023-01-09T18:40:00"/>
    <x v="3"/>
  </r>
  <r>
    <d v="2023-01-09T00:00:00"/>
    <d v="2023-01-10T15:46:00"/>
    <x v="2"/>
  </r>
  <r>
    <d v="2023-01-09T00:00:00"/>
    <d v="2023-01-09T18:40:00"/>
    <x v="3"/>
  </r>
  <r>
    <d v="2023-01-09T00:00:00"/>
    <d v="2023-01-10T15:16:00"/>
    <x v="2"/>
  </r>
  <r>
    <d v="2023-01-09T00:00:00"/>
    <d v="2023-01-10T15:16:00"/>
    <x v="2"/>
  </r>
  <r>
    <d v="2023-01-09T00:00:00"/>
    <d v="2023-01-10T15:16:00"/>
    <x v="2"/>
  </r>
  <r>
    <m/>
    <m/>
    <x v="1"/>
  </r>
  <r>
    <m/>
    <m/>
    <x v="1"/>
  </r>
  <r>
    <d v="2023-01-09T00:00:00"/>
    <d v="2023-01-10T15:46:00"/>
    <x v="2"/>
  </r>
  <r>
    <d v="2023-01-09T00:00:00"/>
    <d v="2023-01-10T15:46:00"/>
    <x v="2"/>
  </r>
  <r>
    <d v="2023-01-09T00:00:00"/>
    <d v="2023-01-10T15:46:00"/>
    <x v="2"/>
  </r>
  <r>
    <m/>
    <m/>
    <x v="1"/>
  </r>
  <r>
    <d v="2023-01-09T00:00:00"/>
    <d v="2023-01-11T15:47:00"/>
    <x v="0"/>
  </r>
  <r>
    <m/>
    <m/>
    <x v="1"/>
  </r>
  <r>
    <d v="2023-01-10T00:00:00"/>
    <d v="2023-01-11T15:47:00"/>
    <x v="2"/>
  </r>
  <r>
    <d v="2023-01-10T00:00:00"/>
    <d v="2023-01-11T15:47:00"/>
    <x v="2"/>
  </r>
  <r>
    <d v="2023-01-10T00:00:00"/>
    <d v="2023-01-11T15:47:00"/>
    <x v="2"/>
  </r>
  <r>
    <m/>
    <m/>
    <x v="1"/>
  </r>
  <r>
    <m/>
    <m/>
    <x v="1"/>
  </r>
  <r>
    <d v="2023-01-10T00:00:00"/>
    <d v="2023-01-11T15:47:00"/>
    <x v="2"/>
  </r>
  <r>
    <m/>
    <m/>
    <x v="1"/>
  </r>
  <r>
    <m/>
    <m/>
    <x v="1"/>
  </r>
  <r>
    <d v="2023-01-10T00:00:00"/>
    <d v="2023-01-11T15:47:00"/>
    <x v="2"/>
  </r>
  <r>
    <m/>
    <m/>
    <x v="1"/>
  </r>
  <r>
    <d v="2023-01-10T00:00:00"/>
    <d v="2023-01-11T15:47:00"/>
    <x v="2"/>
  </r>
  <r>
    <d v="2023-01-10T00:00:00"/>
    <d v="2023-01-11T15:47:00"/>
    <x v="2"/>
  </r>
  <r>
    <d v="2023-01-10T00:00:00"/>
    <d v="2023-01-10T15:46:00"/>
    <x v="3"/>
  </r>
  <r>
    <m/>
    <m/>
    <x v="1"/>
  </r>
  <r>
    <m/>
    <m/>
    <x v="1"/>
  </r>
  <r>
    <m/>
    <m/>
    <x v="1"/>
  </r>
  <r>
    <d v="2023-01-10T00:00:00"/>
    <d v="2023-01-12T16:10:00"/>
    <x v="0"/>
  </r>
  <r>
    <d v="2023-01-10T00:00:00"/>
    <d v="2023-01-12T16:10:00"/>
    <x v="0"/>
  </r>
  <r>
    <d v="2023-01-10T00:00:00"/>
    <d v="2023-01-11T15:47:00"/>
    <x v="2"/>
  </r>
  <r>
    <m/>
    <m/>
    <x v="1"/>
  </r>
  <r>
    <d v="2023-01-10T00:00:00"/>
    <d v="2023-01-11T15:47:00"/>
    <x v="2"/>
  </r>
  <r>
    <m/>
    <m/>
    <x v="1"/>
  </r>
  <r>
    <d v="2023-01-10T00:00:00"/>
    <d v="2023-01-11T15:43:00"/>
    <x v="2"/>
  </r>
  <r>
    <d v="2023-01-10T00:00:00"/>
    <d v="2023-01-11T15:43:00"/>
    <x v="2"/>
  </r>
  <r>
    <m/>
    <m/>
    <x v="1"/>
  </r>
  <r>
    <m/>
    <m/>
    <x v="1"/>
  </r>
  <r>
    <m/>
    <m/>
    <x v="1"/>
  </r>
  <r>
    <d v="2023-01-10T00:00:00"/>
    <d v="2023-01-11T15:47:00"/>
    <x v="2"/>
  </r>
  <r>
    <d v="2023-01-10T00:00:00"/>
    <d v="2023-01-11T15:47:00"/>
    <x v="2"/>
  </r>
  <r>
    <d v="2023-01-10T00:00:00"/>
    <d v="2023-01-11T15:43:00"/>
    <x v="2"/>
  </r>
  <r>
    <d v="2023-01-10T00:00:00"/>
    <d v="2023-01-11T15:47:00"/>
    <x v="2"/>
  </r>
  <r>
    <d v="2023-01-10T00:00:00"/>
    <d v="2023-01-11T15:47:00"/>
    <x v="2"/>
  </r>
  <r>
    <d v="2023-01-10T00:00:00"/>
    <d v="2023-01-11T15:47:00"/>
    <x v="2"/>
  </r>
  <r>
    <d v="2023-01-10T00:00:00"/>
    <d v="2023-01-11T15:47:00"/>
    <x v="2"/>
  </r>
  <r>
    <d v="2023-01-10T00:00:00"/>
    <d v="2023-01-11T15:47:00"/>
    <x v="2"/>
  </r>
  <r>
    <d v="2023-01-11T00:00:00"/>
    <d v="2023-01-11T15:47:00"/>
    <x v="3"/>
  </r>
  <r>
    <d v="2023-01-11T00:00:00"/>
    <d v="2023-01-11T15:47:00"/>
    <x v="3"/>
  </r>
  <r>
    <m/>
    <m/>
    <x v="1"/>
  </r>
  <r>
    <m/>
    <m/>
    <x v="1"/>
  </r>
  <r>
    <m/>
    <m/>
    <x v="1"/>
  </r>
  <r>
    <d v="2023-01-11T00:00:00"/>
    <d v="2023-01-11T15:47:00"/>
    <x v="3"/>
  </r>
  <r>
    <d v="2023-01-11T00:00:00"/>
    <d v="2023-01-11T15:47:00"/>
    <x v="3"/>
  </r>
  <r>
    <d v="2023-01-11T00:00:00"/>
    <d v="2023-01-11T15:47:00"/>
    <x v="3"/>
  </r>
  <r>
    <d v="2023-01-11T00:00:00"/>
    <d v="2023-01-11T15:47:00"/>
    <x v="3"/>
  </r>
  <r>
    <d v="2023-01-11T00:00:00"/>
    <d v="2023-01-12T16:10:00"/>
    <x v="2"/>
  </r>
  <r>
    <m/>
    <m/>
    <x v="1"/>
  </r>
  <r>
    <m/>
    <m/>
    <x v="1"/>
  </r>
  <r>
    <m/>
    <m/>
    <x v="1"/>
  </r>
  <r>
    <m/>
    <m/>
    <x v="1"/>
  </r>
  <r>
    <d v="2023-01-11T00:00:00"/>
    <d v="2023-01-11T15:43:00"/>
    <x v="3"/>
  </r>
  <r>
    <d v="2023-01-11T00:00:00"/>
    <d v="2023-01-12T16:10:00"/>
    <x v="2"/>
  </r>
  <r>
    <d v="2023-01-11T00:00:00"/>
    <d v="2023-01-12T16:10:00"/>
    <x v="2"/>
  </r>
  <r>
    <d v="2023-01-11T00:00:00"/>
    <d v="2023-01-12T16:10:00"/>
    <x v="2"/>
  </r>
  <r>
    <d v="2023-01-11T00:00:00"/>
    <d v="2023-01-12T16:10:00"/>
    <x v="2"/>
  </r>
  <r>
    <d v="2023-01-11T00:00:00"/>
    <d v="2023-01-12T16:10:00"/>
    <x v="2"/>
  </r>
  <r>
    <d v="2023-01-11T00:00:00"/>
    <d v="2023-01-12T16:10:00"/>
    <x v="2"/>
  </r>
  <r>
    <m/>
    <m/>
    <x v="1"/>
  </r>
  <r>
    <m/>
    <m/>
    <x v="1"/>
  </r>
  <r>
    <d v="2023-01-11T00:00:00"/>
    <d v="2023-01-12T16:10:00"/>
    <x v="2"/>
  </r>
  <r>
    <d v="2023-01-11T00:00:00"/>
    <d v="2023-01-12T16:10:00"/>
    <x v="2"/>
  </r>
  <r>
    <d v="2023-01-11T00:00:00"/>
    <d v="2023-01-12T16:10:00"/>
    <x v="2"/>
  </r>
  <r>
    <m/>
    <m/>
    <x v="1"/>
  </r>
  <r>
    <d v="2023-01-11T00:00:00"/>
    <d v="2023-01-12T16:10:00"/>
    <x v="2"/>
  </r>
  <r>
    <d v="2023-01-11T00:00:00"/>
    <d v="2023-01-12T16:10:00"/>
    <x v="2"/>
  </r>
  <r>
    <d v="2023-01-11T00:00:00"/>
    <d v="2023-01-12T16:10:00"/>
    <x v="2"/>
  </r>
  <r>
    <d v="2023-01-11T00:00:00"/>
    <d v="2023-01-12T16:10:00"/>
    <x v="2"/>
  </r>
  <r>
    <d v="2023-01-11T00:00:00"/>
    <d v="2023-01-12T16:10:00"/>
    <x v="2"/>
  </r>
  <r>
    <d v="2023-01-11T00:00:00"/>
    <d v="2023-01-12T16:10:00"/>
    <x v="2"/>
  </r>
  <r>
    <d v="2023-01-11T00:00:00"/>
    <d v="2023-01-12T16:10:00"/>
    <x v="2"/>
  </r>
  <r>
    <d v="2023-01-11T00:00:00"/>
    <d v="2023-01-12T16:10:00"/>
    <x v="2"/>
  </r>
  <r>
    <d v="2023-01-11T00:00:00"/>
    <d v="2023-01-12T16:10:00"/>
    <x v="2"/>
  </r>
  <r>
    <m/>
    <m/>
    <x v="1"/>
  </r>
  <r>
    <m/>
    <m/>
    <x v="1"/>
  </r>
  <r>
    <m/>
    <m/>
    <x v="1"/>
  </r>
  <r>
    <m/>
    <m/>
    <x v="1"/>
  </r>
  <r>
    <d v="2023-01-11T00:00:00"/>
    <d v="2023-01-12T13:44:00"/>
    <x v="2"/>
  </r>
  <r>
    <m/>
    <m/>
    <x v="1"/>
  </r>
  <r>
    <d v="2023-01-11T00:00:00"/>
    <d v="2023-01-12T16:10:00"/>
    <x v="2"/>
  </r>
  <r>
    <d v="2023-01-11T00:00:00"/>
    <d v="2023-01-12T16:10:00"/>
    <x v="2"/>
  </r>
  <r>
    <d v="2023-01-11T00:00:00"/>
    <d v="2023-01-13T17:29:00"/>
    <x v="0"/>
  </r>
  <r>
    <d v="2023-01-11T00:00:00"/>
    <d v="2023-01-13T17:29:00"/>
    <x v="0"/>
  </r>
  <r>
    <m/>
    <m/>
    <x v="1"/>
  </r>
  <r>
    <d v="2023-01-12T00:00:00"/>
    <d v="2023-01-13T17:29:00"/>
    <x v="2"/>
  </r>
  <r>
    <m/>
    <m/>
    <x v="1"/>
  </r>
  <r>
    <m/>
    <m/>
    <x v="1"/>
  </r>
  <r>
    <d v="2023-01-12T00:00:00"/>
    <d v="2023-01-13T17:29:00"/>
    <x v="2"/>
  </r>
  <r>
    <d v="2023-01-12T00:00:00"/>
    <d v="2023-01-13T17:29:00"/>
    <x v="2"/>
  </r>
  <r>
    <d v="2023-01-12T00:00:00"/>
    <d v="2023-01-13T17:29:00"/>
    <x v="2"/>
  </r>
  <r>
    <d v="2023-01-12T00:00:00"/>
    <d v="2023-01-13T17:29:00"/>
    <x v="2"/>
  </r>
  <r>
    <d v="2023-01-12T00:00:00"/>
    <d v="2023-01-13T17:29:00"/>
    <x v="2"/>
  </r>
  <r>
    <d v="2023-01-12T00:00:00"/>
    <d v="2023-01-12T13:44:00"/>
    <x v="3"/>
  </r>
  <r>
    <m/>
    <m/>
    <x v="1"/>
  </r>
  <r>
    <m/>
    <m/>
    <x v="1"/>
  </r>
  <r>
    <m/>
    <m/>
    <x v="1"/>
  </r>
  <r>
    <m/>
    <m/>
    <x v="1"/>
  </r>
  <r>
    <m/>
    <m/>
    <x v="1"/>
  </r>
  <r>
    <m/>
    <m/>
    <x v="1"/>
  </r>
  <r>
    <d v="2023-01-12T00:00:00"/>
    <d v="2023-01-12T16:10:00"/>
    <x v="3"/>
  </r>
  <r>
    <d v="2023-01-12T00:00:00"/>
    <d v="2023-01-13T17:29:00"/>
    <x v="2"/>
  </r>
  <r>
    <d v="2023-01-12T00:00:00"/>
    <d v="2023-01-13T17:29:00"/>
    <x v="2"/>
  </r>
  <r>
    <d v="2023-01-12T00:00:00"/>
    <d v="2023-01-13T17:29:00"/>
    <x v="2"/>
  </r>
  <r>
    <d v="2023-01-12T00:00:00"/>
    <d v="2023-01-13T17:29:00"/>
    <x v="2"/>
  </r>
  <r>
    <d v="2023-01-12T00:00:00"/>
    <d v="2023-01-13T17:29:00"/>
    <x v="2"/>
  </r>
  <r>
    <d v="2023-01-12T00:00:00"/>
    <d v="2023-01-13T17:29:00"/>
    <x v="2"/>
  </r>
  <r>
    <d v="2023-01-12T00:00:00"/>
    <d v="2023-01-13T14:50:00"/>
    <x v="2"/>
  </r>
  <r>
    <m/>
    <m/>
    <x v="1"/>
  </r>
  <r>
    <d v="2023-01-12T00:00:00"/>
    <d v="2023-01-13T17:29:00"/>
    <x v="2"/>
  </r>
  <r>
    <d v="2023-01-12T00:00:00"/>
    <d v="2023-01-13T17:29:00"/>
    <x v="2"/>
  </r>
  <r>
    <d v="2023-01-12T00:00:00"/>
    <d v="2023-01-13T17:29:00"/>
    <x v="2"/>
  </r>
  <r>
    <m/>
    <m/>
    <x v="1"/>
  </r>
  <r>
    <d v="2023-01-12T00:00:00"/>
    <d v="2023-01-13T17:29:00"/>
    <x v="2"/>
  </r>
  <r>
    <d v="2023-01-12T00:00:00"/>
    <d v="2023-01-13T17:29:00"/>
    <x v="2"/>
  </r>
  <r>
    <d v="2023-01-12T00:00:00"/>
    <d v="2023-01-13T14:50:00"/>
    <x v="2"/>
  </r>
  <r>
    <d v="2023-01-12T00:00:00"/>
    <d v="2023-01-13T14:50:00"/>
    <x v="2"/>
  </r>
  <r>
    <d v="2023-01-12T00:00:00"/>
    <d v="2023-01-13T14:50:00"/>
    <x v="2"/>
  </r>
  <r>
    <d v="2023-01-12T00:00:00"/>
    <d v="2023-01-13T17:29:00"/>
    <x v="2"/>
  </r>
  <r>
    <d v="2023-01-12T00:00:00"/>
    <d v="2023-01-13T17:29:00"/>
    <x v="2"/>
  </r>
  <r>
    <d v="2023-01-12T00:00:00"/>
    <d v="2023-01-13T17:29:00"/>
    <x v="2"/>
  </r>
  <r>
    <d v="2023-01-12T00:00:00"/>
    <d v="2023-01-13T17:29:00"/>
    <x v="2"/>
  </r>
  <r>
    <d v="2023-01-12T00:00:00"/>
    <d v="2023-01-13T17:29:00"/>
    <x v="2"/>
  </r>
  <r>
    <d v="2023-01-12T00:00:00"/>
    <d v="2023-01-13T14:50:00"/>
    <x v="2"/>
  </r>
  <r>
    <d v="2023-01-12T00:00:00"/>
    <d v="2023-01-14T14:47:00"/>
    <x v="0"/>
  </r>
  <r>
    <d v="2023-01-13T00:00:00"/>
    <d v="2023-01-14T13:42:00"/>
    <x v="2"/>
  </r>
  <r>
    <d v="2023-01-13T00:00:00"/>
    <d v="2023-01-16T17:30:00"/>
    <x v="5"/>
  </r>
  <r>
    <m/>
    <m/>
    <x v="1"/>
  </r>
  <r>
    <m/>
    <m/>
    <x v="1"/>
  </r>
  <r>
    <d v="2023-01-13T00:00:00"/>
    <d v="2023-01-16T17:30:00"/>
    <x v="5"/>
  </r>
  <r>
    <d v="2023-01-13T00:00:00"/>
    <d v="2023-01-13T14:50:00"/>
    <x v="3"/>
  </r>
  <r>
    <d v="2023-01-13T00:00:00"/>
    <d v="2023-01-14T14:47:00"/>
    <x v="2"/>
  </r>
  <r>
    <d v="2023-01-13T00:00:00"/>
    <d v="2023-01-16T17:30:00"/>
    <x v="5"/>
  </r>
  <r>
    <d v="2023-01-13T00:00:00"/>
    <d v="2023-01-16T17:30:00"/>
    <x v="5"/>
  </r>
  <r>
    <d v="2023-01-13T00:00:00"/>
    <d v="2023-01-16T17:30:00"/>
    <x v="5"/>
  </r>
  <r>
    <m/>
    <m/>
    <x v="1"/>
  </r>
  <r>
    <m/>
    <m/>
    <x v="1"/>
  </r>
  <r>
    <d v="2023-01-13T00:00:00"/>
    <d v="2023-01-16T17:30:00"/>
    <x v="5"/>
  </r>
  <r>
    <d v="2023-01-13T00:00:00"/>
    <d v="2023-01-16T17:30:00"/>
    <x v="5"/>
  </r>
  <r>
    <m/>
    <m/>
    <x v="1"/>
  </r>
  <r>
    <m/>
    <m/>
    <x v="1"/>
  </r>
  <r>
    <m/>
    <m/>
    <x v="1"/>
  </r>
  <r>
    <d v="2023-01-13T00:00:00"/>
    <d v="2023-01-13T13:33:00"/>
    <x v="3"/>
  </r>
  <r>
    <d v="2023-01-13T00:00:00"/>
    <d v="2023-01-16T17:30:00"/>
    <x v="5"/>
  </r>
  <r>
    <m/>
    <m/>
    <x v="1"/>
  </r>
  <r>
    <m/>
    <m/>
    <x v="1"/>
  </r>
  <r>
    <m/>
    <m/>
    <x v="1"/>
  </r>
  <r>
    <m/>
    <m/>
    <x v="1"/>
  </r>
  <r>
    <d v="2023-01-13T00:00:00"/>
    <d v="2023-01-14T13:42:00"/>
    <x v="2"/>
  </r>
  <r>
    <d v="2023-01-13T00:00:00"/>
    <d v="2023-01-14T14:47:00"/>
    <x v="2"/>
  </r>
  <r>
    <d v="2023-01-13T00:00:00"/>
    <d v="2023-01-14T14:47:00"/>
    <x v="2"/>
  </r>
  <r>
    <d v="2023-01-13T00:00:00"/>
    <d v="2023-01-16T17:30:00"/>
    <x v="5"/>
  </r>
  <r>
    <d v="2023-01-13T00:00:00"/>
    <d v="2023-01-16T17:30:00"/>
    <x v="5"/>
  </r>
  <r>
    <d v="2023-01-13T00:00:00"/>
    <d v="2023-01-16T17:30:00"/>
    <x v="5"/>
  </r>
  <r>
    <d v="2023-01-13T00:00:00"/>
    <d v="2023-01-13T17:22:00"/>
    <x v="3"/>
  </r>
  <r>
    <d v="2023-01-13T00:00:00"/>
    <d v="2023-01-13T17:22:00"/>
    <x v="3"/>
  </r>
  <r>
    <d v="2023-01-13T00:00:00"/>
    <d v="2023-01-13T17:22:00"/>
    <x v="3"/>
  </r>
  <r>
    <d v="2023-01-13T00:00:00"/>
    <d v="2023-01-16T17:30:00"/>
    <x v="5"/>
  </r>
  <r>
    <d v="2023-01-13T00:00:00"/>
    <d v="2023-01-14T14:47:00"/>
    <x v="2"/>
  </r>
  <r>
    <d v="2023-01-13T00:00:00"/>
    <d v="2023-01-14T14:47:00"/>
    <x v="2"/>
  </r>
  <r>
    <d v="2023-01-13T00:00:00"/>
    <d v="2023-01-14T14:47:00"/>
    <x v="2"/>
  </r>
  <r>
    <d v="2023-01-13T00:00:00"/>
    <d v="2023-01-14T14:47:00"/>
    <x v="2"/>
  </r>
  <r>
    <d v="2023-01-13T00:00:00"/>
    <d v="2023-01-14T14:47:00"/>
    <x v="2"/>
  </r>
  <r>
    <d v="2023-01-13T00:00:00"/>
    <d v="2023-01-14T14:47:00"/>
    <x v="2"/>
  </r>
  <r>
    <d v="2023-01-13T00:00:00"/>
    <d v="2023-01-14T13:43:00"/>
    <x v="2"/>
  </r>
  <r>
    <d v="2023-01-13T00:00:00"/>
    <d v="2023-01-14T14:47:00"/>
    <x v="2"/>
  </r>
  <r>
    <m/>
    <m/>
    <x v="1"/>
  </r>
  <r>
    <d v="2023-01-13T00:00:00"/>
    <d v="2023-01-14T14:47:00"/>
    <x v="2"/>
  </r>
  <r>
    <d v="2023-01-13T00:00:00"/>
    <d v="2023-01-14T14:47:00"/>
    <x v="2"/>
  </r>
  <r>
    <d v="2023-01-14T00:00:00"/>
    <d v="2023-01-16T17:30:00"/>
    <x v="0"/>
  </r>
  <r>
    <d v="2023-01-14T00:00:00"/>
    <d v="2023-01-16T17:30:00"/>
    <x v="0"/>
  </r>
  <r>
    <m/>
    <m/>
    <x v="1"/>
  </r>
  <r>
    <d v="2023-01-14T00:00:00"/>
    <d v="2023-01-16T17:30:00"/>
    <x v="0"/>
  </r>
  <r>
    <d v="2023-01-14T00:00:00"/>
    <d v="2023-01-16T17:30:00"/>
    <x v="0"/>
  </r>
  <r>
    <d v="2023-01-14T00:00:00"/>
    <d v="2023-01-16T17:30:00"/>
    <x v="0"/>
  </r>
  <r>
    <d v="2023-01-14T00:00:00"/>
    <d v="2023-01-14T13:15:00"/>
    <x v="3"/>
  </r>
  <r>
    <d v="2023-01-14T00:00:00"/>
    <d v="2023-01-14T13:15:00"/>
    <x v="3"/>
  </r>
  <r>
    <d v="2023-01-14T00:00:00"/>
    <d v="2023-01-14T13:15:00"/>
    <x v="3"/>
  </r>
  <r>
    <d v="2023-01-14T00:00:00"/>
    <d v="2023-01-16T17:30:00"/>
    <x v="0"/>
  </r>
  <r>
    <d v="2023-01-14T00:00:00"/>
    <d v="2023-01-14T13:43:00"/>
    <x v="3"/>
  </r>
  <r>
    <d v="2023-01-14T00:00:00"/>
    <d v="2023-01-14T13:43:00"/>
    <x v="3"/>
  </r>
  <r>
    <m/>
    <m/>
    <x v="1"/>
  </r>
  <r>
    <m/>
    <m/>
    <x v="1"/>
  </r>
  <r>
    <m/>
    <m/>
    <x v="1"/>
  </r>
  <r>
    <d v="2023-01-14T00:00:00"/>
    <d v="2023-01-16T17:30:00"/>
    <x v="0"/>
  </r>
  <r>
    <d v="2023-01-14T00:00:00"/>
    <d v="2023-01-16T17:30:00"/>
    <x v="0"/>
  </r>
  <r>
    <d v="2023-01-14T00:00:00"/>
    <d v="2023-01-16T17:30:00"/>
    <x v="0"/>
  </r>
  <r>
    <d v="2023-01-14T00:00:00"/>
    <d v="2023-01-16T17:30:00"/>
    <x v="0"/>
  </r>
  <r>
    <d v="2023-01-14T00:00:00"/>
    <d v="2023-01-16T17:30:00"/>
    <x v="0"/>
  </r>
  <r>
    <d v="2023-01-14T00:00:00"/>
    <d v="2023-01-17T15:07:00"/>
    <x v="5"/>
  </r>
  <r>
    <m/>
    <m/>
    <x v="1"/>
  </r>
  <r>
    <d v="2023-01-14T00:00:00"/>
    <d v="2023-01-16T17:30:00"/>
    <x v="0"/>
  </r>
  <r>
    <d v="2023-01-14T00:00:00"/>
    <d v="2023-01-17T13:46:00"/>
    <x v="5"/>
  </r>
  <r>
    <d v="2023-01-14T00:00:00"/>
    <d v="2023-01-16T17:30:00"/>
    <x v="0"/>
  </r>
  <r>
    <d v="2023-01-14T00:00:00"/>
    <d v="2023-01-16T17:30:00"/>
    <x v="0"/>
  </r>
  <r>
    <d v="2023-01-14T00:00:00"/>
    <d v="2023-01-16T17:30:00"/>
    <x v="0"/>
  </r>
  <r>
    <d v="2023-01-14T00:00:00"/>
    <d v="2023-01-16T17:30:00"/>
    <x v="0"/>
  </r>
  <r>
    <m/>
    <m/>
    <x v="1"/>
  </r>
  <r>
    <m/>
    <m/>
    <x v="1"/>
  </r>
  <r>
    <d v="2023-01-14T00:00:00"/>
    <d v="2023-01-17T13:46:00"/>
    <x v="5"/>
  </r>
  <r>
    <d v="2023-01-14T00:00:00"/>
    <d v="2023-01-17T15:07:00"/>
    <x v="5"/>
  </r>
  <r>
    <d v="2023-01-14T00:00:00"/>
    <d v="2023-01-17T15:07:00"/>
    <x v="5"/>
  </r>
  <r>
    <d v="2023-01-14T00:00:00"/>
    <d v="2023-01-17T13:46:00"/>
    <x v="5"/>
  </r>
  <r>
    <m/>
    <m/>
    <x v="1"/>
  </r>
  <r>
    <m/>
    <m/>
    <x v="1"/>
  </r>
  <r>
    <m/>
    <m/>
    <x v="1"/>
  </r>
  <r>
    <m/>
    <m/>
    <x v="1"/>
  </r>
  <r>
    <d v="2023-01-15T00:00:00"/>
    <d v="2023-01-17T13:46:00"/>
    <x v="0"/>
  </r>
  <r>
    <m/>
    <m/>
    <x v="1"/>
  </r>
  <r>
    <d v="2023-01-15T00:00:00"/>
    <d v="2023-01-16T13:17:00"/>
    <x v="2"/>
  </r>
  <r>
    <d v="2023-01-15T00:00:00"/>
    <d v="2023-01-18T14:20:00"/>
    <x v="5"/>
  </r>
  <r>
    <d v="2023-01-15T00:00:00"/>
    <d v="2023-01-18T14:20:00"/>
    <x v="5"/>
  </r>
  <r>
    <d v="2023-01-15T00:00:00"/>
    <d v="2023-01-18T14:20:00"/>
    <x v="5"/>
  </r>
  <r>
    <d v="2023-01-15T00:00:00"/>
    <d v="2023-01-18T14:20:00"/>
    <x v="5"/>
  </r>
  <r>
    <d v="2023-01-15T00:00:00"/>
    <d v="2023-01-18T14:20:00"/>
    <x v="5"/>
  </r>
  <r>
    <d v="2023-01-15T00:00:00"/>
    <d v="2023-01-18T14:20:00"/>
    <x v="5"/>
  </r>
  <r>
    <d v="2023-01-15T00:00:00"/>
    <d v="2023-01-18T14:20:00"/>
    <x v="5"/>
  </r>
  <r>
    <d v="2023-01-15T00:00:00"/>
    <d v="2023-01-18T14:20:00"/>
    <x v="5"/>
  </r>
  <r>
    <m/>
    <m/>
    <x v="1"/>
  </r>
  <r>
    <m/>
    <m/>
    <x v="1"/>
  </r>
  <r>
    <d v="2023-01-15T00:00:00"/>
    <d v="2023-01-16T17:32:00"/>
    <x v="2"/>
  </r>
  <r>
    <d v="2023-01-15T00:00:00"/>
    <d v="2023-01-17T15:07:00"/>
    <x v="0"/>
  </r>
  <r>
    <d v="2023-01-15T00:00:00"/>
    <d v="2023-01-17T15:07:00"/>
    <x v="0"/>
  </r>
  <r>
    <m/>
    <m/>
    <x v="1"/>
  </r>
  <r>
    <d v="2023-01-15T00:00:00"/>
    <d v="2023-01-16T13:17:00"/>
    <x v="2"/>
  </r>
  <r>
    <d v="2023-01-15T00:00:00"/>
    <d v="2023-01-16T13:17:00"/>
    <x v="2"/>
  </r>
  <r>
    <d v="2023-01-15T00:00:00"/>
    <d v="2023-01-17T13:46:00"/>
    <x v="0"/>
  </r>
  <r>
    <d v="2023-01-15T00:00:00"/>
    <d v="2023-01-17T13:46:00"/>
    <x v="0"/>
  </r>
  <r>
    <d v="2023-01-15T00:00:00"/>
    <d v="2023-01-17T13:46:00"/>
    <x v="0"/>
  </r>
  <r>
    <m/>
    <m/>
    <x v="1"/>
  </r>
  <r>
    <m/>
    <m/>
    <x v="1"/>
  </r>
  <r>
    <m/>
    <m/>
    <x v="1"/>
  </r>
  <r>
    <m/>
    <m/>
    <x v="1"/>
  </r>
  <r>
    <d v="2023-01-15T00:00:00"/>
    <d v="2023-01-17T13:46:00"/>
    <x v="0"/>
  </r>
  <r>
    <m/>
    <m/>
    <x v="1"/>
  </r>
  <r>
    <m/>
    <m/>
    <x v="1"/>
  </r>
  <r>
    <m/>
    <m/>
    <x v="1"/>
  </r>
  <r>
    <m/>
    <m/>
    <x v="1"/>
  </r>
  <r>
    <m/>
    <m/>
    <x v="1"/>
  </r>
  <r>
    <d v="2023-01-15T00:00:00"/>
    <d v="2023-01-17T15:07:00"/>
    <x v="0"/>
  </r>
  <r>
    <d v="2023-01-15T00:00:00"/>
    <d v="2023-01-18T14:20:00"/>
    <x v="5"/>
  </r>
  <r>
    <d v="2023-01-15T00:00:00"/>
    <d v="2023-01-17T15:07:00"/>
    <x v="0"/>
  </r>
  <r>
    <d v="2023-01-15T00:00:00"/>
    <d v="2023-01-17T15:07:00"/>
    <x v="0"/>
  </r>
  <r>
    <d v="2023-01-15T00:00:00"/>
    <d v="2023-01-17T15:07:00"/>
    <x v="0"/>
  </r>
  <r>
    <d v="2023-01-15T00:00:00"/>
    <d v="2023-01-17T13:46:00"/>
    <x v="0"/>
  </r>
  <r>
    <d v="2023-01-15T00:00:00"/>
    <d v="2023-01-17T13:46:00"/>
    <x v="0"/>
  </r>
  <r>
    <d v="2023-01-15T00:00:00"/>
    <d v="2023-01-16T17:30:00"/>
    <x v="2"/>
  </r>
  <r>
    <d v="2023-01-15T00:00:00"/>
    <d v="2023-01-16T17:30:00"/>
    <x v="2"/>
  </r>
  <r>
    <m/>
    <m/>
    <x v="1"/>
  </r>
  <r>
    <d v="2023-01-16T00:00:00"/>
    <d v="2023-01-18T14:20:00"/>
    <x v="0"/>
  </r>
  <r>
    <m/>
    <m/>
    <x v="1"/>
  </r>
  <r>
    <d v="2023-01-16T00:00:00"/>
    <d v="2023-01-18T14:20:00"/>
    <x v="0"/>
  </r>
  <r>
    <d v="2023-01-16T00:00:00"/>
    <d v="2023-01-18T14:20:00"/>
    <x v="0"/>
  </r>
  <r>
    <d v="2023-01-16T00:00:00"/>
    <d v="2023-01-18T14:20:00"/>
    <x v="0"/>
  </r>
  <r>
    <d v="2023-01-16T00:00:00"/>
    <d v="2023-01-18T14:20:00"/>
    <x v="0"/>
  </r>
  <r>
    <d v="2023-01-16T00:00:00"/>
    <d v="2023-01-18T14:20:00"/>
    <x v="0"/>
  </r>
  <r>
    <m/>
    <m/>
    <x v="1"/>
  </r>
  <r>
    <d v="2023-01-16T00:00:00"/>
    <d v="2023-01-18T14:20:00"/>
    <x v="0"/>
  </r>
  <r>
    <d v="2023-01-16T00:00:00"/>
    <d v="2023-01-18T14:20:00"/>
    <x v="0"/>
  </r>
  <r>
    <d v="2023-01-16T00:00:00"/>
    <d v="2023-01-18T14:20:00"/>
    <x v="0"/>
  </r>
  <r>
    <d v="2023-01-16T00:00:00"/>
    <d v="2023-01-18T14:20:00"/>
    <x v="0"/>
  </r>
  <r>
    <d v="2023-01-16T00:00:00"/>
    <d v="2023-01-18T14:20:00"/>
    <x v="0"/>
  </r>
  <r>
    <d v="2023-01-16T00:00:00"/>
    <d v="2023-01-18T14:20:00"/>
    <x v="0"/>
  </r>
  <r>
    <d v="2023-01-16T00:00:00"/>
    <d v="2023-01-18T14:20:00"/>
    <x v="0"/>
  </r>
  <r>
    <d v="2023-01-16T00:00:00"/>
    <d v="2023-01-18T14:20:00"/>
    <x v="0"/>
  </r>
  <r>
    <d v="2023-01-16T00:00:00"/>
    <d v="2023-01-18T14:20:00"/>
    <x v="0"/>
  </r>
  <r>
    <d v="2023-01-16T00:00:00"/>
    <d v="2023-01-18T14:20:00"/>
    <x v="0"/>
  </r>
  <r>
    <d v="2023-01-16T00:00:00"/>
    <d v="2023-01-16T17:30:00"/>
    <x v="3"/>
  </r>
  <r>
    <d v="2023-01-16T00:00:00"/>
    <d v="2023-01-18T14:20:00"/>
    <x v="0"/>
  </r>
  <r>
    <d v="2023-01-16T00:00:00"/>
    <d v="2023-01-18T14:20:00"/>
    <x v="0"/>
  </r>
  <r>
    <d v="2023-01-16T00:00:00"/>
    <d v="2023-01-18T14:20:00"/>
    <x v="0"/>
  </r>
  <r>
    <m/>
    <m/>
    <x v="1"/>
  </r>
  <r>
    <d v="2023-01-16T00:00:00"/>
    <d v="2023-01-18T14:20:00"/>
    <x v="0"/>
  </r>
  <r>
    <d v="2023-01-16T00:00:00"/>
    <d v="2023-01-18T14:20:00"/>
    <x v="0"/>
  </r>
  <r>
    <d v="2023-01-16T00:00:00"/>
    <d v="2023-01-17T16:24:00"/>
    <x v="2"/>
  </r>
  <r>
    <m/>
    <m/>
    <x v="1"/>
  </r>
  <r>
    <d v="2023-01-16T00:00:00"/>
    <d v="2023-01-18T14:20:00"/>
    <x v="0"/>
  </r>
  <r>
    <m/>
    <m/>
    <x v="1"/>
  </r>
  <r>
    <d v="2023-01-16T00:00:00"/>
    <d v="2023-01-17T16:24:00"/>
    <x v="2"/>
  </r>
  <r>
    <d v="2023-01-16T00:00:00"/>
    <d v="2023-01-17T16:24:00"/>
    <x v="2"/>
  </r>
  <r>
    <d v="2023-01-16T00:00:00"/>
    <d v="2023-01-17T16:24:00"/>
    <x v="2"/>
  </r>
  <r>
    <d v="2023-01-16T00:00:00"/>
    <d v="2023-01-18T14:20:00"/>
    <x v="0"/>
  </r>
  <r>
    <d v="2023-01-16T00:00:00"/>
    <d v="2023-01-18T14:20:00"/>
    <x v="0"/>
  </r>
  <r>
    <d v="2023-01-16T00:00:00"/>
    <d v="2023-01-18T14:20:00"/>
    <x v="0"/>
  </r>
  <r>
    <d v="2023-01-16T00:00:00"/>
    <d v="2023-01-18T14:20:00"/>
    <x v="0"/>
  </r>
  <r>
    <m/>
    <m/>
    <x v="1"/>
  </r>
  <r>
    <d v="2023-01-16T00:00:00"/>
    <d v="2023-01-17T16:24:00"/>
    <x v="2"/>
  </r>
  <r>
    <d v="2023-01-16T00:00:00"/>
    <d v="2023-01-18T14:20:00"/>
    <x v="0"/>
  </r>
  <r>
    <d v="2023-01-16T00:00:00"/>
    <d v="2023-01-18T14:20:00"/>
    <x v="0"/>
  </r>
  <r>
    <m/>
    <m/>
    <x v="1"/>
  </r>
  <r>
    <m/>
    <m/>
    <x v="1"/>
  </r>
  <r>
    <m/>
    <m/>
    <x v="1"/>
  </r>
  <r>
    <m/>
    <m/>
    <x v="1"/>
  </r>
  <r>
    <m/>
    <m/>
    <x v="1"/>
  </r>
  <r>
    <d v="2023-01-17T00:00:00"/>
    <d v="2023-01-18T14:20:00"/>
    <x v="2"/>
  </r>
  <r>
    <d v="2023-01-17T00:00:00"/>
    <d v="2023-01-18T14:20:00"/>
    <x v="2"/>
  </r>
  <r>
    <d v="2023-01-17T00:00:00"/>
    <d v="2023-01-18T14:20:00"/>
    <x v="2"/>
  </r>
  <r>
    <d v="2023-01-17T00:00:00"/>
    <d v="2023-01-18T14:20:00"/>
    <x v="2"/>
  </r>
  <r>
    <d v="2023-01-17T00:00:00"/>
    <d v="2023-01-18T14:20:00"/>
    <x v="2"/>
  </r>
  <r>
    <d v="2023-01-17T00:00:00"/>
    <d v="2023-01-18T14:20:00"/>
    <x v="2"/>
  </r>
  <r>
    <m/>
    <m/>
    <x v="1"/>
  </r>
  <r>
    <d v="2023-01-17T00:00:00"/>
    <d v="2023-01-18T14:07:00"/>
    <x v="2"/>
  </r>
  <r>
    <d v="2023-01-18T00:00:00"/>
    <d v="2023-01-18T14:07:00"/>
    <x v="3"/>
  </r>
  <r>
    <d v="2023-01-18T00:00:00"/>
    <d v="2023-01-18T14:07:00"/>
    <x v="3"/>
  </r>
  <r>
    <d v="2023-01-18T00:00:00"/>
    <d v="2023-01-28T10:26:00"/>
    <x v="6"/>
  </r>
  <r>
    <d v="2023-01-18T00:00:00"/>
    <d v="2023-01-28T10:26:00"/>
    <x v="6"/>
  </r>
  <r>
    <d v="2023-01-18T00:00:00"/>
    <d v="2023-01-28T13:39:00"/>
    <x v="6"/>
  </r>
  <r>
    <d v="2023-01-18T00:00:00"/>
    <d v="2023-01-28T13:39:00"/>
    <x v="6"/>
  </r>
  <r>
    <m/>
    <m/>
    <x v="1"/>
  </r>
  <r>
    <m/>
    <m/>
    <x v="1"/>
  </r>
  <r>
    <m/>
    <m/>
    <x v="1"/>
  </r>
  <r>
    <d v="2023-01-18T00:00:00"/>
    <d v="2023-01-28T13:48:00"/>
    <x v="6"/>
  </r>
  <r>
    <d v="2023-01-19T00:00:00"/>
    <d v="2023-01-28T13:32:00"/>
    <x v="7"/>
  </r>
  <r>
    <d v="2023-01-19T00:00:00"/>
    <d v="2023-01-28T15:22:00"/>
    <x v="7"/>
  </r>
  <r>
    <d v="2023-01-20T00:00:00"/>
    <d v="2023-01-28T13:48:00"/>
    <x v="8"/>
  </r>
  <r>
    <m/>
    <m/>
    <x v="1"/>
  </r>
  <r>
    <d v="2023-01-20T00:00:00"/>
    <d v="2023-01-28T13:39:00"/>
    <x v="8"/>
  </r>
  <r>
    <d v="2023-01-21T00:00:00"/>
    <d v="2023-01-28T13:39:00"/>
    <x v="9"/>
  </r>
  <r>
    <m/>
    <m/>
    <x v="1"/>
  </r>
  <r>
    <m/>
    <m/>
    <x v="1"/>
  </r>
  <r>
    <m/>
    <m/>
    <x v="1"/>
  </r>
  <r>
    <d v="2023-01-22T00:00:00"/>
    <d v="2023-01-28T13:39:00"/>
    <x v="10"/>
  </r>
  <r>
    <d v="2023-01-22T00:00:00"/>
    <d v="2023-01-28T13:39:00"/>
    <x v="10"/>
  </r>
  <r>
    <d v="2023-01-22T00:00:00"/>
    <d v="2023-01-28T13:39:00"/>
    <x v="10"/>
  </r>
  <r>
    <d v="2023-01-22T00:00:00"/>
    <d v="2023-01-28T10:26:00"/>
    <x v="10"/>
  </r>
  <r>
    <m/>
    <m/>
    <x v="1"/>
  </r>
  <r>
    <m/>
    <m/>
    <x v="1"/>
  </r>
  <r>
    <d v="2023-01-23T00:00:00"/>
    <d v="2023-01-28T13:39:00"/>
    <x v="11"/>
  </r>
  <r>
    <d v="2023-01-24T00:00:00"/>
    <d v="2023-01-28T13:39:00"/>
    <x v="4"/>
  </r>
  <r>
    <d v="2023-01-24T00:00:00"/>
    <d v="2023-01-28T13:48:00"/>
    <x v="4"/>
  </r>
  <r>
    <d v="2023-01-24T00:00:00"/>
    <d v="2023-01-28T13:39:00"/>
    <x v="4"/>
  </r>
  <r>
    <d v="2023-01-24T00:00:00"/>
    <d v="2023-01-28T13:32:00"/>
    <x v="4"/>
  </r>
  <r>
    <m/>
    <m/>
    <x v="1"/>
  </r>
  <r>
    <m/>
    <m/>
    <x v="1"/>
  </r>
  <r>
    <m/>
    <m/>
    <x v="1"/>
  </r>
  <r>
    <d v="2023-01-24T00:00:00"/>
    <d v="2023-01-28T10:26:00"/>
    <x v="4"/>
  </r>
  <r>
    <d v="2023-01-25T00:00:00"/>
    <d v="2023-01-28T13:32:00"/>
    <x v="5"/>
  </r>
  <r>
    <d v="2023-01-25T00:00:00"/>
    <d v="2023-01-28T13:48:00"/>
    <x v="5"/>
  </r>
  <r>
    <d v="2023-01-25T00:00:00"/>
    <d v="2023-01-28T10:26:00"/>
    <x v="5"/>
  </r>
  <r>
    <d v="2023-01-25T00:00:00"/>
    <d v="2023-01-27T16:43:00"/>
    <x v="0"/>
  </r>
  <r>
    <d v="2023-01-25T00:00:00"/>
    <d v="2023-01-28T13:39:00"/>
    <x v="5"/>
  </r>
  <r>
    <d v="2023-01-25T00:00:00"/>
    <d v="2023-01-28T13:32:00"/>
    <x v="5"/>
  </r>
  <r>
    <d v="2023-01-25T00:00:00"/>
    <d v="2023-01-28T13:39:00"/>
    <x v="5"/>
  </r>
  <r>
    <d v="2023-01-25T00:00:00"/>
    <d v="2023-01-28T13:39:00"/>
    <x v="5"/>
  </r>
  <r>
    <d v="2023-01-25T00:00:00"/>
    <d v="2023-01-28T13:39:00"/>
    <x v="5"/>
  </r>
  <r>
    <d v="2023-01-26T00:00:00"/>
    <d v="2023-01-28T10:26:00"/>
    <x v="0"/>
  </r>
  <r>
    <d v="2023-01-26T00:00:00"/>
    <d v="2023-01-28T13:48:00"/>
    <x v="0"/>
  </r>
  <r>
    <m/>
    <m/>
    <x v="1"/>
  </r>
  <r>
    <d v="2023-01-26T00:00:00"/>
    <d v="2023-01-28T13:48:00"/>
    <x v="0"/>
  </r>
  <r>
    <d v="2023-01-26T00:00:00"/>
    <d v="2023-01-28T13:48:00"/>
    <x v="0"/>
  </r>
  <r>
    <d v="2023-01-26T00:00:00"/>
    <d v="2023-01-28T15:22:00"/>
    <x v="0"/>
  </r>
  <r>
    <d v="2023-01-26T00:00:00"/>
    <d v="2023-01-28T15:22:00"/>
    <x v="0"/>
  </r>
  <r>
    <d v="2023-01-26T00:00:00"/>
    <d v="2023-01-28T15:22:00"/>
    <x v="0"/>
  </r>
  <r>
    <d v="2023-01-26T00:00:00"/>
    <d v="2023-01-28T13:48:00"/>
    <x v="0"/>
  </r>
  <r>
    <d v="2023-01-26T00:00:00"/>
    <d v="2023-01-28T13:39:00"/>
    <x v="0"/>
  </r>
  <r>
    <d v="2023-01-26T00:00:00"/>
    <d v="2023-01-28T13:48:00"/>
    <x v="0"/>
  </r>
  <r>
    <d v="2023-01-26T00:00:00"/>
    <d v="2023-01-28T13:39:00"/>
    <x v="0"/>
  </r>
  <r>
    <d v="2023-01-26T00:00:00"/>
    <d v="2023-01-28T13:48:00"/>
    <x v="0"/>
  </r>
  <r>
    <d v="2023-01-26T00:00:00"/>
    <d v="2023-01-28T13:39:00"/>
    <x v="0"/>
  </r>
  <r>
    <d v="2023-01-26T00:00:00"/>
    <d v="2023-01-28T13:48:00"/>
    <x v="0"/>
  </r>
  <r>
    <d v="2023-01-26T00:00:00"/>
    <d v="2023-01-28T13:48:00"/>
    <x v="0"/>
  </r>
  <r>
    <d v="2023-01-26T00:00:00"/>
    <d v="2023-01-28T13:48:00"/>
    <x v="0"/>
  </r>
  <r>
    <d v="2023-01-26T00:00:00"/>
    <d v="2023-01-28T13:48:00"/>
    <x v="0"/>
  </r>
  <r>
    <m/>
    <m/>
    <x v="1"/>
  </r>
  <r>
    <m/>
    <m/>
    <x v="1"/>
  </r>
  <r>
    <m/>
    <m/>
    <x v="1"/>
  </r>
  <r>
    <d v="2023-01-27T00:00:00"/>
    <d v="2023-01-30T15:28:00"/>
    <x v="5"/>
  </r>
  <r>
    <d v="2023-01-27T00:00:00"/>
    <d v="2023-01-28T14:02:00"/>
    <x v="2"/>
  </r>
  <r>
    <d v="2023-01-27T00:00:00"/>
    <d v="2023-01-30T15:28:00"/>
    <x v="5"/>
  </r>
  <r>
    <d v="2023-01-27T00:00:00"/>
    <d v="2023-01-28T14:05:00"/>
    <x v="2"/>
  </r>
  <r>
    <d v="2023-01-27T00:00:00"/>
    <d v="2023-01-28T14:05:00"/>
    <x v="2"/>
  </r>
  <r>
    <d v="2023-01-27T00:00:00"/>
    <d v="2023-01-28T14:02:00"/>
    <x v="2"/>
  </r>
  <r>
    <d v="2023-01-27T00:00:00"/>
    <d v="2023-01-30T15:28:00"/>
    <x v="5"/>
  </r>
  <r>
    <d v="2023-01-27T00:00:00"/>
    <d v="2023-01-30T15:28:00"/>
    <x v="5"/>
  </r>
  <r>
    <d v="2023-01-27T00:00:00"/>
    <d v="2023-01-30T15:28:00"/>
    <x v="5"/>
  </r>
  <r>
    <d v="2023-01-27T00:00:00"/>
    <d v="2023-01-30T15:28:00"/>
    <x v="5"/>
  </r>
  <r>
    <d v="2023-01-27T00:00:00"/>
    <d v="2023-01-30T15:28:00"/>
    <x v="5"/>
  </r>
  <r>
    <d v="2023-01-28T00:00:00"/>
    <d v="2023-01-28T14:11:00"/>
    <x v="3"/>
  </r>
  <r>
    <m/>
    <m/>
    <x v="1"/>
  </r>
  <r>
    <m/>
    <m/>
    <x v="1"/>
  </r>
  <r>
    <d v="2023-01-28T00:00:00"/>
    <d v="2023-01-30T15:29:00"/>
    <x v="0"/>
  </r>
  <r>
    <d v="2023-01-28T00:00:00"/>
    <d v="2023-01-30T15:31:00"/>
    <x v="0"/>
  </r>
  <r>
    <d v="2023-01-28T00:00:00"/>
    <d v="2023-02-01T13:43:00"/>
    <x v="4"/>
  </r>
  <r>
    <d v="2023-01-28T00:00:00"/>
    <d v="2023-02-01T13:43:00"/>
    <x v="4"/>
  </r>
  <r>
    <d v="2023-01-28T00:00:00"/>
    <d v="2023-01-30T15:29:00"/>
    <x v="0"/>
  </r>
  <r>
    <m/>
    <m/>
    <x v="1"/>
  </r>
  <r>
    <d v="2023-01-28T00:00:00"/>
    <d v="2023-01-30T15:38:00"/>
    <x v="0"/>
  </r>
  <r>
    <m/>
    <m/>
    <x v="1"/>
  </r>
  <r>
    <d v="2023-01-28T00:00:00"/>
    <d v="2023-01-30T15:49:00"/>
    <x v="0"/>
  </r>
  <r>
    <m/>
    <m/>
    <x v="1"/>
  </r>
  <r>
    <d v="2023-01-29T00:00:00"/>
    <d v="2023-01-31T13:55:00"/>
    <x v="0"/>
  </r>
  <r>
    <d v="2023-01-29T00:00:00"/>
    <d v="2023-01-30T15:28:00"/>
    <x v="2"/>
  </r>
  <r>
    <d v="2023-01-29T00:00:00"/>
    <d v="2023-01-30T15:28:00"/>
    <x v="2"/>
  </r>
  <r>
    <d v="2023-01-29T00:00:00"/>
    <d v="2023-01-30T15:28:00"/>
    <x v="2"/>
  </r>
  <r>
    <d v="2023-01-29T00:00:00"/>
    <d v="2023-01-30T14:12:00"/>
    <x v="2"/>
  </r>
  <r>
    <d v="2023-01-29T00:00:00"/>
    <d v="2023-01-30T15:31:00"/>
    <x v="2"/>
  </r>
  <r>
    <d v="2023-01-29T00:00:00"/>
    <d v="2023-01-31T13:55:00"/>
    <x v="0"/>
  </r>
  <r>
    <d v="2023-01-29T00:00:00"/>
    <d v="2023-01-30T15:31:00"/>
    <x v="2"/>
  </r>
  <r>
    <d v="2023-01-29T00:00:00"/>
    <d v="2023-01-30T15:31:00"/>
    <x v="2"/>
  </r>
  <r>
    <m/>
    <m/>
    <x v="1"/>
  </r>
  <r>
    <d v="2023-01-29T00:00:00"/>
    <d v="2023-01-30T14:12:00"/>
    <x v="2"/>
  </r>
  <r>
    <d v="2023-01-29T00:00:00"/>
    <d v="2023-01-30T15:44:00"/>
    <x v="2"/>
  </r>
  <r>
    <d v="2023-01-30T00:00:00"/>
    <d v="2023-01-30T14:19:00"/>
    <x v="3"/>
  </r>
  <r>
    <d v="2023-01-30T00:00:00"/>
    <d v="2023-01-30T14:19:00"/>
    <x v="3"/>
  </r>
  <r>
    <d v="2023-01-30T00:00:00"/>
    <d v="2023-01-30T14:19:00"/>
    <x v="3"/>
  </r>
  <r>
    <d v="2023-01-30T00:00:00"/>
    <d v="2023-01-30T14:19:00"/>
    <x v="3"/>
  </r>
  <r>
    <d v="2023-01-30T00:00:00"/>
    <d v="2023-02-01T13:40:00"/>
    <x v="0"/>
  </r>
  <r>
    <d v="2023-01-30T00:00:00"/>
    <d v="2023-01-31T14:06:00"/>
    <x v="2"/>
  </r>
  <r>
    <d v="2023-01-30T00:00:00"/>
    <d v="2023-01-31T13:46:00"/>
    <x v="2"/>
  </r>
  <r>
    <m/>
    <m/>
    <x v="1"/>
  </r>
  <r>
    <d v="2023-01-30T00:00:00"/>
    <d v="2023-02-01T13:40:00"/>
    <x v="0"/>
  </r>
  <r>
    <d v="2023-01-30T00:00:00"/>
    <d v="2023-01-31T13:46:00"/>
    <x v="2"/>
  </r>
  <r>
    <d v="2023-01-30T00:00:00"/>
    <d v="2023-02-01T13:43:00"/>
    <x v="0"/>
  </r>
  <r>
    <d v="2023-01-30T00:00:00"/>
    <d v="2023-02-01T13:43:00"/>
    <x v="0"/>
  </r>
  <r>
    <d v="2023-01-30T00:00:00"/>
    <d v="2023-01-31T11:32:00"/>
    <x v="2"/>
  </r>
  <r>
    <d v="2023-01-30T00:00:00"/>
    <d v="2023-01-31T11:32:00"/>
    <x v="2"/>
  </r>
  <r>
    <d v="2023-01-30T00:00:00"/>
    <d v="2023-01-31T13:46:00"/>
    <x v="2"/>
  </r>
  <r>
    <d v="2023-01-30T00:00:00"/>
    <d v="2023-01-31T13:46:00"/>
    <x v="2"/>
  </r>
  <r>
    <m/>
    <m/>
    <x v="1"/>
  </r>
  <r>
    <m/>
    <m/>
    <x v="1"/>
  </r>
  <r>
    <d v="2023-01-31T00:00:00"/>
    <d v="2023-01-31T13:46:00"/>
    <x v="3"/>
  </r>
  <r>
    <d v="2023-01-31T00:00:00"/>
    <d v="2023-02-01T13:33:00"/>
    <x v="2"/>
  </r>
  <r>
    <d v="2023-01-31T00:00:00"/>
    <d v="2023-02-01T13:33:00"/>
    <x v="2"/>
  </r>
  <r>
    <d v="2023-01-31T00:00:00"/>
    <d v="2023-02-01T13:33:00"/>
    <x v="2"/>
  </r>
  <r>
    <d v="2023-01-31T00:00:00"/>
    <d v="2023-02-01T14:05:00"/>
    <x v="2"/>
  </r>
  <r>
    <d v="2023-01-31T00:00:00"/>
    <d v="2023-02-02T14:00:00"/>
    <x v="0"/>
  </r>
  <r>
    <d v="2023-01-31T00:00:00"/>
    <d v="2023-02-02T14:00:00"/>
    <x v="0"/>
  </r>
  <r>
    <d v="2023-01-31T00:00:00"/>
    <d v="2023-02-01T13:44:00"/>
    <x v="2"/>
  </r>
  <r>
    <d v="2023-01-31T00:00:00"/>
    <d v="2023-02-01T13:45:00"/>
    <x v="2"/>
  </r>
  <r>
    <d v="2023-01-31T00:00:00"/>
    <d v="2023-02-01T13:45:00"/>
    <x v="2"/>
  </r>
  <r>
    <d v="2023-01-31T00:00:00"/>
    <d v="2023-02-01T13:44:00"/>
    <x v="2"/>
  </r>
  <r>
    <d v="2023-01-31T00:00:00"/>
    <d v="2023-02-01T13:44:00"/>
    <x v="2"/>
  </r>
  <r>
    <d v="2023-01-31T00:00:00"/>
    <d v="2023-02-02T14:00:00"/>
    <x v="0"/>
  </r>
  <r>
    <d v="2023-01-31T00:00:00"/>
    <d v="2023-02-02T14:00:00"/>
    <x v="0"/>
  </r>
  <r>
    <d v="2023-01-31T00:00:00"/>
    <d v="2023-02-02T14:00:00"/>
    <x v="0"/>
  </r>
  <r>
    <d v="2023-01-31T00:00:00"/>
    <d v="2023-02-02T14:00:00"/>
    <x v="0"/>
  </r>
  <r>
    <d v="2023-01-31T00:00:00"/>
    <d v="2023-02-01T13:45:00"/>
    <x v="2"/>
  </r>
  <r>
    <d v="2023-01-31T00:00:00"/>
    <d v="2023-02-01T13:47:00"/>
    <x v="2"/>
  </r>
  <r>
    <d v="2023-01-31T00:00:00"/>
    <d v="2023-02-01T13:47:00"/>
    <x v="2"/>
  </r>
  <r>
    <d v="2023-01-31T00:00:00"/>
    <d v="2023-02-01T13:43:00"/>
    <x v="2"/>
  </r>
  <r>
    <d v="2023-01-31T00:00:00"/>
    <d v="2023-02-01T13:43:00"/>
    <x v="2"/>
  </r>
  <r>
    <d v="2023-01-31T00:00:00"/>
    <d v="2023-02-01T13:43:00"/>
    <x v="2"/>
  </r>
  <r>
    <m/>
    <m/>
    <x v="1"/>
  </r>
  <r>
    <m/>
    <m/>
    <x v="1"/>
  </r>
  <r>
    <d v="2023-01-31T00:00:00"/>
    <d v="2023-02-01T13:43:00"/>
    <x v="2"/>
  </r>
  <r>
    <d v="2023-01-31T00:00:00"/>
    <d v="2023-02-01T13:43:00"/>
    <x v="2"/>
  </r>
  <r>
    <d v="2023-02-01T00:00:00"/>
    <d v="2023-02-01T13:33:00"/>
    <x v="3"/>
  </r>
  <r>
    <d v="2023-02-01T00:00:00"/>
    <d v="2023-02-01T13:33:00"/>
    <x v="3"/>
  </r>
  <r>
    <m/>
    <m/>
    <x v="1"/>
  </r>
  <r>
    <m/>
    <m/>
    <x v="1"/>
  </r>
  <r>
    <m/>
    <m/>
    <x v="1"/>
  </r>
  <r>
    <d v="2023-02-01T00:00:00"/>
    <d v="2023-02-03T13:36:00"/>
    <x v="0"/>
  </r>
  <r>
    <d v="2023-02-01T00:00:00"/>
    <d v="2023-02-03T13:36:00"/>
    <x v="0"/>
  </r>
  <r>
    <d v="2023-02-01T00:00:00"/>
    <d v="2023-02-02T13:37:00"/>
    <x v="2"/>
  </r>
  <r>
    <m/>
    <m/>
    <x v="1"/>
  </r>
  <r>
    <m/>
    <m/>
    <x v="1"/>
  </r>
  <r>
    <d v="2023-02-02T00:00:00"/>
    <d v="2023-02-02T13:37:00"/>
    <x v="3"/>
  </r>
  <r>
    <d v="2023-02-02T00:00:00"/>
    <d v="2023-02-03T14:19:00"/>
    <x v="2"/>
  </r>
  <r>
    <d v="2023-02-02T00:00:00"/>
    <d v="2023-02-03T14:19:00"/>
    <x v="2"/>
  </r>
  <r>
    <d v="2023-02-02T00:00:00"/>
    <d v="2023-02-03T14:19:00"/>
    <x v="2"/>
  </r>
  <r>
    <d v="2023-02-02T00:00:00"/>
    <d v="2023-02-03T14:19:00"/>
    <x v="2"/>
  </r>
  <r>
    <d v="2023-02-02T00:00:00"/>
    <d v="2023-02-03T13:37:00"/>
    <x v="2"/>
  </r>
  <r>
    <d v="2023-02-02T00:00:00"/>
    <d v="2023-02-04T13:53:00"/>
    <x v="0"/>
  </r>
  <r>
    <d v="2023-02-02T00:00:00"/>
    <d v="2023-02-03T14:19:00"/>
    <x v="2"/>
  </r>
  <r>
    <d v="2023-02-02T00:00:00"/>
    <d v="2023-02-03T14:52:00"/>
    <x v="2"/>
  </r>
  <r>
    <d v="2023-02-02T00:00:00"/>
    <d v="2023-02-03T14:19:00"/>
    <x v="2"/>
  </r>
  <r>
    <d v="2023-02-02T00:00:00"/>
    <d v="2023-02-03T14:19:00"/>
    <x v="2"/>
  </r>
  <r>
    <d v="2023-02-02T00:00:00"/>
    <d v="2023-02-03T13:36:00"/>
    <x v="2"/>
  </r>
  <r>
    <d v="2023-02-02T00:00:00"/>
    <d v="2023-02-03T13:36:00"/>
    <x v="2"/>
  </r>
  <r>
    <m/>
    <m/>
    <x v="1"/>
  </r>
  <r>
    <m/>
    <m/>
    <x v="1"/>
  </r>
  <r>
    <m/>
    <m/>
    <x v="1"/>
  </r>
  <r>
    <d v="2023-02-02T00:00:00"/>
    <d v="2023-02-03T14:19:00"/>
    <x v="2"/>
  </r>
  <r>
    <d v="2023-02-02T00:00:00"/>
    <d v="2023-02-03T13:40:00"/>
    <x v="2"/>
  </r>
  <r>
    <d v="2023-02-02T00:00:00"/>
    <d v="2023-02-03T13:40:00"/>
    <x v="2"/>
  </r>
  <r>
    <d v="2023-02-02T00:00:00"/>
    <d v="2023-02-03T13:40:00"/>
    <x v="2"/>
  </r>
  <r>
    <d v="2023-02-02T00:00:00"/>
    <d v="2023-02-03T13:40:00"/>
    <x v="2"/>
  </r>
  <r>
    <d v="2023-02-02T00:00:00"/>
    <d v="2023-02-03T13:40:00"/>
    <x v="2"/>
  </r>
  <r>
    <d v="2023-02-02T00:00:00"/>
    <d v="2023-02-03T13:37:00"/>
    <x v="2"/>
  </r>
  <r>
    <d v="2023-02-02T00:00:00"/>
    <d v="2023-02-03T13:37:00"/>
    <x v="2"/>
  </r>
  <r>
    <d v="2023-02-02T00:00:00"/>
    <d v="2023-02-03T13:40:00"/>
    <x v="2"/>
  </r>
  <r>
    <d v="2023-02-02T00:00:00"/>
    <d v="2023-02-03T13:37:00"/>
    <x v="2"/>
  </r>
  <r>
    <d v="2023-02-02T00:00:00"/>
    <d v="2023-02-04T13:37:00"/>
    <x v="0"/>
  </r>
  <r>
    <d v="2023-02-02T00:00:00"/>
    <d v="2023-02-04T13:37:00"/>
    <x v="0"/>
  </r>
  <r>
    <d v="2023-02-02T00:00:00"/>
    <d v="2023-02-04T13:37:00"/>
    <x v="0"/>
  </r>
  <r>
    <d v="2023-02-02T00:00:00"/>
    <d v="2023-02-04T13:37:00"/>
    <x v="0"/>
  </r>
  <r>
    <d v="2023-02-02T00:00:00"/>
    <d v="2023-02-04T13:37:00"/>
    <x v="0"/>
  </r>
  <r>
    <d v="2023-02-02T00:00:00"/>
    <d v="2023-02-04T13:37:00"/>
    <x v="0"/>
  </r>
  <r>
    <m/>
    <m/>
    <x v="1"/>
  </r>
  <r>
    <m/>
    <m/>
    <x v="1"/>
  </r>
  <r>
    <m/>
    <m/>
    <x v="1"/>
  </r>
  <r>
    <m/>
    <m/>
    <x v="1"/>
  </r>
  <r>
    <m/>
    <m/>
    <x v="1"/>
  </r>
  <r>
    <m/>
    <m/>
    <x v="1"/>
  </r>
  <r>
    <m/>
    <m/>
    <x v="1"/>
  </r>
  <r>
    <d v="2023-02-03T00:00:00"/>
    <d v="2023-02-07T13:59:00"/>
    <x v="4"/>
  </r>
  <r>
    <d v="2023-02-03T00:00:00"/>
    <d v="2023-02-06T14:35:00"/>
    <x v="5"/>
  </r>
  <r>
    <d v="2023-02-03T00:00:00"/>
    <d v="2023-02-07T13:59:00"/>
    <x v="4"/>
  </r>
  <r>
    <m/>
    <m/>
    <x v="1"/>
  </r>
  <r>
    <d v="2023-02-03T00:00:00"/>
    <d v="2023-02-06T14:35:00"/>
    <x v="5"/>
  </r>
  <r>
    <d v="2023-02-03T00:00:00"/>
    <d v="2023-02-06T14:35:00"/>
    <x v="5"/>
  </r>
  <r>
    <d v="2023-02-03T00:00:00"/>
    <d v="2023-02-07T13:52:00"/>
    <x v="4"/>
  </r>
  <r>
    <m/>
    <m/>
    <x v="1"/>
  </r>
  <r>
    <m/>
    <m/>
    <x v="1"/>
  </r>
  <r>
    <d v="2023-02-04T00:00:00"/>
    <d v="2023-02-07T14:05:00"/>
    <x v="5"/>
  </r>
  <r>
    <d v="2023-02-04T00:00:00"/>
    <d v="2023-02-06T14:35:00"/>
    <x v="0"/>
  </r>
  <r>
    <d v="2023-02-04T00:00:00"/>
    <d v="2023-02-07T13:52:00"/>
    <x v="5"/>
  </r>
  <r>
    <d v="2023-02-04T00:00:00"/>
    <d v="2023-02-07T13:52:00"/>
    <x v="5"/>
  </r>
  <r>
    <d v="2023-02-04T00:00:00"/>
    <d v="2023-02-07T13:52:00"/>
    <x v="5"/>
  </r>
  <r>
    <m/>
    <m/>
    <x v="1"/>
  </r>
  <r>
    <d v="2023-02-04T00:00:00"/>
    <d v="2023-02-07T13:52:00"/>
    <x v="5"/>
  </r>
  <r>
    <d v="2023-02-04T00:00:00"/>
    <d v="2023-02-06T14:41:00"/>
    <x v="0"/>
  </r>
  <r>
    <d v="2023-02-04T00:00:00"/>
    <d v="2023-02-07T14:05:00"/>
    <x v="5"/>
  </r>
  <r>
    <d v="2023-02-04T00:00:00"/>
    <d v="2023-02-06T14:41:00"/>
    <x v="0"/>
  </r>
  <r>
    <m/>
    <m/>
    <x v="1"/>
  </r>
  <r>
    <d v="2023-02-04T00:00:00"/>
    <d v="2023-02-06T14:35:00"/>
    <x v="0"/>
  </r>
  <r>
    <d v="2023-02-04T00:00:00"/>
    <d v="2023-02-07T14:01:00"/>
    <x v="5"/>
  </r>
  <r>
    <d v="2023-02-04T00:00:00"/>
    <d v="2023-02-07T14:01:00"/>
    <x v="5"/>
  </r>
  <r>
    <m/>
    <m/>
    <x v="1"/>
  </r>
  <r>
    <d v="2023-02-04T00:00:00"/>
    <d v="2023-02-07T14:01:00"/>
    <x v="5"/>
  </r>
  <r>
    <d v="2023-02-04T00:00:00"/>
    <d v="2023-02-07T14:01:00"/>
    <x v="5"/>
  </r>
  <r>
    <d v="2023-02-05T00:00:00"/>
    <d v="2023-02-07T13:59:00"/>
    <x v="0"/>
  </r>
  <r>
    <d v="2023-02-05T00:00:00"/>
    <d v="2023-02-06T14:35:00"/>
    <x v="2"/>
  </r>
  <r>
    <d v="2023-02-05T00:00:00"/>
    <d v="2023-02-07T13:53:00"/>
    <x v="0"/>
  </r>
  <r>
    <d v="2023-02-05T00:00:00"/>
    <d v="2023-02-07T14:09:00"/>
    <x v="0"/>
  </r>
  <r>
    <d v="2023-02-05T00:00:00"/>
    <d v="2023-02-07T14:09:00"/>
    <x v="0"/>
  </r>
  <r>
    <d v="2023-02-05T00:00:00"/>
    <d v="2023-02-07T14:09:00"/>
    <x v="0"/>
  </r>
  <r>
    <d v="2023-02-05T00:00:00"/>
    <d v="2023-02-07T14:09:00"/>
    <x v="0"/>
  </r>
  <r>
    <d v="2023-02-05T00:00:00"/>
    <d v="2023-02-07T14:09:00"/>
    <x v="0"/>
  </r>
  <r>
    <d v="2023-02-05T00:00:00"/>
    <d v="2023-02-07T14:09:00"/>
    <x v="0"/>
  </r>
  <r>
    <d v="2023-02-05T00:00:00"/>
    <d v="2023-02-07T14:09:00"/>
    <x v="0"/>
  </r>
  <r>
    <d v="2023-02-05T00:00:00"/>
    <d v="2023-02-07T14:09:00"/>
    <x v="0"/>
  </r>
  <r>
    <d v="2023-02-05T00:00:00"/>
    <d v="2023-02-07T14:09:00"/>
    <x v="0"/>
  </r>
  <r>
    <d v="2023-02-05T00:00:00"/>
    <d v="2023-02-07T14:09:00"/>
    <x v="0"/>
  </r>
  <r>
    <d v="2023-02-06T00:00:00"/>
    <d v="2023-02-07T13:52:00"/>
    <x v="2"/>
  </r>
  <r>
    <d v="2023-02-06T00:00:00"/>
    <d v="2023-02-07T14:09:00"/>
    <x v="2"/>
  </r>
  <r>
    <d v="2023-02-06T00:00:00"/>
    <d v="2023-02-07T14:09:00"/>
    <x v="2"/>
  </r>
  <r>
    <d v="2023-02-06T00:00:00"/>
    <d v="2023-02-07T13:52:00"/>
    <x v="2"/>
  </r>
  <r>
    <d v="2023-02-06T00:00:00"/>
    <d v="2023-02-07T16:09:00"/>
    <x v="2"/>
  </r>
  <r>
    <d v="2023-02-06T00:00:00"/>
    <d v="2023-02-08T13:49:00"/>
    <x v="0"/>
  </r>
  <r>
    <d v="2023-02-06T00:00:00"/>
    <d v="2023-02-08T13:49:00"/>
    <x v="0"/>
  </r>
  <r>
    <d v="2023-02-06T00:00:00"/>
    <d v="2023-02-08T13:49:00"/>
    <x v="0"/>
  </r>
  <r>
    <m/>
    <m/>
    <x v="1"/>
  </r>
  <r>
    <m/>
    <m/>
    <x v="1"/>
  </r>
  <r>
    <m/>
    <m/>
    <x v="1"/>
  </r>
  <r>
    <d v="2023-02-06T00:00:00"/>
    <d v="2023-02-08T13:49:00"/>
    <x v="0"/>
  </r>
  <r>
    <d v="2023-02-06T00:00:00"/>
    <d v="2023-02-08T13:49:00"/>
    <x v="0"/>
  </r>
  <r>
    <d v="2023-02-06T00:00:00"/>
    <d v="2023-02-09T13:38:00"/>
    <x v="5"/>
  </r>
  <r>
    <d v="2023-02-06T00:00:00"/>
    <d v="2023-02-10T13:29:00"/>
    <x v="4"/>
  </r>
  <r>
    <d v="2023-02-06T00:00:00"/>
    <d v="2023-02-09T13:36:00"/>
    <x v="5"/>
  </r>
  <r>
    <d v="2023-02-06T00:00:00"/>
    <d v="2023-02-09T13:36:00"/>
    <x v="5"/>
  </r>
  <r>
    <d v="2023-02-07T00:00:00"/>
    <d v="2023-02-09T13:36:00"/>
    <x v="0"/>
  </r>
  <r>
    <d v="2023-02-07T00:00:00"/>
    <d v="2023-02-09T13:36:00"/>
    <x v="0"/>
  </r>
  <r>
    <d v="2023-02-07T00:00:00"/>
    <d v="2023-02-10T13:29:00"/>
    <x v="5"/>
  </r>
  <r>
    <m/>
    <m/>
    <x v="1"/>
  </r>
  <r>
    <m/>
    <m/>
    <x v="1"/>
  </r>
  <r>
    <d v="2023-02-07T00:00:00"/>
    <d v="2023-02-09T13:36:00"/>
    <x v="0"/>
  </r>
  <r>
    <m/>
    <m/>
    <x v="1"/>
  </r>
  <r>
    <d v="2023-02-08T00:00:00"/>
    <d v="2023-02-09T13:36:00"/>
    <x v="2"/>
  </r>
  <r>
    <d v="2023-02-08T00:00:00"/>
    <d v="2023-02-09T13:36:00"/>
    <x v="2"/>
  </r>
  <r>
    <d v="2023-02-08T00:00:00"/>
    <d v="2023-02-09T14:48:00"/>
    <x v="2"/>
  </r>
  <r>
    <d v="2023-02-08T00:00:00"/>
    <d v="2023-02-09T14:48:00"/>
    <x v="2"/>
  </r>
  <r>
    <d v="2023-02-08T00:00:00"/>
    <d v="2023-02-09T14:48:00"/>
    <x v="2"/>
  </r>
  <r>
    <d v="2023-02-08T00:00:00"/>
    <d v="2023-02-09T13:36:00"/>
    <x v="2"/>
  </r>
  <r>
    <d v="2023-02-08T00:00:00"/>
    <d v="2023-02-09T13:36:00"/>
    <x v="2"/>
  </r>
  <r>
    <d v="2023-02-08T00:00:00"/>
    <d v="2023-02-11T13:31:00"/>
    <x v="5"/>
  </r>
  <r>
    <d v="2023-02-08T00:00:00"/>
    <d v="2023-02-11T13:31:00"/>
    <x v="5"/>
  </r>
  <r>
    <d v="2023-02-08T00:00:00"/>
    <d v="2023-02-10T13:29:00"/>
    <x v="0"/>
  </r>
  <r>
    <d v="2023-02-08T00:00:00"/>
    <d v="2023-02-10T13:29:00"/>
    <x v="0"/>
  </r>
  <r>
    <d v="2023-02-08T00:00:00"/>
    <d v="2023-02-10T13:29:00"/>
    <x v="0"/>
  </r>
  <r>
    <d v="2023-02-08T00:00:00"/>
    <d v="2023-02-10T13:29:00"/>
    <x v="0"/>
  </r>
  <r>
    <m/>
    <m/>
    <x v="1"/>
  </r>
  <r>
    <m/>
    <m/>
    <x v="1"/>
  </r>
  <r>
    <d v="2023-02-08T00:00:00"/>
    <d v="2023-02-11T13:31:00"/>
    <x v="5"/>
  </r>
  <r>
    <d v="2023-02-08T00:00:00"/>
    <d v="2023-02-11T13:31:00"/>
    <x v="5"/>
  </r>
  <r>
    <d v="2023-02-08T00:00:00"/>
    <d v="2023-02-10T13:29:00"/>
    <x v="0"/>
  </r>
  <r>
    <d v="2023-02-09T00:00:00"/>
    <d v="2023-02-11T11:27:00"/>
    <x v="0"/>
  </r>
  <r>
    <d v="2023-02-09T00:00:00"/>
    <d v="2023-02-11T13:31:00"/>
    <x v="0"/>
  </r>
  <r>
    <d v="2023-02-09T00:00:00"/>
    <d v="2023-02-11T13:33:00"/>
    <x v="0"/>
  </r>
  <r>
    <d v="2023-02-09T00:00:00"/>
    <d v="2023-02-11T13:33:00"/>
    <x v="0"/>
  </r>
  <r>
    <d v="2023-02-09T00:00:00"/>
    <d v="2023-02-11T13:34:00"/>
    <x v="0"/>
  </r>
  <r>
    <d v="2023-02-09T00:00:00"/>
    <d v="2023-02-11T13:54:00"/>
    <x v="0"/>
  </r>
  <r>
    <d v="2023-02-09T00:00:00"/>
    <d v="2023-02-11T13:53:00"/>
    <x v="0"/>
  </r>
  <r>
    <m/>
    <m/>
    <x v="1"/>
  </r>
  <r>
    <d v="2023-02-09T00:00:00"/>
    <d v="2023-02-13T14:01:00"/>
    <x v="4"/>
  </r>
  <r>
    <d v="2023-02-09T00:00:00"/>
    <d v="2023-02-13T14:01:00"/>
    <x v="4"/>
  </r>
  <r>
    <d v="2023-02-09T00:00:00"/>
    <d v="2023-02-13T14:01:00"/>
    <x v="4"/>
  </r>
  <r>
    <d v="2023-02-09T00:00:00"/>
    <d v="2023-02-13T14:58:00"/>
    <x v="4"/>
  </r>
  <r>
    <d v="2023-02-09T00:00:00"/>
    <d v="2023-02-13T13:32:00"/>
    <x v="4"/>
  </r>
  <r>
    <d v="2023-02-10T00:00:00"/>
    <d v="2023-02-13T13:32:00"/>
    <x v="5"/>
  </r>
  <r>
    <d v="2023-02-10T00:00:00"/>
    <d v="2023-02-13T14:59:00"/>
    <x v="5"/>
  </r>
  <r>
    <d v="2023-02-10T00:00:00"/>
    <d v="2023-02-13T14:01:00"/>
    <x v="5"/>
  </r>
  <r>
    <d v="2023-02-10T00:00:00"/>
    <d v="2023-02-13T14:01:00"/>
    <x v="5"/>
  </r>
  <r>
    <d v="2023-02-10T00:00:00"/>
    <d v="2023-02-13T14:01:00"/>
    <x v="5"/>
  </r>
  <r>
    <d v="2023-02-11T00:00:00"/>
    <d v="2023-02-13T14:59:00"/>
    <x v="0"/>
  </r>
  <r>
    <d v="2023-02-11T00:00:00"/>
    <d v="2023-02-14T13:49:00"/>
    <x v="5"/>
  </r>
  <r>
    <d v="2023-02-11T00:00:00"/>
    <d v="2023-02-13T13:32:00"/>
    <x v="0"/>
  </r>
  <r>
    <d v="2023-02-11T00:00:00"/>
    <d v="2023-02-13T13:32:00"/>
    <x v="0"/>
  </r>
  <r>
    <d v="2023-02-11T00:00:00"/>
    <d v="2023-02-13T13:32:00"/>
    <x v="0"/>
  </r>
  <r>
    <d v="2023-02-11T00:00:00"/>
    <d v="2023-02-14T13:46:00"/>
    <x v="5"/>
  </r>
  <r>
    <d v="2023-02-11T00:00:00"/>
    <d v="2023-02-13T13:32:00"/>
    <x v="0"/>
  </r>
  <r>
    <d v="2023-02-11T00:00:00"/>
    <d v="2023-02-13T13:32:00"/>
    <x v="0"/>
  </r>
  <r>
    <d v="2023-02-11T00:00:00"/>
    <d v="2023-02-14T14:16:00"/>
    <x v="5"/>
  </r>
  <r>
    <d v="2023-02-12T00:00:00"/>
    <d v="2023-02-14T14:25:00"/>
    <x v="0"/>
  </r>
  <r>
    <d v="2023-02-12T00:00:00"/>
    <d v="2023-02-14T14:29:00"/>
    <x v="0"/>
  </r>
  <r>
    <d v="2023-02-12T00:00:00"/>
    <d v="2023-02-14T14:29:00"/>
    <x v="0"/>
  </r>
  <r>
    <d v="2023-02-12T00:00:00"/>
    <d v="2023-02-15T13:32:00"/>
    <x v="5"/>
  </r>
  <r>
    <d v="2023-02-12T00:00:00"/>
    <d v="2023-02-15T13:32:00"/>
    <x v="5"/>
  </r>
  <r>
    <d v="2023-02-12T00:00:00"/>
    <d v="2023-02-15T15:29:00"/>
    <x v="5"/>
  </r>
  <r>
    <d v="2023-02-12T00:00:00"/>
    <d v="2023-02-15T15:29:00"/>
    <x v="5"/>
  </r>
  <r>
    <d v="2023-02-12T00:00:00"/>
    <d v="2023-02-15T15:29:00"/>
    <x v="5"/>
  </r>
  <r>
    <d v="2023-02-12T00:00:00"/>
    <d v="2023-02-15T13:32:00"/>
    <x v="5"/>
  </r>
  <r>
    <d v="2023-02-13T00:00:00"/>
    <d v="2023-02-15T15:29:00"/>
    <x v="0"/>
  </r>
  <r>
    <d v="2023-02-13T00:00:00"/>
    <d v="2023-02-15T15:29:00"/>
    <x v="0"/>
  </r>
  <r>
    <d v="2023-02-13T00:00:00"/>
    <d v="2023-02-15T13:32:00"/>
    <x v="0"/>
  </r>
  <r>
    <m/>
    <m/>
    <x v="1"/>
  </r>
  <r>
    <m/>
    <m/>
    <x v="1"/>
  </r>
  <r>
    <m/>
    <m/>
    <x v="1"/>
  </r>
  <r>
    <d v="2023-02-13T00:00:00"/>
    <d v="2023-02-15T15:29:00"/>
    <x v="0"/>
  </r>
  <r>
    <d v="2023-02-13T00:00:00"/>
    <d v="2023-02-15T15:29:00"/>
    <x v="0"/>
  </r>
  <r>
    <d v="2023-02-13T00:00:00"/>
    <d v="2023-02-15T15:29:00"/>
    <x v="0"/>
  </r>
  <r>
    <d v="2023-02-13T00:00:00"/>
    <d v="2023-02-15T13:32:00"/>
    <x v="0"/>
  </r>
  <r>
    <d v="2023-02-13T00:00:00"/>
    <d v="2023-02-17T16:17:00"/>
    <x v="4"/>
  </r>
  <r>
    <d v="2023-02-14T00:00:00"/>
    <d v="2023-02-15T13:32:00"/>
    <x v="2"/>
  </r>
  <r>
    <d v="2023-02-14T00:00:00"/>
    <d v="2023-02-15T13:32:00"/>
    <x v="2"/>
  </r>
  <r>
    <d v="2023-02-14T00:00:00"/>
    <d v="2023-02-16T13:32:00"/>
    <x v="0"/>
  </r>
  <r>
    <d v="2023-02-14T00:00:00"/>
    <d v="2023-02-16T13:32:00"/>
    <x v="0"/>
  </r>
  <r>
    <d v="2023-02-14T00:00:00"/>
    <d v="2023-02-16T13:38:00"/>
    <x v="0"/>
  </r>
  <r>
    <m/>
    <m/>
    <x v="1"/>
  </r>
  <r>
    <m/>
    <m/>
    <x v="1"/>
  </r>
  <r>
    <m/>
    <m/>
    <x v="1"/>
  </r>
  <r>
    <m/>
    <m/>
    <x v="1"/>
  </r>
  <r>
    <d v="2023-02-14T00:00:00"/>
    <d v="2023-02-16T13:32:00"/>
    <x v="0"/>
  </r>
  <r>
    <d v="2023-02-14T00:00:00"/>
    <d v="2023-02-16T15:42:00"/>
    <x v="0"/>
  </r>
  <r>
    <d v="2023-02-15T00:00:00"/>
    <d v="2023-02-16T15:42:00"/>
    <x v="2"/>
  </r>
  <r>
    <d v="2023-02-15T00:00:00"/>
    <d v="2023-02-16T15:42:00"/>
    <x v="2"/>
  </r>
  <r>
    <d v="2023-02-15T00:00:00"/>
    <d v="2023-02-16T15:42:00"/>
    <x v="2"/>
  </r>
  <r>
    <d v="2023-02-15T00:00:00"/>
    <d v="2023-02-16T15:42:00"/>
    <x v="2"/>
  </r>
  <r>
    <d v="2023-02-15T00:00:00"/>
    <d v="2023-02-16T13:32:00"/>
    <x v="2"/>
  </r>
  <r>
    <d v="2023-02-15T00:00:00"/>
    <d v="2023-02-16T13:32:00"/>
    <x v="2"/>
  </r>
  <r>
    <d v="2023-02-15T00:00:00"/>
    <d v="2023-02-16T13:32:00"/>
    <x v="2"/>
  </r>
  <r>
    <d v="2023-02-15T00:00:00"/>
    <d v="2023-02-16T13:38:00"/>
    <x v="2"/>
  </r>
  <r>
    <d v="2023-02-15T00:00:00"/>
    <d v="2023-02-16T15:42:00"/>
    <x v="2"/>
  </r>
  <r>
    <d v="2023-02-15T00:00:00"/>
    <d v="2023-02-16T13:32:00"/>
    <x v="2"/>
  </r>
  <r>
    <d v="2023-02-15T00:00:00"/>
    <d v="2023-02-16T13:32:00"/>
    <x v="2"/>
  </r>
  <r>
    <d v="2023-02-15T00:00:00"/>
    <d v="2023-02-16T16:36:00"/>
    <x v="2"/>
  </r>
  <r>
    <d v="2023-02-15T00:00:00"/>
    <d v="2023-02-16T16:36:00"/>
    <x v="2"/>
  </r>
  <r>
    <d v="2023-02-15T00:00:00"/>
    <d v="2023-02-16T16:36:00"/>
    <x v="2"/>
  </r>
  <r>
    <d v="2023-02-15T00:00:00"/>
    <d v="2023-02-16T16:36:00"/>
    <x v="2"/>
  </r>
  <r>
    <d v="2023-02-15T00:00:00"/>
    <d v="2023-02-17T14:03:00"/>
    <x v="0"/>
  </r>
  <r>
    <m/>
    <m/>
    <x v="1"/>
  </r>
  <r>
    <d v="2023-02-15T00:00:00"/>
    <d v="2023-02-17T13:31:00"/>
    <x v="0"/>
  </r>
  <r>
    <d v="2023-02-15T00:00:00"/>
    <d v="2023-02-17T13:31:00"/>
    <x v="0"/>
  </r>
  <r>
    <d v="2023-02-15T00:00:00"/>
    <d v="2023-02-17T13:34:00"/>
    <x v="0"/>
  </r>
  <r>
    <d v="2023-02-15T00:00:00"/>
    <d v="2023-02-17T14:03:00"/>
    <x v="0"/>
  </r>
  <r>
    <d v="2023-02-15T00:00:00"/>
    <d v="2023-02-18T14:32:00"/>
    <x v="5"/>
  </r>
  <r>
    <m/>
    <m/>
    <x v="1"/>
  </r>
  <r>
    <m/>
    <m/>
    <x v="1"/>
  </r>
  <r>
    <m/>
    <m/>
    <x v="1"/>
  </r>
  <r>
    <m/>
    <m/>
    <x v="1"/>
  </r>
  <r>
    <d v="2023-02-16T00:00:00"/>
    <d v="2023-02-18T13:33:00"/>
    <x v="0"/>
  </r>
  <r>
    <d v="2023-02-16T00:00:00"/>
    <d v="2023-02-18T13:33:00"/>
    <x v="0"/>
  </r>
  <r>
    <d v="2023-02-16T00:00:00"/>
    <d v="2023-02-18T13:33:00"/>
    <x v="0"/>
  </r>
  <r>
    <d v="2023-02-16T00:00:00"/>
    <d v="2023-02-18T13:33:00"/>
    <x v="0"/>
  </r>
  <r>
    <d v="2023-02-16T00:00:00"/>
    <d v="2023-02-18T13:33:00"/>
    <x v="0"/>
  </r>
  <r>
    <d v="2023-02-16T00:00:00"/>
    <d v="2023-02-18T13:33:00"/>
    <x v="0"/>
  </r>
  <r>
    <d v="2023-02-16T00:00:00"/>
    <d v="2023-02-18T13:33:00"/>
    <x v="0"/>
  </r>
  <r>
    <d v="2023-02-17T00:00:00"/>
    <d v="2023-02-18T13:33:00"/>
    <x v="2"/>
  </r>
  <r>
    <d v="2023-02-17T00:00:00"/>
    <d v="2023-02-18T13:33:00"/>
    <x v="2"/>
  </r>
  <r>
    <d v="2023-02-17T00:00:00"/>
    <d v="2023-02-18T13:33:00"/>
    <x v="2"/>
  </r>
  <r>
    <d v="2023-02-17T00:00:00"/>
    <d v="2023-02-18T13:33:00"/>
    <x v="2"/>
  </r>
  <r>
    <d v="2023-02-17T00:00:00"/>
    <d v="2023-02-18T13:33:00"/>
    <x v="2"/>
  </r>
  <r>
    <d v="2023-02-17T00:00:00"/>
    <d v="2023-02-18T13:33:00"/>
    <x v="2"/>
  </r>
  <r>
    <m/>
    <m/>
    <x v="1"/>
  </r>
  <r>
    <m/>
    <m/>
    <x v="1"/>
  </r>
  <r>
    <m/>
    <m/>
    <x v="1"/>
  </r>
  <r>
    <m/>
    <m/>
    <x v="1"/>
  </r>
  <r>
    <m/>
    <m/>
    <x v="1"/>
  </r>
  <r>
    <m/>
    <m/>
    <x v="1"/>
  </r>
  <r>
    <m/>
    <m/>
    <x v="1"/>
  </r>
  <r>
    <d v="2023-02-17T00:00:00"/>
    <d v="2023-02-18T13:33:00"/>
    <x v="2"/>
  </r>
  <r>
    <d v="2023-02-17T00:00:00"/>
    <d v="2023-02-18T13:33:00"/>
    <x v="2"/>
  </r>
  <r>
    <d v="2023-02-17T00:00:00"/>
    <d v="2023-02-20T13:26:00"/>
    <x v="5"/>
  </r>
  <r>
    <d v="2023-02-17T00:00:00"/>
    <d v="2023-02-20T13:26:00"/>
    <x v="5"/>
  </r>
  <r>
    <d v="2023-02-17T00:00:00"/>
    <d v="2023-02-20T13:26:00"/>
    <x v="5"/>
  </r>
  <r>
    <d v="2023-02-17T00:00:00"/>
    <d v="2023-02-20T13:26:00"/>
    <x v="5"/>
  </r>
  <r>
    <d v="2023-02-17T00:00:00"/>
    <d v="2023-02-20T13:26:00"/>
    <x v="5"/>
  </r>
  <r>
    <d v="2023-02-17T00:00:00"/>
    <d v="2023-02-20T13:26:00"/>
    <x v="5"/>
  </r>
  <r>
    <d v="2023-02-18T00:00:00"/>
    <d v="2023-02-20T13:58:00"/>
    <x v="0"/>
  </r>
  <r>
    <d v="2023-02-18T00:00:00"/>
    <d v="2023-02-20T13:58:00"/>
    <x v="0"/>
  </r>
  <r>
    <d v="2023-02-18T00:00:00"/>
    <d v="2023-02-20T13:50:00"/>
    <x v="0"/>
  </r>
  <r>
    <d v="2023-02-18T00:00:00"/>
    <d v="2023-02-20T13:50:00"/>
    <x v="0"/>
  </r>
  <r>
    <d v="2023-02-18T00:00:00"/>
    <d v="2023-02-20T13:50:00"/>
    <x v="0"/>
  </r>
  <r>
    <d v="2023-02-18T00:00:00"/>
    <d v="2023-02-20T13:50:00"/>
    <x v="0"/>
  </r>
  <r>
    <d v="2023-02-18T00:00:00"/>
    <d v="2023-02-20T13:50:00"/>
    <x v="0"/>
  </r>
  <r>
    <d v="2023-02-18T00:00:00"/>
    <d v="2023-02-20T13:50:00"/>
    <x v="0"/>
  </r>
  <r>
    <d v="2023-02-18T00:00:00"/>
    <d v="2023-02-21T13:32:00"/>
    <x v="5"/>
  </r>
  <r>
    <d v="2023-02-18T00:00:00"/>
    <d v="2023-02-20T13:26:00"/>
    <x v="0"/>
  </r>
  <r>
    <d v="2023-02-18T00:00:00"/>
    <d v="2023-02-21T13:32:00"/>
    <x v="5"/>
  </r>
  <r>
    <m/>
    <m/>
    <x v="1"/>
  </r>
  <r>
    <d v="2023-02-18T00:00:00"/>
    <d v="2023-02-20T13:26:00"/>
    <x v="0"/>
  </r>
  <r>
    <m/>
    <m/>
    <x v="1"/>
  </r>
  <r>
    <m/>
    <m/>
    <x v="1"/>
  </r>
  <r>
    <d v="2023-02-18T00:00:00"/>
    <d v="2023-02-20T13:26:00"/>
    <x v="0"/>
  </r>
  <r>
    <d v="2023-02-18T00:00:00"/>
    <d v="2023-02-20T13:26:00"/>
    <x v="0"/>
  </r>
  <r>
    <d v="2023-02-18T00:00:00"/>
    <d v="2023-02-20T13:26:00"/>
    <x v="0"/>
  </r>
  <r>
    <d v="2023-02-18T00:00:00"/>
    <d v="2023-02-20T13:26:00"/>
    <x v="0"/>
  </r>
  <r>
    <d v="2023-02-18T00:00:00"/>
    <d v="2023-02-20T13:26:00"/>
    <x v="0"/>
  </r>
  <r>
    <d v="2023-02-18T00:00:00"/>
    <d v="2023-02-20T13:26:00"/>
    <x v="0"/>
  </r>
  <r>
    <d v="2023-02-18T00:00:00"/>
    <d v="2023-02-20T11:24:00"/>
    <x v="0"/>
  </r>
  <r>
    <d v="2023-02-19T00:00:00"/>
    <d v="2023-02-22T13:36:00"/>
    <x v="5"/>
  </r>
  <r>
    <d v="2023-02-19T00:00:00"/>
    <d v="2023-02-21T13:29:00"/>
    <x v="0"/>
  </r>
  <r>
    <d v="2023-02-19T00:00:00"/>
    <d v="2023-02-22T13:36:00"/>
    <x v="5"/>
  </r>
  <r>
    <d v="2023-02-19T00:00:00"/>
    <d v="2023-02-22T14:47:00"/>
    <x v="5"/>
  </r>
  <r>
    <d v="2023-02-19T00:00:00"/>
    <d v="2023-02-22T14:47:00"/>
    <x v="5"/>
  </r>
  <r>
    <d v="2023-02-19T00:00:00"/>
    <d v="2023-02-21T16:00:00"/>
    <x v="0"/>
  </r>
  <r>
    <d v="2023-02-19T00:00:00"/>
    <d v="2023-02-21T16:00:00"/>
    <x v="0"/>
  </r>
  <r>
    <d v="2023-02-19T00:00:00"/>
    <d v="2023-02-21T13:29:00"/>
    <x v="0"/>
  </r>
  <r>
    <m/>
    <m/>
    <x v="1"/>
  </r>
  <r>
    <d v="2023-02-19T00:00:00"/>
    <d v="2023-02-21T16:00:00"/>
    <x v="0"/>
  </r>
  <r>
    <d v="2023-02-19T00:00:00"/>
    <d v="2023-02-21T13:29:00"/>
    <x v="0"/>
  </r>
  <r>
    <d v="2023-02-19T00:00:00"/>
    <d v="2023-02-21T13:40:00"/>
    <x v="0"/>
  </r>
  <r>
    <d v="2023-02-20T00:00:00"/>
    <d v="2023-02-22T13:36:00"/>
    <x v="0"/>
  </r>
  <r>
    <d v="2023-02-20T00:00:00"/>
    <d v="2023-02-22T13:36:00"/>
    <x v="0"/>
  </r>
  <r>
    <m/>
    <m/>
    <x v="1"/>
  </r>
  <r>
    <d v="2023-02-20T00:00:00"/>
    <d v="2023-02-22T14:46:00"/>
    <x v="0"/>
  </r>
  <r>
    <d v="2023-02-20T00:00:00"/>
    <d v="2023-02-22T13:36:00"/>
    <x v="0"/>
  </r>
  <r>
    <d v="2023-02-20T00:00:00"/>
    <d v="2023-02-22T14:47:00"/>
    <x v="0"/>
  </r>
  <r>
    <m/>
    <m/>
    <x v="1"/>
  </r>
  <r>
    <m/>
    <m/>
    <x v="1"/>
  </r>
  <r>
    <d v="2023-02-20T00:00:00"/>
    <d v="2023-02-22T13:36:00"/>
    <x v="0"/>
  </r>
  <r>
    <d v="2023-02-20T00:00:00"/>
    <d v="2023-02-22T13:33:00"/>
    <x v="0"/>
  </r>
  <r>
    <d v="2023-02-21T00:00:00"/>
    <d v="2023-02-22T13:36:00"/>
    <x v="2"/>
  </r>
  <r>
    <d v="2023-02-21T00:00:00"/>
    <d v="2023-02-22T13:36:00"/>
    <x v="2"/>
  </r>
  <r>
    <d v="2023-02-21T00:00:00"/>
    <d v="2023-02-22T13:33:00"/>
    <x v="2"/>
  </r>
  <r>
    <d v="2023-02-21T00:00:00"/>
    <d v="2023-02-22T13:33:00"/>
    <x v="2"/>
  </r>
  <r>
    <d v="2023-02-21T00:00:00"/>
    <d v="2023-02-22T13:33:00"/>
    <x v="2"/>
  </r>
  <r>
    <d v="2023-02-21T00:00:00"/>
    <d v="2023-02-23T14:50:00"/>
    <x v="0"/>
  </r>
  <r>
    <d v="2023-02-21T00:00:00"/>
    <d v="2023-02-23T15:36:00"/>
    <x v="0"/>
  </r>
  <r>
    <d v="2023-02-21T00:00:00"/>
    <d v="2023-02-23T11:39:00"/>
    <x v="0"/>
  </r>
  <r>
    <d v="2023-02-21T00:00:00"/>
    <d v="2023-02-23T11:39:00"/>
    <x v="0"/>
  </r>
  <r>
    <d v="2023-02-21T00:00:00"/>
    <d v="2023-02-23T11:39:00"/>
    <x v="0"/>
  </r>
  <r>
    <d v="2023-02-21T00:00:00"/>
    <d v="2023-02-23T11:39:00"/>
    <x v="0"/>
  </r>
  <r>
    <d v="2023-02-21T00:00:00"/>
    <d v="2023-02-23T11:39:00"/>
    <x v="0"/>
  </r>
  <r>
    <d v="2023-02-21T00:00:00"/>
    <d v="2023-02-23T15:36:00"/>
    <x v="0"/>
  </r>
  <r>
    <m/>
    <m/>
    <x v="1"/>
  </r>
  <r>
    <d v="2023-02-21T00:00:00"/>
    <d v="2023-02-23T13:35:00"/>
    <x v="0"/>
  </r>
  <r>
    <m/>
    <m/>
    <x v="1"/>
  </r>
  <r>
    <m/>
    <m/>
    <x v="1"/>
  </r>
  <r>
    <d v="2023-02-22T00:00:00"/>
    <d v="2023-02-23T13:33:00"/>
    <x v="2"/>
  </r>
  <r>
    <d v="2023-02-22T00:00:00"/>
    <d v="2023-02-23T15:35:00"/>
    <x v="2"/>
  </r>
  <r>
    <d v="2023-02-22T00:00:00"/>
    <d v="2023-02-23T15:35:00"/>
    <x v="2"/>
  </r>
  <r>
    <d v="2023-02-22T00:00:00"/>
    <d v="2023-02-23T15:35:00"/>
    <x v="2"/>
  </r>
  <r>
    <d v="2023-02-22T00:00:00"/>
    <d v="2023-02-23T13:33:00"/>
    <x v="2"/>
  </r>
  <r>
    <d v="2023-02-22T00:00:00"/>
    <d v="2023-02-23T13:33:00"/>
    <x v="2"/>
  </r>
  <r>
    <d v="2023-02-22T00:00:00"/>
    <d v="2023-02-23T13:33:00"/>
    <x v="2"/>
  </r>
  <r>
    <d v="2023-02-22T00:00:00"/>
    <d v="2023-02-23T13:33:00"/>
    <x v="2"/>
  </r>
  <r>
    <d v="2023-02-22T00:00:00"/>
    <d v="2023-02-23T13:35:00"/>
    <x v="2"/>
  </r>
  <r>
    <d v="2023-02-22T00:00:00"/>
    <d v="2023-02-23T13:35:00"/>
    <x v="2"/>
  </r>
  <r>
    <d v="2023-02-22T00:00:00"/>
    <d v="2023-02-23T13:35:00"/>
    <x v="2"/>
  </r>
  <r>
    <d v="2023-02-22T00:00:00"/>
    <d v="2023-02-24T13:29:00"/>
    <x v="0"/>
  </r>
  <r>
    <d v="2023-02-22T00:00:00"/>
    <d v="2023-02-25T14:43:00"/>
    <x v="5"/>
  </r>
  <r>
    <d v="2023-02-22T00:00:00"/>
    <d v="2023-02-24T13:29:00"/>
    <x v="0"/>
  </r>
  <r>
    <d v="2023-02-22T00:00:00"/>
    <d v="2023-02-24T13:29:00"/>
    <x v="0"/>
  </r>
  <r>
    <d v="2023-02-22T00:00:00"/>
    <d v="2023-02-24T13:29:00"/>
    <x v="0"/>
  </r>
  <r>
    <d v="2023-02-23T00:00:00"/>
    <d v="2023-02-24T13:29:00"/>
    <x v="2"/>
  </r>
  <r>
    <d v="2023-02-23T00:00:00"/>
    <d v="2023-02-24T13:29:00"/>
    <x v="2"/>
  </r>
  <r>
    <m/>
    <m/>
    <x v="1"/>
  </r>
  <r>
    <m/>
    <m/>
    <x v="1"/>
  </r>
  <r>
    <d v="2023-02-23T00:00:00"/>
    <d v="2023-02-24T13:29:00"/>
    <x v="2"/>
  </r>
  <r>
    <d v="2023-02-23T00:00:00"/>
    <d v="2023-02-24T13:29:00"/>
    <x v="2"/>
  </r>
  <r>
    <d v="2023-02-23T00:00:00"/>
    <d v="2023-02-24T13:29:00"/>
    <x v="2"/>
  </r>
  <r>
    <d v="2023-02-23T00:00:00"/>
    <d v="2023-02-24T13:29:00"/>
    <x v="2"/>
  </r>
  <r>
    <d v="2023-02-23T00:00:00"/>
    <d v="2023-02-24T13:29:00"/>
    <x v="2"/>
  </r>
  <r>
    <d v="2023-02-23T00:00:00"/>
    <d v="2023-02-24T13:29:00"/>
    <x v="2"/>
  </r>
  <r>
    <d v="2023-02-23T00:00:00"/>
    <d v="2023-02-25T14:43:00"/>
    <x v="0"/>
  </r>
  <r>
    <d v="2023-02-23T00:00:00"/>
    <d v="2023-02-25T14:43:00"/>
    <x v="0"/>
  </r>
  <r>
    <d v="2023-02-23T00:00:00"/>
    <d v="2023-02-25T13:35:00"/>
    <x v="0"/>
  </r>
  <r>
    <d v="2023-02-23T00:00:00"/>
    <d v="2023-02-25T13:36:00"/>
    <x v="0"/>
  </r>
  <r>
    <d v="2023-02-23T00:00:00"/>
    <d v="2023-02-25T13:36:00"/>
    <x v="0"/>
  </r>
  <r>
    <d v="2023-02-23T00:00:00"/>
    <d v="2023-02-25T13:36:00"/>
    <x v="0"/>
  </r>
  <r>
    <d v="2023-02-23T00:00:00"/>
    <d v="2023-02-25T13:36:00"/>
    <x v="0"/>
  </r>
  <r>
    <d v="2023-02-23T00:00:00"/>
    <d v="2023-02-25T13:36:00"/>
    <x v="0"/>
  </r>
  <r>
    <d v="2023-02-23T00:00:00"/>
    <d v="2023-02-28T13:49:00"/>
    <x v="11"/>
  </r>
  <r>
    <d v="2023-02-23T00:00:00"/>
    <d v="2023-02-28T13:49:00"/>
    <x v="11"/>
  </r>
  <r>
    <d v="2023-02-23T00:00:00"/>
    <d v="2023-02-28T13:49:00"/>
    <x v="11"/>
  </r>
  <r>
    <m/>
    <m/>
    <x v="1"/>
  </r>
  <r>
    <d v="2023-02-24T00:00:00"/>
    <d v="2023-02-25T13:35:00"/>
    <x v="2"/>
  </r>
  <r>
    <d v="2023-02-24T00:00:00"/>
    <d v="2023-02-25T13:35:00"/>
    <x v="2"/>
  </r>
  <r>
    <d v="2023-02-24T00:00:00"/>
    <d v="2023-02-25T13:35:00"/>
    <x v="2"/>
  </r>
  <r>
    <d v="2023-02-24T00:00:00"/>
    <d v="2023-02-25T13:35:00"/>
    <x v="2"/>
  </r>
  <r>
    <d v="2023-02-24T00:00:00"/>
    <d v="2023-02-25T13:36:00"/>
    <x v="2"/>
  </r>
  <r>
    <d v="2023-02-24T00:00:00"/>
    <d v="2023-02-25T14:43:00"/>
    <x v="2"/>
  </r>
  <r>
    <d v="2023-02-24T00:00:00"/>
    <d v="2023-02-25T13:35:00"/>
    <x v="2"/>
  </r>
  <r>
    <d v="2023-02-24T00:00:00"/>
    <d v="2023-02-25T13:35:00"/>
    <x v="2"/>
  </r>
  <r>
    <d v="2023-02-24T00:00:00"/>
    <d v="2023-02-25T13:36:00"/>
    <x v="2"/>
  </r>
  <r>
    <d v="2023-02-24T00:00:00"/>
    <d v="2023-02-25T13:35:00"/>
    <x v="2"/>
  </r>
  <r>
    <m/>
    <m/>
    <x v="1"/>
  </r>
  <r>
    <d v="2023-02-24T00:00:00"/>
    <d v="2023-02-25T13:35:00"/>
    <x v="2"/>
  </r>
  <r>
    <d v="2023-02-24T00:00:00"/>
    <d v="2023-02-25T13:35:00"/>
    <x v="2"/>
  </r>
  <r>
    <d v="2023-02-24T00:00:00"/>
    <d v="2023-02-25T13:35:00"/>
    <x v="2"/>
  </r>
  <r>
    <d v="2023-02-24T00:00:00"/>
    <d v="2023-02-25T14:44:00"/>
    <x v="2"/>
  </r>
  <r>
    <d v="2023-02-24T00:00:00"/>
    <d v="2023-02-25T13:35:00"/>
    <x v="2"/>
  </r>
  <r>
    <d v="2023-02-24T00:00:00"/>
    <d v="2023-02-25T13:35:00"/>
    <x v="2"/>
  </r>
  <r>
    <d v="2023-02-24T00:00:00"/>
    <d v="2023-02-25T13:35:00"/>
    <x v="2"/>
  </r>
  <r>
    <d v="2023-02-24T00:00:00"/>
    <d v="2023-02-25T13:35:00"/>
    <x v="2"/>
  </r>
  <r>
    <d v="2023-02-24T00:00:00"/>
    <d v="2023-02-28T13:39:00"/>
    <x v="4"/>
  </r>
  <r>
    <d v="2023-02-24T00:00:00"/>
    <d v="2023-02-27T15:15:00"/>
    <x v="5"/>
  </r>
  <r>
    <m/>
    <m/>
    <x v="1"/>
  </r>
  <r>
    <m/>
    <m/>
    <x v="1"/>
  </r>
  <r>
    <m/>
    <m/>
    <x v="1"/>
  </r>
  <r>
    <m/>
    <m/>
    <x v="1"/>
  </r>
  <r>
    <d v="2023-02-24T00:00:00"/>
    <d v="2023-02-27T13:34:00"/>
    <x v="5"/>
  </r>
  <r>
    <d v="2023-02-25T00:00:00"/>
    <d v="2023-02-25T14:59:00"/>
    <x v="3"/>
  </r>
  <r>
    <d v="2023-02-25T00:00:00"/>
    <d v="2023-02-25T14:59:00"/>
    <x v="3"/>
  </r>
  <r>
    <d v="2023-02-25T00:00:00"/>
    <d v="2023-02-25T14:59:00"/>
    <x v="3"/>
  </r>
  <r>
    <d v="2023-02-25T00:00:00"/>
    <d v="2023-02-25T14:59:00"/>
    <x v="3"/>
  </r>
  <r>
    <d v="2023-02-25T00:00:00"/>
    <d v="2023-02-28T13:36:00"/>
    <x v="5"/>
  </r>
  <r>
    <d v="2023-02-25T00:00:00"/>
    <d v="2023-02-27T13:34:00"/>
    <x v="0"/>
  </r>
  <r>
    <d v="2023-02-25T00:00:00"/>
    <d v="2023-02-28T13:44:00"/>
    <x v="5"/>
  </r>
  <r>
    <d v="2023-02-25T00:00:00"/>
    <d v="2023-02-28T13:39:00"/>
    <x v="5"/>
  </r>
  <r>
    <d v="2023-02-25T00:00:00"/>
    <d v="2023-02-28T13:44:00"/>
    <x v="5"/>
  </r>
  <r>
    <d v="2023-02-25T00:00:00"/>
    <d v="2023-02-28T13:39:00"/>
    <x v="5"/>
  </r>
  <r>
    <d v="2023-02-25T00:00:00"/>
    <d v="2023-02-28T13:39:00"/>
    <x v="5"/>
  </r>
  <r>
    <d v="2023-02-25T00:00:00"/>
    <d v="2023-02-27T13:34:00"/>
    <x v="0"/>
  </r>
  <r>
    <m/>
    <m/>
    <x v="1"/>
  </r>
  <r>
    <m/>
    <m/>
    <x v="1"/>
  </r>
  <r>
    <m/>
    <m/>
    <x v="1"/>
  </r>
  <r>
    <m/>
    <m/>
    <x v="1"/>
  </r>
  <r>
    <m/>
    <m/>
    <x v="1"/>
  </r>
  <r>
    <m/>
    <m/>
    <x v="1"/>
  </r>
  <r>
    <m/>
    <m/>
    <x v="1"/>
  </r>
  <r>
    <m/>
    <m/>
    <x v="1"/>
  </r>
  <r>
    <m/>
    <m/>
    <x v="1"/>
  </r>
  <r>
    <m/>
    <m/>
    <x v="1"/>
  </r>
  <r>
    <d v="2023-02-26T00:00:00"/>
    <d v="2023-02-27T15:15:00"/>
    <x v="2"/>
  </r>
  <r>
    <m/>
    <m/>
    <x v="1"/>
  </r>
  <r>
    <m/>
    <m/>
    <x v="1"/>
  </r>
  <r>
    <m/>
    <m/>
    <x v="1"/>
  </r>
  <r>
    <m/>
    <m/>
    <x v="1"/>
  </r>
  <r>
    <d v="2023-02-26T00:00:00"/>
    <d v="2023-02-28T13:36:00"/>
    <x v="0"/>
  </r>
  <r>
    <d v="2023-02-26T00:00:00"/>
    <d v="2023-02-28T13:36:00"/>
    <x v="0"/>
  </r>
  <r>
    <d v="2023-02-26T00:00:00"/>
    <d v="2023-02-28T13:36:00"/>
    <x v="0"/>
  </r>
  <r>
    <d v="2023-02-26T00:00:00"/>
    <d v="2023-02-28T13:36:00"/>
    <x v="0"/>
  </r>
  <r>
    <d v="2023-02-26T00:00:00"/>
    <d v="2023-02-27T15:15:00"/>
    <x v="2"/>
  </r>
  <r>
    <d v="2023-02-26T00:00:00"/>
    <d v="2023-02-27T15:15:00"/>
    <x v="2"/>
  </r>
  <r>
    <d v="2023-02-26T00:00:00"/>
    <d v="2023-03-01T13:32:00"/>
    <x v="5"/>
  </r>
  <r>
    <d v="2023-02-26T00:00:00"/>
    <d v="2023-03-01T13:32:00"/>
    <x v="5"/>
  </r>
  <r>
    <d v="2023-02-26T00:00:00"/>
    <d v="2023-02-28T13:33:00"/>
    <x v="0"/>
  </r>
  <r>
    <d v="2023-02-26T00:00:00"/>
    <d v="2023-02-28T13:44:00"/>
    <x v="0"/>
  </r>
  <r>
    <d v="2023-02-26T00:00:00"/>
    <d v="2023-02-28T13:44:00"/>
    <x v="0"/>
  </r>
  <r>
    <d v="2023-02-26T00:00:00"/>
    <d v="2023-02-28T14:11:00"/>
    <x v="0"/>
  </r>
  <r>
    <d v="2023-02-26T00:00:00"/>
    <d v="2023-02-28T14:12:00"/>
    <x v="0"/>
  </r>
  <r>
    <m/>
    <m/>
    <x v="1"/>
  </r>
  <r>
    <d v="2023-02-26T00:00:00"/>
    <d v="2023-02-28T13:44:00"/>
    <x v="0"/>
  </r>
  <r>
    <d v="2023-02-26T00:00:00"/>
    <d v="2023-02-28T13:33:00"/>
    <x v="0"/>
  </r>
  <r>
    <d v="2023-02-26T00:00:00"/>
    <d v="2023-02-28T13:33:00"/>
    <x v="0"/>
  </r>
  <r>
    <d v="2023-02-27T00:00:00"/>
    <d v="2023-02-28T13:33:00"/>
    <x v="2"/>
  </r>
  <r>
    <d v="2023-02-27T00:00:00"/>
    <d v="2023-02-28T13:33:00"/>
    <x v="2"/>
  </r>
  <r>
    <d v="2023-02-27T00:00:00"/>
    <d v="2023-02-28T13:33:00"/>
    <x v="2"/>
  </r>
  <r>
    <d v="2023-02-27T00:00:00"/>
    <d v="2023-02-28T14:11:00"/>
    <x v="2"/>
  </r>
  <r>
    <d v="2023-02-27T00:00:00"/>
    <d v="2023-02-28T14:11:00"/>
    <x v="2"/>
  </r>
  <r>
    <d v="2023-02-27T00:00:00"/>
    <d v="2023-02-28T14:12:00"/>
    <x v="2"/>
  </r>
  <r>
    <d v="2023-02-27T00:00:00"/>
    <d v="2023-03-01T13:34:00"/>
    <x v="0"/>
  </r>
  <r>
    <d v="2023-02-27T00:00:00"/>
    <d v="2023-03-01T13:32:00"/>
    <x v="0"/>
  </r>
  <r>
    <d v="2023-02-27T00:00:00"/>
    <d v="2023-03-01T13:32:00"/>
    <x v="0"/>
  </r>
  <r>
    <d v="2023-02-27T00:00:00"/>
    <d v="2023-03-01T13:32:00"/>
    <x v="0"/>
  </r>
  <r>
    <d v="2023-02-27T00:00:00"/>
    <d v="2023-03-01T13:34:00"/>
    <x v="0"/>
  </r>
  <r>
    <m/>
    <m/>
    <x v="1"/>
  </r>
  <r>
    <d v="2023-02-27T00:00:00"/>
    <d v="2023-03-01T13:34:00"/>
    <x v="0"/>
  </r>
  <r>
    <d v="2023-02-27T00:00:00"/>
    <d v="2023-03-01T13:34:00"/>
    <x v="0"/>
  </r>
  <r>
    <d v="2023-02-27T00:00:00"/>
    <d v="2023-03-01T13:34:00"/>
    <x v="0"/>
  </r>
  <r>
    <d v="2023-02-28T00:00:00"/>
    <d v="2023-03-01T13:34:00"/>
    <x v="2"/>
  </r>
  <r>
    <d v="2023-02-28T00:00:00"/>
    <d v="2023-03-01T13:34:00"/>
    <x v="2"/>
  </r>
  <r>
    <d v="2023-02-28T00:00:00"/>
    <d v="2023-03-01T13:34:00"/>
    <x v="2"/>
  </r>
  <r>
    <d v="2023-02-28T00:00:00"/>
    <d v="2023-03-01T13:34:00"/>
    <x v="2"/>
  </r>
  <r>
    <d v="2023-02-28T00:00:00"/>
    <d v="2023-03-01T13:34:00"/>
    <x v="2"/>
  </r>
  <r>
    <d v="2023-02-28T00:00:00"/>
    <d v="2023-03-01T13:34:00"/>
    <x v="2"/>
  </r>
  <r>
    <d v="2023-02-28T00:00:00"/>
    <d v="2023-03-01T13:34:00"/>
    <x v="2"/>
  </r>
  <r>
    <d v="2023-02-28T00:00:00"/>
    <d v="2023-03-01T13:32:00"/>
    <x v="2"/>
  </r>
  <r>
    <d v="2023-02-28T00:00:00"/>
    <d v="2023-03-01T14:11:00"/>
    <x v="2"/>
  </r>
  <r>
    <d v="2023-02-28T00:00:00"/>
    <d v="2023-02-28T16:57:00"/>
    <x v="3"/>
  </r>
  <r>
    <d v="2023-02-28T00:00:00"/>
    <d v="2023-02-28T16:57:00"/>
    <x v="3"/>
  </r>
  <r>
    <d v="2023-02-28T00:00:00"/>
    <d v="2023-02-28T16:57:00"/>
    <x v="3"/>
  </r>
  <r>
    <d v="2023-02-28T00:00:00"/>
    <d v="2023-02-28T16:57:00"/>
    <x v="3"/>
  </r>
  <r>
    <m/>
    <m/>
    <x v="1"/>
  </r>
  <r>
    <m/>
    <m/>
    <x v="1"/>
  </r>
  <r>
    <m/>
    <m/>
    <x v="1"/>
  </r>
  <r>
    <m/>
    <m/>
    <x v="1"/>
  </r>
  <r>
    <m/>
    <m/>
    <x v="1"/>
  </r>
  <r>
    <m/>
    <m/>
    <x v="1"/>
  </r>
  <r>
    <d v="2023-02-28T00:00:00"/>
    <d v="2023-03-01T13:32:00"/>
    <x v="2"/>
  </r>
  <r>
    <d v="2023-02-28T00:00:00"/>
    <d v="2023-03-01T13:32:00"/>
    <x v="2"/>
  </r>
  <r>
    <d v="2023-02-28T00:00:00"/>
    <d v="2023-03-01T13:32:00"/>
    <x v="2"/>
  </r>
  <r>
    <m/>
    <m/>
    <x v="1"/>
  </r>
  <r>
    <m/>
    <m/>
    <x v="1"/>
  </r>
  <r>
    <m/>
    <m/>
    <x v="1"/>
  </r>
  <r>
    <m/>
    <m/>
    <x v="1"/>
  </r>
  <r>
    <d v="2023-02-28T00:00:00"/>
    <d v="2023-03-01T13:34:00"/>
    <x v="2"/>
  </r>
  <r>
    <d v="2023-02-28T00:00:00"/>
    <d v="2023-03-01T13:32:00"/>
    <x v="2"/>
  </r>
  <r>
    <d v="2023-02-28T00:00:00"/>
    <d v="2023-03-01T13:32:00"/>
    <x v="2"/>
  </r>
  <r>
    <d v="2023-02-28T00:00:00"/>
    <d v="2023-03-02T13:36:00"/>
    <x v="0"/>
  </r>
  <r>
    <d v="2023-02-28T00:00:00"/>
    <d v="2023-03-02T13:36:00"/>
    <x v="0"/>
  </r>
  <r>
    <d v="2023-02-28T00:00:00"/>
    <d v="2023-03-02T13:37:00"/>
    <x v="0"/>
  </r>
  <r>
    <d v="2023-02-28T00:00:00"/>
    <d v="2023-03-02T13:36:00"/>
    <x v="0"/>
  </r>
  <r>
    <d v="2023-02-28T00:00:00"/>
    <d v="2023-03-02T13:36:00"/>
    <x v="0"/>
  </r>
  <r>
    <d v="2023-02-28T00:00:00"/>
    <d v="2023-03-02T13:36:00"/>
    <x v="0"/>
  </r>
  <r>
    <d v="2023-02-28T00:00:00"/>
    <d v="2023-03-02T13:36:00"/>
    <x v="0"/>
  </r>
  <r>
    <d v="2023-02-28T00:00:00"/>
    <d v="2023-03-02T13:36:00"/>
    <x v="0"/>
  </r>
  <r>
    <d v="2023-02-28T00:00:00"/>
    <d v="2023-03-02T13:36:00"/>
    <x v="0"/>
  </r>
  <r>
    <d v="2023-02-28T00:00:00"/>
    <d v="2023-03-02T13:36:00"/>
    <x v="0"/>
  </r>
  <r>
    <d v="2023-03-01T00:00:00"/>
    <d v="2023-03-02T16:35:00"/>
    <x v="2"/>
  </r>
  <r>
    <d v="2023-03-01T00:00:00"/>
    <d v="2023-03-02T16:35:00"/>
    <x v="2"/>
  </r>
  <r>
    <d v="2023-03-01T00:00:00"/>
    <d v="2023-03-02T16:35:00"/>
    <x v="2"/>
  </r>
  <r>
    <m/>
    <m/>
    <x v="1"/>
  </r>
  <r>
    <m/>
    <m/>
    <x v="1"/>
  </r>
  <r>
    <d v="2023-03-01T00:00:00"/>
    <d v="2023-03-02T13:36:00"/>
    <x v="2"/>
  </r>
  <r>
    <m/>
    <m/>
    <x v="1"/>
  </r>
  <r>
    <d v="2023-03-01T00:00:00"/>
    <d v="2023-03-02T13:36:00"/>
    <x v="2"/>
  </r>
  <r>
    <d v="2023-03-01T00:00:00"/>
    <d v="2023-03-02T13:36:00"/>
    <x v="2"/>
  </r>
  <r>
    <d v="2023-03-01T00:00:00"/>
    <d v="2023-03-02T13:36:00"/>
    <x v="2"/>
  </r>
  <r>
    <d v="2023-03-01T00:00:00"/>
    <d v="2023-03-02T16:35:00"/>
    <x v="2"/>
  </r>
  <r>
    <d v="2023-03-01T00:00:00"/>
    <d v="2023-03-02T16:35:00"/>
    <x v="2"/>
  </r>
  <r>
    <d v="2023-03-01T00:00:00"/>
    <d v="2023-03-02T16:35:00"/>
    <x v="2"/>
  </r>
  <r>
    <d v="2023-03-01T00:00:00"/>
    <d v="2023-03-02T13:37:00"/>
    <x v="2"/>
  </r>
  <r>
    <d v="2023-03-01T00:00:00"/>
    <d v="2023-03-02T13:37:00"/>
    <x v="2"/>
  </r>
  <r>
    <d v="2023-03-01T00:00:00"/>
    <d v="2023-03-02T13:37:00"/>
    <x v="2"/>
  </r>
  <r>
    <d v="2023-03-01T00:00:00"/>
    <d v="2023-03-02T13:37:00"/>
    <x v="2"/>
  </r>
  <r>
    <d v="2023-03-01T00:00:00"/>
    <d v="2023-03-03T11:24:00"/>
    <x v="0"/>
  </r>
  <r>
    <d v="2023-03-01T00:00:00"/>
    <d v="2023-03-03T13:40:00"/>
    <x v="0"/>
  </r>
  <r>
    <d v="2023-03-01T00:00:00"/>
    <d v="2023-03-03T11:24:00"/>
    <x v="0"/>
  </r>
  <r>
    <d v="2023-03-01T00:00:00"/>
    <d v="2023-03-03T11:24:00"/>
    <x v="0"/>
  </r>
  <r>
    <m/>
    <m/>
    <x v="1"/>
  </r>
  <r>
    <m/>
    <m/>
    <x v="1"/>
  </r>
  <r>
    <d v="2023-03-01T00:00:00"/>
    <d v="2023-03-03T13:40:00"/>
    <x v="0"/>
  </r>
  <r>
    <d v="2023-03-01T00:00:00"/>
    <d v="2023-03-03T13:40:00"/>
    <x v="0"/>
  </r>
  <r>
    <d v="2023-03-01T00:00:00"/>
    <d v="2023-03-03T13:40:00"/>
    <x v="0"/>
  </r>
  <r>
    <d v="2023-03-02T00:00:00"/>
    <d v="2023-03-04T11:30:00"/>
    <x v="0"/>
  </r>
  <r>
    <d v="2023-03-02T00:00:00"/>
    <d v="2023-03-04T11:31:00"/>
    <x v="0"/>
  </r>
  <r>
    <m/>
    <m/>
    <x v="1"/>
  </r>
  <r>
    <m/>
    <m/>
    <x v="1"/>
  </r>
  <r>
    <m/>
    <m/>
    <x v="1"/>
  </r>
  <r>
    <m/>
    <m/>
    <x v="1"/>
  </r>
  <r>
    <d v="2023-03-02T00:00:00"/>
    <d v="2023-03-04T11:31:00"/>
    <x v="0"/>
  </r>
  <r>
    <m/>
    <m/>
    <x v="1"/>
  </r>
  <r>
    <d v="2023-03-03T00:00:00"/>
    <d v="2023-03-04T13:33:00"/>
    <x v="2"/>
  </r>
  <r>
    <d v="2023-03-03T00:00:00"/>
    <d v="2023-03-04T13:33:00"/>
    <x v="2"/>
  </r>
  <r>
    <d v="2023-03-03T00:00:00"/>
    <d v="2023-03-04T13:33:00"/>
    <x v="2"/>
  </r>
  <r>
    <d v="2023-03-03T00:00:00"/>
    <d v="2023-03-04T13:33:00"/>
    <x v="2"/>
  </r>
  <r>
    <d v="2023-03-03T00:00:00"/>
    <d v="2023-03-04T11:39:00"/>
    <x v="2"/>
  </r>
  <r>
    <d v="2023-03-03T00:00:00"/>
    <d v="2023-03-04T13:33:00"/>
    <x v="2"/>
  </r>
  <r>
    <d v="2023-03-03T00:00:00"/>
    <d v="2023-03-04T13:33:00"/>
    <x v="2"/>
  </r>
  <r>
    <d v="2023-03-03T00:00:00"/>
    <d v="2023-03-06T13:22:00"/>
    <x v="5"/>
  </r>
  <r>
    <d v="2023-03-03T00:00:00"/>
    <d v="2023-03-06T13:22:00"/>
    <x v="5"/>
  </r>
  <r>
    <d v="2023-03-03T00:00:00"/>
    <d v="2023-03-04T11:31:00"/>
    <x v="2"/>
  </r>
  <r>
    <d v="2023-03-03T00:00:00"/>
    <d v="2023-03-04T13:33:00"/>
    <x v="2"/>
  </r>
  <r>
    <d v="2023-03-03T00:00:00"/>
    <d v="2023-03-07T11:30:00"/>
    <x v="4"/>
  </r>
  <r>
    <d v="2023-03-03T00:00:00"/>
    <d v="2023-03-06T15:09:00"/>
    <x v="5"/>
  </r>
  <r>
    <m/>
    <m/>
    <x v="1"/>
  </r>
  <r>
    <m/>
    <m/>
    <x v="1"/>
  </r>
  <r>
    <m/>
    <m/>
    <x v="1"/>
  </r>
  <r>
    <m/>
    <m/>
    <x v="1"/>
  </r>
  <r>
    <d v="2023-03-03T00:00:00"/>
    <d v="2023-03-06T15:09:00"/>
    <x v="5"/>
  </r>
  <r>
    <d v="2023-03-03T00:00:00"/>
    <d v="2023-03-07T11:30:00"/>
    <x v="4"/>
  </r>
  <r>
    <m/>
    <m/>
    <x v="1"/>
  </r>
  <r>
    <d v="2023-03-03T00:00:00"/>
    <d v="2023-03-06T11:42:00"/>
    <x v="5"/>
  </r>
  <r>
    <d v="2023-03-03T00:00:00"/>
    <d v="2023-03-06T11:42:00"/>
    <x v="5"/>
  </r>
  <r>
    <d v="2023-03-04T00:00:00"/>
    <d v="2023-03-06T15:09:00"/>
    <x v="0"/>
  </r>
  <r>
    <d v="2023-03-04T00:00:00"/>
    <d v="2023-03-06T15:09:00"/>
    <x v="0"/>
  </r>
  <r>
    <d v="2023-03-04T00:00:00"/>
    <d v="2023-03-06T15:09:00"/>
    <x v="0"/>
  </r>
  <r>
    <d v="2023-03-04T00:00:00"/>
    <d v="2023-03-06T14:03:00"/>
    <x v="0"/>
  </r>
  <r>
    <m/>
    <m/>
    <x v="1"/>
  </r>
  <r>
    <d v="2023-03-04T00:00:00"/>
    <d v="2023-03-07T14:55:00"/>
    <x v="5"/>
  </r>
  <r>
    <d v="2023-03-04T00:00:00"/>
    <d v="2023-03-06T18:46:00"/>
    <x v="0"/>
  </r>
  <r>
    <d v="2023-03-05T00:00:00"/>
    <d v="2023-03-06T18:46:00"/>
    <x v="2"/>
  </r>
  <r>
    <d v="2023-03-05T00:00:00"/>
    <d v="2023-03-07T14:55:00"/>
    <x v="0"/>
  </r>
  <r>
    <d v="2023-03-05T00:00:00"/>
    <d v="2023-03-07T14:55:00"/>
    <x v="0"/>
  </r>
  <r>
    <d v="2023-03-05T00:00:00"/>
    <d v="2023-03-07T14:55:00"/>
    <x v="0"/>
  </r>
  <r>
    <d v="2023-03-05T00:00:00"/>
    <d v="2023-03-07T14:55:00"/>
    <x v="0"/>
  </r>
  <r>
    <d v="2023-03-05T00:00:00"/>
    <d v="2023-03-07T14:55:00"/>
    <x v="0"/>
  </r>
  <r>
    <d v="2023-03-05T00:00:00"/>
    <d v="2023-03-07T14:55:00"/>
    <x v="0"/>
  </r>
  <r>
    <d v="2023-03-06T00:00:00"/>
    <d v="2023-03-07T11:30:00"/>
    <x v="2"/>
  </r>
  <r>
    <d v="2023-03-06T00:00:00"/>
    <d v="2023-03-07T16:08:00"/>
    <x v="2"/>
  </r>
  <r>
    <d v="2023-03-06T00:00:00"/>
    <d v="2023-03-08T16:39:00"/>
    <x v="0"/>
  </r>
  <r>
    <d v="2023-03-06T00:00:00"/>
    <d v="2023-03-08T14:09:00"/>
    <x v="0"/>
  </r>
  <r>
    <d v="2023-03-06T00:00:00"/>
    <d v="2023-03-08T14:09:00"/>
    <x v="0"/>
  </r>
  <r>
    <d v="2023-03-06T00:00:00"/>
    <d v="2023-03-08T14:09:00"/>
    <x v="0"/>
  </r>
  <r>
    <d v="2023-03-06T00:00:00"/>
    <d v="2023-03-08T14:09:00"/>
    <x v="0"/>
  </r>
  <r>
    <d v="2023-03-06T00:00:00"/>
    <d v="2023-03-08T14:09:00"/>
    <x v="0"/>
  </r>
  <r>
    <d v="2023-03-06T00:00:00"/>
    <d v="2023-03-08T14:09:00"/>
    <x v="0"/>
  </r>
  <r>
    <d v="2023-03-06T00:00:00"/>
    <d v="2023-03-08T16:39:00"/>
    <x v="0"/>
  </r>
  <r>
    <d v="2023-03-06T00:00:00"/>
    <d v="2023-03-08T16:39:00"/>
    <x v="0"/>
  </r>
  <r>
    <d v="2023-03-06T00:00:00"/>
    <d v="2023-03-09T15:24:00"/>
    <x v="5"/>
  </r>
  <r>
    <d v="2023-03-07T00:00:00"/>
    <d v="2023-03-09T11:45:00"/>
    <x v="0"/>
  </r>
  <r>
    <d v="2023-03-07T00:00:00"/>
    <d v="2023-03-10T15:20:00"/>
    <x v="5"/>
  </r>
  <r>
    <d v="2023-03-07T00:00:00"/>
    <d v="2023-03-10T15:20:00"/>
    <x v="5"/>
  </r>
  <r>
    <d v="2023-03-07T00:00:00"/>
    <d v="2023-03-10T15:20:00"/>
    <x v="5"/>
  </r>
  <r>
    <m/>
    <m/>
    <x v="1"/>
  </r>
  <r>
    <d v="2023-03-07T00:00:00"/>
    <d v="2023-03-12T11:03:00"/>
    <x v="11"/>
  </r>
  <r>
    <d v="2023-03-07T00:00:00"/>
    <d v="2023-03-12T11:03:00"/>
    <x v="11"/>
  </r>
  <r>
    <d v="2023-03-07T00:00:00"/>
    <d v="2023-03-12T11:03:00"/>
    <x v="11"/>
  </r>
  <r>
    <m/>
    <m/>
    <x v="1"/>
  </r>
  <r>
    <d v="2023-03-08T00:00:00"/>
    <d v="2023-03-12T16:25:00"/>
    <x v="4"/>
  </r>
  <r>
    <d v="2023-03-08T00:00:00"/>
    <d v="2023-03-12T16:25:00"/>
    <x v="4"/>
  </r>
  <r>
    <d v="2023-03-08T00:00:00"/>
    <d v="2023-03-11T17:52:00"/>
    <x v="5"/>
  </r>
  <r>
    <d v="2023-03-09T00:00:00"/>
    <d v="2023-03-13T16:39:00"/>
    <x v="4"/>
  </r>
  <r>
    <d v="2023-03-09T00:00:00"/>
    <d v="2023-03-13T16:39:00"/>
    <x v="4"/>
  </r>
  <r>
    <d v="2023-03-09T00:00:00"/>
    <d v="2023-03-13T14:54:00"/>
    <x v="4"/>
  </r>
  <r>
    <d v="2023-03-09T00:00:00"/>
    <d v="2023-03-13T18:47:00"/>
    <x v="4"/>
  </r>
  <r>
    <m/>
    <m/>
    <x v="1"/>
  </r>
  <r>
    <d v="2023-03-10T00:00:00"/>
    <d v="2023-03-13T14:54:00"/>
    <x v="5"/>
  </r>
  <r>
    <d v="2023-03-10T00:00:00"/>
    <d v="2023-03-13T14:54:00"/>
    <x v="5"/>
  </r>
  <r>
    <d v="2023-03-10T00:00:00"/>
    <d v="2023-03-13T14:54:00"/>
    <x v="5"/>
  </r>
  <r>
    <d v="2023-03-10T00:00:00"/>
    <d v="2023-03-13T14:54:00"/>
    <x v="5"/>
  </r>
  <r>
    <d v="2023-03-10T00:00:00"/>
    <d v="2023-03-13T14:54:00"/>
    <x v="5"/>
  </r>
  <r>
    <d v="2023-03-10T00:00:00"/>
    <d v="2023-03-13T14:54:00"/>
    <x v="5"/>
  </r>
  <r>
    <m/>
    <m/>
    <x v="1"/>
  </r>
  <r>
    <d v="2023-03-11T00:00:00"/>
    <d v="2023-03-13T14:54:00"/>
    <x v="0"/>
  </r>
  <r>
    <d v="2023-03-11T00:00:00"/>
    <d v="2023-03-15T10:17:00"/>
    <x v="4"/>
  </r>
  <r>
    <d v="2023-03-11T00:00:00"/>
    <d v="2023-03-14T14:59:00"/>
    <x v="5"/>
  </r>
  <r>
    <d v="2023-03-12T00:00:00"/>
    <d v="2023-03-15T10:42:00"/>
    <x v="5"/>
  </r>
  <r>
    <d v="2023-03-12T00:00:00"/>
    <d v="2023-03-14T17:45:00"/>
    <x v="0"/>
  </r>
  <r>
    <d v="2023-03-12T00:00:00"/>
    <d v="2023-03-15T10:17:00"/>
    <x v="5"/>
  </r>
  <r>
    <d v="2023-03-12T00:00:00"/>
    <d v="2023-03-14T14:59:00"/>
    <x v="0"/>
  </r>
  <r>
    <d v="2023-03-12T00:00:00"/>
    <d v="2023-03-14T14:59:00"/>
    <x v="0"/>
  </r>
  <r>
    <d v="2023-03-12T00:00:00"/>
    <d v="2023-03-14T17:45:00"/>
    <x v="0"/>
  </r>
  <r>
    <m/>
    <m/>
    <x v="1"/>
  </r>
  <r>
    <m/>
    <m/>
    <x v="1"/>
  </r>
  <r>
    <d v="2023-03-13T00:00:00"/>
    <d v="2023-03-14T18:33:00"/>
    <x v="2"/>
  </r>
  <r>
    <m/>
    <m/>
    <x v="1"/>
  </r>
  <r>
    <d v="2023-03-13T00:00:00"/>
    <d v="2023-03-15T18:05:00"/>
    <x v="0"/>
  </r>
  <r>
    <d v="2023-03-13T00:00:00"/>
    <d v="2023-03-15T15:57:00"/>
    <x v="0"/>
  </r>
  <r>
    <d v="2023-03-13T00:00:00"/>
    <d v="2023-03-15T15:25:00"/>
    <x v="0"/>
  </r>
  <r>
    <d v="2023-03-13T00:00:00"/>
    <d v="2023-03-15T18:05:00"/>
    <x v="0"/>
  </r>
  <r>
    <d v="2023-03-13T00:00:00"/>
    <d v="2023-03-15T18:05:00"/>
    <x v="0"/>
  </r>
  <r>
    <d v="2023-03-14T00:00:00"/>
    <d v="2023-03-16T09:04:00"/>
    <x v="0"/>
  </r>
  <r>
    <d v="2023-03-14T00:00:00"/>
    <d v="2023-03-16T18:00:00"/>
    <x v="0"/>
  </r>
  <r>
    <d v="2023-03-14T00:00:00"/>
    <d v="2023-03-16T08:43:00"/>
    <x v="0"/>
  </r>
  <r>
    <d v="2023-03-14T00:00:00"/>
    <d v="2023-03-16T18:02:00"/>
    <x v="0"/>
  </r>
  <r>
    <d v="2023-03-14T00:00:00"/>
    <d v="2023-03-16T15:21:00"/>
    <x v="0"/>
  </r>
  <r>
    <d v="2023-03-14T00:00:00"/>
    <d v="2023-03-16T15:21:00"/>
    <x v="0"/>
  </r>
  <r>
    <d v="2023-03-14T00:00:00"/>
    <d v="2023-03-16T17:59:00"/>
    <x v="0"/>
  </r>
  <r>
    <d v="2023-03-14T00:00:00"/>
    <d v="2023-03-17T12:49:00"/>
    <x v="5"/>
  </r>
  <r>
    <d v="2023-03-15T00:00:00"/>
    <d v="2023-03-17T12:49:00"/>
    <x v="0"/>
  </r>
  <r>
    <m/>
    <m/>
    <x v="1"/>
  </r>
  <r>
    <d v="2023-03-15T00:00:00"/>
    <d v="2023-03-17T15:15:00"/>
    <x v="0"/>
  </r>
  <r>
    <d v="2023-03-15T00:00:00"/>
    <d v="2023-03-17T15:15:00"/>
    <x v="0"/>
  </r>
  <r>
    <d v="2023-03-15T00:00:00"/>
    <d v="2023-03-17T15:15:00"/>
    <x v="0"/>
  </r>
  <r>
    <m/>
    <m/>
    <x v="1"/>
  </r>
  <r>
    <d v="2023-03-15T00:00:00"/>
    <d v="2023-03-17T15:16:00"/>
    <x v="0"/>
  </r>
  <r>
    <d v="2023-03-15T00:00:00"/>
    <d v="2023-03-17T15:16:00"/>
    <x v="0"/>
  </r>
  <r>
    <m/>
    <m/>
    <x v="1"/>
  </r>
  <r>
    <m/>
    <m/>
    <x v="1"/>
  </r>
  <r>
    <m/>
    <m/>
    <x v="1"/>
  </r>
  <r>
    <d v="2023-03-16T00:00:00"/>
    <d v="2023-03-17T15:16:00"/>
    <x v="2"/>
  </r>
  <r>
    <d v="2023-03-16T00:00:00"/>
    <d v="2023-03-17T16:33:00"/>
    <x v="2"/>
  </r>
  <r>
    <d v="2023-03-16T00:00:00"/>
    <d v="2023-03-17T16:33:00"/>
    <x v="2"/>
  </r>
  <r>
    <d v="2023-03-16T00:00:00"/>
    <d v="2023-03-19T09:40:00"/>
    <x v="5"/>
  </r>
  <r>
    <m/>
    <m/>
    <x v="1"/>
  </r>
  <r>
    <d v="2023-03-16T00:00:00"/>
    <d v="2023-03-18T15:35:00"/>
    <x v="0"/>
  </r>
  <r>
    <d v="2023-03-16T00:00:00"/>
    <d v="2023-03-18T15:35:00"/>
    <x v="0"/>
  </r>
  <r>
    <d v="2023-03-16T00:00:00"/>
    <d v="2023-03-18T15:35:00"/>
    <x v="0"/>
  </r>
  <r>
    <d v="2023-03-17T00:00:00"/>
    <d v="2023-03-18T15:14:00"/>
    <x v="2"/>
  </r>
  <r>
    <d v="2023-03-17T00:00:00"/>
    <d v="2023-03-18T15:14:00"/>
    <x v="2"/>
  </r>
  <r>
    <d v="2023-03-17T00:00:00"/>
    <d v="2023-03-18T15:14:00"/>
    <x v="2"/>
  </r>
  <r>
    <d v="2023-03-17T00:00:00"/>
    <d v="2023-03-19T17:01:00"/>
    <x v="0"/>
  </r>
  <r>
    <d v="2023-03-17T00:00:00"/>
    <d v="2023-03-19T17:01:00"/>
    <x v="0"/>
  </r>
  <r>
    <d v="2023-03-17T00:00:00"/>
    <d v="2023-03-19T17:01:00"/>
    <x v="0"/>
  </r>
  <r>
    <d v="2023-03-17T00:00:00"/>
    <d v="2023-03-20T18:16:00"/>
    <x v="5"/>
  </r>
  <r>
    <d v="2023-03-17T00:00:00"/>
    <d v="2023-03-20T15:34:00"/>
    <x v="5"/>
  </r>
  <r>
    <d v="2023-03-17T00:00:00"/>
    <d v="2023-03-19T14:37:00"/>
    <x v="0"/>
  </r>
  <r>
    <d v="2023-03-17T00:00:00"/>
    <d v="2023-03-20T18:16:00"/>
    <x v="5"/>
  </r>
  <r>
    <d v="2023-03-17T00:00:00"/>
    <d v="2023-03-20T18:16:00"/>
    <x v="5"/>
  </r>
  <r>
    <d v="2023-03-17T00:00:00"/>
    <d v="2023-03-20T11:04:00"/>
    <x v="5"/>
  </r>
  <r>
    <d v="2023-03-18T00:00:00"/>
    <d v="2023-03-20T15:34:00"/>
    <x v="0"/>
  </r>
  <r>
    <d v="2023-03-18T00:00:00"/>
    <d v="2023-03-20T15:34:00"/>
    <x v="0"/>
  </r>
  <r>
    <d v="2023-03-18T00:00:00"/>
    <d v="2023-03-20T15:54:00"/>
    <x v="0"/>
  </r>
  <r>
    <d v="2023-03-18T00:00:00"/>
    <d v="2023-03-20T15:54:00"/>
    <x v="0"/>
  </r>
  <r>
    <m/>
    <m/>
    <x v="1"/>
  </r>
  <r>
    <m/>
    <m/>
    <x v="1"/>
  </r>
  <r>
    <d v="2023-03-18T00:00:00"/>
    <d v="2023-03-21T17:14:00"/>
    <x v="5"/>
  </r>
  <r>
    <d v="2023-03-19T00:00:00"/>
    <d v="2023-03-21T17:17:00"/>
    <x v="0"/>
  </r>
  <r>
    <d v="2023-03-19T00:00:00"/>
    <d v="2023-03-22T10:44:00"/>
    <x v="5"/>
  </r>
  <r>
    <d v="2023-03-19T00:00:00"/>
    <d v="2023-03-22T10:44:00"/>
    <x v="5"/>
  </r>
  <r>
    <d v="2023-03-19T00:00:00"/>
    <d v="2023-03-21T15:22:00"/>
    <x v="0"/>
  </r>
  <r>
    <d v="2023-03-19T00:00:00"/>
    <d v="2023-03-22T10:44:00"/>
    <x v="5"/>
  </r>
  <r>
    <d v="2023-03-20T00:00:00"/>
    <d v="2023-03-22T10:44:00"/>
    <x v="0"/>
  </r>
  <r>
    <d v="2023-03-20T00:00:00"/>
    <d v="2023-03-21T17:23:00"/>
    <x v="2"/>
  </r>
  <r>
    <d v="2023-03-20T00:00:00"/>
    <d v="2023-03-22T10:46:00"/>
    <x v="0"/>
  </r>
  <r>
    <d v="2023-03-20T00:00:00"/>
    <d v="2023-03-22T10:44:00"/>
    <x v="0"/>
  </r>
  <r>
    <d v="2023-03-20T00:00:00"/>
    <d v="2023-03-21T17:15:00"/>
    <x v="2"/>
  </r>
  <r>
    <d v="2023-03-20T00:00:00"/>
    <d v="2023-03-21T17:15:00"/>
    <x v="2"/>
  </r>
  <r>
    <d v="2023-03-20T00:00:00"/>
    <d v="2023-03-21T17:15:00"/>
    <x v="2"/>
  </r>
  <r>
    <d v="2023-03-20T00:00:00"/>
    <d v="2023-03-21T17:15:00"/>
    <x v="2"/>
  </r>
  <r>
    <d v="2023-03-20T00:00:00"/>
    <d v="2023-03-21T17:13:00"/>
    <x v="2"/>
  </r>
  <r>
    <d v="2023-03-20T00:00:00"/>
    <d v="2023-03-22T10:44:00"/>
    <x v="0"/>
  </r>
  <r>
    <d v="2023-03-20T00:00:00"/>
    <d v="2023-03-21T16:46:00"/>
    <x v="2"/>
  </r>
  <r>
    <d v="2023-03-20T00:00:00"/>
    <d v="2023-03-21T16:46:00"/>
    <x v="2"/>
  </r>
  <r>
    <m/>
    <m/>
    <x v="1"/>
  </r>
  <r>
    <d v="2023-03-20T00:00:00"/>
    <d v="2023-03-21T16:46:00"/>
    <x v="2"/>
  </r>
  <r>
    <d v="2023-03-20T00:00:00"/>
    <d v="2023-03-21T16:46:00"/>
    <x v="2"/>
  </r>
  <r>
    <d v="2023-03-20T00:00:00"/>
    <d v="2023-03-22T17:23:00"/>
    <x v="0"/>
  </r>
  <r>
    <d v="2023-03-20T00:00:00"/>
    <d v="2023-03-22T15:13:00"/>
    <x v="0"/>
  </r>
  <r>
    <d v="2023-03-20T00:00:00"/>
    <d v="2023-03-22T17:25:00"/>
    <x v="0"/>
  </r>
  <r>
    <d v="2023-03-20T00:00:00"/>
    <d v="2023-03-22T15:13:00"/>
    <x v="0"/>
  </r>
  <r>
    <d v="2023-03-20T00:00:00"/>
    <d v="2023-03-22T17:21:00"/>
    <x v="0"/>
  </r>
  <r>
    <d v="2023-03-21T00:00:00"/>
    <d v="2023-03-22T17:21:00"/>
    <x v="2"/>
  </r>
  <r>
    <d v="2023-03-21T00:00:00"/>
    <d v="2023-03-23T11:18:00"/>
    <x v="0"/>
  </r>
  <r>
    <d v="2023-03-21T00:00:00"/>
    <d v="2023-03-22T17:23:00"/>
    <x v="2"/>
  </r>
  <r>
    <d v="2023-03-21T00:00:00"/>
    <d v="2023-03-23T16:10:00"/>
    <x v="0"/>
  </r>
  <r>
    <d v="2023-03-21T00:00:00"/>
    <d v="2023-03-23T15:11:00"/>
    <x v="0"/>
  </r>
  <r>
    <d v="2023-03-21T00:00:00"/>
    <d v="2023-03-23T10:43:00"/>
    <x v="0"/>
  </r>
  <r>
    <d v="2023-03-21T00:00:00"/>
    <d v="2023-03-23T17:10:00"/>
    <x v="0"/>
  </r>
  <r>
    <m/>
    <m/>
    <x v="1"/>
  </r>
  <r>
    <d v="2023-03-21T00:00:00"/>
    <d v="2023-03-23T16:10:00"/>
    <x v="0"/>
  </r>
  <r>
    <d v="2023-03-21T00:00:00"/>
    <d v="2023-03-23T14:29:00"/>
    <x v="0"/>
  </r>
  <r>
    <d v="2023-03-21T00:00:00"/>
    <d v="2023-03-23T15:11:00"/>
    <x v="0"/>
  </r>
  <r>
    <d v="2023-03-22T00:00:00"/>
    <d v="2023-03-24T15:11:00"/>
    <x v="0"/>
  </r>
  <r>
    <d v="2023-03-22T00:00:00"/>
    <d v="2023-03-24T09:08:00"/>
    <x v="0"/>
  </r>
  <r>
    <d v="2023-03-22T00:00:00"/>
    <d v="2023-03-24T09:08:00"/>
    <x v="0"/>
  </r>
  <r>
    <d v="2023-03-22T00:00:00"/>
    <d v="2023-03-24T09:08:00"/>
    <x v="0"/>
  </r>
  <r>
    <m/>
    <m/>
    <x v="1"/>
  </r>
  <r>
    <m/>
    <m/>
    <x v="1"/>
  </r>
  <r>
    <d v="2023-03-22T00:00:00"/>
    <d v="2023-03-24T15:11:00"/>
    <x v="0"/>
  </r>
  <r>
    <d v="2023-03-22T00:00:00"/>
    <d v="2023-03-24T15:11:00"/>
    <x v="0"/>
  </r>
  <r>
    <m/>
    <m/>
    <x v="1"/>
  </r>
  <r>
    <d v="2023-03-22T00:00:00"/>
    <d v="2023-03-27T15:16:00"/>
    <x v="11"/>
  </r>
  <r>
    <d v="2023-03-23T00:00:00"/>
    <d v="2023-03-25T15:13:00"/>
    <x v="0"/>
  </r>
  <r>
    <d v="2023-03-23T00:00:00"/>
    <d v="2023-03-25T15:13:00"/>
    <x v="0"/>
  </r>
  <r>
    <d v="2023-03-23T00:00:00"/>
    <d v="2023-03-25T17:41:00"/>
    <x v="0"/>
  </r>
  <r>
    <d v="2023-03-23T00:00:00"/>
    <d v="2023-03-25T17:41:00"/>
    <x v="0"/>
  </r>
  <r>
    <d v="2023-03-23T00:00:00"/>
    <d v="2023-03-27T16:31:00"/>
    <x v="4"/>
  </r>
  <r>
    <d v="2023-03-23T00:00:00"/>
    <d v="2023-03-28T10:36:00"/>
    <x v="11"/>
  </r>
  <r>
    <m/>
    <m/>
    <x v="1"/>
  </r>
  <r>
    <m/>
    <m/>
    <x v="1"/>
  </r>
  <r>
    <m/>
    <m/>
    <x v="1"/>
  </r>
  <r>
    <d v="2023-03-24T00:00:00"/>
    <d v="2023-03-27T15:16:00"/>
    <x v="5"/>
  </r>
  <r>
    <m/>
    <m/>
    <x v="1"/>
  </r>
  <r>
    <m/>
    <m/>
    <x v="1"/>
  </r>
  <r>
    <d v="2023-03-25T00:00:00"/>
    <d v="2023-03-27T16:31:00"/>
    <x v="0"/>
  </r>
  <r>
    <d v="2023-03-25T00:00:00"/>
    <d v="2023-03-27T17:22:00"/>
    <x v="0"/>
  </r>
  <r>
    <d v="2023-03-25T00:00:00"/>
    <d v="2023-03-27T17:20:00"/>
    <x v="0"/>
  </r>
  <r>
    <d v="2023-03-25T00:00:00"/>
    <d v="2023-03-27T17:20:00"/>
    <x v="0"/>
  </r>
  <r>
    <d v="2023-03-25T00:00:00"/>
    <d v="2023-03-27T17:22:00"/>
    <x v="0"/>
  </r>
  <r>
    <d v="2023-03-25T00:00:00"/>
    <d v="2023-03-27T16:43:00"/>
    <x v="0"/>
  </r>
  <r>
    <d v="2023-03-25T00:00:00"/>
    <d v="2023-03-29T17:11:00"/>
    <x v="4"/>
  </r>
  <r>
    <d v="2023-03-25T00:00:00"/>
    <d v="2023-03-29T10:31:00"/>
    <x v="4"/>
  </r>
  <r>
    <d v="2023-03-25T00:00:00"/>
    <d v="2023-03-29T15:12:00"/>
    <x v="4"/>
  </r>
  <r>
    <d v="2023-03-26T00:00:00"/>
    <d v="2023-03-29T12:13:00"/>
    <x v="5"/>
  </r>
  <r>
    <d v="2023-03-26T00:00:00"/>
    <d v="2023-03-29T15:12:00"/>
    <x v="5"/>
  </r>
  <r>
    <m/>
    <m/>
    <x v="1"/>
  </r>
  <r>
    <d v="2023-03-26T00:00:00"/>
    <d v="2023-03-29T10:29:00"/>
    <x v="5"/>
  </r>
  <r>
    <d v="2023-03-26T00:00:00"/>
    <d v="2023-03-29T10:31:00"/>
    <x v="5"/>
  </r>
  <r>
    <d v="2023-03-27T00:00:00"/>
    <d v="2023-03-29T17:19:00"/>
    <x v="0"/>
  </r>
  <r>
    <d v="2023-03-27T00:00:00"/>
    <d v="2023-03-30T15:14:00"/>
    <x v="5"/>
  </r>
  <r>
    <m/>
    <m/>
    <x v="1"/>
  </r>
  <r>
    <d v="2023-03-27T00:00:00"/>
    <d v="2023-03-30T09:42:00"/>
    <x v="5"/>
  </r>
  <r>
    <d v="2023-03-27T00:00:00"/>
    <d v="2023-03-31T17:57:00"/>
    <x v="4"/>
  </r>
  <r>
    <d v="2023-03-28T00:00:00"/>
    <d v="2023-03-31T16:11:00"/>
    <x v="5"/>
  </r>
  <r>
    <m/>
    <m/>
    <x v="1"/>
  </r>
  <r>
    <d v="2023-03-28T00:00:00"/>
    <d v="2023-03-31T15:21:00"/>
    <x v="5"/>
  </r>
  <r>
    <d v="2023-03-28T00:00:00"/>
    <d v="2023-03-30T14:04:00"/>
    <x v="0"/>
  </r>
  <r>
    <d v="2023-03-28T00:00:00"/>
    <d v="2023-03-31T15:18:00"/>
    <x v="5"/>
  </r>
  <r>
    <d v="2023-03-28T00:00:00"/>
    <d v="2023-03-31T15:17:00"/>
    <x v="5"/>
  </r>
  <r>
    <d v="2023-03-28T00:00:00"/>
    <d v="2023-03-31T15:21:00"/>
    <x v="5"/>
  </r>
  <r>
    <d v="2023-03-29T00:00:00"/>
    <d v="2023-03-31T15:21:00"/>
    <x v="0"/>
  </r>
  <r>
    <d v="2023-03-29T00:00:00"/>
    <d v="2023-03-31T15:24:00"/>
    <x v="0"/>
  </r>
  <r>
    <d v="2023-03-29T00:00:00"/>
    <d v="2023-03-31T17:57:00"/>
    <x v="0"/>
  </r>
  <r>
    <d v="2023-03-29T00:00:00"/>
    <d v="2023-03-31T17:57:00"/>
    <x v="0"/>
  </r>
  <r>
    <d v="2023-03-29T00:00:00"/>
    <d v="2023-03-31T17:57:00"/>
    <x v="0"/>
  </r>
  <r>
    <d v="2023-03-29T00:00:00"/>
    <d v="2023-03-31T14:06:00"/>
    <x v="0"/>
  </r>
  <r>
    <d v="2023-03-30T00:00:00"/>
    <d v="2023-03-31T17:57:00"/>
    <x v="2"/>
  </r>
  <r>
    <d v="2023-03-30T00:00:00"/>
    <d v="2023-03-31T15:33:00"/>
    <x v="2"/>
  </r>
  <r>
    <d v="2023-03-30T00:00:00"/>
    <d v="2023-04-01T15:14:00"/>
    <x v="0"/>
  </r>
  <r>
    <d v="2023-03-30T00:00:00"/>
    <d v="2023-04-01T15:14:00"/>
    <x v="0"/>
  </r>
  <r>
    <m/>
    <m/>
    <x v="1"/>
  </r>
  <r>
    <m/>
    <m/>
    <x v="1"/>
  </r>
  <r>
    <d v="2023-03-30T00:00:00"/>
    <d v="2023-04-01T10:37:00"/>
    <x v="0"/>
  </r>
  <r>
    <d v="2023-03-30T00:00:00"/>
    <d v="2023-04-01T10:37:00"/>
    <x v="0"/>
  </r>
  <r>
    <d v="2023-03-31T00:00:00"/>
    <d v="2023-04-01T10:37:00"/>
    <x v="2"/>
  </r>
  <r>
    <d v="2023-03-31T00:00:00"/>
    <d v="2023-04-02T16:16:00"/>
    <x v="0"/>
  </r>
  <r>
    <d v="2023-03-31T00:00:00"/>
    <d v="2023-04-02T16:16:00"/>
    <x v="0"/>
  </r>
  <r>
    <d v="2023-03-31T00:00:00"/>
    <d v="2023-04-02T14:33:00"/>
    <x v="0"/>
  </r>
  <r>
    <d v="2023-03-31T00:00:00"/>
    <d v="2023-04-04T09:47:00"/>
    <x v="4"/>
  </r>
  <r>
    <d v="2023-03-31T00:00:00"/>
    <d v="2023-04-04T09:47:00"/>
    <x v="4"/>
  </r>
  <r>
    <d v="2023-03-31T00:00:00"/>
    <d v="2023-04-04T09:47:00"/>
    <x v="4"/>
  </r>
  <r>
    <d v="2023-03-31T00:00:00"/>
    <d v="2023-04-04T11:23:00"/>
    <x v="4"/>
  </r>
  <r>
    <d v="2023-03-31T00:00:00"/>
    <d v="2023-04-04T11:23:00"/>
    <x v="4"/>
  </r>
  <r>
    <m/>
    <m/>
    <x v="1"/>
  </r>
  <r>
    <d v="2023-03-31T00:00:00"/>
    <d v="2023-04-04T09:47:00"/>
    <x v="4"/>
  </r>
  <r>
    <d v="2023-03-31T00:00:00"/>
    <d v="2023-04-04T09:47:00"/>
    <x v="4"/>
  </r>
  <r>
    <d v="2023-03-31T00:00:00"/>
    <d v="2023-04-03T15:22:00"/>
    <x v="5"/>
  </r>
  <r>
    <d v="2023-04-01T00:00:00"/>
    <d v="2023-04-04T09:47:00"/>
    <x v="5"/>
  </r>
  <r>
    <d v="2023-04-01T00:00:00"/>
    <d v="2023-04-04T09:47:00"/>
    <x v="5"/>
  </r>
  <r>
    <d v="2023-04-01T00:00:00"/>
    <d v="2023-04-04T09:47:00"/>
    <x v="5"/>
  </r>
  <r>
    <d v="2023-04-01T00:00:00"/>
    <d v="2023-04-04T09:47:00"/>
    <x v="5"/>
  </r>
  <r>
    <d v="2023-04-01T00:00:00"/>
    <d v="2023-04-04T09:47:00"/>
    <x v="5"/>
  </r>
  <r>
    <d v="2023-04-01T00:00:00"/>
    <d v="2023-04-03T17:51:00"/>
    <x v="0"/>
  </r>
  <r>
    <d v="2023-04-01T00:00:00"/>
    <d v="2023-04-03T16:32:00"/>
    <x v="0"/>
  </r>
  <r>
    <m/>
    <m/>
    <x v="1"/>
  </r>
  <r>
    <d v="2023-04-01T00:00:00"/>
    <d v="2023-04-04T09:47:00"/>
    <x v="5"/>
  </r>
  <r>
    <m/>
    <m/>
    <x v="1"/>
  </r>
  <r>
    <d v="2023-04-01T00:00:00"/>
    <d v="2023-04-03T17:51:00"/>
    <x v="0"/>
  </r>
  <r>
    <d v="2023-04-01T00:00:00"/>
    <d v="2023-04-03T17:51:00"/>
    <x v="0"/>
  </r>
  <r>
    <d v="2023-04-02T00:00:00"/>
    <d v="2023-04-03T16:31:00"/>
    <x v="2"/>
  </r>
  <r>
    <d v="2023-04-02T00:00:00"/>
    <d v="2023-04-03T17:51:00"/>
    <x v="2"/>
  </r>
  <r>
    <m/>
    <m/>
    <x v="1"/>
  </r>
  <r>
    <d v="2023-04-02T00:00:00"/>
    <d v="2023-04-04T09:47:00"/>
    <x v="0"/>
  </r>
  <r>
    <d v="2023-04-02T00:00:00"/>
    <d v="2023-04-04T09:47:00"/>
    <x v="0"/>
  </r>
  <r>
    <d v="2023-04-02T00:00:00"/>
    <d v="2023-04-04T09:47:00"/>
    <x v="0"/>
  </r>
  <r>
    <d v="2023-04-02T00:00:00"/>
    <d v="2023-04-04T09:47:00"/>
    <x v="0"/>
  </r>
  <r>
    <d v="2023-04-02T00:00:00"/>
    <d v="2023-04-03T16:31:00"/>
    <x v="2"/>
  </r>
  <r>
    <d v="2023-04-02T00:00:00"/>
    <d v="2023-04-05T11:45:00"/>
    <x v="5"/>
  </r>
  <r>
    <d v="2023-04-02T00:00:00"/>
    <d v="2023-04-04T09:32:00"/>
    <x v="0"/>
  </r>
  <r>
    <d v="2023-04-02T00:00:00"/>
    <d v="2023-04-04T09:47:00"/>
    <x v="0"/>
  </r>
  <r>
    <d v="2023-04-02T00:00:00"/>
    <d v="2023-04-04T09:47:00"/>
    <x v="0"/>
  </r>
  <r>
    <d v="2023-04-02T00:00:00"/>
    <d v="2023-04-04T16:30:00"/>
    <x v="0"/>
  </r>
  <r>
    <d v="2023-04-02T00:00:00"/>
    <d v="2023-04-04T09:47:00"/>
    <x v="0"/>
  </r>
  <r>
    <d v="2023-04-02T00:00:00"/>
    <d v="2023-04-04T15:29:00"/>
    <x v="0"/>
  </r>
  <r>
    <d v="2023-04-02T00:00:00"/>
    <d v="2023-04-04T15:29:00"/>
    <x v="0"/>
  </r>
  <r>
    <d v="2023-04-02T00:00:00"/>
    <d v="2023-04-04T15:29:00"/>
    <x v="0"/>
  </r>
  <r>
    <d v="2023-04-02T00:00:00"/>
    <d v="2023-04-04T15:29:00"/>
    <x v="0"/>
  </r>
  <r>
    <d v="2023-04-02T00:00:00"/>
    <d v="2023-04-05T11:11:00"/>
    <x v="5"/>
  </r>
  <r>
    <d v="2023-04-03T00:00:00"/>
    <d v="2023-04-05T11:46:00"/>
    <x v="0"/>
  </r>
  <r>
    <d v="2023-04-03T00:00:00"/>
    <d v="2023-04-05T15:21:00"/>
    <x v="0"/>
  </r>
  <r>
    <m/>
    <m/>
    <x v="1"/>
  </r>
  <r>
    <m/>
    <m/>
    <x v="1"/>
  </r>
  <r>
    <m/>
    <m/>
    <x v="1"/>
  </r>
  <r>
    <d v="2023-04-03T00:00:00"/>
    <d v="2023-04-05T15:21:00"/>
    <x v="0"/>
  </r>
  <r>
    <d v="2023-04-04T00:00:00"/>
    <d v="2023-04-05T10:31:00"/>
    <x v="2"/>
  </r>
  <r>
    <d v="2023-04-04T00:00:00"/>
    <d v="2023-04-05T11:46:00"/>
    <x v="2"/>
  </r>
  <r>
    <d v="2023-04-04T00:00:00"/>
    <d v="2023-04-07T15:50:00"/>
    <x v="5"/>
  </r>
  <r>
    <d v="2023-04-04T00:00:00"/>
    <d v="2023-04-07T15:50:00"/>
    <x v="5"/>
  </r>
  <r>
    <d v="2023-04-04T00:00:00"/>
    <d v="2023-04-05T15:22:00"/>
    <x v="2"/>
  </r>
  <r>
    <d v="2023-04-04T00:00:00"/>
    <d v="2023-04-06T15:07:00"/>
    <x v="0"/>
  </r>
  <r>
    <d v="2023-04-04T00:00:00"/>
    <d v="2023-04-06T15:06:00"/>
    <x v="0"/>
  </r>
  <r>
    <d v="2023-04-04T00:00:00"/>
    <d v="2023-04-07T15:50:00"/>
    <x v="5"/>
  </r>
  <r>
    <d v="2023-04-04T00:00:00"/>
    <d v="2023-04-06T10:22:00"/>
    <x v="0"/>
  </r>
  <r>
    <d v="2023-04-04T00:00:00"/>
    <d v="2023-04-06T15:07:00"/>
    <x v="0"/>
  </r>
  <r>
    <d v="2023-04-04T00:00:00"/>
    <d v="2023-04-07T12:24:00"/>
    <x v="5"/>
  </r>
  <r>
    <d v="2023-04-04T00:00:00"/>
    <d v="2023-04-07T15:59:00"/>
    <x v="5"/>
  </r>
  <r>
    <d v="2023-04-04T00:00:00"/>
    <d v="2023-04-07T15:59:00"/>
    <x v="5"/>
  </r>
  <r>
    <d v="2023-04-05T00:00:00"/>
    <d v="2023-04-07T15:50:00"/>
    <x v="0"/>
  </r>
  <r>
    <d v="2023-04-05T00:00:00"/>
    <d v="2023-04-07T15:50:00"/>
    <x v="0"/>
  </r>
  <r>
    <d v="2023-04-05T00:00:00"/>
    <d v="2023-04-07T15:50:00"/>
    <x v="0"/>
  </r>
  <r>
    <d v="2023-04-05T00:00:00"/>
    <d v="2023-04-07T17:42:00"/>
    <x v="0"/>
  </r>
  <r>
    <d v="2023-04-05T00:00:00"/>
    <d v="2023-04-08T18:18:00"/>
    <x v="5"/>
  </r>
  <r>
    <d v="2023-04-05T00:00:00"/>
    <d v="2023-04-09T09:46:00"/>
    <x v="4"/>
  </r>
  <r>
    <d v="2023-04-06T00:00:00"/>
    <d v="2023-04-09T17:56:00"/>
    <x v="5"/>
  </r>
  <r>
    <d v="2023-04-06T00:00:00"/>
    <d v="2023-04-09T17:56:00"/>
    <x v="5"/>
  </r>
  <r>
    <d v="2023-04-06T00:00:00"/>
    <d v="2023-04-10T12:17:00"/>
    <x v="4"/>
  </r>
  <r>
    <m/>
    <m/>
    <x v="1"/>
  </r>
  <r>
    <m/>
    <m/>
    <x v="1"/>
  </r>
  <r>
    <d v="2023-04-06T00:00:00"/>
    <d v="2023-04-10T18:16:00"/>
    <x v="4"/>
  </r>
  <r>
    <d v="2023-04-07T00:00:00"/>
    <d v="2023-04-10T12:17:00"/>
    <x v="5"/>
  </r>
  <r>
    <d v="2023-04-07T00:00:00"/>
    <d v="2023-04-09T15:10:00"/>
    <x v="0"/>
  </r>
  <r>
    <d v="2023-04-07T00:00:00"/>
    <d v="2023-04-10T16:17:00"/>
    <x v="5"/>
  </r>
  <r>
    <d v="2023-04-07T00:00:00"/>
    <d v="2023-04-10T18:16:00"/>
    <x v="5"/>
  </r>
  <r>
    <d v="2023-04-08T00:00:00"/>
    <d v="2023-04-10T16:18:00"/>
    <x v="0"/>
  </r>
  <r>
    <d v="2023-04-08T00:00:00"/>
    <d v="2023-04-10T18:56:00"/>
    <x v="0"/>
  </r>
  <r>
    <m/>
    <m/>
    <x v="1"/>
  </r>
  <r>
    <d v="2023-04-08T00:00:00"/>
    <d v="2023-04-10T18:39:00"/>
    <x v="0"/>
  </r>
  <r>
    <d v="2023-04-09T00:00:00"/>
    <d v="2023-04-10T15:44:00"/>
    <x v="2"/>
  </r>
  <r>
    <d v="2023-04-09T00:00:00"/>
    <d v="2023-04-10T18:16:00"/>
    <x v="2"/>
  </r>
  <r>
    <d v="2023-04-09T00:00:00"/>
    <d v="2023-04-10T18:16:00"/>
    <x v="2"/>
  </r>
  <r>
    <d v="2023-04-09T00:00:00"/>
    <d v="2023-04-10T18:16:00"/>
    <x v="2"/>
  </r>
  <r>
    <d v="2023-04-09T00:00:00"/>
    <d v="2023-04-10T18:16:00"/>
    <x v="2"/>
  </r>
  <r>
    <d v="2023-04-09T00:00:00"/>
    <d v="2023-04-10T18:16:00"/>
    <x v="2"/>
  </r>
  <r>
    <d v="2023-04-09T00:00:00"/>
    <d v="2023-04-10T18:16:00"/>
    <x v="2"/>
  </r>
  <r>
    <m/>
    <m/>
    <x v="1"/>
  </r>
  <r>
    <m/>
    <m/>
    <x v="1"/>
  </r>
  <r>
    <d v="2023-04-09T00:00:00"/>
    <d v="2023-04-10T18:39:00"/>
    <x v="2"/>
  </r>
  <r>
    <d v="2023-04-09T00:00:00"/>
    <d v="2023-04-10T16:56:00"/>
    <x v="2"/>
  </r>
  <r>
    <d v="2023-04-09T00:00:00"/>
    <d v="2023-04-10T18:16:00"/>
    <x v="2"/>
  </r>
  <r>
    <d v="2023-04-09T00:00:00"/>
    <d v="2023-04-11T17:35:00"/>
    <x v="0"/>
  </r>
  <r>
    <d v="2023-04-09T00:00:00"/>
    <d v="2023-04-11T17:35:00"/>
    <x v="0"/>
  </r>
  <r>
    <d v="2023-04-09T00:00:00"/>
    <d v="2023-04-11T16:30:00"/>
    <x v="0"/>
  </r>
  <r>
    <d v="2023-04-10T00:00:00"/>
    <d v="2023-04-13T17:39:00"/>
    <x v="5"/>
  </r>
  <r>
    <d v="2023-04-10T00:00:00"/>
    <d v="2023-04-13T17:39:00"/>
    <x v="5"/>
  </r>
  <r>
    <d v="2023-04-10T00:00:00"/>
    <d v="2023-04-13T17:39:00"/>
    <x v="5"/>
  </r>
  <r>
    <d v="2023-04-10T00:00:00"/>
    <d v="2023-04-11T16:30:00"/>
    <x v="2"/>
  </r>
  <r>
    <d v="2023-04-10T00:00:00"/>
    <d v="2023-04-11T16:30:00"/>
    <x v="2"/>
  </r>
  <r>
    <d v="2023-04-10T00:00:00"/>
    <d v="2023-04-11T16:30:00"/>
    <x v="2"/>
  </r>
  <r>
    <d v="2023-04-10T00:00:00"/>
    <d v="2023-04-11T17:33:00"/>
    <x v="2"/>
  </r>
  <r>
    <d v="2023-04-10T00:00:00"/>
    <d v="2023-04-11T17:33:00"/>
    <x v="2"/>
  </r>
  <r>
    <d v="2023-04-10T00:00:00"/>
    <d v="2023-04-11T17:33:00"/>
    <x v="2"/>
  </r>
  <r>
    <d v="2023-04-10T00:00:00"/>
    <d v="2023-04-11T17:33:00"/>
    <x v="2"/>
  </r>
  <r>
    <d v="2023-04-10T00:00:00"/>
    <d v="2023-04-13T17:39:00"/>
    <x v="5"/>
  </r>
  <r>
    <d v="2023-04-10T00:00:00"/>
    <d v="2023-04-13T17:39:00"/>
    <x v="5"/>
  </r>
  <r>
    <m/>
    <m/>
    <x v="1"/>
  </r>
  <r>
    <d v="2023-04-10T00:00:00"/>
    <d v="2023-04-12T11:05:00"/>
    <x v="0"/>
  </r>
  <r>
    <d v="2023-04-10T00:00:00"/>
    <d v="2023-04-12T16:01:00"/>
    <x v="0"/>
  </r>
  <r>
    <d v="2023-04-10T00:00:00"/>
    <d v="2023-04-12T16:01:00"/>
    <x v="0"/>
  </r>
  <r>
    <d v="2023-04-10T00:00:00"/>
    <d v="2023-04-12T16:00:00"/>
    <x v="0"/>
  </r>
  <r>
    <d v="2023-04-10T00:00:00"/>
    <d v="2023-04-12T11:21:00"/>
    <x v="0"/>
  </r>
  <r>
    <d v="2023-04-11T00:00:00"/>
    <d v="2023-04-13T16:56:00"/>
    <x v="0"/>
  </r>
  <r>
    <d v="2023-04-11T00:00:00"/>
    <d v="2023-04-13T16:33:00"/>
    <x v="0"/>
  </r>
  <r>
    <d v="2023-04-11T00:00:00"/>
    <d v="2023-04-13T17:24:00"/>
    <x v="0"/>
  </r>
  <r>
    <d v="2023-04-11T00:00:00"/>
    <d v="2023-04-13T17:39:00"/>
    <x v="0"/>
  </r>
  <r>
    <d v="2023-04-11T00:00:00"/>
    <d v="2023-04-13T17:24:00"/>
    <x v="0"/>
  </r>
  <r>
    <d v="2023-04-11T00:00:00"/>
    <d v="2023-04-14T12:19:00"/>
    <x v="5"/>
  </r>
  <r>
    <d v="2023-04-11T00:00:00"/>
    <d v="2023-04-13T16:33:00"/>
    <x v="0"/>
  </r>
  <r>
    <d v="2023-04-11T00:00:00"/>
    <d v="2023-04-13T16:33:00"/>
    <x v="0"/>
  </r>
  <r>
    <d v="2023-04-12T00:00:00"/>
    <d v="2023-04-13T16:33:00"/>
    <x v="2"/>
  </r>
  <r>
    <d v="2023-04-12T00:00:00"/>
    <d v="2023-04-13T16:56:00"/>
    <x v="2"/>
  </r>
  <r>
    <d v="2023-04-12T00:00:00"/>
    <d v="2023-04-13T16:56:00"/>
    <x v="2"/>
  </r>
  <r>
    <d v="2023-04-12T00:00:00"/>
    <d v="2023-04-13T16:56:00"/>
    <x v="2"/>
  </r>
  <r>
    <d v="2023-04-12T00:00:00"/>
    <d v="2023-04-13T16:56:00"/>
    <x v="2"/>
  </r>
  <r>
    <d v="2023-04-12T00:00:00"/>
    <d v="2023-04-13T16:56:00"/>
    <x v="2"/>
  </r>
  <r>
    <d v="2023-04-12T00:00:00"/>
    <d v="2023-04-13T17:24:00"/>
    <x v="2"/>
  </r>
  <r>
    <d v="2023-04-12T00:00:00"/>
    <d v="2023-04-14T18:13:00"/>
    <x v="0"/>
  </r>
  <r>
    <d v="2023-04-12T00:00:00"/>
    <d v="2023-04-14T18:13:00"/>
    <x v="0"/>
  </r>
  <r>
    <d v="2023-04-12T00:00:00"/>
    <d v="2023-04-14T18:13:00"/>
    <x v="0"/>
  </r>
  <r>
    <d v="2023-04-12T00:00:00"/>
    <d v="2023-04-13T16:56:00"/>
    <x v="2"/>
  </r>
  <r>
    <d v="2023-04-12T00:00:00"/>
    <d v="2023-04-14T18:13:00"/>
    <x v="0"/>
  </r>
  <r>
    <d v="2023-04-13T00:00:00"/>
    <d v="2023-04-13T17:00:00"/>
    <x v="3"/>
  </r>
  <r>
    <d v="2023-04-13T00:00:00"/>
    <d v="2023-04-14T16:27:00"/>
    <x v="2"/>
  </r>
  <r>
    <d v="2023-04-13T00:00:00"/>
    <d v="2023-04-14T17:12:00"/>
    <x v="2"/>
  </r>
  <r>
    <d v="2023-04-13T00:00:00"/>
    <d v="2023-04-14T18:13:00"/>
    <x v="2"/>
  </r>
  <r>
    <d v="2023-04-13T00:00:00"/>
    <d v="2023-04-14T18:13:00"/>
    <x v="2"/>
  </r>
  <r>
    <d v="2023-04-13T00:00:00"/>
    <d v="2023-04-14T18:13:00"/>
    <x v="2"/>
  </r>
  <r>
    <d v="2023-04-13T00:00:00"/>
    <d v="2023-04-14T18:13:00"/>
    <x v="2"/>
  </r>
  <r>
    <d v="2023-04-13T00:00:00"/>
    <d v="2023-04-14T18:13:00"/>
    <x v="2"/>
  </r>
  <r>
    <d v="2023-04-13T00:00:00"/>
    <d v="2023-04-14T18:13:00"/>
    <x v="2"/>
  </r>
  <r>
    <d v="2023-04-13T00:00:00"/>
    <d v="2023-04-14T18:13:00"/>
    <x v="2"/>
  </r>
  <r>
    <d v="2023-04-13T00:00:00"/>
    <d v="2023-04-14T18:13:00"/>
    <x v="2"/>
  </r>
  <r>
    <d v="2023-04-13T00:00:00"/>
    <d v="2023-04-14T18:13:00"/>
    <x v="2"/>
  </r>
  <r>
    <d v="2023-04-13T00:00:00"/>
    <d v="2023-04-14T18:13:00"/>
    <x v="2"/>
  </r>
  <r>
    <d v="2023-04-13T00:00:00"/>
    <d v="2023-04-14T18:13:00"/>
    <x v="2"/>
  </r>
  <r>
    <d v="2023-04-13T00:00:00"/>
    <d v="2023-04-15T18:22:00"/>
    <x v="0"/>
  </r>
  <r>
    <d v="2023-04-13T00:00:00"/>
    <d v="2023-04-15T18:22:00"/>
    <x v="0"/>
  </r>
  <r>
    <d v="2023-04-13T00:00:00"/>
    <d v="2023-04-14T16:20:00"/>
    <x v="2"/>
  </r>
  <r>
    <d v="2023-04-14T00:00:00"/>
    <d v="2023-04-14T16:20:00"/>
    <x v="3"/>
  </r>
  <r>
    <d v="2023-04-14T00:00:00"/>
    <d v="2023-04-14T16:20:00"/>
    <x v="3"/>
  </r>
  <r>
    <d v="2023-04-14T00:00:00"/>
    <d v="2023-04-15T18:39:00"/>
    <x v="2"/>
  </r>
  <r>
    <d v="2023-04-14T00:00:00"/>
    <d v="2023-04-15T18:22:00"/>
    <x v="2"/>
  </r>
  <r>
    <d v="2023-04-14T00:00:00"/>
    <d v="2023-04-15T16:27:00"/>
    <x v="2"/>
  </r>
  <r>
    <d v="2023-04-14T00:00:00"/>
    <d v="2023-04-15T16:27:00"/>
    <x v="2"/>
  </r>
  <r>
    <d v="2023-04-14T00:00:00"/>
    <d v="2023-04-15T16:27:00"/>
    <x v="2"/>
  </r>
  <r>
    <d v="2023-04-14T00:00:00"/>
    <d v="2023-04-15T16:27:00"/>
    <x v="2"/>
  </r>
  <r>
    <d v="2023-04-14T00:00:00"/>
    <d v="2023-04-15T18:40:00"/>
    <x v="2"/>
  </r>
  <r>
    <d v="2023-04-14T00:00:00"/>
    <d v="2023-04-15T18:40:00"/>
    <x v="2"/>
  </r>
  <r>
    <d v="2023-04-14T00:00:00"/>
    <d v="2023-04-15T18:22:00"/>
    <x v="2"/>
  </r>
  <r>
    <d v="2023-04-14T00:00:00"/>
    <d v="2023-04-15T18:22:00"/>
    <x v="2"/>
  </r>
  <r>
    <d v="2023-04-14T00:00:00"/>
    <d v="2023-04-15T18:12:00"/>
    <x v="2"/>
  </r>
  <r>
    <d v="2023-04-14T00:00:00"/>
    <d v="2023-04-15T18:11:00"/>
    <x v="2"/>
  </r>
  <r>
    <d v="2023-04-14T00:00:00"/>
    <d v="2023-04-15T18:11:00"/>
    <x v="2"/>
  </r>
  <r>
    <d v="2023-04-14T00:00:00"/>
    <d v="2023-04-15T18:11:00"/>
    <x v="2"/>
  </r>
  <r>
    <m/>
    <m/>
    <x v="1"/>
  </r>
  <r>
    <m/>
    <m/>
    <x v="1"/>
  </r>
  <r>
    <d v="2023-04-15T00:00:00"/>
    <d v="2023-04-16T12:17:00"/>
    <x v="2"/>
  </r>
  <r>
    <d v="2023-04-15T00:00:00"/>
    <d v="2023-04-16T16:08:00"/>
    <x v="2"/>
  </r>
  <r>
    <d v="2023-04-15T00:00:00"/>
    <d v="2023-04-16T15:41:00"/>
    <x v="2"/>
  </r>
  <r>
    <d v="2023-04-15T00:00:00"/>
    <d v="2023-04-17T18:32:00"/>
    <x v="0"/>
  </r>
  <r>
    <d v="2023-04-15T00:00:00"/>
    <d v="2023-04-16T15:40:00"/>
    <x v="2"/>
  </r>
  <r>
    <d v="2023-04-15T00:00:00"/>
    <d v="2023-04-16T16:07:00"/>
    <x v="2"/>
  </r>
  <r>
    <d v="2023-04-15T00:00:00"/>
    <d v="2023-04-17T18:01:00"/>
    <x v="0"/>
  </r>
  <r>
    <d v="2023-04-15T00:00:00"/>
    <d v="2023-04-17T18:01:00"/>
    <x v="0"/>
  </r>
  <r>
    <d v="2023-04-15T00:00:00"/>
    <d v="2023-04-17T18:01:00"/>
    <x v="0"/>
  </r>
  <r>
    <m/>
    <m/>
    <x v="1"/>
  </r>
  <r>
    <m/>
    <m/>
    <x v="1"/>
  </r>
  <r>
    <d v="2023-04-15T00:00:00"/>
    <d v="2023-04-17T18:01:00"/>
    <x v="0"/>
  </r>
  <r>
    <d v="2023-04-15T00:00:00"/>
    <d v="2023-04-17T18:32:00"/>
    <x v="0"/>
  </r>
  <r>
    <d v="2023-04-15T00:00:00"/>
    <d v="2023-04-17T16:29:00"/>
    <x v="0"/>
  </r>
  <r>
    <d v="2023-04-15T00:00:00"/>
    <d v="2023-04-17T18:32:00"/>
    <x v="0"/>
  </r>
  <r>
    <d v="2023-04-15T00:00:00"/>
    <d v="2023-04-17T18:01:00"/>
    <x v="0"/>
  </r>
  <r>
    <d v="2023-04-15T00:00:00"/>
    <d v="2023-04-17T18:01:00"/>
    <x v="0"/>
  </r>
  <r>
    <d v="2023-04-16T00:00:00"/>
    <d v="2023-04-19T11:42:00"/>
    <x v="5"/>
  </r>
  <r>
    <d v="2023-04-16T00:00:00"/>
    <d v="2023-04-19T11:42:00"/>
    <x v="5"/>
  </r>
  <r>
    <d v="2023-04-16T00:00:00"/>
    <d v="2023-04-19T11:42:00"/>
    <x v="5"/>
  </r>
  <r>
    <d v="2023-04-16T00:00:00"/>
    <d v="2023-04-19T11:42:00"/>
    <x v="5"/>
  </r>
  <r>
    <d v="2023-04-16T00:00:00"/>
    <d v="2023-04-19T11:42:00"/>
    <x v="5"/>
  </r>
  <r>
    <d v="2023-04-16T00:00:00"/>
    <d v="2023-04-17T18:01:00"/>
    <x v="2"/>
  </r>
  <r>
    <d v="2023-04-16T00:00:00"/>
    <d v="2023-04-18T10:33:00"/>
    <x v="0"/>
  </r>
  <r>
    <d v="2023-04-16T00:00:00"/>
    <d v="2023-04-19T11:49:00"/>
    <x v="5"/>
  </r>
  <r>
    <d v="2023-04-16T00:00:00"/>
    <d v="2023-04-19T11:49:00"/>
    <x v="5"/>
  </r>
  <r>
    <d v="2023-04-16T00:00:00"/>
    <d v="2023-04-19T10:38:00"/>
    <x v="5"/>
  </r>
  <r>
    <d v="2023-04-16T00:00:00"/>
    <d v="2023-04-19T18:28:00"/>
    <x v="5"/>
  </r>
  <r>
    <d v="2023-04-16T00:00:00"/>
    <d v="2023-04-19T18:28:00"/>
    <x v="5"/>
  </r>
  <r>
    <d v="2023-04-16T00:00:00"/>
    <d v="2023-04-19T18:28:00"/>
    <x v="5"/>
  </r>
  <r>
    <d v="2023-04-16T00:00:00"/>
    <d v="2023-04-19T10:38:00"/>
    <x v="5"/>
  </r>
  <r>
    <d v="2023-04-16T00:00:00"/>
    <d v="2023-04-19T10:38:00"/>
    <x v="5"/>
  </r>
  <r>
    <d v="2023-04-16T00:00:00"/>
    <d v="2023-04-19T14:50:00"/>
    <x v="5"/>
  </r>
  <r>
    <d v="2023-04-16T00:00:00"/>
    <d v="2023-04-19T14:50:00"/>
    <x v="5"/>
  </r>
  <r>
    <d v="2023-04-17T00:00:00"/>
    <d v="2023-04-19T11:57:00"/>
    <x v="0"/>
  </r>
  <r>
    <d v="2023-04-17T00:00:00"/>
    <d v="2023-04-19T10:38:00"/>
    <x v="0"/>
  </r>
  <r>
    <d v="2023-04-17T00:00:00"/>
    <d v="2023-04-19T11:56:00"/>
    <x v="0"/>
  </r>
  <r>
    <d v="2023-04-17T00:00:00"/>
    <d v="2023-04-19T14:50:00"/>
    <x v="0"/>
  </r>
  <r>
    <d v="2023-04-17T00:00:00"/>
    <d v="2023-04-19T14:50:00"/>
    <x v="0"/>
  </r>
  <r>
    <d v="2023-04-17T00:00:00"/>
    <d v="2023-04-19T14:50:00"/>
    <x v="0"/>
  </r>
  <r>
    <d v="2023-04-17T00:00:00"/>
    <d v="2023-04-19T14:50:00"/>
    <x v="0"/>
  </r>
  <r>
    <d v="2023-04-17T00:00:00"/>
    <d v="2023-04-19T14:50:00"/>
    <x v="0"/>
  </r>
  <r>
    <d v="2023-04-17T00:00:00"/>
    <d v="2023-04-19T14:38:00"/>
    <x v="0"/>
  </r>
  <r>
    <d v="2023-04-17T00:00:00"/>
    <d v="2023-04-20T16:29:00"/>
    <x v="5"/>
  </r>
  <r>
    <m/>
    <m/>
    <x v="1"/>
  </r>
  <r>
    <m/>
    <m/>
    <x v="1"/>
  </r>
  <r>
    <m/>
    <m/>
    <x v="1"/>
  </r>
  <r>
    <d v="2023-04-18T00:00:00"/>
    <d v="2023-04-20T16:31:00"/>
    <x v="0"/>
  </r>
  <r>
    <d v="2023-04-18T00:00:00"/>
    <d v="2023-04-20T16:25:00"/>
    <x v="0"/>
  </r>
  <r>
    <d v="2023-04-19T00:00:00"/>
    <d v="2023-04-20T15:56:00"/>
    <x v="2"/>
  </r>
  <r>
    <d v="2023-04-19T00:00:00"/>
    <d v="2023-04-20T16:24:00"/>
    <x v="2"/>
  </r>
  <r>
    <m/>
    <m/>
    <x v="1"/>
  </r>
  <r>
    <m/>
    <m/>
    <x v="1"/>
  </r>
  <r>
    <m/>
    <m/>
    <x v="1"/>
  </r>
  <r>
    <m/>
    <m/>
    <x v="1"/>
  </r>
  <r>
    <d v="2023-04-19T00:00:00"/>
    <d v="2023-04-20T16:25:00"/>
    <x v="2"/>
  </r>
  <r>
    <d v="2023-04-19T00:00:00"/>
    <d v="2023-04-20T16:25:00"/>
    <x v="2"/>
  </r>
  <r>
    <d v="2023-04-19T00:00:00"/>
    <d v="2023-04-20T16:25:00"/>
    <x v="2"/>
  </r>
  <r>
    <d v="2023-04-19T00:00:00"/>
    <d v="2023-04-20T16:25:00"/>
    <x v="2"/>
  </r>
  <r>
    <d v="2023-04-19T00:00:00"/>
    <d v="2023-04-20T16:25:00"/>
    <x v="2"/>
  </r>
  <r>
    <d v="2023-04-19T00:00:00"/>
    <d v="2023-04-20T10:51:00"/>
    <x v="2"/>
  </r>
  <r>
    <d v="2023-04-19T00:00:00"/>
    <d v="2023-04-20T10:51:00"/>
    <x v="2"/>
  </r>
  <r>
    <d v="2023-04-19T00:00:00"/>
    <d v="2023-04-20T16:30:00"/>
    <x v="2"/>
  </r>
  <r>
    <d v="2023-04-20T00:00:00"/>
    <d v="2023-04-20T16:25:00"/>
    <x v="3"/>
  </r>
  <r>
    <m/>
    <m/>
    <x v="1"/>
  </r>
  <r>
    <d v="2023-04-20T00:00:00"/>
    <d v="2023-04-20T16:39:00"/>
    <x v="3"/>
  </r>
  <r>
    <d v="2023-04-20T00:00:00"/>
    <d v="2023-04-21T15:40:00"/>
    <x v="2"/>
  </r>
  <r>
    <d v="2023-04-20T00:00:00"/>
    <d v="2023-04-21T16:31:00"/>
    <x v="2"/>
  </r>
  <r>
    <d v="2023-04-20T00:00:00"/>
    <d v="2023-04-21T16:31:00"/>
    <x v="2"/>
  </r>
  <r>
    <d v="2023-04-20T00:00:00"/>
    <d v="2023-04-21T15:25:00"/>
    <x v="2"/>
  </r>
  <r>
    <d v="2023-04-20T00:00:00"/>
    <d v="2023-04-21T17:30:00"/>
    <x v="2"/>
  </r>
  <r>
    <d v="2023-04-20T00:00:00"/>
    <d v="2023-04-21T16:31:00"/>
    <x v="2"/>
  </r>
  <r>
    <d v="2023-04-20T00:00:00"/>
    <d v="2023-04-21T16:31:00"/>
    <x v="2"/>
  </r>
  <r>
    <d v="2023-04-20T00:00:00"/>
    <d v="2023-04-21T16:31:00"/>
    <x v="2"/>
  </r>
  <r>
    <d v="2023-04-20T00:00:00"/>
    <d v="2023-04-21T16:31:00"/>
    <x v="2"/>
  </r>
  <r>
    <d v="2023-04-20T00:00:00"/>
    <d v="2023-04-21T15:25:00"/>
    <x v="2"/>
  </r>
  <r>
    <d v="2023-04-20T00:00:00"/>
    <d v="2023-04-21T15:39:00"/>
    <x v="2"/>
  </r>
  <r>
    <d v="2023-04-20T00:00:00"/>
    <d v="2023-04-21T18:19:00"/>
    <x v="2"/>
  </r>
  <r>
    <m/>
    <m/>
    <x v="1"/>
  </r>
  <r>
    <d v="2023-04-20T00:00:00"/>
    <d v="2023-04-21T18:19:00"/>
    <x v="2"/>
  </r>
  <r>
    <d v="2023-04-20T00:00:00"/>
    <d v="2023-04-21T18:19:00"/>
    <x v="2"/>
  </r>
  <r>
    <d v="2023-04-20T00:00:00"/>
    <d v="2023-04-21T15:25:00"/>
    <x v="2"/>
  </r>
  <r>
    <d v="2023-04-20T00:00:00"/>
    <d v="2023-04-21T16:12:00"/>
    <x v="2"/>
  </r>
  <r>
    <d v="2023-04-20T00:00:00"/>
    <d v="2023-04-23T16:17:00"/>
    <x v="5"/>
  </r>
  <r>
    <d v="2023-04-20T00:00:00"/>
    <d v="2023-04-23T16:17:00"/>
    <x v="5"/>
  </r>
  <r>
    <m/>
    <m/>
    <x v="1"/>
  </r>
  <r>
    <d v="2023-04-20T00:00:00"/>
    <d v="2023-04-24T17:59:00"/>
    <x v="4"/>
  </r>
  <r>
    <m/>
    <m/>
    <x v="1"/>
  </r>
  <r>
    <d v="2023-04-21T00:00:00"/>
    <d v="2023-04-24T17:07:00"/>
    <x v="5"/>
  </r>
  <r>
    <d v="2023-04-21T00:00:00"/>
    <d v="2023-04-24T17:07:00"/>
    <x v="5"/>
  </r>
  <r>
    <d v="2023-04-21T00:00:00"/>
    <d v="2023-04-24T17:07:00"/>
    <x v="5"/>
  </r>
  <r>
    <d v="2023-04-21T00:00:00"/>
    <d v="2023-04-24T11:21:00"/>
    <x v="5"/>
  </r>
  <r>
    <d v="2023-04-21T00:00:00"/>
    <d v="2023-04-24T11:21:00"/>
    <x v="5"/>
  </r>
  <r>
    <d v="2023-04-21T00:00:00"/>
    <d v="2023-04-24T11:21:00"/>
    <x v="5"/>
  </r>
  <r>
    <m/>
    <m/>
    <x v="1"/>
  </r>
  <r>
    <d v="2023-04-22T00:00:00"/>
    <d v="2023-04-24T17:59:00"/>
    <x v="0"/>
  </r>
  <r>
    <m/>
    <m/>
    <x v="1"/>
  </r>
  <r>
    <m/>
    <m/>
    <x v="1"/>
  </r>
  <r>
    <m/>
    <m/>
    <x v="1"/>
  </r>
  <r>
    <d v="2023-04-22T00:00:00"/>
    <d v="2023-04-23T16:17:00"/>
    <x v="2"/>
  </r>
  <r>
    <d v="2023-04-22T00:00:00"/>
    <d v="2023-04-23T13:12:00"/>
    <x v="2"/>
  </r>
  <r>
    <d v="2023-04-22T00:00:00"/>
    <d v="2023-04-23T13:12:00"/>
    <x v="2"/>
  </r>
  <r>
    <d v="2023-04-22T00:00:00"/>
    <d v="2023-04-23T13:12:00"/>
    <x v="2"/>
  </r>
  <r>
    <d v="2023-04-22T00:00:00"/>
    <d v="2023-04-23T16:17:00"/>
    <x v="2"/>
  </r>
  <r>
    <m/>
    <m/>
    <x v="1"/>
  </r>
  <r>
    <m/>
    <m/>
    <x v="1"/>
  </r>
  <r>
    <m/>
    <m/>
    <x v="1"/>
  </r>
  <r>
    <d v="2023-04-22T00:00:00"/>
    <d v="2023-04-23T13:12:00"/>
    <x v="2"/>
  </r>
  <r>
    <d v="2023-04-22T00:00:00"/>
    <d v="2023-04-24T17:59:00"/>
    <x v="0"/>
  </r>
  <r>
    <d v="2023-04-22T00:00:00"/>
    <d v="2023-04-24T11:52:00"/>
    <x v="0"/>
  </r>
  <r>
    <d v="2023-04-22T00:00:00"/>
    <d v="2023-04-24T11:52:00"/>
    <x v="0"/>
  </r>
  <r>
    <d v="2023-04-22T00:00:00"/>
    <d v="2023-04-24T11:52:00"/>
    <x v="0"/>
  </r>
  <r>
    <d v="2023-04-23T00:00:00"/>
    <d v="2023-04-24T17:59:00"/>
    <x v="2"/>
  </r>
  <r>
    <d v="2023-04-23T00:00:00"/>
    <d v="2023-04-24T17:59:00"/>
    <x v="2"/>
  </r>
  <r>
    <d v="2023-04-23T00:00:00"/>
    <d v="2023-04-24T17:59:00"/>
    <x v="2"/>
  </r>
  <r>
    <d v="2023-04-23T00:00:00"/>
    <d v="2023-04-25T16:06:00"/>
    <x v="0"/>
  </r>
  <r>
    <d v="2023-04-23T00:00:00"/>
    <d v="2023-04-24T12:26:00"/>
    <x v="2"/>
  </r>
  <r>
    <d v="2023-04-23T00:00:00"/>
    <d v="2023-04-24T17:59:00"/>
    <x v="2"/>
  </r>
  <r>
    <m/>
    <m/>
    <x v="1"/>
  </r>
  <r>
    <m/>
    <m/>
    <x v="1"/>
  </r>
  <r>
    <d v="2023-04-23T00:00:00"/>
    <d v="2023-04-26T16:29:00"/>
    <x v="5"/>
  </r>
  <r>
    <d v="2023-04-23T00:00:00"/>
    <d v="2023-04-26T10:48:00"/>
    <x v="5"/>
  </r>
  <r>
    <d v="2023-04-23T00:00:00"/>
    <d v="2023-04-26T10:48:00"/>
    <x v="5"/>
  </r>
  <r>
    <d v="2023-04-23T00:00:00"/>
    <d v="2023-04-26T10:48:00"/>
    <x v="5"/>
  </r>
  <r>
    <m/>
    <m/>
    <x v="1"/>
  </r>
  <r>
    <d v="2023-04-23T00:00:00"/>
    <d v="2023-04-26T16:29:00"/>
    <x v="5"/>
  </r>
  <r>
    <d v="2023-04-23T00:00:00"/>
    <d v="2023-04-26T19:06:00"/>
    <x v="5"/>
  </r>
  <r>
    <d v="2023-04-23T00:00:00"/>
    <d v="2023-04-26T19:06:00"/>
    <x v="5"/>
  </r>
  <r>
    <d v="2023-04-24T00:00:00"/>
    <d v="2023-04-26T19:06:00"/>
    <x v="0"/>
  </r>
  <r>
    <d v="2023-04-24T00:00:00"/>
    <d v="2023-04-26T16:29:00"/>
    <x v="0"/>
  </r>
  <r>
    <d v="2023-04-24T00:00:00"/>
    <d v="2023-04-26T19:16:00"/>
    <x v="0"/>
  </r>
  <r>
    <d v="2023-04-24T00:00:00"/>
    <d v="2023-04-26T19:16:00"/>
    <x v="0"/>
  </r>
  <r>
    <d v="2023-04-24T00:00:00"/>
    <d v="2023-04-26T19:16:00"/>
    <x v="0"/>
  </r>
  <r>
    <d v="2023-04-24T00:00:00"/>
    <d v="2023-04-26T16:30:00"/>
    <x v="0"/>
  </r>
  <r>
    <d v="2023-04-24T00:00:00"/>
    <d v="2023-04-26T19:06:00"/>
    <x v="0"/>
  </r>
  <r>
    <d v="2023-04-24T00:00:00"/>
    <d v="2023-04-26T19:06:00"/>
    <x v="0"/>
  </r>
  <r>
    <m/>
    <m/>
    <x v="1"/>
  </r>
  <r>
    <d v="2023-04-24T00:00:00"/>
    <d v="2023-04-26T16:29:00"/>
    <x v="0"/>
  </r>
  <r>
    <d v="2023-04-24T00:00:00"/>
    <d v="2023-04-26T16:29:00"/>
    <x v="0"/>
  </r>
  <r>
    <d v="2023-04-24T00:00:00"/>
    <d v="2023-04-26T16:29:00"/>
    <x v="0"/>
  </r>
  <r>
    <d v="2023-04-24T00:00:00"/>
    <d v="2023-04-26T16:29:00"/>
    <x v="0"/>
  </r>
  <r>
    <d v="2023-04-24T00:00:00"/>
    <d v="2023-04-26T18:03:00"/>
    <x v="0"/>
  </r>
  <r>
    <d v="2023-04-24T00:00:00"/>
    <d v="2023-04-26T18:03:00"/>
    <x v="0"/>
  </r>
  <r>
    <d v="2023-04-24T00:00:00"/>
    <d v="2023-04-26T18:03:00"/>
    <x v="0"/>
  </r>
  <r>
    <d v="2023-04-24T00:00:00"/>
    <d v="2023-04-26T13:14:00"/>
    <x v="0"/>
  </r>
  <r>
    <d v="2023-04-25T00:00:00"/>
    <d v="2023-04-26T13:14:00"/>
    <x v="2"/>
  </r>
  <r>
    <m/>
    <m/>
    <x v="1"/>
  </r>
  <r>
    <d v="2023-04-25T00:00:00"/>
    <d v="2023-04-26T19:06:00"/>
    <x v="2"/>
  </r>
  <r>
    <m/>
    <m/>
    <x v="1"/>
  </r>
  <r>
    <m/>
    <m/>
    <x v="1"/>
  </r>
  <r>
    <d v="2023-04-25T00:00:00"/>
    <d v="2023-04-27T10:31:00"/>
    <x v="0"/>
  </r>
  <r>
    <d v="2023-04-25T00:00:00"/>
    <d v="2023-04-27T17:47:00"/>
    <x v="0"/>
  </r>
  <r>
    <m/>
    <m/>
    <x v="1"/>
  </r>
  <r>
    <m/>
    <m/>
    <x v="1"/>
  </r>
  <r>
    <d v="2023-04-25T00:00:00"/>
    <d v="2023-04-27T16:30:00"/>
    <x v="0"/>
  </r>
  <r>
    <d v="2023-04-25T00:00:00"/>
    <d v="2023-04-27T16:30:00"/>
    <x v="0"/>
  </r>
  <r>
    <d v="2023-04-26T00:00:00"/>
    <d v="2023-04-27T17:47:00"/>
    <x v="2"/>
  </r>
  <r>
    <d v="2023-04-26T00:00:00"/>
    <d v="2023-04-28T16:18:00"/>
    <x v="0"/>
  </r>
  <r>
    <d v="2023-04-26T00:00:00"/>
    <d v="2023-04-28T16:18:00"/>
    <x v="0"/>
  </r>
  <r>
    <d v="2023-04-26T00:00:00"/>
    <d v="2023-04-28T16:18:00"/>
    <x v="0"/>
  </r>
  <r>
    <d v="2023-04-26T00:00:00"/>
    <d v="2023-04-28T16:18:00"/>
    <x v="0"/>
  </r>
  <r>
    <d v="2023-04-26T00:00:00"/>
    <d v="2023-04-28T10:30:00"/>
    <x v="0"/>
  </r>
  <r>
    <d v="2023-04-26T00:00:00"/>
    <d v="2023-04-28T16:18:00"/>
    <x v="0"/>
  </r>
  <r>
    <d v="2023-04-26T00:00:00"/>
    <d v="2023-04-28T12:52:00"/>
    <x v="0"/>
  </r>
  <r>
    <d v="2023-04-27T00:00:00"/>
    <d v="2023-04-28T17:10:00"/>
    <x v="2"/>
  </r>
  <r>
    <d v="2023-04-27T00:00:00"/>
    <d v="2023-04-28T17:15:00"/>
    <x v="2"/>
  </r>
  <r>
    <m/>
    <m/>
    <x v="1"/>
  </r>
  <r>
    <m/>
    <m/>
    <x v="1"/>
  </r>
  <r>
    <m/>
    <m/>
    <x v="1"/>
  </r>
  <r>
    <d v="2023-04-27T00:00:00"/>
    <d v="2023-04-28T16:18:00"/>
    <x v="2"/>
  </r>
  <r>
    <d v="2023-04-27T00:00:00"/>
    <d v="2023-04-28T16:18:00"/>
    <x v="2"/>
  </r>
  <r>
    <d v="2023-04-27T00:00:00"/>
    <d v="2023-04-28T17:11:00"/>
    <x v="2"/>
  </r>
  <r>
    <d v="2023-04-27T00:00:00"/>
    <d v="2023-04-28T17:11:00"/>
    <x v="2"/>
  </r>
  <r>
    <m/>
    <m/>
    <x v="1"/>
  </r>
  <r>
    <d v="2023-04-27T00:00:00"/>
    <d v="2023-04-28T12:52:00"/>
    <x v="2"/>
  </r>
  <r>
    <d v="2023-04-27T00:00:00"/>
    <d v="2023-04-28T16:18:00"/>
    <x v="2"/>
  </r>
  <r>
    <d v="2023-04-27T00:00:00"/>
    <d v="2023-04-28T16:18:00"/>
    <x v="2"/>
  </r>
  <r>
    <m/>
    <m/>
    <x v="1"/>
  </r>
  <r>
    <d v="2023-04-27T00:00:00"/>
    <d v="2023-05-03T15:34:00"/>
    <x v="10"/>
  </r>
  <r>
    <d v="2023-04-27T00:00:00"/>
    <d v="2023-05-03T15:16:00"/>
    <x v="10"/>
  </r>
  <r>
    <d v="2023-04-27T00:00:00"/>
    <d v="2023-05-03T15:34:00"/>
    <x v="10"/>
  </r>
  <r>
    <d v="2023-04-27T00:00:00"/>
    <d v="2023-05-03T15:34:00"/>
    <x v="10"/>
  </r>
  <r>
    <d v="2023-04-27T00:00:00"/>
    <d v="2023-05-03T15:34:00"/>
    <x v="10"/>
  </r>
  <r>
    <m/>
    <m/>
    <x v="1"/>
  </r>
  <r>
    <d v="2023-04-27T00:00:00"/>
    <d v="2023-05-03T15:16:00"/>
    <x v="10"/>
  </r>
  <r>
    <d v="2023-04-28T00:00:00"/>
    <d v="2023-05-03T15:34:00"/>
    <x v="11"/>
  </r>
  <r>
    <d v="2023-04-28T00:00:00"/>
    <d v="2023-05-04T10:07:00"/>
    <x v="10"/>
  </r>
  <r>
    <d v="2023-04-28T00:00:00"/>
    <d v="2023-05-04T10:07:00"/>
    <x v="10"/>
  </r>
  <r>
    <d v="2023-04-28T00:00:00"/>
    <d v="2023-05-04T10:07:00"/>
    <x v="10"/>
  </r>
  <r>
    <d v="2023-04-28T00:00:00"/>
    <d v="2023-05-04T10:07:00"/>
    <x v="10"/>
  </r>
  <r>
    <d v="2023-04-28T00:00:00"/>
    <d v="2023-05-04T10:07:00"/>
    <x v="10"/>
  </r>
  <r>
    <d v="2023-04-29T00:00:00"/>
    <d v="2023-05-04T10:07:00"/>
    <x v="11"/>
  </r>
  <r>
    <d v="2023-04-29T00:00:00"/>
    <d v="2023-05-03T15:16:00"/>
    <x v="4"/>
  </r>
  <r>
    <d v="2023-04-29T00:00:00"/>
    <d v="2023-05-03T17:38:00"/>
    <x v="4"/>
  </r>
  <r>
    <d v="2023-04-29T00:00:00"/>
    <d v="2023-05-03T15:16:00"/>
    <x v="4"/>
  </r>
  <r>
    <d v="2023-04-29T00:00:00"/>
    <d v="2023-05-03T17:38:00"/>
    <x v="4"/>
  </r>
  <r>
    <m/>
    <m/>
    <x v="1"/>
  </r>
  <r>
    <d v="2023-04-29T00:00:00"/>
    <d v="2023-05-03T10:24:00"/>
    <x v="4"/>
  </r>
  <r>
    <m/>
    <m/>
    <x v="1"/>
  </r>
  <r>
    <m/>
    <m/>
    <x v="1"/>
  </r>
  <r>
    <d v="2023-04-29T00:00:00"/>
    <d v="2023-05-03T17:38:00"/>
    <x v="4"/>
  </r>
  <r>
    <d v="2023-04-29T00:00:00"/>
    <d v="2023-05-03T17:38:00"/>
    <x v="4"/>
  </r>
  <r>
    <d v="2023-04-29T00:00:00"/>
    <d v="2023-05-05T10:48:00"/>
    <x v="10"/>
  </r>
  <r>
    <d v="2023-04-29T00:00:00"/>
    <d v="2023-05-03T15:16:00"/>
    <x v="4"/>
  </r>
  <r>
    <d v="2023-04-29T00:00:00"/>
    <d v="2023-05-07T13:38:00"/>
    <x v="8"/>
  </r>
  <r>
    <d v="2023-04-29T00:00:00"/>
    <d v="2023-05-07T13:38:00"/>
    <x v="8"/>
  </r>
  <r>
    <d v="2023-04-29T00:00:00"/>
    <d v="2023-05-03T17:38:00"/>
    <x v="4"/>
  </r>
  <r>
    <d v="2023-04-30T00:00:00"/>
    <d v="2023-05-03T17:38:00"/>
    <x v="5"/>
  </r>
  <r>
    <d v="2023-04-30T00:00:00"/>
    <d v="2023-05-03T16:39:00"/>
    <x v="5"/>
  </r>
  <r>
    <d v="2023-04-30T00:00:00"/>
    <d v="2023-05-05T10:48:00"/>
    <x v="11"/>
  </r>
  <r>
    <d v="2023-04-30T00:00:00"/>
    <d v="2023-05-05T10:48:00"/>
    <x v="11"/>
  </r>
  <r>
    <d v="2023-04-30T00:00:00"/>
    <d v="2023-05-03T15:35:00"/>
    <x v="5"/>
  </r>
  <r>
    <d v="2023-04-30T00:00:00"/>
    <d v="2023-05-03T15:35:00"/>
    <x v="5"/>
  </r>
  <r>
    <d v="2023-04-30T00:00:00"/>
    <d v="2023-05-03T15:35:00"/>
    <x v="5"/>
  </r>
  <r>
    <d v="2023-04-30T00:00:00"/>
    <d v="2023-05-03T17:38:00"/>
    <x v="5"/>
  </r>
  <r>
    <d v="2023-05-01T00:00:00"/>
    <d v="2023-05-03T17:38:00"/>
    <x v="0"/>
  </r>
  <r>
    <d v="2023-05-01T00:00:00"/>
    <d v="2023-05-03T17:07:00"/>
    <x v="0"/>
  </r>
  <r>
    <d v="2023-05-01T00:00:00"/>
    <d v="2023-05-03T17:38:00"/>
    <x v="0"/>
  </r>
  <r>
    <d v="2023-05-01T00:00:00"/>
    <d v="2023-05-03T17:38:00"/>
    <x v="0"/>
  </r>
  <r>
    <d v="2023-05-01T00:00:00"/>
    <d v="2023-05-03T17:38:00"/>
    <x v="0"/>
  </r>
  <r>
    <d v="2023-05-01T00:00:00"/>
    <d v="2023-05-03T15:16:00"/>
    <x v="0"/>
  </r>
  <r>
    <d v="2023-05-02T00:00:00"/>
    <d v="2023-05-03T17:38:00"/>
    <x v="2"/>
  </r>
  <r>
    <d v="2023-05-02T00:00:00"/>
    <d v="2023-05-04T19:03:00"/>
    <x v="0"/>
  </r>
  <r>
    <d v="2023-05-02T00:00:00"/>
    <d v="2023-05-04T19:03:00"/>
    <x v="0"/>
  </r>
  <r>
    <d v="2023-05-02T00:00:00"/>
    <d v="2023-05-05T19:13:00"/>
    <x v="5"/>
  </r>
  <r>
    <d v="2023-05-02T00:00:00"/>
    <d v="2023-05-05T19:13:00"/>
    <x v="5"/>
  </r>
  <r>
    <d v="2023-05-02T00:00:00"/>
    <d v="2023-05-04T19:02:00"/>
    <x v="0"/>
  </r>
  <r>
    <d v="2023-05-02T00:00:00"/>
    <d v="2023-05-04T15:55:00"/>
    <x v="0"/>
  </r>
  <r>
    <d v="2023-05-02T00:00:00"/>
    <d v="2023-05-04T15:55:00"/>
    <x v="0"/>
  </r>
  <r>
    <m/>
    <m/>
    <x v="1"/>
  </r>
  <r>
    <d v="2023-05-03T00:00:00"/>
    <d v="2023-05-04T15:55:00"/>
    <x v="2"/>
  </r>
  <r>
    <d v="2023-05-03T00:00:00"/>
    <d v="2023-05-04T18:28:00"/>
    <x v="2"/>
  </r>
  <r>
    <d v="2023-05-03T00:00:00"/>
    <d v="2023-05-04T18:28:00"/>
    <x v="2"/>
  </r>
  <r>
    <d v="2023-05-03T00:00:00"/>
    <d v="2023-05-04T19:02:00"/>
    <x v="2"/>
  </r>
  <r>
    <d v="2023-05-03T00:00:00"/>
    <d v="2023-05-04T19:02:00"/>
    <x v="2"/>
  </r>
  <r>
    <d v="2023-05-03T00:00:00"/>
    <d v="2023-05-04T19:03:00"/>
    <x v="2"/>
  </r>
  <r>
    <d v="2023-05-03T00:00:00"/>
    <d v="2023-05-05T10:48:00"/>
    <x v="0"/>
  </r>
  <r>
    <d v="2023-05-03T00:00:00"/>
    <d v="2023-05-06T14:27:00"/>
    <x v="5"/>
  </r>
  <r>
    <d v="2023-05-03T00:00:00"/>
    <d v="2023-05-05T19:13:00"/>
    <x v="0"/>
  </r>
  <r>
    <d v="2023-05-03T00:00:00"/>
    <d v="2023-05-05T19:13:00"/>
    <x v="0"/>
  </r>
  <r>
    <d v="2023-05-03T00:00:00"/>
    <d v="2023-05-05T19:13:00"/>
    <x v="0"/>
  </r>
  <r>
    <d v="2023-05-03T00:00:00"/>
    <d v="2023-05-05T16:38:00"/>
    <x v="0"/>
  </r>
  <r>
    <d v="2023-05-03T00:00:00"/>
    <d v="2023-05-06T14:27:00"/>
    <x v="5"/>
  </r>
  <r>
    <d v="2023-05-03T00:00:00"/>
    <d v="2023-05-06T14:27:00"/>
    <x v="5"/>
  </r>
  <r>
    <d v="2023-05-03T00:00:00"/>
    <d v="2023-05-05T15:48:00"/>
    <x v="0"/>
  </r>
  <r>
    <d v="2023-05-04T00:00:00"/>
    <d v="2023-05-05T15:48:00"/>
    <x v="2"/>
  </r>
  <r>
    <d v="2023-05-04T00:00:00"/>
    <d v="2023-05-05T15:48:00"/>
    <x v="2"/>
  </r>
  <r>
    <d v="2023-05-04T00:00:00"/>
    <d v="2023-05-05T15:48:00"/>
    <x v="2"/>
  </r>
  <r>
    <d v="2023-05-04T00:00:00"/>
    <d v="2023-05-05T19:13:00"/>
    <x v="2"/>
  </r>
  <r>
    <d v="2023-05-04T00:00:00"/>
    <d v="2023-05-05T19:28:00"/>
    <x v="2"/>
  </r>
  <r>
    <d v="2023-05-04T00:00:00"/>
    <d v="2023-05-05T19:28:00"/>
    <x v="2"/>
  </r>
  <r>
    <d v="2023-05-04T00:00:00"/>
    <d v="2023-05-05T19:28:00"/>
    <x v="2"/>
  </r>
  <r>
    <m/>
    <m/>
    <x v="1"/>
  </r>
  <r>
    <m/>
    <m/>
    <x v="1"/>
  </r>
  <r>
    <d v="2023-05-04T00:00:00"/>
    <d v="2023-05-06T14:27:00"/>
    <x v="0"/>
  </r>
  <r>
    <m/>
    <m/>
    <x v="1"/>
  </r>
  <r>
    <m/>
    <m/>
    <x v="1"/>
  </r>
  <r>
    <d v="2023-05-04T00:00:00"/>
    <d v="2023-05-05T18:51:00"/>
    <x v="2"/>
  </r>
  <r>
    <d v="2023-05-04T00:00:00"/>
    <d v="2023-05-05T18:51:00"/>
    <x v="2"/>
  </r>
  <r>
    <d v="2023-05-04T00:00:00"/>
    <d v="2023-05-05T18:51:00"/>
    <x v="2"/>
  </r>
  <r>
    <d v="2023-05-04T00:00:00"/>
    <d v="2023-05-05T19:13:00"/>
    <x v="2"/>
  </r>
  <r>
    <d v="2023-05-04T00:00:00"/>
    <d v="2023-05-05T19:13:00"/>
    <x v="2"/>
  </r>
  <r>
    <d v="2023-05-04T00:00:00"/>
    <d v="2023-05-05T19:13:00"/>
    <x v="2"/>
  </r>
  <r>
    <d v="2023-05-04T00:00:00"/>
    <d v="2023-05-05T19:13:00"/>
    <x v="2"/>
  </r>
  <r>
    <d v="2023-05-05T00:00:00"/>
    <d v="2023-05-05T19:13:00"/>
    <x v="3"/>
  </r>
  <r>
    <d v="2023-05-05T00:00:00"/>
    <d v="2023-05-05T19:13:00"/>
    <x v="3"/>
  </r>
  <r>
    <d v="2023-05-05T00:00:00"/>
    <d v="2023-05-06T14:45:00"/>
    <x v="2"/>
  </r>
  <r>
    <d v="2023-05-05T00:00:00"/>
    <d v="2023-05-06T14:45:00"/>
    <x v="2"/>
  </r>
  <r>
    <d v="2023-05-05T00:00:00"/>
    <d v="2023-05-05T19:13:00"/>
    <x v="3"/>
  </r>
  <r>
    <d v="2023-05-05T00:00:00"/>
    <d v="2023-05-05T19:13:00"/>
    <x v="3"/>
  </r>
  <r>
    <d v="2023-05-05T00:00:00"/>
    <d v="2023-05-05T17:52:00"/>
    <x v="3"/>
  </r>
  <r>
    <d v="2023-05-05T00:00:00"/>
    <d v="2023-05-05T17:52:00"/>
    <x v="3"/>
  </r>
  <r>
    <d v="2023-05-05T00:00:00"/>
    <d v="2023-05-05T17:52:00"/>
    <x v="3"/>
  </r>
  <r>
    <d v="2023-05-05T00:00:00"/>
    <d v="2023-05-05T17:52:00"/>
    <x v="3"/>
  </r>
  <r>
    <d v="2023-05-05T00:00:00"/>
    <d v="2023-05-06T17:13:00"/>
    <x v="2"/>
  </r>
  <r>
    <d v="2023-05-05T00:00:00"/>
    <d v="2023-05-06T17:14:00"/>
    <x v="2"/>
  </r>
  <r>
    <d v="2023-05-05T00:00:00"/>
    <d v="2023-05-06T17:14:00"/>
    <x v="2"/>
  </r>
  <r>
    <d v="2023-05-05T00:00:00"/>
    <d v="2023-05-06T14:50:00"/>
    <x v="2"/>
  </r>
  <r>
    <m/>
    <m/>
    <x v="1"/>
  </r>
  <r>
    <m/>
    <m/>
    <x v="1"/>
  </r>
  <r>
    <d v="2023-05-05T00:00:00"/>
    <d v="2023-05-06T19:29:00"/>
    <x v="2"/>
  </r>
  <r>
    <d v="2023-05-05T00:00:00"/>
    <d v="2023-05-06T17:12:00"/>
    <x v="2"/>
  </r>
  <r>
    <d v="2023-05-05T00:00:00"/>
    <d v="2023-05-06T18:43:00"/>
    <x v="2"/>
  </r>
  <r>
    <d v="2023-05-05T00:00:00"/>
    <d v="2023-05-06T19:29:00"/>
    <x v="2"/>
  </r>
  <r>
    <d v="2023-05-05T00:00:00"/>
    <d v="2023-05-06T19:29:00"/>
    <x v="2"/>
  </r>
  <r>
    <d v="2023-05-05T00:00:00"/>
    <d v="2023-05-06T19:29:00"/>
    <x v="2"/>
  </r>
  <r>
    <d v="2023-05-05T00:00:00"/>
    <d v="2023-05-06T18:43:00"/>
    <x v="2"/>
  </r>
  <r>
    <d v="2023-05-05T00:00:00"/>
    <d v="2023-05-06T18:43:00"/>
    <x v="2"/>
  </r>
  <r>
    <m/>
    <m/>
    <x v="1"/>
  </r>
  <r>
    <d v="2023-05-05T00:00:00"/>
    <d v="2023-05-06T20:27:00"/>
    <x v="2"/>
  </r>
  <r>
    <d v="2023-05-05T00:00:00"/>
    <d v="2023-05-08T15:57:00"/>
    <x v="5"/>
  </r>
  <r>
    <d v="2023-05-05T00:00:00"/>
    <d v="2023-05-08T18:15:00"/>
    <x v="5"/>
  </r>
  <r>
    <d v="2023-05-05T00:00:00"/>
    <d v="2023-05-08T18:15:00"/>
    <x v="5"/>
  </r>
  <r>
    <d v="2023-05-05T00:00:00"/>
    <d v="2023-05-08T18:15:00"/>
    <x v="5"/>
  </r>
  <r>
    <d v="2023-05-06T00:00:00"/>
    <d v="2023-05-08T18:15:00"/>
    <x v="0"/>
  </r>
  <r>
    <d v="2023-05-06T00:00:00"/>
    <d v="2023-05-08T18:15:00"/>
    <x v="0"/>
  </r>
  <r>
    <d v="2023-05-06T00:00:00"/>
    <d v="2023-05-08T15:57:00"/>
    <x v="0"/>
  </r>
  <r>
    <d v="2023-05-06T00:00:00"/>
    <d v="2023-05-08T15:57:00"/>
    <x v="0"/>
  </r>
  <r>
    <d v="2023-05-06T00:00:00"/>
    <d v="2023-05-08T16:11:00"/>
    <x v="0"/>
  </r>
  <r>
    <d v="2023-05-06T00:00:00"/>
    <d v="2023-05-08T16:11:00"/>
    <x v="0"/>
  </r>
  <r>
    <d v="2023-05-06T00:00:00"/>
    <d v="2023-05-08T18:15:00"/>
    <x v="0"/>
  </r>
  <r>
    <d v="2023-05-06T00:00:00"/>
    <d v="2023-05-08T18:15:00"/>
    <x v="0"/>
  </r>
  <r>
    <d v="2023-05-06T00:00:00"/>
    <d v="2023-05-08T18:15:00"/>
    <x v="0"/>
  </r>
  <r>
    <d v="2023-05-06T00:00:00"/>
    <d v="2023-05-08T16:58:00"/>
    <x v="0"/>
  </r>
  <r>
    <d v="2023-05-06T00:00:00"/>
    <d v="2023-05-08T16:58:00"/>
    <x v="0"/>
  </r>
  <r>
    <d v="2023-05-06T00:00:00"/>
    <d v="2023-05-08T18:15:00"/>
    <x v="0"/>
  </r>
  <r>
    <d v="2023-05-06T00:00:00"/>
    <d v="2023-05-08T16:58:00"/>
    <x v="0"/>
  </r>
  <r>
    <d v="2023-05-06T00:00:00"/>
    <d v="2023-05-08T16:58:00"/>
    <x v="0"/>
  </r>
  <r>
    <d v="2023-05-06T00:00:00"/>
    <d v="2023-05-08T16:58:00"/>
    <x v="0"/>
  </r>
  <r>
    <d v="2023-05-06T00:00:00"/>
    <d v="2023-05-08T18:15:00"/>
    <x v="0"/>
  </r>
  <r>
    <d v="2023-05-06T00:00:00"/>
    <d v="2023-05-08T16:58:00"/>
    <x v="0"/>
  </r>
  <r>
    <m/>
    <m/>
    <x v="1"/>
  </r>
  <r>
    <m/>
    <m/>
    <x v="1"/>
  </r>
  <r>
    <d v="2023-05-07T00:00:00"/>
    <d v="2023-05-08T18:15:00"/>
    <x v="2"/>
  </r>
  <r>
    <d v="2023-05-07T00:00:00"/>
    <d v="2023-05-08T18:15:00"/>
    <x v="2"/>
  </r>
  <r>
    <d v="2023-05-07T00:00:00"/>
    <d v="2023-05-08T15:57:00"/>
    <x v="2"/>
  </r>
  <r>
    <d v="2023-05-07T00:00:00"/>
    <d v="2023-05-08T15:57:00"/>
    <x v="2"/>
  </r>
  <r>
    <d v="2023-05-07T00:00:00"/>
    <d v="2023-05-08T18:15:00"/>
    <x v="2"/>
  </r>
  <r>
    <d v="2023-05-07T00:00:00"/>
    <d v="2023-05-08T16:58:00"/>
    <x v="2"/>
  </r>
  <r>
    <d v="2023-05-07T00:00:00"/>
    <d v="2023-05-08T16:58:00"/>
    <x v="2"/>
  </r>
  <r>
    <m/>
    <m/>
    <x v="1"/>
  </r>
  <r>
    <d v="2023-05-07T00:00:00"/>
    <d v="2023-05-08T18:15:00"/>
    <x v="2"/>
  </r>
  <r>
    <m/>
    <m/>
    <x v="1"/>
  </r>
  <r>
    <d v="2023-05-07T00:00:00"/>
    <d v="2023-05-10T16:20:00"/>
    <x v="5"/>
  </r>
  <r>
    <d v="2023-05-07T00:00:00"/>
    <d v="2023-05-10T16:20:00"/>
    <x v="5"/>
  </r>
  <r>
    <d v="2023-05-07T00:00:00"/>
    <d v="2023-05-10T16:20:00"/>
    <x v="5"/>
  </r>
  <r>
    <d v="2023-05-07T00:00:00"/>
    <d v="2023-05-10T17:31:00"/>
    <x v="5"/>
  </r>
  <r>
    <d v="2023-05-07T00:00:00"/>
    <d v="2023-05-10T16:20:00"/>
    <x v="5"/>
  </r>
  <r>
    <d v="2023-05-07T00:00:00"/>
    <d v="2023-05-10T18:24:00"/>
    <x v="5"/>
  </r>
  <r>
    <m/>
    <m/>
    <x v="1"/>
  </r>
  <r>
    <m/>
    <m/>
    <x v="1"/>
  </r>
  <r>
    <m/>
    <m/>
    <x v="1"/>
  </r>
  <r>
    <m/>
    <m/>
    <x v="1"/>
  </r>
  <r>
    <m/>
    <m/>
    <x v="1"/>
  </r>
  <r>
    <d v="2023-05-08T00:00:00"/>
    <d v="2023-05-10T18:15:00"/>
    <x v="0"/>
  </r>
  <r>
    <d v="2023-05-08T00:00:00"/>
    <d v="2023-05-11T17:24:00"/>
    <x v="5"/>
  </r>
  <r>
    <d v="2023-05-08T00:00:00"/>
    <d v="2023-05-10T18:24:00"/>
    <x v="0"/>
  </r>
  <r>
    <d v="2023-05-08T00:00:00"/>
    <d v="2023-05-10T18:24:00"/>
    <x v="0"/>
  </r>
  <r>
    <d v="2023-05-08T00:00:00"/>
    <d v="2023-05-10T18:24:00"/>
    <x v="0"/>
  </r>
  <r>
    <d v="2023-05-08T00:00:00"/>
    <d v="2023-05-10T17:32:00"/>
    <x v="0"/>
  </r>
  <r>
    <d v="2023-05-08T00:00:00"/>
    <d v="2023-05-10T18:15:00"/>
    <x v="0"/>
  </r>
  <r>
    <d v="2023-05-08T00:00:00"/>
    <d v="2023-05-10T18:15:00"/>
    <x v="0"/>
  </r>
  <r>
    <m/>
    <m/>
    <x v="1"/>
  </r>
  <r>
    <d v="2023-05-08T00:00:00"/>
    <d v="2023-05-10T18:24:00"/>
    <x v="0"/>
  </r>
  <r>
    <d v="2023-05-09T00:00:00"/>
    <d v="2023-05-10T18:24:00"/>
    <x v="2"/>
  </r>
  <r>
    <d v="2023-05-09T00:00:00"/>
    <d v="2023-05-10T18:24:00"/>
    <x v="2"/>
  </r>
  <r>
    <m/>
    <m/>
    <x v="1"/>
  </r>
  <r>
    <d v="2023-05-09T00:00:00"/>
    <d v="2023-05-10T17:31:00"/>
    <x v="2"/>
  </r>
  <r>
    <d v="2023-05-09T00:00:00"/>
    <d v="2023-05-10T18:15:00"/>
    <x v="2"/>
  </r>
  <r>
    <m/>
    <m/>
    <x v="1"/>
  </r>
  <r>
    <m/>
    <m/>
    <x v="1"/>
  </r>
  <r>
    <m/>
    <m/>
    <x v="1"/>
  </r>
  <r>
    <d v="2023-05-09T00:00:00"/>
    <d v="2023-05-10T16:20:00"/>
    <x v="2"/>
  </r>
  <r>
    <d v="2023-05-09T00:00:00"/>
    <d v="2023-05-10T16:20:00"/>
    <x v="2"/>
  </r>
  <r>
    <d v="2023-05-09T00:00:00"/>
    <d v="2023-05-10T18:15:00"/>
    <x v="2"/>
  </r>
  <r>
    <d v="2023-05-09T00:00:00"/>
    <d v="2023-05-10T18:15:00"/>
    <x v="2"/>
  </r>
  <r>
    <d v="2023-05-09T00:00:00"/>
    <d v="2023-05-10T18:25:00"/>
    <x v="2"/>
  </r>
  <r>
    <d v="2023-05-09T00:00:00"/>
    <d v="2023-05-11T17:24:00"/>
    <x v="0"/>
  </r>
  <r>
    <d v="2023-05-09T00:00:00"/>
    <d v="2023-05-10T18:15:00"/>
    <x v="2"/>
  </r>
  <r>
    <d v="2023-05-09T00:00:00"/>
    <d v="2023-05-10T18:15:00"/>
    <x v="2"/>
  </r>
  <r>
    <d v="2023-05-09T00:00:00"/>
    <d v="2023-05-10T18:15:00"/>
    <x v="2"/>
  </r>
  <r>
    <d v="2023-05-09T00:00:00"/>
    <d v="2023-05-10T18:15:00"/>
    <x v="2"/>
  </r>
  <r>
    <d v="2023-05-09T00:00:00"/>
    <d v="2023-05-10T18:15:00"/>
    <x v="2"/>
  </r>
  <r>
    <d v="2023-05-09T00:00:00"/>
    <d v="2023-05-10T16:20:00"/>
    <x v="2"/>
  </r>
  <r>
    <d v="2023-05-09T00:00:00"/>
    <d v="2023-05-10T16:20:00"/>
    <x v="2"/>
  </r>
  <r>
    <m/>
    <m/>
    <x v="1"/>
  </r>
  <r>
    <m/>
    <m/>
    <x v="1"/>
  </r>
  <r>
    <d v="2023-05-10T00:00:00"/>
    <d v="2023-05-11T17:51:00"/>
    <x v="2"/>
  </r>
  <r>
    <d v="2023-05-10T00:00:00"/>
    <d v="2023-05-11T17:51:00"/>
    <x v="2"/>
  </r>
  <r>
    <d v="2023-05-10T00:00:00"/>
    <d v="2023-05-11T18:18:00"/>
    <x v="2"/>
  </r>
  <r>
    <d v="2023-05-10T00:00:00"/>
    <d v="2023-05-11T18:18:00"/>
    <x v="2"/>
  </r>
  <r>
    <d v="2023-05-10T00:00:00"/>
    <d v="2023-05-11T17:51:00"/>
    <x v="2"/>
  </r>
  <r>
    <d v="2023-05-10T00:00:00"/>
    <d v="2023-05-12T17:39:00"/>
    <x v="0"/>
  </r>
  <r>
    <d v="2023-05-10T00:00:00"/>
    <d v="2023-05-12T10:23:00"/>
    <x v="0"/>
  </r>
  <r>
    <d v="2023-05-10T00:00:00"/>
    <d v="2023-05-12T17:39:00"/>
    <x v="0"/>
  </r>
  <r>
    <d v="2023-05-10T00:00:00"/>
    <d v="2023-05-13T09:48:00"/>
    <x v="5"/>
  </r>
  <r>
    <d v="2023-05-10T00:00:00"/>
    <d v="2023-05-12T17:39:00"/>
    <x v="0"/>
  </r>
  <r>
    <d v="2023-05-10T00:00:00"/>
    <d v="2023-05-13T17:43:00"/>
    <x v="5"/>
  </r>
  <r>
    <d v="2023-05-10T00:00:00"/>
    <d v="2023-05-12T17:39:00"/>
    <x v="0"/>
  </r>
  <r>
    <d v="2023-05-10T00:00:00"/>
    <d v="2023-05-13T17:23:00"/>
    <x v="5"/>
  </r>
  <r>
    <d v="2023-05-10T00:00:00"/>
    <d v="2023-05-13T17:23:00"/>
    <x v="5"/>
  </r>
  <r>
    <d v="2023-05-11T00:00:00"/>
    <d v="2023-05-14T17:45:00"/>
    <x v="5"/>
  </r>
  <r>
    <d v="2023-05-11T00:00:00"/>
    <d v="2023-05-14T17:45:00"/>
    <x v="5"/>
  </r>
  <r>
    <d v="2023-05-11T00:00:00"/>
    <d v="2023-05-13T16:53:00"/>
    <x v="0"/>
  </r>
  <r>
    <d v="2023-05-11T00:00:00"/>
    <d v="2023-05-13T16:53:00"/>
    <x v="0"/>
  </r>
  <r>
    <d v="2023-05-11T00:00:00"/>
    <d v="2023-05-14T17:44:00"/>
    <x v="5"/>
  </r>
  <r>
    <d v="2023-05-11T00:00:00"/>
    <d v="2023-05-14T17:44:00"/>
    <x v="5"/>
  </r>
  <r>
    <d v="2023-05-11T00:00:00"/>
    <d v="2023-05-14T13:38:00"/>
    <x v="5"/>
  </r>
  <r>
    <d v="2023-05-11T00:00:00"/>
    <d v="2023-05-16T09:03:00"/>
    <x v="11"/>
  </r>
  <r>
    <m/>
    <m/>
    <x v="1"/>
  </r>
  <r>
    <d v="2023-05-12T00:00:00"/>
    <d v="2023-05-16T12:12:00"/>
    <x v="4"/>
  </r>
  <r>
    <m/>
    <m/>
    <x v="1"/>
  </r>
  <r>
    <d v="2023-05-12T00:00:00"/>
    <d v="2023-05-14T13:39:00"/>
    <x v="0"/>
  </r>
  <r>
    <d v="2023-05-12T00:00:00"/>
    <d v="2023-05-18T17:09:00"/>
    <x v="10"/>
  </r>
  <r>
    <d v="2023-05-13T00:00:00"/>
    <d v="2023-05-18T17:09:00"/>
    <x v="11"/>
  </r>
  <r>
    <d v="2023-05-13T00:00:00"/>
    <d v="2023-05-18T17:09:00"/>
    <x v="11"/>
  </r>
  <r>
    <d v="2023-05-13T00:00:00"/>
    <d v="2023-05-14T17:45:00"/>
    <x v="2"/>
  </r>
  <r>
    <d v="2023-05-13T00:00:00"/>
    <d v="2023-05-14T17:45:00"/>
    <x v="2"/>
  </r>
  <r>
    <d v="2023-05-13T00:00:00"/>
    <d v="2023-05-16T09:03:00"/>
    <x v="5"/>
  </r>
  <r>
    <d v="2023-05-13T00:00:00"/>
    <d v="2023-05-16T09:03:00"/>
    <x v="5"/>
  </r>
  <r>
    <m/>
    <m/>
    <x v="1"/>
  </r>
  <r>
    <m/>
    <m/>
    <x v="1"/>
  </r>
  <r>
    <d v="2023-05-13T00:00:00"/>
    <d v="2023-05-17T17:04:00"/>
    <x v="4"/>
  </r>
  <r>
    <d v="2023-05-13T00:00:00"/>
    <d v="2023-05-17T17:04:00"/>
    <x v="4"/>
  </r>
  <r>
    <d v="2023-05-13T00:00:00"/>
    <d v="2023-05-17T17:04:00"/>
    <x v="4"/>
  </r>
  <r>
    <d v="2023-05-14T00:00:00"/>
    <d v="2023-05-15T16:58:00"/>
    <x v="2"/>
  </r>
  <r>
    <d v="2023-05-14T00:00:00"/>
    <d v="2023-05-16T09:03:00"/>
    <x v="0"/>
  </r>
  <r>
    <d v="2023-05-14T00:00:00"/>
    <d v="2023-05-16T09:03:00"/>
    <x v="0"/>
  </r>
  <r>
    <m/>
    <m/>
    <x v="1"/>
  </r>
  <r>
    <d v="2023-05-14T00:00:00"/>
    <d v="2023-05-18T17:09:00"/>
    <x v="4"/>
  </r>
  <r>
    <d v="2023-05-14T00:00:00"/>
    <d v="2023-05-15T16:58:00"/>
    <x v="2"/>
  </r>
  <r>
    <d v="2023-05-14T00:00:00"/>
    <d v="2023-05-15T16:58:00"/>
    <x v="2"/>
  </r>
  <r>
    <d v="2023-05-14T00:00:00"/>
    <d v="2023-05-16T09:03:00"/>
    <x v="0"/>
  </r>
  <r>
    <d v="2023-05-14T00:00:00"/>
    <d v="2023-05-16T12:12:00"/>
    <x v="0"/>
  </r>
  <r>
    <d v="2023-05-15T00:00:00"/>
    <d v="2023-05-16T12:13:00"/>
    <x v="2"/>
  </r>
  <r>
    <d v="2023-05-15T00:00:00"/>
    <d v="2023-05-16T09:03:00"/>
    <x v="2"/>
  </r>
  <r>
    <d v="2023-05-15T00:00:00"/>
    <d v="2023-05-16T12:13:00"/>
    <x v="2"/>
  </r>
  <r>
    <d v="2023-05-15T00:00:00"/>
    <d v="2023-05-16T12:13:00"/>
    <x v="2"/>
  </r>
  <r>
    <d v="2023-05-15T00:00:00"/>
    <d v="2023-05-16T12:13:00"/>
    <x v="2"/>
  </r>
  <r>
    <d v="2023-05-15T00:00:00"/>
    <d v="2023-05-16T12:13:00"/>
    <x v="2"/>
  </r>
  <r>
    <d v="2023-05-15T00:00:00"/>
    <d v="2023-05-16T12:13:00"/>
    <x v="2"/>
  </r>
  <r>
    <d v="2023-05-15T00:00:00"/>
    <d v="2023-05-16T12:13:00"/>
    <x v="2"/>
  </r>
  <r>
    <d v="2023-05-15T00:00:00"/>
    <d v="2023-05-17T15:52:00"/>
    <x v="0"/>
  </r>
  <r>
    <d v="2023-05-15T00:00:00"/>
    <d v="2023-05-17T15:52:00"/>
    <x v="0"/>
  </r>
  <r>
    <d v="2023-05-15T00:00:00"/>
    <d v="2023-05-17T18:14:00"/>
    <x v="0"/>
  </r>
  <r>
    <d v="2023-05-15T00:00:00"/>
    <d v="2023-05-17T18:14:00"/>
    <x v="0"/>
  </r>
  <r>
    <d v="2023-05-15T00:00:00"/>
    <d v="2023-05-17T15:43:00"/>
    <x v="0"/>
  </r>
  <r>
    <d v="2023-05-15T00:00:00"/>
    <d v="2023-05-17T15:43:00"/>
    <x v="0"/>
  </r>
  <r>
    <d v="2023-05-15T00:00:00"/>
    <d v="2023-05-17T15:43:00"/>
    <x v="0"/>
  </r>
  <r>
    <m/>
    <m/>
    <x v="1"/>
  </r>
  <r>
    <m/>
    <m/>
    <x v="1"/>
  </r>
  <r>
    <m/>
    <m/>
    <x v="1"/>
  </r>
  <r>
    <d v="2023-05-15T00:00:00"/>
    <d v="2023-05-17T15:43:00"/>
    <x v="0"/>
  </r>
  <r>
    <d v="2023-05-15T00:00:00"/>
    <d v="2023-05-17T18:14:00"/>
    <x v="0"/>
  </r>
  <r>
    <d v="2023-05-15T00:00:00"/>
    <d v="2023-05-17T18:14:00"/>
    <x v="0"/>
  </r>
  <r>
    <d v="2023-05-15T00:00:00"/>
    <d v="2023-05-17T15:52:00"/>
    <x v="0"/>
  </r>
  <r>
    <d v="2023-05-15T00:00:00"/>
    <d v="2023-05-16T16:25:00"/>
    <x v="2"/>
  </r>
  <r>
    <d v="2023-05-15T00:00:00"/>
    <d v="2023-05-17T11:18:00"/>
    <x v="0"/>
  </r>
  <r>
    <d v="2023-05-15T00:00:00"/>
    <d v="2023-05-17T11:18:00"/>
    <x v="0"/>
  </r>
  <r>
    <d v="2023-05-15T00:00:00"/>
    <d v="2023-05-17T11:18:00"/>
    <x v="0"/>
  </r>
  <r>
    <d v="2023-05-15T00:00:00"/>
    <d v="2023-05-17T18:14:00"/>
    <x v="0"/>
  </r>
  <r>
    <d v="2023-05-15T00:00:00"/>
    <d v="2023-05-17T18:14:00"/>
    <x v="0"/>
  </r>
  <r>
    <d v="2023-05-15T00:00:00"/>
    <d v="2023-05-17T11:18:00"/>
    <x v="0"/>
  </r>
  <r>
    <d v="2023-05-15T00:00:00"/>
    <d v="2023-05-17T18:14:00"/>
    <x v="0"/>
  </r>
  <r>
    <d v="2023-05-15T00:00:00"/>
    <d v="2023-05-17T17:04:00"/>
    <x v="0"/>
  </r>
  <r>
    <m/>
    <m/>
    <x v="1"/>
  </r>
  <r>
    <d v="2023-05-16T00:00:00"/>
    <d v="2023-05-17T18:14:00"/>
    <x v="2"/>
  </r>
  <r>
    <d v="2023-05-16T00:00:00"/>
    <d v="2023-05-18T10:29:00"/>
    <x v="0"/>
  </r>
  <r>
    <d v="2023-05-16T00:00:00"/>
    <d v="2023-05-18T10:29:00"/>
    <x v="0"/>
  </r>
  <r>
    <d v="2023-05-16T00:00:00"/>
    <d v="2023-05-18T10:29:00"/>
    <x v="0"/>
  </r>
  <r>
    <d v="2023-05-16T00:00:00"/>
    <d v="2023-05-18T10:29:00"/>
    <x v="0"/>
  </r>
  <r>
    <d v="2023-05-16T00:00:00"/>
    <d v="2023-05-18T09:08:00"/>
    <x v="0"/>
  </r>
  <r>
    <d v="2023-05-16T00:00:00"/>
    <d v="2023-05-18T17:39:00"/>
    <x v="0"/>
  </r>
  <r>
    <d v="2023-05-16T00:00:00"/>
    <d v="2023-05-18T15:00:00"/>
    <x v="0"/>
  </r>
  <r>
    <d v="2023-05-16T00:00:00"/>
    <d v="2023-05-18T17:39:00"/>
    <x v="0"/>
  </r>
  <r>
    <d v="2023-05-17T00:00:00"/>
    <d v="2023-05-18T17:39:00"/>
    <x v="2"/>
  </r>
  <r>
    <d v="2023-05-17T00:00:00"/>
    <d v="2023-05-18T17:39:00"/>
    <x v="2"/>
  </r>
  <r>
    <d v="2023-05-17T00:00:00"/>
    <d v="2023-05-18T11:51:00"/>
    <x v="2"/>
  </r>
  <r>
    <d v="2023-05-17T00:00:00"/>
    <d v="2023-05-18T17:39:00"/>
    <x v="2"/>
  </r>
  <r>
    <d v="2023-05-17T00:00:00"/>
    <d v="2023-05-18T15:00:00"/>
    <x v="2"/>
  </r>
  <r>
    <d v="2023-05-17T00:00:00"/>
    <d v="2023-05-19T10:25:00"/>
    <x v="0"/>
  </r>
  <r>
    <d v="2023-05-17T00:00:00"/>
    <d v="2023-05-19T10:25:00"/>
    <x v="0"/>
  </r>
  <r>
    <d v="2023-05-17T00:00:00"/>
    <d v="2023-05-19T18:02:00"/>
    <x v="0"/>
  </r>
  <r>
    <d v="2023-05-17T00:00:00"/>
    <d v="2023-05-19T14:13:00"/>
    <x v="0"/>
  </r>
  <r>
    <d v="2023-05-17T00:00:00"/>
    <d v="2023-05-19T14:13:00"/>
    <x v="0"/>
  </r>
  <r>
    <d v="2023-05-17T00:00:00"/>
    <d v="2023-05-19T14:13:00"/>
    <x v="0"/>
  </r>
  <r>
    <d v="2023-05-18T00:00:00"/>
    <d v="2023-05-19T14:13:00"/>
    <x v="2"/>
  </r>
  <r>
    <d v="2023-05-18T00:00:00"/>
    <d v="2023-05-19T17:08:00"/>
    <x v="2"/>
  </r>
  <r>
    <d v="2023-05-18T00:00:00"/>
    <d v="2023-05-19T17:08:00"/>
    <x v="2"/>
  </r>
  <r>
    <m/>
    <m/>
    <x v="1"/>
  </r>
  <r>
    <d v="2023-05-18T00:00:00"/>
    <d v="2023-05-19T18:11:00"/>
    <x v="2"/>
  </r>
  <r>
    <d v="2023-05-18T00:00:00"/>
    <d v="2023-05-19T18:11:00"/>
    <x v="2"/>
  </r>
  <r>
    <d v="2023-05-18T00:00:00"/>
    <d v="2023-05-19T18:11:00"/>
    <x v="2"/>
  </r>
  <r>
    <d v="2023-05-18T00:00:00"/>
    <d v="2023-05-19T18:11:00"/>
    <x v="2"/>
  </r>
  <r>
    <d v="2023-05-18T00:00:00"/>
    <d v="2023-05-19T18:11:00"/>
    <x v="2"/>
  </r>
  <r>
    <d v="2023-05-19T00:00:00"/>
    <d v="2023-05-19T18:11:00"/>
    <x v="3"/>
  </r>
  <r>
    <d v="2023-05-19T00:00:00"/>
    <d v="2023-05-19T18:11:00"/>
    <x v="3"/>
  </r>
  <r>
    <m/>
    <m/>
    <x v="1"/>
  </r>
  <r>
    <d v="2023-05-19T00:00:00"/>
    <d v="2023-05-19T17:08:00"/>
    <x v="3"/>
  </r>
  <r>
    <d v="2023-05-19T00:00:00"/>
    <d v="2023-05-19T17:08:00"/>
    <x v="3"/>
  </r>
  <r>
    <d v="2023-05-19T00:00:00"/>
    <d v="2023-05-19T17:08:00"/>
    <x v="3"/>
  </r>
  <r>
    <d v="2023-05-19T00:00:00"/>
    <d v="2023-05-19T16:53:00"/>
    <x v="3"/>
  </r>
  <r>
    <d v="2023-05-19T00:00:00"/>
    <d v="2023-05-19T16:54:00"/>
    <x v="3"/>
  </r>
  <r>
    <d v="2023-05-19T00:00:00"/>
    <d v="2023-05-20T16:56:00"/>
    <x v="2"/>
  </r>
  <r>
    <d v="2023-05-19T00:00:00"/>
    <d v="2023-05-20T16:56:00"/>
    <x v="2"/>
  </r>
  <r>
    <m/>
    <m/>
    <x v="1"/>
  </r>
  <r>
    <d v="2023-05-19T00:00:00"/>
    <d v="2023-05-20T16:56:00"/>
    <x v="2"/>
  </r>
  <r>
    <d v="2023-05-19T00:00:00"/>
    <d v="2023-05-20T16:55:00"/>
    <x v="2"/>
  </r>
  <r>
    <d v="2023-05-19T00:00:00"/>
    <d v="2023-05-20T16:56:00"/>
    <x v="2"/>
  </r>
  <r>
    <d v="2023-05-19T00:00:00"/>
    <d v="2023-05-20T16:56:00"/>
    <x v="2"/>
  </r>
  <r>
    <d v="2023-05-19T00:00:00"/>
    <d v="2023-05-20T16:55:00"/>
    <x v="2"/>
  </r>
  <r>
    <d v="2023-05-19T00:00:00"/>
    <d v="2023-05-20T16:56:00"/>
    <x v="2"/>
  </r>
  <r>
    <m/>
    <m/>
    <x v="1"/>
  </r>
  <r>
    <d v="2023-05-19T00:00:00"/>
    <d v="2023-05-20T16:56:00"/>
    <x v="2"/>
  </r>
  <r>
    <d v="2023-05-19T00:00:00"/>
    <d v="2023-05-20T16:40:00"/>
    <x v="2"/>
  </r>
  <r>
    <d v="2023-05-19T00:00:00"/>
    <d v="2023-05-20T16:40:00"/>
    <x v="2"/>
  </r>
  <r>
    <d v="2023-05-19T00:00:00"/>
    <d v="2023-05-20T16:56:00"/>
    <x v="2"/>
  </r>
  <r>
    <d v="2023-05-19T00:00:00"/>
    <d v="2023-05-20T17:18:00"/>
    <x v="2"/>
  </r>
  <r>
    <d v="2023-05-19T00:00:00"/>
    <d v="2023-05-20T16:55:00"/>
    <x v="2"/>
  </r>
  <r>
    <d v="2023-05-19T00:00:00"/>
    <d v="2023-05-20T17:18:00"/>
    <x v="2"/>
  </r>
  <r>
    <d v="2023-05-19T00:00:00"/>
    <d v="2023-05-22T12:15:00"/>
    <x v="5"/>
  </r>
  <r>
    <d v="2023-05-19T00:00:00"/>
    <d v="2023-05-22T12:15:00"/>
    <x v="5"/>
  </r>
  <r>
    <d v="2023-05-19T00:00:00"/>
    <d v="2023-05-23T13:26:00"/>
    <x v="4"/>
  </r>
  <r>
    <m/>
    <m/>
    <x v="1"/>
  </r>
  <r>
    <d v="2023-05-20T00:00:00"/>
    <d v="2023-05-20T17:18:00"/>
    <x v="3"/>
  </r>
  <r>
    <d v="2023-05-20T00:00:00"/>
    <d v="2023-05-23T13:26:00"/>
    <x v="5"/>
  </r>
  <r>
    <d v="2023-05-20T00:00:00"/>
    <d v="2023-05-20T16:55:00"/>
    <x v="3"/>
  </r>
  <r>
    <d v="2023-05-20T00:00:00"/>
    <d v="2023-05-20T16:55:00"/>
    <x v="3"/>
  </r>
  <r>
    <d v="2023-05-20T00:00:00"/>
    <d v="2023-05-20T16:55:00"/>
    <x v="3"/>
  </r>
  <r>
    <d v="2023-05-20T00:00:00"/>
    <d v="2023-05-23T13:26:00"/>
    <x v="5"/>
  </r>
  <r>
    <m/>
    <m/>
    <x v="1"/>
  </r>
  <r>
    <d v="2023-05-20T00:00:00"/>
    <d v="2023-05-23T13:26:00"/>
    <x v="5"/>
  </r>
  <r>
    <d v="2023-05-20T00:00:00"/>
    <d v="2023-05-23T13:26:00"/>
    <x v="5"/>
  </r>
  <r>
    <d v="2023-05-20T00:00:00"/>
    <d v="2023-05-22T12:15:00"/>
    <x v="0"/>
  </r>
  <r>
    <d v="2023-05-20T00:00:00"/>
    <d v="2023-05-22T12:15:00"/>
    <x v="0"/>
  </r>
  <r>
    <d v="2023-05-20T00:00:00"/>
    <d v="2023-05-23T13:26:00"/>
    <x v="5"/>
  </r>
  <r>
    <d v="2023-05-20T00:00:00"/>
    <d v="2023-05-22T10:35:00"/>
    <x v="0"/>
  </r>
  <r>
    <d v="2023-05-20T00:00:00"/>
    <d v="2023-05-22T10:35:00"/>
    <x v="0"/>
  </r>
  <r>
    <d v="2023-05-20T00:00:00"/>
    <d v="2023-05-22T10:35:00"/>
    <x v="0"/>
  </r>
  <r>
    <d v="2023-05-20T00:00:00"/>
    <d v="2023-05-22T10:35:00"/>
    <x v="0"/>
  </r>
  <r>
    <d v="2023-05-20T00:00:00"/>
    <d v="2023-05-22T17:28:00"/>
    <x v="0"/>
  </r>
  <r>
    <d v="2023-05-20T00:00:00"/>
    <d v="2023-05-23T13:26:00"/>
    <x v="5"/>
  </r>
  <r>
    <d v="2023-05-20T00:00:00"/>
    <d v="2023-05-23T15:24:00"/>
    <x v="5"/>
  </r>
  <r>
    <m/>
    <m/>
    <x v="1"/>
  </r>
  <r>
    <m/>
    <m/>
    <x v="1"/>
  </r>
  <r>
    <d v="2023-05-21T00:00:00"/>
    <d v="2023-05-22T12:15:00"/>
    <x v="2"/>
  </r>
  <r>
    <d v="2023-05-21T00:00:00"/>
    <d v="2023-05-23T13:27:00"/>
    <x v="0"/>
  </r>
  <r>
    <d v="2023-05-21T00:00:00"/>
    <d v="2023-05-23T13:26:00"/>
    <x v="0"/>
  </r>
  <r>
    <d v="2023-05-21T00:00:00"/>
    <d v="2023-05-22T17:28:00"/>
    <x v="2"/>
  </r>
  <r>
    <d v="2023-05-21T00:00:00"/>
    <d v="2023-05-23T13:26:00"/>
    <x v="0"/>
  </r>
  <r>
    <m/>
    <m/>
    <x v="1"/>
  </r>
  <r>
    <d v="2023-05-21T00:00:00"/>
    <d v="2023-05-22T17:37:00"/>
    <x v="2"/>
  </r>
  <r>
    <d v="2023-05-21T00:00:00"/>
    <d v="2023-05-23T13:27:00"/>
    <x v="0"/>
  </r>
  <r>
    <d v="2023-05-21T00:00:00"/>
    <d v="2023-05-23T14:46:00"/>
    <x v="0"/>
  </r>
  <r>
    <d v="2023-05-21T00:00:00"/>
    <d v="2023-05-23T14:46:00"/>
    <x v="0"/>
  </r>
  <r>
    <d v="2023-05-21T00:00:00"/>
    <d v="2023-05-23T14:46:00"/>
    <x v="0"/>
  </r>
  <r>
    <d v="2023-05-21T00:00:00"/>
    <d v="2023-05-23T13:26:00"/>
    <x v="0"/>
  </r>
  <r>
    <d v="2023-05-21T00:00:00"/>
    <d v="2023-05-24T15:23:00"/>
    <x v="5"/>
  </r>
  <r>
    <d v="2023-05-21T00:00:00"/>
    <d v="2023-05-24T15:23:00"/>
    <x v="5"/>
  </r>
  <r>
    <d v="2023-05-21T00:00:00"/>
    <d v="2023-05-24T15:23:00"/>
    <x v="5"/>
  </r>
  <r>
    <d v="2023-05-22T00:00:00"/>
    <d v="2023-05-24T17:28:00"/>
    <x v="0"/>
  </r>
  <r>
    <d v="2023-05-22T00:00:00"/>
    <d v="2023-05-24T10:15:00"/>
    <x v="0"/>
  </r>
  <r>
    <d v="2023-05-22T00:00:00"/>
    <d v="2023-05-24T10:15:00"/>
    <x v="0"/>
  </r>
  <r>
    <m/>
    <m/>
    <x v="1"/>
  </r>
  <r>
    <d v="2023-05-22T00:00:00"/>
    <d v="2023-05-24T15:56:00"/>
    <x v="0"/>
  </r>
  <r>
    <d v="2023-05-22T00:00:00"/>
    <d v="2023-05-24T15:56:00"/>
    <x v="0"/>
  </r>
  <r>
    <d v="2023-05-22T00:00:00"/>
    <d v="2023-05-24T16:07:00"/>
    <x v="0"/>
  </r>
  <r>
    <m/>
    <m/>
    <x v="1"/>
  </r>
  <r>
    <m/>
    <m/>
    <x v="1"/>
  </r>
  <r>
    <d v="2023-05-22T00:00:00"/>
    <d v="2023-05-24T15:23:00"/>
    <x v="0"/>
  </r>
  <r>
    <d v="2023-05-22T00:00:00"/>
    <d v="2023-05-24T15:41:00"/>
    <x v="0"/>
  </r>
  <r>
    <d v="2023-05-22T00:00:00"/>
    <d v="2023-05-25T14:46:00"/>
    <x v="5"/>
  </r>
  <r>
    <d v="2023-05-22T00:00:00"/>
    <d v="2023-05-25T17:16:00"/>
    <x v="5"/>
  </r>
  <r>
    <m/>
    <m/>
    <x v="1"/>
  </r>
  <r>
    <m/>
    <m/>
    <x v="1"/>
  </r>
  <r>
    <m/>
    <m/>
    <x v="1"/>
  </r>
  <r>
    <m/>
    <m/>
    <x v="1"/>
  </r>
  <r>
    <m/>
    <m/>
    <x v="1"/>
  </r>
  <r>
    <m/>
    <m/>
    <x v="1"/>
  </r>
  <r>
    <m/>
    <m/>
    <x v="1"/>
  </r>
  <r>
    <m/>
    <m/>
    <x v="1"/>
  </r>
  <r>
    <m/>
    <m/>
    <x v="1"/>
  </r>
  <r>
    <m/>
    <m/>
    <x v="1"/>
  </r>
  <r>
    <m/>
    <m/>
    <x v="1"/>
  </r>
  <r>
    <m/>
    <m/>
    <x v="1"/>
  </r>
  <r>
    <m/>
    <m/>
    <x v="1"/>
  </r>
  <r>
    <m/>
    <m/>
    <x v="1"/>
  </r>
  <r>
    <m/>
    <m/>
    <x v="1"/>
  </r>
  <r>
    <m/>
    <m/>
    <x v="1"/>
  </r>
  <r>
    <m/>
    <m/>
    <x v="1"/>
  </r>
  <r>
    <m/>
    <m/>
    <x v="1"/>
  </r>
  <r>
    <m/>
    <m/>
    <x v="1"/>
  </r>
  <r>
    <m/>
    <m/>
    <x v="1"/>
  </r>
  <r>
    <m/>
    <m/>
    <x v="1"/>
  </r>
  <r>
    <m/>
    <m/>
    <x v="1"/>
  </r>
  <r>
    <m/>
    <m/>
    <x v="1"/>
  </r>
  <r>
    <d v="2023-05-25T00:00:00"/>
    <d v="2023-05-25T18:57:00"/>
    <x v="3"/>
  </r>
  <r>
    <m/>
    <m/>
    <x v="1"/>
  </r>
  <r>
    <m/>
    <m/>
    <x v="1"/>
  </r>
  <r>
    <m/>
    <m/>
    <x v="1"/>
  </r>
  <r>
    <m/>
    <m/>
    <x v="1"/>
  </r>
  <r>
    <m/>
    <m/>
    <x v="1"/>
  </r>
  <r>
    <m/>
    <m/>
    <x v="1"/>
  </r>
  <r>
    <m/>
    <m/>
    <x v="1"/>
  </r>
  <r>
    <m/>
    <m/>
    <x v="1"/>
  </r>
  <r>
    <m/>
    <m/>
    <x v="1"/>
  </r>
  <r>
    <m/>
    <m/>
    <x v="1"/>
  </r>
  <r>
    <m/>
    <m/>
    <x v="1"/>
  </r>
  <r>
    <m/>
    <m/>
    <x v="1"/>
  </r>
  <r>
    <m/>
    <m/>
    <x v="1"/>
  </r>
  <r>
    <m/>
    <m/>
    <x v="1"/>
  </r>
  <r>
    <m/>
    <m/>
    <x v="1"/>
  </r>
  <r>
    <m/>
    <m/>
    <x v="1"/>
  </r>
  <r>
    <d v="2023-05-25T00:00:00"/>
    <d v="2023-05-25T18:17:00"/>
    <x v="3"/>
  </r>
  <r>
    <d v="2023-05-25T00:00:00"/>
    <d v="2023-05-25T18:57:00"/>
    <x v="3"/>
  </r>
  <r>
    <d v="2023-05-25T00:00:00"/>
    <d v="2023-05-25T15:05:00"/>
    <x v="3"/>
  </r>
  <r>
    <d v="2023-05-25T00:00:00"/>
    <d v="2023-05-25T18:57:00"/>
    <x v="3"/>
  </r>
  <r>
    <d v="2023-05-25T00:00:00"/>
    <d v="2023-05-25T16:31:00"/>
    <x v="3"/>
  </r>
  <r>
    <d v="2023-05-25T00:00:00"/>
    <d v="2023-05-27T09:58:00"/>
    <x v="0"/>
  </r>
  <r>
    <d v="2023-05-25T00:00:00"/>
    <d v="2023-05-26T15:56:00"/>
    <x v="2"/>
  </r>
  <r>
    <d v="2023-05-25T00:00:00"/>
    <d v="2023-05-26T15:56:00"/>
    <x v="2"/>
  </r>
  <r>
    <d v="2023-05-25T00:00:00"/>
    <d v="2023-05-26T15:56:00"/>
    <x v="2"/>
  </r>
  <r>
    <d v="2023-05-25T00:00:00"/>
    <d v="2023-05-26T17:18:00"/>
    <x v="2"/>
  </r>
  <r>
    <d v="2023-05-25T00:00:00"/>
    <d v="2023-05-26T18:53:00"/>
    <x v="2"/>
  </r>
  <r>
    <d v="2023-05-25T00:00:00"/>
    <d v="2023-05-26T16:32:00"/>
    <x v="2"/>
  </r>
  <r>
    <d v="2023-05-25T00:00:00"/>
    <d v="2023-05-26T16:32:00"/>
    <x v="2"/>
  </r>
  <r>
    <d v="2023-05-25T00:00:00"/>
    <d v="2023-05-26T10:06:00"/>
    <x v="2"/>
  </r>
  <r>
    <d v="2023-05-25T00:00:00"/>
    <d v="2023-05-26T10:06:00"/>
    <x v="2"/>
  </r>
  <r>
    <d v="2023-05-25T00:00:00"/>
    <d v="2023-05-26T17:18:00"/>
    <x v="2"/>
  </r>
  <r>
    <d v="2023-05-25T00:00:00"/>
    <d v="2023-05-26T17:18:00"/>
    <x v="2"/>
  </r>
  <r>
    <d v="2023-05-25T00:00:00"/>
    <d v="2023-05-26T17:18:00"/>
    <x v="2"/>
  </r>
  <r>
    <d v="2023-05-25T00:00:00"/>
    <d v="2023-05-26T17:18:00"/>
    <x v="2"/>
  </r>
  <r>
    <d v="2023-05-25T00:00:00"/>
    <d v="2023-05-26T17:18:00"/>
    <x v="2"/>
  </r>
  <r>
    <d v="2023-05-25T00:00:00"/>
    <d v="2023-05-26T17:22:00"/>
    <x v="2"/>
  </r>
  <r>
    <d v="2023-05-25T00:00:00"/>
    <d v="2023-05-26T17:22:00"/>
    <x v="2"/>
  </r>
  <r>
    <m/>
    <m/>
    <x v="1"/>
  </r>
  <r>
    <d v="2023-05-26T00:00:00"/>
    <d v="2023-05-26T18:29:00"/>
    <x v="3"/>
  </r>
  <r>
    <m/>
    <m/>
    <x v="1"/>
  </r>
  <r>
    <d v="2023-05-26T00:00:00"/>
    <d v="2023-05-27T18:39:00"/>
    <x v="2"/>
  </r>
  <r>
    <d v="2023-05-26T00:00:00"/>
    <d v="2023-05-27T10:33:00"/>
    <x v="2"/>
  </r>
  <r>
    <d v="2023-05-26T00:00:00"/>
    <d v="2023-05-27T15:59:00"/>
    <x v="2"/>
  </r>
  <r>
    <d v="2023-05-26T00:00:00"/>
    <d v="2023-05-27T16:19:00"/>
    <x v="2"/>
  </r>
  <r>
    <d v="2023-05-26T00:00:00"/>
    <d v="2023-05-27T17:42:00"/>
    <x v="2"/>
  </r>
  <r>
    <d v="2023-05-26T00:00:00"/>
    <d v="2023-05-27T17:42:00"/>
    <x v="2"/>
  </r>
  <r>
    <d v="2023-05-26T00:00:00"/>
    <d v="2023-05-27T17:42:00"/>
    <x v="2"/>
  </r>
  <r>
    <d v="2023-05-26T00:00:00"/>
    <d v="2023-05-27T18:39:00"/>
    <x v="2"/>
  </r>
  <r>
    <d v="2023-05-26T00:00:00"/>
    <d v="2023-05-29T19:05:00"/>
    <x v="5"/>
  </r>
  <r>
    <m/>
    <m/>
    <x v="1"/>
  </r>
  <r>
    <d v="2023-05-26T00:00:00"/>
    <d v="2023-05-29T19:05:00"/>
    <x v="5"/>
  </r>
  <r>
    <d v="2023-05-26T00:00:00"/>
    <d v="2023-05-29T19:05:00"/>
    <x v="5"/>
  </r>
  <r>
    <d v="2023-05-26T00:00:00"/>
    <d v="2023-05-29T19:05:00"/>
    <x v="5"/>
  </r>
  <r>
    <d v="2023-05-26T00:00:00"/>
    <d v="2023-05-29T19:05:00"/>
    <x v="5"/>
  </r>
  <r>
    <d v="2023-05-26T00:00:00"/>
    <d v="2023-05-29T13:18:00"/>
    <x v="5"/>
  </r>
  <r>
    <m/>
    <m/>
    <x v="1"/>
  </r>
  <r>
    <d v="2023-05-27T00:00:00"/>
    <d v="2023-05-28T17:18:00"/>
    <x v="2"/>
  </r>
  <r>
    <d v="2023-05-27T00:00:00"/>
    <d v="2023-05-29T13:18:00"/>
    <x v="0"/>
  </r>
  <r>
    <d v="2023-05-27T00:00:00"/>
    <d v="2023-05-29T13:18:00"/>
    <x v="0"/>
  </r>
  <r>
    <d v="2023-05-27T00:00:00"/>
    <d v="2023-05-29T13:18:00"/>
    <x v="0"/>
  </r>
  <r>
    <d v="2023-05-27T00:00:00"/>
    <d v="2023-05-29T19:05:00"/>
    <x v="0"/>
  </r>
  <r>
    <d v="2023-05-28T00:00:00"/>
    <d v="2023-05-29T19:05:00"/>
    <x v="2"/>
  </r>
  <r>
    <d v="2023-05-28T00:00:00"/>
    <d v="2023-05-28T17:22:00"/>
    <x v="3"/>
  </r>
  <r>
    <d v="2023-05-28T00:00:00"/>
    <d v="2023-05-29T18:10:00"/>
    <x v="2"/>
  </r>
  <r>
    <d v="2023-05-28T00:00:00"/>
    <d v="2023-05-29T18:10:00"/>
    <x v="2"/>
  </r>
  <r>
    <d v="2023-05-28T00:00:00"/>
    <d v="2023-05-29T17:28:00"/>
    <x v="2"/>
  </r>
  <r>
    <d v="2023-05-28T00:00:00"/>
    <d v="2023-05-29T17:28:00"/>
    <x v="2"/>
  </r>
  <r>
    <d v="2023-05-28T00:00:00"/>
    <d v="2023-05-29T18:10:00"/>
    <x v="2"/>
  </r>
  <r>
    <d v="2023-05-28T00:00:00"/>
    <d v="2023-05-29T18:10:00"/>
    <x v="2"/>
  </r>
  <r>
    <d v="2023-05-28T00:00:00"/>
    <d v="2023-05-29T18:10:00"/>
    <x v="2"/>
  </r>
  <r>
    <d v="2023-05-28T00:00:00"/>
    <d v="2023-05-29T12:04:00"/>
    <x v="2"/>
  </r>
  <r>
    <d v="2023-05-28T00:00:00"/>
    <d v="2023-05-29T16:36:00"/>
    <x v="2"/>
  </r>
  <r>
    <d v="2023-05-28T00:00:00"/>
    <d v="2023-05-29T16:36:00"/>
    <x v="2"/>
  </r>
  <r>
    <d v="2023-05-28T00:00:00"/>
    <d v="2023-05-30T16:03:00"/>
    <x v="0"/>
  </r>
  <r>
    <d v="2023-05-28T00:00:00"/>
    <d v="2023-05-30T12:21:00"/>
    <x v="0"/>
  </r>
  <r>
    <d v="2023-05-28T00:00:00"/>
    <d v="2023-05-30T12:21:00"/>
    <x v="0"/>
  </r>
  <r>
    <d v="2023-05-28T00:00:00"/>
    <d v="2023-05-30T12:21:00"/>
    <x v="0"/>
  </r>
  <r>
    <d v="2023-05-28T00:00:00"/>
    <d v="2023-05-31T18:21:00"/>
    <x v="5"/>
  </r>
  <r>
    <m/>
    <m/>
    <x v="1"/>
  </r>
  <r>
    <d v="2023-05-29T00:00:00"/>
    <d v="2023-05-31T18:21:00"/>
    <x v="0"/>
  </r>
  <r>
    <d v="2023-05-29T00:00:00"/>
    <d v="2023-05-31T15:36:00"/>
    <x v="0"/>
  </r>
  <r>
    <d v="2023-05-29T00:00:00"/>
    <d v="2023-05-31T15:35:00"/>
    <x v="0"/>
  </r>
  <r>
    <d v="2023-05-29T00:00:00"/>
    <d v="2023-05-31T10:35:00"/>
    <x v="0"/>
  </r>
  <r>
    <d v="2023-05-29T00:00:00"/>
    <d v="2023-05-31T17:38:00"/>
    <x v="0"/>
  </r>
  <r>
    <d v="2023-05-29T00:00:00"/>
    <d v="2023-05-31T17:38:00"/>
    <x v="0"/>
  </r>
  <r>
    <d v="2023-05-29T00:00:00"/>
    <d v="2023-05-31T16:16:00"/>
    <x v="0"/>
  </r>
  <r>
    <d v="2023-05-29T00:00:00"/>
    <d v="2023-05-31T17:12:00"/>
    <x v="0"/>
  </r>
  <r>
    <d v="2023-05-29T00:00:00"/>
    <d v="2023-05-31T15:35:00"/>
    <x v="0"/>
  </r>
  <r>
    <d v="2023-05-29T00:00:00"/>
    <d v="2023-05-31T15:35:00"/>
    <x v="0"/>
  </r>
  <r>
    <d v="2023-05-29T00:00:00"/>
    <d v="2023-05-31T15:35:00"/>
    <x v="0"/>
  </r>
  <r>
    <m/>
    <m/>
    <x v="1"/>
  </r>
  <r>
    <d v="2023-05-29T00:00:00"/>
    <d v="2023-05-31T16:16:00"/>
    <x v="0"/>
  </r>
  <r>
    <d v="2023-05-29T00:00:00"/>
    <d v="2023-05-31T17:12:00"/>
    <x v="0"/>
  </r>
  <r>
    <m/>
    <m/>
    <x v="1"/>
  </r>
  <r>
    <d v="2023-05-30T00:00:00"/>
    <d v="2023-05-31T15:35:00"/>
    <x v="2"/>
  </r>
  <r>
    <m/>
    <m/>
    <x v="1"/>
  </r>
  <r>
    <d v="2023-05-30T00:00:00"/>
    <d v="2023-05-31T18:21:00"/>
    <x v="2"/>
  </r>
  <r>
    <m/>
    <m/>
    <x v="1"/>
  </r>
  <r>
    <d v="2023-05-30T00:00:00"/>
    <d v="2023-05-31T17:12:00"/>
    <x v="2"/>
  </r>
  <r>
    <d v="2023-05-30T00:00:00"/>
    <d v="2023-05-31T18:21:00"/>
    <x v="2"/>
  </r>
  <r>
    <d v="2023-05-30T00:00:00"/>
    <d v="2023-05-31T10:36:00"/>
    <x v="2"/>
  </r>
  <r>
    <d v="2023-05-30T00:00:00"/>
    <d v="2023-05-31T18:21:00"/>
    <x v="2"/>
  </r>
  <r>
    <d v="2023-05-30T00:00:00"/>
    <d v="2023-05-31T13:30:00"/>
    <x v="2"/>
  </r>
  <r>
    <d v="2023-05-30T00:00:00"/>
    <d v="2023-05-31T17:12:00"/>
    <x v="2"/>
  </r>
  <r>
    <d v="2023-05-30T00:00:00"/>
    <d v="2023-05-31T17:12:00"/>
    <x v="2"/>
  </r>
  <r>
    <d v="2023-05-30T00:00:00"/>
    <d v="2023-05-31T17:55:00"/>
    <x v="2"/>
  </r>
  <r>
    <d v="2023-05-30T00:00:00"/>
    <d v="2023-05-31T17:55:00"/>
    <x v="2"/>
  </r>
  <r>
    <d v="2023-05-30T00:00:00"/>
    <d v="2023-05-31T17:55:00"/>
    <x v="2"/>
  </r>
  <r>
    <d v="2023-05-30T00:00:00"/>
    <d v="2023-05-31T17:12:00"/>
    <x v="2"/>
  </r>
  <r>
    <d v="2023-05-30T00:00:00"/>
    <d v="2023-05-31T17:12:00"/>
    <x v="2"/>
  </r>
  <r>
    <d v="2023-05-30T00:00:00"/>
    <d v="2023-05-31T17:12:00"/>
    <x v="2"/>
  </r>
  <r>
    <d v="2023-05-30T00:00:00"/>
    <d v="2023-05-31T17:12:00"/>
    <x v="2"/>
  </r>
  <r>
    <d v="2023-05-31T00:00:00"/>
    <d v="2023-05-31T17:12:00"/>
    <x v="3"/>
  </r>
  <r>
    <d v="2023-05-31T00:00:00"/>
    <d v="2023-06-01T15:14:00"/>
    <x v="2"/>
  </r>
  <r>
    <d v="2023-05-31T00:00:00"/>
    <d v="2023-06-01T16:55:00"/>
    <x v="2"/>
  </r>
  <r>
    <d v="2023-05-31T00:00:00"/>
    <d v="2023-06-01T16:55:00"/>
    <x v="2"/>
  </r>
  <r>
    <d v="2023-05-31T00:00:00"/>
    <d v="2023-06-01T18:49:00"/>
    <x v="2"/>
  </r>
  <r>
    <d v="2023-05-31T00:00:00"/>
    <d v="2023-06-01T15:14:00"/>
    <x v="2"/>
  </r>
  <r>
    <d v="2023-05-31T00:00:00"/>
    <d v="2023-06-01T16:55:00"/>
    <x v="2"/>
  </r>
  <r>
    <d v="2023-05-31T00:00:00"/>
    <d v="2023-06-01T15:14:00"/>
    <x v="2"/>
  </r>
  <r>
    <d v="2023-05-31T00:00:00"/>
    <d v="2023-06-01T15:14:00"/>
    <x v="2"/>
  </r>
  <r>
    <d v="2023-05-31T00:00:00"/>
    <d v="2023-06-01T14:48:00"/>
    <x v="2"/>
  </r>
  <r>
    <d v="2023-05-31T00:00:00"/>
    <d v="2023-06-02T17:25:00"/>
    <x v="0"/>
  </r>
  <r>
    <d v="2023-05-31T00:00:00"/>
    <d v="2023-06-02T17:25:00"/>
    <x v="0"/>
  </r>
  <r>
    <d v="2023-05-31T00:00:00"/>
    <d v="2023-06-02T16:13:00"/>
    <x v="0"/>
  </r>
  <r>
    <d v="2023-05-31T00:00:00"/>
    <d v="2023-06-02T16:13:00"/>
    <x v="0"/>
  </r>
  <r>
    <d v="2023-05-31T00:00:00"/>
    <d v="2023-06-02T17:25:00"/>
    <x v="0"/>
  </r>
  <r>
    <d v="2023-05-31T00:00:00"/>
    <d v="2023-06-02T17:25:00"/>
    <x v="0"/>
  </r>
  <r>
    <d v="2023-06-01T00:00:00"/>
    <d v="2023-06-02T13:59:00"/>
    <x v="2"/>
  </r>
  <r>
    <m/>
    <m/>
    <x v="1"/>
  </r>
  <r>
    <d v="2023-06-01T00:00:00"/>
    <d v="2023-06-03T15:09:00"/>
    <x v="0"/>
  </r>
  <r>
    <d v="2023-06-01T00:00:00"/>
    <d v="2023-06-03T18:21:00"/>
    <x v="0"/>
  </r>
  <r>
    <d v="2023-06-01T00:00:00"/>
    <d v="2023-06-03T15:09:00"/>
    <x v="0"/>
  </r>
  <r>
    <d v="2023-06-01T00:00:00"/>
    <d v="2023-06-03T18:27:00"/>
    <x v="0"/>
  </r>
  <r>
    <d v="2023-06-01T00:00:00"/>
    <d v="2023-06-03T18:27:00"/>
    <x v="0"/>
  </r>
  <r>
    <d v="2023-06-01T00:00:00"/>
    <d v="2023-06-03T18:21:00"/>
    <x v="0"/>
  </r>
  <r>
    <d v="2023-06-01T00:00:00"/>
    <d v="2023-06-03T18:21:00"/>
    <x v="0"/>
  </r>
  <r>
    <d v="2023-06-01T00:00:00"/>
    <d v="2023-06-03T18:17:00"/>
    <x v="0"/>
  </r>
  <r>
    <d v="2023-06-01T00:00:00"/>
    <d v="2023-06-07T11:50:00"/>
    <x v="10"/>
  </r>
  <r>
    <d v="2023-06-01T00:00:00"/>
    <d v="2023-06-03T18:21:00"/>
    <x v="0"/>
  </r>
  <r>
    <d v="2023-06-02T00:00:00"/>
    <d v="2023-06-03T18:17:00"/>
    <x v="2"/>
  </r>
  <r>
    <m/>
    <m/>
    <x v="1"/>
  </r>
  <r>
    <m/>
    <m/>
    <x v="1"/>
  </r>
  <r>
    <m/>
    <m/>
    <x v="1"/>
  </r>
  <r>
    <d v="2023-06-02T00:00:00"/>
    <d v="2023-06-03T18:17:00"/>
    <x v="2"/>
  </r>
  <r>
    <d v="2023-06-02T00:00:00"/>
    <d v="2023-06-03T18:17:00"/>
    <x v="2"/>
  </r>
  <r>
    <d v="2023-06-02T00:00:00"/>
    <d v="2023-06-03T18:17:00"/>
    <x v="2"/>
  </r>
  <r>
    <d v="2023-06-02T00:00:00"/>
    <d v="2023-06-05T16:03:00"/>
    <x v="5"/>
  </r>
  <r>
    <d v="2023-06-02T00:00:00"/>
    <d v="2023-06-05T16:34:00"/>
    <x v="5"/>
  </r>
  <r>
    <d v="2023-06-03T00:00:00"/>
    <d v="2023-06-03T20:17:00"/>
    <x v="3"/>
  </r>
  <r>
    <m/>
    <m/>
    <x v="1"/>
  </r>
  <r>
    <m/>
    <m/>
    <x v="1"/>
  </r>
  <r>
    <d v="2023-06-03T00:00:00"/>
    <d v="2023-06-05T16:34:00"/>
    <x v="0"/>
  </r>
  <r>
    <m/>
    <m/>
    <x v="1"/>
  </r>
  <r>
    <d v="2023-06-03T00:00:00"/>
    <d v="2023-06-05T16:03:00"/>
    <x v="0"/>
  </r>
  <r>
    <d v="2023-06-03T00:00:00"/>
    <d v="2023-06-05T18:18:00"/>
    <x v="0"/>
  </r>
  <r>
    <d v="2023-06-03T00:00:00"/>
    <d v="2023-06-05T15:42:00"/>
    <x v="0"/>
  </r>
  <r>
    <d v="2023-06-03T00:00:00"/>
    <d v="2023-06-05T15:42:00"/>
    <x v="0"/>
  </r>
  <r>
    <d v="2023-06-03T00:00:00"/>
    <d v="2023-06-05T16:35:00"/>
    <x v="0"/>
  </r>
  <r>
    <d v="2023-06-03T00:00:00"/>
    <d v="2023-06-05T16:34:00"/>
    <x v="0"/>
  </r>
  <r>
    <m/>
    <m/>
    <x v="1"/>
  </r>
  <r>
    <m/>
    <m/>
    <x v="1"/>
  </r>
  <r>
    <d v="2023-06-03T00:00:00"/>
    <d v="2023-06-05T15:42:00"/>
    <x v="0"/>
  </r>
  <r>
    <d v="2023-06-03T00:00:00"/>
    <d v="2023-06-05T16:35:00"/>
    <x v="0"/>
  </r>
  <r>
    <d v="2023-06-03T00:00:00"/>
    <d v="2023-06-05T16:35:00"/>
    <x v="0"/>
  </r>
  <r>
    <d v="2023-06-04T00:00:00"/>
    <d v="2023-06-05T16:34:00"/>
    <x v="2"/>
  </r>
  <r>
    <d v="2023-06-04T00:00:00"/>
    <d v="2023-06-05T16:34:00"/>
    <x v="2"/>
  </r>
  <r>
    <d v="2023-06-04T00:00:00"/>
    <d v="2023-06-05T13:38:00"/>
    <x v="2"/>
  </r>
  <r>
    <d v="2023-06-04T00:00:00"/>
    <d v="2023-06-05T13:38:00"/>
    <x v="2"/>
  </r>
  <r>
    <d v="2023-06-04T00:00:00"/>
    <d v="2023-06-05T16:35:00"/>
    <x v="2"/>
  </r>
  <r>
    <d v="2023-06-04T00:00:00"/>
    <d v="2023-06-05T16:35:00"/>
    <x v="2"/>
  </r>
  <r>
    <d v="2023-06-04T00:00:00"/>
    <d v="2023-06-05T18:18:00"/>
    <x v="2"/>
  </r>
  <r>
    <d v="2023-06-04T00:00:00"/>
    <d v="2023-06-05T18:18:00"/>
    <x v="2"/>
  </r>
  <r>
    <d v="2023-06-04T00:00:00"/>
    <d v="2023-06-05T18:18:00"/>
    <x v="2"/>
  </r>
  <r>
    <d v="2023-06-04T00:00:00"/>
    <d v="2023-06-07T16:53:00"/>
    <x v="5"/>
  </r>
  <r>
    <d v="2023-06-05T00:00:00"/>
    <d v="2023-06-07T16:53:00"/>
    <x v="0"/>
  </r>
  <r>
    <d v="2023-06-05T00:00:00"/>
    <d v="2023-06-07T16:53:00"/>
    <x v="0"/>
  </r>
  <r>
    <d v="2023-06-05T00:00:00"/>
    <d v="2023-06-07T16:54:00"/>
    <x v="0"/>
  </r>
  <r>
    <d v="2023-06-05T00:00:00"/>
    <d v="2023-06-07T16:53:00"/>
    <x v="0"/>
  </r>
  <r>
    <d v="2023-06-05T00:00:00"/>
    <d v="2023-06-07T15:32:00"/>
    <x v="0"/>
  </r>
  <r>
    <m/>
    <m/>
    <x v="1"/>
  </r>
  <r>
    <m/>
    <m/>
    <x v="1"/>
  </r>
  <r>
    <m/>
    <m/>
    <x v="1"/>
  </r>
  <r>
    <m/>
    <m/>
    <x v="1"/>
  </r>
  <r>
    <d v="2023-06-05T00:00:00"/>
    <d v="2023-06-07T16:53:00"/>
    <x v="0"/>
  </r>
  <r>
    <d v="2023-06-05T00:00:00"/>
    <d v="2023-06-07T16:53:00"/>
    <x v="0"/>
  </r>
  <r>
    <d v="2023-06-05T00:00:00"/>
    <d v="2023-06-07T15:32:00"/>
    <x v="0"/>
  </r>
  <r>
    <d v="2023-06-05T00:00:00"/>
    <d v="2023-06-07T15:32:00"/>
    <x v="0"/>
  </r>
  <r>
    <d v="2023-06-05T00:00:00"/>
    <d v="2023-06-07T16:53:00"/>
    <x v="0"/>
  </r>
  <r>
    <m/>
    <m/>
    <x v="1"/>
  </r>
  <r>
    <m/>
    <m/>
    <x v="1"/>
  </r>
  <r>
    <m/>
    <m/>
    <x v="1"/>
  </r>
  <r>
    <m/>
    <m/>
    <x v="1"/>
  </r>
  <r>
    <d v="2023-06-05T00:00:00"/>
    <d v="2023-06-07T18:14:00"/>
    <x v="0"/>
  </r>
  <r>
    <d v="2023-06-05T00:00:00"/>
    <d v="2023-06-07T18:14:00"/>
    <x v="0"/>
  </r>
  <r>
    <d v="2023-06-05T00:00:00"/>
    <d v="2023-06-07T11:51:00"/>
    <x v="0"/>
  </r>
  <r>
    <d v="2023-06-05T00:00:00"/>
    <d v="2023-06-07T11:51:00"/>
    <x v="0"/>
  </r>
  <r>
    <d v="2023-06-05T00:00:00"/>
    <d v="2023-06-07T11:56:00"/>
    <x v="0"/>
  </r>
  <r>
    <d v="2023-06-05T00:00:00"/>
    <d v="2023-06-07T11:56:00"/>
    <x v="0"/>
  </r>
  <r>
    <d v="2023-06-05T00:00:00"/>
    <d v="2023-06-07T16:53:00"/>
    <x v="0"/>
  </r>
  <r>
    <d v="2023-06-05T00:00:00"/>
    <d v="2023-06-07T11:56:00"/>
    <x v="0"/>
  </r>
  <r>
    <d v="2023-06-05T00:00:00"/>
    <d v="2023-06-07T16:53:00"/>
    <x v="0"/>
  </r>
  <r>
    <d v="2023-06-05T00:00:00"/>
    <d v="2023-06-07T16:53:00"/>
    <x v="0"/>
  </r>
  <r>
    <d v="2023-06-05T00:00:00"/>
    <d v="2023-06-07T16:53:00"/>
    <x v="0"/>
  </r>
  <r>
    <d v="2023-06-05T00:00:00"/>
    <d v="2023-06-07T11:56:00"/>
    <x v="0"/>
  </r>
  <r>
    <d v="2023-06-06T00:00:00"/>
    <d v="2023-06-07T16:54:00"/>
    <x v="2"/>
  </r>
  <r>
    <d v="2023-06-06T00:00:00"/>
    <d v="2023-06-07T16:53:00"/>
    <x v="2"/>
  </r>
  <r>
    <d v="2023-06-06T00:00:00"/>
    <d v="2023-06-07T16:53:00"/>
    <x v="2"/>
  </r>
  <r>
    <d v="2023-06-06T00:00:00"/>
    <d v="2023-06-07T16:53:00"/>
    <x v="2"/>
  </r>
  <r>
    <d v="2023-06-06T00:00:00"/>
    <d v="2023-06-07T16:53:00"/>
    <x v="2"/>
  </r>
  <r>
    <d v="2023-06-06T00:00:00"/>
    <d v="2023-06-07T15:32:00"/>
    <x v="2"/>
  </r>
  <r>
    <d v="2023-06-06T00:00:00"/>
    <d v="2023-06-07T16:52:00"/>
    <x v="2"/>
  </r>
  <r>
    <d v="2023-06-06T00:00:00"/>
    <d v="2023-06-07T15:48:00"/>
    <x v="2"/>
  </r>
  <r>
    <d v="2023-06-06T00:00:00"/>
    <d v="2023-06-07T15:48:00"/>
    <x v="2"/>
  </r>
  <r>
    <d v="2023-06-06T00:00:00"/>
    <d v="2023-06-07T18:09:00"/>
    <x v="2"/>
  </r>
  <r>
    <d v="2023-06-06T00:00:00"/>
    <d v="2023-06-07T16:54:00"/>
    <x v="2"/>
  </r>
  <r>
    <d v="2023-06-06T00:00:00"/>
    <d v="2023-06-07T16:54:00"/>
    <x v="2"/>
  </r>
  <r>
    <d v="2023-06-06T00:00:00"/>
    <d v="2023-06-07T16:54:00"/>
    <x v="2"/>
  </r>
  <r>
    <d v="2023-06-06T00:00:00"/>
    <d v="2023-06-07T17:28:00"/>
    <x v="2"/>
  </r>
  <r>
    <d v="2023-06-06T00:00:00"/>
    <d v="2023-06-07T17:28:00"/>
    <x v="2"/>
  </r>
  <r>
    <d v="2023-06-06T00:00:00"/>
    <d v="2023-06-07T17:28:00"/>
    <x v="2"/>
  </r>
  <r>
    <m/>
    <m/>
    <x v="1"/>
  </r>
  <r>
    <m/>
    <m/>
    <x v="1"/>
  </r>
  <r>
    <m/>
    <m/>
    <x v="1"/>
  </r>
  <r>
    <d v="2023-06-06T00:00:00"/>
    <d v="2023-06-07T17:29:00"/>
    <x v="2"/>
  </r>
  <r>
    <d v="2023-06-06T00:00:00"/>
    <d v="2023-06-07T16:52:00"/>
    <x v="2"/>
  </r>
  <r>
    <m/>
    <m/>
    <x v="1"/>
  </r>
  <r>
    <m/>
    <m/>
    <x v="1"/>
  </r>
  <r>
    <m/>
    <m/>
    <x v="1"/>
  </r>
  <r>
    <m/>
    <m/>
    <x v="1"/>
  </r>
  <r>
    <d v="2023-06-06T00:00:00"/>
    <d v="2023-06-07T16:52:00"/>
    <x v="2"/>
  </r>
  <r>
    <d v="2023-06-06T00:00:00"/>
    <d v="2023-06-07T18:13:00"/>
    <x v="2"/>
  </r>
  <r>
    <d v="2023-06-06T00:00:00"/>
    <d v="2023-06-07T18:10:00"/>
    <x v="2"/>
  </r>
  <r>
    <m/>
    <m/>
    <x v="1"/>
  </r>
  <r>
    <m/>
    <m/>
    <x v="1"/>
  </r>
  <r>
    <d v="2023-06-06T00:00:00"/>
    <d v="2023-06-07T16:53:00"/>
    <x v="2"/>
  </r>
  <r>
    <d v="2023-06-06T00:00:00"/>
    <d v="2023-06-07T16:52:00"/>
    <x v="2"/>
  </r>
  <r>
    <d v="2023-06-06T00:00:00"/>
    <d v="2023-06-07T17:29:00"/>
    <x v="2"/>
  </r>
  <r>
    <d v="2023-06-06T00:00:00"/>
    <d v="2023-06-07T17:29:00"/>
    <x v="2"/>
  </r>
  <r>
    <d v="2023-06-06T00:00:00"/>
    <d v="2023-06-07T17:29:00"/>
    <x v="2"/>
  </r>
  <r>
    <d v="2023-06-06T00:00:00"/>
    <d v="2023-06-08T16:24:00"/>
    <x v="0"/>
  </r>
  <r>
    <m/>
    <m/>
    <x v="1"/>
  </r>
  <r>
    <m/>
    <m/>
    <x v="1"/>
  </r>
  <r>
    <m/>
    <m/>
    <x v="1"/>
  </r>
  <r>
    <m/>
    <m/>
    <x v="1"/>
  </r>
  <r>
    <d v="2023-06-06T00:00:00"/>
    <d v="2023-06-07T18:16:00"/>
    <x v="2"/>
  </r>
  <r>
    <d v="2023-06-06T00:00:00"/>
    <d v="2023-06-07T18:16:00"/>
    <x v="2"/>
  </r>
  <r>
    <d v="2023-06-06T00:00:00"/>
    <d v="2023-06-07T16:52:00"/>
    <x v="2"/>
  </r>
  <r>
    <d v="2023-06-06T00:00:00"/>
    <d v="2023-06-07T16:52:00"/>
    <x v="2"/>
  </r>
  <r>
    <d v="2023-06-06T00:00:00"/>
    <d v="2023-06-07T16:52:00"/>
    <x v="2"/>
  </r>
  <r>
    <d v="2023-06-06T00:00:00"/>
    <d v="2023-06-07T16:53:00"/>
    <x v="2"/>
  </r>
  <r>
    <d v="2023-06-06T00:00:00"/>
    <d v="2023-06-07T18:54:00"/>
    <x v="2"/>
  </r>
  <r>
    <d v="2023-06-06T00:00:00"/>
    <d v="2023-06-07T18:54:00"/>
    <x v="2"/>
  </r>
  <r>
    <d v="2023-06-06T00:00:00"/>
    <d v="2023-06-07T18:54:00"/>
    <x v="2"/>
  </r>
  <r>
    <d v="2023-06-06T00:00:00"/>
    <d v="2023-06-07T18:54:00"/>
    <x v="2"/>
  </r>
  <r>
    <m/>
    <m/>
    <x v="1"/>
  </r>
  <r>
    <m/>
    <m/>
    <x v="1"/>
  </r>
  <r>
    <m/>
    <m/>
    <x v="1"/>
  </r>
  <r>
    <d v="2023-06-06T00:00:00"/>
    <d v="2023-06-07T18:54:00"/>
    <x v="2"/>
  </r>
  <r>
    <d v="2023-06-07T00:00:00"/>
    <d v="2023-06-07T18:54:00"/>
    <x v="3"/>
  </r>
  <r>
    <d v="2023-06-07T00:00:00"/>
    <d v="2023-06-07T18:54:00"/>
    <x v="3"/>
  </r>
  <r>
    <d v="2023-06-07T00:00:00"/>
    <d v="2023-06-07T16:53:00"/>
    <x v="3"/>
  </r>
  <r>
    <d v="2023-06-07T00:00:00"/>
    <d v="2023-06-07T16:54:00"/>
    <x v="3"/>
  </r>
  <r>
    <m/>
    <m/>
    <x v="1"/>
  </r>
  <r>
    <d v="2023-06-07T00:00:00"/>
    <d v="2023-06-08T18:33:00"/>
    <x v="2"/>
  </r>
  <r>
    <d v="2023-06-07T00:00:00"/>
    <d v="2023-06-08T18:33:00"/>
    <x v="2"/>
  </r>
  <r>
    <d v="2023-06-07T00:00:00"/>
    <d v="2023-06-08T15:37:00"/>
    <x v="2"/>
  </r>
  <r>
    <d v="2023-06-07T00:00:00"/>
    <d v="2023-06-09T17:51:00"/>
    <x v="0"/>
  </r>
  <r>
    <d v="2023-06-07T00:00:00"/>
    <d v="2023-06-08T18:33:00"/>
    <x v="2"/>
  </r>
  <r>
    <d v="2023-06-07T00:00:00"/>
    <d v="2023-06-08T16:24:00"/>
    <x v="2"/>
  </r>
  <r>
    <d v="2023-06-07T00:00:00"/>
    <d v="2023-06-08T18:41:00"/>
    <x v="2"/>
  </r>
  <r>
    <d v="2023-06-07T00:00:00"/>
    <d v="2023-06-08T18:41:00"/>
    <x v="2"/>
  </r>
  <r>
    <m/>
    <m/>
    <x v="1"/>
  </r>
  <r>
    <d v="2023-06-07T00:00:00"/>
    <d v="2023-06-09T10:53:00"/>
    <x v="0"/>
  </r>
  <r>
    <d v="2023-06-07T00:00:00"/>
    <d v="2023-06-09T10:53:00"/>
    <x v="0"/>
  </r>
  <r>
    <d v="2023-06-07T00:00:00"/>
    <d v="2023-06-09T10:53:00"/>
    <x v="0"/>
  </r>
  <r>
    <d v="2023-06-07T00:00:00"/>
    <d v="2023-06-09T10:53:00"/>
    <x v="0"/>
  </r>
  <r>
    <d v="2023-06-07T00:00:00"/>
    <d v="2023-06-08T18:33:00"/>
    <x v="2"/>
  </r>
  <r>
    <d v="2023-06-07T00:00:00"/>
    <d v="2023-06-08T17:21:00"/>
    <x v="2"/>
  </r>
  <r>
    <d v="2023-06-07T00:00:00"/>
    <d v="2023-06-09T10:53:00"/>
    <x v="0"/>
  </r>
  <r>
    <m/>
    <m/>
    <x v="1"/>
  </r>
  <r>
    <d v="2023-06-07T00:00:00"/>
    <d v="2023-06-09T17:51:00"/>
    <x v="0"/>
  </r>
  <r>
    <d v="2023-06-07T00:00:00"/>
    <d v="2023-06-09T17:51:00"/>
    <x v="0"/>
  </r>
  <r>
    <d v="2023-06-07T00:00:00"/>
    <d v="2023-06-09T15:45:00"/>
    <x v="0"/>
  </r>
  <r>
    <d v="2023-06-07T00:00:00"/>
    <d v="2023-06-09T15:45:00"/>
    <x v="0"/>
  </r>
  <r>
    <d v="2023-06-07T00:00:00"/>
    <d v="2023-06-09T17:51:00"/>
    <x v="0"/>
  </r>
  <r>
    <d v="2023-06-07T00:00:00"/>
    <d v="2023-06-09T17:51:00"/>
    <x v="0"/>
  </r>
  <r>
    <m/>
    <m/>
    <x v="1"/>
  </r>
  <r>
    <d v="2023-06-07T00:00:00"/>
    <d v="2023-06-09T15:35:00"/>
    <x v="0"/>
  </r>
  <r>
    <d v="2023-06-08T00:00:00"/>
    <d v="2023-06-09T15:35:00"/>
    <x v="2"/>
  </r>
  <r>
    <d v="2023-06-08T00:00:00"/>
    <d v="2023-06-09T15:35:00"/>
    <x v="2"/>
  </r>
  <r>
    <m/>
    <m/>
    <x v="1"/>
  </r>
  <r>
    <d v="2023-06-08T00:00:00"/>
    <d v="2023-06-09T15:35:00"/>
    <x v="2"/>
  </r>
  <r>
    <d v="2023-06-08T00:00:00"/>
    <d v="2023-06-10T08:48:00"/>
    <x v="0"/>
  </r>
  <r>
    <d v="2023-06-08T00:00:00"/>
    <d v="2023-06-09T17:51:00"/>
    <x v="2"/>
  </r>
  <r>
    <m/>
    <m/>
    <x v="1"/>
  </r>
  <r>
    <m/>
    <m/>
    <x v="1"/>
  </r>
  <r>
    <m/>
    <m/>
    <x v="1"/>
  </r>
  <r>
    <m/>
    <m/>
    <x v="1"/>
  </r>
  <r>
    <m/>
    <m/>
    <x v="1"/>
  </r>
  <r>
    <m/>
    <m/>
    <x v="1"/>
  </r>
  <r>
    <d v="2023-06-08T00:00:00"/>
    <d v="2023-06-09T17:51:00"/>
    <x v="2"/>
  </r>
  <r>
    <d v="2023-06-08T00:00:00"/>
    <d v="2023-06-09T17:51:00"/>
    <x v="2"/>
  </r>
  <r>
    <d v="2023-06-08T00:00:00"/>
    <d v="2023-06-09T17:51:00"/>
    <x v="2"/>
  </r>
  <r>
    <d v="2023-06-08T00:00:00"/>
    <d v="2023-06-10T15:48:00"/>
    <x v="0"/>
  </r>
  <r>
    <d v="2023-06-08T00:00:00"/>
    <d v="2023-06-10T15:02:00"/>
    <x v="0"/>
  </r>
  <r>
    <d v="2023-06-09T00:00:00"/>
    <d v="2023-06-10T15:02:00"/>
    <x v="2"/>
  </r>
  <r>
    <d v="2023-06-09T00:00:00"/>
    <d v="2023-06-10T15:48:00"/>
    <x v="2"/>
  </r>
  <r>
    <d v="2023-06-09T00:00:00"/>
    <d v="2023-06-10T15:48:00"/>
    <x v="2"/>
  </r>
  <r>
    <d v="2023-06-09T00:00:00"/>
    <d v="2023-06-10T15:02:00"/>
    <x v="2"/>
  </r>
  <r>
    <d v="2023-06-09T00:00:00"/>
    <d v="2023-06-10T15:48:00"/>
    <x v="2"/>
  </r>
  <r>
    <m/>
    <m/>
    <x v="1"/>
  </r>
  <r>
    <d v="2023-06-09T00:00:00"/>
    <d v="2023-06-10T16:06:00"/>
    <x v="2"/>
  </r>
  <r>
    <d v="2023-06-09T00:00:00"/>
    <d v="2023-06-10T15:02:00"/>
    <x v="2"/>
  </r>
  <r>
    <d v="2023-06-09T00:00:00"/>
    <d v="2023-06-10T16:07:00"/>
    <x v="2"/>
  </r>
  <r>
    <m/>
    <m/>
    <x v="1"/>
  </r>
  <r>
    <m/>
    <m/>
    <x v="1"/>
  </r>
  <r>
    <d v="2023-06-09T00:00:00"/>
    <d v="2023-06-14T07:59:00"/>
    <x v="11"/>
  </r>
  <r>
    <d v="2023-06-09T00:00:00"/>
    <d v="2023-06-14T07:59:00"/>
    <x v="11"/>
  </r>
  <r>
    <d v="2023-06-09T00:00:00"/>
    <d v="2023-06-14T07:59:00"/>
    <x v="11"/>
  </r>
  <r>
    <d v="2023-06-09T00:00:00"/>
    <d v="2023-06-12T15:35:00"/>
    <x v="5"/>
  </r>
  <r>
    <d v="2023-06-09T00:00:00"/>
    <d v="2023-06-12T15:35:00"/>
    <x v="5"/>
  </r>
  <r>
    <d v="2023-06-09T00:00:00"/>
    <d v="2023-06-12T15:35:00"/>
    <x v="5"/>
  </r>
  <r>
    <d v="2023-06-09T00:00:00"/>
    <d v="2023-06-12T14:37:00"/>
    <x v="5"/>
  </r>
  <r>
    <d v="2023-06-09T00:00:00"/>
    <d v="2023-06-12T14:37:00"/>
    <x v="5"/>
  </r>
  <r>
    <m/>
    <m/>
    <x v="1"/>
  </r>
  <r>
    <d v="2023-06-10T00:00:00"/>
    <d v="2023-06-12T16:58:00"/>
    <x v="0"/>
  </r>
  <r>
    <d v="2023-06-10T00:00:00"/>
    <d v="2023-06-12T16:58:00"/>
    <x v="0"/>
  </r>
  <r>
    <d v="2023-06-10T00:00:00"/>
    <d v="2023-06-12T16:32:00"/>
    <x v="0"/>
  </r>
  <r>
    <d v="2023-06-10T00:00:00"/>
    <d v="2023-06-12T16:32:00"/>
    <x v="0"/>
  </r>
  <r>
    <d v="2023-06-10T00:00:00"/>
    <d v="2023-06-12T16:59:00"/>
    <x v="0"/>
  </r>
  <r>
    <d v="2023-06-10T00:00:00"/>
    <d v="2023-06-12T15:15:00"/>
    <x v="0"/>
  </r>
  <r>
    <d v="2023-06-10T00:00:00"/>
    <d v="2023-06-12T16:57:00"/>
    <x v="0"/>
  </r>
  <r>
    <m/>
    <m/>
    <x v="1"/>
  </r>
  <r>
    <d v="2023-06-10T00:00:00"/>
    <d v="2023-06-12T16:59:00"/>
    <x v="0"/>
  </r>
  <r>
    <d v="2023-06-10T00:00:00"/>
    <d v="2023-06-12T16:58:00"/>
    <x v="0"/>
  </r>
  <r>
    <d v="2023-06-10T00:00:00"/>
    <d v="2023-06-12T16:59:00"/>
    <x v="0"/>
  </r>
  <r>
    <m/>
    <m/>
    <x v="1"/>
  </r>
  <r>
    <m/>
    <m/>
    <x v="1"/>
  </r>
  <r>
    <m/>
    <m/>
    <x v="1"/>
  </r>
  <r>
    <d v="2023-06-10T00:00:00"/>
    <d v="2023-06-12T16:57:00"/>
    <x v="0"/>
  </r>
  <r>
    <d v="2023-06-10T00:00:00"/>
    <d v="2023-06-12T16:57:00"/>
    <x v="0"/>
  </r>
  <r>
    <d v="2023-06-10T00:00:00"/>
    <d v="2023-06-12T16:57:00"/>
    <x v="0"/>
  </r>
  <r>
    <d v="2023-06-10T00:00:00"/>
    <d v="2023-06-12T16:59:00"/>
    <x v="0"/>
  </r>
  <r>
    <d v="2023-06-10T00:00:00"/>
    <d v="2023-06-12T16:57:00"/>
    <x v="0"/>
  </r>
  <r>
    <d v="2023-06-11T00:00:00"/>
    <d v="2023-06-12T16:57:00"/>
    <x v="2"/>
  </r>
  <r>
    <d v="2023-06-11T00:00:00"/>
    <d v="2023-06-12T16:32:00"/>
    <x v="2"/>
  </r>
  <r>
    <d v="2023-06-11T00:00:00"/>
    <d v="2023-06-12T15:15:00"/>
    <x v="2"/>
  </r>
  <r>
    <d v="2023-06-11T00:00:00"/>
    <d v="2023-06-12T16:59:00"/>
    <x v="2"/>
  </r>
  <r>
    <d v="2023-06-11T00:00:00"/>
    <d v="2023-06-12T15:15:00"/>
    <x v="2"/>
  </r>
  <r>
    <d v="2023-06-11T00:00:00"/>
    <d v="2023-06-12T15:15:00"/>
    <x v="2"/>
  </r>
  <r>
    <d v="2023-06-11T00:00:00"/>
    <d v="2023-06-12T15:15:00"/>
    <x v="2"/>
  </r>
  <r>
    <d v="2023-06-11T00:00:00"/>
    <d v="2023-06-14T15:51:00"/>
    <x v="5"/>
  </r>
  <r>
    <d v="2023-06-11T00:00:00"/>
    <d v="2023-06-12T18:30:00"/>
    <x v="2"/>
  </r>
  <r>
    <d v="2023-06-11T00:00:00"/>
    <d v="2023-06-13T15:05:00"/>
    <x v="0"/>
  </r>
  <r>
    <d v="2023-06-11T00:00:00"/>
    <d v="2023-06-15T16:45:00"/>
    <x v="4"/>
  </r>
  <r>
    <d v="2023-06-11T00:00:00"/>
    <d v="2023-06-15T16:45:00"/>
    <x v="4"/>
  </r>
  <r>
    <d v="2023-06-11T00:00:00"/>
    <d v="2023-06-14T15:23:00"/>
    <x v="5"/>
  </r>
  <r>
    <m/>
    <m/>
    <x v="1"/>
  </r>
  <r>
    <d v="2023-06-12T00:00:00"/>
    <d v="2023-06-15T16:45:00"/>
    <x v="5"/>
  </r>
  <r>
    <d v="2023-06-12T00:00:00"/>
    <d v="2023-06-14T15:23:00"/>
    <x v="0"/>
  </r>
  <r>
    <d v="2023-06-12T00:00:00"/>
    <d v="2023-06-14T15:23:00"/>
    <x v="0"/>
  </r>
  <r>
    <d v="2023-06-12T00:00:00"/>
    <d v="2023-06-15T16:45:00"/>
    <x v="5"/>
  </r>
  <r>
    <d v="2023-06-12T00:00:00"/>
    <d v="2023-06-15T16:45:00"/>
    <x v="5"/>
  </r>
  <r>
    <d v="2023-06-12T00:00:00"/>
    <d v="2023-06-14T15:51:00"/>
    <x v="0"/>
  </r>
  <r>
    <d v="2023-06-12T00:00:00"/>
    <d v="2023-06-14T15:24:00"/>
    <x v="0"/>
  </r>
  <r>
    <d v="2023-06-12T00:00:00"/>
    <d v="2023-06-14T15:23:00"/>
    <x v="0"/>
  </r>
  <r>
    <d v="2023-06-12T00:00:00"/>
    <d v="2023-06-14T17:01:00"/>
    <x v="0"/>
  </r>
  <r>
    <d v="2023-06-12T00:00:00"/>
    <d v="2023-06-14T17:01:00"/>
    <x v="0"/>
  </r>
  <r>
    <d v="2023-06-12T00:00:00"/>
    <d v="2023-06-14T17:01:00"/>
    <x v="0"/>
  </r>
  <r>
    <d v="2023-06-12T00:00:00"/>
    <d v="2023-06-14T15:23:00"/>
    <x v="0"/>
  </r>
  <r>
    <d v="2023-06-12T00:00:00"/>
    <d v="2023-06-14T15:23:00"/>
    <x v="0"/>
  </r>
  <r>
    <d v="2023-06-13T00:00:00"/>
    <d v="2023-06-14T15:23:00"/>
    <x v="2"/>
  </r>
  <r>
    <d v="2023-06-13T00:00:00"/>
    <d v="2023-06-14T15:23:00"/>
    <x v="2"/>
  </r>
  <r>
    <d v="2023-06-13T00:00:00"/>
    <d v="2023-06-14T15:23:00"/>
    <x v="2"/>
  </r>
  <r>
    <d v="2023-06-13T00:00:00"/>
    <d v="2023-06-14T15:23:00"/>
    <x v="2"/>
  </r>
  <r>
    <d v="2023-06-13T00:00:00"/>
    <d v="2023-06-14T15:23:00"/>
    <x v="2"/>
  </r>
  <r>
    <d v="2023-06-13T00:00:00"/>
    <d v="2023-06-14T15:24:00"/>
    <x v="2"/>
  </r>
  <r>
    <d v="2023-06-13T00:00:00"/>
    <d v="2023-06-15T16:45:00"/>
    <x v="0"/>
  </r>
  <r>
    <m/>
    <m/>
    <x v="1"/>
  </r>
  <r>
    <d v="2023-06-13T00:00:00"/>
    <d v="2023-06-15T16:45:00"/>
    <x v="0"/>
  </r>
  <r>
    <d v="2023-06-13T00:00:00"/>
    <d v="2023-06-15T16:45:00"/>
    <x v="0"/>
  </r>
  <r>
    <d v="2023-06-13T00:00:00"/>
    <d v="2023-06-14T15:51:00"/>
    <x v="2"/>
  </r>
  <r>
    <d v="2023-06-13T00:00:00"/>
    <d v="2023-06-14T15:51:00"/>
    <x v="2"/>
  </r>
  <r>
    <d v="2023-06-13T00:00:00"/>
    <d v="2023-06-15T11:13:00"/>
    <x v="0"/>
  </r>
  <r>
    <d v="2023-06-13T00:00:00"/>
    <d v="2023-06-15T16:45:00"/>
    <x v="0"/>
  </r>
  <r>
    <d v="2023-06-13T00:00:00"/>
    <d v="2023-06-17T10:47:00"/>
    <x v="4"/>
  </r>
  <r>
    <d v="2023-06-13T00:00:00"/>
    <d v="2023-06-16T17:56:00"/>
    <x v="5"/>
  </r>
  <r>
    <d v="2023-06-13T00:00:00"/>
    <d v="2023-06-16T12:39:00"/>
    <x v="5"/>
  </r>
  <r>
    <d v="2023-06-13T00:00:00"/>
    <d v="2023-06-16T17:56:00"/>
    <x v="5"/>
  </r>
  <r>
    <d v="2023-06-13T00:00:00"/>
    <d v="2023-06-17T16:41:00"/>
    <x v="4"/>
  </r>
  <r>
    <d v="2023-06-13T00:00:00"/>
    <d v="2023-06-17T16:41:00"/>
    <x v="4"/>
  </r>
  <r>
    <d v="2023-06-13T00:00:00"/>
    <d v="2023-06-16T14:52:00"/>
    <x v="5"/>
  </r>
  <r>
    <d v="2023-06-14T00:00:00"/>
    <d v="2023-06-16T14:52:00"/>
    <x v="0"/>
  </r>
  <r>
    <d v="2023-06-14T00:00:00"/>
    <d v="2023-06-16T14:52:00"/>
    <x v="0"/>
  </r>
  <r>
    <d v="2023-06-14T00:00:00"/>
    <d v="2023-06-16T17:56:00"/>
    <x v="0"/>
  </r>
  <r>
    <d v="2023-06-14T00:00:00"/>
    <d v="2023-06-17T09:56:00"/>
    <x v="5"/>
  </r>
  <r>
    <d v="2023-06-14T00:00:00"/>
    <d v="2023-06-17T09:56:00"/>
    <x v="5"/>
  </r>
  <r>
    <d v="2023-06-14T00:00:00"/>
    <d v="2023-06-17T17:39:00"/>
    <x v="5"/>
  </r>
  <r>
    <d v="2023-06-14T00:00:00"/>
    <d v="2023-06-16T14:52:00"/>
    <x v="0"/>
  </r>
  <r>
    <d v="2023-06-14T00:00:00"/>
    <d v="2023-06-16T17:57:00"/>
    <x v="0"/>
  </r>
  <r>
    <d v="2023-06-14T00:00:00"/>
    <d v="2023-06-16T17:56:00"/>
    <x v="0"/>
  </r>
  <r>
    <d v="2023-06-14T00:00:00"/>
    <d v="2023-06-17T09:56:00"/>
    <x v="5"/>
  </r>
  <r>
    <d v="2023-06-14T00:00:00"/>
    <d v="2023-06-17T09:56:00"/>
    <x v="5"/>
  </r>
  <r>
    <d v="2023-06-14T00:00:00"/>
    <d v="2023-06-17T09:56:00"/>
    <x v="5"/>
  </r>
  <r>
    <m/>
    <m/>
    <x v="1"/>
  </r>
  <r>
    <d v="2023-06-14T00:00:00"/>
    <d v="2023-06-16T17:56:00"/>
    <x v="0"/>
  </r>
  <r>
    <d v="2023-06-14T00:00:00"/>
    <d v="2023-06-17T09:56:00"/>
    <x v="5"/>
  </r>
  <r>
    <d v="2023-06-14T00:00:00"/>
    <d v="2023-06-17T09:56:00"/>
    <x v="5"/>
  </r>
  <r>
    <d v="2023-06-14T00:00:00"/>
    <d v="2023-06-17T09:56:00"/>
    <x v="5"/>
  </r>
  <r>
    <d v="2023-06-14T00:00:00"/>
    <d v="2023-06-16T17:57:00"/>
    <x v="0"/>
  </r>
  <r>
    <d v="2023-06-14T00:00:00"/>
    <d v="2023-06-16T17:57:00"/>
    <x v="0"/>
  </r>
  <r>
    <d v="2023-06-14T00:00:00"/>
    <d v="2023-06-16T17:57:00"/>
    <x v="0"/>
  </r>
  <r>
    <d v="2023-06-14T00:00:00"/>
    <d v="2023-06-16T17:56:00"/>
    <x v="0"/>
  </r>
  <r>
    <d v="2023-06-14T00:00:00"/>
    <d v="2023-06-16T17:57:00"/>
    <x v="0"/>
  </r>
  <r>
    <d v="2023-06-14T00:00:00"/>
    <d v="2023-06-16T15:35:00"/>
    <x v="0"/>
  </r>
  <r>
    <d v="2023-06-14T00:00:00"/>
    <d v="2023-06-17T10:17:00"/>
    <x v="5"/>
  </r>
  <r>
    <d v="2023-06-14T00:00:00"/>
    <d v="2023-06-17T17:07:00"/>
    <x v="5"/>
  </r>
  <r>
    <d v="2023-06-15T00:00:00"/>
    <d v="2023-06-17T17:07:00"/>
    <x v="0"/>
  </r>
  <r>
    <m/>
    <m/>
    <x v="1"/>
  </r>
  <r>
    <d v="2023-06-15T00:00:00"/>
    <d v="2023-06-17T17:48:00"/>
    <x v="0"/>
  </r>
  <r>
    <d v="2023-06-15T00:00:00"/>
    <d v="2023-06-17T17:48:00"/>
    <x v="0"/>
  </r>
  <r>
    <d v="2023-06-15T00:00:00"/>
    <d v="2023-06-17T17:07:00"/>
    <x v="0"/>
  </r>
  <r>
    <d v="2023-06-15T00:00:00"/>
    <d v="2023-06-17T17:07:00"/>
    <x v="0"/>
  </r>
  <r>
    <d v="2023-06-15T00:00:00"/>
    <d v="2023-06-17T17:07:00"/>
    <x v="0"/>
  </r>
  <r>
    <d v="2023-06-15T00:00:00"/>
    <d v="2023-06-17T17:48:00"/>
    <x v="0"/>
  </r>
  <r>
    <d v="2023-06-15T00:00:00"/>
    <d v="2023-06-17T17:48:00"/>
    <x v="0"/>
  </r>
  <r>
    <d v="2023-06-15T00:00:00"/>
    <d v="2023-06-17T17:07:00"/>
    <x v="0"/>
  </r>
  <r>
    <d v="2023-06-15T00:00:00"/>
    <d v="2023-06-17T17:07:00"/>
    <x v="0"/>
  </r>
  <r>
    <d v="2023-06-15T00:00:00"/>
    <d v="2023-06-17T17:07:00"/>
    <x v="0"/>
  </r>
  <r>
    <d v="2023-06-15T00:00:00"/>
    <d v="2023-06-17T15:44:00"/>
    <x v="0"/>
  </r>
  <r>
    <d v="2023-06-15T00:00:00"/>
    <d v="2023-06-19T18:33:00"/>
    <x v="4"/>
  </r>
  <r>
    <d v="2023-06-15T00:00:00"/>
    <d v="2023-06-20T17:53:00"/>
    <x v="11"/>
  </r>
  <r>
    <d v="2023-06-15T00:00:00"/>
    <d v="2023-06-20T17:53:00"/>
    <x v="11"/>
  </r>
  <r>
    <d v="2023-06-15T00:00:00"/>
    <d v="2023-06-19T18:33:00"/>
    <x v="4"/>
  </r>
  <r>
    <d v="2023-06-15T00:00:00"/>
    <d v="2023-06-19T16:48:00"/>
    <x v="4"/>
  </r>
  <r>
    <m/>
    <m/>
    <x v="1"/>
  </r>
  <r>
    <d v="2023-06-15T00:00:00"/>
    <d v="2023-06-19T16:48:00"/>
    <x v="4"/>
  </r>
  <r>
    <d v="2023-06-15T00:00:00"/>
    <d v="2023-06-19T16:48:00"/>
    <x v="4"/>
  </r>
  <r>
    <d v="2023-06-15T00:00:00"/>
    <d v="2023-06-19T18:33:00"/>
    <x v="4"/>
  </r>
  <r>
    <m/>
    <m/>
    <x v="1"/>
  </r>
  <r>
    <m/>
    <m/>
    <x v="1"/>
  </r>
  <r>
    <m/>
    <m/>
    <x v="1"/>
  </r>
  <r>
    <m/>
    <m/>
    <x v="1"/>
  </r>
  <r>
    <d v="2023-06-16T00:00:00"/>
    <d v="2023-06-19T18:33:00"/>
    <x v="5"/>
  </r>
  <r>
    <d v="2023-06-16T00:00:00"/>
    <d v="2023-06-19T18:33:00"/>
    <x v="5"/>
  </r>
  <r>
    <d v="2023-06-16T00:00:00"/>
    <d v="2023-06-19T16:48:00"/>
    <x v="5"/>
  </r>
  <r>
    <d v="2023-06-16T00:00:00"/>
    <d v="2023-06-19T16:48:00"/>
    <x v="5"/>
  </r>
  <r>
    <d v="2023-06-16T00:00:00"/>
    <d v="2023-06-19T16:48:00"/>
    <x v="5"/>
  </r>
  <r>
    <d v="2023-06-16T00:00:00"/>
    <d v="2023-06-19T16:48:00"/>
    <x v="5"/>
  </r>
  <r>
    <d v="2023-06-17T00:00:00"/>
    <d v="2023-06-19T18:33:00"/>
    <x v="0"/>
  </r>
  <r>
    <d v="2023-06-17T00:00:00"/>
    <d v="2023-06-19T18:33:00"/>
    <x v="0"/>
  </r>
  <r>
    <d v="2023-06-17T00:00:00"/>
    <d v="2023-06-19T18:33:00"/>
    <x v="0"/>
  </r>
  <r>
    <d v="2023-06-17T00:00:00"/>
    <d v="2023-06-19T18:33:00"/>
    <x v="0"/>
  </r>
  <r>
    <d v="2023-06-17T00:00:00"/>
    <d v="2023-06-19T15:44:00"/>
    <x v="0"/>
  </r>
  <r>
    <d v="2023-06-17T00:00:00"/>
    <d v="2023-06-19T16:52:00"/>
    <x v="0"/>
  </r>
  <r>
    <d v="2023-06-17T00:00:00"/>
    <d v="2023-06-19T16:52:00"/>
    <x v="0"/>
  </r>
  <r>
    <d v="2023-06-17T00:00:00"/>
    <d v="2023-06-19T16:52:00"/>
    <x v="0"/>
  </r>
  <r>
    <d v="2023-06-17T00:00:00"/>
    <d v="2023-06-19T15:44:00"/>
    <x v="0"/>
  </r>
  <r>
    <d v="2023-06-17T00:00:00"/>
    <d v="2023-06-19T16:52:00"/>
    <x v="0"/>
  </r>
  <r>
    <d v="2023-06-17T00:00:00"/>
    <d v="2023-06-19T16:53:00"/>
    <x v="0"/>
  </r>
  <r>
    <d v="2023-06-17T00:00:00"/>
    <d v="2023-06-19T16:53:00"/>
    <x v="0"/>
  </r>
  <r>
    <d v="2023-06-17T00:00:00"/>
    <d v="2023-06-19T14:03:00"/>
    <x v="0"/>
  </r>
  <r>
    <d v="2023-06-17T00:00:00"/>
    <d v="2023-06-19T14:03:00"/>
    <x v="0"/>
  </r>
  <r>
    <d v="2023-06-17T00:00:00"/>
    <d v="2023-06-19T14:03:00"/>
    <x v="0"/>
  </r>
  <r>
    <d v="2023-06-17T00:00:00"/>
    <d v="2023-06-19T14:03:00"/>
    <x v="0"/>
  </r>
  <r>
    <d v="2023-06-17T00:00:00"/>
    <d v="2023-06-19T18:33:00"/>
    <x v="0"/>
  </r>
  <r>
    <d v="2023-06-17T00:00:00"/>
    <d v="2023-06-20T17:30:00"/>
    <x v="5"/>
  </r>
  <r>
    <d v="2023-06-18T00:00:00"/>
    <d v="2023-06-20T17:30:00"/>
    <x v="0"/>
  </r>
  <r>
    <d v="2023-06-18T00:00:00"/>
    <d v="2023-06-20T17:30:00"/>
    <x v="0"/>
  </r>
  <r>
    <d v="2023-06-18T00:00:00"/>
    <d v="2023-06-21T11:34:00"/>
    <x v="5"/>
  </r>
  <r>
    <d v="2023-06-18T00:00:00"/>
    <d v="2023-06-21T15:18:00"/>
    <x v="5"/>
  </r>
  <r>
    <d v="2023-06-18T00:00:00"/>
    <d v="2023-06-21T17:43:00"/>
    <x v="5"/>
  </r>
  <r>
    <d v="2023-06-18T00:00:00"/>
    <d v="2023-06-21T17:43:00"/>
    <x v="5"/>
  </r>
  <r>
    <d v="2023-06-18T00:00:00"/>
    <d v="2023-06-21T18:19:00"/>
    <x v="5"/>
  </r>
  <r>
    <d v="2023-06-18T00:00:00"/>
    <d v="2023-06-21T18:19:00"/>
    <x v="5"/>
  </r>
  <r>
    <d v="2023-06-18T00:00:00"/>
    <d v="2023-06-21T18:19:00"/>
    <x v="5"/>
  </r>
  <r>
    <d v="2023-06-18T00:00:00"/>
    <d v="2023-06-21T18:19:00"/>
    <x v="5"/>
  </r>
  <r>
    <d v="2023-06-18T00:00:00"/>
    <d v="2023-06-21T18:19:00"/>
    <x v="5"/>
  </r>
  <r>
    <d v="2023-06-18T00:00:00"/>
    <d v="2023-06-21T11:33:00"/>
    <x v="5"/>
  </r>
  <r>
    <d v="2023-06-18T00:00:00"/>
    <d v="2023-06-21T17:00:00"/>
    <x v="5"/>
  </r>
  <r>
    <d v="2023-06-18T00:00:00"/>
    <d v="2023-06-21T17:00:00"/>
    <x v="5"/>
  </r>
  <r>
    <d v="2023-06-18T00:00:00"/>
    <d v="2023-06-21T17:00:00"/>
    <x v="5"/>
  </r>
  <r>
    <d v="2023-06-18T00:00:00"/>
    <d v="2023-06-21T17:00:00"/>
    <x v="5"/>
  </r>
  <r>
    <d v="2023-06-18T00:00:00"/>
    <d v="2023-06-21T17:00:00"/>
    <x v="5"/>
  </r>
  <r>
    <d v="2023-06-18T00:00:00"/>
    <d v="2023-06-21T11:34:00"/>
    <x v="5"/>
  </r>
  <r>
    <d v="2023-06-18T00:00:00"/>
    <d v="2023-06-21T13:59:00"/>
    <x v="5"/>
  </r>
  <r>
    <d v="2023-06-18T00:00:00"/>
    <d v="2023-06-21T16:12:00"/>
    <x v="5"/>
  </r>
  <r>
    <d v="2023-06-18T00:00:00"/>
    <d v="2023-06-21T18:19:00"/>
    <x v="5"/>
  </r>
  <r>
    <d v="2023-06-18T00:00:00"/>
    <d v="2023-06-21T17:43:00"/>
    <x v="5"/>
  </r>
  <r>
    <d v="2023-06-18T00:00:00"/>
    <d v="2023-06-21T18:19:00"/>
    <x v="5"/>
  </r>
  <r>
    <d v="2023-06-18T00:00:00"/>
    <d v="2023-06-22T16:06:00"/>
    <x v="4"/>
  </r>
  <r>
    <d v="2023-06-18T00:00:00"/>
    <d v="2023-06-22T16:06:00"/>
    <x v="4"/>
  </r>
  <r>
    <d v="2023-06-18T00:00:00"/>
    <d v="2023-06-22T17:15:00"/>
    <x v="4"/>
  </r>
  <r>
    <d v="2023-06-19T00:00:00"/>
    <d v="2023-06-22T17:41:00"/>
    <x v="5"/>
  </r>
  <r>
    <d v="2023-06-19T00:00:00"/>
    <d v="2023-06-22T15:20:00"/>
    <x v="5"/>
  </r>
  <r>
    <d v="2023-06-19T00:00:00"/>
    <d v="2023-06-24T17:50:00"/>
    <x v="11"/>
  </r>
  <r>
    <d v="2023-06-19T00:00:00"/>
    <d v="2023-06-24T10:18:00"/>
    <x v="11"/>
  </r>
  <r>
    <d v="2023-06-19T00:00:00"/>
    <d v="2023-06-24T16:55:00"/>
    <x v="11"/>
  </r>
  <r>
    <d v="2023-06-19T00:00:00"/>
    <d v="2023-06-24T17:51:00"/>
    <x v="11"/>
  </r>
  <r>
    <d v="2023-06-19T00:00:00"/>
    <d v="2023-06-24T17:50:00"/>
    <x v="11"/>
  </r>
  <r>
    <d v="2023-06-19T00:00:00"/>
    <d v="2023-06-24T17:50:00"/>
    <x v="11"/>
  </r>
  <r>
    <m/>
    <m/>
    <x v="1"/>
  </r>
  <r>
    <d v="2023-06-19T00:00:00"/>
    <d v="2023-06-24T10:19:00"/>
    <x v="11"/>
  </r>
  <r>
    <d v="2023-06-19T00:00:00"/>
    <d v="2023-06-24T17:50:00"/>
    <x v="11"/>
  </r>
  <r>
    <d v="2023-06-19T00:00:00"/>
    <d v="2023-06-24T17:50:00"/>
    <x v="11"/>
  </r>
  <r>
    <d v="2023-06-19T00:00:00"/>
    <d v="2023-06-24T17:50:00"/>
    <x v="11"/>
  </r>
  <r>
    <d v="2023-06-19T00:00:00"/>
    <d v="2023-06-24T16:54:00"/>
    <x v="11"/>
  </r>
  <r>
    <d v="2023-06-19T00:00:00"/>
    <d v="2023-06-24T18:35:00"/>
    <x v="11"/>
  </r>
  <r>
    <d v="2023-06-19T00:00:00"/>
    <d v="2023-06-24T18:35:00"/>
    <x v="11"/>
  </r>
  <r>
    <d v="2023-06-19T00:00:00"/>
    <d v="2023-06-24T18:35:00"/>
    <x v="11"/>
  </r>
  <r>
    <d v="2023-06-19T00:00:00"/>
    <d v="2023-06-24T16:55:00"/>
    <x v="11"/>
  </r>
  <r>
    <d v="2023-06-19T00:00:00"/>
    <d v="2023-06-24T17:50:00"/>
    <x v="11"/>
  </r>
  <r>
    <d v="2023-06-20T00:00:00"/>
    <d v="2023-06-24T16:55:00"/>
    <x v="4"/>
  </r>
  <r>
    <d v="2023-06-20T00:00:00"/>
    <d v="2023-06-24T17:51:00"/>
    <x v="4"/>
  </r>
  <r>
    <d v="2023-06-20T00:00:00"/>
    <d v="2023-06-24T17:51:00"/>
    <x v="4"/>
  </r>
  <r>
    <d v="2023-06-20T00:00:00"/>
    <d v="2023-06-24T18:35:00"/>
    <x v="4"/>
  </r>
  <r>
    <d v="2023-06-20T00:00:00"/>
    <d v="2023-06-24T18:35:00"/>
    <x v="4"/>
  </r>
  <r>
    <d v="2023-06-20T00:00:00"/>
    <d v="2023-06-24T18:35:00"/>
    <x v="4"/>
  </r>
  <r>
    <d v="2023-06-20T00:00:00"/>
    <d v="2023-06-24T18:35:00"/>
    <x v="4"/>
  </r>
  <r>
    <d v="2023-06-20T00:00:00"/>
    <d v="2023-06-26T17:45:00"/>
    <x v="10"/>
  </r>
  <r>
    <d v="2023-06-20T00:00:00"/>
    <d v="2023-06-26T11:40:00"/>
    <x v="10"/>
  </r>
  <r>
    <m/>
    <m/>
    <x v="1"/>
  </r>
  <r>
    <m/>
    <m/>
    <x v="1"/>
  </r>
  <r>
    <d v="2023-06-20T00:00:00"/>
    <d v="2023-06-26T18:07:00"/>
    <x v="10"/>
  </r>
  <r>
    <d v="2023-06-21T00:00:00"/>
    <d v="2023-06-26T18:07:00"/>
    <x v="11"/>
  </r>
  <r>
    <d v="2023-06-21T00:00:00"/>
    <d v="2023-06-27T16:10:00"/>
    <x v="10"/>
  </r>
  <r>
    <d v="2023-06-21T00:00:00"/>
    <d v="2023-06-27T16:10:00"/>
    <x v="10"/>
  </r>
  <r>
    <d v="2023-06-21T00:00:00"/>
    <d v="2023-06-27T16:10:00"/>
    <x v="10"/>
  </r>
  <r>
    <m/>
    <m/>
    <x v="1"/>
  </r>
  <r>
    <m/>
    <m/>
    <x v="1"/>
  </r>
  <r>
    <m/>
    <m/>
    <x v="1"/>
  </r>
  <r>
    <m/>
    <m/>
    <x v="1"/>
  </r>
  <r>
    <m/>
    <m/>
    <x v="1"/>
  </r>
  <r>
    <m/>
    <m/>
    <x v="1"/>
  </r>
  <r>
    <m/>
    <m/>
    <x v="1"/>
  </r>
  <r>
    <m/>
    <m/>
    <x v="1"/>
  </r>
  <r>
    <m/>
    <m/>
    <x v="1"/>
  </r>
  <r>
    <d v="2023-06-22T00:00:00"/>
    <d v="2023-06-26T18:07:00"/>
    <x v="4"/>
  </r>
  <r>
    <m/>
    <m/>
    <x v="1"/>
  </r>
  <r>
    <d v="2023-06-22T00:00:00"/>
    <d v="2023-06-26T18:07:00"/>
    <x v="4"/>
  </r>
  <r>
    <d v="2023-06-22T00:00:00"/>
    <d v="2023-06-26T18:07:00"/>
    <x v="4"/>
  </r>
  <r>
    <m/>
    <m/>
    <x v="1"/>
  </r>
  <r>
    <m/>
    <m/>
    <x v="1"/>
  </r>
  <r>
    <d v="2023-06-22T00:00:00"/>
    <d v="2023-06-26T16:02:00"/>
    <x v="4"/>
  </r>
  <r>
    <d v="2023-06-22T00:00:00"/>
    <d v="2023-06-29T11:34:00"/>
    <x v="9"/>
  </r>
  <r>
    <d v="2023-06-22T00:00:00"/>
    <d v="2023-06-26T18:07:00"/>
    <x v="4"/>
  </r>
  <r>
    <d v="2023-06-22T00:00:00"/>
    <d v="2023-06-28T13:08:00"/>
    <x v="10"/>
  </r>
  <r>
    <d v="2023-06-22T00:00:00"/>
    <d v="2023-06-28T17:53:00"/>
    <x v="10"/>
  </r>
  <r>
    <d v="2023-06-22T00:00:00"/>
    <d v="2023-06-29T09:45:00"/>
    <x v="9"/>
  </r>
  <r>
    <d v="2023-06-22T00:00:00"/>
    <d v="2023-06-29T09:45:00"/>
    <x v="9"/>
  </r>
  <r>
    <d v="2023-06-22T00:00:00"/>
    <d v="2023-06-29T09:45:00"/>
    <x v="9"/>
  </r>
  <r>
    <m/>
    <m/>
    <x v="1"/>
  </r>
  <r>
    <d v="2023-06-22T00:00:00"/>
    <d v="2023-06-29T09:45:00"/>
    <x v="9"/>
  </r>
  <r>
    <d v="2023-06-23T00:00:00"/>
    <d v="2023-06-29T09:45:00"/>
    <x v="10"/>
  </r>
  <r>
    <d v="2023-06-23T00:00:00"/>
    <d v="2023-06-29T09:45:00"/>
    <x v="10"/>
  </r>
  <r>
    <m/>
    <m/>
    <x v="1"/>
  </r>
  <r>
    <d v="2023-06-23T00:00:00"/>
    <d v="2023-06-28T17:53:00"/>
    <x v="11"/>
  </r>
  <r>
    <d v="2023-06-23T00:00:00"/>
    <d v="2023-06-29T09:45:00"/>
    <x v="10"/>
  </r>
  <r>
    <d v="2023-06-23T00:00:00"/>
    <d v="2023-06-28T11:32:00"/>
    <x v="11"/>
  </r>
  <r>
    <d v="2023-06-23T00:00:00"/>
    <d v="2023-06-28T11:32:00"/>
    <x v="11"/>
  </r>
  <r>
    <d v="2023-06-23T00:00:00"/>
    <d v="2023-06-29T09:45:00"/>
    <x v="10"/>
  </r>
  <r>
    <d v="2023-06-23T00:00:00"/>
    <d v="2023-06-29T09:45:00"/>
    <x v="10"/>
  </r>
  <r>
    <d v="2023-06-23T00:00:00"/>
    <d v="2023-06-28T13:08:00"/>
    <x v="11"/>
  </r>
  <r>
    <d v="2023-06-23T00:00:00"/>
    <d v="2023-06-28T18:33:00"/>
    <x v="11"/>
  </r>
  <r>
    <m/>
    <m/>
    <x v="1"/>
  </r>
  <r>
    <m/>
    <m/>
    <x v="1"/>
  </r>
  <r>
    <m/>
    <m/>
    <x v="1"/>
  </r>
  <r>
    <d v="2023-06-24T00:00:00"/>
    <d v="2023-06-29T08:29:00"/>
    <x v="11"/>
  </r>
  <r>
    <d v="2023-06-24T00:00:00"/>
    <d v="2023-06-29T09:45:00"/>
    <x v="11"/>
  </r>
  <r>
    <d v="2023-06-24T00:00:00"/>
    <d v="2023-06-28T13:08:00"/>
    <x v="4"/>
  </r>
  <r>
    <d v="2023-06-24T00:00:00"/>
    <d v="2023-06-28T11:32:00"/>
    <x v="4"/>
  </r>
  <r>
    <d v="2023-06-24T00:00:00"/>
    <d v="2023-06-28T11:32:00"/>
    <x v="4"/>
  </r>
  <r>
    <d v="2023-06-24T00:00:00"/>
    <d v="2023-06-28T17:53:00"/>
    <x v="4"/>
  </r>
  <r>
    <d v="2023-06-24T00:00:00"/>
    <d v="2023-06-28T17:53:00"/>
    <x v="4"/>
  </r>
  <r>
    <d v="2023-06-24T00:00:00"/>
    <d v="2023-06-28T17:00:00"/>
    <x v="4"/>
  </r>
  <r>
    <d v="2023-06-24T00:00:00"/>
    <d v="2023-06-28T17:00:00"/>
    <x v="4"/>
  </r>
  <r>
    <d v="2023-06-24T00:00:00"/>
    <d v="2023-06-29T09:45:00"/>
    <x v="11"/>
  </r>
  <r>
    <d v="2023-06-24T00:00:00"/>
    <d v="2023-06-28T18:33:00"/>
    <x v="4"/>
  </r>
  <r>
    <m/>
    <m/>
    <x v="1"/>
  </r>
  <r>
    <m/>
    <m/>
    <x v="1"/>
  </r>
  <r>
    <m/>
    <m/>
    <x v="1"/>
  </r>
  <r>
    <d v="2023-06-24T00:00:00"/>
    <d v="2023-06-29T15:45:00"/>
    <x v="11"/>
  </r>
  <r>
    <d v="2023-06-24T00:00:00"/>
    <d v="2023-06-29T15:47:00"/>
    <x v="11"/>
  </r>
  <r>
    <d v="2023-06-24T00:00:00"/>
    <d v="2023-06-29T15:47:00"/>
    <x v="11"/>
  </r>
  <r>
    <d v="2023-06-24T00:00:00"/>
    <d v="2023-06-29T15:47:00"/>
    <x v="11"/>
  </r>
  <r>
    <d v="2023-06-25T00:00:00"/>
    <d v="2023-06-30T15:28:00"/>
    <x v="11"/>
  </r>
  <r>
    <d v="2023-06-25T00:00:00"/>
    <d v="2023-06-30T09:28:00"/>
    <x v="11"/>
  </r>
  <r>
    <d v="2023-06-25T00:00:00"/>
    <d v="2023-06-29T15:48:00"/>
    <x v="4"/>
  </r>
  <r>
    <d v="2023-06-25T00:00:00"/>
    <d v="2023-06-30T10:15:00"/>
    <x v="11"/>
  </r>
  <r>
    <d v="2023-06-25T00:00:00"/>
    <d v="2023-07-01T17:34:00"/>
    <x v="10"/>
  </r>
  <r>
    <d v="2023-06-25T00:00:00"/>
    <d v="2023-07-01T17:34:00"/>
    <x v="10"/>
  </r>
  <r>
    <d v="2023-06-25T00:00:00"/>
    <d v="2023-07-01T17:34:00"/>
    <x v="10"/>
  </r>
  <r>
    <d v="2023-06-25T00:00:00"/>
    <d v="2023-07-01T17:34:00"/>
    <x v="10"/>
  </r>
  <r>
    <d v="2023-06-25T00:00:00"/>
    <d v="2023-07-01T17:34:00"/>
    <x v="10"/>
  </r>
  <r>
    <d v="2023-06-25T00:00:00"/>
    <d v="2023-07-01T17:34:00"/>
    <x v="10"/>
  </r>
  <r>
    <d v="2023-06-25T00:00:00"/>
    <d v="2023-07-01T11:50:00"/>
    <x v="10"/>
  </r>
  <r>
    <d v="2023-06-25T00:00:00"/>
    <d v="2023-07-01T12:23:00"/>
    <x v="10"/>
  </r>
  <r>
    <d v="2023-06-25T00:00:00"/>
    <d v="2023-07-01T11:49:00"/>
    <x v="10"/>
  </r>
  <r>
    <d v="2023-06-25T00:00:00"/>
    <d v="2023-07-01T11:49:00"/>
    <x v="10"/>
  </r>
  <r>
    <d v="2023-06-25T00:00:00"/>
    <d v="2023-07-01T09:23:00"/>
    <x v="10"/>
  </r>
  <r>
    <d v="2023-06-25T00:00:00"/>
    <d v="2023-07-01T08:53:00"/>
    <x v="10"/>
  </r>
  <r>
    <d v="2023-06-25T00:00:00"/>
    <d v="2023-07-01T17:34:00"/>
    <x v="10"/>
  </r>
  <r>
    <d v="2023-06-25T00:00:00"/>
    <d v="2023-07-01T17:34:00"/>
    <x v="10"/>
  </r>
  <r>
    <d v="2023-06-25T00:00:00"/>
    <d v="2023-07-01T17:34:00"/>
    <x v="10"/>
  </r>
  <r>
    <d v="2023-06-25T00:00:00"/>
    <d v="2023-07-01T11:50:00"/>
    <x v="10"/>
  </r>
  <r>
    <d v="2023-06-25T00:00:00"/>
    <d v="2023-07-01T11:50:00"/>
    <x v="10"/>
  </r>
  <r>
    <d v="2023-06-25T00:00:00"/>
    <d v="2023-07-01T09:33:00"/>
    <x v="10"/>
  </r>
  <r>
    <d v="2023-06-25T00:00:00"/>
    <d v="2023-07-02T12:00:00"/>
    <x v="9"/>
  </r>
  <r>
    <d v="2023-06-25T00:00:00"/>
    <d v="2023-07-02T12:00:00"/>
    <x v="9"/>
  </r>
  <r>
    <d v="2023-06-25T00:00:00"/>
    <d v="2023-07-03T17:45:00"/>
    <x v="8"/>
  </r>
  <r>
    <d v="2023-06-26T00:00:00"/>
    <d v="2023-07-03T15:42:00"/>
    <x v="9"/>
  </r>
  <r>
    <d v="2023-06-26T00:00:00"/>
    <d v="2023-07-03T17:44:00"/>
    <x v="9"/>
  </r>
  <r>
    <d v="2023-06-26T00:00:00"/>
    <d v="2023-07-03T17:44:00"/>
    <x v="9"/>
  </r>
  <r>
    <d v="2023-06-26T00:00:00"/>
    <d v="2023-07-03T17:44:00"/>
    <x v="9"/>
  </r>
  <r>
    <d v="2023-06-26T00:00:00"/>
    <d v="2023-07-03T17:44:00"/>
    <x v="9"/>
  </r>
  <r>
    <d v="2023-06-26T00:00:00"/>
    <d v="2023-07-03T17:45:00"/>
    <x v="9"/>
  </r>
  <r>
    <d v="2023-06-26T00:00:00"/>
    <d v="2023-07-03T17:45:00"/>
    <x v="9"/>
  </r>
  <r>
    <m/>
    <m/>
    <x v="1"/>
  </r>
  <r>
    <d v="2023-06-26T00:00:00"/>
    <d v="2023-07-03T15:42:00"/>
    <x v="9"/>
  </r>
  <r>
    <d v="2023-06-26T00:00:00"/>
    <d v="2023-07-03T17:09:00"/>
    <x v="9"/>
  </r>
  <r>
    <d v="2023-06-26T00:00:00"/>
    <d v="2023-07-03T15:37:00"/>
    <x v="9"/>
  </r>
  <r>
    <d v="2023-06-26T00:00:00"/>
    <d v="2023-07-03T17:45:00"/>
    <x v="9"/>
  </r>
  <r>
    <m/>
    <m/>
    <x v="1"/>
  </r>
  <r>
    <m/>
    <m/>
    <x v="1"/>
  </r>
  <r>
    <d v="2023-06-26T00:00:00"/>
    <d v="2023-07-03T17:45:00"/>
    <x v="9"/>
  </r>
  <r>
    <d v="2023-06-26T00:00:00"/>
    <d v="2023-07-03T13:47:00"/>
    <x v="9"/>
  </r>
  <r>
    <m/>
    <m/>
    <x v="1"/>
  </r>
  <r>
    <m/>
    <m/>
    <x v="1"/>
  </r>
  <r>
    <m/>
    <m/>
    <x v="1"/>
  </r>
  <r>
    <m/>
    <m/>
    <x v="1"/>
  </r>
  <r>
    <d v="2023-06-26T00:00:00"/>
    <d v="2023-07-06T13:30:00"/>
    <x v="6"/>
  </r>
  <r>
    <d v="2023-06-26T00:00:00"/>
    <d v="2023-07-06T13:30:00"/>
    <x v="6"/>
  </r>
  <r>
    <d v="2023-06-27T00:00:00"/>
    <d v="2023-07-06T13:30:00"/>
    <x v="7"/>
  </r>
  <r>
    <d v="2023-06-27T00:00:00"/>
    <d v="2023-07-05T10:40:00"/>
    <x v="8"/>
  </r>
  <r>
    <m/>
    <m/>
    <x v="1"/>
  </r>
  <r>
    <d v="2023-06-27T00:00:00"/>
    <d v="2023-07-05T10:40:00"/>
    <x v="8"/>
  </r>
  <r>
    <d v="2023-06-27T00:00:00"/>
    <d v="2023-07-05T10:40:00"/>
    <x v="8"/>
  </r>
  <r>
    <d v="2023-06-27T00:00:00"/>
    <d v="2023-07-05T10:40:00"/>
    <x v="8"/>
  </r>
  <r>
    <d v="2023-06-27T00:00:00"/>
    <d v="2023-07-05T10:40:00"/>
    <x v="8"/>
  </r>
  <r>
    <d v="2023-06-27T00:00:00"/>
    <d v="2023-07-06T13:30:00"/>
    <x v="7"/>
  </r>
  <r>
    <d v="2023-06-27T00:00:00"/>
    <d v="2023-07-06T13:30:00"/>
    <x v="7"/>
  </r>
  <r>
    <d v="2023-06-27T00:00:00"/>
    <d v="2023-07-05T10:40:00"/>
    <x v="8"/>
  </r>
  <r>
    <d v="2023-06-27T00:00:00"/>
    <d v="2023-07-05T10:40:00"/>
    <x v="8"/>
  </r>
  <r>
    <d v="2023-06-27T00:00:00"/>
    <d v="2023-07-05T16:47:00"/>
    <x v="8"/>
  </r>
  <r>
    <d v="2023-06-27T00:00:00"/>
    <d v="2023-07-05T16:47:00"/>
    <x v="8"/>
  </r>
  <r>
    <d v="2023-06-27T00:00:00"/>
    <d v="2023-07-05T16:47:00"/>
    <x v="8"/>
  </r>
  <r>
    <d v="2023-06-27T00:00:00"/>
    <d v="2023-07-05T16:47:00"/>
    <x v="8"/>
  </r>
  <r>
    <d v="2023-06-27T00:00:00"/>
    <d v="2023-07-05T16:47:00"/>
    <x v="8"/>
  </r>
  <r>
    <d v="2023-06-27T00:00:00"/>
    <d v="2023-07-05T16:47:00"/>
    <x v="8"/>
  </r>
  <r>
    <d v="2023-06-27T00:00:00"/>
    <d v="2023-07-05T16:47:00"/>
    <x v="8"/>
  </r>
  <r>
    <m/>
    <m/>
    <x v="1"/>
  </r>
  <r>
    <d v="2023-06-28T00:00:00"/>
    <d v="2023-07-05T17:33:00"/>
    <x v="9"/>
  </r>
  <r>
    <d v="2023-06-28T00:00:00"/>
    <d v="2023-07-06T15:45:00"/>
    <x v="8"/>
  </r>
  <r>
    <d v="2023-06-28T00:00:00"/>
    <d v="2023-07-06T15:45:00"/>
    <x v="8"/>
  </r>
  <r>
    <m/>
    <m/>
    <x v="1"/>
  </r>
  <r>
    <d v="2023-06-28T00:00:00"/>
    <d v="2023-07-06T16:36:00"/>
    <x v="8"/>
  </r>
  <r>
    <m/>
    <m/>
    <x v="1"/>
  </r>
  <r>
    <d v="2023-06-28T00:00:00"/>
    <d v="2023-07-08T15:17:00"/>
    <x v="6"/>
  </r>
  <r>
    <d v="2023-06-28T00:00:00"/>
    <d v="2023-07-08T15:17:00"/>
    <x v="6"/>
  </r>
  <r>
    <d v="2023-06-28T00:00:00"/>
    <d v="2023-07-08T15:17:00"/>
    <x v="6"/>
  </r>
  <r>
    <m/>
    <m/>
    <x v="1"/>
  </r>
  <r>
    <m/>
    <m/>
    <x v="1"/>
  </r>
  <r>
    <d v="2023-06-28T00:00:00"/>
    <d v="2023-07-07T16:31:00"/>
    <x v="7"/>
  </r>
  <r>
    <d v="2023-06-28T00:00:00"/>
    <d v="2023-07-07T16:31:00"/>
    <x v="7"/>
  </r>
  <r>
    <m/>
    <m/>
    <x v="1"/>
  </r>
  <r>
    <d v="2023-06-28T00:00:00"/>
    <d v="2023-07-08T15:59:00"/>
    <x v="6"/>
  </r>
  <r>
    <d v="2023-06-28T00:00:00"/>
    <d v="2023-07-08T15:59:00"/>
    <x v="6"/>
  </r>
  <r>
    <m/>
    <m/>
    <x v="1"/>
  </r>
  <r>
    <d v="2023-06-29T00:00:00"/>
    <d v="2023-07-08T15:17:00"/>
    <x v="7"/>
  </r>
  <r>
    <m/>
    <m/>
    <x v="1"/>
  </r>
  <r>
    <d v="2023-06-29T00:00:00"/>
    <d v="2023-07-08T18:10:00"/>
    <x v="7"/>
  </r>
  <r>
    <d v="2023-06-29T00:00:00"/>
    <d v="2023-07-08T15:17:00"/>
    <x v="7"/>
  </r>
  <r>
    <d v="2023-06-29T00:00:00"/>
    <d v="2023-07-08T15:17:00"/>
    <x v="7"/>
  </r>
  <r>
    <d v="2023-06-29T00:00:00"/>
    <d v="2023-07-08T15:17:00"/>
    <x v="7"/>
  </r>
  <r>
    <m/>
    <m/>
    <x v="1"/>
  </r>
  <r>
    <d v="2023-06-29T00:00:00"/>
    <d v="2023-07-08T18:10:00"/>
    <x v="7"/>
  </r>
  <r>
    <d v="2023-06-29T00:00:00"/>
    <d v="2023-07-08T16:10:00"/>
    <x v="7"/>
  </r>
  <r>
    <d v="2023-06-29T00:00:00"/>
    <d v="2023-07-08T18:10:00"/>
    <x v="7"/>
  </r>
  <r>
    <d v="2023-06-29T00:00:00"/>
    <d v="2023-07-08T16:10:00"/>
    <x v="7"/>
  </r>
  <r>
    <d v="2023-06-29T00:00:00"/>
    <d v="2023-07-10T15:07:00"/>
    <x v="12"/>
  </r>
  <r>
    <d v="2023-06-29T00:00:00"/>
    <d v="2023-07-09T12:09:00"/>
    <x v="6"/>
  </r>
  <r>
    <d v="2023-06-29T00:00:00"/>
    <d v="2023-07-08T14:09:00"/>
    <x v="7"/>
  </r>
  <r>
    <d v="2023-06-29T00:00:00"/>
    <d v="2023-07-08T14:09:00"/>
    <x v="7"/>
  </r>
  <r>
    <d v="2023-06-29T00:00:00"/>
    <d v="2023-07-10T18:16:00"/>
    <x v="12"/>
  </r>
  <r>
    <d v="2023-06-29T00:00:00"/>
    <d v="2023-07-08T18:10:00"/>
    <x v="7"/>
  </r>
  <r>
    <m/>
    <m/>
    <x v="1"/>
  </r>
  <r>
    <d v="2023-06-30T00:00:00"/>
    <d v="2023-07-10T18:16:00"/>
    <x v="6"/>
  </r>
  <r>
    <m/>
    <m/>
    <x v="1"/>
  </r>
  <r>
    <d v="2023-06-30T00:00:00"/>
    <d v="2023-07-11T15:11:00"/>
    <x v="12"/>
  </r>
  <r>
    <d v="2023-06-30T00:00:00"/>
    <d v="2023-07-10T18:16:00"/>
    <x v="6"/>
  </r>
  <r>
    <d v="2023-06-30T00:00:00"/>
    <d v="2023-07-10T18:16:00"/>
    <x v="6"/>
  </r>
  <r>
    <m/>
    <m/>
    <x v="1"/>
  </r>
  <r>
    <m/>
    <m/>
    <x v="1"/>
  </r>
  <r>
    <m/>
    <m/>
    <x v="1"/>
  </r>
  <r>
    <d v="2023-06-30T00:00:00"/>
    <d v="2023-07-10T18:16:00"/>
    <x v="6"/>
  </r>
  <r>
    <m/>
    <m/>
    <x v="1"/>
  </r>
  <r>
    <m/>
    <m/>
    <x v="1"/>
  </r>
  <r>
    <d v="2023-06-30T00:00:00"/>
    <d v="2023-07-10T18:16:00"/>
    <x v="6"/>
  </r>
  <r>
    <d v="2023-06-30T00:00:00"/>
    <d v="2023-07-10T18:16:00"/>
    <x v="6"/>
  </r>
  <r>
    <d v="2023-07-01T00:00:00"/>
    <d v="2023-07-11T10:38:00"/>
    <x v="6"/>
  </r>
  <r>
    <d v="2023-07-01T00:00:00"/>
    <d v="2023-07-10T17:59:00"/>
    <x v="7"/>
  </r>
  <r>
    <d v="2023-07-01T00:00:00"/>
    <d v="2023-07-10T17:59:00"/>
    <x v="7"/>
  </r>
  <r>
    <d v="2023-07-01T00:00:00"/>
    <d v="2023-07-11T10:38:00"/>
    <x v="6"/>
  </r>
  <r>
    <d v="2023-07-01T00:00:00"/>
    <d v="2023-07-12T16:25:00"/>
    <x v="12"/>
  </r>
  <r>
    <d v="2023-07-01T00:00:00"/>
    <d v="2023-07-12T15:28:00"/>
    <x v="12"/>
  </r>
  <r>
    <d v="2023-07-01T00:00:00"/>
    <d v="2023-07-12T16:26:00"/>
    <x v="12"/>
  </r>
  <r>
    <d v="2023-07-01T00:00:00"/>
    <d v="2023-07-12T15:28:00"/>
    <x v="12"/>
  </r>
  <r>
    <d v="2023-07-01T00:00:00"/>
    <d v="2023-07-12T15:28:00"/>
    <x v="12"/>
  </r>
  <r>
    <d v="2023-07-01T00:00:00"/>
    <d v="2023-07-14T10:07:00"/>
    <x v="13"/>
  </r>
  <r>
    <d v="2023-07-01T00:00:00"/>
    <d v="2023-07-14T10:07:00"/>
    <x v="13"/>
  </r>
  <r>
    <d v="2023-07-01T00:00:00"/>
    <d v="2023-07-14T10:07:00"/>
    <x v="13"/>
  </r>
  <r>
    <d v="2023-07-01T00:00:00"/>
    <d v="2023-07-12T16:26:00"/>
    <x v="12"/>
  </r>
  <r>
    <d v="2023-07-01T00:00:00"/>
    <d v="2023-07-12T16:26:00"/>
    <x v="12"/>
  </r>
  <r>
    <m/>
    <m/>
    <x v="1"/>
  </r>
  <r>
    <d v="2023-07-02T00:00:00"/>
    <d v="2023-07-12T16:25:00"/>
    <x v="6"/>
  </r>
  <r>
    <d v="2023-07-02T00:00:00"/>
    <d v="2023-07-12T16:25:00"/>
    <x v="6"/>
  </r>
  <r>
    <m/>
    <m/>
    <x v="1"/>
  </r>
  <r>
    <m/>
    <m/>
    <x v="1"/>
  </r>
  <r>
    <d v="2023-07-02T00:00:00"/>
    <d v="2023-07-12T16:17:00"/>
    <x v="6"/>
  </r>
  <r>
    <d v="2023-07-02T00:00:00"/>
    <d v="2023-07-12T16:17:00"/>
    <x v="6"/>
  </r>
  <r>
    <d v="2023-07-02T00:00:00"/>
    <d v="2023-07-12T16:17:00"/>
    <x v="6"/>
  </r>
  <r>
    <d v="2023-07-02T00:00:00"/>
    <d v="2023-07-12T18:26:00"/>
    <x v="6"/>
  </r>
  <r>
    <d v="2023-07-02T00:00:00"/>
    <d v="2023-07-12T16:25:00"/>
    <x v="6"/>
  </r>
  <r>
    <d v="2023-07-03T00:00:00"/>
    <d v="2023-07-12T11:52:00"/>
    <x v="7"/>
  </r>
  <r>
    <d v="2023-07-03T00:00:00"/>
    <d v="2023-07-12T11:52:00"/>
    <x v="7"/>
  </r>
  <r>
    <d v="2023-07-03T00:00:00"/>
    <d v="2023-07-12T16:26:00"/>
    <x v="7"/>
  </r>
  <r>
    <d v="2023-07-03T00:00:00"/>
    <d v="2023-07-12T16:26:00"/>
    <x v="7"/>
  </r>
  <r>
    <d v="2023-07-03T00:00:00"/>
    <d v="2023-07-12T16:26:00"/>
    <x v="7"/>
  </r>
  <r>
    <m/>
    <m/>
    <x v="1"/>
  </r>
  <r>
    <m/>
    <m/>
    <x v="1"/>
  </r>
  <r>
    <d v="2023-07-03T00:00:00"/>
    <d v="2023-07-12T15:27:00"/>
    <x v="7"/>
  </r>
  <r>
    <d v="2023-07-03T00:00:00"/>
    <d v="2023-07-13T15:08:00"/>
    <x v="6"/>
  </r>
  <r>
    <m/>
    <m/>
    <x v="1"/>
  </r>
  <r>
    <d v="2023-07-03T00:00:00"/>
    <d v="2023-07-13T15:08:00"/>
    <x v="6"/>
  </r>
  <r>
    <d v="2023-07-03T00:00:00"/>
    <d v="2023-07-13T15:08:00"/>
    <x v="6"/>
  </r>
  <r>
    <d v="2023-07-03T00:00:00"/>
    <d v="2023-07-15T12:16:00"/>
    <x v="14"/>
  </r>
  <r>
    <d v="2023-07-03T00:00:00"/>
    <d v="2023-07-15T12:16:00"/>
    <x v="14"/>
  </r>
  <r>
    <m/>
    <m/>
    <x v="1"/>
  </r>
  <r>
    <d v="2023-07-03T00:00:00"/>
    <d v="2023-07-15T18:37:00"/>
    <x v="14"/>
  </r>
  <r>
    <d v="2023-07-03T00:00:00"/>
    <d v="2023-07-15T18:37:00"/>
    <x v="14"/>
  </r>
  <r>
    <d v="2023-07-04T00:00:00"/>
    <d v="2023-07-15T18:37:00"/>
    <x v="12"/>
  </r>
  <r>
    <d v="2023-07-04T00:00:00"/>
    <d v="2023-07-15T18:37:00"/>
    <x v="12"/>
  </r>
  <r>
    <d v="2023-07-04T00:00:00"/>
    <d v="2023-07-15T12:54:00"/>
    <x v="12"/>
  </r>
  <r>
    <d v="2023-07-04T00:00:00"/>
    <d v="2023-07-15T12:55:00"/>
    <x v="12"/>
  </r>
  <r>
    <d v="2023-07-04T00:00:00"/>
    <d v="2023-07-15T15:22:00"/>
    <x v="12"/>
  </r>
  <r>
    <d v="2023-07-04T00:00:00"/>
    <d v="2023-07-15T18:37:00"/>
    <x v="12"/>
  </r>
  <r>
    <d v="2023-07-04T00:00:00"/>
    <d v="2023-07-15T18:37:00"/>
    <x v="12"/>
  </r>
  <r>
    <d v="2023-07-04T00:00:00"/>
    <d v="2023-07-15T18:37:00"/>
    <x v="12"/>
  </r>
  <r>
    <d v="2023-07-04T00:00:00"/>
    <d v="2023-07-15T12:28:00"/>
    <x v="12"/>
  </r>
  <r>
    <d v="2023-07-04T00:00:00"/>
    <d v="2023-07-15T12:28:00"/>
    <x v="12"/>
  </r>
  <r>
    <d v="2023-07-05T00:00:00"/>
    <d v="2023-07-15T12:28:00"/>
    <x v="6"/>
  </r>
  <r>
    <d v="2023-07-05T00:00:00"/>
    <d v="2023-07-15T12:28:00"/>
    <x v="6"/>
  </r>
  <r>
    <d v="2023-07-05T00:00:00"/>
    <d v="2023-07-15T12:54:00"/>
    <x v="6"/>
  </r>
  <r>
    <d v="2023-07-05T00:00:00"/>
    <d v="2023-07-15T18:37:00"/>
    <x v="6"/>
  </r>
  <r>
    <d v="2023-07-05T00:00:00"/>
    <d v="2023-07-15T12:16:00"/>
    <x v="6"/>
  </r>
  <r>
    <d v="2023-07-05T00:00:00"/>
    <d v="2023-07-15T12:16:00"/>
    <x v="6"/>
  </r>
  <r>
    <d v="2023-07-05T00:00:00"/>
    <d v="2023-07-15T12:16:00"/>
    <x v="6"/>
  </r>
  <r>
    <d v="2023-07-05T00:00:00"/>
    <d v="2023-07-15T16:38:00"/>
    <x v="6"/>
  </r>
  <r>
    <d v="2023-07-05T00:00:00"/>
    <d v="2023-07-15T16:38:00"/>
    <x v="6"/>
  </r>
  <r>
    <d v="2023-07-05T00:00:00"/>
    <d v="2023-07-15T16:39:00"/>
    <x v="6"/>
  </r>
  <r>
    <d v="2023-07-05T00:00:00"/>
    <d v="2023-07-15T18:37:00"/>
    <x v="6"/>
  </r>
  <r>
    <d v="2023-07-05T00:00:00"/>
    <d v="2023-07-15T12:16:00"/>
    <x v="6"/>
  </r>
  <r>
    <d v="2023-07-05T00:00:00"/>
    <d v="2023-07-15T18:37:00"/>
    <x v="6"/>
  </r>
  <r>
    <d v="2023-07-05T00:00:00"/>
    <d v="2023-07-15T18:37:00"/>
    <x v="6"/>
  </r>
  <r>
    <d v="2023-07-05T00:00:00"/>
    <d v="2023-07-15T18:37:00"/>
    <x v="6"/>
  </r>
  <r>
    <d v="2023-07-05T00:00:00"/>
    <d v="2023-07-15T18:37:00"/>
    <x v="6"/>
  </r>
  <r>
    <d v="2023-07-05T00:00:00"/>
    <d v="2023-07-15T13:54:00"/>
    <x v="6"/>
  </r>
  <r>
    <d v="2023-07-05T00:00:00"/>
    <d v="2023-07-15T13:32:00"/>
    <x v="6"/>
  </r>
  <r>
    <d v="2023-07-06T00:00:00"/>
    <d v="2023-07-17T12:57:00"/>
    <x v="12"/>
  </r>
  <r>
    <d v="2023-07-06T00:00:00"/>
    <d v="2023-07-17T18:30:00"/>
    <x v="12"/>
  </r>
  <r>
    <d v="2023-07-06T00:00:00"/>
    <d v="2023-07-17T18:02:00"/>
    <x v="12"/>
  </r>
  <r>
    <d v="2023-07-06T00:00:00"/>
    <d v="2023-07-17T18:02:00"/>
    <x v="12"/>
  </r>
  <r>
    <d v="2023-07-06T00:00:00"/>
    <d v="2023-07-17T18:02:00"/>
    <x v="12"/>
  </r>
  <r>
    <d v="2023-07-06T00:00:00"/>
    <d v="2023-07-17T18:02:00"/>
    <x v="12"/>
  </r>
  <r>
    <d v="2023-07-06T00:00:00"/>
    <d v="2023-07-17T18:50:00"/>
    <x v="12"/>
  </r>
  <r>
    <d v="2023-07-06T00:00:00"/>
    <d v="2023-07-17T18:02:00"/>
    <x v="12"/>
  </r>
  <r>
    <d v="2023-07-06T00:00:00"/>
    <d v="2023-07-17T18:02:00"/>
    <x v="12"/>
  </r>
  <r>
    <m/>
    <m/>
    <x v="1"/>
  </r>
  <r>
    <d v="2023-07-06T00:00:00"/>
    <d v="2023-07-17T18:29:00"/>
    <x v="12"/>
  </r>
  <r>
    <d v="2023-07-07T00:00:00"/>
    <d v="2023-07-17T18:29:00"/>
    <x v="6"/>
  </r>
  <r>
    <d v="2023-07-07T00:00:00"/>
    <d v="2023-07-17T18:50:00"/>
    <x v="6"/>
  </r>
  <r>
    <d v="2023-07-07T00:00:00"/>
    <d v="2023-07-17T18:02:00"/>
    <x v="6"/>
  </r>
  <r>
    <d v="2023-07-07T00:00:00"/>
    <d v="2023-07-17T18:02:00"/>
    <x v="6"/>
  </r>
  <r>
    <d v="2023-07-07T00:00:00"/>
    <d v="2023-07-17T18:49:00"/>
    <x v="6"/>
  </r>
  <r>
    <d v="2023-07-07T00:00:00"/>
    <d v="2023-07-17T18:49:00"/>
    <x v="6"/>
  </r>
  <r>
    <d v="2023-07-07T00:00:00"/>
    <d v="2023-07-17T18:49:00"/>
    <x v="6"/>
  </r>
  <r>
    <d v="2023-07-07T00:00:00"/>
    <d v="2023-07-17T18:51:00"/>
    <x v="6"/>
  </r>
  <r>
    <d v="2023-07-07T00:00:00"/>
    <d v="2023-07-17T18:51:00"/>
    <x v="6"/>
  </r>
  <r>
    <d v="2023-07-07T00:00:00"/>
    <d v="2023-07-17T18:49:00"/>
    <x v="6"/>
  </r>
  <r>
    <m/>
    <m/>
    <x v="1"/>
  </r>
  <r>
    <m/>
    <m/>
    <x v="1"/>
  </r>
  <r>
    <d v="2023-07-08T00:00:00"/>
    <d v="2023-07-17T14:59:00"/>
    <x v="7"/>
  </r>
  <r>
    <d v="2023-07-08T00:00:00"/>
    <d v="2023-07-17T14:59:00"/>
    <x v="7"/>
  </r>
  <r>
    <d v="2023-07-08T00:00:00"/>
    <d v="2023-07-17T18:51:00"/>
    <x v="7"/>
  </r>
  <r>
    <d v="2023-07-08T00:00:00"/>
    <d v="2023-07-17T18:49:00"/>
    <x v="7"/>
  </r>
  <r>
    <d v="2023-07-08T00:00:00"/>
    <d v="2023-07-17T18:02:00"/>
    <x v="7"/>
  </r>
  <r>
    <d v="2023-07-08T00:00:00"/>
    <d v="2023-07-19T12:53:00"/>
    <x v="12"/>
  </r>
  <r>
    <d v="2023-07-09T00:00:00"/>
    <d v="2023-07-19T15:57:00"/>
    <x v="6"/>
  </r>
  <r>
    <m/>
    <m/>
    <x v="1"/>
  </r>
  <r>
    <m/>
    <m/>
    <x v="1"/>
  </r>
  <r>
    <m/>
    <m/>
    <x v="1"/>
  </r>
  <r>
    <m/>
    <m/>
    <x v="1"/>
  </r>
  <r>
    <m/>
    <m/>
    <x v="1"/>
  </r>
  <r>
    <m/>
    <m/>
    <x v="1"/>
  </r>
  <r>
    <d v="2023-07-09T00:00:00"/>
    <d v="2023-07-19T16:21:00"/>
    <x v="6"/>
  </r>
  <r>
    <m/>
    <m/>
    <x v="1"/>
  </r>
  <r>
    <m/>
    <m/>
    <x v="1"/>
  </r>
  <r>
    <d v="2023-07-09T00:00:00"/>
    <d v="2023-07-19T12:53:00"/>
    <x v="6"/>
  </r>
  <r>
    <d v="2023-07-09T00:00:00"/>
    <d v="2023-07-19T12:53:00"/>
    <x v="6"/>
  </r>
  <r>
    <m/>
    <m/>
    <x v="1"/>
  </r>
  <r>
    <d v="2023-07-10T00:00:00"/>
    <d v="2023-07-19T16:21:00"/>
    <x v="7"/>
  </r>
  <r>
    <d v="2023-07-10T00:00:00"/>
    <d v="2023-07-19T16:21:00"/>
    <x v="7"/>
  </r>
  <r>
    <d v="2023-07-10T00:00:00"/>
    <d v="2023-07-19T12:31:00"/>
    <x v="7"/>
  </r>
  <r>
    <d v="2023-07-10T00:00:00"/>
    <d v="2023-07-19T16:21:00"/>
    <x v="7"/>
  </r>
  <r>
    <d v="2023-07-10T00:00:00"/>
    <d v="2023-07-19T16:21:00"/>
    <x v="7"/>
  </r>
  <r>
    <d v="2023-07-10T00:00:00"/>
    <d v="2023-07-21T18:09:00"/>
    <x v="12"/>
  </r>
  <r>
    <d v="2023-07-10T00:00:00"/>
    <d v="2023-07-21T18:09:00"/>
    <x v="12"/>
  </r>
  <r>
    <d v="2023-07-10T00:00:00"/>
    <d v="2023-07-19T18:17:00"/>
    <x v="7"/>
  </r>
  <r>
    <d v="2023-07-10T00:00:00"/>
    <d v="2023-07-19T16:22:00"/>
    <x v="7"/>
  </r>
  <r>
    <d v="2023-07-10T00:00:00"/>
    <d v="2023-07-19T16:21:00"/>
    <x v="7"/>
  </r>
  <r>
    <m/>
    <m/>
    <x v="1"/>
  </r>
  <r>
    <d v="2023-07-11T00:00:00"/>
    <d v="2023-07-19T18:17:00"/>
    <x v="8"/>
  </r>
  <r>
    <d v="2023-07-11T00:00:00"/>
    <d v="2023-07-19T16:23:00"/>
    <x v="8"/>
  </r>
  <r>
    <d v="2023-07-11T00:00:00"/>
    <d v="2023-07-20T12:14:00"/>
    <x v="7"/>
  </r>
  <r>
    <d v="2023-07-11T00:00:00"/>
    <d v="2023-07-21T16:09:00"/>
    <x v="6"/>
  </r>
  <r>
    <d v="2023-07-11T00:00:00"/>
    <d v="2023-07-21T16:33:00"/>
    <x v="6"/>
  </r>
  <r>
    <d v="2023-07-11T00:00:00"/>
    <d v="2023-07-21T16:33:00"/>
    <x v="6"/>
  </r>
  <r>
    <d v="2023-07-11T00:00:00"/>
    <d v="2023-07-21T16:32:00"/>
    <x v="6"/>
  </r>
  <r>
    <d v="2023-07-11T00:00:00"/>
    <d v="2023-07-21T16:33:00"/>
    <x v="6"/>
  </r>
  <r>
    <d v="2023-07-11T00:00:00"/>
    <d v="2023-07-21T16:33:00"/>
    <x v="6"/>
  </r>
  <r>
    <d v="2023-07-11T00:00:00"/>
    <d v="2023-07-21T16:32:00"/>
    <x v="6"/>
  </r>
  <r>
    <d v="2023-07-11T00:00:00"/>
    <d v="2023-07-21T16:32:00"/>
    <x v="6"/>
  </r>
  <r>
    <d v="2023-07-11T00:00:00"/>
    <d v="2023-07-21T14:18:00"/>
    <x v="6"/>
  </r>
  <r>
    <d v="2023-07-11T00:00:00"/>
    <d v="2023-07-21T14:18:00"/>
    <x v="6"/>
  </r>
  <r>
    <d v="2023-07-11T00:00:00"/>
    <d v="2023-07-21T14:18:00"/>
    <x v="6"/>
  </r>
  <r>
    <d v="2023-07-12T00:00:00"/>
    <d v="2023-07-21T14:17:00"/>
    <x v="7"/>
  </r>
  <r>
    <d v="2023-07-12T00:00:00"/>
    <d v="2023-07-21T16:32:00"/>
    <x v="7"/>
  </r>
  <r>
    <d v="2023-07-12T00:00:00"/>
    <d v="2023-07-21T16:33:00"/>
    <x v="7"/>
  </r>
  <r>
    <m/>
    <m/>
    <x v="1"/>
  </r>
  <r>
    <d v="2023-07-12T00:00:00"/>
    <d v="2023-07-21T16:32:00"/>
    <x v="7"/>
  </r>
  <r>
    <m/>
    <m/>
    <x v="1"/>
  </r>
  <r>
    <m/>
    <m/>
    <x v="1"/>
  </r>
  <r>
    <d v="2023-07-12T00:00:00"/>
    <d v="2023-07-21T17:44:00"/>
    <x v="7"/>
  </r>
  <r>
    <d v="2023-07-12T00:00:00"/>
    <d v="2023-07-21T17:44:00"/>
    <x v="7"/>
  </r>
  <r>
    <d v="2023-07-12T00:00:00"/>
    <d v="2023-07-21T14:23:00"/>
    <x v="7"/>
  </r>
  <r>
    <d v="2023-07-12T00:00:00"/>
    <d v="2023-07-21T14:23:00"/>
    <x v="7"/>
  </r>
  <r>
    <m/>
    <m/>
    <x v="1"/>
  </r>
  <r>
    <m/>
    <m/>
    <x v="1"/>
  </r>
  <r>
    <d v="2023-07-12T00:00:00"/>
    <d v="2023-07-20T17:51:00"/>
    <x v="8"/>
  </r>
  <r>
    <d v="2023-07-13T00:00:00"/>
    <d v="2023-07-21T17:44:00"/>
    <x v="8"/>
  </r>
  <r>
    <d v="2023-07-13T00:00:00"/>
    <d v="2023-07-21T17:44:00"/>
    <x v="8"/>
  </r>
  <r>
    <d v="2023-07-13T00:00:00"/>
    <d v="2023-07-21T17:44:00"/>
    <x v="8"/>
  </r>
  <r>
    <d v="2023-07-13T00:00:00"/>
    <d v="2023-07-21T17:44:00"/>
    <x v="8"/>
  </r>
  <r>
    <m/>
    <m/>
    <x v="1"/>
  </r>
  <r>
    <d v="2023-07-13T00:00:00"/>
    <d v="2023-07-21T17:31:00"/>
    <x v="8"/>
  </r>
  <r>
    <d v="2023-07-13T00:00:00"/>
    <d v="2023-07-21T14:17:00"/>
    <x v="8"/>
  </r>
  <r>
    <d v="2023-07-13T00:00:00"/>
    <d v="2023-07-21T14:17:00"/>
    <x v="8"/>
  </r>
  <r>
    <d v="2023-07-13T00:00:00"/>
    <d v="2023-07-21T18:44:00"/>
    <x v="8"/>
  </r>
  <r>
    <m/>
    <m/>
    <x v="1"/>
  </r>
  <r>
    <m/>
    <m/>
    <x v="1"/>
  </r>
  <r>
    <m/>
    <m/>
    <x v="1"/>
  </r>
  <r>
    <m/>
    <m/>
    <x v="1"/>
  </r>
  <r>
    <d v="2023-07-14T00:00:00"/>
    <d v="2023-07-21T17:32:00"/>
    <x v="9"/>
  </r>
  <r>
    <d v="2023-07-14T00:00:00"/>
    <d v="2023-07-21T17:32:00"/>
    <x v="9"/>
  </r>
  <r>
    <d v="2023-07-14T00:00:00"/>
    <d v="2023-07-21T17:32:00"/>
    <x v="9"/>
  </r>
  <r>
    <d v="2023-07-14T00:00:00"/>
    <d v="2023-07-21T17:32:00"/>
    <x v="9"/>
  </r>
  <r>
    <d v="2023-07-14T00:00:00"/>
    <d v="2023-07-21T17:32:00"/>
    <x v="9"/>
  </r>
  <r>
    <d v="2023-07-14T00:00:00"/>
    <d v="2023-07-21T13:23:00"/>
    <x v="9"/>
  </r>
  <r>
    <d v="2023-07-14T00:00:00"/>
    <d v="2023-07-21T13:23:00"/>
    <x v="9"/>
  </r>
  <r>
    <d v="2023-07-14T00:00:00"/>
    <d v="2023-07-21T13:23:00"/>
    <x v="9"/>
  </r>
  <r>
    <d v="2023-07-14T00:00:00"/>
    <d v="2023-07-21T17:31:00"/>
    <x v="9"/>
  </r>
  <r>
    <d v="2023-07-14T00:00:00"/>
    <d v="2023-07-21T17:31:00"/>
    <x v="9"/>
  </r>
  <r>
    <m/>
    <m/>
    <x v="1"/>
  </r>
  <r>
    <m/>
    <m/>
    <x v="1"/>
  </r>
  <r>
    <d v="2023-07-15T00:00:00"/>
    <d v="2023-07-21T18:44:00"/>
    <x v="10"/>
  </r>
  <r>
    <d v="2023-07-15T00:00:00"/>
    <d v="2023-07-21T16:33:00"/>
    <x v="10"/>
  </r>
  <r>
    <m/>
    <m/>
    <x v="1"/>
  </r>
  <r>
    <d v="2023-07-15T00:00:00"/>
    <d v="2023-07-21T17:44:00"/>
    <x v="10"/>
  </r>
  <r>
    <d v="2023-07-15T00:00:00"/>
    <d v="2023-07-21T16:32:00"/>
    <x v="10"/>
  </r>
  <r>
    <d v="2023-07-15T00:00:00"/>
    <d v="2023-07-21T16:32:00"/>
    <x v="10"/>
  </r>
  <r>
    <d v="2023-07-15T00:00:00"/>
    <d v="2023-07-21T16:32:00"/>
    <x v="10"/>
  </r>
  <r>
    <d v="2023-07-15T00:00:00"/>
    <d v="2023-07-22T18:05:00"/>
    <x v="9"/>
  </r>
  <r>
    <d v="2023-07-15T00:00:00"/>
    <d v="2023-07-22T17:02:00"/>
    <x v="9"/>
  </r>
  <r>
    <d v="2023-07-15T00:00:00"/>
    <d v="2023-07-22T17:02:00"/>
    <x v="9"/>
  </r>
  <r>
    <d v="2023-07-15T00:00:00"/>
    <d v="2023-07-22T16:31:00"/>
    <x v="9"/>
  </r>
  <r>
    <d v="2023-07-15T00:00:00"/>
    <d v="2023-07-22T16:31:00"/>
    <x v="9"/>
  </r>
  <r>
    <d v="2023-07-15T00:00:00"/>
    <d v="2023-07-22T13:39:00"/>
    <x v="9"/>
  </r>
  <r>
    <d v="2023-07-15T00:00:00"/>
    <d v="2023-07-22T13:21:00"/>
    <x v="9"/>
  </r>
  <r>
    <d v="2023-07-15T00:00:00"/>
    <d v="2023-07-22T17:02:00"/>
    <x v="9"/>
  </r>
  <r>
    <d v="2023-07-15T00:00:00"/>
    <d v="2023-07-22T17:02:00"/>
    <x v="9"/>
  </r>
  <r>
    <d v="2023-07-16T00:00:00"/>
    <d v="2023-07-22T16:31:00"/>
    <x v="10"/>
  </r>
  <r>
    <d v="2023-07-16T00:00:00"/>
    <d v="2023-07-22T18:05:00"/>
    <x v="10"/>
  </r>
  <r>
    <d v="2023-07-16T00:00:00"/>
    <d v="2023-07-22T18:05:00"/>
    <x v="10"/>
  </r>
  <r>
    <d v="2023-07-16T00:00:00"/>
    <d v="2023-07-22T18:05:00"/>
    <x v="10"/>
  </r>
  <r>
    <m/>
    <m/>
    <x v="1"/>
  </r>
  <r>
    <d v="2023-07-16T00:00:00"/>
    <d v="2023-07-22T17:03:00"/>
    <x v="10"/>
  </r>
  <r>
    <d v="2023-07-16T00:00:00"/>
    <d v="2023-07-22T18:05:00"/>
    <x v="10"/>
  </r>
  <r>
    <d v="2023-07-16T00:00:00"/>
    <d v="2023-07-24T16:26:00"/>
    <x v="8"/>
  </r>
  <r>
    <d v="2023-07-16T00:00:00"/>
    <d v="2023-07-24T16:26:00"/>
    <x v="8"/>
  </r>
  <r>
    <d v="2023-07-16T00:00:00"/>
    <d v="2023-07-24T16:25:00"/>
    <x v="8"/>
  </r>
  <r>
    <d v="2023-07-16T00:00:00"/>
    <d v="2023-07-24T17:01:00"/>
    <x v="8"/>
  </r>
  <r>
    <d v="2023-07-16T00:00:00"/>
    <d v="2023-07-24T16:26:00"/>
    <x v="8"/>
  </r>
  <r>
    <d v="2023-07-16T00:00:00"/>
    <d v="2023-07-24T16:25:00"/>
    <x v="8"/>
  </r>
  <r>
    <d v="2023-07-17T00:00:00"/>
    <d v="2023-07-24T13:31:00"/>
    <x v="9"/>
  </r>
  <r>
    <d v="2023-07-17T00:00:00"/>
    <d v="2023-07-24T17:01:00"/>
    <x v="9"/>
  </r>
  <r>
    <m/>
    <m/>
    <x v="1"/>
  </r>
  <r>
    <d v="2023-07-17T00:00:00"/>
    <d v="2023-07-24T17:39:00"/>
    <x v="9"/>
  </r>
  <r>
    <d v="2023-07-17T00:00:00"/>
    <d v="2023-07-24T17:39:00"/>
    <x v="9"/>
  </r>
  <r>
    <d v="2023-07-17T00:00:00"/>
    <d v="2023-07-24T17:39:00"/>
    <x v="9"/>
  </r>
  <r>
    <d v="2023-07-17T00:00:00"/>
    <d v="2023-07-24T17:39:00"/>
    <x v="9"/>
  </r>
  <r>
    <m/>
    <m/>
    <x v="1"/>
  </r>
  <r>
    <d v="2023-07-17T00:00:00"/>
    <d v="2023-07-24T17:39:00"/>
    <x v="9"/>
  </r>
  <r>
    <d v="2023-07-17T00:00:00"/>
    <d v="2023-07-24T16:26:00"/>
    <x v="9"/>
  </r>
  <r>
    <d v="2023-07-17T00:00:00"/>
    <d v="2023-07-24T16:26:00"/>
    <x v="9"/>
  </r>
  <r>
    <d v="2023-07-17T00:00:00"/>
    <d v="2023-07-24T16:26:00"/>
    <x v="9"/>
  </r>
  <r>
    <d v="2023-07-17T00:00:00"/>
    <d v="2023-07-24T17:39:00"/>
    <x v="9"/>
  </r>
  <r>
    <d v="2023-07-17T00:00:00"/>
    <d v="2023-07-24T17:39:00"/>
    <x v="9"/>
  </r>
  <r>
    <d v="2023-07-17T00:00:00"/>
    <d v="2023-07-24T17:39:00"/>
    <x v="9"/>
  </r>
  <r>
    <d v="2023-07-17T00:00:00"/>
    <d v="2023-07-24T17:39:00"/>
    <x v="9"/>
  </r>
  <r>
    <d v="2023-07-17T00:00:00"/>
    <d v="2023-07-24T16:25:00"/>
    <x v="9"/>
  </r>
  <r>
    <d v="2023-07-17T00:00:00"/>
    <d v="2023-07-24T16:25:00"/>
    <x v="9"/>
  </r>
  <r>
    <d v="2023-07-17T00:00:00"/>
    <d v="2023-07-24T15:35:00"/>
    <x v="9"/>
  </r>
  <r>
    <d v="2023-07-17T00:00:00"/>
    <d v="2023-07-24T15:35:00"/>
    <x v="9"/>
  </r>
  <r>
    <d v="2023-07-17T00:00:00"/>
    <d v="2023-07-24T13:51:00"/>
    <x v="9"/>
  </r>
  <r>
    <d v="2023-07-17T00:00:00"/>
    <d v="2023-07-24T17:01:00"/>
    <x v="9"/>
  </r>
  <r>
    <d v="2023-07-17T00:00:00"/>
    <d v="2023-07-24T16:25:00"/>
    <x v="9"/>
  </r>
  <r>
    <d v="2023-07-18T00:00:00"/>
    <d v="2023-07-24T16:25:00"/>
    <x v="10"/>
  </r>
  <r>
    <d v="2023-07-18T00:00:00"/>
    <d v="2023-07-24T16:25:00"/>
    <x v="10"/>
  </r>
  <r>
    <d v="2023-07-18T00:00:00"/>
    <d v="2023-07-24T16:25:00"/>
    <x v="10"/>
  </r>
  <r>
    <d v="2023-07-18T00:00:00"/>
    <d v="2023-07-24T16:25:00"/>
    <x v="10"/>
  </r>
  <r>
    <d v="2023-07-18T00:00:00"/>
    <d v="2023-07-24T17:39:00"/>
    <x v="10"/>
  </r>
  <r>
    <d v="2023-07-18T00:00:00"/>
    <d v="2023-07-24T17:39:00"/>
    <x v="10"/>
  </r>
  <r>
    <d v="2023-07-18T00:00:00"/>
    <d v="2023-07-24T16:26:00"/>
    <x v="10"/>
  </r>
  <r>
    <m/>
    <m/>
    <x v="1"/>
  </r>
  <r>
    <m/>
    <m/>
    <x v="1"/>
  </r>
  <r>
    <d v="2023-07-18T00:00:00"/>
    <d v="2023-07-26T17:17:00"/>
    <x v="8"/>
  </r>
  <r>
    <d v="2023-07-18T00:00:00"/>
    <d v="2023-07-26T10:28:00"/>
    <x v="8"/>
  </r>
  <r>
    <d v="2023-07-18T00:00:00"/>
    <d v="2023-07-26T10:28:00"/>
    <x v="8"/>
  </r>
  <r>
    <d v="2023-07-18T00:00:00"/>
    <d v="2023-07-26T10:28:00"/>
    <x v="8"/>
  </r>
  <r>
    <m/>
    <m/>
    <x v="1"/>
  </r>
  <r>
    <d v="2023-07-19T00:00:00"/>
    <d v="2023-07-26T17:16:00"/>
    <x v="9"/>
  </r>
  <r>
    <d v="2023-07-19T00:00:00"/>
    <d v="2023-07-26T17:17:00"/>
    <x v="9"/>
  </r>
  <r>
    <d v="2023-07-19T00:00:00"/>
    <d v="2023-07-26T14:06:00"/>
    <x v="9"/>
  </r>
  <r>
    <d v="2023-07-19T00:00:00"/>
    <d v="2023-07-26T17:16:00"/>
    <x v="9"/>
  </r>
  <r>
    <d v="2023-07-19T00:00:00"/>
    <d v="2023-07-26T17:16:00"/>
    <x v="9"/>
  </r>
  <r>
    <d v="2023-07-19T00:00:00"/>
    <d v="2023-07-26T14:13:00"/>
    <x v="9"/>
  </r>
  <r>
    <m/>
    <m/>
    <x v="1"/>
  </r>
  <r>
    <d v="2023-07-19T00:00:00"/>
    <d v="2023-07-26T17:16:00"/>
    <x v="9"/>
  </r>
  <r>
    <d v="2023-07-19T00:00:00"/>
    <d v="2023-07-26T17:16:00"/>
    <x v="9"/>
  </r>
  <r>
    <d v="2023-07-19T00:00:00"/>
    <d v="2023-07-26T10:28:00"/>
    <x v="9"/>
  </r>
  <r>
    <d v="2023-07-19T00:00:00"/>
    <d v="2023-07-26T10:29:00"/>
    <x v="9"/>
  </r>
  <r>
    <m/>
    <m/>
    <x v="1"/>
  </r>
  <r>
    <m/>
    <m/>
    <x v="1"/>
  </r>
  <r>
    <d v="2023-07-19T00:00:00"/>
    <d v="2023-07-26T15:18:00"/>
    <x v="9"/>
  </r>
  <r>
    <d v="2023-07-19T00:00:00"/>
    <d v="2023-07-26T15:18:00"/>
    <x v="9"/>
  </r>
  <r>
    <d v="2023-07-19T00:00:00"/>
    <d v="2023-07-26T14:06:00"/>
    <x v="9"/>
  </r>
  <r>
    <m/>
    <m/>
    <x v="1"/>
  </r>
  <r>
    <d v="2023-07-20T00:00:00"/>
    <d v="2023-07-26T17:16:00"/>
    <x v="10"/>
  </r>
  <r>
    <m/>
    <m/>
    <x v="1"/>
  </r>
  <r>
    <m/>
    <m/>
    <x v="1"/>
  </r>
  <r>
    <d v="2023-07-20T00:00:00"/>
    <d v="2023-07-26T17:17:00"/>
    <x v="10"/>
  </r>
  <r>
    <d v="2023-07-20T00:00:00"/>
    <d v="2023-07-26T18:36:00"/>
    <x v="10"/>
  </r>
  <r>
    <d v="2023-07-20T00:00:00"/>
    <d v="2023-07-26T18:36:00"/>
    <x v="10"/>
  </r>
  <r>
    <d v="2023-07-20T00:00:00"/>
    <d v="2023-07-26T14:07:00"/>
    <x v="10"/>
  </r>
  <r>
    <m/>
    <m/>
    <x v="1"/>
  </r>
  <r>
    <d v="2023-07-20T00:00:00"/>
    <d v="2023-07-26T14:13:00"/>
    <x v="10"/>
  </r>
  <r>
    <d v="2023-07-20T00:00:00"/>
    <d v="2023-07-26T18:36:00"/>
    <x v="10"/>
  </r>
  <r>
    <d v="2023-07-20T00:00:00"/>
    <d v="2023-07-26T14:06:00"/>
    <x v="10"/>
  </r>
  <r>
    <d v="2023-07-20T00:00:00"/>
    <d v="2023-07-26T20:12:00"/>
    <x v="10"/>
  </r>
  <r>
    <d v="2023-07-20T00:00:00"/>
    <d v="2023-07-26T18:36:00"/>
    <x v="10"/>
  </r>
  <r>
    <d v="2023-07-20T00:00:00"/>
    <d v="2023-07-26T20:12:00"/>
    <x v="10"/>
  </r>
  <r>
    <d v="2023-07-20T00:00:00"/>
    <d v="2023-07-27T17:32:00"/>
    <x v="9"/>
  </r>
  <r>
    <d v="2023-07-20T00:00:00"/>
    <d v="2023-07-27T17:32:00"/>
    <x v="9"/>
  </r>
  <r>
    <d v="2023-07-20T00:00:00"/>
    <d v="2023-07-27T17:32:00"/>
    <x v="9"/>
  </r>
  <r>
    <d v="2023-07-20T00:00:00"/>
    <d v="2023-07-27T17:32:00"/>
    <x v="9"/>
  </r>
  <r>
    <d v="2023-07-20T00:00:00"/>
    <d v="2023-07-27T17:35:00"/>
    <x v="9"/>
  </r>
  <r>
    <d v="2023-07-20T00:00:00"/>
    <d v="2023-07-27T17:35:00"/>
    <x v="9"/>
  </r>
  <r>
    <m/>
    <m/>
    <x v="1"/>
  </r>
  <r>
    <d v="2023-07-20T00:00:00"/>
    <d v="2023-07-27T16:20:00"/>
    <x v="9"/>
  </r>
  <r>
    <d v="2023-07-20T00:00:00"/>
    <d v="2023-07-27T16:20:00"/>
    <x v="9"/>
  </r>
  <r>
    <d v="2023-07-20T00:00:00"/>
    <d v="2023-07-27T16:20:00"/>
    <x v="9"/>
  </r>
  <r>
    <d v="2023-07-20T00:00:00"/>
    <d v="2023-07-27T17:35:00"/>
    <x v="9"/>
  </r>
  <r>
    <d v="2023-07-20T00:00:00"/>
    <d v="2023-07-27T17:35:00"/>
    <x v="9"/>
  </r>
  <r>
    <m/>
    <m/>
    <x v="1"/>
  </r>
  <r>
    <d v="2023-07-20T00:00:00"/>
    <d v="2023-07-27T17:35:00"/>
    <x v="9"/>
  </r>
  <r>
    <d v="2023-07-20T00:00:00"/>
    <d v="2023-07-27T17:35:00"/>
    <x v="9"/>
  </r>
  <r>
    <d v="2023-07-20T00:00:00"/>
    <d v="2023-07-27T18:27:00"/>
    <x v="9"/>
  </r>
  <r>
    <d v="2023-07-20T00:00:00"/>
    <d v="2023-07-27T18:27:00"/>
    <x v="9"/>
  </r>
  <r>
    <d v="2023-07-20T00:00:00"/>
    <d v="2023-07-27T18:27:00"/>
    <x v="9"/>
  </r>
  <r>
    <d v="2023-07-20T00:00:00"/>
    <d v="2023-07-27T18:27:00"/>
    <x v="9"/>
  </r>
  <r>
    <d v="2023-07-20T00:00:00"/>
    <d v="2023-07-27T18:27:00"/>
    <x v="9"/>
  </r>
  <r>
    <d v="2023-07-20T00:00:00"/>
    <d v="2023-07-28T11:50:00"/>
    <x v="8"/>
  </r>
  <r>
    <d v="2023-07-20T00:00:00"/>
    <d v="2023-07-28T11:50:00"/>
    <x v="8"/>
  </r>
  <r>
    <d v="2023-07-20T00:00:00"/>
    <d v="2023-07-28T11:52:00"/>
    <x v="8"/>
  </r>
  <r>
    <m/>
    <m/>
    <x v="1"/>
  </r>
  <r>
    <d v="2023-07-21T00:00:00"/>
    <d v="2023-07-29T11:55:00"/>
    <x v="8"/>
  </r>
  <r>
    <m/>
    <m/>
    <x v="1"/>
  </r>
  <r>
    <m/>
    <m/>
    <x v="1"/>
  </r>
  <r>
    <d v="2023-07-21T00:00:00"/>
    <d v="2023-08-02T12:27:00"/>
    <x v="14"/>
  </r>
  <r>
    <d v="2023-07-21T00:00:00"/>
    <d v="2023-07-31T17:27:00"/>
    <x v="6"/>
  </r>
  <r>
    <d v="2023-07-21T00:00:00"/>
    <d v="2023-07-31T17:27:00"/>
    <x v="6"/>
  </r>
  <r>
    <d v="2023-07-21T00:00:00"/>
    <d v="2023-07-31T17:27:00"/>
    <x v="6"/>
  </r>
  <r>
    <d v="2023-07-21T00:00:00"/>
    <d v="2023-07-31T17:32:00"/>
    <x v="6"/>
  </r>
  <r>
    <d v="2023-07-21T00:00:00"/>
    <d v="2023-07-31T17:59:00"/>
    <x v="6"/>
  </r>
  <r>
    <d v="2023-07-21T00:00:00"/>
    <d v="2023-07-31T17:59:00"/>
    <x v="6"/>
  </r>
  <r>
    <d v="2023-07-21T00:00:00"/>
    <d v="2023-07-31T17:31:00"/>
    <x v="6"/>
  </r>
  <r>
    <d v="2023-07-21T00:00:00"/>
    <d v="2023-07-31T17:59:00"/>
    <x v="6"/>
  </r>
  <r>
    <m/>
    <m/>
    <x v="1"/>
  </r>
  <r>
    <d v="2023-07-21T00:00:00"/>
    <d v="2023-07-31T17:27:00"/>
    <x v="6"/>
  </r>
  <r>
    <m/>
    <m/>
    <x v="1"/>
  </r>
  <r>
    <m/>
    <m/>
    <x v="1"/>
  </r>
  <r>
    <d v="2023-07-21T00:00:00"/>
    <d v="2023-07-31T17:32:00"/>
    <x v="6"/>
  </r>
  <r>
    <d v="2023-07-21T00:00:00"/>
    <d v="2023-07-31T17:26:00"/>
    <x v="6"/>
  </r>
  <r>
    <d v="2023-07-21T00:00:00"/>
    <d v="2023-07-31T17:32:00"/>
    <x v="6"/>
  </r>
  <r>
    <d v="2023-07-21T00:00:00"/>
    <d v="2023-07-31T17:59:00"/>
    <x v="6"/>
  </r>
  <r>
    <d v="2023-07-21T00:00:00"/>
    <d v="2023-07-31T17:32:00"/>
    <x v="6"/>
  </r>
  <r>
    <d v="2023-07-21T00:00:00"/>
    <d v="2023-08-01T14:52:00"/>
    <x v="12"/>
  </r>
  <r>
    <d v="2023-07-21T00:00:00"/>
    <d v="2023-07-31T17:32:00"/>
    <x v="6"/>
  </r>
  <r>
    <d v="2023-07-22T00:00:00"/>
    <d v="2023-07-31T17:59:00"/>
    <x v="7"/>
  </r>
  <r>
    <d v="2023-07-22T00:00:00"/>
    <d v="2023-08-02T17:54:00"/>
    <x v="12"/>
  </r>
  <r>
    <d v="2023-07-22T00:00:00"/>
    <d v="2023-08-02T17:54:00"/>
    <x v="12"/>
  </r>
  <r>
    <d v="2023-07-22T00:00:00"/>
    <d v="2023-08-02T17:54:00"/>
    <x v="12"/>
  </r>
  <r>
    <d v="2023-07-22T00:00:00"/>
    <d v="2023-08-02T17:54:00"/>
    <x v="12"/>
  </r>
  <r>
    <d v="2023-07-22T00:00:00"/>
    <d v="2023-08-02T17:54:00"/>
    <x v="12"/>
  </r>
  <r>
    <d v="2023-07-22T00:00:00"/>
    <d v="2023-08-02T16:33:00"/>
    <x v="12"/>
  </r>
  <r>
    <d v="2023-07-22T00:00:00"/>
    <d v="2023-08-02T16:33:00"/>
    <x v="12"/>
  </r>
  <r>
    <m/>
    <m/>
    <x v="1"/>
  </r>
  <r>
    <d v="2023-07-22T00:00:00"/>
    <d v="2023-08-02T16:32:00"/>
    <x v="12"/>
  </r>
  <r>
    <d v="2023-07-22T00:00:00"/>
    <d v="2023-08-02T16:32:00"/>
    <x v="12"/>
  </r>
  <r>
    <m/>
    <m/>
    <x v="1"/>
  </r>
  <r>
    <d v="2023-07-22T00:00:00"/>
    <d v="2023-08-02T10:25:00"/>
    <x v="12"/>
  </r>
  <r>
    <d v="2023-07-22T00:00:00"/>
    <d v="2023-08-02T17:54:00"/>
    <x v="12"/>
  </r>
  <r>
    <d v="2023-07-22T00:00:00"/>
    <d v="2023-08-02T17:54:00"/>
    <x v="12"/>
  </r>
  <r>
    <d v="2023-07-22T00:00:00"/>
    <d v="2023-08-02T16:33:00"/>
    <x v="12"/>
  </r>
  <r>
    <d v="2023-07-22T00:00:00"/>
    <d v="2023-08-02T16:32:00"/>
    <x v="12"/>
  </r>
  <r>
    <d v="2023-07-22T00:00:00"/>
    <d v="2023-08-02T10:25:00"/>
    <x v="12"/>
  </r>
  <r>
    <d v="2023-07-23T00:00:00"/>
    <d v="2023-08-02T16:32:00"/>
    <x v="6"/>
  </r>
  <r>
    <d v="2023-07-23T00:00:00"/>
    <d v="2023-08-04T17:29:00"/>
    <x v="14"/>
  </r>
  <r>
    <m/>
    <m/>
    <x v="1"/>
  </r>
  <r>
    <m/>
    <m/>
    <x v="1"/>
  </r>
  <r>
    <d v="2023-07-23T00:00:00"/>
    <d v="2023-08-02T16:32:00"/>
    <x v="6"/>
  </r>
  <r>
    <d v="2023-07-23T00:00:00"/>
    <d v="2023-08-02T15:15:00"/>
    <x v="6"/>
  </r>
  <r>
    <d v="2023-07-23T00:00:00"/>
    <d v="2023-08-02T15:15:00"/>
    <x v="6"/>
  </r>
  <r>
    <d v="2023-07-23T00:00:00"/>
    <d v="2023-08-02T16:32:00"/>
    <x v="6"/>
  </r>
  <r>
    <m/>
    <m/>
    <x v="1"/>
  </r>
  <r>
    <m/>
    <m/>
    <x v="1"/>
  </r>
  <r>
    <d v="2023-07-23T00:00:00"/>
    <d v="2023-08-02T13:37:00"/>
    <x v="6"/>
  </r>
  <r>
    <d v="2023-07-23T00:00:00"/>
    <d v="2023-08-02T16:32:00"/>
    <x v="6"/>
  </r>
  <r>
    <d v="2023-07-23T00:00:00"/>
    <d v="2023-08-02T17:54:00"/>
    <x v="6"/>
  </r>
  <r>
    <d v="2023-07-23T00:00:00"/>
    <d v="2023-08-02T17:54:00"/>
    <x v="6"/>
  </r>
  <r>
    <d v="2023-07-23T00:00:00"/>
    <d v="2023-08-02T17:54:00"/>
    <x v="6"/>
  </r>
  <r>
    <d v="2023-07-23T00:00:00"/>
    <d v="2023-08-02T17:54:00"/>
    <x v="6"/>
  </r>
  <r>
    <d v="2023-07-23T00:00:00"/>
    <d v="2023-08-02T17:54:00"/>
    <x v="6"/>
  </r>
  <r>
    <d v="2023-07-23T00:00:00"/>
    <d v="2023-08-03T16:24:00"/>
    <x v="12"/>
  </r>
  <r>
    <d v="2023-07-23T00:00:00"/>
    <d v="2023-08-03T18:00:00"/>
    <x v="12"/>
  </r>
  <r>
    <d v="2023-07-23T00:00:00"/>
    <d v="2023-08-03T17:18:00"/>
    <x v="12"/>
  </r>
  <r>
    <d v="2023-07-23T00:00:00"/>
    <d v="2023-08-03T16:24:00"/>
    <x v="12"/>
  </r>
  <r>
    <d v="2023-07-23T00:00:00"/>
    <d v="2023-08-03T17:32:00"/>
    <x v="12"/>
  </r>
  <r>
    <d v="2023-07-23T00:00:00"/>
    <d v="2023-08-03T13:10:00"/>
    <x v="12"/>
  </r>
  <r>
    <d v="2023-07-23T00:00:00"/>
    <d v="2023-08-03T16:24:00"/>
    <x v="12"/>
  </r>
  <r>
    <d v="2023-07-23T00:00:00"/>
    <d v="2023-08-04T17:10:00"/>
    <x v="14"/>
  </r>
  <r>
    <d v="2023-07-23T00:00:00"/>
    <d v="2023-08-04T08:25:00"/>
    <x v="14"/>
  </r>
  <r>
    <d v="2023-07-24T00:00:00"/>
    <d v="2023-08-04T08:25:00"/>
    <x v="12"/>
  </r>
  <r>
    <d v="2023-07-24T00:00:00"/>
    <d v="2023-08-04T17:09:00"/>
    <x v="12"/>
  </r>
  <r>
    <d v="2023-07-24T00:00:00"/>
    <d v="2023-08-04T17:11:00"/>
    <x v="12"/>
  </r>
  <r>
    <d v="2023-07-24T00:00:00"/>
    <d v="2023-08-04T17:11:00"/>
    <x v="12"/>
  </r>
  <r>
    <d v="2023-07-24T00:00:00"/>
    <d v="2023-08-04T17:11:00"/>
    <x v="12"/>
  </r>
  <r>
    <d v="2023-07-24T00:00:00"/>
    <d v="2023-08-04T17:09:00"/>
    <x v="12"/>
  </r>
  <r>
    <m/>
    <m/>
    <x v="1"/>
  </r>
  <r>
    <d v="2023-07-24T00:00:00"/>
    <d v="2023-08-04T16:13:00"/>
    <x v="12"/>
  </r>
  <r>
    <d v="2023-07-24T00:00:00"/>
    <d v="2023-08-04T16:13:00"/>
    <x v="12"/>
  </r>
  <r>
    <d v="2023-07-24T00:00:00"/>
    <d v="2023-08-04T16:13:00"/>
    <x v="12"/>
  </r>
  <r>
    <d v="2023-07-24T00:00:00"/>
    <d v="2023-08-04T16:13:00"/>
    <x v="12"/>
  </r>
  <r>
    <d v="2023-07-24T00:00:00"/>
    <d v="2023-08-04T16:13:00"/>
    <x v="12"/>
  </r>
  <r>
    <d v="2023-07-24T00:00:00"/>
    <d v="2023-08-04T16:13:00"/>
    <x v="12"/>
  </r>
  <r>
    <m/>
    <m/>
    <x v="1"/>
  </r>
  <r>
    <d v="2023-07-24T00:00:00"/>
    <d v="2023-08-04T17:10:00"/>
    <x v="12"/>
  </r>
  <r>
    <d v="2023-07-24T00:00:00"/>
    <d v="2023-08-04T17:10:00"/>
    <x v="12"/>
  </r>
  <r>
    <d v="2023-07-24T00:00:00"/>
    <d v="2023-08-05T07:39:00"/>
    <x v="14"/>
  </r>
  <r>
    <d v="2023-07-24T00:00:00"/>
    <d v="2023-08-05T07:39:00"/>
    <x v="14"/>
  </r>
  <r>
    <d v="2023-07-24T00:00:00"/>
    <d v="2023-08-04T17:09:00"/>
    <x v="12"/>
  </r>
  <r>
    <d v="2023-07-25T00:00:00"/>
    <d v="2023-08-05T07:40:00"/>
    <x v="12"/>
  </r>
  <r>
    <d v="2023-07-25T00:00:00"/>
    <d v="2023-08-05T16:01:00"/>
    <x v="12"/>
  </r>
  <r>
    <d v="2023-07-25T00:00:00"/>
    <d v="2023-08-05T16:01:00"/>
    <x v="12"/>
  </r>
  <r>
    <d v="2023-07-25T00:00:00"/>
    <d v="2023-08-05T16:01:00"/>
    <x v="12"/>
  </r>
  <r>
    <d v="2023-07-25T00:00:00"/>
    <d v="2023-08-05T17:04:00"/>
    <x v="12"/>
  </r>
  <r>
    <d v="2023-07-25T00:00:00"/>
    <d v="2023-08-05T17:04:00"/>
    <x v="12"/>
  </r>
  <r>
    <d v="2023-07-25T00:00:00"/>
    <d v="2023-08-05T17:04:00"/>
    <x v="12"/>
  </r>
  <r>
    <d v="2023-07-25T00:00:00"/>
    <d v="2023-08-05T17:04:00"/>
    <x v="12"/>
  </r>
  <r>
    <d v="2023-07-25T00:00:00"/>
    <d v="2023-08-05T17:04:00"/>
    <x v="12"/>
  </r>
  <r>
    <d v="2023-07-25T00:00:00"/>
    <d v="2023-08-05T17:04:00"/>
    <x v="12"/>
  </r>
  <r>
    <d v="2023-07-25T00:00:00"/>
    <d v="2023-08-05T17:04:00"/>
    <x v="12"/>
  </r>
  <r>
    <d v="2023-07-25T00:00:00"/>
    <d v="2023-08-05T17:04:00"/>
    <x v="12"/>
  </r>
  <r>
    <d v="2023-07-25T00:00:00"/>
    <d v="2023-08-07T17:37:00"/>
    <x v="13"/>
  </r>
  <r>
    <m/>
    <m/>
    <x v="1"/>
  </r>
  <r>
    <d v="2023-07-25T00:00:00"/>
    <d v="2023-08-07T17:37:00"/>
    <x v="13"/>
  </r>
  <r>
    <m/>
    <m/>
    <x v="1"/>
  </r>
  <r>
    <d v="2023-07-25T00:00:00"/>
    <d v="2023-08-07T16:48:00"/>
    <x v="13"/>
  </r>
  <r>
    <d v="2023-07-25T00:00:00"/>
    <d v="2023-08-07T17:37:00"/>
    <x v="13"/>
  </r>
  <r>
    <d v="2023-07-25T00:00:00"/>
    <d v="2023-08-07T16:43:00"/>
    <x v="13"/>
  </r>
  <r>
    <d v="2023-07-25T00:00:00"/>
    <d v="2023-08-07T16:47:00"/>
    <x v="13"/>
  </r>
  <r>
    <d v="2023-07-25T00:00:00"/>
    <d v="2023-08-07T16:47:00"/>
    <x v="13"/>
  </r>
  <r>
    <d v="2023-07-25T00:00:00"/>
    <d v="2023-08-07T16:42:00"/>
    <x v="13"/>
  </r>
  <r>
    <d v="2023-07-25T00:00:00"/>
    <d v="2023-08-07T16:42:00"/>
    <x v="13"/>
  </r>
  <r>
    <d v="2023-07-26T00:00:00"/>
    <d v="2023-08-07T16:42:00"/>
    <x v="14"/>
  </r>
  <r>
    <d v="2023-07-26T00:00:00"/>
    <d v="2023-08-07T16:42:00"/>
    <x v="14"/>
  </r>
  <r>
    <d v="2023-07-26T00:00:00"/>
    <d v="2023-08-07T16:42:00"/>
    <x v="14"/>
  </r>
  <r>
    <d v="2023-07-26T00:00:00"/>
    <d v="2023-08-07T16:42:00"/>
    <x v="14"/>
  </r>
  <r>
    <d v="2023-07-26T00:00:00"/>
    <d v="2023-08-07T16:42:00"/>
    <x v="14"/>
  </r>
  <r>
    <d v="2023-07-26T00:00:00"/>
    <d v="2023-08-07T17:37:00"/>
    <x v="14"/>
  </r>
  <r>
    <d v="2023-07-26T00:00:00"/>
    <d v="2023-08-07T16:48:00"/>
    <x v="14"/>
  </r>
  <r>
    <d v="2023-07-26T00:00:00"/>
    <d v="2023-08-07T16:48:00"/>
    <x v="14"/>
  </r>
  <r>
    <d v="2023-07-26T00:00:00"/>
    <d v="2023-08-07T16:48:00"/>
    <x v="14"/>
  </r>
  <r>
    <m/>
    <m/>
    <x v="1"/>
  </r>
  <r>
    <d v="2023-07-26T00:00:00"/>
    <d v="2023-08-07T17:37:00"/>
    <x v="14"/>
  </r>
  <r>
    <d v="2023-07-26T00:00:00"/>
    <d v="2023-08-08T16:35:00"/>
    <x v="13"/>
  </r>
  <r>
    <d v="2023-07-26T00:00:00"/>
    <d v="2023-08-07T16:51:00"/>
    <x v="14"/>
  </r>
  <r>
    <d v="2023-07-26T00:00:00"/>
    <d v="2023-08-07T16:48:00"/>
    <x v="14"/>
  </r>
  <r>
    <d v="2023-07-26T00:00:00"/>
    <d v="2023-08-07T16:48:00"/>
    <x v="14"/>
  </r>
  <r>
    <d v="2023-07-26T00:00:00"/>
    <d v="2023-08-07T17:37:00"/>
    <x v="14"/>
  </r>
  <r>
    <d v="2023-07-26T00:00:00"/>
    <d v="2023-08-07T17:37:00"/>
    <x v="14"/>
  </r>
  <r>
    <d v="2023-07-26T00:00:00"/>
    <d v="2023-08-07T17:37:00"/>
    <x v="14"/>
  </r>
  <r>
    <d v="2023-07-26T00:00:00"/>
    <d v="2023-08-07T16:43:00"/>
    <x v="14"/>
  </r>
  <r>
    <d v="2023-07-26T00:00:00"/>
    <d v="2023-08-08T15:30:00"/>
    <x v="13"/>
  </r>
  <r>
    <d v="2023-07-26T00:00:00"/>
    <d v="2023-08-08T15:30:00"/>
    <x v="13"/>
  </r>
  <r>
    <d v="2023-07-26T00:00:00"/>
    <d v="2023-08-08T15:30:00"/>
    <x v="13"/>
  </r>
  <r>
    <d v="2023-07-26T00:00:00"/>
    <d v="2023-08-08T15:30:00"/>
    <x v="13"/>
  </r>
  <r>
    <d v="2023-07-26T00:00:00"/>
    <d v="2023-08-07T17:37:00"/>
    <x v="14"/>
  </r>
  <r>
    <d v="2023-07-26T00:00:00"/>
    <d v="2023-08-09T16:23:00"/>
    <x v="15"/>
  </r>
  <r>
    <d v="2023-07-26T00:00:00"/>
    <d v="2023-08-09T15:51:00"/>
    <x v="15"/>
  </r>
  <r>
    <d v="2023-07-26T00:00:00"/>
    <d v="2023-08-09T15:51:00"/>
    <x v="15"/>
  </r>
  <r>
    <d v="2023-07-26T00:00:00"/>
    <d v="2023-08-09T16:26:00"/>
    <x v="15"/>
  </r>
  <r>
    <d v="2023-07-27T00:00:00"/>
    <d v="2023-08-09T12:36:00"/>
    <x v="13"/>
  </r>
  <r>
    <d v="2023-07-27T00:00:00"/>
    <d v="2023-08-09T16:26:00"/>
    <x v="13"/>
  </r>
  <r>
    <d v="2023-07-27T00:00:00"/>
    <d v="2023-08-09T16:23:00"/>
    <x v="13"/>
  </r>
  <r>
    <d v="2023-07-27T00:00:00"/>
    <d v="2023-08-09T16:24:00"/>
    <x v="13"/>
  </r>
  <r>
    <d v="2023-07-27T00:00:00"/>
    <d v="2023-08-09T16:26:00"/>
    <x v="13"/>
  </r>
  <r>
    <m/>
    <m/>
    <x v="1"/>
  </r>
  <r>
    <m/>
    <m/>
    <x v="1"/>
  </r>
  <r>
    <m/>
    <m/>
    <x v="1"/>
  </r>
  <r>
    <d v="2023-07-27T00:00:00"/>
    <d v="2023-08-09T16:24:00"/>
    <x v="13"/>
  </r>
  <r>
    <d v="2023-07-27T00:00:00"/>
    <d v="2023-08-09T15:52:00"/>
    <x v="13"/>
  </r>
  <r>
    <d v="2023-07-27T00:00:00"/>
    <d v="2023-08-09T15:52:00"/>
    <x v="13"/>
  </r>
  <r>
    <d v="2023-07-27T00:00:00"/>
    <d v="2023-08-09T15:52:00"/>
    <x v="13"/>
  </r>
  <r>
    <d v="2023-07-27T00:00:00"/>
    <d v="2023-08-09T15:52:00"/>
    <x v="13"/>
  </r>
  <r>
    <d v="2023-07-27T00:00:00"/>
    <d v="2023-08-09T16:24:00"/>
    <x v="13"/>
  </r>
  <r>
    <d v="2023-07-27T00:00:00"/>
    <d v="2023-08-09T15:52:00"/>
    <x v="13"/>
  </r>
  <r>
    <d v="2023-07-27T00:00:00"/>
    <d v="2023-08-09T16:26:00"/>
    <x v="13"/>
  </r>
  <r>
    <d v="2023-07-27T00:00:00"/>
    <d v="2023-08-10T17:16:00"/>
    <x v="15"/>
  </r>
  <r>
    <d v="2023-07-28T00:00:00"/>
    <d v="2023-08-10T17:16:00"/>
    <x v="13"/>
  </r>
  <r>
    <d v="2023-07-28T00:00:00"/>
    <d v="2023-08-10T18:35:00"/>
    <x v="13"/>
  </r>
  <r>
    <d v="2023-07-28T00:00:00"/>
    <d v="2023-08-10T16:10:00"/>
    <x v="13"/>
  </r>
  <r>
    <d v="2023-07-28T00:00:00"/>
    <d v="2023-08-10T16:10:00"/>
    <x v="13"/>
  </r>
  <r>
    <d v="2023-07-29T00:00:00"/>
    <d v="2023-08-10T17:08:00"/>
    <x v="14"/>
  </r>
  <r>
    <d v="2023-07-29T00:00:00"/>
    <d v="2023-08-10T18:35:00"/>
    <x v="14"/>
  </r>
  <r>
    <d v="2023-07-29T00:00:00"/>
    <d v="2023-08-10T17:08:00"/>
    <x v="14"/>
  </r>
  <r>
    <d v="2023-07-29T00:00:00"/>
    <d v="2023-08-10T16:10:00"/>
    <x v="14"/>
  </r>
  <r>
    <d v="2023-07-29T00:00:00"/>
    <d v="2023-08-10T16:10:00"/>
    <x v="14"/>
  </r>
  <r>
    <d v="2023-07-29T00:00:00"/>
    <d v="2023-08-10T16:10:00"/>
    <x v="14"/>
  </r>
  <r>
    <m/>
    <m/>
    <x v="1"/>
  </r>
  <r>
    <d v="2023-07-29T00:00:00"/>
    <d v="2023-08-10T17:07:00"/>
    <x v="14"/>
  </r>
  <r>
    <d v="2023-07-29T00:00:00"/>
    <d v="2023-08-12T16:24:00"/>
    <x v="15"/>
  </r>
  <r>
    <m/>
    <m/>
    <x v="1"/>
  </r>
  <r>
    <d v="2023-07-30T00:00:00"/>
    <d v="2023-08-11T16:30:00"/>
    <x v="14"/>
  </r>
  <r>
    <d v="2023-07-30T00:00:00"/>
    <d v="2023-08-11T13:05:00"/>
    <x v="14"/>
  </r>
  <r>
    <d v="2023-07-30T00:00:00"/>
    <d v="2023-08-11T16:30:00"/>
    <x v="14"/>
  </r>
  <r>
    <d v="2023-07-30T00:00:00"/>
    <d v="2023-08-13T14:52:00"/>
    <x v="15"/>
  </r>
  <r>
    <d v="2023-07-30T00:00:00"/>
    <d v="2023-08-13T14:52:00"/>
    <x v="15"/>
  </r>
  <r>
    <d v="2023-07-30T00:00:00"/>
    <d v="2023-08-11T16:30:00"/>
    <x v="14"/>
  </r>
  <r>
    <d v="2023-07-30T00:00:00"/>
    <d v="2023-08-11T16:30:00"/>
    <x v="14"/>
  </r>
  <r>
    <d v="2023-07-30T00:00:00"/>
    <d v="2023-08-11T16:30:00"/>
    <x v="14"/>
  </r>
  <r>
    <d v="2023-07-30T00:00:00"/>
    <d v="2023-08-14T07:03:00"/>
    <x v="16"/>
  </r>
  <r>
    <d v="2023-07-30T00:00:00"/>
    <d v="2023-08-12T16:27:00"/>
    <x v="13"/>
  </r>
  <r>
    <d v="2023-07-30T00:00:00"/>
    <d v="2023-08-12T16:24:00"/>
    <x v="13"/>
  </r>
  <r>
    <d v="2023-07-30T00:00:00"/>
    <d v="2023-08-13T14:52:00"/>
    <x v="15"/>
  </r>
  <r>
    <d v="2023-07-30T00:00:00"/>
    <d v="2023-08-14T07:03:00"/>
    <x v="16"/>
  </r>
  <r>
    <d v="2023-07-30T00:00:00"/>
    <d v="2023-08-14T12:01:00"/>
    <x v="16"/>
  </r>
  <r>
    <d v="2023-07-31T00:00:00"/>
    <d v="2023-08-13T14:52:00"/>
    <x v="13"/>
  </r>
  <r>
    <d v="2023-07-31T00:00:00"/>
    <d v="2023-08-14T17:58:00"/>
    <x v="15"/>
  </r>
  <r>
    <m/>
    <m/>
    <x v="1"/>
  </r>
  <r>
    <d v="2023-07-31T00:00:00"/>
    <d v="2023-08-14T17:59:00"/>
    <x v="15"/>
  </r>
  <r>
    <d v="2023-07-31T00:00:00"/>
    <d v="2023-08-14T17:59:00"/>
    <x v="15"/>
  </r>
  <r>
    <d v="2023-07-31T00:00:00"/>
    <d v="2023-08-14T14:46:00"/>
    <x v="15"/>
  </r>
  <r>
    <d v="2023-07-31T00:00:00"/>
    <d v="2023-08-14T14:46:00"/>
    <x v="15"/>
  </r>
  <r>
    <d v="2023-07-31T00:00:00"/>
    <d v="2023-08-14T17:58:00"/>
    <x v="15"/>
  </r>
  <r>
    <d v="2023-07-31T00:00:00"/>
    <d v="2023-08-14T14:46:00"/>
    <x v="15"/>
  </r>
  <r>
    <d v="2023-07-31T00:00:00"/>
    <d v="2023-08-14T17:59:00"/>
    <x v="15"/>
  </r>
  <r>
    <d v="2023-07-31T00:00:00"/>
    <d v="2023-08-14T17:59:00"/>
    <x v="15"/>
  </r>
  <r>
    <d v="2023-07-31T00:00:00"/>
    <d v="2023-08-14T12:16:00"/>
    <x v="15"/>
  </r>
  <r>
    <d v="2023-07-31T00:00:00"/>
    <d v="2023-08-14T08:28:00"/>
    <x v="15"/>
  </r>
  <r>
    <m/>
    <m/>
    <x v="1"/>
  </r>
  <r>
    <d v="2023-07-31T00:00:00"/>
    <d v="2023-08-14T12:16:00"/>
    <x v="15"/>
  </r>
  <r>
    <d v="2023-07-31T00:00:00"/>
    <d v="2023-08-14T17:51:00"/>
    <x v="15"/>
  </r>
  <r>
    <d v="2023-07-31T00:00:00"/>
    <d v="2023-08-14T14:46:00"/>
    <x v="15"/>
  </r>
  <r>
    <d v="2023-07-31T00:00:00"/>
    <d v="2023-08-14T14:46:00"/>
    <x v="15"/>
  </r>
  <r>
    <d v="2023-07-31T00:00:00"/>
    <d v="2023-08-14T12:16:00"/>
    <x v="15"/>
  </r>
  <r>
    <d v="2023-07-31T00:00:00"/>
    <d v="2023-08-14T14:46:00"/>
    <x v="15"/>
  </r>
  <r>
    <d v="2023-08-01T00:00:00"/>
    <d v="2023-08-14T14:46:00"/>
    <x v="13"/>
  </r>
  <r>
    <d v="2023-08-01T00:00:00"/>
    <d v="2023-08-14T14:46:00"/>
    <x v="13"/>
  </r>
  <r>
    <d v="2023-08-01T00:00:00"/>
    <d v="2023-08-14T14:46:00"/>
    <x v="13"/>
  </r>
  <r>
    <m/>
    <m/>
    <x v="1"/>
  </r>
  <r>
    <d v="2023-08-01T00:00:00"/>
    <d v="2023-08-14T17:59:00"/>
    <x v="13"/>
  </r>
  <r>
    <d v="2023-08-01T00:00:00"/>
    <d v="2023-08-14T17:59:00"/>
    <x v="13"/>
  </r>
  <r>
    <d v="2023-08-01T00:00:00"/>
    <d v="2023-08-14T17:59:00"/>
    <x v="13"/>
  </r>
  <r>
    <d v="2023-08-01T00:00:00"/>
    <d v="2023-08-17T19:12:00"/>
    <x v="17"/>
  </r>
  <r>
    <d v="2023-08-01T00:00:00"/>
    <d v="2023-08-17T19:12:00"/>
    <x v="17"/>
  </r>
  <r>
    <d v="2023-08-01T00:00:00"/>
    <d v="2023-08-17T18:08:00"/>
    <x v="17"/>
  </r>
  <r>
    <d v="2023-08-01T00:00:00"/>
    <d v="2023-08-15T11:50:00"/>
    <x v="15"/>
  </r>
  <r>
    <d v="2023-08-01T00:00:00"/>
    <d v="2023-08-15T11:13:00"/>
    <x v="15"/>
  </r>
  <r>
    <d v="2023-08-01T00:00:00"/>
    <d v="2023-08-15T11:17:00"/>
    <x v="15"/>
  </r>
  <r>
    <d v="2023-08-01T00:00:00"/>
    <d v="2023-08-15T11:17:00"/>
    <x v="15"/>
  </r>
  <r>
    <d v="2023-08-01T00:00:00"/>
    <d v="2023-08-15T11:13:00"/>
    <x v="15"/>
  </r>
  <r>
    <m/>
    <m/>
    <x v="1"/>
  </r>
  <r>
    <d v="2023-08-01T00:00:00"/>
    <d v="2023-08-16T11:34:00"/>
    <x v="16"/>
  </r>
  <r>
    <d v="2023-08-01T00:00:00"/>
    <d v="2023-08-16T11:00:00"/>
    <x v="16"/>
  </r>
  <r>
    <m/>
    <m/>
    <x v="1"/>
  </r>
  <r>
    <d v="2023-08-01T00:00:00"/>
    <d v="2023-08-16T11:00:00"/>
    <x v="16"/>
  </r>
  <r>
    <d v="2023-08-02T00:00:00"/>
    <d v="2023-08-16T11:00:00"/>
    <x v="15"/>
  </r>
  <r>
    <d v="2023-08-02T00:00:00"/>
    <d v="2023-08-16T11:31:00"/>
    <x v="15"/>
  </r>
  <r>
    <d v="2023-08-02T00:00:00"/>
    <d v="2023-08-16T11:00:00"/>
    <x v="15"/>
  </r>
  <r>
    <d v="2023-08-02T00:00:00"/>
    <d v="2023-08-16T11:00:00"/>
    <x v="15"/>
  </r>
  <r>
    <d v="2023-08-02T00:00:00"/>
    <d v="2023-08-16T11:00:00"/>
    <x v="15"/>
  </r>
  <r>
    <m/>
    <m/>
    <x v="1"/>
  </r>
  <r>
    <d v="2023-08-02T00:00:00"/>
    <d v="2023-08-16T11:30:00"/>
    <x v="15"/>
  </r>
  <r>
    <m/>
    <m/>
    <x v="1"/>
  </r>
  <r>
    <d v="2023-08-02T00:00:00"/>
    <d v="2023-08-16T11:00:00"/>
    <x v="15"/>
  </r>
  <r>
    <m/>
    <m/>
    <x v="1"/>
  </r>
  <r>
    <d v="2023-08-02T00:00:00"/>
    <d v="2023-08-16T14:55:00"/>
    <x v="15"/>
  </r>
  <r>
    <d v="2023-08-02T00:00:00"/>
    <d v="2023-08-16T11:35:00"/>
    <x v="15"/>
  </r>
  <r>
    <d v="2023-08-02T00:00:00"/>
    <d v="2023-08-16T11:35:00"/>
    <x v="15"/>
  </r>
  <r>
    <d v="2023-08-02T00:00:00"/>
    <d v="2023-08-16T11:30:00"/>
    <x v="15"/>
  </r>
  <r>
    <d v="2023-08-03T00:00:00"/>
    <d v="2023-08-16T11:02:00"/>
    <x v="13"/>
  </r>
  <r>
    <d v="2023-08-03T00:00:00"/>
    <d v="2023-08-17T18:09:00"/>
    <x v="15"/>
  </r>
  <r>
    <d v="2023-08-03T00:00:00"/>
    <d v="2023-08-17T18:08:00"/>
    <x v="15"/>
  </r>
  <r>
    <d v="2023-08-03T00:00:00"/>
    <d v="2023-08-17T17:06:00"/>
    <x v="15"/>
  </r>
  <r>
    <d v="2023-08-03T00:00:00"/>
    <d v="2023-08-17T17:06:00"/>
    <x v="15"/>
  </r>
  <r>
    <m/>
    <m/>
    <x v="1"/>
  </r>
  <r>
    <d v="2023-08-03T00:00:00"/>
    <d v="2023-08-17T18:09:00"/>
    <x v="15"/>
  </r>
  <r>
    <d v="2023-08-03T00:00:00"/>
    <d v="2023-08-17T18:09:00"/>
    <x v="15"/>
  </r>
  <r>
    <d v="2023-08-03T00:00:00"/>
    <d v="2023-08-17T19:12:00"/>
    <x v="15"/>
  </r>
  <r>
    <d v="2023-08-03T00:00:00"/>
    <d v="2023-08-17T18:09:00"/>
    <x v="15"/>
  </r>
  <r>
    <d v="2023-08-03T00:00:00"/>
    <d v="2023-08-17T19:12:00"/>
    <x v="15"/>
  </r>
  <r>
    <m/>
    <m/>
    <x v="1"/>
  </r>
  <r>
    <m/>
    <m/>
    <x v="1"/>
  </r>
  <r>
    <d v="2023-08-04T00:00:00"/>
    <d v="2023-08-17T11:18:00"/>
    <x v="13"/>
  </r>
  <r>
    <d v="2023-08-04T00:00:00"/>
    <d v="2023-08-18T17:04:00"/>
    <x v="15"/>
  </r>
  <r>
    <d v="2023-08-04T00:00:00"/>
    <d v="2023-08-18T12:19:00"/>
    <x v="15"/>
  </r>
  <r>
    <d v="2023-08-04T00:00:00"/>
    <d v="2023-08-18T12:19:00"/>
    <x v="15"/>
  </r>
  <r>
    <d v="2023-08-04T00:00:00"/>
    <d v="2023-08-18T12:09:00"/>
    <x v="15"/>
  </r>
  <r>
    <d v="2023-08-04T00:00:00"/>
    <d v="2023-08-18T12:09:00"/>
    <x v="15"/>
  </r>
  <r>
    <m/>
    <m/>
    <x v="1"/>
  </r>
  <r>
    <d v="2023-08-04T00:00:00"/>
    <d v="2023-08-18T12:19:00"/>
    <x v="15"/>
  </r>
  <r>
    <d v="2023-08-04T00:00:00"/>
    <d v="2023-08-18T17:03:00"/>
    <x v="15"/>
  </r>
  <r>
    <d v="2023-08-04T00:00:00"/>
    <d v="2023-08-18T12:09:00"/>
    <x v="15"/>
  </r>
  <r>
    <d v="2023-08-04T00:00:00"/>
    <d v="2023-08-18T17:03:00"/>
    <x v="15"/>
  </r>
  <r>
    <d v="2023-08-04T00:00:00"/>
    <d v="2023-08-18T12:09:00"/>
    <x v="15"/>
  </r>
  <r>
    <d v="2023-08-04T00:00:00"/>
    <d v="2023-08-19T17:15:00"/>
    <x v="16"/>
  </r>
  <r>
    <d v="2023-08-04T00:00:00"/>
    <d v="2023-08-19T17:15:00"/>
    <x v="16"/>
  </r>
  <r>
    <d v="2023-08-04T00:00:00"/>
    <d v="2023-08-19T17:15:00"/>
    <x v="16"/>
  </r>
  <r>
    <d v="2023-08-04T00:00:00"/>
    <d v="2023-08-19T17:15:00"/>
    <x v="16"/>
  </r>
  <r>
    <d v="2023-08-04T00:00:00"/>
    <d v="2023-08-19T16:32:00"/>
    <x v="16"/>
  </r>
  <r>
    <d v="2023-08-04T00:00:00"/>
    <d v="2023-08-19T15:18:00"/>
    <x v="16"/>
  </r>
  <r>
    <d v="2023-08-04T00:00:00"/>
    <d v="2023-08-19T16:32:00"/>
    <x v="16"/>
  </r>
  <r>
    <d v="2023-08-04T00:00:00"/>
    <d v="2023-08-19T16:32:00"/>
    <x v="16"/>
  </r>
  <r>
    <d v="2023-08-04T00:00:00"/>
    <d v="2023-08-19T16:16:00"/>
    <x v="16"/>
  </r>
  <r>
    <d v="2023-08-04T00:00:00"/>
    <d v="2023-08-19T16:16:00"/>
    <x v="16"/>
  </r>
  <r>
    <d v="2023-08-04T00:00:00"/>
    <d v="2023-08-19T17:15:00"/>
    <x v="16"/>
  </r>
  <r>
    <d v="2023-08-04T00:00:00"/>
    <d v="2023-08-19T16:32:00"/>
    <x v="16"/>
  </r>
  <r>
    <d v="2023-08-04T00:00:00"/>
    <d v="2023-08-19T16:32:00"/>
    <x v="16"/>
  </r>
  <r>
    <d v="2023-08-04T00:00:00"/>
    <d v="2023-08-19T16:32:00"/>
    <x v="16"/>
  </r>
  <r>
    <d v="2023-08-04T00:00:00"/>
    <d v="2023-08-19T17:15:00"/>
    <x v="16"/>
  </r>
  <r>
    <d v="2023-08-05T00:00:00"/>
    <d v="2023-08-19T16:32:00"/>
    <x v="15"/>
  </r>
  <r>
    <m/>
    <m/>
    <x v="1"/>
  </r>
  <r>
    <d v="2023-08-05T00:00:00"/>
    <d v="2023-08-19T16:32:00"/>
    <x v="15"/>
  </r>
  <r>
    <d v="2023-08-05T00:00:00"/>
    <d v="2023-08-19T16:16:00"/>
    <x v="15"/>
  </r>
  <r>
    <d v="2023-08-05T00:00:00"/>
    <d v="2023-08-19T17:15:00"/>
    <x v="15"/>
  </r>
  <r>
    <d v="2023-08-05T00:00:00"/>
    <d v="2023-08-19T17:15:00"/>
    <x v="15"/>
  </r>
  <r>
    <d v="2023-08-05T00:00:00"/>
    <d v="2023-08-19T17:15:00"/>
    <x v="15"/>
  </r>
  <r>
    <d v="2023-08-05T00:00:00"/>
    <d v="2023-08-19T17:15:00"/>
    <x v="15"/>
  </r>
  <r>
    <d v="2023-08-05T00:00:00"/>
    <d v="2023-08-22T13:14:00"/>
    <x v="18"/>
  </r>
  <r>
    <d v="2023-08-05T00:00:00"/>
    <d v="2023-08-22T13:14:00"/>
    <x v="18"/>
  </r>
  <r>
    <m/>
    <m/>
    <x v="1"/>
  </r>
  <r>
    <d v="2023-08-05T00:00:00"/>
    <d v="2023-08-21T16:17:00"/>
    <x v="17"/>
  </r>
  <r>
    <d v="2023-08-05T00:00:00"/>
    <d v="2023-08-21T16:17:00"/>
    <x v="17"/>
  </r>
  <r>
    <d v="2023-08-05T00:00:00"/>
    <d v="2023-08-21T16:17:00"/>
    <x v="17"/>
  </r>
  <r>
    <d v="2023-08-05T00:00:00"/>
    <d v="2023-08-21T16:17:00"/>
    <x v="17"/>
  </r>
  <r>
    <d v="2023-08-05T00:00:00"/>
    <d v="2023-08-21T16:17:00"/>
    <x v="17"/>
  </r>
  <r>
    <d v="2023-08-06T00:00:00"/>
    <d v="2023-08-21T16:17:00"/>
    <x v="16"/>
  </r>
  <r>
    <m/>
    <m/>
    <x v="1"/>
  </r>
  <r>
    <d v="2023-08-06T00:00:00"/>
    <d v="2023-08-21T16:22:00"/>
    <x v="16"/>
  </r>
  <r>
    <d v="2023-08-06T00:00:00"/>
    <d v="2023-08-22T10:25:00"/>
    <x v="17"/>
  </r>
  <r>
    <d v="2023-08-06T00:00:00"/>
    <d v="2023-08-22T11:33:00"/>
    <x v="17"/>
  </r>
  <r>
    <d v="2023-08-06T00:00:00"/>
    <d v="2023-08-21T16:17:00"/>
    <x v="16"/>
  </r>
  <r>
    <m/>
    <m/>
    <x v="1"/>
  </r>
  <r>
    <d v="2023-08-06T00:00:00"/>
    <d v="2023-08-22T16:16:00"/>
    <x v="17"/>
  </r>
  <r>
    <d v="2023-08-06T00:00:00"/>
    <d v="2023-08-21T16:17:00"/>
    <x v="16"/>
  </r>
  <r>
    <d v="2023-08-06T00:00:00"/>
    <d v="2023-08-22T16:16:00"/>
    <x v="17"/>
  </r>
  <r>
    <d v="2023-08-06T00:00:00"/>
    <d v="2023-08-22T16:16:00"/>
    <x v="17"/>
  </r>
  <r>
    <d v="2023-08-06T00:00:00"/>
    <d v="2023-08-21T16:17:00"/>
    <x v="16"/>
  </r>
  <r>
    <d v="2023-08-06T00:00:00"/>
    <d v="2023-08-21T16:17:00"/>
    <x v="16"/>
  </r>
  <r>
    <d v="2023-08-06T00:00:00"/>
    <d v="2023-08-22T10:21:00"/>
    <x v="17"/>
  </r>
  <r>
    <d v="2023-08-06T00:00:00"/>
    <d v="2023-08-21T16:17:00"/>
    <x v="16"/>
  </r>
  <r>
    <d v="2023-08-06T00:00:00"/>
    <d v="2023-08-21T16:17:00"/>
    <x v="16"/>
  </r>
  <r>
    <d v="2023-08-06T00:00:00"/>
    <d v="2023-08-21T16:17:00"/>
    <x v="16"/>
  </r>
  <r>
    <d v="2023-08-06T00:00:00"/>
    <d v="2023-08-21T16:17:00"/>
    <x v="16"/>
  </r>
  <r>
    <d v="2023-08-06T00:00:00"/>
    <d v="2023-08-21T16:17:00"/>
    <x v="16"/>
  </r>
  <r>
    <m/>
    <m/>
    <x v="1"/>
  </r>
  <r>
    <d v="2023-08-06T00:00:00"/>
    <d v="2023-08-22T10:00:00"/>
    <x v="17"/>
  </r>
  <r>
    <m/>
    <m/>
    <x v="1"/>
  </r>
  <r>
    <d v="2023-08-07T00:00:00"/>
    <d v="2023-08-22T16:16:00"/>
    <x v="16"/>
  </r>
  <r>
    <d v="2023-08-07T00:00:00"/>
    <d v="2023-08-22T16:16:00"/>
    <x v="16"/>
  </r>
  <r>
    <d v="2023-08-07T00:00:00"/>
    <d v="2023-08-22T10:19:00"/>
    <x v="16"/>
  </r>
  <r>
    <d v="2023-08-07T00:00:00"/>
    <d v="2023-08-22T10:19:00"/>
    <x v="16"/>
  </r>
  <r>
    <d v="2023-08-07T00:00:00"/>
    <d v="2023-08-22T10:20:00"/>
    <x v="16"/>
  </r>
  <r>
    <d v="2023-08-07T00:00:00"/>
    <d v="2023-08-22T10:20:00"/>
    <x v="16"/>
  </r>
  <r>
    <d v="2023-08-07T00:00:00"/>
    <d v="2023-08-22T10:20:00"/>
    <x v="16"/>
  </r>
  <r>
    <d v="2023-08-07T00:00:00"/>
    <d v="2023-08-22T11:33:00"/>
    <x v="16"/>
  </r>
  <r>
    <d v="2023-08-07T00:00:00"/>
    <d v="2023-08-21T16:22:00"/>
    <x v="15"/>
  </r>
  <r>
    <d v="2023-08-07T00:00:00"/>
    <d v="2023-08-21T16:17:00"/>
    <x v="15"/>
  </r>
  <r>
    <d v="2023-08-07T00:00:00"/>
    <d v="2023-08-21T16:17:00"/>
    <x v="15"/>
  </r>
  <r>
    <d v="2023-08-07T00:00:00"/>
    <d v="2023-08-21T16:28:00"/>
    <x v="15"/>
  </r>
  <r>
    <d v="2023-08-07T00:00:00"/>
    <d v="2023-08-21T16:17:00"/>
    <x v="15"/>
  </r>
  <r>
    <d v="2023-08-07T00:00:00"/>
    <d v="2023-08-21T16:17:00"/>
    <x v="15"/>
  </r>
  <r>
    <d v="2023-08-07T00:00:00"/>
    <d v="2023-08-22T16:16:00"/>
    <x v="16"/>
  </r>
  <r>
    <d v="2023-08-07T00:00:00"/>
    <d v="2023-08-22T10:00:00"/>
    <x v="16"/>
  </r>
  <r>
    <d v="2023-08-08T00:00:00"/>
    <d v="2023-08-23T16:10:00"/>
    <x v="16"/>
  </r>
  <r>
    <m/>
    <m/>
    <x v="1"/>
  </r>
  <r>
    <m/>
    <m/>
    <x v="1"/>
  </r>
  <r>
    <d v="2023-08-08T00:00:00"/>
    <d v="2023-08-23T16:12:00"/>
    <x v="16"/>
  </r>
  <r>
    <d v="2023-08-08T00:00:00"/>
    <d v="2023-08-23T13:39:00"/>
    <x v="16"/>
  </r>
  <r>
    <d v="2023-08-08T00:00:00"/>
    <d v="2023-08-23T16:12:00"/>
    <x v="16"/>
  </r>
  <r>
    <d v="2023-08-08T00:00:00"/>
    <d v="2023-08-23T13:38:00"/>
    <x v="16"/>
  </r>
  <r>
    <d v="2023-08-08T00:00:00"/>
    <d v="2023-08-23T16:12:00"/>
    <x v="16"/>
  </r>
  <r>
    <d v="2023-08-08T00:00:00"/>
    <d v="2023-08-23T13:38:00"/>
    <x v="16"/>
  </r>
  <r>
    <d v="2023-08-08T00:00:00"/>
    <d v="2023-08-23T11:09:00"/>
    <x v="16"/>
  </r>
  <r>
    <d v="2023-08-08T00:00:00"/>
    <d v="2023-08-23T13:38:00"/>
    <x v="16"/>
  </r>
  <r>
    <d v="2023-08-08T00:00:00"/>
    <d v="2023-08-24T10:07:00"/>
    <x v="17"/>
  </r>
  <r>
    <d v="2023-08-08T00:00:00"/>
    <d v="2023-08-24T10:07:00"/>
    <x v="17"/>
  </r>
  <r>
    <d v="2023-08-08T00:00:00"/>
    <d v="2023-08-24T10:07:00"/>
    <x v="17"/>
  </r>
  <r>
    <d v="2023-08-08T00:00:00"/>
    <d v="2023-08-24T13:47:00"/>
    <x v="17"/>
  </r>
  <r>
    <d v="2023-08-08T00:00:00"/>
    <d v="2023-08-24T15:58:00"/>
    <x v="17"/>
  </r>
  <r>
    <d v="2023-08-08T00:00:00"/>
    <d v="2023-08-24T16:14:00"/>
    <x v="17"/>
  </r>
  <r>
    <d v="2023-08-08T00:00:00"/>
    <d v="2023-08-24T16:55:00"/>
    <x v="17"/>
  </r>
  <r>
    <d v="2023-08-08T00:00:00"/>
    <d v="2023-08-24T18:23:00"/>
    <x v="17"/>
  </r>
  <r>
    <d v="2023-08-08T00:00:00"/>
    <d v="2023-08-24T16:13:00"/>
    <x v="17"/>
  </r>
  <r>
    <d v="2023-08-09T00:00:00"/>
    <d v="2023-08-24T18:23:00"/>
    <x v="16"/>
  </r>
  <r>
    <d v="2023-08-09T00:00:00"/>
    <d v="2023-08-24T16:13:00"/>
    <x v="16"/>
  </r>
  <r>
    <d v="2023-08-09T00:00:00"/>
    <d v="2023-08-24T16:15:00"/>
    <x v="16"/>
  </r>
  <r>
    <d v="2023-08-09T00:00:00"/>
    <d v="2023-08-24T16:15:00"/>
    <x v="16"/>
  </r>
  <r>
    <m/>
    <m/>
    <x v="1"/>
  </r>
  <r>
    <d v="2023-08-09T00:00:00"/>
    <d v="2023-08-25T16:55:00"/>
    <x v="17"/>
  </r>
  <r>
    <d v="2023-08-09T00:00:00"/>
    <d v="2023-08-25T16:04:00"/>
    <x v="17"/>
  </r>
  <r>
    <d v="2023-08-09T00:00:00"/>
    <d v="2023-08-25T16:04:00"/>
    <x v="17"/>
  </r>
  <r>
    <m/>
    <m/>
    <x v="1"/>
  </r>
  <r>
    <d v="2023-08-09T00:00:00"/>
    <d v="2023-08-25T17:02:00"/>
    <x v="17"/>
  </r>
  <r>
    <d v="2023-08-09T00:00:00"/>
    <d v="2023-08-25T16:04:00"/>
    <x v="17"/>
  </r>
  <r>
    <d v="2023-08-09T00:00:00"/>
    <d v="2023-08-25T16:04:00"/>
    <x v="17"/>
  </r>
  <r>
    <d v="2023-08-09T00:00:00"/>
    <d v="2023-08-25T17:03:00"/>
    <x v="17"/>
  </r>
  <r>
    <d v="2023-08-09T00:00:00"/>
    <d v="2023-08-25T16:05:00"/>
    <x v="17"/>
  </r>
  <r>
    <d v="2023-08-09T00:00:00"/>
    <d v="2023-08-27T15:49:00"/>
    <x v="19"/>
  </r>
  <r>
    <d v="2023-08-09T00:00:00"/>
    <d v="2023-08-27T15:49:00"/>
    <x v="19"/>
  </r>
  <r>
    <d v="2023-08-09T00:00:00"/>
    <d v="2023-08-26T10:32:00"/>
    <x v="18"/>
  </r>
  <r>
    <d v="2023-08-09T00:00:00"/>
    <d v="2023-08-26T10:32:00"/>
    <x v="18"/>
  </r>
  <r>
    <d v="2023-08-09T00:00:00"/>
    <d v="2023-08-26T10:32:00"/>
    <x v="18"/>
  </r>
  <r>
    <d v="2023-08-09T00:00:00"/>
    <d v="2023-08-26T16:52:00"/>
    <x v="18"/>
  </r>
  <r>
    <d v="2023-08-09T00:00:00"/>
    <d v="2023-08-26T16:52:00"/>
    <x v="18"/>
  </r>
  <r>
    <d v="2023-08-10T00:00:00"/>
    <d v="2023-08-26T16:52:00"/>
    <x v="17"/>
  </r>
  <r>
    <d v="2023-08-10T00:00:00"/>
    <d v="2023-08-26T16:26:00"/>
    <x v="17"/>
  </r>
  <r>
    <d v="2023-08-10T00:00:00"/>
    <d v="2023-08-27T11:36:00"/>
    <x v="18"/>
  </r>
  <r>
    <d v="2023-08-10T00:00:00"/>
    <d v="2023-08-28T17:23:00"/>
    <x v="19"/>
  </r>
  <r>
    <d v="2023-08-10T00:00:00"/>
    <d v="2023-08-28T17:23:00"/>
    <x v="19"/>
  </r>
  <r>
    <d v="2023-08-10T00:00:00"/>
    <d v="2023-08-28T17:23:00"/>
    <x v="19"/>
  </r>
  <r>
    <m/>
    <m/>
    <x v="1"/>
  </r>
  <r>
    <d v="2023-08-10T00:00:00"/>
    <d v="2023-08-28T17:23:00"/>
    <x v="19"/>
  </r>
  <r>
    <d v="2023-08-10T00:00:00"/>
    <d v="2023-08-28T17:22:00"/>
    <x v="19"/>
  </r>
  <r>
    <d v="2023-08-10T00:00:00"/>
    <d v="2023-08-28T17:23:00"/>
    <x v="19"/>
  </r>
  <r>
    <d v="2023-08-10T00:00:00"/>
    <d v="2023-08-28T17:22:00"/>
    <x v="19"/>
  </r>
  <r>
    <d v="2023-08-10T00:00:00"/>
    <d v="2023-08-30T10:27:00"/>
    <x v="20"/>
  </r>
  <r>
    <d v="2023-08-10T00:00:00"/>
    <d v="2023-08-30T16:07:00"/>
    <x v="20"/>
  </r>
  <r>
    <m/>
    <m/>
    <x v="1"/>
  </r>
  <r>
    <d v="2023-08-10T00:00:00"/>
    <d v="2023-08-29T17:14:00"/>
    <x v="21"/>
  </r>
  <r>
    <d v="2023-08-10T00:00:00"/>
    <d v="2023-08-31T14:14:00"/>
    <x v="22"/>
  </r>
  <r>
    <d v="2023-08-11T00:00:00"/>
    <d v="2023-08-31T16:05:00"/>
    <x v="20"/>
  </r>
  <r>
    <d v="2023-08-11T00:00:00"/>
    <d v="2023-08-30T17:37:00"/>
    <x v="21"/>
  </r>
  <r>
    <d v="2023-08-11T00:00:00"/>
    <d v="2023-08-30T17:37:00"/>
    <x v="21"/>
  </r>
  <r>
    <d v="2023-08-11T00:00:00"/>
    <d v="2023-08-30T17:37:00"/>
    <x v="21"/>
  </r>
  <r>
    <d v="2023-08-11T00:00:00"/>
    <d v="2023-08-31T16:05:00"/>
    <x v="20"/>
  </r>
  <r>
    <d v="2023-08-11T00:00:00"/>
    <d v="2023-08-31T16:35:00"/>
    <x v="20"/>
  </r>
  <r>
    <d v="2023-08-11T00:00:00"/>
    <d v="2023-08-31T14:14:00"/>
    <x v="20"/>
  </r>
  <r>
    <m/>
    <m/>
    <x v="1"/>
  </r>
  <r>
    <d v="2023-08-11T00:00:00"/>
    <d v="2023-08-30T17:45:00"/>
    <x v="21"/>
  </r>
  <r>
    <d v="2023-08-11T00:00:00"/>
    <d v="2023-08-31T09:52:00"/>
    <x v="20"/>
  </r>
  <r>
    <d v="2023-08-11T00:00:00"/>
    <d v="2023-08-31T09:52:00"/>
    <x v="20"/>
  </r>
  <r>
    <d v="2023-08-11T00:00:00"/>
    <d v="2023-08-31T15:37:00"/>
    <x v="20"/>
  </r>
  <r>
    <m/>
    <m/>
    <x v="1"/>
  </r>
  <r>
    <d v="2023-08-11T00:00:00"/>
    <d v="2023-08-31T09:52:00"/>
    <x v="20"/>
  </r>
  <r>
    <d v="2023-08-11T00:00:00"/>
    <d v="2023-09-01T08:26:00"/>
    <x v="22"/>
  </r>
  <r>
    <d v="2023-08-11T00:00:00"/>
    <d v="2023-09-02T16:32:00"/>
    <x v="23"/>
  </r>
  <r>
    <d v="2023-08-11T00:00:00"/>
    <d v="2023-09-04T17:58:00"/>
    <x v="24"/>
  </r>
  <r>
    <d v="2023-08-11T00:00:00"/>
    <d v="2023-09-01T15:12:00"/>
    <x v="22"/>
  </r>
  <r>
    <d v="2023-08-12T00:00:00"/>
    <d v="2023-09-01T15:12:00"/>
    <x v="20"/>
  </r>
  <r>
    <d v="2023-08-12T00:00:00"/>
    <d v="2023-09-01T15:12:00"/>
    <x v="20"/>
  </r>
  <r>
    <d v="2023-08-12T00:00:00"/>
    <d v="2023-09-01T15:12:00"/>
    <x v="20"/>
  </r>
  <r>
    <d v="2023-08-12T00:00:00"/>
    <d v="2023-09-01T08:51:00"/>
    <x v="20"/>
  </r>
  <r>
    <d v="2023-08-12T00:00:00"/>
    <d v="2023-09-01T08:51:00"/>
    <x v="20"/>
  </r>
  <r>
    <d v="2023-08-12T00:00:00"/>
    <d v="2023-09-01T15:34:00"/>
    <x v="20"/>
  </r>
  <r>
    <d v="2023-08-12T00:00:00"/>
    <d v="2023-09-01T15:34:00"/>
    <x v="20"/>
  </r>
  <r>
    <d v="2023-08-12T00:00:00"/>
    <d v="2023-09-01T10:16:00"/>
    <x v="20"/>
  </r>
  <r>
    <d v="2023-08-12T00:00:00"/>
    <d v="2023-09-01T10:16:00"/>
    <x v="20"/>
  </r>
  <r>
    <d v="2023-08-12T00:00:00"/>
    <d v="2023-09-01T10:16:00"/>
    <x v="20"/>
  </r>
  <r>
    <d v="2023-08-12T00:00:00"/>
    <d v="2023-09-04T17:58:00"/>
    <x v="25"/>
  </r>
  <r>
    <d v="2023-08-12T00:00:00"/>
    <d v="2023-09-04T17:58:00"/>
    <x v="25"/>
  </r>
  <r>
    <d v="2023-08-12T00:00:00"/>
    <d v="2023-09-04T17:58:00"/>
    <x v="25"/>
  </r>
  <r>
    <d v="2023-08-12T00:00:00"/>
    <d v="2023-09-04T17:58:00"/>
    <x v="25"/>
  </r>
  <r>
    <d v="2023-08-12T00:00:00"/>
    <d v="2023-09-04T17:58:00"/>
    <x v="25"/>
  </r>
  <r>
    <d v="2023-08-13T00:00:00"/>
    <d v="2023-09-04T15:49:00"/>
    <x v="23"/>
  </r>
  <r>
    <d v="2023-08-13T00:00:00"/>
    <d v="2023-09-04T15:49:00"/>
    <x v="23"/>
  </r>
  <r>
    <d v="2023-08-13T00:00:00"/>
    <d v="2023-09-04T17:59:00"/>
    <x v="23"/>
  </r>
  <r>
    <d v="2023-08-13T00:00:00"/>
    <d v="2023-09-05T16:34:00"/>
    <x v="25"/>
  </r>
  <r>
    <d v="2023-08-13T00:00:00"/>
    <d v="2023-09-05T09:34:00"/>
    <x v="25"/>
  </r>
  <r>
    <d v="2023-08-13T00:00:00"/>
    <d v="2023-09-04T17:37:00"/>
    <x v="23"/>
  </r>
  <r>
    <m/>
    <m/>
    <x v="1"/>
  </r>
  <r>
    <m/>
    <m/>
    <x v="1"/>
  </r>
  <r>
    <m/>
    <m/>
    <x v="1"/>
  </r>
  <r>
    <d v="2023-08-13T00:00:00"/>
    <d v="2023-09-04T17:58:00"/>
    <x v="23"/>
  </r>
  <r>
    <d v="2023-08-13T00:00:00"/>
    <d v="2023-09-04T17:58:00"/>
    <x v="23"/>
  </r>
  <r>
    <m/>
    <m/>
    <x v="1"/>
  </r>
  <r>
    <m/>
    <m/>
    <x v="1"/>
  </r>
  <r>
    <d v="2023-08-13T00:00:00"/>
    <d v="2023-09-05T09:34:00"/>
    <x v="25"/>
  </r>
  <r>
    <d v="2023-08-13T00:00:00"/>
    <d v="2023-09-05T09:34:00"/>
    <x v="25"/>
  </r>
  <r>
    <d v="2023-08-13T00:00:00"/>
    <d v="2023-09-04T15:49:00"/>
    <x v="23"/>
  </r>
  <r>
    <d v="2023-08-13T00:00:00"/>
    <d v="2023-09-04T15:49:00"/>
    <x v="23"/>
  </r>
  <r>
    <d v="2023-08-13T00:00:00"/>
    <d v="2023-09-04T15:49:00"/>
    <x v="23"/>
  </r>
  <r>
    <m/>
    <m/>
    <x v="1"/>
  </r>
  <r>
    <d v="2023-08-13T00:00:00"/>
    <d v="2023-09-04T15:49:00"/>
    <x v="23"/>
  </r>
  <r>
    <d v="2023-08-13T00:00:00"/>
    <d v="2023-09-04T17:58:00"/>
    <x v="23"/>
  </r>
  <r>
    <d v="2023-08-13T00:00:00"/>
    <d v="2023-09-05T16:34:00"/>
    <x v="25"/>
  </r>
  <r>
    <d v="2023-08-14T00:00:00"/>
    <d v="2023-09-05T16:34:00"/>
    <x v="23"/>
  </r>
  <r>
    <d v="2023-08-14T00:00:00"/>
    <d v="2023-09-05T16:34:00"/>
    <x v="23"/>
  </r>
  <r>
    <d v="2023-08-14T00:00:00"/>
    <d v="2023-09-05T16:34:00"/>
    <x v="23"/>
  </r>
  <r>
    <d v="2023-08-14T00:00:00"/>
    <d v="2023-09-04T15:49:00"/>
    <x v="22"/>
  </r>
  <r>
    <d v="2023-08-14T00:00:00"/>
    <d v="2023-09-05T16:34:00"/>
    <x v="23"/>
  </r>
  <r>
    <d v="2023-08-14T00:00:00"/>
    <d v="2023-09-04T15:49:00"/>
    <x v="22"/>
  </r>
  <r>
    <m/>
    <m/>
    <x v="1"/>
  </r>
  <r>
    <d v="2023-08-14T00:00:00"/>
    <d v="2023-09-05T09:34:00"/>
    <x v="23"/>
  </r>
  <r>
    <d v="2023-08-14T00:00:00"/>
    <d v="2023-09-04T17:41:00"/>
    <x v="22"/>
  </r>
  <r>
    <d v="2023-08-14T00:00:00"/>
    <d v="2023-09-04T15:49:00"/>
    <x v="22"/>
  </r>
  <r>
    <d v="2023-08-14T00:00:00"/>
    <d v="2023-09-04T15:49:00"/>
    <x v="22"/>
  </r>
  <r>
    <m/>
    <m/>
    <x v="1"/>
  </r>
  <r>
    <m/>
    <m/>
    <x v="1"/>
  </r>
  <r>
    <d v="2023-08-14T00:00:00"/>
    <d v="2023-09-04T17:36:00"/>
    <x v="22"/>
  </r>
  <r>
    <d v="2023-08-14T00:00:00"/>
    <d v="2023-09-04T17:36:00"/>
    <x v="22"/>
  </r>
  <r>
    <d v="2023-08-14T00:00:00"/>
    <d v="2023-09-04T17:39:00"/>
    <x v="22"/>
  </r>
  <r>
    <d v="2023-08-14T00:00:00"/>
    <d v="2023-09-04T17:36:00"/>
    <x v="22"/>
  </r>
  <r>
    <d v="2023-08-14T00:00:00"/>
    <d v="2023-09-04T17:36:00"/>
    <x v="22"/>
  </r>
  <r>
    <d v="2023-08-15T00:00:00"/>
    <d v="2023-09-04T17:58:00"/>
    <x v="20"/>
  </r>
  <r>
    <d v="2023-08-15T00:00:00"/>
    <d v="2023-09-04T17:38:00"/>
    <x v="20"/>
  </r>
  <r>
    <d v="2023-08-15T00:00:00"/>
    <d v="2023-09-04T17:37:00"/>
    <x v="20"/>
  </r>
  <r>
    <d v="2023-08-15T00:00:00"/>
    <d v="2023-09-06T16:33:00"/>
    <x v="23"/>
  </r>
  <r>
    <d v="2023-08-15T00:00:00"/>
    <d v="2023-09-06T16:33:00"/>
    <x v="23"/>
  </r>
  <r>
    <d v="2023-08-15T00:00:00"/>
    <d v="2023-09-06T16:33:00"/>
    <x v="23"/>
  </r>
  <r>
    <d v="2023-08-15T00:00:00"/>
    <d v="2023-09-06T16:33:00"/>
    <x v="23"/>
  </r>
  <r>
    <d v="2023-08-15T00:00:00"/>
    <d v="2023-09-06T16:33:00"/>
    <x v="23"/>
  </r>
  <r>
    <d v="2023-08-15T00:00:00"/>
    <d v="2023-09-06T16:32:00"/>
    <x v="23"/>
  </r>
  <r>
    <d v="2023-08-15T00:00:00"/>
    <d v="2023-09-06T12:10:00"/>
    <x v="23"/>
  </r>
  <r>
    <d v="2023-08-15T00:00:00"/>
    <d v="2023-09-06T12:10:00"/>
    <x v="23"/>
  </r>
  <r>
    <d v="2023-08-15T00:00:00"/>
    <d v="2023-09-06T12:10:00"/>
    <x v="23"/>
  </r>
  <r>
    <d v="2023-08-15T00:00:00"/>
    <d v="2023-09-06T12:10:00"/>
    <x v="23"/>
  </r>
  <r>
    <d v="2023-08-15T00:00:00"/>
    <d v="2023-09-06T12:10:00"/>
    <x v="23"/>
  </r>
  <r>
    <m/>
    <m/>
    <x v="1"/>
  </r>
  <r>
    <d v="2023-08-16T00:00:00"/>
    <d v="2023-09-06T16:32:00"/>
    <x v="22"/>
  </r>
  <r>
    <d v="2023-08-16T00:00:00"/>
    <d v="2023-09-06T12:10:00"/>
    <x v="22"/>
  </r>
  <r>
    <d v="2023-08-16T00:00:00"/>
    <d v="2023-09-06T12:10:00"/>
    <x v="22"/>
  </r>
  <r>
    <d v="2023-08-16T00:00:00"/>
    <d v="2023-09-06T12:10:00"/>
    <x v="22"/>
  </r>
  <r>
    <d v="2023-08-16T00:00:00"/>
    <d v="2023-09-06T16:33:00"/>
    <x v="22"/>
  </r>
  <r>
    <d v="2023-08-16T00:00:00"/>
    <d v="2023-09-06T16:33:00"/>
    <x v="22"/>
  </r>
  <r>
    <d v="2023-08-16T00:00:00"/>
    <d v="2023-09-06T16:33:00"/>
    <x v="22"/>
  </r>
  <r>
    <d v="2023-08-16T00:00:00"/>
    <d v="2023-09-06T16:33:00"/>
    <x v="22"/>
  </r>
  <r>
    <d v="2023-08-16T00:00:00"/>
    <d v="2023-09-06T12:10:00"/>
    <x v="22"/>
  </r>
  <r>
    <d v="2023-08-16T00:00:00"/>
    <d v="2023-09-06T16:32:00"/>
    <x v="22"/>
  </r>
  <r>
    <d v="2023-08-16T00:00:00"/>
    <d v="2023-09-06T12:10:00"/>
    <x v="22"/>
  </r>
  <r>
    <d v="2023-08-16T00:00:00"/>
    <d v="2023-09-06T12:10:00"/>
    <x v="22"/>
  </r>
  <r>
    <m/>
    <m/>
    <x v="1"/>
  </r>
  <r>
    <d v="2023-08-16T00:00:00"/>
    <d v="2023-09-06T12:10:00"/>
    <x v="22"/>
  </r>
  <r>
    <d v="2023-08-16T00:00:00"/>
    <d v="2023-09-06T16:32:00"/>
    <x v="22"/>
  </r>
  <r>
    <d v="2023-08-16T00:00:00"/>
    <d v="2023-09-07T10:27:00"/>
    <x v="23"/>
  </r>
  <r>
    <d v="2023-08-16T00:00:00"/>
    <d v="2023-09-07T16:52:00"/>
    <x v="23"/>
  </r>
  <r>
    <d v="2023-08-16T00:00:00"/>
    <d v="2023-09-07T16:52:00"/>
    <x v="23"/>
  </r>
  <r>
    <d v="2023-08-16T00:00:00"/>
    <d v="2023-09-07T16:52:00"/>
    <x v="23"/>
  </r>
  <r>
    <d v="2023-08-16T00:00:00"/>
    <d v="2023-09-07T19:28:00"/>
    <x v="23"/>
  </r>
  <r>
    <d v="2023-08-17T00:00:00"/>
    <d v="2023-09-07T10:25:00"/>
    <x v="22"/>
  </r>
  <r>
    <m/>
    <m/>
    <x v="1"/>
  </r>
  <r>
    <d v="2023-08-17T00:00:00"/>
    <d v="2023-09-07T19:32:00"/>
    <x v="22"/>
  </r>
  <r>
    <d v="2023-08-17T00:00:00"/>
    <d v="2023-09-07T19:32:00"/>
    <x v="22"/>
  </r>
  <r>
    <d v="2023-08-17T00:00:00"/>
    <d v="2023-09-07T16:52:00"/>
    <x v="22"/>
  </r>
  <r>
    <d v="2023-08-17T00:00:00"/>
    <d v="2023-09-07T16:52:00"/>
    <x v="22"/>
  </r>
  <r>
    <d v="2023-08-17T00:00:00"/>
    <d v="2023-09-07T16:52:00"/>
    <x v="22"/>
  </r>
  <r>
    <m/>
    <m/>
    <x v="1"/>
  </r>
  <r>
    <d v="2023-08-17T00:00:00"/>
    <d v="2023-09-07T16:19:00"/>
    <x v="22"/>
  </r>
  <r>
    <d v="2023-08-17T00:00:00"/>
    <d v="2023-09-07T16:18:00"/>
    <x v="22"/>
  </r>
  <r>
    <d v="2023-08-17T00:00:00"/>
    <d v="2023-09-07T10:23:00"/>
    <x v="22"/>
  </r>
  <r>
    <d v="2023-08-17T00:00:00"/>
    <d v="2023-09-07T10:23:00"/>
    <x v="22"/>
  </r>
  <r>
    <d v="2023-08-17T00:00:00"/>
    <d v="2023-09-07T19:32:00"/>
    <x v="22"/>
  </r>
  <r>
    <d v="2023-08-17T00:00:00"/>
    <d v="2023-09-07T19:32:00"/>
    <x v="22"/>
  </r>
  <r>
    <d v="2023-08-17T00:00:00"/>
    <d v="2023-09-07T10:25:00"/>
    <x v="22"/>
  </r>
  <r>
    <d v="2023-08-18T00:00:00"/>
    <d v="2023-09-07T10:13:00"/>
    <x v="20"/>
  </r>
  <r>
    <d v="2023-08-18T00:00:00"/>
    <d v="2023-09-07T10:13:00"/>
    <x v="20"/>
  </r>
  <r>
    <m/>
    <m/>
    <x v="1"/>
  </r>
  <r>
    <d v="2023-08-18T00:00:00"/>
    <d v="2023-09-07T16:52:00"/>
    <x v="20"/>
  </r>
  <r>
    <d v="2023-08-18T00:00:00"/>
    <d v="2023-09-07T16:52:00"/>
    <x v="20"/>
  </r>
  <r>
    <d v="2023-08-18T00:00:00"/>
    <d v="2023-09-07T16:18:00"/>
    <x v="20"/>
  </r>
  <r>
    <m/>
    <m/>
    <x v="1"/>
  </r>
  <r>
    <m/>
    <m/>
    <x v="1"/>
  </r>
  <r>
    <d v="2023-08-18T00:00:00"/>
    <d v="2023-09-07T19:21:00"/>
    <x v="20"/>
  </r>
  <r>
    <d v="2023-08-18T00:00:00"/>
    <d v="2023-09-07T16:52:00"/>
    <x v="20"/>
  </r>
  <r>
    <d v="2023-08-18T00:00:00"/>
    <d v="2023-09-07T16:52:00"/>
    <x v="20"/>
  </r>
  <r>
    <d v="2023-08-18T00:00:00"/>
    <d v="2023-09-07T19:32:00"/>
    <x v="20"/>
  </r>
  <r>
    <d v="2023-08-18T00:00:00"/>
    <d v="2023-09-07T16:52:00"/>
    <x v="20"/>
  </r>
  <r>
    <d v="2023-08-18T00:00:00"/>
    <d v="2023-09-07T16:52:00"/>
    <x v="20"/>
  </r>
  <r>
    <d v="2023-08-18T00:00:00"/>
    <d v="2023-09-07T19:32:00"/>
    <x v="20"/>
  </r>
  <r>
    <d v="2023-08-18T00:00:00"/>
    <d v="2023-09-08T17:07:00"/>
    <x v="22"/>
  </r>
  <r>
    <d v="2023-08-18T00:00:00"/>
    <d v="2023-09-09T18:02:00"/>
    <x v="23"/>
  </r>
  <r>
    <d v="2023-08-18T00:00:00"/>
    <d v="2023-09-09T18:02:00"/>
    <x v="23"/>
  </r>
  <r>
    <d v="2023-08-18T00:00:00"/>
    <d v="2023-09-09T18:02:00"/>
    <x v="23"/>
  </r>
  <r>
    <d v="2023-08-18T00:00:00"/>
    <d v="2023-09-09T18:02:00"/>
    <x v="23"/>
  </r>
  <r>
    <d v="2023-08-18T00:00:00"/>
    <d v="2023-09-08T17:07:00"/>
    <x v="22"/>
  </r>
  <r>
    <d v="2023-08-18T00:00:00"/>
    <d v="2023-09-08T17:07:00"/>
    <x v="22"/>
  </r>
  <r>
    <d v="2023-08-18T00:00:00"/>
    <d v="2023-09-08T17:07:00"/>
    <x v="22"/>
  </r>
  <r>
    <d v="2023-08-18T00:00:00"/>
    <d v="2023-09-08T17:07:00"/>
    <x v="22"/>
  </r>
  <r>
    <d v="2023-08-18T00:00:00"/>
    <d v="2023-09-08T16:42:00"/>
    <x v="22"/>
  </r>
  <r>
    <d v="2023-08-19T00:00:00"/>
    <d v="2023-09-08T17:07:00"/>
    <x v="20"/>
  </r>
  <r>
    <d v="2023-08-19T00:00:00"/>
    <d v="2023-09-08T17:07:00"/>
    <x v="20"/>
  </r>
  <r>
    <d v="2023-08-19T00:00:00"/>
    <d v="2023-09-08T17:07:00"/>
    <x v="20"/>
  </r>
  <r>
    <d v="2023-08-19T00:00:00"/>
    <d v="2023-09-09T16:56:00"/>
    <x v="22"/>
  </r>
  <r>
    <d v="2023-08-19T00:00:00"/>
    <d v="2023-09-09T16:23:00"/>
    <x v="22"/>
  </r>
  <r>
    <d v="2023-08-19T00:00:00"/>
    <d v="2023-09-09T16:23:00"/>
    <x v="22"/>
  </r>
  <r>
    <d v="2023-08-19T00:00:00"/>
    <d v="2023-09-09T16:23:00"/>
    <x v="22"/>
  </r>
  <r>
    <d v="2023-08-19T00:00:00"/>
    <d v="2023-09-09T16:23:00"/>
    <x v="22"/>
  </r>
  <r>
    <d v="2023-08-19T00:00:00"/>
    <d v="2023-09-09T16:37:00"/>
    <x v="22"/>
  </r>
  <r>
    <d v="2023-08-19T00:00:00"/>
    <d v="2023-09-09T16:56:00"/>
    <x v="22"/>
  </r>
  <r>
    <d v="2023-08-19T00:00:00"/>
    <d v="2023-09-09T18:02:00"/>
    <x v="22"/>
  </r>
  <r>
    <d v="2023-08-19T00:00:00"/>
    <d v="2023-09-09T18:02:00"/>
    <x v="22"/>
  </r>
  <r>
    <d v="2023-08-19T00:00:00"/>
    <d v="2023-09-09T16:23:00"/>
    <x v="22"/>
  </r>
  <r>
    <d v="2023-08-19T00:00:00"/>
    <d v="2023-09-09T16:23:00"/>
    <x v="22"/>
  </r>
  <r>
    <m/>
    <m/>
    <x v="1"/>
  </r>
  <r>
    <m/>
    <m/>
    <x v="1"/>
  </r>
  <r>
    <m/>
    <m/>
    <x v="1"/>
  </r>
  <r>
    <m/>
    <m/>
    <x v="1"/>
  </r>
  <r>
    <m/>
    <m/>
    <x v="1"/>
  </r>
  <r>
    <m/>
    <m/>
    <x v="1"/>
  </r>
  <r>
    <d v="2023-08-20T00:00:00"/>
    <d v="2023-09-09T16:56:00"/>
    <x v="20"/>
  </r>
  <r>
    <d v="2023-08-20T00:00:00"/>
    <d v="2023-09-09T16:56:00"/>
    <x v="20"/>
  </r>
  <r>
    <d v="2023-08-20T00:00:00"/>
    <d v="2023-09-09T16:37:00"/>
    <x v="20"/>
  </r>
  <r>
    <d v="2023-08-20T00:00:00"/>
    <d v="2023-09-09T16:56:00"/>
    <x v="20"/>
  </r>
  <r>
    <d v="2023-08-20T00:00:00"/>
    <d v="2023-09-09T16:36:00"/>
    <x v="20"/>
  </r>
  <r>
    <d v="2023-08-20T00:00:00"/>
    <d v="2023-09-09T16:23:00"/>
    <x v="20"/>
  </r>
  <r>
    <d v="2023-08-20T00:00:00"/>
    <d v="2023-09-09T16:56:00"/>
    <x v="20"/>
  </r>
  <r>
    <d v="2023-08-20T00:00:00"/>
    <d v="2023-09-09T16:56:00"/>
    <x v="20"/>
  </r>
  <r>
    <d v="2023-08-20T00:00:00"/>
    <d v="2023-09-09T16:56:00"/>
    <x v="20"/>
  </r>
  <r>
    <m/>
    <m/>
    <x v="1"/>
  </r>
  <r>
    <m/>
    <m/>
    <x v="1"/>
  </r>
  <r>
    <m/>
    <m/>
    <x v="1"/>
  </r>
  <r>
    <m/>
    <m/>
    <x v="1"/>
  </r>
  <r>
    <d v="2023-08-20T00:00:00"/>
    <d v="2023-09-09T18:41:00"/>
    <x v="20"/>
  </r>
  <r>
    <d v="2023-08-20T00:00:00"/>
    <d v="2023-09-09T16:56:00"/>
    <x v="20"/>
  </r>
  <r>
    <d v="2023-08-20T00:00:00"/>
    <d v="2023-09-11T12:54:00"/>
    <x v="23"/>
  </r>
  <r>
    <d v="2023-08-20T00:00:00"/>
    <d v="2023-09-09T16:56:00"/>
    <x v="20"/>
  </r>
  <r>
    <d v="2023-08-20T00:00:00"/>
    <d v="2023-09-09T16:59:00"/>
    <x v="20"/>
  </r>
  <r>
    <m/>
    <m/>
    <x v="1"/>
  </r>
  <r>
    <m/>
    <m/>
    <x v="1"/>
  </r>
  <r>
    <m/>
    <m/>
    <x v="1"/>
  </r>
  <r>
    <m/>
    <m/>
    <x v="1"/>
  </r>
  <r>
    <m/>
    <m/>
    <x v="1"/>
  </r>
  <r>
    <d v="2023-08-20T00:00:00"/>
    <d v="2023-09-12T12:40:00"/>
    <x v="25"/>
  </r>
  <r>
    <d v="2023-08-20T00:00:00"/>
    <d v="2023-09-12T12:40:00"/>
    <x v="25"/>
  </r>
  <r>
    <d v="2023-08-20T00:00:00"/>
    <d v="2023-09-12T07:42:00"/>
    <x v="25"/>
  </r>
  <r>
    <d v="2023-08-20T00:00:00"/>
    <d v="2023-09-12T07:42:00"/>
    <x v="25"/>
  </r>
  <r>
    <d v="2023-08-20T00:00:00"/>
    <d v="2023-09-11T16:11:00"/>
    <x v="23"/>
  </r>
  <r>
    <d v="2023-08-20T00:00:00"/>
    <d v="2023-09-11T16:11:00"/>
    <x v="23"/>
  </r>
  <r>
    <d v="2023-08-20T00:00:00"/>
    <d v="2023-09-11T16:11:00"/>
    <x v="23"/>
  </r>
  <r>
    <d v="2023-08-20T00:00:00"/>
    <d v="2023-09-12T12:40:00"/>
    <x v="25"/>
  </r>
  <r>
    <d v="2023-08-20T00:00:00"/>
    <d v="2023-09-12T16:37:00"/>
    <x v="25"/>
  </r>
  <r>
    <d v="2023-08-20T00:00:00"/>
    <d v="2023-09-12T16:37:00"/>
    <x v="25"/>
  </r>
  <r>
    <m/>
    <m/>
    <x v="1"/>
  </r>
  <r>
    <m/>
    <m/>
    <x v="1"/>
  </r>
  <r>
    <m/>
    <m/>
    <x v="1"/>
  </r>
  <r>
    <m/>
    <m/>
    <x v="1"/>
  </r>
  <r>
    <m/>
    <m/>
    <x v="1"/>
  </r>
  <r>
    <d v="2023-08-21T00:00:00"/>
    <d v="2023-09-12T16:37:00"/>
    <x v="23"/>
  </r>
  <r>
    <d v="2023-08-21T00:00:00"/>
    <d v="2023-09-12T16:37:00"/>
    <x v="23"/>
  </r>
  <r>
    <d v="2023-08-21T00:00:00"/>
    <d v="2023-09-11T16:11:00"/>
    <x v="22"/>
  </r>
  <r>
    <d v="2023-08-21T00:00:00"/>
    <d v="2023-09-11T20:09:00"/>
    <x v="22"/>
  </r>
  <r>
    <d v="2023-08-21T00:00:00"/>
    <d v="2023-09-11T16:11:00"/>
    <x v="22"/>
  </r>
  <r>
    <d v="2023-08-21T00:00:00"/>
    <d v="2023-09-11T20:09:00"/>
    <x v="22"/>
  </r>
  <r>
    <d v="2023-08-21T00:00:00"/>
    <d v="2023-09-11T20:09:00"/>
    <x v="22"/>
  </r>
  <r>
    <m/>
    <m/>
    <x v="1"/>
  </r>
  <r>
    <d v="2023-08-22T00:00:00"/>
    <d v="2023-09-11T19:04:00"/>
    <x v="20"/>
  </r>
  <r>
    <d v="2023-08-22T00:00:00"/>
    <d v="2023-09-11T16:11:00"/>
    <x v="20"/>
  </r>
  <r>
    <d v="2023-08-22T00:00:00"/>
    <d v="2023-09-11T16:11:00"/>
    <x v="20"/>
  </r>
  <r>
    <d v="2023-08-22T00:00:00"/>
    <d v="2023-09-11T19:04:00"/>
    <x v="20"/>
  </r>
  <r>
    <d v="2023-08-22T00:00:00"/>
    <d v="2023-09-11T19:04:00"/>
    <x v="20"/>
  </r>
  <r>
    <d v="2023-08-22T00:00:00"/>
    <d v="2023-09-12T16:37:00"/>
    <x v="22"/>
  </r>
  <r>
    <d v="2023-08-22T00:00:00"/>
    <d v="2023-09-12T16:37:00"/>
    <x v="22"/>
  </r>
  <r>
    <d v="2023-08-22T00:00:00"/>
    <d v="2023-09-12T16:37:00"/>
    <x v="22"/>
  </r>
  <r>
    <d v="2023-08-22T00:00:00"/>
    <d v="2023-09-11T19:04:00"/>
    <x v="20"/>
  </r>
  <r>
    <d v="2023-08-22T00:00:00"/>
    <d v="2023-09-11T19:04:00"/>
    <x v="20"/>
  </r>
  <r>
    <d v="2023-08-22T00:00:00"/>
    <d v="2023-09-11T19:04:00"/>
    <x v="20"/>
  </r>
  <r>
    <d v="2023-08-22T00:00:00"/>
    <d v="2023-09-11T19:04:00"/>
    <x v="20"/>
  </r>
  <r>
    <d v="2023-08-22T00:00:00"/>
    <d v="2023-09-11T16:11:00"/>
    <x v="20"/>
  </r>
  <r>
    <d v="2023-08-22T00:00:00"/>
    <d v="2023-09-11T16:11:00"/>
    <x v="20"/>
  </r>
  <r>
    <d v="2023-08-22T00:00:00"/>
    <d v="2023-09-12T07:42:00"/>
    <x v="22"/>
  </r>
  <r>
    <d v="2023-08-23T00:00:00"/>
    <d v="2023-09-11T16:11:00"/>
    <x v="21"/>
  </r>
  <r>
    <d v="2023-08-23T00:00:00"/>
    <d v="2023-09-11T16:11:00"/>
    <x v="21"/>
  </r>
  <r>
    <d v="2023-08-23T00:00:00"/>
    <d v="2023-09-11T16:11:00"/>
    <x v="21"/>
  </r>
  <r>
    <d v="2023-08-23T00:00:00"/>
    <d v="2023-09-11T20:09:00"/>
    <x v="21"/>
  </r>
  <r>
    <d v="2023-08-23T00:00:00"/>
    <d v="2023-09-12T16:48:00"/>
    <x v="20"/>
  </r>
  <r>
    <m/>
    <m/>
    <x v="1"/>
  </r>
  <r>
    <d v="2023-08-24T00:00:00"/>
    <d v="2023-09-11T20:09:00"/>
    <x v="19"/>
  </r>
  <r>
    <d v="2023-08-24T00:00:00"/>
    <d v="2023-09-12T16:48:00"/>
    <x v="21"/>
  </r>
  <r>
    <d v="2023-08-24T00:00:00"/>
    <d v="2023-09-12T16:48:00"/>
    <x v="21"/>
  </r>
  <r>
    <d v="2023-08-24T00:00:00"/>
    <d v="2023-09-11T18:01:00"/>
    <x v="19"/>
  </r>
  <r>
    <m/>
    <m/>
    <x v="1"/>
  </r>
  <r>
    <d v="2023-08-24T00:00:00"/>
    <d v="2023-09-11T18:01:00"/>
    <x v="19"/>
  </r>
  <r>
    <m/>
    <m/>
    <x v="1"/>
  </r>
  <r>
    <d v="2023-08-24T00:00:00"/>
    <d v="2023-09-11T19:04:00"/>
    <x v="19"/>
  </r>
  <r>
    <d v="2023-08-24T00:00:00"/>
    <d v="2023-09-11T19:09:00"/>
    <x v="19"/>
  </r>
  <r>
    <d v="2023-08-24T00:00:00"/>
    <d v="2023-09-12T16:48:00"/>
    <x v="21"/>
  </r>
  <r>
    <d v="2023-08-24T00:00:00"/>
    <d v="2023-09-11T19:04:00"/>
    <x v="19"/>
  </r>
  <r>
    <d v="2023-08-24T00:00:00"/>
    <d v="2023-09-12T16:48:00"/>
    <x v="21"/>
  </r>
  <r>
    <d v="2023-08-24T00:00:00"/>
    <d v="2023-09-13T16:09:00"/>
    <x v="20"/>
  </r>
  <r>
    <d v="2023-08-25T00:00:00"/>
    <d v="2023-09-13T17:15:00"/>
    <x v="21"/>
  </r>
  <r>
    <d v="2023-08-25T00:00:00"/>
    <d v="2023-09-13T17:15:00"/>
    <x v="21"/>
  </r>
  <r>
    <d v="2023-08-25T00:00:00"/>
    <d v="2023-09-13T16:09:00"/>
    <x v="21"/>
  </r>
  <r>
    <d v="2023-08-25T00:00:00"/>
    <d v="2023-09-12T17:25:00"/>
    <x v="19"/>
  </r>
  <r>
    <d v="2023-08-25T00:00:00"/>
    <d v="2023-09-12T17:25:00"/>
    <x v="19"/>
  </r>
  <r>
    <d v="2023-08-25T00:00:00"/>
    <d v="2023-09-12T17:25:00"/>
    <x v="19"/>
  </r>
  <r>
    <d v="2023-08-25T00:00:00"/>
    <d v="2023-09-12T17:25:00"/>
    <x v="19"/>
  </r>
  <r>
    <d v="2023-08-25T00:00:00"/>
    <d v="2023-09-13T16:21:00"/>
    <x v="21"/>
  </r>
  <r>
    <d v="2023-08-25T00:00:00"/>
    <d v="2023-09-13T16:21:00"/>
    <x v="21"/>
  </r>
  <r>
    <d v="2023-08-25T00:00:00"/>
    <d v="2023-09-13T16:21:00"/>
    <x v="21"/>
  </r>
  <r>
    <d v="2023-08-25T00:00:00"/>
    <d v="2023-09-13T14:24:00"/>
    <x v="21"/>
  </r>
  <r>
    <d v="2023-08-25T00:00:00"/>
    <d v="2023-09-13T16:21:00"/>
    <x v="21"/>
  </r>
  <r>
    <d v="2023-08-25T00:00:00"/>
    <d v="2023-09-13T16:21:00"/>
    <x v="21"/>
  </r>
  <r>
    <d v="2023-08-26T00:00:00"/>
    <d v="2023-09-13T16:21:00"/>
    <x v="19"/>
  </r>
  <r>
    <d v="2023-08-26T00:00:00"/>
    <d v="2023-09-13T16:21:00"/>
    <x v="19"/>
  </r>
  <r>
    <d v="2023-08-26T00:00:00"/>
    <d v="2023-09-13T16:21:00"/>
    <x v="19"/>
  </r>
  <r>
    <d v="2023-08-26T00:00:00"/>
    <d v="2023-09-13T14:24:00"/>
    <x v="19"/>
  </r>
  <r>
    <d v="2023-08-26T00:00:00"/>
    <d v="2023-09-13T16:21:00"/>
    <x v="19"/>
  </r>
  <r>
    <d v="2023-08-26T00:00:00"/>
    <d v="2023-09-13T16:21:00"/>
    <x v="19"/>
  </r>
  <r>
    <d v="2023-08-26T00:00:00"/>
    <d v="2023-09-13T14:24:00"/>
    <x v="19"/>
  </r>
  <r>
    <d v="2023-08-26T00:00:00"/>
    <d v="2023-09-13T09:59:00"/>
    <x v="19"/>
  </r>
  <r>
    <d v="2023-08-26T00:00:00"/>
    <d v="2023-09-13T09:59:00"/>
    <x v="19"/>
  </r>
  <r>
    <d v="2023-08-26T00:00:00"/>
    <d v="2023-09-13T09:59:00"/>
    <x v="19"/>
  </r>
  <r>
    <d v="2023-08-27T00:00:00"/>
    <d v="2023-09-13T09:59:00"/>
    <x v="18"/>
  </r>
  <r>
    <m/>
    <m/>
    <x v="1"/>
  </r>
  <r>
    <d v="2023-08-27T00:00:00"/>
    <d v="2023-09-15T11:22:00"/>
    <x v="21"/>
  </r>
  <r>
    <d v="2023-08-27T00:00:00"/>
    <d v="2023-09-15T11:22:00"/>
    <x v="21"/>
  </r>
  <r>
    <d v="2023-08-27T00:00:00"/>
    <d v="2023-09-14T17:27:00"/>
    <x v="19"/>
  </r>
  <r>
    <d v="2023-08-27T00:00:00"/>
    <d v="2023-09-14T17:27:00"/>
    <x v="19"/>
  </r>
  <r>
    <d v="2023-08-27T00:00:00"/>
    <d v="2023-09-14T17:27:00"/>
    <x v="19"/>
  </r>
  <r>
    <d v="2023-08-27T00:00:00"/>
    <d v="2023-09-14T17:27:00"/>
    <x v="19"/>
  </r>
  <r>
    <d v="2023-08-27T00:00:00"/>
    <d v="2023-09-14T17:27:00"/>
    <x v="19"/>
  </r>
  <r>
    <d v="2023-08-27T00:00:00"/>
    <d v="2023-09-14T09:58:00"/>
    <x v="19"/>
  </r>
  <r>
    <m/>
    <m/>
    <x v="1"/>
  </r>
  <r>
    <d v="2023-08-28T00:00:00"/>
    <d v="2023-09-14T13:48:00"/>
    <x v="18"/>
  </r>
  <r>
    <m/>
    <m/>
    <x v="1"/>
  </r>
  <r>
    <m/>
    <m/>
    <x v="1"/>
  </r>
  <r>
    <d v="2023-08-29T00:00:00"/>
    <d v="2023-09-14T13:48:00"/>
    <x v="17"/>
  </r>
  <r>
    <d v="2023-08-29T00:00:00"/>
    <d v="2023-09-14T09:58:00"/>
    <x v="17"/>
  </r>
  <r>
    <d v="2023-08-29T00:00:00"/>
    <d v="2023-09-14T09:58:00"/>
    <x v="17"/>
  </r>
  <r>
    <d v="2023-08-29T00:00:00"/>
    <d v="2023-09-14T17:26:00"/>
    <x v="17"/>
  </r>
  <r>
    <d v="2023-08-29T00:00:00"/>
    <d v="2023-09-14T17:27:00"/>
    <x v="17"/>
  </r>
  <r>
    <d v="2023-08-29T00:00:00"/>
    <d v="2023-09-14T13:48:00"/>
    <x v="17"/>
  </r>
  <r>
    <d v="2023-08-29T00:00:00"/>
    <d v="2023-09-14T09:58:00"/>
    <x v="17"/>
  </r>
  <r>
    <d v="2023-08-29T00:00:00"/>
    <d v="2023-09-15T11:22:00"/>
    <x v="18"/>
  </r>
  <r>
    <d v="2023-08-30T00:00:00"/>
    <d v="2023-09-15T11:22:00"/>
    <x v="17"/>
  </r>
  <r>
    <d v="2023-08-30T00:00:00"/>
    <d v="2023-09-14T17:27:00"/>
    <x v="16"/>
  </r>
  <r>
    <d v="2023-08-30T00:00:00"/>
    <d v="2023-09-14T17:26:00"/>
    <x v="16"/>
  </r>
  <r>
    <d v="2023-08-30T00:00:00"/>
    <d v="2023-09-14T17:26:00"/>
    <x v="16"/>
  </r>
  <r>
    <m/>
    <m/>
    <x v="1"/>
  </r>
  <r>
    <d v="2023-08-30T00:00:00"/>
    <d v="2023-09-14T13:48:00"/>
    <x v="16"/>
  </r>
  <r>
    <m/>
    <m/>
    <x v="1"/>
  </r>
  <r>
    <d v="2023-08-31T00:00:00"/>
    <d v="2023-09-14T17:26:00"/>
    <x v="15"/>
  </r>
  <r>
    <d v="2023-08-31T00:00:00"/>
    <d v="2023-09-15T16:24:00"/>
    <x v="16"/>
  </r>
  <r>
    <d v="2023-08-31T00:00:00"/>
    <d v="2023-09-15T16:24:00"/>
    <x v="16"/>
  </r>
  <r>
    <d v="2023-08-31T00:00:00"/>
    <d v="2023-09-15T16:46:00"/>
    <x v="16"/>
  </r>
  <r>
    <d v="2023-09-01T00:00:00"/>
    <d v="2023-09-15T16:24:00"/>
    <x v="15"/>
  </r>
  <r>
    <d v="2023-09-01T00:00:00"/>
    <d v="2023-09-15T16:24:00"/>
    <x v="15"/>
  </r>
  <r>
    <d v="2023-09-01T00:00:00"/>
    <d v="2023-09-15T16:46:00"/>
    <x v="15"/>
  </r>
  <r>
    <d v="2023-09-01T00:00:00"/>
    <d v="2023-09-15T16:46:00"/>
    <x v="15"/>
  </r>
  <r>
    <d v="2023-09-01T00:00:00"/>
    <d v="2023-09-15T16:46:00"/>
    <x v="15"/>
  </r>
  <r>
    <d v="2023-09-01T00:00:00"/>
    <d v="2023-09-15T16:26:00"/>
    <x v="15"/>
  </r>
  <r>
    <d v="2023-09-01T00:00:00"/>
    <d v="2023-09-15T16:26:00"/>
    <x v="15"/>
  </r>
  <r>
    <d v="2023-09-01T00:00:00"/>
    <d v="2023-09-15T16:26:00"/>
    <x v="15"/>
  </r>
  <r>
    <d v="2023-09-01T00:00:00"/>
    <d v="2023-09-15T16:26:00"/>
    <x v="15"/>
  </r>
  <r>
    <d v="2023-09-01T00:00:00"/>
    <d v="2023-09-15T16:25:00"/>
    <x v="15"/>
  </r>
  <r>
    <d v="2023-09-01T00:00:00"/>
    <d v="2023-09-15T16:25:00"/>
    <x v="15"/>
  </r>
  <r>
    <d v="2023-09-01T00:00:00"/>
    <d v="2023-09-15T16:25:00"/>
    <x v="15"/>
  </r>
  <r>
    <d v="2023-09-01T00:00:00"/>
    <d v="2023-09-15T16:26:00"/>
    <x v="15"/>
  </r>
  <r>
    <d v="2023-09-01T00:00:00"/>
    <d v="2023-09-16T17:33:00"/>
    <x v="16"/>
  </r>
  <r>
    <d v="2023-09-01T00:00:00"/>
    <d v="2023-09-16T16:31:00"/>
    <x v="16"/>
  </r>
  <r>
    <m/>
    <m/>
    <x v="1"/>
  </r>
  <r>
    <d v="2023-09-01T00:00:00"/>
    <d v="2023-09-18T15:26:00"/>
    <x v="18"/>
  </r>
  <r>
    <d v="2023-09-01T00:00:00"/>
    <d v="2023-09-16T16:31:00"/>
    <x v="16"/>
  </r>
  <r>
    <d v="2023-09-01T00:00:00"/>
    <d v="2023-09-16T16:31:00"/>
    <x v="16"/>
  </r>
  <r>
    <d v="2023-09-01T00:00:00"/>
    <d v="2023-09-16T16:31:00"/>
    <x v="16"/>
  </r>
  <r>
    <d v="2023-09-01T00:00:00"/>
    <d v="2023-09-17T12:32:00"/>
    <x v="17"/>
  </r>
  <r>
    <d v="2023-09-01T00:00:00"/>
    <d v="2023-09-16T18:43:00"/>
    <x v="16"/>
  </r>
  <r>
    <d v="2023-09-01T00:00:00"/>
    <d v="2023-09-16T16:31:00"/>
    <x v="16"/>
  </r>
  <r>
    <d v="2023-09-01T00:00:00"/>
    <d v="2023-09-17T07:07:00"/>
    <x v="17"/>
  </r>
  <r>
    <d v="2023-09-01T00:00:00"/>
    <d v="2023-09-18T17:04:00"/>
    <x v="18"/>
  </r>
  <r>
    <d v="2023-09-02T00:00:00"/>
    <d v="2023-09-19T12:52:00"/>
    <x v="18"/>
  </r>
  <r>
    <d v="2023-09-02T00:00:00"/>
    <d v="2023-09-19T12:52:00"/>
    <x v="18"/>
  </r>
  <r>
    <m/>
    <m/>
    <x v="1"/>
  </r>
  <r>
    <m/>
    <m/>
    <x v="1"/>
  </r>
  <r>
    <m/>
    <m/>
    <x v="1"/>
  </r>
  <r>
    <d v="2023-09-02T00:00:00"/>
    <d v="2023-09-19T12:52:00"/>
    <x v="18"/>
  </r>
  <r>
    <d v="2023-09-02T00:00:00"/>
    <d v="2023-09-19T12:52:00"/>
    <x v="18"/>
  </r>
  <r>
    <d v="2023-09-02T00:00:00"/>
    <d v="2023-09-19T12:52:00"/>
    <x v="18"/>
  </r>
  <r>
    <d v="2023-09-02T00:00:00"/>
    <d v="2023-09-18T17:04:00"/>
    <x v="17"/>
  </r>
  <r>
    <d v="2023-09-02T00:00:00"/>
    <d v="2023-09-18T17:04:00"/>
    <x v="17"/>
  </r>
  <r>
    <d v="2023-09-02T00:00:00"/>
    <d v="2023-09-18T18:11:00"/>
    <x v="17"/>
  </r>
  <r>
    <d v="2023-09-02T00:00:00"/>
    <d v="2023-09-18T18:18:00"/>
    <x v="17"/>
  </r>
  <r>
    <d v="2023-09-02T00:00:00"/>
    <d v="2023-09-18T18:21:00"/>
    <x v="17"/>
  </r>
  <r>
    <d v="2023-09-02T00:00:00"/>
    <d v="2023-09-18T17:04:00"/>
    <x v="17"/>
  </r>
  <r>
    <d v="2023-09-02T00:00:00"/>
    <d v="2023-09-18T18:19:00"/>
    <x v="17"/>
  </r>
  <r>
    <d v="2023-09-02T00:00:00"/>
    <d v="2023-09-18T18:19:00"/>
    <x v="17"/>
  </r>
  <r>
    <d v="2023-09-03T00:00:00"/>
    <d v="2023-09-18T18:19:00"/>
    <x v="16"/>
  </r>
  <r>
    <d v="2023-09-03T00:00:00"/>
    <d v="2023-09-18T17:04:00"/>
    <x v="16"/>
  </r>
  <r>
    <d v="2023-09-03T00:00:00"/>
    <d v="2023-09-18T17:04:00"/>
    <x v="16"/>
  </r>
  <r>
    <d v="2023-09-03T00:00:00"/>
    <d v="2023-09-19T14:10:00"/>
    <x v="17"/>
  </r>
  <r>
    <d v="2023-09-03T00:00:00"/>
    <d v="2023-09-19T14:10:00"/>
    <x v="17"/>
  </r>
  <r>
    <d v="2023-09-03T00:00:00"/>
    <d v="2023-09-18T15:31:00"/>
    <x v="16"/>
  </r>
  <r>
    <m/>
    <m/>
    <x v="1"/>
  </r>
  <r>
    <m/>
    <m/>
    <x v="1"/>
  </r>
  <r>
    <d v="2023-09-03T00:00:00"/>
    <d v="2023-09-18T15:31:00"/>
    <x v="16"/>
  </r>
  <r>
    <d v="2023-09-03T00:00:00"/>
    <d v="2023-09-18T18:14:00"/>
    <x v="16"/>
  </r>
  <r>
    <d v="2023-09-03T00:00:00"/>
    <d v="2023-09-18T18:18:00"/>
    <x v="16"/>
  </r>
  <r>
    <m/>
    <m/>
    <x v="1"/>
  </r>
  <r>
    <d v="2023-09-03T00:00:00"/>
    <d v="2023-09-18T18:04:00"/>
    <x v="16"/>
  </r>
  <r>
    <d v="2023-09-03T00:00:00"/>
    <d v="2023-09-20T12:39:00"/>
    <x v="18"/>
  </r>
  <r>
    <d v="2023-09-03T00:00:00"/>
    <d v="2023-09-20T12:39:00"/>
    <x v="18"/>
  </r>
  <r>
    <d v="2023-09-03T00:00:00"/>
    <d v="2023-09-19T17:58:00"/>
    <x v="17"/>
  </r>
  <r>
    <d v="2023-09-03T00:00:00"/>
    <d v="2023-09-20T17:06:00"/>
    <x v="18"/>
  </r>
  <r>
    <d v="2023-09-03T00:00:00"/>
    <d v="2023-09-19T16:40:00"/>
    <x v="17"/>
  </r>
  <r>
    <d v="2023-09-03T00:00:00"/>
    <d v="2023-09-21T16:57:00"/>
    <x v="19"/>
  </r>
  <r>
    <d v="2023-09-03T00:00:00"/>
    <d v="2023-09-21T16:57:00"/>
    <x v="19"/>
  </r>
  <r>
    <d v="2023-09-03T00:00:00"/>
    <d v="2023-09-21T16:57:00"/>
    <x v="19"/>
  </r>
  <r>
    <d v="2023-09-03T00:00:00"/>
    <d v="2023-09-21T16:57:00"/>
    <x v="19"/>
  </r>
  <r>
    <d v="2023-09-04T00:00:00"/>
    <d v="2023-09-21T16:57:00"/>
    <x v="18"/>
  </r>
  <r>
    <d v="2023-09-04T00:00:00"/>
    <d v="2023-09-21T16:57:00"/>
    <x v="18"/>
  </r>
  <r>
    <d v="2023-09-04T00:00:00"/>
    <d v="2023-09-21T16:57:00"/>
    <x v="18"/>
  </r>
  <r>
    <m/>
    <m/>
    <x v="1"/>
  </r>
  <r>
    <m/>
    <m/>
    <x v="1"/>
  </r>
  <r>
    <d v="2023-09-04T00:00:00"/>
    <d v="2023-09-21T15:58:00"/>
    <x v="18"/>
  </r>
  <r>
    <d v="2023-09-04T00:00:00"/>
    <d v="2023-09-22T16:41:00"/>
    <x v="19"/>
  </r>
  <r>
    <d v="2023-09-04T00:00:00"/>
    <d v="2023-09-22T16:50:00"/>
    <x v="19"/>
  </r>
  <r>
    <d v="2023-09-04T00:00:00"/>
    <d v="2023-09-22T16:50:00"/>
    <x v="19"/>
  </r>
  <r>
    <d v="2023-09-04T00:00:00"/>
    <d v="2023-09-22T16:41:00"/>
    <x v="19"/>
  </r>
  <r>
    <d v="2023-09-04T00:00:00"/>
    <d v="2023-09-22T16:42:00"/>
    <x v="19"/>
  </r>
  <r>
    <m/>
    <m/>
    <x v="1"/>
  </r>
  <r>
    <d v="2023-09-04T00:00:00"/>
    <d v="2023-09-22T16:42:00"/>
    <x v="19"/>
  </r>
  <r>
    <d v="2023-09-04T00:00:00"/>
    <d v="2023-09-22T16:41:00"/>
    <x v="19"/>
  </r>
  <r>
    <d v="2023-09-04T00:00:00"/>
    <d v="2023-09-22T17:09:00"/>
    <x v="19"/>
  </r>
  <r>
    <d v="2023-09-04T00:00:00"/>
    <d v="2023-09-22T17:09:00"/>
    <x v="19"/>
  </r>
  <r>
    <d v="2023-09-05T00:00:00"/>
    <d v="2023-09-22T17:09:00"/>
    <x v="18"/>
  </r>
  <r>
    <d v="2023-09-05T00:00:00"/>
    <d v="2023-09-22T17:09:00"/>
    <x v="18"/>
  </r>
  <r>
    <d v="2023-09-05T00:00:00"/>
    <d v="2023-09-22T17:09:00"/>
    <x v="18"/>
  </r>
  <r>
    <d v="2023-09-05T00:00:00"/>
    <d v="2023-09-22T17:09:00"/>
    <x v="18"/>
  </r>
  <r>
    <d v="2023-09-05T00:00:00"/>
    <d v="2023-09-23T15:41:00"/>
    <x v="19"/>
  </r>
  <r>
    <d v="2023-09-05T00:00:00"/>
    <d v="2023-09-24T15:20:00"/>
    <x v="21"/>
  </r>
  <r>
    <d v="2023-09-05T00:00:00"/>
    <d v="2023-09-25T16:02:00"/>
    <x v="20"/>
  </r>
  <r>
    <m/>
    <m/>
    <x v="1"/>
  </r>
  <r>
    <d v="2023-09-05T00:00:00"/>
    <d v="2023-09-25T16:02:00"/>
    <x v="20"/>
  </r>
  <r>
    <m/>
    <m/>
    <x v="1"/>
  </r>
  <r>
    <m/>
    <m/>
    <x v="1"/>
  </r>
  <r>
    <d v="2023-09-05T00:00:00"/>
    <d v="2023-09-25T17:45:00"/>
    <x v="20"/>
  </r>
  <r>
    <d v="2023-09-05T00:00:00"/>
    <d v="2023-09-25T17:45:00"/>
    <x v="20"/>
  </r>
  <r>
    <d v="2023-09-05T00:00:00"/>
    <d v="2023-09-25T16:02:00"/>
    <x v="20"/>
  </r>
  <r>
    <d v="2023-09-05T00:00:00"/>
    <d v="2023-09-25T18:09:00"/>
    <x v="20"/>
  </r>
  <r>
    <d v="2023-09-05T00:00:00"/>
    <d v="2023-09-25T17:46:00"/>
    <x v="20"/>
  </r>
  <r>
    <d v="2023-09-05T00:00:00"/>
    <d v="2023-09-25T16:02:00"/>
    <x v="20"/>
  </r>
  <r>
    <m/>
    <m/>
    <x v="1"/>
  </r>
  <r>
    <m/>
    <m/>
    <x v="1"/>
  </r>
  <r>
    <m/>
    <m/>
    <x v="1"/>
  </r>
  <r>
    <m/>
    <m/>
    <x v="1"/>
  </r>
  <r>
    <m/>
    <m/>
    <x v="1"/>
  </r>
  <r>
    <d v="2023-09-05T00:00:00"/>
    <d v="2023-09-25T17:45:00"/>
    <x v="20"/>
  </r>
  <r>
    <m/>
    <m/>
    <x v="1"/>
  </r>
  <r>
    <d v="2023-09-05T00:00:00"/>
    <d v="2023-09-27T16:12:00"/>
    <x v="23"/>
  </r>
  <r>
    <m/>
    <m/>
    <x v="1"/>
  </r>
  <r>
    <d v="2023-09-05T00:00:00"/>
    <d v="2023-09-27T10:11:00"/>
    <x v="23"/>
  </r>
  <r>
    <d v="2023-09-05T00:00:00"/>
    <d v="2023-09-27T10:11:00"/>
    <x v="23"/>
  </r>
  <r>
    <d v="2023-09-05T00:00:00"/>
    <d v="2023-09-27T16:12:00"/>
    <x v="23"/>
  </r>
  <r>
    <d v="2023-09-05T00:00:00"/>
    <d v="2023-09-27T16:12:00"/>
    <x v="23"/>
  </r>
  <r>
    <d v="2023-09-05T00:00:00"/>
    <d v="2023-09-27T16:12:00"/>
    <x v="23"/>
  </r>
  <r>
    <d v="2023-09-05T00:00:00"/>
    <d v="2023-09-27T17:59:00"/>
    <x v="23"/>
  </r>
  <r>
    <d v="2023-09-05T00:00:00"/>
    <d v="2023-09-27T17:59:00"/>
    <x v="23"/>
  </r>
  <r>
    <d v="2023-09-05T00:00:00"/>
    <d v="2023-09-27T17:59:00"/>
    <x v="23"/>
  </r>
  <r>
    <d v="2023-09-05T00:00:00"/>
    <d v="2023-09-27T17:59:00"/>
    <x v="23"/>
  </r>
  <r>
    <d v="2023-09-06T00:00:00"/>
    <d v="2023-09-27T16:12:00"/>
    <x v="22"/>
  </r>
  <r>
    <d v="2023-09-06T00:00:00"/>
    <d v="2023-09-28T16:21:00"/>
    <x v="23"/>
  </r>
  <r>
    <d v="2023-09-06T00:00:00"/>
    <d v="2023-09-28T09:55:00"/>
    <x v="23"/>
  </r>
  <r>
    <d v="2023-09-06T00:00:00"/>
    <d v="2023-09-28T09:41:00"/>
    <x v="23"/>
  </r>
  <r>
    <d v="2023-09-06T00:00:00"/>
    <d v="2023-09-28T16:21:00"/>
    <x v="23"/>
  </r>
  <r>
    <d v="2023-09-06T00:00:00"/>
    <d v="2023-09-28T16:21:00"/>
    <x v="23"/>
  </r>
  <r>
    <d v="2023-09-06T00:00:00"/>
    <d v="2023-09-27T18:36:00"/>
    <x v="22"/>
  </r>
  <r>
    <d v="2023-09-06T00:00:00"/>
    <d v="2023-09-29T16:35:00"/>
    <x v="25"/>
  </r>
  <r>
    <d v="2023-09-06T00:00:00"/>
    <d v="2023-09-29T16:35:00"/>
    <x v="25"/>
  </r>
  <r>
    <d v="2023-09-06T00:00:00"/>
    <d v="2023-09-29T16:35:00"/>
    <x v="25"/>
  </r>
  <r>
    <m/>
    <m/>
    <x v="1"/>
  </r>
  <r>
    <m/>
    <m/>
    <x v="1"/>
  </r>
  <r>
    <d v="2023-09-06T00:00:00"/>
    <d v="2023-09-29T16:35:00"/>
    <x v="25"/>
  </r>
  <r>
    <d v="2023-09-06T00:00:00"/>
    <d v="2023-09-29T14:40:00"/>
    <x v="25"/>
  </r>
  <r>
    <m/>
    <m/>
    <x v="1"/>
  </r>
  <r>
    <d v="2023-09-06T00:00:00"/>
    <d v="2023-09-29T16:34:00"/>
    <x v="25"/>
  </r>
  <r>
    <d v="2023-09-06T00:00:00"/>
    <d v="2023-09-29T12:42:00"/>
    <x v="25"/>
  </r>
  <r>
    <d v="2023-09-06T00:00:00"/>
    <d v="2023-09-29T16:35:00"/>
    <x v="25"/>
  </r>
  <r>
    <d v="2023-09-06T00:00:00"/>
    <d v="2023-09-29T16:35:00"/>
    <x v="25"/>
  </r>
  <r>
    <d v="2023-09-06T00:00:00"/>
    <d v="2023-09-29T16:35:00"/>
    <x v="25"/>
  </r>
  <r>
    <d v="2023-09-06T00:00:00"/>
    <d v="2023-09-29T11:41:00"/>
    <x v="25"/>
  </r>
  <r>
    <d v="2023-09-06T00:00:00"/>
    <d v="2023-09-29T11:41:00"/>
    <x v="25"/>
  </r>
  <r>
    <d v="2023-09-07T00:00:00"/>
    <d v="2023-09-29T11:41:00"/>
    <x v="23"/>
  </r>
  <r>
    <d v="2023-09-07T00:00:00"/>
    <d v="2023-09-29T16:34:00"/>
    <x v="23"/>
  </r>
  <r>
    <d v="2023-09-07T00:00:00"/>
    <d v="2023-09-29T16:40:00"/>
    <x v="23"/>
  </r>
  <r>
    <d v="2023-09-07T00:00:00"/>
    <d v="2023-09-29T16:35:00"/>
    <x v="23"/>
  </r>
  <r>
    <d v="2023-09-07T00:00:00"/>
    <d v="2023-09-29T14:41:00"/>
    <x v="23"/>
  </r>
  <r>
    <d v="2023-09-07T00:00:00"/>
    <d v="2023-09-29T14:41:00"/>
    <x v="23"/>
  </r>
  <r>
    <d v="2023-09-07T00:00:00"/>
    <d v="2023-09-29T14:41:00"/>
    <x v="23"/>
  </r>
  <r>
    <d v="2023-09-07T00:00:00"/>
    <d v="2023-09-29T16:34:00"/>
    <x v="23"/>
  </r>
  <r>
    <d v="2023-09-07T00:00:00"/>
    <d v="2023-09-29T16:35:00"/>
    <x v="23"/>
  </r>
  <r>
    <m/>
    <m/>
    <x v="1"/>
  </r>
  <r>
    <d v="2023-09-07T00:00:00"/>
    <d v="2023-09-30T15:26:00"/>
    <x v="25"/>
  </r>
  <r>
    <d v="2023-09-07T00:00:00"/>
    <d v="2023-09-30T15:26:00"/>
    <x v="25"/>
  </r>
  <r>
    <d v="2023-09-07T00:00:00"/>
    <d v="2023-09-30T16:57:00"/>
    <x v="25"/>
  </r>
  <r>
    <d v="2023-09-07T00:00:00"/>
    <d v="2023-10-02T17:53:00"/>
    <x v="26"/>
  </r>
  <r>
    <d v="2023-09-07T00:00:00"/>
    <d v="2023-10-02T17:53:00"/>
    <x v="26"/>
  </r>
  <r>
    <d v="2023-09-07T00:00:00"/>
    <d v="2023-09-30T16:57:00"/>
    <x v="25"/>
  </r>
  <r>
    <d v="2023-09-07T00:00:00"/>
    <d v="2023-09-30T16:57:00"/>
    <x v="25"/>
  </r>
  <r>
    <d v="2023-09-07T00:00:00"/>
    <d v="2023-09-30T13:24:00"/>
    <x v="25"/>
  </r>
  <r>
    <d v="2023-09-08T00:00:00"/>
    <d v="2023-09-30T13:24:00"/>
    <x v="23"/>
  </r>
  <r>
    <d v="2023-09-08T00:00:00"/>
    <d v="2023-09-30T13:24:00"/>
    <x v="23"/>
  </r>
  <r>
    <d v="2023-09-08T00:00:00"/>
    <d v="2023-09-30T15:26:00"/>
    <x v="23"/>
  </r>
  <r>
    <d v="2023-09-08T00:00:00"/>
    <d v="2023-09-30T15:26:00"/>
    <x v="23"/>
  </r>
  <r>
    <d v="2023-09-08T00:00:00"/>
    <d v="2023-09-30T13:47:00"/>
    <x v="23"/>
  </r>
  <r>
    <d v="2023-09-08T00:00:00"/>
    <d v="2023-09-30T14:55:00"/>
    <x v="23"/>
  </r>
  <r>
    <d v="2023-09-08T00:00:00"/>
    <d v="2023-09-30T14:55:00"/>
    <x v="23"/>
  </r>
  <r>
    <d v="2023-09-08T00:00:00"/>
    <d v="2023-09-30T14:55:00"/>
    <x v="23"/>
  </r>
  <r>
    <m/>
    <m/>
    <x v="1"/>
  </r>
  <r>
    <m/>
    <m/>
    <x v="1"/>
  </r>
  <r>
    <d v="2023-09-08T00:00:00"/>
    <d v="2023-09-30T15:26:00"/>
    <x v="23"/>
  </r>
  <r>
    <d v="2023-09-08T00:00:00"/>
    <d v="2023-10-02T17:32:00"/>
    <x v="24"/>
  </r>
  <r>
    <d v="2023-09-08T00:00:00"/>
    <d v="2023-10-02T17:32:00"/>
    <x v="24"/>
  </r>
  <r>
    <m/>
    <m/>
    <x v="1"/>
  </r>
  <r>
    <m/>
    <m/>
    <x v="1"/>
  </r>
  <r>
    <d v="2023-09-08T00:00:00"/>
    <d v="2023-10-02T17:31:00"/>
    <x v="24"/>
  </r>
  <r>
    <d v="2023-09-09T00:00:00"/>
    <d v="2023-10-02T16:46:00"/>
    <x v="25"/>
  </r>
  <r>
    <m/>
    <m/>
    <x v="1"/>
  </r>
  <r>
    <d v="2023-09-09T00:00:00"/>
    <d v="2023-10-02T17:32:00"/>
    <x v="25"/>
  </r>
  <r>
    <d v="2023-09-09T00:00:00"/>
    <d v="2023-10-02T18:06:00"/>
    <x v="25"/>
  </r>
  <r>
    <d v="2023-09-09T00:00:00"/>
    <d v="2023-10-02T17:32:00"/>
    <x v="25"/>
  </r>
  <r>
    <d v="2023-09-09T00:00:00"/>
    <d v="2023-10-02T17:32:00"/>
    <x v="25"/>
  </r>
  <r>
    <d v="2023-09-09T00:00:00"/>
    <d v="2023-10-02T17:31:00"/>
    <x v="25"/>
  </r>
  <r>
    <d v="2023-09-09T00:00:00"/>
    <d v="2023-10-02T17:32:00"/>
    <x v="25"/>
  </r>
  <r>
    <d v="2023-09-09T00:00:00"/>
    <d v="2023-10-02T17:31:00"/>
    <x v="25"/>
  </r>
  <r>
    <d v="2023-09-09T00:00:00"/>
    <d v="2023-10-02T17:31:00"/>
    <x v="25"/>
  </r>
  <r>
    <d v="2023-09-09T00:00:00"/>
    <d v="2023-10-02T17:47:00"/>
    <x v="25"/>
  </r>
  <r>
    <d v="2023-09-09T00:00:00"/>
    <d v="2023-10-02T17:47:00"/>
    <x v="25"/>
  </r>
  <r>
    <m/>
    <m/>
    <x v="1"/>
  </r>
  <r>
    <d v="2023-09-09T00:00:00"/>
    <d v="2023-10-02T17:32:00"/>
    <x v="25"/>
  </r>
  <r>
    <d v="2023-09-09T00:00:00"/>
    <d v="2023-10-02T17:32:00"/>
    <x v="25"/>
  </r>
  <r>
    <d v="2023-09-09T00:00:00"/>
    <d v="2023-10-02T17:32:00"/>
    <x v="25"/>
  </r>
  <r>
    <d v="2023-09-09T00:00:00"/>
    <d v="2023-10-02T17:31:00"/>
    <x v="25"/>
  </r>
  <r>
    <d v="2023-09-09T00:00:00"/>
    <d v="2023-10-02T17:31:00"/>
    <x v="25"/>
  </r>
  <r>
    <d v="2023-09-09T00:00:00"/>
    <d v="2023-10-02T17:31:00"/>
    <x v="25"/>
  </r>
  <r>
    <d v="2023-09-09T00:00:00"/>
    <d v="2023-10-02T17:31:00"/>
    <x v="25"/>
  </r>
  <r>
    <d v="2023-09-09T00:00:00"/>
    <d v="2023-10-03T18:36:00"/>
    <x v="24"/>
  </r>
  <r>
    <d v="2023-09-09T00:00:00"/>
    <d v="2023-10-04T09:51:00"/>
    <x v="26"/>
  </r>
  <r>
    <d v="2023-09-09T00:00:00"/>
    <d v="2023-10-04T09:51:00"/>
    <x v="26"/>
  </r>
  <r>
    <d v="2023-09-09T00:00:00"/>
    <d v="2023-10-04T09:51:00"/>
    <x v="26"/>
  </r>
  <r>
    <d v="2023-09-09T00:00:00"/>
    <d v="2023-10-04T09:51:00"/>
    <x v="26"/>
  </r>
  <r>
    <d v="2023-09-09T00:00:00"/>
    <d v="2023-10-04T09:51:00"/>
    <x v="26"/>
  </r>
  <r>
    <d v="2023-09-09T00:00:00"/>
    <d v="2023-10-04T09:51:00"/>
    <x v="26"/>
  </r>
  <r>
    <d v="2023-09-09T00:00:00"/>
    <d v="2023-10-04T09:51:00"/>
    <x v="26"/>
  </r>
  <r>
    <d v="2023-09-09T00:00:00"/>
    <d v="2023-10-04T09:51:00"/>
    <x v="26"/>
  </r>
  <r>
    <d v="2023-09-09T00:00:00"/>
    <d v="2023-10-04T09:51:00"/>
    <x v="26"/>
  </r>
  <r>
    <d v="2023-09-09T00:00:00"/>
    <d v="2023-10-04T09:51:00"/>
    <x v="26"/>
  </r>
  <r>
    <d v="2023-09-09T00:00:00"/>
    <d v="2023-10-04T16:42:00"/>
    <x v="26"/>
  </r>
  <r>
    <d v="2023-09-09T00:00:00"/>
    <d v="2023-10-04T16:42:00"/>
    <x v="26"/>
  </r>
  <r>
    <d v="2023-09-09T00:00:00"/>
    <d v="2023-10-04T16:42:00"/>
    <x v="26"/>
  </r>
  <r>
    <d v="2023-09-09T00:00:00"/>
    <d v="2023-10-04T16:42:00"/>
    <x v="26"/>
  </r>
  <r>
    <d v="2023-09-09T00:00:00"/>
    <d v="2023-10-04T16:42:00"/>
    <x v="26"/>
  </r>
  <r>
    <d v="2023-09-09T00:00:00"/>
    <d v="2023-10-04T16:42:00"/>
    <x v="26"/>
  </r>
  <r>
    <m/>
    <m/>
    <x v="1"/>
  </r>
  <r>
    <d v="2023-09-09T00:00:00"/>
    <d v="2023-10-04T16:42:00"/>
    <x v="26"/>
  </r>
  <r>
    <d v="2023-09-09T00:00:00"/>
    <d v="2023-10-04T16:42:00"/>
    <x v="26"/>
  </r>
  <r>
    <d v="2023-09-09T00:00:00"/>
    <d v="2023-10-04T09:51:00"/>
    <x v="26"/>
  </r>
  <r>
    <d v="2023-09-09T00:00:00"/>
    <d v="2023-10-05T16:56:00"/>
    <x v="27"/>
  </r>
  <r>
    <d v="2023-09-09T00:00:00"/>
    <d v="2023-10-05T16:57:00"/>
    <x v="27"/>
  </r>
  <r>
    <d v="2023-09-09T00:00:00"/>
    <d v="2023-10-05T09:27:00"/>
    <x v="27"/>
  </r>
  <r>
    <d v="2023-09-09T00:00:00"/>
    <d v="2023-10-05T09:27:00"/>
    <x v="27"/>
  </r>
  <r>
    <d v="2023-09-09T00:00:00"/>
    <d v="2023-10-05T16:57:00"/>
    <x v="27"/>
  </r>
  <r>
    <d v="2023-09-09T00:00:00"/>
    <d v="2023-10-05T12:48:00"/>
    <x v="27"/>
  </r>
  <r>
    <d v="2023-09-09T00:00:00"/>
    <d v="2023-10-05T12:48:00"/>
    <x v="27"/>
  </r>
  <r>
    <d v="2023-09-09T00:00:00"/>
    <d v="2023-10-05T12:48:00"/>
    <x v="27"/>
  </r>
  <r>
    <d v="2023-09-09T00:00:00"/>
    <d v="2023-10-05T12:48:00"/>
    <x v="27"/>
  </r>
  <r>
    <d v="2023-09-09T00:00:00"/>
    <d v="2023-10-05T16:57:00"/>
    <x v="27"/>
  </r>
  <r>
    <d v="2023-09-09T00:00:00"/>
    <d v="2023-10-05T16:57:00"/>
    <x v="27"/>
  </r>
  <r>
    <d v="2023-09-09T00:00:00"/>
    <d v="2023-10-05T16:57:00"/>
    <x v="27"/>
  </r>
  <r>
    <d v="2023-09-09T00:00:00"/>
    <d v="2023-10-05T16:57:00"/>
    <x v="27"/>
  </r>
  <r>
    <d v="2023-09-09T00:00:00"/>
    <d v="2023-10-05T16:57:00"/>
    <x v="27"/>
  </r>
  <r>
    <m/>
    <m/>
    <x v="1"/>
  </r>
  <r>
    <d v="2023-09-09T00:00:00"/>
    <d v="2023-10-05T16:56:00"/>
    <x v="27"/>
  </r>
  <r>
    <d v="2023-09-09T00:00:00"/>
    <d v="2023-10-05T16:56:00"/>
    <x v="27"/>
  </r>
  <r>
    <d v="2023-09-09T00:00:00"/>
    <d v="2023-10-05T16:56:00"/>
    <x v="27"/>
  </r>
  <r>
    <d v="2023-09-09T00:00:00"/>
    <d v="2023-10-05T16:56:00"/>
    <x v="27"/>
  </r>
  <r>
    <d v="2023-09-09T00:00:00"/>
    <d v="2023-10-05T16:57:00"/>
    <x v="27"/>
  </r>
  <r>
    <d v="2023-09-09T00:00:00"/>
    <d v="2023-10-05T18:47:00"/>
    <x v="27"/>
  </r>
  <r>
    <m/>
    <m/>
    <x v="1"/>
  </r>
  <r>
    <d v="2023-09-09T00:00:00"/>
    <d v="2023-10-05T18:49:00"/>
    <x v="27"/>
  </r>
  <r>
    <d v="2023-09-09T00:00:00"/>
    <d v="2023-10-05T18:49:00"/>
    <x v="27"/>
  </r>
  <r>
    <d v="2023-09-09T00:00:00"/>
    <d v="2023-10-05T18:49:00"/>
    <x v="27"/>
  </r>
  <r>
    <d v="2023-09-09T00:00:00"/>
    <d v="2023-10-05T16:57:00"/>
    <x v="27"/>
  </r>
  <r>
    <d v="2023-09-10T00:00:00"/>
    <d v="2023-10-05T16:57:00"/>
    <x v="26"/>
  </r>
  <r>
    <d v="2023-09-10T00:00:00"/>
    <d v="2023-10-05T16:57:00"/>
    <x v="26"/>
  </r>
  <r>
    <d v="2023-09-10T00:00:00"/>
    <d v="2023-10-06T16:37:00"/>
    <x v="27"/>
  </r>
  <r>
    <m/>
    <m/>
    <x v="1"/>
  </r>
  <r>
    <d v="2023-09-10T00:00:00"/>
    <d v="2023-10-06T16:37:00"/>
    <x v="27"/>
  </r>
  <r>
    <d v="2023-09-10T00:00:00"/>
    <d v="2023-10-07T10:09:00"/>
    <x v="28"/>
  </r>
  <r>
    <d v="2023-09-10T00:00:00"/>
    <d v="2023-10-07T10:09:00"/>
    <x v="28"/>
  </r>
  <r>
    <d v="2023-09-10T00:00:00"/>
    <d v="2023-10-07T10:09:00"/>
    <x v="28"/>
  </r>
  <r>
    <d v="2023-09-10T00:00:00"/>
    <d v="2023-10-07T10:09:00"/>
    <x v="28"/>
  </r>
  <r>
    <d v="2023-09-10T00:00:00"/>
    <d v="2023-10-07T10:09:00"/>
    <x v="28"/>
  </r>
  <r>
    <d v="2023-09-10T00:00:00"/>
    <d v="2023-10-07T10:09:00"/>
    <x v="28"/>
  </r>
  <r>
    <d v="2023-09-10T00:00:00"/>
    <d v="2023-10-07T10:09:00"/>
    <x v="28"/>
  </r>
  <r>
    <d v="2023-09-10T00:00:00"/>
    <d v="2023-10-06T16:37:00"/>
    <x v="27"/>
  </r>
  <r>
    <d v="2023-09-10T00:00:00"/>
    <d v="2023-10-06T18:42:00"/>
    <x v="27"/>
  </r>
  <r>
    <d v="2023-09-10T00:00:00"/>
    <d v="2023-10-06T18:42:00"/>
    <x v="27"/>
  </r>
  <r>
    <d v="2023-09-10T00:00:00"/>
    <d v="2023-10-06T13:20:00"/>
    <x v="27"/>
  </r>
  <r>
    <d v="2023-09-10T00:00:00"/>
    <d v="2023-10-07T15:50:00"/>
    <x v="28"/>
  </r>
  <r>
    <d v="2023-09-10T00:00:00"/>
    <d v="2023-10-07T10:09:00"/>
    <x v="28"/>
  </r>
  <r>
    <d v="2023-09-10T00:00:00"/>
    <d v="2023-10-07T10:09:00"/>
    <x v="28"/>
  </r>
  <r>
    <d v="2023-09-10T00:00:00"/>
    <d v="2023-10-06T17:19:00"/>
    <x v="27"/>
  </r>
  <r>
    <m/>
    <m/>
    <x v="1"/>
  </r>
  <r>
    <d v="2023-09-10T00:00:00"/>
    <d v="2023-10-07T17:07:00"/>
    <x v="28"/>
  </r>
  <r>
    <d v="2023-09-10T00:00:00"/>
    <d v="2023-10-07T17:07:00"/>
    <x v="28"/>
  </r>
  <r>
    <d v="2023-09-10T00:00:00"/>
    <d v="2023-10-07T17:07:00"/>
    <x v="28"/>
  </r>
  <r>
    <d v="2023-09-10T00:00:00"/>
    <d v="2023-10-09T16:12:00"/>
    <x v="29"/>
  </r>
  <r>
    <d v="2023-09-11T00:00:00"/>
    <d v="2023-10-09T16:12:00"/>
    <x v="30"/>
  </r>
  <r>
    <d v="2023-09-11T00:00:00"/>
    <d v="2023-10-09T17:16:00"/>
    <x v="30"/>
  </r>
  <r>
    <d v="2023-09-11T00:00:00"/>
    <d v="2023-10-09T17:16:00"/>
    <x v="30"/>
  </r>
  <r>
    <d v="2023-09-11T00:00:00"/>
    <d v="2023-10-09T17:44:00"/>
    <x v="30"/>
  </r>
  <r>
    <d v="2023-09-11T00:00:00"/>
    <d v="2023-10-09T17:44:00"/>
    <x v="30"/>
  </r>
  <r>
    <m/>
    <m/>
    <x v="1"/>
  </r>
  <r>
    <m/>
    <m/>
    <x v="1"/>
  </r>
  <r>
    <d v="2023-09-11T00:00:00"/>
    <d v="2023-10-09T17:28:00"/>
    <x v="30"/>
  </r>
  <r>
    <d v="2023-09-11T00:00:00"/>
    <d v="2023-10-09T17:44:00"/>
    <x v="30"/>
  </r>
  <r>
    <d v="2023-09-11T00:00:00"/>
    <d v="2023-10-09T16:12:00"/>
    <x v="30"/>
  </r>
  <r>
    <d v="2023-09-11T00:00:00"/>
    <d v="2023-10-09T16:12:00"/>
    <x v="30"/>
  </r>
  <r>
    <m/>
    <m/>
    <x v="1"/>
  </r>
  <r>
    <m/>
    <m/>
    <x v="1"/>
  </r>
  <r>
    <m/>
    <m/>
    <x v="1"/>
  </r>
  <r>
    <d v="2023-09-12T00:00:00"/>
    <d v="2023-10-09T17:28:00"/>
    <x v="28"/>
  </r>
  <r>
    <d v="2023-09-12T00:00:00"/>
    <d v="2023-10-09T17:27:00"/>
    <x v="28"/>
  </r>
  <r>
    <d v="2023-09-12T00:00:00"/>
    <d v="2023-10-09T17:27:00"/>
    <x v="28"/>
  </r>
  <r>
    <d v="2023-09-12T00:00:00"/>
    <d v="2023-10-09T17:16:00"/>
    <x v="28"/>
  </r>
  <r>
    <d v="2023-09-12T00:00:00"/>
    <d v="2023-10-09T17:16:00"/>
    <x v="28"/>
  </r>
  <r>
    <m/>
    <m/>
    <x v="1"/>
  </r>
  <r>
    <d v="2023-09-12T00:00:00"/>
    <d v="2023-10-09T17:16:00"/>
    <x v="28"/>
  </r>
  <r>
    <d v="2023-09-12T00:00:00"/>
    <d v="2023-10-09T17:15:00"/>
    <x v="28"/>
  </r>
  <r>
    <d v="2023-09-12T00:00:00"/>
    <d v="2023-10-09T16:11:00"/>
    <x v="28"/>
  </r>
  <r>
    <m/>
    <m/>
    <x v="1"/>
  </r>
  <r>
    <m/>
    <m/>
    <x v="1"/>
  </r>
  <r>
    <d v="2023-09-12T00:00:00"/>
    <d v="2023-10-09T17:16:00"/>
    <x v="28"/>
  </r>
  <r>
    <d v="2023-09-12T00:00:00"/>
    <d v="2023-10-09T13:20:00"/>
    <x v="28"/>
  </r>
  <r>
    <m/>
    <m/>
    <x v="1"/>
  </r>
  <r>
    <m/>
    <m/>
    <x v="1"/>
  </r>
  <r>
    <d v="2023-09-12T00:00:00"/>
    <d v="2023-10-09T17:28:00"/>
    <x v="28"/>
  </r>
  <r>
    <d v="2023-09-12T00:00:00"/>
    <d v="2023-10-09T15:01:00"/>
    <x v="28"/>
  </r>
  <r>
    <d v="2023-09-12T00:00:00"/>
    <d v="2023-10-09T15:01:00"/>
    <x v="28"/>
  </r>
  <r>
    <m/>
    <m/>
    <x v="1"/>
  </r>
  <r>
    <d v="2023-09-12T00:00:00"/>
    <d v="2023-10-10T18:04:00"/>
    <x v="30"/>
  </r>
  <r>
    <d v="2023-09-12T00:00:00"/>
    <d v="2023-10-10T18:04:00"/>
    <x v="30"/>
  </r>
  <r>
    <d v="2023-09-12T00:00:00"/>
    <d v="2023-10-10T11:31:00"/>
    <x v="30"/>
  </r>
  <r>
    <d v="2023-09-12T00:00:00"/>
    <d v="2023-10-10T18:04:00"/>
    <x v="30"/>
  </r>
  <r>
    <d v="2023-09-12T00:00:00"/>
    <d v="2023-10-11T16:51:00"/>
    <x v="29"/>
  </r>
  <r>
    <d v="2023-09-12T00:00:00"/>
    <d v="2023-10-11T16:40:00"/>
    <x v="29"/>
  </r>
  <r>
    <d v="2023-09-12T00:00:00"/>
    <d v="2023-10-11T16:39:00"/>
    <x v="29"/>
  </r>
  <r>
    <m/>
    <m/>
    <x v="1"/>
  </r>
  <r>
    <m/>
    <m/>
    <x v="1"/>
  </r>
  <r>
    <d v="2023-09-12T00:00:00"/>
    <d v="2023-10-11T18:00:00"/>
    <x v="29"/>
  </r>
  <r>
    <d v="2023-09-12T00:00:00"/>
    <d v="2023-10-11T18:00:00"/>
    <x v="29"/>
  </r>
  <r>
    <d v="2023-09-12T00:00:00"/>
    <d v="2023-10-11T12:22:00"/>
    <x v="29"/>
  </r>
  <r>
    <d v="2023-09-12T00:00:00"/>
    <d v="2023-10-11T12:22:00"/>
    <x v="29"/>
  </r>
  <r>
    <m/>
    <m/>
    <x v="1"/>
  </r>
  <r>
    <d v="2023-09-12T00:00:00"/>
    <d v="2023-10-11T18:00:00"/>
    <x v="29"/>
  </r>
  <r>
    <d v="2023-09-12T00:00:00"/>
    <d v="2023-10-11T12:24:00"/>
    <x v="29"/>
  </r>
  <r>
    <d v="2023-09-12T00:00:00"/>
    <d v="2023-10-11T12:24:00"/>
    <x v="29"/>
  </r>
  <r>
    <d v="2023-09-13T00:00:00"/>
    <d v="2023-10-11T16:50:00"/>
    <x v="30"/>
  </r>
  <r>
    <d v="2023-09-13T00:00:00"/>
    <d v="2023-10-11T16:40:00"/>
    <x v="30"/>
  </r>
  <r>
    <d v="2023-09-13T00:00:00"/>
    <d v="2023-10-11T16:50:00"/>
    <x v="30"/>
  </r>
  <r>
    <d v="2023-09-13T00:00:00"/>
    <d v="2023-10-11T12:19:00"/>
    <x v="30"/>
  </r>
  <r>
    <m/>
    <m/>
    <x v="1"/>
  </r>
  <r>
    <d v="2023-09-13T00:00:00"/>
    <d v="2023-10-11T16:50:00"/>
    <x v="30"/>
  </r>
  <r>
    <d v="2023-09-13T00:00:00"/>
    <d v="2023-10-11T12:22:00"/>
    <x v="30"/>
  </r>
  <r>
    <d v="2023-09-13T00:00:00"/>
    <d v="2023-10-11T12:22:00"/>
    <x v="30"/>
  </r>
  <r>
    <d v="2023-09-13T00:00:00"/>
    <d v="2023-10-11T12:22:00"/>
    <x v="30"/>
  </r>
  <r>
    <d v="2023-09-13T00:00:00"/>
    <d v="2023-10-11T12:22:00"/>
    <x v="30"/>
  </r>
  <r>
    <d v="2023-09-13T00:00:00"/>
    <d v="2023-10-11T16:50:00"/>
    <x v="30"/>
  </r>
  <r>
    <d v="2023-09-13T00:00:00"/>
    <d v="2023-10-11T16:50:00"/>
    <x v="30"/>
  </r>
  <r>
    <d v="2023-09-13T00:00:00"/>
    <d v="2023-10-11T17:38:00"/>
    <x v="30"/>
  </r>
  <r>
    <d v="2023-09-13T00:00:00"/>
    <d v="2023-10-11T17:38:00"/>
    <x v="30"/>
  </r>
  <r>
    <d v="2023-09-13T00:00:00"/>
    <d v="2023-10-11T12:18:00"/>
    <x v="30"/>
  </r>
  <r>
    <d v="2023-09-13T00:00:00"/>
    <d v="2023-10-12T16:45:00"/>
    <x v="29"/>
  </r>
  <r>
    <d v="2023-09-13T00:00:00"/>
    <d v="2023-10-11T12:22:00"/>
    <x v="30"/>
  </r>
  <r>
    <d v="2023-09-13T00:00:00"/>
    <d v="2023-10-12T15:42:00"/>
    <x v="29"/>
  </r>
  <r>
    <d v="2023-09-13T00:00:00"/>
    <d v="2023-10-12T15:42:00"/>
    <x v="29"/>
  </r>
  <r>
    <d v="2023-09-14T00:00:00"/>
    <d v="2023-10-12T13:15:00"/>
    <x v="30"/>
  </r>
  <r>
    <d v="2023-09-14T00:00:00"/>
    <d v="2023-10-12T13:15:00"/>
    <x v="30"/>
  </r>
  <r>
    <d v="2023-09-14T00:00:00"/>
    <d v="2023-10-12T13:15:00"/>
    <x v="30"/>
  </r>
  <r>
    <d v="2023-09-14T00:00:00"/>
    <d v="2023-10-12T15:42:00"/>
    <x v="30"/>
  </r>
  <r>
    <d v="2023-09-14T00:00:00"/>
    <d v="2023-10-12T16:03:00"/>
    <x v="30"/>
  </r>
  <r>
    <d v="2023-09-14T00:00:00"/>
    <d v="2023-10-12T15:42:00"/>
    <x v="30"/>
  </r>
  <r>
    <m/>
    <m/>
    <x v="1"/>
  </r>
  <r>
    <d v="2023-09-14T00:00:00"/>
    <d v="2023-10-12T15:42:00"/>
    <x v="30"/>
  </r>
  <r>
    <d v="2023-09-14T00:00:00"/>
    <d v="2023-10-12T15:55:00"/>
    <x v="30"/>
  </r>
  <r>
    <d v="2023-09-14T00:00:00"/>
    <d v="2023-10-12T13:15:00"/>
    <x v="30"/>
  </r>
  <r>
    <d v="2023-09-14T00:00:00"/>
    <d v="2023-10-12T13:15:00"/>
    <x v="30"/>
  </r>
  <r>
    <d v="2023-09-14T00:00:00"/>
    <d v="2023-10-12T16:45:00"/>
    <x v="30"/>
  </r>
  <r>
    <d v="2023-09-14T00:00:00"/>
    <d v="2023-10-12T16:45:00"/>
    <x v="30"/>
  </r>
  <r>
    <d v="2023-09-14T00:00:00"/>
    <d v="2023-10-12T16:45:00"/>
    <x v="30"/>
  </r>
  <r>
    <d v="2023-09-14T00:00:00"/>
    <d v="2023-10-12T16:45:00"/>
    <x v="30"/>
  </r>
  <r>
    <m/>
    <m/>
    <x v="1"/>
  </r>
  <r>
    <m/>
    <m/>
    <x v="1"/>
  </r>
  <r>
    <d v="2023-09-14T00:00:00"/>
    <d v="2023-10-12T16:45:00"/>
    <x v="30"/>
  </r>
  <r>
    <d v="2023-09-14T00:00:00"/>
    <d v="2023-10-12T16:45:00"/>
    <x v="30"/>
  </r>
  <r>
    <d v="2023-09-15T00:00:00"/>
    <d v="2023-10-12T16:45:00"/>
    <x v="28"/>
  </r>
  <r>
    <m/>
    <m/>
    <x v="1"/>
  </r>
  <r>
    <m/>
    <m/>
    <x v="1"/>
  </r>
  <r>
    <m/>
    <m/>
    <x v="1"/>
  </r>
  <r>
    <d v="2023-09-15T00:00:00"/>
    <d v="2023-10-13T16:07:00"/>
    <x v="30"/>
  </r>
  <r>
    <d v="2023-09-15T00:00:00"/>
    <d v="2023-10-13T13:26:00"/>
    <x v="30"/>
  </r>
  <r>
    <d v="2023-09-15T00:00:00"/>
    <d v="2023-10-13T17:20:00"/>
    <x v="30"/>
  </r>
  <r>
    <d v="2023-09-15T00:00:00"/>
    <d v="2023-10-13T17:20:00"/>
    <x v="30"/>
  </r>
  <r>
    <m/>
    <m/>
    <x v="1"/>
  </r>
  <r>
    <d v="2023-09-15T00:00:00"/>
    <d v="2023-10-13T17:20:00"/>
    <x v="30"/>
  </r>
  <r>
    <d v="2023-09-15T00:00:00"/>
    <d v="2023-10-13T17:20:00"/>
    <x v="30"/>
  </r>
  <r>
    <d v="2023-09-15T00:00:00"/>
    <d v="2023-10-13T13:26:00"/>
    <x v="30"/>
  </r>
  <r>
    <d v="2023-09-15T00:00:00"/>
    <d v="2023-10-13T17:20:00"/>
    <x v="30"/>
  </r>
  <r>
    <d v="2023-09-15T00:00:00"/>
    <d v="2023-10-13T13:27:00"/>
    <x v="30"/>
  </r>
  <r>
    <d v="2023-09-15T00:00:00"/>
    <d v="2023-10-13T17:35:00"/>
    <x v="30"/>
  </r>
  <r>
    <d v="2023-09-16T00:00:00"/>
    <d v="2023-10-13T16:07:00"/>
    <x v="28"/>
  </r>
  <r>
    <d v="2023-09-16T00:00:00"/>
    <d v="2023-10-13T16:07:00"/>
    <x v="28"/>
  </r>
  <r>
    <d v="2023-09-16T00:00:00"/>
    <d v="2023-10-13T16:28:00"/>
    <x v="28"/>
  </r>
  <r>
    <d v="2023-09-16T00:00:00"/>
    <d v="2023-10-13T16:28:00"/>
    <x v="28"/>
  </r>
  <r>
    <d v="2023-09-16T00:00:00"/>
    <d v="2023-10-12T18:57:00"/>
    <x v="27"/>
  </r>
  <r>
    <m/>
    <m/>
    <x v="1"/>
  </r>
  <r>
    <d v="2023-09-16T00:00:00"/>
    <d v="2023-10-14T09:41:00"/>
    <x v="30"/>
  </r>
  <r>
    <d v="2023-09-16T00:00:00"/>
    <d v="2023-10-14T09:41:00"/>
    <x v="30"/>
  </r>
  <r>
    <d v="2023-09-16T00:00:00"/>
    <d v="2023-10-13T17:35:00"/>
    <x v="28"/>
  </r>
  <r>
    <d v="2023-09-16T00:00:00"/>
    <d v="2023-10-14T09:41:00"/>
    <x v="30"/>
  </r>
  <r>
    <d v="2023-09-16T00:00:00"/>
    <d v="2023-10-13T17:20:00"/>
    <x v="28"/>
  </r>
  <r>
    <d v="2023-09-16T00:00:00"/>
    <d v="2023-10-14T16:47:00"/>
    <x v="30"/>
  </r>
  <r>
    <d v="2023-09-16T00:00:00"/>
    <d v="2023-10-14T17:03:00"/>
    <x v="30"/>
  </r>
  <r>
    <d v="2023-09-16T00:00:00"/>
    <d v="2023-10-14T17:03:00"/>
    <x v="30"/>
  </r>
  <r>
    <d v="2023-09-16T00:00:00"/>
    <d v="2023-10-14T16:47:00"/>
    <x v="30"/>
  </r>
  <r>
    <d v="2023-09-17T00:00:00"/>
    <d v="2023-10-14T17:03:00"/>
    <x v="28"/>
  </r>
  <r>
    <d v="2023-09-17T00:00:00"/>
    <d v="2023-10-14T18:27:00"/>
    <x v="28"/>
  </r>
  <r>
    <d v="2023-09-17T00:00:00"/>
    <d v="2023-10-14T18:27:00"/>
    <x v="28"/>
  </r>
  <r>
    <d v="2023-09-17T00:00:00"/>
    <d v="2023-10-14T18:27:00"/>
    <x v="28"/>
  </r>
  <r>
    <m/>
    <m/>
    <x v="1"/>
  </r>
  <r>
    <d v="2023-09-17T00:00:00"/>
    <d v="2023-10-16T17:27:00"/>
    <x v="29"/>
  </r>
  <r>
    <d v="2023-09-17T00:00:00"/>
    <d v="2023-10-14T18:10:00"/>
    <x v="28"/>
  </r>
  <r>
    <d v="2023-09-17T00:00:00"/>
    <d v="2023-10-14T13:16:00"/>
    <x v="28"/>
  </r>
  <r>
    <m/>
    <m/>
    <x v="1"/>
  </r>
  <r>
    <d v="2023-09-17T00:00:00"/>
    <d v="2023-10-14T16:47:00"/>
    <x v="28"/>
  </r>
  <r>
    <d v="2023-09-17T00:00:00"/>
    <d v="2023-10-16T17:28:00"/>
    <x v="29"/>
  </r>
  <r>
    <d v="2023-09-17T00:00:00"/>
    <d v="2023-10-16T18:04:00"/>
    <x v="29"/>
  </r>
  <r>
    <d v="2023-09-17T00:00:00"/>
    <d v="2023-10-16T18:04:00"/>
    <x v="29"/>
  </r>
  <r>
    <d v="2023-09-17T00:00:00"/>
    <d v="2023-10-16T17:28:00"/>
    <x v="29"/>
  </r>
  <r>
    <d v="2023-09-17T00:00:00"/>
    <d v="2023-10-16T17:27:00"/>
    <x v="29"/>
  </r>
  <r>
    <m/>
    <m/>
    <x v="1"/>
  </r>
  <r>
    <d v="2023-09-17T00:00:00"/>
    <d v="2023-10-16T18:06:00"/>
    <x v="29"/>
  </r>
  <r>
    <d v="2023-09-17T00:00:00"/>
    <d v="2023-10-17T10:14:00"/>
    <x v="31"/>
  </r>
  <r>
    <d v="2023-09-18T00:00:00"/>
    <d v="2023-10-16T16:22:00"/>
    <x v="30"/>
  </r>
  <r>
    <d v="2023-09-18T00:00:00"/>
    <d v="2023-10-16T16:22:00"/>
    <x v="30"/>
  </r>
  <r>
    <d v="2023-09-18T00:00:00"/>
    <d v="2023-10-16T17:28:00"/>
    <x v="30"/>
  </r>
  <r>
    <d v="2023-09-18T00:00:00"/>
    <d v="2023-10-16T18:05:00"/>
    <x v="30"/>
  </r>
  <r>
    <d v="2023-09-18T00:00:00"/>
    <d v="2023-10-16T18:05:00"/>
    <x v="30"/>
  </r>
  <r>
    <d v="2023-09-18T00:00:00"/>
    <d v="2023-10-16T18:05:00"/>
    <x v="30"/>
  </r>
  <r>
    <d v="2023-09-19T00:00:00"/>
    <d v="2023-10-17T17:52:00"/>
    <x v="30"/>
  </r>
  <r>
    <d v="2023-09-19T00:00:00"/>
    <d v="2023-10-17T17:52:00"/>
    <x v="30"/>
  </r>
  <r>
    <d v="2023-09-19T00:00:00"/>
    <d v="2023-10-17T16:05:00"/>
    <x v="30"/>
  </r>
  <r>
    <d v="2023-09-19T00:00:00"/>
    <d v="2023-10-16T16:22:00"/>
    <x v="28"/>
  </r>
  <r>
    <d v="2023-09-19T00:00:00"/>
    <d v="2023-10-16T16:22:00"/>
    <x v="28"/>
  </r>
  <r>
    <d v="2023-09-19T00:00:00"/>
    <d v="2023-10-16T16:22:00"/>
    <x v="28"/>
  </r>
  <r>
    <d v="2023-09-19T00:00:00"/>
    <d v="2023-10-16T17:27:00"/>
    <x v="28"/>
  </r>
  <r>
    <m/>
    <m/>
    <x v="1"/>
  </r>
  <r>
    <d v="2023-09-20T00:00:00"/>
    <d v="2023-10-16T17:27:00"/>
    <x v="27"/>
  </r>
  <r>
    <d v="2023-09-20T00:00:00"/>
    <d v="2023-10-17T06:51:00"/>
    <x v="28"/>
  </r>
  <r>
    <d v="2023-09-21T00:00:00"/>
    <d v="2023-10-16T18:05:00"/>
    <x v="26"/>
  </r>
  <r>
    <d v="2023-09-21T00:00:00"/>
    <d v="2023-10-16T18:05:00"/>
    <x v="26"/>
  </r>
  <r>
    <d v="2023-09-21T00:00:00"/>
    <d v="2023-10-17T17:52:00"/>
    <x v="27"/>
  </r>
  <r>
    <d v="2023-09-21T00:00:00"/>
    <d v="2023-10-16T17:28:00"/>
    <x v="26"/>
  </r>
  <r>
    <d v="2023-09-21T00:00:00"/>
    <d v="2023-10-16T17:28:00"/>
    <x v="26"/>
  </r>
  <r>
    <d v="2023-09-21T00:00:00"/>
    <d v="2023-10-16T17:28:00"/>
    <x v="26"/>
  </r>
  <r>
    <d v="2023-09-21T00:00:00"/>
    <d v="2023-10-16T17:28:00"/>
    <x v="26"/>
  </r>
  <r>
    <d v="2023-09-21T00:00:00"/>
    <d v="2023-10-16T16:22:00"/>
    <x v="26"/>
  </r>
  <r>
    <d v="2023-09-21T00:00:00"/>
    <d v="2023-10-17T06:51:00"/>
    <x v="27"/>
  </r>
  <r>
    <d v="2023-09-21T00:00:00"/>
    <d v="2023-10-17T06:51:00"/>
    <x v="27"/>
  </r>
  <r>
    <d v="2023-09-21T00:00:00"/>
    <d v="2023-10-17T06:50:00"/>
    <x v="27"/>
  </r>
  <r>
    <d v="2023-09-21T00:00:00"/>
    <d v="2023-10-16T17:27:00"/>
    <x v="26"/>
  </r>
  <r>
    <d v="2023-09-22T00:00:00"/>
    <d v="2023-10-16T17:27:00"/>
    <x v="24"/>
  </r>
  <r>
    <m/>
    <m/>
    <x v="1"/>
  </r>
  <r>
    <d v="2023-09-22T00:00:00"/>
    <d v="2023-10-18T12:36:00"/>
    <x v="27"/>
  </r>
  <r>
    <d v="2023-09-22T00:00:00"/>
    <d v="2023-10-18T11:59:00"/>
    <x v="27"/>
  </r>
  <r>
    <d v="2023-09-22T00:00:00"/>
    <d v="2023-10-18T11:59:00"/>
    <x v="27"/>
  </r>
  <r>
    <d v="2023-09-22T00:00:00"/>
    <d v="2023-10-17T17:55:00"/>
    <x v="26"/>
  </r>
  <r>
    <d v="2023-09-22T00:00:00"/>
    <d v="2023-10-18T11:59:00"/>
    <x v="27"/>
  </r>
  <r>
    <d v="2023-09-22T00:00:00"/>
    <d v="2023-10-18T16:37:00"/>
    <x v="27"/>
  </r>
  <r>
    <d v="2023-09-22T00:00:00"/>
    <d v="2023-10-18T16:37:00"/>
    <x v="27"/>
  </r>
  <r>
    <d v="2023-09-22T00:00:00"/>
    <d v="2023-10-18T16:37:00"/>
    <x v="27"/>
  </r>
  <r>
    <d v="2023-09-22T00:00:00"/>
    <d v="2023-10-18T16:37:00"/>
    <x v="27"/>
  </r>
  <r>
    <d v="2023-09-22T00:00:00"/>
    <d v="2023-10-18T11:59:00"/>
    <x v="27"/>
  </r>
  <r>
    <d v="2023-09-23T00:00:00"/>
    <d v="2023-10-18T16:37:00"/>
    <x v="26"/>
  </r>
  <r>
    <d v="2023-09-23T00:00:00"/>
    <d v="2023-10-19T16:04:00"/>
    <x v="27"/>
  </r>
  <r>
    <d v="2023-09-23T00:00:00"/>
    <d v="2023-10-19T16:03:00"/>
    <x v="27"/>
  </r>
  <r>
    <d v="2023-09-23T00:00:00"/>
    <d v="2023-10-19T16:33:00"/>
    <x v="27"/>
  </r>
  <r>
    <d v="2023-09-23T00:00:00"/>
    <d v="2023-10-19T16:33:00"/>
    <x v="27"/>
  </r>
  <r>
    <m/>
    <m/>
    <x v="1"/>
  </r>
  <r>
    <d v="2023-09-23T00:00:00"/>
    <d v="2023-10-19T16:02:00"/>
    <x v="27"/>
  </r>
  <r>
    <d v="2023-09-24T00:00:00"/>
    <d v="2023-10-19T16:03:00"/>
    <x v="26"/>
  </r>
  <r>
    <m/>
    <m/>
    <x v="1"/>
  </r>
  <r>
    <m/>
    <m/>
    <x v="1"/>
  </r>
  <r>
    <d v="2023-09-24T00:00:00"/>
    <d v="2023-10-19T10:22:00"/>
    <x v="26"/>
  </r>
  <r>
    <d v="2023-09-24T00:00:00"/>
    <d v="2023-10-19T10:22:00"/>
    <x v="26"/>
  </r>
  <r>
    <d v="2023-09-24T00:00:00"/>
    <d v="2023-10-19T16:02:00"/>
    <x v="26"/>
  </r>
  <r>
    <d v="2023-09-24T00:00:00"/>
    <d v="2023-10-19T16:36:00"/>
    <x v="26"/>
  </r>
  <r>
    <d v="2023-09-24T00:00:00"/>
    <d v="2023-10-19T16:02:00"/>
    <x v="26"/>
  </r>
  <r>
    <d v="2023-09-24T00:00:00"/>
    <d v="2023-10-19T16:33:00"/>
    <x v="26"/>
  </r>
  <r>
    <d v="2023-09-24T00:00:00"/>
    <d v="2023-10-19T16:33:00"/>
    <x v="26"/>
  </r>
  <r>
    <d v="2023-09-25T00:00:00"/>
    <d v="2023-10-19T16:06:00"/>
    <x v="24"/>
  </r>
  <r>
    <d v="2023-09-25T00:00:00"/>
    <d v="2023-10-19T16:36:00"/>
    <x v="24"/>
  </r>
  <r>
    <d v="2023-09-25T00:00:00"/>
    <d v="2023-10-19T16:06:00"/>
    <x v="24"/>
  </r>
  <r>
    <d v="2023-09-25T00:00:00"/>
    <d v="2023-10-20T08:34:00"/>
    <x v="26"/>
  </r>
  <r>
    <d v="2023-09-25T00:00:00"/>
    <d v="2023-10-20T16:36:00"/>
    <x v="26"/>
  </r>
  <r>
    <d v="2023-09-25T00:00:00"/>
    <d v="2023-10-20T15:32:00"/>
    <x v="26"/>
  </r>
  <r>
    <d v="2023-09-25T00:00:00"/>
    <d v="2023-10-20T15:32:00"/>
    <x v="26"/>
  </r>
  <r>
    <d v="2023-09-25T00:00:00"/>
    <d v="2023-10-20T17:55:00"/>
    <x v="26"/>
  </r>
  <r>
    <d v="2023-09-26T00:00:00"/>
    <d v="2023-10-20T16:36:00"/>
    <x v="24"/>
  </r>
  <r>
    <m/>
    <m/>
    <x v="1"/>
  </r>
  <r>
    <d v="2023-09-26T00:00:00"/>
    <d v="2023-10-20T16:37:00"/>
    <x v="24"/>
  </r>
  <r>
    <d v="2023-09-26T00:00:00"/>
    <d v="2023-10-20T16:28:00"/>
    <x v="24"/>
  </r>
  <r>
    <d v="2023-09-26T00:00:00"/>
    <d v="2023-10-20T15:32:00"/>
    <x v="24"/>
  </r>
  <r>
    <d v="2023-09-26T00:00:00"/>
    <d v="2023-10-21T16:20:00"/>
    <x v="26"/>
  </r>
  <r>
    <d v="2023-09-26T00:00:00"/>
    <d v="2023-10-21T13:30:00"/>
    <x v="26"/>
  </r>
  <r>
    <d v="2023-09-26T00:00:00"/>
    <d v="2023-10-21T16:34:00"/>
    <x v="26"/>
  </r>
  <r>
    <d v="2023-09-26T00:00:00"/>
    <d v="2023-10-21T16:34:00"/>
    <x v="26"/>
  </r>
  <r>
    <d v="2023-09-27T00:00:00"/>
    <d v="2023-10-23T17:32:00"/>
    <x v="27"/>
  </r>
  <r>
    <m/>
    <m/>
    <x v="1"/>
  </r>
  <r>
    <m/>
    <m/>
    <x v="1"/>
  </r>
  <r>
    <m/>
    <m/>
    <x v="1"/>
  </r>
  <r>
    <m/>
    <m/>
    <x v="1"/>
  </r>
  <r>
    <m/>
    <m/>
    <x v="1"/>
  </r>
  <r>
    <m/>
    <m/>
    <x v="1"/>
  </r>
  <r>
    <d v="2023-09-28T00:00:00"/>
    <d v="2023-10-25T16:03:00"/>
    <x v="28"/>
  </r>
  <r>
    <m/>
    <m/>
    <x v="1"/>
  </r>
  <r>
    <m/>
    <m/>
    <x v="1"/>
  </r>
  <r>
    <d v="2023-09-28T00:00:00"/>
    <d v="2023-10-24T09:19:00"/>
    <x v="27"/>
  </r>
  <r>
    <d v="2023-09-28T00:00:00"/>
    <d v="2023-10-24T09:19:00"/>
    <x v="27"/>
  </r>
  <r>
    <d v="2023-09-28T00:00:00"/>
    <d v="2023-10-24T14:37:00"/>
    <x v="27"/>
  </r>
  <r>
    <d v="2023-09-28T00:00:00"/>
    <d v="2023-10-24T14:37:00"/>
    <x v="27"/>
  </r>
  <r>
    <d v="2023-09-28T00:00:00"/>
    <d v="2023-10-24T16:29:00"/>
    <x v="27"/>
  </r>
  <r>
    <d v="2023-09-28T00:00:00"/>
    <d v="2023-10-24T16:31:00"/>
    <x v="27"/>
  </r>
  <r>
    <d v="2023-09-28T00:00:00"/>
    <d v="2023-10-24T16:32:00"/>
    <x v="27"/>
  </r>
  <r>
    <m/>
    <m/>
    <x v="1"/>
  </r>
  <r>
    <m/>
    <m/>
    <x v="1"/>
  </r>
  <r>
    <m/>
    <m/>
    <x v="1"/>
  </r>
  <r>
    <m/>
    <m/>
    <x v="1"/>
  </r>
  <r>
    <d v="2023-09-28T00:00:00"/>
    <d v="2023-10-24T13:32:00"/>
    <x v="27"/>
  </r>
  <r>
    <d v="2023-09-28T00:00:00"/>
    <d v="2023-10-24T16:31:00"/>
    <x v="27"/>
  </r>
  <r>
    <d v="2023-09-28T00:00:00"/>
    <d v="2023-10-24T16:31:00"/>
    <x v="27"/>
  </r>
  <r>
    <d v="2023-09-28T00:00:00"/>
    <d v="2023-10-24T16:31:00"/>
    <x v="27"/>
  </r>
  <r>
    <m/>
    <m/>
    <x v="1"/>
  </r>
  <r>
    <d v="2023-09-29T00:00:00"/>
    <d v="2023-10-24T09:19:00"/>
    <x v="26"/>
  </r>
  <r>
    <d v="2023-09-29T00:00:00"/>
    <d v="2023-10-25T16:03:00"/>
    <x v="27"/>
  </r>
  <r>
    <m/>
    <m/>
    <x v="1"/>
  </r>
  <r>
    <d v="2023-09-29T00:00:00"/>
    <d v="2023-10-25T16:03:00"/>
    <x v="27"/>
  </r>
  <r>
    <d v="2023-09-29T00:00:00"/>
    <d v="2023-10-25T16:03:00"/>
    <x v="27"/>
  </r>
  <r>
    <d v="2023-09-29T00:00:00"/>
    <d v="2023-10-25T16:03:00"/>
    <x v="27"/>
  </r>
  <r>
    <d v="2023-09-29T00:00:00"/>
    <d v="2023-10-25T16:03:00"/>
    <x v="27"/>
  </r>
  <r>
    <d v="2023-09-29T00:00:00"/>
    <d v="2023-10-25T16:03:00"/>
    <x v="27"/>
  </r>
  <r>
    <d v="2023-09-29T00:00:00"/>
    <d v="2023-10-25T16:03:00"/>
    <x v="27"/>
  </r>
  <r>
    <d v="2023-09-29T00:00:00"/>
    <d v="2023-10-25T16:03:00"/>
    <x v="27"/>
  </r>
  <r>
    <d v="2023-09-29T00:00:00"/>
    <d v="2023-10-25T12:28:00"/>
    <x v="27"/>
  </r>
  <r>
    <d v="2023-09-29T00:00:00"/>
    <d v="2023-10-25T12:28:00"/>
    <x v="27"/>
  </r>
  <r>
    <d v="2023-09-29T00:00:00"/>
    <d v="2023-10-25T12:28:00"/>
    <x v="27"/>
  </r>
  <r>
    <d v="2023-09-29T00:00:00"/>
    <d v="2023-10-25T12:28:00"/>
    <x v="27"/>
  </r>
  <r>
    <d v="2023-09-29T00:00:00"/>
    <d v="2023-10-25T12:28:00"/>
    <x v="27"/>
  </r>
  <r>
    <d v="2023-09-29T00:00:00"/>
    <d v="2023-10-25T12:28:00"/>
    <x v="27"/>
  </r>
  <r>
    <d v="2023-09-29T00:00:00"/>
    <d v="2023-10-25T16:03:00"/>
    <x v="27"/>
  </r>
  <r>
    <m/>
    <m/>
    <x v="1"/>
  </r>
  <r>
    <m/>
    <m/>
    <x v="1"/>
  </r>
  <r>
    <m/>
    <m/>
    <x v="1"/>
  </r>
  <r>
    <d v="2023-09-29T00:00:00"/>
    <d v="2023-10-25T16:03:00"/>
    <x v="27"/>
  </r>
  <r>
    <d v="2023-09-30T00:00:00"/>
    <d v="2023-10-26T17:10:00"/>
    <x v="27"/>
  </r>
  <r>
    <m/>
    <m/>
    <x v="1"/>
  </r>
  <r>
    <m/>
    <m/>
    <x v="1"/>
  </r>
  <r>
    <m/>
    <m/>
    <x v="1"/>
  </r>
  <r>
    <m/>
    <m/>
    <x v="1"/>
  </r>
  <r>
    <d v="2023-09-30T00:00:00"/>
    <d v="2023-10-26T17:11:00"/>
    <x v="27"/>
  </r>
  <r>
    <d v="2023-09-30T00:00:00"/>
    <d v="2023-10-26T17:11:00"/>
    <x v="27"/>
  </r>
  <r>
    <d v="2023-09-30T00:00:00"/>
    <d v="2023-10-26T17:11:00"/>
    <x v="27"/>
  </r>
  <r>
    <d v="2023-09-30T00:00:00"/>
    <d v="2023-10-26T17:11:00"/>
    <x v="27"/>
  </r>
  <r>
    <d v="2023-09-30T00:00:00"/>
    <d v="2023-10-26T17:10:00"/>
    <x v="27"/>
  </r>
  <r>
    <d v="2023-09-30T00:00:00"/>
    <d v="2023-10-26T17:11:00"/>
    <x v="27"/>
  </r>
  <r>
    <d v="2023-09-30T00:00:00"/>
    <d v="2023-10-26T17:09:00"/>
    <x v="27"/>
  </r>
  <r>
    <d v="2023-09-30T00:00:00"/>
    <d v="2023-10-26T17:11:00"/>
    <x v="27"/>
  </r>
  <r>
    <d v="2023-09-30T00:00:00"/>
    <d v="2023-10-26T17:11:00"/>
    <x v="27"/>
  </r>
  <r>
    <d v="2023-09-30T00:00:00"/>
    <d v="2023-10-26T17:11:00"/>
    <x v="27"/>
  </r>
  <r>
    <d v="2023-09-30T00:00:00"/>
    <d v="2023-10-26T17:11:00"/>
    <x v="27"/>
  </r>
  <r>
    <m/>
    <m/>
    <x v="1"/>
  </r>
  <r>
    <d v="2023-09-30T00:00:00"/>
    <d v="2023-10-26T11:43:00"/>
    <x v="27"/>
  </r>
  <r>
    <d v="2023-09-30T00:00:00"/>
    <d v="2023-10-26T11:43:00"/>
    <x v="27"/>
  </r>
  <r>
    <m/>
    <m/>
    <x v="1"/>
  </r>
  <r>
    <d v="2023-09-30T00:00:00"/>
    <d v="2023-10-26T17:11:00"/>
    <x v="27"/>
  </r>
  <r>
    <m/>
    <m/>
    <x v="1"/>
  </r>
  <r>
    <m/>
    <m/>
    <x v="1"/>
  </r>
  <r>
    <d v="2023-10-01T00:00:00"/>
    <d v="2023-10-26T16:40:00"/>
    <x v="26"/>
  </r>
  <r>
    <d v="2023-10-01T00:00:00"/>
    <d v="2023-10-26T16:40:00"/>
    <x v="26"/>
  </r>
  <r>
    <d v="2023-10-01T00:00:00"/>
    <d v="2023-10-26T17:11:00"/>
    <x v="26"/>
  </r>
  <r>
    <d v="2023-10-01T00:00:00"/>
    <d v="2023-10-26T16:40:00"/>
    <x v="26"/>
  </r>
  <r>
    <m/>
    <m/>
    <x v="1"/>
  </r>
  <r>
    <d v="2023-10-01T00:00:00"/>
    <d v="2023-10-26T16:40:00"/>
    <x v="26"/>
  </r>
  <r>
    <d v="2023-10-01T00:00:00"/>
    <d v="2023-10-26T17:09:00"/>
    <x v="26"/>
  </r>
  <r>
    <d v="2023-10-01T00:00:00"/>
    <d v="2023-10-26T17:09:00"/>
    <x v="26"/>
  </r>
  <r>
    <m/>
    <m/>
    <x v="1"/>
  </r>
  <r>
    <d v="2023-10-01T00:00:00"/>
    <d v="2023-10-26T16:40:00"/>
    <x v="26"/>
  </r>
  <r>
    <d v="2023-10-01T00:00:00"/>
    <d v="2023-10-26T17:09:00"/>
    <x v="26"/>
  </r>
  <r>
    <d v="2023-10-01T00:00:00"/>
    <d v="2023-10-26T16:39:00"/>
    <x v="26"/>
  </r>
  <r>
    <d v="2023-10-01T00:00:00"/>
    <d v="2023-10-26T17:10:00"/>
    <x v="26"/>
  </r>
  <r>
    <d v="2023-10-02T00:00:00"/>
    <d v="2023-10-26T17:09:00"/>
    <x v="24"/>
  </r>
  <r>
    <d v="2023-10-02T00:00:00"/>
    <d v="2023-10-27T17:42:00"/>
    <x v="26"/>
  </r>
  <r>
    <d v="2023-10-02T00:00:00"/>
    <d v="2023-10-27T16:16:00"/>
    <x v="26"/>
  </r>
  <r>
    <d v="2023-10-02T00:00:00"/>
    <d v="2023-10-27T17:37:00"/>
    <x v="26"/>
  </r>
  <r>
    <d v="2023-10-02T00:00:00"/>
    <d v="2023-10-27T16:16:00"/>
    <x v="26"/>
  </r>
  <r>
    <d v="2023-10-02T00:00:00"/>
    <d v="2023-10-28T08:06:00"/>
    <x v="27"/>
  </r>
  <r>
    <d v="2023-10-02T00:00:00"/>
    <d v="2023-10-28T16:08:00"/>
    <x v="27"/>
  </r>
  <r>
    <m/>
    <m/>
    <x v="1"/>
  </r>
  <r>
    <d v="2023-10-02T00:00:00"/>
    <d v="2023-10-28T16:08:00"/>
    <x v="27"/>
  </r>
  <r>
    <m/>
    <m/>
    <x v="1"/>
  </r>
  <r>
    <m/>
    <m/>
    <x v="1"/>
  </r>
  <r>
    <d v="2023-10-02T00:00:00"/>
    <d v="2023-10-28T17:30:00"/>
    <x v="27"/>
  </r>
  <r>
    <d v="2023-10-02T00:00:00"/>
    <d v="2023-10-28T16:08:00"/>
    <x v="27"/>
  </r>
  <r>
    <d v="2023-10-02T00:00:00"/>
    <d v="2023-10-28T16:08:00"/>
    <x v="27"/>
  </r>
  <r>
    <d v="2023-10-02T00:00:00"/>
    <d v="2023-10-28T16:08:00"/>
    <x v="27"/>
  </r>
  <r>
    <d v="2023-10-02T00:00:00"/>
    <d v="2023-10-28T16:08:00"/>
    <x v="27"/>
  </r>
  <r>
    <d v="2023-10-02T00:00:00"/>
    <d v="2023-10-28T17:41:00"/>
    <x v="27"/>
  </r>
  <r>
    <d v="2023-10-02T00:00:00"/>
    <d v="2023-10-28T17:41:00"/>
    <x v="27"/>
  </r>
  <r>
    <d v="2023-10-02T00:00:00"/>
    <d v="2023-10-30T16:34:00"/>
    <x v="30"/>
  </r>
  <r>
    <m/>
    <m/>
    <x v="1"/>
  </r>
  <r>
    <d v="2023-10-02T00:00:00"/>
    <d v="2023-10-30T16:34:00"/>
    <x v="30"/>
  </r>
  <r>
    <m/>
    <m/>
    <x v="1"/>
  </r>
  <r>
    <m/>
    <m/>
    <x v="1"/>
  </r>
  <r>
    <d v="2023-10-02T00:00:00"/>
    <d v="2023-10-30T16:34:00"/>
    <x v="30"/>
  </r>
  <r>
    <d v="2023-10-03T00:00:00"/>
    <d v="2023-10-30T16:34:00"/>
    <x v="28"/>
  </r>
  <r>
    <d v="2023-10-03T00:00:00"/>
    <d v="2023-10-30T16:34:00"/>
    <x v="28"/>
  </r>
  <r>
    <d v="2023-10-03T00:00:00"/>
    <d v="2023-10-30T16:34:00"/>
    <x v="28"/>
  </r>
  <r>
    <d v="2023-10-03T00:00:00"/>
    <d v="2023-10-30T17:36:00"/>
    <x v="28"/>
  </r>
  <r>
    <d v="2023-10-03T00:00:00"/>
    <d v="2023-10-30T17:38:00"/>
    <x v="28"/>
  </r>
  <r>
    <d v="2023-10-03T00:00:00"/>
    <d v="2023-10-30T16:34:00"/>
    <x v="28"/>
  </r>
  <r>
    <d v="2023-10-04T00:00:00"/>
    <d v="2023-10-30T17:39:00"/>
    <x v="27"/>
  </r>
  <r>
    <d v="2023-10-04T00:00:00"/>
    <d v="2023-10-30T17:35:00"/>
    <x v="27"/>
  </r>
  <r>
    <d v="2023-10-04T00:00:00"/>
    <d v="2023-10-30T17:35:00"/>
    <x v="27"/>
  </r>
  <r>
    <d v="2023-10-04T00:00:00"/>
    <d v="2023-10-30T16:34:00"/>
    <x v="27"/>
  </r>
  <r>
    <d v="2023-10-04T00:00:00"/>
    <d v="2023-10-30T16:34:00"/>
    <x v="27"/>
  </r>
  <r>
    <d v="2023-10-04T00:00:00"/>
    <d v="2023-10-30T17:38:00"/>
    <x v="27"/>
  </r>
  <r>
    <d v="2023-10-04T00:00:00"/>
    <d v="2023-10-30T16:34:00"/>
    <x v="27"/>
  </r>
  <r>
    <d v="2023-10-04T00:00:00"/>
    <d v="2023-10-30T14:27:00"/>
    <x v="27"/>
  </r>
  <r>
    <d v="2023-10-04T00:00:00"/>
    <d v="2023-10-30T16:11:00"/>
    <x v="27"/>
  </r>
  <r>
    <d v="2023-10-04T00:00:00"/>
    <d v="2023-10-30T16:11:00"/>
    <x v="27"/>
  </r>
  <r>
    <d v="2023-10-04T00:00:00"/>
    <d v="2023-10-30T16:11:00"/>
    <x v="27"/>
  </r>
  <r>
    <d v="2023-10-04T00:00:00"/>
    <d v="2023-10-30T16:11:00"/>
    <x v="27"/>
  </r>
  <r>
    <d v="2023-10-04T00:00:00"/>
    <d v="2023-10-30T16:11:00"/>
    <x v="27"/>
  </r>
  <r>
    <m/>
    <m/>
    <x v="1"/>
  </r>
  <r>
    <d v="2023-10-04T00:00:00"/>
    <d v="2023-10-31T16:19:00"/>
    <x v="28"/>
  </r>
  <r>
    <m/>
    <m/>
    <x v="1"/>
  </r>
  <r>
    <m/>
    <m/>
    <x v="1"/>
  </r>
  <r>
    <d v="2023-10-04T00:00:00"/>
    <d v="2023-10-31T16:19:00"/>
    <x v="28"/>
  </r>
  <r>
    <d v="2023-10-04T00:00:00"/>
    <d v="2023-10-31T16:19:00"/>
    <x v="28"/>
  </r>
  <r>
    <d v="2023-10-04T00:00:00"/>
    <d v="2023-10-31T16:19:00"/>
    <x v="28"/>
  </r>
  <r>
    <m/>
    <m/>
    <x v="1"/>
  </r>
  <r>
    <m/>
    <m/>
    <x v="1"/>
  </r>
  <r>
    <d v="2023-10-05T00:00:00"/>
    <d v="2023-11-02T15:44:00"/>
    <x v="30"/>
  </r>
  <r>
    <d v="2023-10-05T00:00:00"/>
    <d v="2023-11-02T16:32:00"/>
    <x v="30"/>
  </r>
  <r>
    <d v="2023-10-05T00:00:00"/>
    <d v="2023-11-02T16:32:00"/>
    <x v="30"/>
  </r>
  <r>
    <d v="2023-10-05T00:00:00"/>
    <d v="2023-11-02T16:32:00"/>
    <x v="30"/>
  </r>
  <r>
    <d v="2023-10-05T00:00:00"/>
    <d v="2023-11-02T16:32:00"/>
    <x v="30"/>
  </r>
  <r>
    <d v="2023-10-05T00:00:00"/>
    <d v="2023-11-02T16:32:00"/>
    <x v="30"/>
  </r>
  <r>
    <d v="2023-10-05T00:00:00"/>
    <d v="2023-11-02T16:32:00"/>
    <x v="30"/>
  </r>
  <r>
    <m/>
    <m/>
    <x v="1"/>
  </r>
  <r>
    <d v="2023-10-05T00:00:00"/>
    <d v="2023-11-02T11:43:00"/>
    <x v="30"/>
  </r>
  <r>
    <d v="2023-10-05T00:00:00"/>
    <d v="2023-11-02T11:54:00"/>
    <x v="30"/>
  </r>
  <r>
    <d v="2023-10-05T00:00:00"/>
    <d v="2023-11-02T12:27:00"/>
    <x v="30"/>
  </r>
  <r>
    <d v="2023-10-05T00:00:00"/>
    <d v="2023-11-02T12:27:00"/>
    <x v="30"/>
  </r>
  <r>
    <d v="2023-10-05T00:00:00"/>
    <d v="2023-11-02T12:27:00"/>
    <x v="30"/>
  </r>
  <r>
    <d v="2023-10-05T00:00:00"/>
    <d v="2023-11-02T12:26:00"/>
    <x v="30"/>
  </r>
  <r>
    <d v="2023-10-06T00:00:00"/>
    <d v="2023-11-02T12:26:00"/>
    <x v="28"/>
  </r>
  <r>
    <d v="2023-10-06T00:00:00"/>
    <d v="2023-11-02T16:32:00"/>
    <x v="28"/>
  </r>
  <r>
    <d v="2023-10-06T00:00:00"/>
    <d v="2023-11-02T16:32:00"/>
    <x v="28"/>
  </r>
  <r>
    <m/>
    <m/>
    <x v="1"/>
  </r>
  <r>
    <d v="2023-10-06T00:00:00"/>
    <d v="2023-11-02T16:32:00"/>
    <x v="28"/>
  </r>
  <r>
    <d v="2023-10-06T00:00:00"/>
    <d v="2023-11-02T12:26:00"/>
    <x v="28"/>
  </r>
  <r>
    <d v="2023-10-06T00:00:00"/>
    <d v="2023-11-02T16:43:00"/>
    <x v="28"/>
  </r>
  <r>
    <m/>
    <m/>
    <x v="1"/>
  </r>
  <r>
    <d v="2023-10-06T00:00:00"/>
    <d v="2023-11-03T09:13:00"/>
    <x v="30"/>
  </r>
  <r>
    <d v="2023-10-06T00:00:00"/>
    <d v="2023-11-03T09:13:00"/>
    <x v="30"/>
  </r>
  <r>
    <d v="2023-10-06T00:00:00"/>
    <d v="2023-11-03T16:12:00"/>
    <x v="30"/>
  </r>
  <r>
    <d v="2023-10-06T00:00:00"/>
    <d v="2023-11-03T09:17:00"/>
    <x v="30"/>
  </r>
  <r>
    <d v="2023-10-06T00:00:00"/>
    <d v="2023-11-03T09:17:00"/>
    <x v="30"/>
  </r>
  <r>
    <d v="2023-10-06T00:00:00"/>
    <d v="2023-11-03T09:17:00"/>
    <x v="30"/>
  </r>
  <r>
    <d v="2023-10-06T00:00:00"/>
    <d v="2023-11-03T09:17:00"/>
    <x v="30"/>
  </r>
  <r>
    <d v="2023-10-06T00:00:00"/>
    <d v="2023-11-02T16:46:00"/>
    <x v="28"/>
  </r>
  <r>
    <d v="2023-10-07T00:00:00"/>
    <d v="2023-11-02T16:46:00"/>
    <x v="27"/>
  </r>
  <r>
    <d v="2023-10-07T00:00:00"/>
    <d v="2023-11-03T09:13:00"/>
    <x v="28"/>
  </r>
  <r>
    <m/>
    <m/>
    <x v="1"/>
  </r>
  <r>
    <d v="2023-10-07T00:00:00"/>
    <d v="2023-11-03T16:13:00"/>
    <x v="28"/>
  </r>
  <r>
    <d v="2023-10-07T00:00:00"/>
    <d v="2023-11-03T16:13:00"/>
    <x v="28"/>
  </r>
  <r>
    <d v="2023-10-07T00:00:00"/>
    <d v="2023-11-03T16:13:00"/>
    <x v="28"/>
  </r>
  <r>
    <d v="2023-10-07T00:00:00"/>
    <d v="2023-11-03T16:13:00"/>
    <x v="28"/>
  </r>
  <r>
    <d v="2023-10-07T00:00:00"/>
    <d v="2023-11-03T14:07:00"/>
    <x v="28"/>
  </r>
  <r>
    <m/>
    <m/>
    <x v="1"/>
  </r>
  <r>
    <d v="2023-10-07T00:00:00"/>
    <d v="2023-11-04T13:35:00"/>
    <x v="30"/>
  </r>
  <r>
    <d v="2023-10-07T00:00:00"/>
    <d v="2023-11-03T16:13:00"/>
    <x v="28"/>
  </r>
  <r>
    <d v="2023-10-08T00:00:00"/>
    <d v="2023-11-04T16:23:00"/>
    <x v="28"/>
  </r>
  <r>
    <d v="2023-10-08T00:00:00"/>
    <d v="2023-11-04T16:05:00"/>
    <x v="28"/>
  </r>
  <r>
    <d v="2023-10-08T00:00:00"/>
    <d v="2023-11-04T17:06:00"/>
    <x v="28"/>
  </r>
  <r>
    <d v="2023-10-08T00:00:00"/>
    <d v="2023-11-04T17:06:00"/>
    <x v="28"/>
  </r>
  <r>
    <d v="2023-10-08T00:00:00"/>
    <d v="2023-11-04T16:05:00"/>
    <x v="28"/>
  </r>
  <r>
    <d v="2023-10-08T00:00:00"/>
    <d v="2023-11-04T16:05:00"/>
    <x v="28"/>
  </r>
  <r>
    <d v="2023-10-08T00:00:00"/>
    <d v="2023-11-04T16:05:00"/>
    <x v="28"/>
  </r>
  <r>
    <d v="2023-10-08T00:00:00"/>
    <d v="2023-11-04T16:05:00"/>
    <x v="28"/>
  </r>
  <r>
    <d v="2023-10-08T00:00:00"/>
    <d v="2023-11-04T16:05:00"/>
    <x v="28"/>
  </r>
  <r>
    <d v="2023-10-08T00:00:00"/>
    <d v="2023-11-04T16:05:00"/>
    <x v="28"/>
  </r>
  <r>
    <d v="2023-10-08T00:00:00"/>
    <d v="2023-11-04T17:05:00"/>
    <x v="28"/>
  </r>
  <r>
    <d v="2023-10-08T00:00:00"/>
    <d v="2023-11-04T14:01:00"/>
    <x v="28"/>
  </r>
  <r>
    <d v="2023-10-08T00:00:00"/>
    <d v="2023-11-06T15:51:00"/>
    <x v="29"/>
  </r>
  <r>
    <d v="2023-10-08T00:00:00"/>
    <d v="2023-11-06T17:39:00"/>
    <x v="29"/>
  </r>
  <r>
    <d v="2023-10-08T00:00:00"/>
    <d v="2023-11-06T17:22:00"/>
    <x v="29"/>
  </r>
  <r>
    <d v="2023-10-08T00:00:00"/>
    <d v="2023-11-06T17:22:00"/>
    <x v="29"/>
  </r>
  <r>
    <d v="2023-10-08T00:00:00"/>
    <d v="2023-11-07T07:48:00"/>
    <x v="31"/>
  </r>
  <r>
    <d v="2023-10-08T00:00:00"/>
    <d v="2023-11-07T07:48:00"/>
    <x v="31"/>
  </r>
  <r>
    <m/>
    <m/>
    <x v="1"/>
  </r>
  <r>
    <m/>
    <m/>
    <x v="1"/>
  </r>
  <r>
    <m/>
    <m/>
    <x v="1"/>
  </r>
  <r>
    <m/>
    <m/>
    <x v="1"/>
  </r>
  <r>
    <d v="2023-10-09T00:00:00"/>
    <d v="2023-11-07T07:49:00"/>
    <x v="29"/>
  </r>
  <r>
    <m/>
    <m/>
    <x v="1"/>
  </r>
  <r>
    <d v="2023-10-09T00:00:00"/>
    <d v="2023-11-06T17:33:00"/>
    <x v="30"/>
  </r>
  <r>
    <d v="2023-10-09T00:00:00"/>
    <d v="2023-11-07T16:18:00"/>
    <x v="29"/>
  </r>
  <r>
    <d v="2023-10-09T00:00:00"/>
    <d v="2023-11-07T17:14:00"/>
    <x v="29"/>
  </r>
  <r>
    <d v="2023-10-09T00:00:00"/>
    <d v="2023-11-07T17:14:00"/>
    <x v="29"/>
  </r>
  <r>
    <d v="2023-10-09T00:00:00"/>
    <d v="2023-11-06T17:35:00"/>
    <x v="30"/>
  </r>
  <r>
    <d v="2023-10-09T00:00:00"/>
    <d v="2023-11-06T17:35:00"/>
    <x v="30"/>
  </r>
  <r>
    <d v="2023-10-09T00:00:00"/>
    <d v="2023-11-06T17:35:00"/>
    <x v="30"/>
  </r>
  <r>
    <d v="2023-10-09T00:00:00"/>
    <d v="2023-11-06T17:35:00"/>
    <x v="30"/>
  </r>
  <r>
    <m/>
    <m/>
    <x v="1"/>
  </r>
  <r>
    <m/>
    <m/>
    <x v="1"/>
  </r>
  <r>
    <d v="2023-10-09T00:00:00"/>
    <d v="2023-11-06T17:34:00"/>
    <x v="30"/>
  </r>
  <r>
    <d v="2023-10-09T00:00:00"/>
    <d v="2023-11-07T07:48:00"/>
    <x v="29"/>
  </r>
  <r>
    <d v="2023-10-09T00:00:00"/>
    <d v="2023-11-07T07:48:00"/>
    <x v="29"/>
  </r>
  <r>
    <d v="2023-10-09T00:00:00"/>
    <d v="2023-11-06T17:22:00"/>
    <x v="30"/>
  </r>
  <r>
    <m/>
    <m/>
    <x v="1"/>
  </r>
  <r>
    <m/>
    <m/>
    <x v="1"/>
  </r>
  <r>
    <m/>
    <m/>
    <x v="1"/>
  </r>
  <r>
    <d v="2023-10-10T00:00:00"/>
    <d v="2023-11-08T12:17:00"/>
    <x v="29"/>
  </r>
  <r>
    <d v="2023-10-10T00:00:00"/>
    <d v="2023-11-08T12:17:00"/>
    <x v="29"/>
  </r>
  <r>
    <d v="2023-10-10T00:00:00"/>
    <d v="2023-11-06T18:23:00"/>
    <x v="28"/>
  </r>
  <r>
    <d v="2023-10-10T00:00:00"/>
    <d v="2023-11-06T17:22:00"/>
    <x v="28"/>
  </r>
  <r>
    <d v="2023-10-10T00:00:00"/>
    <d v="2023-11-06T17:22:00"/>
    <x v="28"/>
  </r>
  <r>
    <d v="2023-10-10T00:00:00"/>
    <d v="2023-11-06T17:10:00"/>
    <x v="28"/>
  </r>
  <r>
    <d v="2023-10-10T00:00:00"/>
    <d v="2023-11-06T17:35:00"/>
    <x v="28"/>
  </r>
  <r>
    <d v="2023-10-10T00:00:00"/>
    <d v="2023-11-07T16:09:00"/>
    <x v="30"/>
  </r>
  <r>
    <d v="2023-10-10T00:00:00"/>
    <d v="2023-11-07T16:09:00"/>
    <x v="30"/>
  </r>
  <r>
    <d v="2023-10-10T00:00:00"/>
    <d v="2023-11-07T16:08:00"/>
    <x v="30"/>
  </r>
  <r>
    <m/>
    <m/>
    <x v="1"/>
  </r>
  <r>
    <m/>
    <m/>
    <x v="1"/>
  </r>
  <r>
    <m/>
    <m/>
    <x v="1"/>
  </r>
  <r>
    <m/>
    <m/>
    <x v="1"/>
  </r>
  <r>
    <d v="2023-10-10T00:00:00"/>
    <d v="2023-11-08T17:29:00"/>
    <x v="29"/>
  </r>
  <r>
    <m/>
    <m/>
    <x v="1"/>
  </r>
  <r>
    <d v="2023-10-10T00:00:00"/>
    <d v="2023-11-07T16:15:00"/>
    <x v="30"/>
  </r>
  <r>
    <d v="2023-10-10T00:00:00"/>
    <d v="2023-11-07T17:14:00"/>
    <x v="30"/>
  </r>
  <r>
    <d v="2023-10-10T00:00:00"/>
    <d v="2023-11-08T12:32:00"/>
    <x v="29"/>
  </r>
  <r>
    <d v="2023-10-10T00:00:00"/>
    <d v="2023-11-08T12:32:00"/>
    <x v="29"/>
  </r>
  <r>
    <d v="2023-10-10T00:00:00"/>
    <d v="2023-11-08T12:32:00"/>
    <x v="29"/>
  </r>
  <r>
    <d v="2023-10-10T00:00:00"/>
    <d v="2023-11-08T12:32:00"/>
    <x v="29"/>
  </r>
  <r>
    <d v="2023-10-10T00:00:00"/>
    <d v="2023-11-08T12:32:00"/>
    <x v="29"/>
  </r>
  <r>
    <d v="2023-10-10T00:00:00"/>
    <d v="2023-11-09T17:44:00"/>
    <x v="31"/>
  </r>
  <r>
    <d v="2023-10-10T00:00:00"/>
    <d v="2023-11-08T15:41:00"/>
    <x v="29"/>
  </r>
  <r>
    <d v="2023-10-10T00:00:00"/>
    <d v="2023-11-08T15:41:00"/>
    <x v="29"/>
  </r>
  <r>
    <d v="2023-10-10T00:00:00"/>
    <d v="2023-11-08T15:41:00"/>
    <x v="29"/>
  </r>
  <r>
    <d v="2023-10-10T00:00:00"/>
    <d v="2023-11-08T15:41:00"/>
    <x v="29"/>
  </r>
  <r>
    <d v="2023-10-10T00:00:00"/>
    <d v="2023-11-09T15:06:00"/>
    <x v="31"/>
  </r>
  <r>
    <d v="2023-10-10T00:00:00"/>
    <d v="2023-11-08T15:41:00"/>
    <x v="29"/>
  </r>
  <r>
    <d v="2023-10-10T00:00:00"/>
    <d v="2023-11-08T17:29:00"/>
    <x v="29"/>
  </r>
  <r>
    <d v="2023-10-10T00:00:00"/>
    <d v="2023-11-08T15:41:00"/>
    <x v="29"/>
  </r>
  <r>
    <m/>
    <m/>
    <x v="1"/>
  </r>
  <r>
    <m/>
    <m/>
    <x v="1"/>
  </r>
  <r>
    <m/>
    <m/>
    <x v="1"/>
  </r>
  <r>
    <d v="2023-10-11T00:00:00"/>
    <d v="2023-11-08T17:42:00"/>
    <x v="30"/>
  </r>
  <r>
    <d v="2023-10-11T00:00:00"/>
    <d v="2023-11-09T07:11:00"/>
    <x v="29"/>
  </r>
  <r>
    <d v="2023-10-11T00:00:00"/>
    <d v="2023-11-09T07:11:00"/>
    <x v="29"/>
  </r>
  <r>
    <d v="2023-10-11T00:00:00"/>
    <d v="2023-11-08T15:41:00"/>
    <x v="30"/>
  </r>
  <r>
    <d v="2023-10-11T00:00:00"/>
    <d v="2023-11-08T15:41:00"/>
    <x v="30"/>
  </r>
  <r>
    <m/>
    <m/>
    <x v="1"/>
  </r>
  <r>
    <m/>
    <m/>
    <x v="1"/>
  </r>
  <r>
    <d v="2023-10-11T00:00:00"/>
    <d v="2023-11-09T17:44:00"/>
    <x v="29"/>
  </r>
  <r>
    <d v="2023-10-11T00:00:00"/>
    <d v="2023-11-08T15:41:00"/>
    <x v="30"/>
  </r>
  <r>
    <d v="2023-10-11T00:00:00"/>
    <d v="2023-11-09T16:41:00"/>
    <x v="29"/>
  </r>
  <r>
    <d v="2023-10-11T00:00:00"/>
    <d v="2023-11-09T18:01:00"/>
    <x v="29"/>
  </r>
  <r>
    <d v="2023-10-11T00:00:00"/>
    <d v="2023-11-09T17:02:00"/>
    <x v="29"/>
  </r>
  <r>
    <d v="2023-10-11T00:00:00"/>
    <d v="2023-11-09T17:02:00"/>
    <x v="29"/>
  </r>
  <r>
    <d v="2023-10-11T00:00:00"/>
    <d v="2023-11-10T16:01:00"/>
    <x v="31"/>
  </r>
  <r>
    <d v="2023-10-11T00:00:00"/>
    <d v="2023-11-09T17:02:00"/>
    <x v="29"/>
  </r>
  <r>
    <m/>
    <m/>
    <x v="1"/>
  </r>
  <r>
    <d v="2023-10-11T00:00:00"/>
    <d v="2023-11-09T17:02:00"/>
    <x v="29"/>
  </r>
  <r>
    <d v="2023-10-11T00:00:00"/>
    <d v="2023-11-09T17:02:00"/>
    <x v="29"/>
  </r>
  <r>
    <d v="2023-10-11T00:00:00"/>
    <d v="2023-11-09T17:02:00"/>
    <x v="29"/>
  </r>
  <r>
    <m/>
    <m/>
    <x v="1"/>
  </r>
  <r>
    <m/>
    <m/>
    <x v="1"/>
  </r>
  <r>
    <d v="2023-10-12T00:00:00"/>
    <d v="2023-11-09T18:01:00"/>
    <x v="30"/>
  </r>
  <r>
    <d v="2023-10-12T00:00:00"/>
    <d v="2023-11-09T15:05:00"/>
    <x v="30"/>
  </r>
  <r>
    <d v="2023-10-12T00:00:00"/>
    <d v="2023-11-09T17:02:00"/>
    <x v="30"/>
  </r>
  <r>
    <d v="2023-10-12T00:00:00"/>
    <d v="2023-11-10T16:01:00"/>
    <x v="29"/>
  </r>
  <r>
    <d v="2023-10-12T00:00:00"/>
    <d v="2023-11-09T17:02:00"/>
    <x v="30"/>
  </r>
  <r>
    <m/>
    <m/>
    <x v="1"/>
  </r>
  <r>
    <m/>
    <m/>
    <x v="1"/>
  </r>
  <r>
    <d v="2023-10-12T00:00:00"/>
    <d v="2023-11-10T15:39:00"/>
    <x v="29"/>
  </r>
  <r>
    <d v="2023-10-12T00:00:00"/>
    <d v="2023-11-10T15:39:00"/>
    <x v="29"/>
  </r>
  <r>
    <d v="2023-10-12T00:00:00"/>
    <d v="2023-11-10T16:46:00"/>
    <x v="29"/>
  </r>
  <r>
    <d v="2023-10-12T00:00:00"/>
    <d v="2023-11-10T15:39:00"/>
    <x v="29"/>
  </r>
  <r>
    <d v="2023-10-12T00:00:00"/>
    <d v="2023-11-10T15:40:00"/>
    <x v="29"/>
  </r>
  <r>
    <m/>
    <m/>
    <x v="1"/>
  </r>
  <r>
    <m/>
    <m/>
    <x v="1"/>
  </r>
  <r>
    <d v="2023-10-12T00:00:00"/>
    <d v="2023-11-10T15:40:00"/>
    <x v="29"/>
  </r>
  <r>
    <d v="2023-10-12T00:00:00"/>
    <d v="2023-11-10T15:39:00"/>
    <x v="29"/>
  </r>
  <r>
    <d v="2023-10-12T00:00:00"/>
    <d v="2023-11-10T15:39:00"/>
    <x v="29"/>
  </r>
  <r>
    <m/>
    <m/>
    <x v="1"/>
  </r>
  <r>
    <m/>
    <m/>
    <x v="1"/>
  </r>
  <r>
    <d v="2023-10-12T00:00:00"/>
    <d v="2023-11-10T18:05:00"/>
    <x v="29"/>
  </r>
  <r>
    <d v="2023-10-13T00:00:00"/>
    <d v="2023-11-10T18:05:00"/>
    <x v="30"/>
  </r>
  <r>
    <d v="2023-10-13T00:00:00"/>
    <d v="2023-11-10T18:05:00"/>
    <x v="30"/>
  </r>
  <r>
    <d v="2023-10-13T00:00:00"/>
    <d v="2023-11-10T15:39:00"/>
    <x v="30"/>
  </r>
  <r>
    <d v="2023-10-13T00:00:00"/>
    <d v="2023-11-10T15:39:00"/>
    <x v="30"/>
  </r>
  <r>
    <d v="2023-10-13T00:00:00"/>
    <d v="2023-11-10T15:39:00"/>
    <x v="30"/>
  </r>
  <r>
    <d v="2023-10-13T00:00:00"/>
    <d v="2023-11-10T15:39:00"/>
    <x v="30"/>
  </r>
  <r>
    <d v="2023-10-14T00:00:00"/>
    <d v="2023-11-10T13:35:00"/>
    <x v="28"/>
  </r>
  <r>
    <d v="2023-10-14T00:00:00"/>
    <d v="2023-11-10T13:35:00"/>
    <x v="28"/>
  </r>
  <r>
    <d v="2023-10-14T00:00:00"/>
    <d v="2023-11-11T18:05:00"/>
    <x v="30"/>
  </r>
  <r>
    <d v="2023-10-14T00:00:00"/>
    <d v="2023-11-11T18:05:00"/>
    <x v="30"/>
  </r>
  <r>
    <d v="2023-10-14T00:00:00"/>
    <d v="2023-11-11T16:45:00"/>
    <x v="30"/>
  </r>
  <r>
    <d v="2023-10-14T00:00:00"/>
    <d v="2023-11-11T16:45:00"/>
    <x v="30"/>
  </r>
  <r>
    <d v="2023-10-14T00:00:00"/>
    <d v="2023-11-11T16:45:00"/>
    <x v="30"/>
  </r>
  <r>
    <m/>
    <m/>
    <x v="1"/>
  </r>
  <r>
    <d v="2023-10-14T00:00:00"/>
    <d v="2023-11-14T17:39:00"/>
    <x v="32"/>
  </r>
  <r>
    <d v="2023-10-14T00:00:00"/>
    <d v="2023-11-11T13:40:00"/>
    <x v="30"/>
  </r>
  <r>
    <d v="2023-10-14T00:00:00"/>
    <d v="2023-11-11T13:40:00"/>
    <x v="30"/>
  </r>
  <r>
    <d v="2023-10-14T00:00:00"/>
    <d v="2023-11-11T13:40:00"/>
    <x v="30"/>
  </r>
  <r>
    <d v="2023-10-14T00:00:00"/>
    <d v="2023-11-11T13:40:00"/>
    <x v="30"/>
  </r>
  <r>
    <d v="2023-10-15T00:00:00"/>
    <d v="2023-11-11T15:16:00"/>
    <x v="28"/>
  </r>
  <r>
    <d v="2023-10-15T00:00:00"/>
    <d v="2023-11-11T13:50:00"/>
    <x v="28"/>
  </r>
  <r>
    <m/>
    <m/>
    <x v="1"/>
  </r>
  <r>
    <d v="2023-10-15T00:00:00"/>
    <d v="2023-11-11T18:06:00"/>
    <x v="28"/>
  </r>
  <r>
    <d v="2023-10-15T00:00:00"/>
    <d v="2023-11-11T18:05:00"/>
    <x v="28"/>
  </r>
  <r>
    <d v="2023-10-15T00:00:00"/>
    <d v="2023-11-11T16:45:00"/>
    <x v="28"/>
  </r>
  <r>
    <d v="2023-10-15T00:00:00"/>
    <d v="2023-11-11T16:44:00"/>
    <x v="28"/>
  </r>
  <r>
    <d v="2023-10-15T00:00:00"/>
    <d v="2023-11-13T16:53:00"/>
    <x v="29"/>
  </r>
  <r>
    <d v="2023-10-15T00:00:00"/>
    <d v="2023-11-11T17:55:00"/>
    <x v="28"/>
  </r>
  <r>
    <d v="2023-10-15T00:00:00"/>
    <d v="2023-11-13T16:53:00"/>
    <x v="29"/>
  </r>
  <r>
    <d v="2023-10-15T00:00:00"/>
    <d v="2023-11-14T17:39:00"/>
    <x v="31"/>
  </r>
  <r>
    <d v="2023-10-15T00:00:00"/>
    <d v="2023-11-14T17:39:00"/>
    <x v="31"/>
  </r>
  <r>
    <d v="2023-10-15T00:00:00"/>
    <d v="2023-11-14T17:39:00"/>
    <x v="31"/>
  </r>
  <r>
    <d v="2023-10-15T00:00:00"/>
    <d v="2023-11-13T16:03:00"/>
    <x v="29"/>
  </r>
  <r>
    <d v="2023-10-15T00:00:00"/>
    <d v="2023-11-13T16:42:00"/>
    <x v="29"/>
  </r>
  <r>
    <d v="2023-10-15T00:00:00"/>
    <d v="2023-11-13T16:51:00"/>
    <x v="29"/>
  </r>
  <r>
    <d v="2023-10-15T00:00:00"/>
    <d v="2023-11-13T16:51:00"/>
    <x v="29"/>
  </r>
  <r>
    <d v="2023-10-15T00:00:00"/>
    <d v="2023-11-13T16:51:00"/>
    <x v="29"/>
  </r>
  <r>
    <d v="2023-10-15T00:00:00"/>
    <d v="2023-11-13T16:51:00"/>
    <x v="29"/>
  </r>
  <r>
    <m/>
    <m/>
    <x v="1"/>
  </r>
  <r>
    <d v="2023-10-15T00:00:00"/>
    <d v="2023-11-14T17:36:00"/>
    <x v="31"/>
  </r>
  <r>
    <d v="2023-10-15T00:00:00"/>
    <d v="2023-11-14T17:38:00"/>
    <x v="31"/>
  </r>
  <r>
    <d v="2023-10-15T00:00:00"/>
    <d v="2023-11-13T16:03:00"/>
    <x v="29"/>
  </r>
  <r>
    <d v="2023-10-15T00:00:00"/>
    <d v="2023-11-13T18:39:00"/>
    <x v="29"/>
  </r>
  <r>
    <d v="2023-10-15T00:00:00"/>
    <d v="2023-11-13T18:39:00"/>
    <x v="29"/>
  </r>
  <r>
    <d v="2023-10-15T00:00:00"/>
    <d v="2023-11-13T16:03:00"/>
    <x v="29"/>
  </r>
  <r>
    <d v="2023-10-15T00:00:00"/>
    <d v="2023-11-13T18:40:00"/>
    <x v="29"/>
  </r>
  <r>
    <d v="2023-10-15T00:00:00"/>
    <d v="2023-11-14T17:38:00"/>
    <x v="31"/>
  </r>
  <r>
    <d v="2023-10-16T00:00:00"/>
    <d v="2023-11-15T16:00:00"/>
    <x v="31"/>
  </r>
  <r>
    <d v="2023-10-16T00:00:00"/>
    <d v="2023-11-15T16:00:00"/>
    <x v="31"/>
  </r>
  <r>
    <d v="2023-10-16T00:00:00"/>
    <d v="2023-11-15T16:00:00"/>
    <x v="31"/>
  </r>
  <r>
    <m/>
    <m/>
    <x v="1"/>
  </r>
  <r>
    <d v="2023-10-16T00:00:00"/>
    <d v="2023-11-14T13:30:00"/>
    <x v="29"/>
  </r>
  <r>
    <d v="2023-10-16T00:00:00"/>
    <d v="2023-11-14T13:30:00"/>
    <x v="29"/>
  </r>
  <r>
    <d v="2023-10-16T00:00:00"/>
    <d v="2023-11-14T17:38:00"/>
    <x v="29"/>
  </r>
  <r>
    <d v="2023-10-16T00:00:00"/>
    <d v="2023-11-14T17:38:00"/>
    <x v="29"/>
  </r>
  <r>
    <d v="2023-10-16T00:00:00"/>
    <d v="2023-11-14T17:38:00"/>
    <x v="29"/>
  </r>
  <r>
    <d v="2023-10-16T00:00:00"/>
    <d v="2023-11-15T15:30:00"/>
    <x v="31"/>
  </r>
  <r>
    <d v="2023-10-16T00:00:00"/>
    <d v="2023-11-14T17:38:00"/>
    <x v="29"/>
  </r>
  <r>
    <d v="2023-10-16T00:00:00"/>
    <d v="2023-11-16T11:35:00"/>
    <x v="32"/>
  </r>
  <r>
    <d v="2023-10-16T00:00:00"/>
    <d v="2023-11-16T11:35:00"/>
    <x v="32"/>
  </r>
  <r>
    <d v="2023-10-17T00:00:00"/>
    <d v="2023-11-16T11:35:00"/>
    <x v="31"/>
  </r>
  <r>
    <d v="2023-10-17T00:00:00"/>
    <d v="2023-11-15T17:45:00"/>
    <x v="29"/>
  </r>
  <r>
    <d v="2023-10-17T00:00:00"/>
    <d v="2023-11-15T17:45:00"/>
    <x v="29"/>
  </r>
  <r>
    <m/>
    <m/>
    <x v="1"/>
  </r>
  <r>
    <d v="2023-10-17T00:00:00"/>
    <d v="2023-11-16T11:35:00"/>
    <x v="31"/>
  </r>
  <r>
    <m/>
    <m/>
    <x v="1"/>
  </r>
  <r>
    <d v="2023-10-17T00:00:00"/>
    <d v="2023-11-15T17:39:00"/>
    <x v="29"/>
  </r>
  <r>
    <d v="2023-10-17T00:00:00"/>
    <d v="2023-11-15T17:45:00"/>
    <x v="29"/>
  </r>
  <r>
    <d v="2023-10-17T00:00:00"/>
    <d v="2023-11-15T17:45:00"/>
    <x v="29"/>
  </r>
  <r>
    <d v="2023-10-17T00:00:00"/>
    <d v="2023-11-15T17:02:00"/>
    <x v="29"/>
  </r>
  <r>
    <d v="2023-10-17T00:00:00"/>
    <d v="2023-11-15T17:45:00"/>
    <x v="29"/>
  </r>
  <r>
    <m/>
    <m/>
    <x v="1"/>
  </r>
  <r>
    <d v="2023-10-18T00:00:00"/>
    <d v="2023-11-15T17:45:00"/>
    <x v="30"/>
  </r>
  <r>
    <d v="2023-10-18T00:00:00"/>
    <d v="2023-11-16T16:20:00"/>
    <x v="29"/>
  </r>
  <r>
    <m/>
    <m/>
    <x v="1"/>
  </r>
  <r>
    <m/>
    <m/>
    <x v="1"/>
  </r>
  <r>
    <m/>
    <m/>
    <x v="1"/>
  </r>
  <r>
    <d v="2023-10-18T00:00:00"/>
    <d v="2023-11-16T16:01:00"/>
    <x v="29"/>
  </r>
  <r>
    <d v="2023-10-18T00:00:00"/>
    <d v="2023-11-16T16:01:00"/>
    <x v="29"/>
  </r>
  <r>
    <d v="2023-10-18T00:00:00"/>
    <d v="2023-11-16T16:20:00"/>
    <x v="29"/>
  </r>
  <r>
    <d v="2023-10-18T00:00:00"/>
    <d v="2023-11-17T07:02:00"/>
    <x v="31"/>
  </r>
  <r>
    <d v="2023-10-18T00:00:00"/>
    <d v="2023-11-17T07:02:00"/>
    <x v="31"/>
  </r>
  <r>
    <d v="2023-10-18T00:00:00"/>
    <d v="2023-11-17T07:02:00"/>
    <x v="31"/>
  </r>
  <r>
    <d v="2023-10-18T00:00:00"/>
    <d v="2023-11-17T16:19:00"/>
    <x v="31"/>
  </r>
  <r>
    <d v="2023-10-18T00:00:00"/>
    <d v="2023-11-17T16:52:00"/>
    <x v="31"/>
  </r>
  <r>
    <d v="2023-10-18T00:00:00"/>
    <d v="2023-11-17T17:25:00"/>
    <x v="31"/>
  </r>
  <r>
    <d v="2023-10-18T00:00:00"/>
    <d v="2023-11-17T17:25:00"/>
    <x v="31"/>
  </r>
  <r>
    <d v="2023-10-19T00:00:00"/>
    <d v="2023-11-17T17:25:00"/>
    <x v="29"/>
  </r>
  <r>
    <d v="2023-10-19T00:00:00"/>
    <d v="2023-11-17T16:52:00"/>
    <x v="29"/>
  </r>
  <r>
    <d v="2023-10-19T00:00:00"/>
    <d v="2023-11-17T16:52:00"/>
    <x v="29"/>
  </r>
  <r>
    <d v="2023-10-19T00:00:00"/>
    <d v="2023-11-18T16:00:00"/>
    <x v="31"/>
  </r>
  <r>
    <d v="2023-10-19T00:00:00"/>
    <d v="2023-11-18T17:09:00"/>
    <x v="31"/>
  </r>
  <r>
    <d v="2023-10-19T00:00:00"/>
    <d v="2023-11-18T13:29:00"/>
    <x v="31"/>
  </r>
  <r>
    <d v="2023-10-19T00:00:00"/>
    <d v="2023-11-18T16:00:00"/>
    <x v="31"/>
  </r>
  <r>
    <d v="2023-10-19T00:00:00"/>
    <d v="2023-11-18T16:00:00"/>
    <x v="31"/>
  </r>
  <r>
    <d v="2023-10-19T00:00:00"/>
    <d v="2023-11-18T16:40:00"/>
    <x v="31"/>
  </r>
  <r>
    <d v="2023-10-19T00:00:00"/>
    <d v="2023-11-20T16:48:00"/>
    <x v="2"/>
  </r>
  <r>
    <m/>
    <m/>
    <x v="1"/>
  </r>
  <r>
    <m/>
    <m/>
    <x v="1"/>
  </r>
  <r>
    <d v="2023-10-20T00:00:00"/>
    <d v="2023-11-20T15:18:00"/>
    <x v="32"/>
  </r>
  <r>
    <d v="2023-10-20T00:00:00"/>
    <d v="2023-11-20T15:18:00"/>
    <x v="32"/>
  </r>
  <r>
    <d v="2023-10-20T00:00:00"/>
    <d v="2023-11-20T17:56:00"/>
    <x v="32"/>
  </r>
  <r>
    <d v="2023-10-20T00:00:00"/>
    <d v="2023-11-20T16:48:00"/>
    <x v="32"/>
  </r>
  <r>
    <d v="2023-10-20T00:00:00"/>
    <d v="2023-11-20T16:48:00"/>
    <x v="32"/>
  </r>
  <r>
    <d v="2023-10-20T00:00:00"/>
    <d v="2023-11-20T16:48:00"/>
    <x v="32"/>
  </r>
  <r>
    <d v="2023-10-20T00:00:00"/>
    <d v="2023-11-20T16:48:00"/>
    <x v="32"/>
  </r>
  <r>
    <d v="2023-10-20T00:00:00"/>
    <d v="2023-11-20T15:18:00"/>
    <x v="32"/>
  </r>
  <r>
    <d v="2023-10-20T00:00:00"/>
    <d v="2023-11-20T17:56:00"/>
    <x v="32"/>
  </r>
  <r>
    <d v="2023-10-21T00:00:00"/>
    <d v="2023-11-20T15:18:00"/>
    <x v="31"/>
  </r>
  <r>
    <d v="2023-10-21T00:00:00"/>
    <d v="2023-11-20T15:18:00"/>
    <x v="31"/>
  </r>
  <r>
    <d v="2023-10-21T00:00:00"/>
    <d v="2023-11-20T16:48:00"/>
    <x v="31"/>
  </r>
  <r>
    <d v="2023-10-21T00:00:00"/>
    <d v="2023-11-21T15:59:00"/>
    <x v="32"/>
  </r>
  <r>
    <d v="2023-10-21T00:00:00"/>
    <d v="2023-11-21T15:37:00"/>
    <x v="32"/>
  </r>
  <r>
    <d v="2023-10-21T00:00:00"/>
    <d v="2023-11-21T15:37:00"/>
    <x v="32"/>
  </r>
  <r>
    <d v="2023-10-21T00:00:00"/>
    <d v="2023-11-21T15:35:00"/>
    <x v="32"/>
  </r>
  <r>
    <d v="2023-10-21T00:00:00"/>
    <d v="2023-11-21T15:35:00"/>
    <x v="32"/>
  </r>
  <r>
    <d v="2023-10-21T00:00:00"/>
    <d v="2023-11-21T15:35:00"/>
    <x v="32"/>
  </r>
  <r>
    <d v="2023-10-21T00:00:00"/>
    <d v="2023-11-21T15:35:00"/>
    <x v="32"/>
  </r>
  <r>
    <d v="2023-10-21T00:00:00"/>
    <d v="2023-11-21T17:46:00"/>
    <x v="32"/>
  </r>
  <r>
    <m/>
    <m/>
    <x v="1"/>
  </r>
  <r>
    <d v="2023-10-22T00:00:00"/>
    <d v="2023-11-21T15:35:00"/>
    <x v="31"/>
  </r>
  <r>
    <d v="2023-10-22T00:00:00"/>
    <d v="2023-11-22T13:40:00"/>
    <x v="32"/>
  </r>
  <r>
    <d v="2023-10-22T00:00:00"/>
    <d v="2023-11-22T13:40:00"/>
    <x v="32"/>
  </r>
  <r>
    <d v="2023-10-22T00:00:00"/>
    <d v="2023-11-22T13:40:00"/>
    <x v="32"/>
  </r>
  <r>
    <d v="2023-10-22T00:00:00"/>
    <d v="2023-11-22T16:11:00"/>
    <x v="32"/>
  </r>
  <r>
    <d v="2023-10-22T00:00:00"/>
    <d v="2023-11-22T11:13:00"/>
    <x v="32"/>
  </r>
  <r>
    <d v="2023-10-22T00:00:00"/>
    <d v="2023-11-22T16:18:00"/>
    <x v="32"/>
  </r>
  <r>
    <d v="2023-10-22T00:00:00"/>
    <d v="2023-11-24T13:36:00"/>
    <x v="0"/>
  </r>
  <r>
    <d v="2023-10-22T00:00:00"/>
    <d v="2023-11-24T13:36:00"/>
    <x v="0"/>
  </r>
  <r>
    <m/>
    <m/>
    <x v="1"/>
  </r>
  <r>
    <m/>
    <m/>
    <x v="1"/>
  </r>
  <r>
    <m/>
    <m/>
    <x v="1"/>
  </r>
  <r>
    <d v="2023-10-23T00:00:00"/>
    <d v="2023-11-22T15:50:00"/>
    <x v="31"/>
  </r>
  <r>
    <d v="2023-10-23T00:00:00"/>
    <d v="2023-11-22T15:50:00"/>
    <x v="31"/>
  </r>
  <r>
    <d v="2023-10-23T00:00:00"/>
    <d v="2023-11-22T15:50:00"/>
    <x v="31"/>
  </r>
  <r>
    <m/>
    <m/>
    <x v="1"/>
  </r>
  <r>
    <m/>
    <m/>
    <x v="1"/>
  </r>
  <r>
    <m/>
    <m/>
    <x v="1"/>
  </r>
  <r>
    <d v="2023-10-23T00:00:00"/>
    <d v="2023-11-22T16:18:00"/>
    <x v="31"/>
  </r>
  <r>
    <d v="2023-10-23T00:00:00"/>
    <d v="2023-11-22T16:18:00"/>
    <x v="31"/>
  </r>
  <r>
    <d v="2023-10-23T00:00:00"/>
    <d v="2023-11-22T16:18:00"/>
    <x v="31"/>
  </r>
  <r>
    <d v="2023-10-23T00:00:00"/>
    <d v="2023-11-22T15:50:00"/>
    <x v="31"/>
  </r>
  <r>
    <d v="2023-10-23T00:00:00"/>
    <d v="2023-11-22T15:50:00"/>
    <x v="31"/>
  </r>
  <r>
    <d v="2023-10-23T00:00:00"/>
    <d v="2023-11-22T17:49:00"/>
    <x v="31"/>
  </r>
  <r>
    <d v="2023-10-23T00:00:00"/>
    <d v="2023-11-22T17:49:00"/>
    <x v="31"/>
  </r>
  <r>
    <d v="2023-10-23T00:00:00"/>
    <d v="2023-11-22T17:49:00"/>
    <x v="31"/>
  </r>
  <r>
    <d v="2023-10-23T00:00:00"/>
    <d v="2023-11-22T15:50:00"/>
    <x v="31"/>
  </r>
  <r>
    <d v="2023-10-23T00:00:00"/>
    <d v="2023-11-22T16:17:00"/>
    <x v="31"/>
  </r>
  <r>
    <d v="2023-10-23T00:00:00"/>
    <d v="2023-11-23T12:15:00"/>
    <x v="32"/>
  </r>
  <r>
    <d v="2023-10-23T00:00:00"/>
    <d v="2023-11-23T16:09:00"/>
    <x v="32"/>
  </r>
  <r>
    <d v="2023-10-23T00:00:00"/>
    <d v="2023-11-23T16:55:00"/>
    <x v="32"/>
  </r>
  <r>
    <d v="2023-10-24T00:00:00"/>
    <d v="2023-11-24T16:00:00"/>
    <x v="32"/>
  </r>
  <r>
    <d v="2023-10-24T00:00:00"/>
    <d v="2023-11-24T17:44:00"/>
    <x v="32"/>
  </r>
  <r>
    <d v="2023-10-24T00:00:00"/>
    <d v="2023-11-24T17:44:00"/>
    <x v="32"/>
  </r>
  <r>
    <d v="2023-10-24T00:00:00"/>
    <d v="2023-11-24T17:44:00"/>
    <x v="32"/>
  </r>
  <r>
    <d v="2023-10-24T00:00:00"/>
    <d v="2023-11-24T16:00:00"/>
    <x v="32"/>
  </r>
  <r>
    <d v="2023-10-24T00:00:00"/>
    <d v="2023-11-24T16:00:00"/>
    <x v="32"/>
  </r>
  <r>
    <d v="2023-10-24T00:00:00"/>
    <d v="2023-11-24T16:09:00"/>
    <x v="32"/>
  </r>
  <r>
    <d v="2023-10-24T00:00:00"/>
    <d v="2023-11-24T16:00:00"/>
    <x v="32"/>
  </r>
  <r>
    <d v="2023-10-24T00:00:00"/>
    <d v="2023-11-24T16:00:00"/>
    <x v="32"/>
  </r>
  <r>
    <d v="2023-10-24T00:00:00"/>
    <d v="2023-11-24T16:00:00"/>
    <x v="32"/>
  </r>
  <r>
    <d v="2023-10-24T00:00:00"/>
    <d v="2023-11-24T16:00:00"/>
    <x v="32"/>
  </r>
  <r>
    <d v="2023-10-24T00:00:00"/>
    <d v="2023-11-24T16:00:00"/>
    <x v="32"/>
  </r>
  <r>
    <d v="2023-10-24T00:00:00"/>
    <d v="2023-11-27T15:24:00"/>
    <x v="5"/>
  </r>
  <r>
    <m/>
    <m/>
    <x v="1"/>
  </r>
  <r>
    <d v="2023-10-24T00:00:00"/>
    <d v="2023-11-27T15:24:00"/>
    <x v="5"/>
  </r>
  <r>
    <d v="2023-10-24T00:00:00"/>
    <d v="2023-11-25T13:22:00"/>
    <x v="2"/>
  </r>
  <r>
    <d v="2023-10-24T00:00:00"/>
    <d v="2023-11-25T13:29:00"/>
    <x v="2"/>
  </r>
  <r>
    <d v="2023-10-24T00:00:00"/>
    <d v="2023-11-27T16:16:00"/>
    <x v="5"/>
  </r>
  <r>
    <d v="2023-10-24T00:00:00"/>
    <d v="2023-11-27T16:16:00"/>
    <x v="5"/>
  </r>
  <r>
    <d v="2023-10-24T00:00:00"/>
    <d v="2023-11-27T16:16:00"/>
    <x v="5"/>
  </r>
  <r>
    <d v="2023-10-24T00:00:00"/>
    <d v="2023-11-27T18:45:00"/>
    <x v="5"/>
  </r>
  <r>
    <m/>
    <m/>
    <x v="1"/>
  </r>
  <r>
    <m/>
    <m/>
    <x v="1"/>
  </r>
  <r>
    <m/>
    <m/>
    <x v="1"/>
  </r>
  <r>
    <d v="2023-10-25T00:00:00"/>
    <d v="2023-11-27T16:16:00"/>
    <x v="0"/>
  </r>
  <r>
    <d v="2023-10-25T00:00:00"/>
    <d v="2023-11-27T16:16:00"/>
    <x v="0"/>
  </r>
  <r>
    <d v="2023-10-25T00:00:00"/>
    <d v="2023-11-28T13:26:00"/>
    <x v="5"/>
  </r>
  <r>
    <d v="2023-10-25T00:00:00"/>
    <d v="2023-11-28T16:28:00"/>
    <x v="5"/>
  </r>
  <r>
    <m/>
    <m/>
    <x v="1"/>
  </r>
  <r>
    <d v="2023-10-25T00:00:00"/>
    <d v="2023-11-27T16:16:00"/>
    <x v="0"/>
  </r>
  <r>
    <m/>
    <m/>
    <x v="1"/>
  </r>
  <r>
    <d v="2023-10-25T00:00:00"/>
    <d v="2023-11-27T16:32:00"/>
    <x v="0"/>
  </r>
  <r>
    <d v="2023-10-25T00:00:00"/>
    <d v="2023-11-28T13:26:00"/>
    <x v="5"/>
  </r>
  <r>
    <d v="2023-10-25T00:00:00"/>
    <d v="2023-11-28T13:26:00"/>
    <x v="5"/>
  </r>
  <r>
    <d v="2023-10-25T00:00:00"/>
    <d v="2023-11-27T14:53:00"/>
    <x v="0"/>
  </r>
  <r>
    <d v="2023-10-25T00:00:00"/>
    <d v="2023-11-27T16:16:00"/>
    <x v="0"/>
  </r>
  <r>
    <m/>
    <m/>
    <x v="1"/>
  </r>
  <r>
    <d v="2023-10-25T00:00:00"/>
    <d v="2023-11-29T11:50:00"/>
    <x v="4"/>
  </r>
  <r>
    <d v="2023-10-25T00:00:00"/>
    <d v="2023-11-29T14:12:00"/>
    <x v="4"/>
  </r>
  <r>
    <d v="2023-10-25T00:00:00"/>
    <d v="2023-11-28T16:28:00"/>
    <x v="5"/>
  </r>
  <r>
    <m/>
    <m/>
    <x v="1"/>
  </r>
  <r>
    <m/>
    <m/>
    <x v="1"/>
  </r>
  <r>
    <d v="2023-10-25T00:00:00"/>
    <d v="2023-11-30T12:07:00"/>
    <x v="11"/>
  </r>
  <r>
    <d v="2023-10-25T00:00:00"/>
    <d v="2023-11-30T12:07:00"/>
    <x v="11"/>
  </r>
  <r>
    <d v="2023-10-25T00:00:00"/>
    <d v="2023-11-30T12:07:00"/>
    <x v="11"/>
  </r>
  <r>
    <d v="2023-10-25T00:00:00"/>
    <d v="2023-11-30T12:07:00"/>
    <x v="11"/>
  </r>
  <r>
    <d v="2023-10-25T00:00:00"/>
    <d v="2023-11-30T12:07:00"/>
    <x v="11"/>
  </r>
  <r>
    <d v="2023-10-26T00:00:00"/>
    <d v="2023-11-29T16:31:00"/>
    <x v="5"/>
  </r>
  <r>
    <d v="2023-10-26T00:00:00"/>
    <d v="2023-11-30T12:07:00"/>
    <x v="4"/>
  </r>
  <r>
    <d v="2023-10-26T00:00:00"/>
    <d v="2023-11-30T12:07:00"/>
    <x v="4"/>
  </r>
  <r>
    <m/>
    <m/>
    <x v="1"/>
  </r>
  <r>
    <m/>
    <m/>
    <x v="1"/>
  </r>
  <r>
    <m/>
    <m/>
    <x v="1"/>
  </r>
  <r>
    <d v="2023-10-26T00:00:00"/>
    <d v="2023-11-30T12:07:00"/>
    <x v="4"/>
  </r>
  <r>
    <d v="2023-10-26T00:00:00"/>
    <d v="2023-11-29T16:31:00"/>
    <x v="5"/>
  </r>
  <r>
    <d v="2023-10-26T00:00:00"/>
    <d v="2023-11-29T16:31:00"/>
    <x v="5"/>
  </r>
  <r>
    <m/>
    <m/>
    <x v="1"/>
  </r>
  <r>
    <d v="2023-10-27T00:00:00"/>
    <d v="2023-11-29T16:30:00"/>
    <x v="0"/>
  </r>
  <r>
    <d v="2023-10-27T00:00:00"/>
    <d v="2023-11-30T16:29:00"/>
    <x v="5"/>
  </r>
  <r>
    <d v="2023-10-27T00:00:00"/>
    <d v="2023-11-30T16:29:00"/>
    <x v="5"/>
  </r>
  <r>
    <m/>
    <m/>
    <x v="1"/>
  </r>
  <r>
    <m/>
    <m/>
    <x v="1"/>
  </r>
  <r>
    <m/>
    <m/>
    <x v="1"/>
  </r>
  <r>
    <m/>
    <m/>
    <x v="1"/>
  </r>
  <r>
    <d v="2023-10-27T00:00:00"/>
    <d v="2023-11-30T16:28:00"/>
    <x v="5"/>
  </r>
  <r>
    <d v="2023-10-27T00:00:00"/>
    <d v="2023-11-30T16:28:00"/>
    <x v="5"/>
  </r>
  <r>
    <d v="2023-10-27T00:00:00"/>
    <d v="2023-11-30T16:28:00"/>
    <x v="5"/>
  </r>
  <r>
    <d v="2023-10-27T00:00:00"/>
    <d v="2023-12-04T12:09:00"/>
    <x v="9"/>
  </r>
  <r>
    <d v="2023-10-27T00:00:00"/>
    <d v="2023-12-01T16:35:00"/>
    <x v="4"/>
  </r>
  <r>
    <d v="2023-10-28T00:00:00"/>
    <d v="2023-12-01T16:35:00"/>
    <x v="5"/>
  </r>
  <r>
    <m/>
    <m/>
    <x v="1"/>
  </r>
  <r>
    <m/>
    <m/>
    <x v="1"/>
  </r>
  <r>
    <d v="2023-10-28T00:00:00"/>
    <d v="2023-12-01T17:45:00"/>
    <x v="5"/>
  </r>
  <r>
    <d v="2023-10-28T00:00:00"/>
    <d v="2023-12-01T17:45:00"/>
    <x v="5"/>
  </r>
  <r>
    <d v="2023-10-28T00:00:00"/>
    <d v="2023-12-02T17:05:00"/>
    <x v="4"/>
  </r>
  <r>
    <d v="2023-10-28T00:00:00"/>
    <d v="2023-12-01T16:35:00"/>
    <x v="5"/>
  </r>
  <r>
    <m/>
    <m/>
    <x v="1"/>
  </r>
  <r>
    <d v="2023-10-28T00:00:00"/>
    <d v="2023-12-04T12:09:00"/>
    <x v="10"/>
  </r>
  <r>
    <d v="2023-10-28T00:00:00"/>
    <d v="2023-12-02T16:56:00"/>
    <x v="4"/>
  </r>
  <r>
    <d v="2023-10-28T00:00:00"/>
    <d v="2023-12-02T17:05:00"/>
    <x v="4"/>
  </r>
  <r>
    <d v="2023-10-28T00:00:00"/>
    <d v="2023-12-02T16:56:00"/>
    <x v="4"/>
  </r>
  <r>
    <d v="2023-10-29T00:00:00"/>
    <d v="2023-12-02T17:04:00"/>
    <x v="5"/>
  </r>
  <r>
    <m/>
    <m/>
    <x v="1"/>
  </r>
  <r>
    <d v="2023-10-29T00:00:00"/>
    <d v="2023-12-02T17:04:00"/>
    <x v="5"/>
  </r>
  <r>
    <d v="2023-10-29T00:00:00"/>
    <d v="2023-12-02T17:04:00"/>
    <x v="5"/>
  </r>
  <r>
    <m/>
    <m/>
    <x v="1"/>
  </r>
  <r>
    <m/>
    <m/>
    <x v="1"/>
  </r>
  <r>
    <m/>
    <m/>
    <x v="1"/>
  </r>
  <r>
    <m/>
    <m/>
    <x v="1"/>
  </r>
  <r>
    <d v="2023-10-29T00:00:00"/>
    <d v="2023-12-04T17:33:00"/>
    <x v="11"/>
  </r>
  <r>
    <d v="2023-10-30T00:00:00"/>
    <d v="2023-12-04T17:33:00"/>
    <x v="4"/>
  </r>
  <r>
    <d v="2023-10-30T00:00:00"/>
    <d v="2023-12-04T17:33:00"/>
    <x v="4"/>
  </r>
  <r>
    <d v="2023-10-30T00:00:00"/>
    <d v="2023-12-05T17:33:00"/>
    <x v="11"/>
  </r>
  <r>
    <m/>
    <m/>
    <x v="1"/>
  </r>
  <r>
    <d v="2023-10-30T00:00:00"/>
    <d v="2023-12-04T15:24:00"/>
    <x v="4"/>
  </r>
  <r>
    <m/>
    <m/>
    <x v="1"/>
  </r>
  <r>
    <d v="2023-10-30T00:00:00"/>
    <d v="2023-12-04T17:32:00"/>
    <x v="4"/>
  </r>
  <r>
    <d v="2023-10-30T00:00:00"/>
    <d v="2023-12-04T15:24:00"/>
    <x v="4"/>
  </r>
  <r>
    <m/>
    <m/>
    <x v="1"/>
  </r>
  <r>
    <d v="2023-10-30T00:00:00"/>
    <d v="2023-12-04T17:31:00"/>
    <x v="4"/>
  </r>
  <r>
    <d v="2023-10-30T00:00:00"/>
    <d v="2023-12-05T09:52:00"/>
    <x v="11"/>
  </r>
  <r>
    <d v="2023-10-30T00:00:00"/>
    <d v="2023-12-04T17:33:00"/>
    <x v="4"/>
  </r>
  <r>
    <m/>
    <m/>
    <x v="1"/>
  </r>
  <r>
    <m/>
    <m/>
    <x v="1"/>
  </r>
  <r>
    <d v="2023-10-30T00:00:00"/>
    <d v="2023-12-04T15:24:00"/>
    <x v="4"/>
  </r>
  <r>
    <d v="2023-10-30T00:00:00"/>
    <d v="2023-12-04T17:33:00"/>
    <x v="4"/>
  </r>
  <r>
    <m/>
    <m/>
    <x v="1"/>
  </r>
  <r>
    <d v="2023-10-30T00:00:00"/>
    <d v="2023-12-06T11:31:00"/>
    <x v="10"/>
  </r>
  <r>
    <m/>
    <m/>
    <x v="1"/>
  </r>
  <r>
    <d v="2023-10-30T00:00:00"/>
    <d v="2023-12-06T18:04:00"/>
    <x v="10"/>
  </r>
  <r>
    <d v="2023-10-30T00:00:00"/>
    <d v="2023-12-06T15:34:00"/>
    <x v="10"/>
  </r>
  <r>
    <d v="2023-10-30T00:00:00"/>
    <d v="2023-12-05T16:32:00"/>
    <x v="11"/>
  </r>
  <r>
    <d v="2023-10-30T00:00:00"/>
    <d v="2023-12-05T16:32:00"/>
    <x v="11"/>
  </r>
  <r>
    <d v="2023-10-30T00:00:00"/>
    <d v="2023-12-05T17:33:00"/>
    <x v="11"/>
  </r>
  <r>
    <d v="2023-10-30T00:00:00"/>
    <d v="2023-12-05T17:33:00"/>
    <x v="11"/>
  </r>
  <r>
    <d v="2023-10-30T00:00:00"/>
    <d v="2023-12-05T16:32:00"/>
    <x v="11"/>
  </r>
  <r>
    <m/>
    <m/>
    <x v="1"/>
  </r>
  <r>
    <d v="2023-10-31T00:00:00"/>
    <d v="2023-12-05T16:32:00"/>
    <x v="4"/>
  </r>
  <r>
    <d v="2023-10-31T00:00:00"/>
    <d v="2023-12-05T16:32:00"/>
    <x v="4"/>
  </r>
  <r>
    <d v="2023-10-31T00:00:00"/>
    <d v="2023-12-06T18:04:00"/>
    <x v="11"/>
  </r>
  <r>
    <d v="2023-10-31T00:00:00"/>
    <d v="2023-12-05T16:32:00"/>
    <x v="4"/>
  </r>
  <r>
    <d v="2023-10-31T00:00:00"/>
    <d v="2023-12-06T16:02:00"/>
    <x v="11"/>
  </r>
  <r>
    <d v="2023-10-31T00:00:00"/>
    <d v="2023-12-06T16:02:00"/>
    <x v="11"/>
  </r>
  <r>
    <d v="2023-10-31T00:00:00"/>
    <d v="2023-12-06T16:02:00"/>
    <x v="11"/>
  </r>
  <r>
    <d v="2023-10-31T00:00:00"/>
    <d v="2023-12-06T16:02:00"/>
    <x v="11"/>
  </r>
  <r>
    <d v="2023-10-31T00:00:00"/>
    <d v="2023-12-06T16:02:00"/>
    <x v="11"/>
  </r>
  <r>
    <d v="2023-10-31T00:00:00"/>
    <d v="2023-12-06T16:02:00"/>
    <x v="11"/>
  </r>
  <r>
    <d v="2023-10-31T00:00:00"/>
    <d v="2023-12-07T11:37:00"/>
    <x v="10"/>
  </r>
  <r>
    <m/>
    <m/>
    <x v="1"/>
  </r>
  <r>
    <d v="2023-11-01T00:00:00"/>
    <d v="2023-12-07T11:38:00"/>
    <x v="11"/>
  </r>
  <r>
    <d v="2023-11-01T00:00:00"/>
    <d v="2023-12-06T16:02:00"/>
    <x v="4"/>
  </r>
  <r>
    <d v="2023-11-01T00:00:00"/>
    <d v="2023-12-06T16:02:00"/>
    <x v="4"/>
  </r>
  <r>
    <d v="2023-11-01T00:00:00"/>
    <d v="2023-12-06T16:02:00"/>
    <x v="4"/>
  </r>
  <r>
    <d v="2023-11-01T00:00:00"/>
    <d v="2023-12-06T16:02:00"/>
    <x v="4"/>
  </r>
  <r>
    <d v="2023-11-01T00:00:00"/>
    <d v="2023-12-06T16:02:00"/>
    <x v="4"/>
  </r>
  <r>
    <d v="2023-11-01T00:00:00"/>
    <d v="2023-12-06T16:02:00"/>
    <x v="4"/>
  </r>
  <r>
    <d v="2023-11-01T00:00:00"/>
    <d v="2023-12-06T16:02:00"/>
    <x v="4"/>
  </r>
  <r>
    <d v="2023-11-01T00:00:00"/>
    <d v="2023-12-06T16:02:00"/>
    <x v="4"/>
  </r>
  <r>
    <m/>
    <m/>
    <x v="1"/>
  </r>
  <r>
    <d v="2023-11-01T00:00:00"/>
    <d v="2023-12-06T16:02:00"/>
    <x v="4"/>
  </r>
  <r>
    <d v="2023-11-01T00:00:00"/>
    <d v="2023-12-06T16:57:00"/>
    <x v="4"/>
  </r>
  <r>
    <d v="2023-11-01T00:00:00"/>
    <d v="2023-12-06T16:02:00"/>
    <x v="4"/>
  </r>
  <r>
    <d v="2023-11-01T00:00:00"/>
    <d v="2023-12-06T18:05:00"/>
    <x v="4"/>
  </r>
  <r>
    <d v="2023-11-01T00:00:00"/>
    <d v="2023-12-06T16:02:00"/>
    <x v="4"/>
  </r>
  <r>
    <d v="2023-11-01T00:00:00"/>
    <d v="2023-12-07T16:59:00"/>
    <x v="11"/>
  </r>
  <r>
    <d v="2023-11-01T00:00:00"/>
    <d v="2023-12-07T16:58:00"/>
    <x v="11"/>
  </r>
  <r>
    <d v="2023-11-01T00:00:00"/>
    <d v="2023-12-07T16:59:00"/>
    <x v="11"/>
  </r>
  <r>
    <d v="2023-11-01T00:00:00"/>
    <d v="2023-12-07T16:59:00"/>
    <x v="11"/>
  </r>
  <r>
    <m/>
    <m/>
    <x v="1"/>
  </r>
  <r>
    <d v="2023-11-01T00:00:00"/>
    <d v="2023-12-07T16:58:00"/>
    <x v="11"/>
  </r>
  <r>
    <d v="2023-11-01T00:00:00"/>
    <d v="2023-12-07T16:11:00"/>
    <x v="11"/>
  </r>
  <r>
    <d v="2023-11-01T00:00:00"/>
    <d v="2023-12-07T16:59:00"/>
    <x v="11"/>
  </r>
  <r>
    <d v="2023-11-01T00:00:00"/>
    <d v="2023-12-07T16:59:00"/>
    <x v="11"/>
  </r>
  <r>
    <d v="2023-11-01T00:00:00"/>
    <d v="2023-12-07T16:58:00"/>
    <x v="11"/>
  </r>
  <r>
    <m/>
    <m/>
    <x v="1"/>
  </r>
  <r>
    <m/>
    <m/>
    <x v="1"/>
  </r>
  <r>
    <m/>
    <m/>
    <x v="1"/>
  </r>
  <r>
    <d v="2023-11-02T00:00:00"/>
    <d v="2023-12-07T16:11:00"/>
    <x v="4"/>
  </r>
  <r>
    <d v="2023-11-02T00:00:00"/>
    <d v="2023-12-08T17:36:00"/>
    <x v="11"/>
  </r>
  <r>
    <d v="2023-11-02T00:00:00"/>
    <d v="2023-12-08T17:36:00"/>
    <x v="11"/>
  </r>
  <r>
    <d v="2023-11-02T00:00:00"/>
    <d v="2023-12-07T17:55:00"/>
    <x v="4"/>
  </r>
  <r>
    <d v="2023-11-02T00:00:00"/>
    <d v="2023-12-07T17:55:00"/>
    <x v="4"/>
  </r>
  <r>
    <d v="2023-11-02T00:00:00"/>
    <d v="2023-12-07T16:11:00"/>
    <x v="4"/>
  </r>
  <r>
    <d v="2023-11-02T00:00:00"/>
    <d v="2023-12-07T16:11:00"/>
    <x v="4"/>
  </r>
  <r>
    <d v="2023-11-02T00:00:00"/>
    <d v="2023-12-07T16:11:00"/>
    <x v="4"/>
  </r>
  <r>
    <d v="2023-11-02T00:00:00"/>
    <d v="2023-12-08T15:11:00"/>
    <x v="11"/>
  </r>
  <r>
    <d v="2023-11-02T00:00:00"/>
    <d v="2023-12-08T15:11:00"/>
    <x v="11"/>
  </r>
  <r>
    <d v="2023-11-02T00:00:00"/>
    <d v="2023-12-08T15:11:00"/>
    <x v="11"/>
  </r>
  <r>
    <d v="2023-11-02T00:00:00"/>
    <d v="2023-12-09T12:10:00"/>
    <x v="10"/>
  </r>
  <r>
    <d v="2023-11-02T00:00:00"/>
    <d v="2023-12-08T15:12:00"/>
    <x v="11"/>
  </r>
  <r>
    <d v="2023-11-02T00:00:00"/>
    <d v="2023-12-08T16:49:00"/>
    <x v="11"/>
  </r>
  <r>
    <d v="2023-11-02T00:00:00"/>
    <d v="2023-12-08T16:49:00"/>
    <x v="11"/>
  </r>
  <r>
    <m/>
    <m/>
    <x v="1"/>
  </r>
  <r>
    <m/>
    <m/>
    <x v="1"/>
  </r>
  <r>
    <m/>
    <m/>
    <x v="1"/>
  </r>
  <r>
    <d v="2023-11-03T00:00:00"/>
    <d v="2023-12-09T13:20:00"/>
    <x v="11"/>
  </r>
  <r>
    <d v="2023-11-03T00:00:00"/>
    <d v="2023-12-09T15:04:00"/>
    <x v="11"/>
  </r>
  <r>
    <d v="2023-11-03T00:00:00"/>
    <d v="2023-12-11T12:11:00"/>
    <x v="9"/>
  </r>
  <r>
    <d v="2023-11-03T00:00:00"/>
    <d v="2023-12-10T16:11:00"/>
    <x v="10"/>
  </r>
  <r>
    <m/>
    <m/>
    <x v="1"/>
  </r>
  <r>
    <d v="2023-11-03T00:00:00"/>
    <d v="2023-12-11T14:43:00"/>
    <x v="9"/>
  </r>
  <r>
    <d v="2023-11-03T00:00:00"/>
    <d v="2023-12-11T14:43:00"/>
    <x v="9"/>
  </r>
  <r>
    <d v="2023-11-03T00:00:00"/>
    <d v="2023-12-11T16:00:00"/>
    <x v="9"/>
  </r>
  <r>
    <d v="2023-11-03T00:00:00"/>
    <d v="2023-12-11T16:00:00"/>
    <x v="9"/>
  </r>
  <r>
    <d v="2023-11-03T00:00:00"/>
    <d v="2023-12-11T16:51:00"/>
    <x v="9"/>
  </r>
  <r>
    <m/>
    <m/>
    <x v="1"/>
  </r>
  <r>
    <m/>
    <m/>
    <x v="1"/>
  </r>
  <r>
    <m/>
    <m/>
    <x v="1"/>
  </r>
  <r>
    <d v="2023-11-04T00:00:00"/>
    <d v="2023-12-11T14:45:00"/>
    <x v="10"/>
  </r>
  <r>
    <d v="2023-11-04T00:00:00"/>
    <d v="2023-12-11T14:45:00"/>
    <x v="10"/>
  </r>
  <r>
    <d v="2023-11-04T00:00:00"/>
    <d v="2023-12-11T14:45:00"/>
    <x v="10"/>
  </r>
  <r>
    <d v="2023-11-04T00:00:00"/>
    <d v="2023-12-11T14:43:00"/>
    <x v="10"/>
  </r>
  <r>
    <d v="2023-11-04T00:00:00"/>
    <d v="2023-12-11T14:43:00"/>
    <x v="10"/>
  </r>
  <r>
    <d v="2023-11-04T00:00:00"/>
    <d v="2023-12-12T17:55:00"/>
    <x v="9"/>
  </r>
  <r>
    <d v="2023-11-04T00:00:00"/>
    <d v="2023-12-11T14:45:00"/>
    <x v="10"/>
  </r>
  <r>
    <d v="2023-11-04T00:00:00"/>
    <d v="2023-12-11T14:45:00"/>
    <x v="10"/>
  </r>
  <r>
    <d v="2023-11-04T00:00:00"/>
    <d v="2023-12-11T14:45:00"/>
    <x v="10"/>
  </r>
  <r>
    <d v="2023-11-04T00:00:00"/>
    <d v="2023-12-12T10:52:00"/>
    <x v="9"/>
  </r>
  <r>
    <d v="2023-11-04T00:00:00"/>
    <d v="2023-12-11T14:45:00"/>
    <x v="10"/>
  </r>
  <r>
    <d v="2023-11-04T00:00:00"/>
    <d v="2023-12-11T14:43:00"/>
    <x v="10"/>
  </r>
  <r>
    <d v="2023-11-04T00:00:00"/>
    <d v="2023-12-11T17:47:00"/>
    <x v="10"/>
  </r>
  <r>
    <d v="2023-11-04T00:00:00"/>
    <d v="2023-12-11T17:46:00"/>
    <x v="10"/>
  </r>
  <r>
    <m/>
    <m/>
    <x v="1"/>
  </r>
  <r>
    <m/>
    <m/>
    <x v="1"/>
  </r>
  <r>
    <d v="2023-11-05T00:00:00"/>
    <d v="2023-12-12T12:42:00"/>
    <x v="10"/>
  </r>
  <r>
    <d v="2023-11-05T00:00:00"/>
    <d v="2023-12-12T12:42:00"/>
    <x v="10"/>
  </r>
  <r>
    <d v="2023-11-05T00:00:00"/>
    <d v="2023-12-11T14:09:00"/>
    <x v="11"/>
  </r>
  <r>
    <m/>
    <m/>
    <x v="1"/>
  </r>
  <r>
    <d v="2023-11-05T00:00:00"/>
    <d v="2023-12-11T14:45:00"/>
    <x v="11"/>
  </r>
  <r>
    <m/>
    <m/>
    <x v="1"/>
  </r>
  <r>
    <d v="2023-11-05T00:00:00"/>
    <d v="2023-12-11T16:00:00"/>
    <x v="11"/>
  </r>
  <r>
    <d v="2023-11-05T00:00:00"/>
    <d v="2023-12-11T16:00:00"/>
    <x v="11"/>
  </r>
  <r>
    <d v="2023-11-05T00:00:00"/>
    <d v="2023-12-11T13:33:00"/>
    <x v="11"/>
  </r>
  <r>
    <m/>
    <m/>
    <x v="1"/>
  </r>
  <r>
    <m/>
    <m/>
    <x v="1"/>
  </r>
  <r>
    <d v="2023-11-06T00:00:00"/>
    <d v="2023-12-12T10:52:00"/>
    <x v="11"/>
  </r>
  <r>
    <d v="2023-11-06T00:00:00"/>
    <d v="2023-12-11T17:46:00"/>
    <x v="4"/>
  </r>
  <r>
    <d v="2023-11-06T00:00:00"/>
    <d v="2023-12-11T17:46:00"/>
    <x v="4"/>
  </r>
  <r>
    <d v="2023-11-06T00:00:00"/>
    <d v="2023-12-11T17:46:00"/>
    <x v="4"/>
  </r>
  <r>
    <d v="2023-11-06T00:00:00"/>
    <d v="2023-12-11T17:46:00"/>
    <x v="4"/>
  </r>
  <r>
    <d v="2023-11-06T00:00:00"/>
    <d v="2023-12-12T18:19:00"/>
    <x v="11"/>
  </r>
  <r>
    <d v="2023-11-06T00:00:00"/>
    <d v="2023-12-12T18:19:00"/>
    <x v="11"/>
  </r>
  <r>
    <d v="2023-11-06T00:00:00"/>
    <d v="2023-12-12T18:19:00"/>
    <x v="11"/>
  </r>
  <r>
    <d v="2023-11-06T00:00:00"/>
    <d v="2023-12-12T18:19:00"/>
    <x v="11"/>
  </r>
  <r>
    <d v="2023-11-06T00:00:00"/>
    <d v="2023-12-12T19:06:00"/>
    <x v="11"/>
  </r>
  <r>
    <d v="2023-11-06T00:00:00"/>
    <d v="2023-12-12T18:11:00"/>
    <x v="11"/>
  </r>
  <r>
    <d v="2023-11-06T00:00:00"/>
    <d v="2023-12-14T12:35:00"/>
    <x v="9"/>
  </r>
  <r>
    <d v="2023-11-06T00:00:00"/>
    <d v="2023-12-14T12:35:00"/>
    <x v="9"/>
  </r>
  <r>
    <d v="2023-11-06T00:00:00"/>
    <d v="2023-12-14T12:35:00"/>
    <x v="9"/>
  </r>
  <r>
    <d v="2023-11-06T00:00:00"/>
    <d v="2023-12-14T12:34:00"/>
    <x v="9"/>
  </r>
  <r>
    <d v="2023-11-06T00:00:00"/>
    <d v="2023-12-12T16:34:00"/>
    <x v="11"/>
  </r>
  <r>
    <d v="2023-11-06T00:00:00"/>
    <d v="2023-12-12T18:17:00"/>
    <x v="11"/>
  </r>
  <r>
    <m/>
    <m/>
    <x v="1"/>
  </r>
  <r>
    <m/>
    <m/>
    <x v="1"/>
  </r>
  <r>
    <m/>
    <m/>
    <x v="1"/>
  </r>
  <r>
    <d v="2023-11-06T00:00:00"/>
    <d v="2023-12-13T13:41:00"/>
    <x v="10"/>
  </r>
  <r>
    <d v="2023-11-06T00:00:00"/>
    <d v="2023-12-13T13:41:00"/>
    <x v="10"/>
  </r>
  <r>
    <d v="2023-11-06T00:00:00"/>
    <d v="2023-12-12T18:18:00"/>
    <x v="11"/>
  </r>
  <r>
    <d v="2023-11-06T00:00:00"/>
    <d v="2023-12-12T18:17:00"/>
    <x v="11"/>
  </r>
  <r>
    <d v="2023-11-06T00:00:00"/>
    <d v="2023-12-12T18:11:00"/>
    <x v="11"/>
  </r>
  <r>
    <d v="2023-11-06T00:00:00"/>
    <d v="2023-12-12T18:11:00"/>
    <x v="11"/>
  </r>
  <r>
    <d v="2023-11-07T00:00:00"/>
    <d v="2023-12-12T18:11:00"/>
    <x v="4"/>
  </r>
  <r>
    <d v="2023-11-07T00:00:00"/>
    <d v="2023-12-12T18:11:00"/>
    <x v="4"/>
  </r>
  <r>
    <d v="2023-11-07T00:00:00"/>
    <d v="2023-12-12T18:17:00"/>
    <x v="4"/>
  </r>
  <r>
    <d v="2023-11-07T00:00:00"/>
    <d v="2023-12-12T18:17:00"/>
    <x v="4"/>
  </r>
  <r>
    <d v="2023-11-07T00:00:00"/>
    <d v="2023-12-13T11:47:00"/>
    <x v="11"/>
  </r>
  <r>
    <d v="2023-11-07T00:00:00"/>
    <d v="2023-12-12T16:36:00"/>
    <x v="4"/>
  </r>
  <r>
    <d v="2023-11-07T00:00:00"/>
    <d v="2023-12-12T18:16:00"/>
    <x v="4"/>
  </r>
  <r>
    <d v="2023-11-07T00:00:00"/>
    <d v="2023-12-12T18:17:00"/>
    <x v="4"/>
  </r>
  <r>
    <d v="2023-11-07T00:00:00"/>
    <d v="2023-12-12T18:17:00"/>
    <x v="4"/>
  </r>
  <r>
    <d v="2023-11-07T00:00:00"/>
    <d v="2023-12-12T18:17:00"/>
    <x v="4"/>
  </r>
  <r>
    <d v="2023-11-07T00:00:00"/>
    <d v="2023-12-12T18:17:00"/>
    <x v="4"/>
  </r>
  <r>
    <d v="2023-11-07T00:00:00"/>
    <d v="2023-12-12T18:11:00"/>
    <x v="4"/>
  </r>
  <r>
    <d v="2023-11-07T00:00:00"/>
    <d v="2023-12-12T19:06:00"/>
    <x v="4"/>
  </r>
  <r>
    <d v="2023-11-07T00:00:00"/>
    <d v="2023-12-13T11:48:00"/>
    <x v="11"/>
  </r>
  <r>
    <d v="2023-11-07T00:00:00"/>
    <d v="2023-12-12T18:16:00"/>
    <x v="4"/>
  </r>
  <r>
    <d v="2023-11-07T00:00:00"/>
    <d v="2023-12-12T18:17:00"/>
    <x v="4"/>
  </r>
  <r>
    <m/>
    <m/>
    <x v="1"/>
  </r>
  <r>
    <d v="2023-11-07T00:00:00"/>
    <d v="2023-12-12T18:16:00"/>
    <x v="4"/>
  </r>
  <r>
    <m/>
    <m/>
    <x v="1"/>
  </r>
  <r>
    <d v="2023-11-07T00:00:00"/>
    <d v="2023-12-13T16:06:00"/>
    <x v="11"/>
  </r>
  <r>
    <d v="2023-11-07T00:00:00"/>
    <d v="2023-12-13T16:06:00"/>
    <x v="11"/>
  </r>
  <r>
    <d v="2023-11-07T00:00:00"/>
    <d v="2023-12-13T16:06:00"/>
    <x v="11"/>
  </r>
  <r>
    <d v="2023-11-07T00:00:00"/>
    <d v="2023-12-13T16:06:00"/>
    <x v="11"/>
  </r>
  <r>
    <m/>
    <m/>
    <x v="1"/>
  </r>
  <r>
    <d v="2023-11-08T00:00:00"/>
    <d v="2023-12-14T10:54:00"/>
    <x v="11"/>
  </r>
  <r>
    <d v="2023-11-08T00:00:00"/>
    <d v="2023-12-14T12:34:00"/>
    <x v="11"/>
  </r>
  <r>
    <d v="2023-11-08T00:00:00"/>
    <d v="2023-12-14T10:52:00"/>
    <x v="11"/>
  </r>
  <r>
    <m/>
    <m/>
    <x v="1"/>
  </r>
  <r>
    <d v="2023-11-08T00:00:00"/>
    <d v="2023-12-14T10:53:00"/>
    <x v="11"/>
  </r>
  <r>
    <d v="2023-11-08T00:00:00"/>
    <d v="2023-12-14T10:50:00"/>
    <x v="11"/>
  </r>
  <r>
    <m/>
    <m/>
    <x v="1"/>
  </r>
  <r>
    <m/>
    <m/>
    <x v="1"/>
  </r>
  <r>
    <d v="2023-11-08T00:00:00"/>
    <d v="2023-12-14T10:36:00"/>
    <x v="11"/>
  </r>
  <r>
    <d v="2023-11-08T00:00:00"/>
    <d v="2023-12-14T10:51:00"/>
    <x v="11"/>
  </r>
  <r>
    <d v="2023-11-08T00:00:00"/>
    <d v="2023-12-14T10:50:00"/>
    <x v="11"/>
  </r>
  <r>
    <d v="2023-11-08T00:00:00"/>
    <d v="2023-12-14T10:50:00"/>
    <x v="11"/>
  </r>
  <r>
    <m/>
    <m/>
    <x v="1"/>
  </r>
  <r>
    <m/>
    <m/>
    <x v="1"/>
  </r>
  <r>
    <m/>
    <m/>
    <x v="1"/>
  </r>
  <r>
    <d v="2023-11-08T00:00:00"/>
    <d v="2023-12-14T13:24:00"/>
    <x v="11"/>
  </r>
  <r>
    <m/>
    <m/>
    <x v="1"/>
  </r>
  <r>
    <d v="2023-11-08T00:00:00"/>
    <d v="2023-12-14T15:06:00"/>
    <x v="11"/>
  </r>
  <r>
    <d v="2023-11-08T00:00:00"/>
    <d v="2023-12-14T15:06:00"/>
    <x v="11"/>
  </r>
  <r>
    <d v="2023-11-08T00:00:00"/>
    <d v="2023-12-14T15:19:00"/>
    <x v="11"/>
  </r>
  <r>
    <m/>
    <m/>
    <x v="1"/>
  </r>
  <r>
    <d v="2023-11-08T00:00:00"/>
    <d v="2023-12-14T15:06:00"/>
    <x v="11"/>
  </r>
  <r>
    <d v="2023-11-08T00:00:00"/>
    <d v="2023-12-14T15:19:00"/>
    <x v="11"/>
  </r>
  <r>
    <d v="2023-11-09T00:00:00"/>
    <d v="2023-12-15T15:08:00"/>
    <x v="11"/>
  </r>
  <r>
    <d v="2023-11-09T00:00:00"/>
    <d v="2023-12-15T19:27:00"/>
    <x v="11"/>
  </r>
  <r>
    <m/>
    <m/>
    <x v="1"/>
  </r>
  <r>
    <d v="2023-11-09T00:00:00"/>
    <d v="2023-12-15T18:48:00"/>
    <x v="11"/>
  </r>
  <r>
    <d v="2023-11-09T00:00:00"/>
    <d v="2023-12-15T18:48:00"/>
    <x v="11"/>
  </r>
  <r>
    <d v="2023-11-09T00:00:00"/>
    <d v="2023-12-16T15:19:00"/>
    <x v="10"/>
  </r>
  <r>
    <d v="2023-11-09T00:00:00"/>
    <d v="2023-12-16T15:20:00"/>
    <x v="10"/>
  </r>
  <r>
    <m/>
    <m/>
    <x v="1"/>
  </r>
  <r>
    <d v="2023-11-09T00:00:00"/>
    <d v="2023-12-16T15:20:00"/>
    <x v="10"/>
  </r>
  <r>
    <d v="2023-11-09T00:00:00"/>
    <d v="2023-12-16T16:12:00"/>
    <x v="10"/>
  </r>
  <r>
    <d v="2023-11-09T00:00:00"/>
    <d v="2023-12-16T15:19:00"/>
    <x v="10"/>
  </r>
  <r>
    <d v="2023-11-09T00:00:00"/>
    <d v="2023-12-16T15:20:00"/>
    <x v="10"/>
  </r>
  <r>
    <d v="2023-11-09T00:00:00"/>
    <d v="2023-12-16T15:20:00"/>
    <x v="10"/>
  </r>
  <r>
    <d v="2023-11-09T00:00:00"/>
    <d v="2023-12-16T15:19:00"/>
    <x v="10"/>
  </r>
  <r>
    <d v="2023-11-09T00:00:00"/>
    <d v="2023-12-16T15:20:00"/>
    <x v="10"/>
  </r>
  <r>
    <m/>
    <m/>
    <x v="1"/>
  </r>
  <r>
    <d v="2023-11-09T00:00:00"/>
    <d v="2023-12-16T17:44:00"/>
    <x v="10"/>
  </r>
  <r>
    <d v="2023-11-09T00:00:00"/>
    <d v="2023-12-16T17:44:00"/>
    <x v="10"/>
  </r>
  <r>
    <d v="2023-11-09T00:00:00"/>
    <d v="2023-12-16T17:44:00"/>
    <x v="10"/>
  </r>
  <r>
    <d v="2023-11-09T00:00:00"/>
    <d v="2023-12-19T11:23:00"/>
    <x v="7"/>
  </r>
  <r>
    <d v="2023-11-09T00:00:00"/>
    <d v="2023-12-19T11:23:00"/>
    <x v="7"/>
  </r>
  <r>
    <d v="2023-11-09T00:00:00"/>
    <d v="2023-12-18T14:59:00"/>
    <x v="8"/>
  </r>
  <r>
    <d v="2023-11-09T00:00:00"/>
    <d v="2023-12-18T14:58:00"/>
    <x v="8"/>
  </r>
  <r>
    <d v="2023-11-09T00:00:00"/>
    <d v="2023-12-18T14:58:00"/>
    <x v="8"/>
  </r>
  <r>
    <d v="2023-11-09T00:00:00"/>
    <d v="2023-12-18T14:58:00"/>
    <x v="8"/>
  </r>
  <r>
    <m/>
    <m/>
    <x v="1"/>
  </r>
  <r>
    <d v="2023-11-10T00:00:00"/>
    <d v="2023-12-18T15:00:00"/>
    <x v="9"/>
  </r>
  <r>
    <d v="2023-11-10T00:00:00"/>
    <d v="2023-12-18T15:00:00"/>
    <x v="9"/>
  </r>
  <r>
    <d v="2023-11-10T00:00:00"/>
    <d v="2023-12-18T15:00:00"/>
    <x v="9"/>
  </r>
  <r>
    <d v="2023-11-10T00:00:00"/>
    <d v="2023-12-18T14:59:00"/>
    <x v="9"/>
  </r>
  <r>
    <d v="2023-11-10T00:00:00"/>
    <d v="2023-12-18T15:00:00"/>
    <x v="9"/>
  </r>
  <r>
    <d v="2023-11-10T00:00:00"/>
    <d v="2023-12-18T14:58:00"/>
    <x v="9"/>
  </r>
  <r>
    <d v="2023-11-10T00:00:00"/>
    <d v="2023-12-18T17:13:00"/>
    <x v="9"/>
  </r>
  <r>
    <d v="2023-11-10T00:00:00"/>
    <d v="2023-12-18T15:00:00"/>
    <x v="9"/>
  </r>
  <r>
    <d v="2023-11-10T00:00:00"/>
    <d v="2023-12-18T13:49:00"/>
    <x v="9"/>
  </r>
  <r>
    <d v="2023-11-10T00:00:00"/>
    <d v="2023-12-19T11:23:00"/>
    <x v="8"/>
  </r>
  <r>
    <d v="2023-11-10T00:00:00"/>
    <d v="2023-12-18T18:21:00"/>
    <x v="9"/>
  </r>
  <r>
    <d v="2023-11-10T00:00:00"/>
    <d v="2023-12-18T17:37:00"/>
    <x v="9"/>
  </r>
  <r>
    <d v="2023-11-10T00:00:00"/>
    <d v="2023-12-18T14:58:00"/>
    <x v="9"/>
  </r>
  <r>
    <m/>
    <m/>
    <x v="1"/>
  </r>
  <r>
    <m/>
    <m/>
    <x v="1"/>
  </r>
  <r>
    <d v="2023-11-10T00:00:00"/>
    <d v="2023-12-18T17:38:00"/>
    <x v="9"/>
  </r>
  <r>
    <d v="2023-11-10T00:00:00"/>
    <d v="2023-12-18T15:00:00"/>
    <x v="9"/>
  </r>
  <r>
    <d v="2023-11-10T00:00:00"/>
    <d v="2023-12-18T15:00:00"/>
    <x v="9"/>
  </r>
  <r>
    <d v="2023-11-10T00:00:00"/>
    <d v="2023-12-18T14:58:00"/>
    <x v="9"/>
  </r>
  <r>
    <d v="2023-11-11T00:00:00"/>
    <d v="2023-12-18T17:37:00"/>
    <x v="10"/>
  </r>
  <r>
    <d v="2023-11-11T00:00:00"/>
    <d v="2023-12-18T14:58:00"/>
    <x v="10"/>
  </r>
  <r>
    <d v="2023-11-11T00:00:00"/>
    <d v="2023-12-18T17:37:00"/>
    <x v="10"/>
  </r>
  <r>
    <d v="2023-11-11T00:00:00"/>
    <d v="2023-12-18T15:01:00"/>
    <x v="10"/>
  </r>
  <r>
    <d v="2023-11-11T00:00:00"/>
    <d v="2023-12-18T18:21:00"/>
    <x v="10"/>
  </r>
  <r>
    <d v="2023-11-11T00:00:00"/>
    <d v="2023-12-18T17:13:00"/>
    <x v="10"/>
  </r>
  <r>
    <d v="2023-11-11T00:00:00"/>
    <d v="2023-12-18T17:13:00"/>
    <x v="10"/>
  </r>
  <r>
    <d v="2023-11-11T00:00:00"/>
    <d v="2023-12-18T15:20:00"/>
    <x v="10"/>
  </r>
  <r>
    <d v="2023-11-11T00:00:00"/>
    <d v="2023-12-19T16:09:00"/>
    <x v="9"/>
  </r>
  <r>
    <d v="2023-11-11T00:00:00"/>
    <d v="2023-12-19T16:09:00"/>
    <x v="9"/>
  </r>
  <r>
    <d v="2023-11-11T00:00:00"/>
    <d v="2023-12-19T15:13:00"/>
    <x v="9"/>
  </r>
  <r>
    <d v="2023-11-11T00:00:00"/>
    <d v="2023-12-19T15:13:00"/>
    <x v="9"/>
  </r>
  <r>
    <d v="2023-11-11T00:00:00"/>
    <d v="2023-12-19T15:13:00"/>
    <x v="9"/>
  </r>
  <r>
    <d v="2023-11-11T00:00:00"/>
    <d v="2023-12-19T16:32:00"/>
    <x v="9"/>
  </r>
  <r>
    <d v="2023-11-11T00:00:00"/>
    <d v="2023-12-19T16:32:00"/>
    <x v="9"/>
  </r>
  <r>
    <d v="2023-11-11T00:00:00"/>
    <d v="2023-12-19T16:32:00"/>
    <x v="9"/>
  </r>
  <r>
    <m/>
    <m/>
    <x v="1"/>
  </r>
  <r>
    <d v="2023-11-11T00:00:00"/>
    <d v="2023-12-19T15:13:00"/>
    <x v="9"/>
  </r>
  <r>
    <d v="2023-11-11T00:00:00"/>
    <d v="2023-12-19T15:13:00"/>
    <x v="9"/>
  </r>
  <r>
    <d v="2023-11-11T00:00:00"/>
    <d v="2023-12-19T15:13:00"/>
    <x v="9"/>
  </r>
  <r>
    <d v="2023-11-11T00:00:00"/>
    <d v="2023-12-20T17:10:00"/>
    <x v="8"/>
  </r>
  <r>
    <d v="2023-11-11T00:00:00"/>
    <d v="2023-12-20T17:11:00"/>
    <x v="8"/>
  </r>
  <r>
    <d v="2023-11-11T00:00:00"/>
    <d v="2023-12-20T17:09:00"/>
    <x v="8"/>
  </r>
  <r>
    <d v="2023-11-11T00:00:00"/>
    <d v="2023-12-21T11:42:00"/>
    <x v="7"/>
  </r>
  <r>
    <d v="2023-11-11T00:00:00"/>
    <d v="2023-12-20T17:11:00"/>
    <x v="8"/>
  </r>
  <r>
    <d v="2023-11-11T00:00:00"/>
    <d v="2023-12-20T19:17:00"/>
    <x v="8"/>
  </r>
  <r>
    <d v="2023-11-11T00:00:00"/>
    <d v="2023-12-20T17:09:00"/>
    <x v="8"/>
  </r>
  <r>
    <d v="2023-11-11T00:00:00"/>
    <d v="2023-12-20T17:11:00"/>
    <x v="8"/>
  </r>
  <r>
    <d v="2023-11-11T00:00:00"/>
    <d v="2023-12-20T17:11:00"/>
    <x v="8"/>
  </r>
  <r>
    <m/>
    <m/>
    <x v="1"/>
  </r>
  <r>
    <m/>
    <m/>
    <x v="1"/>
  </r>
  <r>
    <d v="2023-11-11T00:00:00"/>
    <d v="2023-12-20T18:51:00"/>
    <x v="8"/>
  </r>
  <r>
    <d v="2023-11-11T00:00:00"/>
    <d v="2023-12-20T17:11:00"/>
    <x v="8"/>
  </r>
  <r>
    <d v="2023-11-11T00:00:00"/>
    <d v="2023-12-20T17:11:00"/>
    <x v="8"/>
  </r>
  <r>
    <d v="2023-11-11T00:00:00"/>
    <d v="2023-12-20T17:11:00"/>
    <x v="8"/>
  </r>
  <r>
    <d v="2023-11-11T00:00:00"/>
    <d v="2023-12-20T17:11:00"/>
    <x v="8"/>
  </r>
  <r>
    <d v="2023-11-11T00:00:00"/>
    <d v="2023-12-20T17:09:00"/>
    <x v="8"/>
  </r>
  <r>
    <d v="2023-11-12T00:00:00"/>
    <d v="2023-12-20T19:17:00"/>
    <x v="9"/>
  </r>
  <r>
    <d v="2023-11-12T00:00:00"/>
    <d v="2023-12-20T19:17:00"/>
    <x v="9"/>
  </r>
  <r>
    <d v="2023-11-12T00:00:00"/>
    <d v="2023-12-20T17:11:00"/>
    <x v="9"/>
  </r>
  <r>
    <d v="2023-11-12T00:00:00"/>
    <d v="2023-12-20T17:10:00"/>
    <x v="9"/>
  </r>
  <r>
    <d v="2023-11-12T00:00:00"/>
    <d v="2023-12-20T17:10:00"/>
    <x v="9"/>
  </r>
  <r>
    <d v="2023-11-12T00:00:00"/>
    <d v="2023-12-20T17:10:00"/>
    <x v="9"/>
  </r>
  <r>
    <d v="2023-11-12T00:00:00"/>
    <d v="2023-12-21T18:03:00"/>
    <x v="8"/>
  </r>
  <r>
    <d v="2023-11-12T00:00:00"/>
    <d v="2023-12-21T16:28:00"/>
    <x v="8"/>
  </r>
  <r>
    <d v="2023-11-12T00:00:00"/>
    <d v="2023-12-21T16:28:00"/>
    <x v="8"/>
  </r>
  <r>
    <d v="2023-11-12T00:00:00"/>
    <d v="2023-12-21T16:28:00"/>
    <x v="8"/>
  </r>
  <r>
    <d v="2023-11-12T00:00:00"/>
    <d v="2023-12-21T16:28:00"/>
    <x v="8"/>
  </r>
  <r>
    <d v="2023-11-12T00:00:00"/>
    <d v="2023-12-21T16:30:00"/>
    <x v="8"/>
  </r>
  <r>
    <d v="2023-11-13T00:00:00"/>
    <d v="2023-12-21T16:26:00"/>
    <x v="9"/>
  </r>
  <r>
    <d v="2023-11-13T00:00:00"/>
    <d v="2023-12-21T16:26:00"/>
    <x v="9"/>
  </r>
  <r>
    <d v="2023-11-13T00:00:00"/>
    <d v="2023-12-21T16:28:00"/>
    <x v="9"/>
  </r>
  <r>
    <d v="2023-11-13T00:00:00"/>
    <d v="2023-12-21T18:03:00"/>
    <x v="9"/>
  </r>
  <r>
    <d v="2023-11-13T00:00:00"/>
    <d v="2023-12-21T16:28:00"/>
    <x v="9"/>
  </r>
  <r>
    <d v="2023-11-13T00:00:00"/>
    <d v="2023-12-21T16:28:00"/>
    <x v="9"/>
  </r>
  <r>
    <m/>
    <m/>
    <x v="1"/>
  </r>
  <r>
    <d v="2023-11-13T00:00:00"/>
    <d v="2023-12-21T16:28:00"/>
    <x v="9"/>
  </r>
  <r>
    <d v="2023-11-13T00:00:00"/>
    <d v="2023-12-21T18:03:00"/>
    <x v="9"/>
  </r>
  <r>
    <d v="2023-11-14T00:00:00"/>
    <d v="2023-12-21T13:34:00"/>
    <x v="10"/>
  </r>
  <r>
    <d v="2023-11-14T00:00:00"/>
    <d v="2023-12-21T16:26:00"/>
    <x v="10"/>
  </r>
  <r>
    <d v="2023-11-14T00:00:00"/>
    <d v="2023-12-22T16:13:00"/>
    <x v="9"/>
  </r>
  <r>
    <d v="2023-11-14T00:00:00"/>
    <d v="2023-12-22T14:52:00"/>
    <x v="9"/>
  </r>
  <r>
    <d v="2023-11-14T00:00:00"/>
    <d v="2023-12-22T14:52:00"/>
    <x v="9"/>
  </r>
  <r>
    <d v="2023-11-14T00:00:00"/>
    <d v="2023-12-22T13:22:00"/>
    <x v="9"/>
  </r>
  <r>
    <d v="2023-11-14T00:00:00"/>
    <d v="2023-12-22T13:22:00"/>
    <x v="9"/>
  </r>
  <r>
    <d v="2023-11-14T00:00:00"/>
    <d v="2023-12-22T13:22:00"/>
    <x v="9"/>
  </r>
  <r>
    <d v="2023-11-14T00:00:00"/>
    <d v="2023-12-22T13:22:00"/>
    <x v="9"/>
  </r>
  <r>
    <d v="2023-11-14T00:00:00"/>
    <d v="2023-12-22T14:53:00"/>
    <x v="9"/>
  </r>
  <r>
    <d v="2023-11-14T00:00:00"/>
    <d v="2023-12-22T14:53:00"/>
    <x v="9"/>
  </r>
  <r>
    <m/>
    <m/>
    <x v="1"/>
  </r>
  <r>
    <m/>
    <m/>
    <x v="1"/>
  </r>
  <r>
    <m/>
    <m/>
    <x v="1"/>
  </r>
  <r>
    <d v="2023-11-14T00:00:00"/>
    <d v="2023-12-22T14:53:00"/>
    <x v="9"/>
  </r>
  <r>
    <d v="2023-11-14T00:00:00"/>
    <d v="2023-12-22T14:53:00"/>
    <x v="9"/>
  </r>
  <r>
    <d v="2023-11-14T00:00:00"/>
    <d v="2023-12-22T17:39:00"/>
    <x v="9"/>
  </r>
  <r>
    <d v="2023-11-14T00:00:00"/>
    <d v="2023-12-22T17:39:00"/>
    <x v="9"/>
  </r>
  <r>
    <d v="2023-11-14T00:00:00"/>
    <d v="2023-12-22T16:02:00"/>
    <x v="9"/>
  </r>
  <r>
    <m/>
    <m/>
    <x v="1"/>
  </r>
  <r>
    <m/>
    <m/>
    <x v="1"/>
  </r>
  <r>
    <m/>
    <m/>
    <x v="1"/>
  </r>
  <r>
    <m/>
    <m/>
    <x v="1"/>
  </r>
  <r>
    <d v="2023-11-15T00:00:00"/>
    <d v="2023-12-25T18:23:00"/>
    <x v="7"/>
  </r>
  <r>
    <d v="2023-11-15T00:00:00"/>
    <d v="2023-12-25T18:23:00"/>
    <x v="7"/>
  </r>
  <r>
    <d v="2023-11-15T00:00:00"/>
    <d v="2023-12-25T18:59:00"/>
    <x v="7"/>
  </r>
  <r>
    <d v="2023-11-15T00:00:00"/>
    <d v="2023-12-25T15:22:00"/>
    <x v="7"/>
  </r>
  <r>
    <d v="2023-11-15T00:00:00"/>
    <d v="2023-12-25T15:22:00"/>
    <x v="7"/>
  </r>
  <r>
    <m/>
    <m/>
    <x v="1"/>
  </r>
  <r>
    <m/>
    <m/>
    <x v="1"/>
  </r>
  <r>
    <d v="2023-11-15T00:00:00"/>
    <d v="2023-12-25T18:23:00"/>
    <x v="7"/>
  </r>
  <r>
    <d v="2023-11-15T00:00:00"/>
    <d v="2023-12-25T18:23:00"/>
    <x v="7"/>
  </r>
  <r>
    <m/>
    <m/>
    <x v="1"/>
  </r>
  <r>
    <d v="2023-11-15T00:00:00"/>
    <d v="2023-12-25T13:40:00"/>
    <x v="7"/>
  </r>
  <r>
    <d v="2023-11-16T00:00:00"/>
    <d v="2023-12-25T18:23:00"/>
    <x v="8"/>
  </r>
  <r>
    <d v="2023-11-16T00:00:00"/>
    <d v="2023-12-25T18:23:00"/>
    <x v="8"/>
  </r>
  <r>
    <d v="2023-11-16T00:00:00"/>
    <d v="2023-12-25T13:21:00"/>
    <x v="8"/>
  </r>
  <r>
    <d v="2023-11-16T00:00:00"/>
    <d v="2023-12-26T11:27:00"/>
    <x v="7"/>
  </r>
  <r>
    <d v="2023-11-16T00:00:00"/>
    <d v="2023-12-26T11:59:00"/>
    <x v="7"/>
  </r>
  <r>
    <m/>
    <m/>
    <x v="1"/>
  </r>
  <r>
    <d v="2023-11-16T00:00:00"/>
    <d v="2023-12-25T18:23:00"/>
    <x v="8"/>
  </r>
  <r>
    <d v="2023-11-16T00:00:00"/>
    <d v="2023-12-25T18:59:00"/>
    <x v="8"/>
  </r>
  <r>
    <m/>
    <m/>
    <x v="1"/>
  </r>
  <r>
    <d v="2023-11-16T00:00:00"/>
    <d v="2023-12-25T18:22:00"/>
    <x v="8"/>
  </r>
  <r>
    <d v="2023-11-16T00:00:00"/>
    <d v="2023-12-25T18:59:00"/>
    <x v="8"/>
  </r>
  <r>
    <d v="2023-11-16T00:00:00"/>
    <d v="2023-12-25T18:59:00"/>
    <x v="8"/>
  </r>
  <r>
    <d v="2023-11-16T00:00:00"/>
    <d v="2023-12-25T18:59:00"/>
    <x v="8"/>
  </r>
  <r>
    <d v="2023-11-16T00:00:00"/>
    <d v="2023-12-25T18:59:00"/>
    <x v="8"/>
  </r>
  <r>
    <d v="2023-11-16T00:00:00"/>
    <d v="2023-12-25T18:22:00"/>
    <x v="8"/>
  </r>
  <r>
    <d v="2023-11-16T00:00:00"/>
    <d v="2023-12-26T17:30:00"/>
    <x v="7"/>
  </r>
  <r>
    <d v="2023-11-16T00:00:00"/>
    <d v="2023-12-26T17:32:00"/>
    <x v="7"/>
  </r>
  <r>
    <d v="2023-11-16T00:00:00"/>
    <d v="2023-12-26T17:32:00"/>
    <x v="7"/>
  </r>
  <r>
    <d v="2023-11-17T00:00:00"/>
    <d v="2023-12-26T17:32:00"/>
    <x v="8"/>
  </r>
  <r>
    <d v="2023-11-17T00:00:00"/>
    <d v="2023-12-26T17:32:00"/>
    <x v="8"/>
  </r>
  <r>
    <d v="2023-11-17T00:00:00"/>
    <d v="2023-12-26T17:32:00"/>
    <x v="8"/>
  </r>
  <r>
    <d v="2023-11-17T00:00:00"/>
    <d v="2023-12-26T17:32:00"/>
    <x v="8"/>
  </r>
  <r>
    <d v="2023-11-17T00:00:00"/>
    <d v="2023-12-26T17:32:00"/>
    <x v="8"/>
  </r>
  <r>
    <d v="2023-11-18T00:00:00"/>
    <d v="2023-12-26T17:32:00"/>
    <x v="9"/>
  </r>
  <r>
    <m/>
    <m/>
    <x v="1"/>
  </r>
  <r>
    <m/>
    <m/>
    <x v="1"/>
  </r>
  <r>
    <d v="2023-11-18T00:00:00"/>
    <d v="2023-12-26T17:31:00"/>
    <x v="9"/>
  </r>
  <r>
    <d v="2023-11-18T00:00:00"/>
    <d v="2023-12-26T17:31:00"/>
    <x v="9"/>
  </r>
  <r>
    <d v="2023-11-18T00:00:00"/>
    <d v="2023-12-26T16:52:00"/>
    <x v="9"/>
  </r>
  <r>
    <d v="2023-11-18T00:00:00"/>
    <d v="2023-12-26T13:24:00"/>
    <x v="9"/>
  </r>
  <r>
    <d v="2023-11-18T00:00:00"/>
    <d v="2023-12-26T17:31:00"/>
    <x v="9"/>
  </r>
  <r>
    <d v="2023-11-18T00:00:00"/>
    <d v="2023-12-26T17:31:00"/>
    <x v="9"/>
  </r>
  <r>
    <d v="2023-11-18T00:00:00"/>
    <d v="2023-12-27T17:13:00"/>
    <x v="8"/>
  </r>
  <r>
    <d v="2023-11-19T00:00:00"/>
    <d v="2023-12-27T17:13:00"/>
    <x v="9"/>
  </r>
  <r>
    <d v="2023-11-19T00:00:00"/>
    <d v="2023-12-27T17:13:00"/>
    <x v="9"/>
  </r>
  <r>
    <d v="2023-11-19T00:00:00"/>
    <d v="2023-12-27T17:14:00"/>
    <x v="9"/>
  </r>
  <r>
    <d v="2023-11-19T00:00:00"/>
    <d v="2023-12-27T17:14:00"/>
    <x v="9"/>
  </r>
  <r>
    <d v="2023-11-19T00:00:00"/>
    <d v="2023-12-28T12:56:00"/>
    <x v="8"/>
  </r>
  <r>
    <d v="2023-11-19T00:00:00"/>
    <d v="2023-12-27T17:13:00"/>
    <x v="9"/>
  </r>
  <r>
    <d v="2023-11-19T00:00:00"/>
    <d v="2023-12-27T17:13:00"/>
    <x v="9"/>
  </r>
  <r>
    <d v="2023-11-19T00:00:00"/>
    <d v="2023-12-28T13:22:00"/>
    <x v="8"/>
  </r>
  <r>
    <m/>
    <m/>
    <x v="1"/>
  </r>
  <r>
    <d v="2023-11-19T00:00:00"/>
    <d v="2023-12-28T16:07:00"/>
    <x v="8"/>
  </r>
  <r>
    <d v="2023-11-19T00:00:00"/>
    <d v="2023-12-28T16:04:00"/>
    <x v="8"/>
  </r>
  <r>
    <d v="2023-11-19T00:00:00"/>
    <d v="2023-12-29T15:16:00"/>
    <x v="7"/>
  </r>
  <r>
    <d v="2023-11-20T00:00:00"/>
    <d v="2023-12-29T15:16:00"/>
    <x v="8"/>
  </r>
  <r>
    <d v="2023-11-20T00:00:00"/>
    <d v="2023-12-29T15:16:00"/>
    <x v="8"/>
  </r>
  <r>
    <d v="2023-11-20T00:00:00"/>
    <d v="2023-12-29T15:16:00"/>
    <x v="8"/>
  </r>
  <r>
    <d v="2023-11-20T00:00:00"/>
    <d v="2023-12-29T15:16:00"/>
    <x v="8"/>
  </r>
  <r>
    <d v="2023-11-20T00:00:00"/>
    <d v="2023-12-29T15:16:00"/>
    <x v="8"/>
  </r>
  <r>
    <m/>
    <m/>
    <x v="1"/>
  </r>
  <r>
    <d v="2023-11-20T00:00:00"/>
    <d v="2023-12-29T16:12:00"/>
    <x v="8"/>
  </r>
  <r>
    <m/>
    <m/>
    <x v="1"/>
  </r>
  <r>
    <d v="2023-11-20T00:00:00"/>
    <d v="2023-12-29T16:51:00"/>
    <x v="8"/>
  </r>
  <r>
    <d v="2023-11-20T00:00:00"/>
    <d v="2023-12-29T16:51:00"/>
    <x v="8"/>
  </r>
  <r>
    <d v="2023-11-20T00:00:00"/>
    <d v="2023-12-30T19:39:00"/>
    <x v="7"/>
  </r>
  <r>
    <d v="2023-11-20T00:00:00"/>
    <d v="2023-12-29T16:12:00"/>
    <x v="8"/>
  </r>
  <r>
    <d v="2023-11-20T00:00:00"/>
    <d v="2023-12-29T15:16:00"/>
    <x v="8"/>
  </r>
  <r>
    <d v="2023-11-20T00:00:00"/>
    <d v="2023-12-29T16:50:00"/>
    <x v="8"/>
  </r>
  <r>
    <d v="2023-11-20T00:00:00"/>
    <d v="2023-12-30T16:45:00"/>
    <x v="7"/>
  </r>
  <r>
    <d v="2023-11-20T00:00:00"/>
    <d v="2024-01-02T13:50:00"/>
    <x v="14"/>
  </r>
  <r>
    <d v="2023-11-21T00:00:00"/>
    <d v="2023-12-31T18:14:00"/>
    <x v="7"/>
  </r>
  <r>
    <d v="2023-11-21T00:00:00"/>
    <d v="2024-01-02T17:21:00"/>
    <x v="12"/>
  </r>
  <r>
    <m/>
    <m/>
    <x v="1"/>
  </r>
  <r>
    <d v="2023-11-21T00:00:00"/>
    <d v="2024-01-02T17:21:00"/>
    <x v="12"/>
  </r>
  <r>
    <d v="2023-11-21T00:00:00"/>
    <d v="2024-01-02T17:21:00"/>
    <x v="12"/>
  </r>
  <r>
    <d v="2023-11-21T00:00:00"/>
    <d v="2024-01-02T17:21:00"/>
    <x v="12"/>
  </r>
  <r>
    <m/>
    <m/>
    <x v="1"/>
  </r>
  <r>
    <d v="2023-11-21T00:00:00"/>
    <d v="2024-01-02T17:22:00"/>
    <x v="12"/>
  </r>
  <r>
    <d v="2023-11-21T00:00:00"/>
    <d v="2024-01-03T19:57:00"/>
    <x v="14"/>
  </r>
  <r>
    <m/>
    <m/>
    <x v="1"/>
  </r>
  <r>
    <m/>
    <m/>
    <x v="1"/>
  </r>
  <r>
    <m/>
    <m/>
    <x v="1"/>
  </r>
  <r>
    <m/>
    <m/>
    <x v="1"/>
  </r>
  <r>
    <d v="2023-11-21T00:00:00"/>
    <d v="2024-01-03T19:57:00"/>
    <x v="14"/>
  </r>
  <r>
    <d v="2023-11-21T00:00:00"/>
    <d v="2024-01-03T10:36:00"/>
    <x v="14"/>
  </r>
  <r>
    <m/>
    <m/>
    <x v="1"/>
  </r>
  <r>
    <d v="2023-11-21T00:00:00"/>
    <d v="2024-01-02T17:22:00"/>
    <x v="12"/>
  </r>
  <r>
    <d v="2023-11-21T00:00:00"/>
    <d v="2024-01-02T17:21:00"/>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3" cacheId="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S1:S2" firstHeaderRow="1" firstDataRow="1" firstDataCol="0"/>
  <pivotFields count="3">
    <pivotField showAll="0"/>
    <pivotField showAll="0"/>
    <pivotField dataField="1" showAll="0">
      <items count="34">
        <item x="3"/>
        <item x="2"/>
        <item x="0"/>
        <item x="5"/>
        <item x="4"/>
        <item x="11"/>
        <item x="10"/>
        <item x="9"/>
        <item x="8"/>
        <item x="7"/>
        <item x="6"/>
        <item x="12"/>
        <item x="14"/>
        <item x="13"/>
        <item x="15"/>
        <item x="16"/>
        <item x="17"/>
        <item x="18"/>
        <item x="19"/>
        <item x="21"/>
        <item x="20"/>
        <item x="22"/>
        <item x="23"/>
        <item x="25"/>
        <item x="24"/>
        <item x="26"/>
        <item x="27"/>
        <item x="28"/>
        <item x="30"/>
        <item x="29"/>
        <item x="31"/>
        <item x="32"/>
        <item x="1"/>
        <item t="default"/>
      </items>
    </pivotField>
  </pivotFields>
  <rowItems count="1">
    <i/>
  </rowItems>
  <colItems count="1">
    <i/>
  </colItems>
  <dataFields count="1">
    <dataField name="Average of Số ngày giao hàng"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2"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Khu vực">
  <location ref="E33:F44" firstHeaderRow="1" firstDataRow="1" firstDataCol="1"/>
  <pivotFields count="4">
    <pivotField showAll="0">
      <items count="4002">
        <item x="3773"/>
        <item x="1606"/>
        <item x="3568"/>
        <item x="170"/>
        <item x="2703"/>
        <item x="756"/>
        <item x="3810"/>
        <item x="511"/>
        <item x="3546"/>
        <item x="323"/>
        <item x="3703"/>
        <item x="771"/>
        <item x="3766"/>
        <item x="2796"/>
        <item x="2869"/>
        <item x="2943"/>
        <item x="872"/>
        <item x="1554"/>
        <item x="2089"/>
        <item x="3518"/>
        <item x="2894"/>
        <item x="3938"/>
        <item x="2887"/>
        <item x="3253"/>
        <item x="1911"/>
        <item x="1391"/>
        <item x="435"/>
        <item x="518"/>
        <item x="2681"/>
        <item x="1683"/>
        <item x="3978"/>
        <item x="1955"/>
        <item x="3556"/>
        <item x="2091"/>
        <item x="1032"/>
        <item x="410"/>
        <item x="608"/>
        <item x="3265"/>
        <item x="1573"/>
        <item x="2701"/>
        <item x="2066"/>
        <item x="3025"/>
        <item x="279"/>
        <item x="1862"/>
        <item x="3032"/>
        <item x="3541"/>
        <item x="1809"/>
        <item x="3377"/>
        <item x="1564"/>
        <item x="2138"/>
        <item x="1350"/>
        <item x="122"/>
        <item x="3951"/>
        <item x="2578"/>
        <item x="495"/>
        <item x="884"/>
        <item x="3887"/>
        <item x="3509"/>
        <item x="3807"/>
        <item x="262"/>
        <item x="1261"/>
        <item x="745"/>
        <item x="3348"/>
        <item x="855"/>
        <item x="365"/>
        <item x="2518"/>
        <item x="2431"/>
        <item x="1284"/>
        <item x="1271"/>
        <item x="1531"/>
        <item x="1362"/>
        <item x="1188"/>
        <item x="1132"/>
        <item x="3215"/>
        <item x="2157"/>
        <item x="464"/>
        <item x="314"/>
        <item x="3688"/>
        <item x="3991"/>
        <item x="1346"/>
        <item x="2238"/>
        <item x="3767"/>
        <item x="163"/>
        <item x="1414"/>
        <item x="3708"/>
        <item x="1786"/>
        <item x="2591"/>
        <item x="296"/>
        <item x="3142"/>
        <item x="3907"/>
        <item x="3869"/>
        <item x="21"/>
        <item x="1359"/>
        <item x="781"/>
        <item x="1821"/>
        <item x="1870"/>
        <item x="824"/>
        <item x="2861"/>
        <item x="3373"/>
        <item x="3845"/>
        <item x="2718"/>
        <item x="3127"/>
        <item x="3803"/>
        <item x="3493"/>
        <item x="2315"/>
        <item x="2104"/>
        <item x="1867"/>
        <item x="1426"/>
        <item x="2316"/>
        <item x="897"/>
        <item x="2528"/>
        <item x="3344"/>
        <item x="1714"/>
        <item x="3323"/>
        <item x="701"/>
        <item x="888"/>
        <item x="2679"/>
        <item x="325"/>
        <item x="1165"/>
        <item x="3083"/>
        <item x="368"/>
        <item x="639"/>
        <item x="915"/>
        <item x="1892"/>
        <item x="1789"/>
        <item x="95"/>
        <item x="1507"/>
        <item x="2218"/>
        <item x="1293"/>
        <item x="506"/>
        <item x="2545"/>
        <item x="1873"/>
        <item x="3419"/>
        <item x="3794"/>
        <item x="933"/>
        <item x="1875"/>
        <item x="1090"/>
        <item x="2978"/>
        <item x="801"/>
        <item x="336"/>
        <item x="2153"/>
        <item x="1749"/>
        <item x="974"/>
        <item x="3339"/>
        <item x="561"/>
        <item x="3898"/>
        <item x="831"/>
        <item x="3167"/>
        <item x="682"/>
        <item x="3338"/>
        <item x="3617"/>
        <item x="3542"/>
        <item x="911"/>
        <item x="533"/>
        <item x="877"/>
        <item x="1915"/>
        <item x="403"/>
        <item x="1420"/>
        <item x="3618"/>
        <item x="1287"/>
        <item x="372"/>
        <item x="2047"/>
        <item x="2634"/>
        <item x="1138"/>
        <item x="2855"/>
        <item x="2982"/>
        <item x="3927"/>
        <item x="846"/>
        <item x="3921"/>
        <item x="558"/>
        <item x="516"/>
        <item x="3627"/>
        <item x="2174"/>
        <item x="2527"/>
        <item x="2113"/>
        <item x="2025"/>
        <item x="2766"/>
        <item x="3578"/>
        <item x="3705"/>
        <item x="30"/>
        <item x="55"/>
        <item x="1642"/>
        <item x="2575"/>
        <item x="3989"/>
        <item x="355"/>
        <item x="739"/>
        <item x="1331"/>
        <item x="2570"/>
        <item x="2533"/>
        <item x="1125"/>
        <item x="2965"/>
        <item x="377"/>
        <item x="3118"/>
        <item x="2216"/>
        <item x="1039"/>
        <item x="3581"/>
        <item x="1854"/>
        <item x="3186"/>
        <item x="2893"/>
        <item x="833"/>
        <item x="1422"/>
        <item x="2352"/>
        <item x="1907"/>
        <item x="2345"/>
        <item x="2435"/>
        <item x="976"/>
        <item x="1043"/>
        <item x="3009"/>
        <item x="3326"/>
        <item x="858"/>
        <item x="1070"/>
        <item x="2230"/>
        <item x="1741"/>
        <item x="979"/>
        <item x="2642"/>
        <item x="1719"/>
        <item x="3178"/>
        <item x="1179"/>
        <item x="1450"/>
        <item x="1650"/>
        <item x="1368"/>
        <item x="1985"/>
        <item x="837"/>
        <item x="254"/>
        <item x="360"/>
        <item x="1220"/>
        <item x="1305"/>
        <item x="1813"/>
        <item x="443"/>
        <item x="2753"/>
        <item x="2772"/>
        <item x="1815"/>
        <item x="873"/>
        <item x="1446"/>
        <item x="473"/>
        <item x="2602"/>
        <item x="1407"/>
        <item x="3396"/>
        <item x="2714"/>
        <item x="1103"/>
        <item x="1903"/>
        <item x="46"/>
        <item x="2048"/>
        <item x="593"/>
        <item x="2154"/>
        <item x="1349"/>
        <item x="2487"/>
        <item x="1504"/>
        <item x="1137"/>
        <item x="1696"/>
        <item x="1163"/>
        <item x="2854"/>
        <item x="54"/>
        <item x="2045"/>
        <item x="2947"/>
        <item x="1448"/>
        <item x="2462"/>
        <item x="820"/>
        <item x="2232"/>
        <item x="3154"/>
        <item x="207"/>
        <item x="3057"/>
        <item x="3062"/>
        <item x="2529"/>
        <item x="876"/>
        <item x="2016"/>
        <item x="2721"/>
        <item x="719"/>
        <item x="1512"/>
        <item x="3873"/>
        <item x="1529"/>
        <item x="131"/>
        <item x="1532"/>
        <item x="1617"/>
        <item x="1527"/>
        <item x="1893"/>
        <item x="2939"/>
        <item x="2744"/>
        <item x="1174"/>
        <item x="945"/>
        <item x="1509"/>
        <item x="3003"/>
        <item x="2776"/>
        <item x="1239"/>
        <item x="2303"/>
        <item x="1558"/>
        <item x="2381"/>
        <item x="3482"/>
        <item x="2258"/>
        <item x="2848"/>
        <item x="2341"/>
        <item x="3663"/>
        <item x="3670"/>
        <item x="1978"/>
        <item x="3744"/>
        <item x="1292"/>
        <item x="3598"/>
        <item x="3596"/>
        <item x="2029"/>
        <item x="2655"/>
        <item x="1429"/>
        <item x="714"/>
        <item x="2677"/>
        <item x="2636"/>
        <item x="817"/>
        <item x="1575"/>
        <item x="1415"/>
        <item x="1332"/>
        <item x="2361"/>
        <item x="2759"/>
        <item x="660"/>
        <item x="2961"/>
        <item x="352"/>
        <item x="2418"/>
        <item x="621"/>
        <item x="238"/>
        <item x="3538"/>
        <item x="313"/>
        <item x="2928"/>
        <item x="789"/>
        <item x="1672"/>
        <item x="552"/>
        <item x="3196"/>
        <item x="1224"/>
        <item x="615"/>
        <item x="2719"/>
        <item x="2442"/>
        <item x="1154"/>
        <item x="2205"/>
        <item x="301"/>
        <item x="2019"/>
        <item x="2582"/>
        <item x="2148"/>
        <item x="3777"/>
        <item x="3232"/>
        <item x="2537"/>
        <item x="3579"/>
        <item x="1156"/>
        <item x="327"/>
        <item x="1449"/>
        <item x="3413"/>
        <item x="971"/>
        <item x="2632"/>
        <item x="797"/>
        <item x="3870"/>
        <item x="3734"/>
        <item x="3801"/>
        <item x="893"/>
        <item x="613"/>
        <item x="2668"/>
        <item x="2691"/>
        <item x="2408"/>
        <item x="3158"/>
        <item x="882"/>
        <item x="2936"/>
        <item x="3937"/>
        <item x="2269"/>
        <item x="1917"/>
        <item x="1669"/>
        <item x="1294"/>
        <item x="1166"/>
        <item x="112"/>
        <item x="7"/>
        <item x="2297"/>
        <item x="1593"/>
        <item x="62"/>
        <item x="1430"/>
        <item x="3191"/>
        <item x="1931"/>
        <item x="2906"/>
        <item x="1384"/>
        <item x="1001"/>
        <item x="2002"/>
        <item x="3256"/>
        <item x="2037"/>
        <item x="187"/>
        <item x="2615"/>
        <item x="2039"/>
        <item x="1971"/>
        <item x="1112"/>
        <item x="843"/>
        <item x="2757"/>
        <item x="1969"/>
        <item x="3711"/>
        <item x="2198"/>
        <item x="3352"/>
        <item x="802"/>
        <item x="3077"/>
        <item x="640"/>
        <item x="1230"/>
        <item x="1905"/>
        <item x="874"/>
        <item x="773"/>
        <item x="3988"/>
        <item x="2871"/>
        <item x="121"/>
        <item x="3049"/>
        <item x="576"/>
        <item x="317"/>
        <item x="1213"/>
        <item x="1857"/>
        <item x="2165"/>
        <item x="3682"/>
        <item x="2874"/>
        <item x="2298"/>
        <item x="2379"/>
        <item x="903"/>
        <item x="142"/>
        <item x="1017"/>
        <item x="3975"/>
        <item x="2676"/>
        <item x="2609"/>
        <item x="2915"/>
        <item x="3910"/>
        <item x="1876"/>
        <item x="3262"/>
        <item x="311"/>
        <item x="3723"/>
        <item x="633"/>
        <item x="3799"/>
        <item x="3195"/>
        <item x="3359"/>
        <item x="2919"/>
        <item x="3677"/>
        <item x="3647"/>
        <item x="1734"/>
        <item x="3804"/>
        <item x="421"/>
        <item x="3451"/>
        <item x="3756"/>
        <item x="3301"/>
        <item x="3121"/>
        <item x="3382"/>
        <item x="2616"/>
        <item x="3279"/>
        <item x="3270"/>
        <item x="3041"/>
        <item x="1193"/>
        <item x="2495"/>
        <item x="3497"/>
        <item x="2836"/>
        <item x="1027"/>
        <item x="624"/>
        <item x="1594"/>
        <item x="2403"/>
        <item x="861"/>
        <item x="2783"/>
        <item x="2834"/>
        <item x="2781"/>
        <item x="917"/>
        <item x="793"/>
        <item x="890"/>
        <item x="3068"/>
        <item x="614"/>
        <item x="3514"/>
        <item x="850"/>
        <item x="3450"/>
        <item x="3516"/>
        <item x="174"/>
        <item x="2710"/>
        <item x="2932"/>
        <item x="1660"/>
        <item x="3544"/>
        <item x="1141"/>
        <item x="38"/>
        <item x="2579"/>
        <item x="2733"/>
        <item x="2395"/>
        <item x="1631"/>
        <item x="3039"/>
        <item x="3209"/>
        <item x="1706"/>
        <item x="3129"/>
        <item x="996"/>
        <item x="1614"/>
        <item x="130"/>
        <item x="968"/>
        <item x="3329"/>
        <item x="3137"/>
        <item x="1330"/>
        <item x="2271"/>
        <item x="2038"/>
        <item x="1979"/>
        <item x="1562"/>
        <item x="3206"/>
        <item x="1738"/>
        <item x="2922"/>
        <item x="1007"/>
        <item x="2354"/>
        <item x="2576"/>
        <item x="3633"/>
        <item x="3353"/>
        <item x="493"/>
        <item x="1516"/>
        <item x="696"/>
        <item x="1059"/>
        <item x="3878"/>
        <item x="3106"/>
        <item x="585"/>
        <item x="2993"/>
        <item x="1773"/>
        <item x="2214"/>
        <item x="1191"/>
        <item x="2835"/>
        <item x="2088"/>
        <item x="3059"/>
        <item x="3074"/>
        <item x="407"/>
        <item x="1559"/>
        <item x="3525"/>
        <item x="2845"/>
        <item x="1916"/>
        <item x="3889"/>
        <item x="1799"/>
        <item x="3683"/>
        <item x="1772"/>
        <item x="1312"/>
        <item x="1914"/>
        <item x="1739"/>
        <item x="3574"/>
        <item x="1402"/>
        <item x="2246"/>
        <item x="1663"/>
        <item x="3526"/>
        <item x="61"/>
        <item x="3050"/>
        <item x="3862"/>
        <item x="2752"/>
        <item x="2777"/>
        <item x="72"/>
        <item x="3793"/>
        <item x="1618"/>
        <item x="2024"/>
        <item x="2372"/>
        <item x="2125"/>
        <item x="679"/>
        <item x="175"/>
        <item x="1186"/>
        <item x="1796"/>
        <item x="3717"/>
        <item x="3292"/>
        <item x="2900"/>
        <item x="1627"/>
        <item x="1547"/>
        <item x="3922"/>
        <item x="1533"/>
        <item x="688"/>
        <item x="3851"/>
        <item x="1780"/>
        <item x="2558"/>
        <item x="2750"/>
        <item x="2758"/>
        <item x="1885"/>
        <item x="3970"/>
        <item x="362"/>
        <item x="1863"/>
        <item x="3125"/>
        <item x="1130"/>
        <item x="3861"/>
        <item x="1121"/>
        <item x="1143"/>
        <item x="3345"/>
        <item x="472"/>
        <item x="1316"/>
        <item x="3426"/>
        <item x="3679"/>
        <item x="3872"/>
        <item x="2180"/>
        <item x="476"/>
        <item x="2014"/>
        <item x="1736"/>
        <item x="291"/>
        <item x="2470"/>
        <item x="1404"/>
        <item x="681"/>
        <item x="562"/>
        <item x="2175"/>
        <item x="2196"/>
        <item x="3416"/>
        <item x="2969"/>
        <item x="1584"/>
        <item x="2217"/>
        <item x="3626"/>
        <item x="3460"/>
        <item x="2212"/>
        <item x="1406"/>
        <item x="1613"/>
        <item x="2389"/>
        <item x="3582"/>
        <item x="3305"/>
        <item x="3425"/>
        <item x="3805"/>
        <item x="2888"/>
        <item x="205"/>
        <item x="270"/>
        <item x="1657"/>
        <item x="3503"/>
        <item x="948"/>
        <item x="2506"/>
        <item x="2251"/>
        <item x="3422"/>
        <item x="110"/>
        <item x="799"/>
        <item x="3386"/>
        <item x="2159"/>
        <item x="253"/>
        <item x="1906"/>
        <item x="3269"/>
        <item x="371"/>
        <item x="686"/>
        <item x="3476"/>
        <item x="2130"/>
        <item x="106"/>
        <item x="1965"/>
        <item x="3214"/>
        <item x="2264"/>
        <item x="2610"/>
        <item x="3243"/>
        <item x="194"/>
        <item x="2010"/>
        <item x="1793"/>
        <item x="250"/>
        <item x="1608"/>
        <item x="845"/>
        <item x="3079"/>
        <item x="359"/>
        <item x="3440"/>
        <item x="637"/>
        <item x="216"/>
        <item x="3613"/>
        <item x="1228"/>
        <item x="1463"/>
        <item x="3864"/>
        <item x="842"/>
        <item x="2169"/>
        <item x="277"/>
        <item x="1963"/>
        <item x="3958"/>
        <item x="2328"/>
        <item x="3587"/>
        <item x="2769"/>
        <item x="3759"/>
        <item x="1655"/>
        <item x="863"/>
        <item x="478"/>
        <item x="2984"/>
        <item x="1337"/>
        <item x="3065"/>
        <item x="3882"/>
        <item x="1067"/>
        <item x="747"/>
        <item x="988"/>
        <item x="3971"/>
        <item x="399"/>
        <item x="36"/>
        <item x="20"/>
        <item x="1579"/>
        <item x="1746"/>
        <item x="2726"/>
        <item x="2926"/>
        <item x="3317"/>
        <item x="1561"/>
        <item x="2625"/>
        <item x="1817"/>
        <item x="158"/>
        <item x="1185"/>
        <item x="3307"/>
        <item x="2252"/>
        <item x="3114"/>
        <item x="2445"/>
        <item x="2945"/>
        <item x="3606"/>
        <item x="3306"/>
        <item x="2239"/>
        <item x="15"/>
        <item x="236"/>
        <item x="2565"/>
        <item x="1822"/>
        <item x="1591"/>
        <item x="2559"/>
        <item x="3990"/>
        <item x="1702"/>
        <item x="3397"/>
        <item x="1052"/>
        <item x="2833"/>
        <item x="1972"/>
        <item x="2764"/>
        <item x="1757"/>
        <item x="2052"/>
        <item x="225"/>
        <item x="453"/>
        <item x="985"/>
        <item x="1975"/>
        <item x="1996"/>
        <item x="3463"/>
        <item x="3652"/>
        <item x="1674"/>
        <item x="2155"/>
        <item x="1887"/>
        <item x="1124"/>
        <item x="2716"/>
        <item x="2997"/>
        <item x="25"/>
        <item x="927"/>
        <item x="1240"/>
        <item x="2465"/>
        <item x="2723"/>
        <item x="742"/>
        <item x="3327"/>
        <item x="3464"/>
        <item x="3058"/>
        <item x="8"/>
        <item x="1066"/>
        <item x="1555"/>
        <item x="3421"/>
        <item x="3189"/>
        <item x="2385"/>
        <item x="1581"/>
        <item x="1226"/>
        <item x="378"/>
        <item x="330"/>
        <item x="2245"/>
        <item x="3760"/>
        <item x="992"/>
        <item x="1015"/>
        <item x="709"/>
        <item x="2815"/>
        <item x="3287"/>
        <item x="1126"/>
        <item x="1241"/>
        <item x="1500"/>
        <item x="678"/>
        <item x="788"/>
        <item x="2062"/>
        <item x="805"/>
        <item x="335"/>
        <item x="3055"/>
        <item x="586"/>
        <item x="3701"/>
        <item x="3877"/>
        <item x="107"/>
        <item x="3955"/>
        <item x="2054"/>
        <item x="2262"/>
        <item x="2671"/>
        <item x="3040"/>
        <item x="222"/>
        <item x="1981"/>
        <item x="1208"/>
        <item x="643"/>
        <item x="1326"/>
        <item x="2426"/>
        <item x="2530"/>
        <item x="1411"/>
        <item x="2692"/>
        <item x="252"/>
        <item x="3213"/>
        <item x="466"/>
        <item x="265"/>
        <item x="2163"/>
        <item x="3094"/>
        <item x="1681"/>
        <item x="1777"/>
        <item x="3936"/>
        <item x="3948"/>
        <item x="894"/>
        <item x="494"/>
        <item x="1438"/>
        <item x="3553"/>
        <item x="2383"/>
        <item x="3662"/>
        <item x="2450"/>
        <item x="120"/>
        <item x="2749"/>
        <item x="438"/>
        <item x="68"/>
        <item x="1131"/>
        <item x="1550"/>
        <item x="2736"/>
        <item x="3182"/>
        <item x="3945"/>
        <item x="3788"/>
        <item x="690"/>
        <item x="99"/>
        <item x="910"/>
        <item x="3740"/>
        <item x="1806"/>
        <item x="1525"/>
        <item x="977"/>
        <item x="2107"/>
        <item x="1232"/>
        <item x="3511"/>
        <item x="1367"/>
        <item x="1644"/>
        <item x="3983"/>
        <item x="667"/>
        <item x="2097"/>
        <item x="3286"/>
        <item x="1158"/>
        <item x="3172"/>
        <item x="1419"/>
        <item x="956"/>
        <item x="3428"/>
        <item x="757"/>
        <item x="1685"/>
        <item x="171"/>
        <item x="2473"/>
        <item x="1281"/>
        <item x="1144"/>
        <item x="2464"/>
        <item x="1709"/>
        <item x="3120"/>
        <item x="3849"/>
        <item x="1251"/>
        <item x="1601"/>
        <item x="118"/>
        <item x="2275"/>
        <item x="3181"/>
        <item x="1071"/>
        <item x="2247"/>
        <item x="1648"/>
        <item x="592"/>
        <item x="2925"/>
        <item x="3200"/>
        <item x="3953"/>
        <item x="2440"/>
        <item x="916"/>
        <item x="3017"/>
        <item x="2437"/>
        <item x="2520"/>
        <item x="923"/>
        <item x="3763"/>
        <item x="1263"/>
        <item x="3926"/>
        <item x="3798"/>
        <item x="2363"/>
        <item x="3346"/>
        <item x="137"/>
        <item x="590"/>
        <item x="949"/>
        <item x="3033"/>
        <item x="2277"/>
        <item x="41"/>
        <item x="58"/>
        <item x="276"/>
        <item x="2035"/>
        <item x="2771"/>
        <item x="2226"/>
        <item x="3336"/>
        <item x="775"/>
        <item x="2968"/>
        <item x="3037"/>
        <item x="3031"/>
        <item x="3931"/>
        <item x="823"/>
        <item x="1385"/>
        <item x="3398"/>
        <item x="3530"/>
        <item x="2391"/>
        <item x="2501"/>
        <item x="3000"/>
        <item x="385"/>
        <item x="1849"/>
        <item x="1868"/>
        <item x="1913"/>
        <item x="3735"/>
        <item x="2409"/>
        <item x="3202"/>
        <item x="1689"/>
        <item x="2330"/>
        <item x="2027"/>
        <item x="2873"/>
        <item x="1397"/>
        <item x="3409"/>
        <item x="3475"/>
        <item x="3755"/>
        <item x="3134"/>
        <item x="3847"/>
        <item x="3117"/>
        <item x="580"/>
        <item x="2859"/>
        <item x="1807"/>
        <item x="3384"/>
        <item x="489"/>
        <item x="1347"/>
        <item x="2273"/>
        <item x="1982"/>
        <item x="3594"/>
        <item x="1377"/>
        <item x="663"/>
        <item x="1410"/>
        <item x="935"/>
        <item x="2832"/>
        <item x="695"/>
        <item x="963"/>
        <item x="3259"/>
        <item x="1063"/>
        <item x="3185"/>
        <item x="3466"/>
        <item x="1442"/>
        <item x="3015"/>
        <item x="3635"/>
        <item x="3917"/>
        <item x="1590"/>
        <item x="1506"/>
        <item x="3469"/>
        <item x="3567"/>
        <item x="1344"/>
        <item x="2793"/>
        <item x="2478"/>
        <item x="1457"/>
        <item x="2147"/>
        <item x="3604"/>
        <item x="2369"/>
        <item x="2991"/>
        <item x="3616"/>
        <item x="2057"/>
        <item x="1528"/>
        <item x="3749"/>
        <item x="1574"/>
        <item x="1274"/>
        <item x="1443"/>
        <item x="687"/>
        <item x="3194"/>
        <item x="2332"/>
        <item x="2243"/>
        <item x="1825"/>
        <item x="1466"/>
        <item x="3986"/>
        <item x="3997"/>
        <item x="2881"/>
        <item x="1161"/>
        <item x="2086"/>
        <item x="2654"/>
        <item x="3612"/>
        <item x="166"/>
        <item x="2427"/>
        <item x="2488"/>
        <item x="2801"/>
        <item x="1767"/>
        <item x="2187"/>
        <item x="3620"/>
        <item x="2901"/>
        <item x="328"/>
        <item x="881"/>
        <item x="3402"/>
        <item x="3823"/>
        <item x="3478"/>
        <item x="2882"/>
        <item x="2787"/>
        <item x="2480"/>
        <item x="510"/>
        <item x="1013"/>
        <item x="2812"/>
        <item x="3700"/>
        <item x="1295"/>
        <item x="2672"/>
        <item x="1282"/>
        <item x="244"/>
        <item x="1662"/>
        <item x="1726"/>
        <item x="2396"/>
        <item x="505"/>
        <item x="975"/>
        <item x="2897"/>
        <item x="2748"/>
        <item x="3800"/>
        <item x="3051"/>
        <item x="190"/>
        <item x="2160"/>
        <item x="1196"/>
        <item x="1459"/>
        <item x="2546"/>
        <item x="2011"/>
        <item x="1215"/>
        <item x="3222"/>
        <item x="2136"/>
        <item x="3480"/>
        <item x="37"/>
        <item x="406"/>
        <item x="2805"/>
        <item x="3367"/>
        <item x="670"/>
        <item x="48"/>
        <item x="1676"/>
        <item x="2953"/>
        <item x="3266"/>
        <item x="3649"/>
        <item x="2195"/>
        <item x="3984"/>
        <item x="1257"/>
        <item x="1491"/>
        <item x="2852"/>
        <item x="3500"/>
        <item x="3515"/>
        <item x="3328"/>
        <item x="878"/>
        <item x="3217"/>
        <item x="599"/>
        <item x="1029"/>
        <item x="986"/>
        <item x="563"/>
        <item x="1539"/>
        <item x="1729"/>
        <item x="2173"/>
        <item x="2105"/>
        <item x="2421"/>
        <item x="1128"/>
        <item x="2132"/>
        <item x="970"/>
        <item x="319"/>
        <item x="3782"/>
        <item x="53"/>
        <item x="3625"/>
        <item x="2863"/>
        <item x="723"/>
        <item x="953"/>
        <item x="952"/>
        <item x="1936"/>
        <item x="3698"/>
        <item x="2604"/>
        <item x="3600"/>
        <item x="702"/>
        <item x="3900"/>
        <item x="105"/>
        <item x="1081"/>
        <item x="1250"/>
        <item x="3441"/>
        <item x="651"/>
        <item x="3255"/>
        <item x="1061"/>
        <item x="3689"/>
        <item x="3321"/>
        <item x="1725"/>
        <item x="211"/>
        <item x="1945"/>
        <item x="3135"/>
        <item x="1505"/>
        <item x="2555"/>
        <item x="3020"/>
        <item x="2095"/>
        <item x="3746"/>
        <item x="2365"/>
        <item x="1743"/>
        <item x="210"/>
        <item x="705"/>
        <item x="2573"/>
        <item x="2021"/>
        <item x="3011"/>
        <item x="1037"/>
        <item x="3318"/>
        <item x="3673"/>
        <item x="2862"/>
        <item x="3473"/>
        <item x="333"/>
        <item x="2994"/>
        <item x="715"/>
        <item x="285"/>
        <item x="395"/>
        <item x="422"/>
        <item x="2949"/>
        <item x="231"/>
        <item x="1345"/>
        <item x="2844"/>
        <item x="2931"/>
        <item x="3944"/>
        <item x="909"/>
        <item x="2292"/>
        <item x="1146"/>
        <item x="1827"/>
        <item x="45"/>
        <item x="1937"/>
        <item x="1074"/>
        <item x="470"/>
        <item x="2415"/>
        <item x="596"/>
        <item x="1645"/>
        <item x="1227"/>
        <item x="1399"/>
        <item x="2538"/>
        <item x="1920"/>
        <item x="2853"/>
        <item x="3492"/>
        <item x="2574"/>
        <item x="2713"/>
        <item x="1170"/>
        <item x="1078"/>
        <item x="2397"/>
        <item x="635"/>
        <item x="448"/>
        <item x="3438"/>
        <item x="767"/>
        <item x="338"/>
        <item x="704"/>
        <item x="400"/>
        <item x="2209"/>
        <item x="2042"/>
        <item x="1319"/>
        <item x="1801"/>
        <item x="2496"/>
        <item x="1151"/>
        <item x="3706"/>
        <item x="3479"/>
        <item x="3237"/>
        <item x="204"/>
        <item x="672"/>
        <item x="1638"/>
        <item x="3808"/>
        <item x="2254"/>
        <item x="3474"/>
        <item x="622"/>
        <item x="3299"/>
        <item x="2355"/>
        <item x="449"/>
        <item x="1119"/>
        <item x="3220"/>
        <item x="1308"/>
        <item x="2324"/>
        <item x="1291"/>
        <item x="3404"/>
        <item x="1392"/>
        <item x="3432"/>
        <item x="813"/>
        <item x="3893"/>
        <item x="1006"/>
        <item x="396"/>
        <item x="2416"/>
        <item x="3177"/>
        <item x="1748"/>
        <item x="3437"/>
        <item x="1640"/>
        <item x="2526"/>
        <item x="1048"/>
        <item x="2189"/>
        <item x="3780"/>
        <item x="744"/>
        <item x="3602"/>
        <item x="1990"/>
        <item x="2454"/>
        <item x="0"/>
        <item x="1620"/>
        <item x="221"/>
        <item x="75"/>
        <item x="173"/>
        <item x="3941"/>
        <item x="271"/>
        <item x="1619"/>
        <item x="879"/>
        <item x="390"/>
        <item x="304"/>
        <item x="955"/>
        <item x="3250"/>
        <item x="3534"/>
        <item x="2469"/>
        <item x="2791"/>
        <item x="3053"/>
        <item x="2143"/>
        <item x="2643"/>
        <item x="3036"/>
        <item x="2849"/>
        <item x="570"/>
        <item x="2564"/>
        <item x="716"/>
        <item x="564"/>
        <item x="3247"/>
        <item x="431"/>
        <item x="18"/>
        <item x="103"/>
        <item x="1361"/>
        <item x="623"/>
        <item x="598"/>
        <item x="3109"/>
        <item x="1243"/>
        <item x="2486"/>
        <item x="3754"/>
        <item x="3832"/>
        <item x="1958"/>
        <item x="3470"/>
        <item x="1184"/>
        <item x="2715"/>
        <item x="3607"/>
        <item x="3765"/>
        <item x="1343"/>
        <item x="182"/>
        <item x="1462"/>
        <item x="2135"/>
        <item x="1021"/>
        <item x="880"/>
        <item x="1223"/>
        <item x="2884"/>
        <item x="83"/>
        <item x="1471"/>
        <item x="1390"/>
        <item x="1832"/>
        <item x="706"/>
        <item x="71"/>
        <item x="832"/>
        <item x="1489"/>
        <item x="2523"/>
        <item x="2510"/>
        <item x="1363"/>
        <item x="1097"/>
        <item x="3860"/>
        <item x="3481"/>
        <item x="809"/>
        <item x="1088"/>
        <item x="2120"/>
        <item x="3691"/>
        <item x="201"/>
        <item x="2896"/>
        <item x="1896"/>
        <item x="2080"/>
        <item x="3678"/>
        <item x="3240"/>
        <item x="3099"/>
        <item x="807"/>
        <item x="3828"/>
        <item x="3856"/>
        <item x="3925"/>
        <item x="951"/>
        <item x="2033"/>
        <item x="3387"/>
        <item x="628"/>
        <item x="816"/>
        <item x="854"/>
        <item x="689"/>
        <item x="298"/>
        <item x="2123"/>
        <item x="2253"/>
        <item x="2989"/>
        <item x="3559"/>
        <item x="3145"/>
        <item x="193"/>
        <item x="2837"/>
        <item x="2290"/>
        <item x="1022"/>
        <item x="2392"/>
        <item x="294"/>
        <item x="2200"/>
        <item x="2070"/>
        <item x="3934"/>
        <item x="3644"/>
        <item x="3730"/>
        <item x="344"/>
        <item x="3462"/>
        <item x="867"/>
        <item x="1871"/>
        <item x="260"/>
        <item x="507"/>
        <item x="648"/>
        <item x="2007"/>
        <item x="3523"/>
        <item x="1356"/>
        <item x="3681"/>
        <item x="2441"/>
        <item x="3539"/>
        <item x="2913"/>
        <item x="1754"/>
        <item x="2111"/>
        <item x="2474"/>
        <item x="2432"/>
        <item x="3276"/>
        <item x="1556"/>
        <item x="1596"/>
        <item x="1744"/>
        <item x="3123"/>
        <item x="1265"/>
        <item x="1973"/>
        <item x="1933"/>
        <item x="899"/>
        <item x="1962"/>
        <item x="1713"/>
        <item x="1023"/>
        <item x="1342"/>
        <item x="263"/>
        <item x="484"/>
        <item x="1371"/>
        <item x="3790"/>
        <item x="2592"/>
        <item x="423"/>
        <item x="3022"/>
        <item x="3499"/>
        <item x="1289"/>
        <item x="2549"/>
        <item x="1716"/>
        <item x="297"/>
        <item x="1495"/>
        <item x="868"/>
        <item x="921"/>
        <item x="713"/>
        <item x="1439"/>
        <item x="720"/>
        <item x="2206"/>
        <item x="1306"/>
        <item x="3908"/>
        <item x="1309"/>
        <item x="3005"/>
        <item x="3042"/>
        <item x="3962"/>
        <item x="1209"/>
        <item x="2891"/>
        <item x="3007"/>
        <item x="115"/>
        <item x="1724"/>
        <item x="3536"/>
        <item x="814"/>
        <item x="3417"/>
        <item x="733"/>
        <item x="1503"/>
        <item x="3630"/>
        <item x="1829"/>
        <item x="1139"/>
        <item x="3504"/>
        <item x="2326"/>
        <item x="2064"/>
        <item x="794"/>
        <item x="97"/>
        <item x="1751"/>
        <item x="2817"/>
        <item x="2970"/>
        <item x="1968"/>
        <item x="3669"/>
        <item x="3960"/>
        <item x="3166"/>
        <item x="3743"/>
        <item x="2433"/>
        <item x="2490"/>
        <item x="247"/>
        <item x="2295"/>
        <item x="269"/>
        <item x="445"/>
        <item x="1718"/>
        <item x="2410"/>
        <item x="498"/>
        <item x="2988"/>
        <item x="2937"/>
        <item x="2662"/>
        <item x="1118"/>
        <item x="3360"/>
        <item x="1625"/>
        <item x="3911"/>
        <item x="2093"/>
        <item x="3586"/>
        <item x="3029"/>
        <item x="2347"/>
        <item x="1692"/>
        <item x="3667"/>
        <item x="665"/>
        <item x="1865"/>
        <item x="3379"/>
        <item x="2524"/>
        <item x="827"/>
        <item x="658"/>
        <item x="1782"/>
        <item x="3655"/>
        <item x="693"/>
        <item x="1202"/>
        <item x="1986"/>
        <item x="1535"/>
        <item x="331"/>
        <item x="1101"/>
        <item x="2657"/>
        <item x="3569"/>
        <item x="237"/>
        <item x="1804"/>
        <item x="671"/>
        <item x="3311"/>
        <item x="3013"/>
        <item x="1605"/>
        <item x="2022"/>
        <item x="551"/>
        <item x="3221"/>
        <item x="1008"/>
        <item x="1995"/>
        <item x="934"/>
        <item x="2235"/>
        <item x="1173"/>
        <item x="1041"/>
        <item x="1162"/>
        <item x="1704"/>
        <item x="3885"/>
        <item x="2071"/>
        <item x="3659"/>
        <item x="1519"/>
        <item x="2623"/>
        <item x="3674"/>
        <item x="3672"/>
        <item x="3824"/>
        <item x="3245"/>
        <item x="860"/>
        <item x="1690"/>
        <item x="1733"/>
        <item x="1318"/>
        <item x="1080"/>
        <item x="2294"/>
        <item x="3739"/>
        <item x="3350"/>
        <item x="1723"/>
        <item x="1740"/>
        <item x="1140"/>
        <item x="1675"/>
        <item x="3752"/>
        <item x="2532"/>
        <item x="1177"/>
        <item x="1523"/>
        <item x="920"/>
        <item x="332"/>
        <item x="759"/>
        <item x="2548"/>
        <item x="2428"/>
        <item x="1553"/>
        <item x="1812"/>
        <item x="3484"/>
        <item x="2099"/>
        <item x="3431"/>
        <item x="761"/>
        <item x="2338"/>
        <item x="1040"/>
        <item x="2940"/>
        <item x="1880"/>
        <item x="2883"/>
        <item x="618"/>
        <item x="3143"/>
        <item x="857"/>
        <item x="3103"/>
        <item x="3809"/>
        <item x="3660"/>
        <item x="1691"/>
        <item x="3150"/>
        <item x="641"/>
        <item x="3122"/>
        <item x="1057"/>
        <item x="306"/>
        <item x="1197"/>
        <item x="3943"/>
        <item x="2879"/>
        <item x="2553"/>
        <item x="583"/>
        <item x="2100"/>
        <item x="81"/>
        <item x="929"/>
        <item x="3661"/>
        <item x="825"/>
        <item x="1816"/>
        <item x="1211"/>
        <item x="2215"/>
        <item x="3816"/>
        <item x="485"/>
        <item x="2810"/>
        <item x="1315"/>
        <item x="3664"/>
        <item x="2179"/>
        <item x="212"/>
        <item x="2946"/>
        <item x="1585"/>
        <item x="1950"/>
        <item x="334"/>
        <item x="3619"/>
        <item x="2507"/>
        <item x="2556"/>
        <item x="2544"/>
        <item x="2146"/>
        <item x="567"/>
        <item x="1811"/>
        <item x="1823"/>
        <item x="2952"/>
        <item x="1198"/>
        <item x="625"/>
        <item x="1142"/>
        <item x="1882"/>
        <item x="575"/>
        <item x="3369"/>
        <item x="1133"/>
        <item x="699"/>
        <item x="1338"/>
        <item x="981"/>
        <item x="3918"/>
        <item x="2711"/>
        <item x="2342"/>
        <item x="566"/>
        <item x="2724"/>
        <item x="1109"/>
        <item x="1589"/>
        <item x="169"/>
        <item x="3967"/>
        <item x="3629"/>
        <item x="830"/>
        <item x="456"/>
        <item x="501"/>
        <item x="404"/>
        <item x="145"/>
        <item x="1062"/>
        <item x="2348"/>
        <item x="2178"/>
        <item x="2802"/>
        <item x="1992"/>
        <item x="540"/>
        <item x="1031"/>
        <item x="3226"/>
        <item x="208"/>
        <item x="2446"/>
        <item x="1340"/>
        <item x="3444"/>
        <item x="559"/>
        <item x="6"/>
        <item x="1682"/>
        <item x="3796"/>
        <item x="3733"/>
        <item x="326"/>
        <item x="411"/>
        <item x="2009"/>
        <item x="1431"/>
        <item x="3407"/>
        <item x="3112"/>
        <item x="2199"/>
        <item x="1956"/>
        <item x="1855"/>
        <item x="2613"/>
        <item x="3715"/>
        <item x="2229"/>
        <item x="1747"/>
        <item x="1853"/>
        <item x="1194"/>
        <item x="1207"/>
        <item x="937"/>
        <item x="532"/>
        <item x="3241"/>
        <item x="918"/>
        <item x="2137"/>
        <item x="983"/>
        <item x="1664"/>
        <item x="954"/>
        <item x="1266"/>
        <item x="2782"/>
        <item x="188"/>
        <item x="785"/>
        <item x="1335"/>
        <item x="2133"/>
        <item x="141"/>
        <item x="224"/>
        <item x="3854"/>
        <item x="3848"/>
        <item x="24"/>
        <item x="2734"/>
        <item x="2140"/>
        <item x="3355"/>
        <item x="1095"/>
        <item x="3979"/>
        <item x="477"/>
        <item x="3731"/>
        <item x="2061"/>
        <item x="3839"/>
        <item x="1199"/>
        <item x="1182"/>
        <item x="268"/>
        <item x="3116"/>
        <item x="943"/>
        <item x="2784"/>
        <item x="3956"/>
        <item x="3566"/>
        <item x="3023"/>
        <item x="1468"/>
        <item x="2346"/>
        <item x="2283"/>
        <item x="1470"/>
        <item x="3947"/>
        <item x="3821"/>
        <item x="3095"/>
        <item x="2740"/>
        <item x="1333"/>
        <item x="3271"/>
        <item x="3865"/>
        <item x="1002"/>
        <item x="654"/>
        <item x="2760"/>
        <item x="1612"/>
        <item x="999"/>
        <item x="419"/>
        <item x="1181"/>
        <item x="389"/>
        <item x="1307"/>
        <item x="1473"/>
        <item x="51"/>
        <item x="3433"/>
        <item x="3378"/>
        <item x="3410"/>
        <item x="2566"/>
        <item x="619"/>
        <item x="1899"/>
        <item x="3354"/>
        <item x="2653"/>
        <item x="1797"/>
        <item x="3278"/>
        <item x="544"/>
        <item x="3930"/>
        <item x="1654"/>
        <item x="3277"/>
        <item x="626"/>
        <item x="1820"/>
        <item x="848"/>
        <item x="1383"/>
        <item x="345"/>
        <item x="1304"/>
        <item x="69"/>
        <item x="2534"/>
        <item x="2060"/>
        <item x="2722"/>
        <item x="3187"/>
        <item x="3501"/>
        <item x="230"/>
        <item x="1107"/>
        <item x="3595"/>
        <item x="3385"/>
        <item x="3391"/>
        <item x="629"/>
        <item x="3411"/>
        <item x="3160"/>
        <item x="3757"/>
        <item x="2964"/>
        <item x="3008"/>
        <item x="3081"/>
        <item x="736"/>
        <item x="3164"/>
        <item x="242"/>
        <item x="129"/>
        <item x="798"/>
        <item x="2308"/>
        <item x="2648"/>
        <item x="3342"/>
        <item x="2046"/>
        <item x="1665"/>
        <item x="2467"/>
        <item x="1348"/>
        <item x="3651"/>
        <item x="1323"/>
        <item x="2241"/>
        <item x="364"/>
        <item x="2986"/>
        <item x="3684"/>
        <item x="3395"/>
        <item x="1918"/>
        <item x="928"/>
        <item x="534"/>
        <item x="1115"/>
        <item x="3356"/>
        <item x="3830"/>
        <item x="408"/>
        <item x="1314"/>
        <item x="3159"/>
        <item x="2026"/>
        <item x="3784"/>
        <item x="3554"/>
        <item x="1325"/>
        <item x="2082"/>
        <item x="3162"/>
        <item x="1897"/>
        <item x="3972"/>
        <item x="1278"/>
        <item x="3403"/>
        <item x="2063"/>
        <item x="513"/>
        <item x="1678"/>
        <item x="43"/>
        <item x="2916"/>
        <item x="2041"/>
        <item x="754"/>
        <item x="2875"/>
        <item x="3048"/>
        <item x="1276"/>
        <item x="1049"/>
        <item x="3289"/>
        <item x="1467"/>
        <item x="3219"/>
        <item x="574"/>
        <item x="340"/>
        <item x="1369"/>
        <item x="3778"/>
        <item x="3976"/>
        <item x="2941"/>
        <item x="1778"/>
        <item x="2015"/>
        <item x="866"/>
        <item x="35"/>
        <item x="281"/>
        <item x="539"/>
        <item x="2685"/>
        <item x="1148"/>
        <item x="258"/>
        <item x="3465"/>
        <item x="138"/>
        <item x="351"/>
        <item x="2270"/>
        <item x="2402"/>
        <item x="108"/>
        <item x="2788"/>
        <item x="469"/>
        <item x="617"/>
        <item x="2468"/>
        <item x="2299"/>
        <item x="2020"/>
        <item x="524"/>
        <item x="840"/>
        <item x="2031"/>
        <item x="2511"/>
        <item x="2362"/>
        <item x="2598"/>
        <item x="486"/>
        <item x="2705"/>
        <item x="2611"/>
        <item x="3741"/>
        <item x="82"/>
        <item x="1394"/>
        <item x="1267"/>
        <item x="1242"/>
        <item x="1980"/>
        <item x="3297"/>
        <item x="1651"/>
        <item x="2699"/>
        <item x="692"/>
        <item x="3157"/>
        <item x="160"/>
        <item x="1004"/>
        <item x="1376"/>
        <item x="1168"/>
        <item x="1159"/>
        <item x="1924"/>
        <item x="1598"/>
        <item x="432"/>
        <item x="1659"/>
        <item x="3244"/>
        <item x="3131"/>
        <item x="1102"/>
        <item x="1093"/>
        <item x="2898"/>
        <item x="2065"/>
        <item x="676"/>
        <item x="3646"/>
        <item x="2194"/>
        <item x="2451"/>
        <item x="409"/>
        <item x="3212"/>
        <item x="1949"/>
        <item x="67"/>
        <item x="2798"/>
        <item x="905"/>
        <item x="1919"/>
        <item x="2727"/>
        <item x="1939"/>
        <item x="990"/>
        <item x="2745"/>
        <item x="1280"/>
        <item x="2336"/>
        <item x="3634"/>
        <item x="481"/>
        <item x="1697"/>
        <item x="3085"/>
        <item x="144"/>
        <item x="2990"/>
        <item x="1423"/>
        <item x="783"/>
        <item x="3430"/>
        <item x="1948"/>
        <item x="2860"/>
        <item x="1229"/>
        <item x="2972"/>
        <item x="3452"/>
        <item x="3985"/>
        <item x="3347"/>
        <item x="2116"/>
        <item x="2728"/>
        <item x="3795"/>
        <item x="1087"/>
        <item x="1526"/>
        <item x="1707"/>
        <item x="3293"/>
        <item x="869"/>
        <item x="768"/>
        <item x="904"/>
        <item x="1779"/>
        <item x="2627"/>
        <item x="1888"/>
        <item x="3496"/>
        <item x="3557"/>
        <item x="2497"/>
        <item x="521"/>
        <item x="1099"/>
        <item x="2081"/>
        <item x="3868"/>
        <item x="2659"/>
        <item x="3119"/>
        <item x="2322"/>
        <item x="3853"/>
        <item x="2843"/>
        <item x="274"/>
        <item x="3540"/>
        <item x="3242"/>
        <item x="1427"/>
        <item x="509"/>
        <item x="2236"/>
        <item x="2665"/>
        <item x="3030"/>
        <item x="3519"/>
        <item x="3267"/>
        <item x="2985"/>
        <item x="1566"/>
        <item x="3442"/>
        <item x="2333"/>
        <item x="143"/>
        <item x="1784"/>
        <item x="1106"/>
        <item x="2244"/>
        <item x="162"/>
        <item x="2687"/>
        <item x="1395"/>
        <item x="1615"/>
        <item x="3272"/>
        <item x="467"/>
        <item x="3149"/>
        <item x="2738"/>
        <item x="2286"/>
        <item x="47"/>
        <item x="179"/>
        <item x="3448"/>
        <item x="1461"/>
        <item x="3768"/>
        <item x="3645"/>
        <item x="543"/>
        <item x="1035"/>
        <item x="1684"/>
        <item x="3334"/>
        <item x="638"/>
        <item x="3002"/>
        <item x="3371"/>
        <item x="497"/>
        <item x="92"/>
        <item x="582"/>
        <item x="2417"/>
        <item x="3308"/>
        <item x="662"/>
        <item x="3393"/>
        <item x="3563"/>
        <item x="760"/>
        <item x="2166"/>
        <item x="1764"/>
        <item x="2886"/>
        <item x="161"/>
        <item x="2644"/>
        <item x="2735"/>
        <item x="2360"/>
        <item x="3817"/>
        <item x="3483"/>
        <item x="978"/>
        <item x="2842"/>
        <item x="1540"/>
        <item x="1586"/>
        <item x="3004"/>
        <item x="3608"/>
        <item x="1935"/>
        <item x="718"/>
        <item x="3964"/>
        <item x="455"/>
        <item x="517"/>
        <item x="440"/>
        <item x="3639"/>
        <item x="3034"/>
        <item x="1042"/>
        <item x="243"/>
        <item x="219"/>
        <item x="2908"/>
        <item x="2732"/>
        <item x="3146"/>
        <item x="653"/>
        <item x="1386"/>
        <item x="229"/>
        <item x="3111"/>
        <item x="282"/>
        <item x="1760"/>
        <item x="602"/>
        <item x="3028"/>
        <item x="2682"/>
        <item x="2878"/>
        <item x="3412"/>
        <item x="2224"/>
        <item x="123"/>
        <item x="1869"/>
        <item x="2593"/>
        <item x="1047"/>
        <item x="1923"/>
        <item x="892"/>
        <item x="3096"/>
        <item x="1116"/>
        <item x="3666"/>
        <item x="2923"/>
        <item x="1077"/>
        <item x="1487"/>
        <item x="2"/>
        <item x="3193"/>
        <item x="402"/>
        <item x="3920"/>
        <item x="737"/>
        <item x="2237"/>
        <item x="557"/>
        <item x="1847"/>
        <item x="199"/>
        <item x="3312"/>
        <item x="3309"/>
        <item x="3063"/>
        <item x="2823"/>
        <item x="1301"/>
        <item x="89"/>
        <item x="1536"/>
        <item x="1020"/>
        <item x="1336"/>
        <item x="740"/>
        <item x="256"/>
        <item x="3234"/>
        <item x="1098"/>
        <item x="3498"/>
        <item x="1715"/>
        <item x="483"/>
        <item x="3337"/>
        <item x="964"/>
        <item x="2115"/>
        <item x="3183"/>
        <item x="1582"/>
        <item x="522"/>
        <item x="1959"/>
        <item x="3914"/>
        <item x="2456"/>
        <item x="2289"/>
        <item x="1894"/>
        <item x="4"/>
        <item x="266"/>
        <item x="1735"/>
        <item x="2515"/>
        <item x="1511"/>
        <item x="553"/>
        <item x="1272"/>
        <item x="1602"/>
        <item x="3141"/>
        <item x="2448"/>
        <item x="1329"/>
        <item x="541"/>
        <item x="1942"/>
        <item x="2313"/>
        <item x="3671"/>
        <item x="1687"/>
        <item x="2763"/>
        <item x="812"/>
        <item x="102"/>
        <item x="2800"/>
        <item x="1842"/>
        <item x="2547"/>
        <item x="3314"/>
        <item x="3230"/>
        <item x="735"/>
        <item x="2318"/>
        <item x="722"/>
        <item x="322"/>
        <item x="86"/>
        <item x="1400"/>
        <item x="1409"/>
        <item x="2962"/>
        <item x="31"/>
        <item x="691"/>
        <item x="1932"/>
        <item x="3906"/>
        <item x="926"/>
        <item x="153"/>
        <item x="1086"/>
        <item x="919"/>
        <item x="1824"/>
        <item x="1153"/>
        <item x="3838"/>
        <item x="3198"/>
        <item x="3070"/>
        <item x="2476"/>
        <item x="1120"/>
        <item x="3261"/>
        <item x="3994"/>
        <item x="3686"/>
        <item x="261"/>
        <item x="1418"/>
        <item x="3638"/>
        <item x="3775"/>
        <item x="1474"/>
        <item x="620"/>
        <item x="1771"/>
        <item x="1192"/>
        <item x="2228"/>
        <item x="3769"/>
        <item x="3924"/>
        <item x="2032"/>
        <item x="2640"/>
        <item x="3052"/>
        <item x="995"/>
        <item x="3414"/>
        <item x="2963"/>
        <item x="3524"/>
        <item x="3640"/>
        <item x="2364"/>
        <item x="1522"/>
        <item x="3874"/>
        <item x="2551"/>
        <item x="3153"/>
        <item x="259"/>
        <item x="2390"/>
        <item x="1396"/>
        <item x="1860"/>
        <item x="2747"/>
        <item x="3831"/>
        <item x="2329"/>
        <item x="3380"/>
        <item x="568"/>
        <item x="2641"/>
        <item x="2240"/>
        <item x="3513"/>
        <item x="49"/>
        <item x="2366"/>
        <item x="2678"/>
        <item x="1412"/>
        <item x="1794"/>
        <item x="3260"/>
        <item x="1190"/>
        <item x="3841"/>
        <item x="3343"/>
        <item x="3087"/>
        <item x="3901"/>
        <item x="969"/>
        <item x="1592"/>
        <item x="803"/>
        <item x="2411"/>
        <item x="3528"/>
        <item x="603"/>
        <item x="1075"/>
        <item x="2461"/>
        <item x="1999"/>
        <item x="1405"/>
        <item x="468"/>
        <item x="3827"/>
        <item x="1538"/>
        <item x="1818"/>
        <item x="746"/>
        <item x="3650"/>
        <item x="1094"/>
        <item x="1783"/>
        <item x="2384"/>
        <item x="957"/>
        <item x="1866"/>
        <item x="2509"/>
        <item x="2219"/>
        <item x="3950"/>
        <item x="2742"/>
        <item x="2697"/>
        <item x="3405"/>
        <item x="938"/>
        <item x="2377"/>
        <item x="1472"/>
        <item x="655"/>
        <item x="3201"/>
        <item x="2700"/>
        <item x="1288"/>
        <item x="1951"/>
        <item x="3075"/>
        <item x="1578"/>
        <item x="1667"/>
        <item x="1653"/>
        <item x="542"/>
        <item x="3216"/>
        <item x="1501"/>
        <item x="3274"/>
        <item x="764"/>
        <item x="1661"/>
        <item x="630"/>
        <item x="3370"/>
        <item x="2531"/>
        <item x="1477"/>
        <item x="348"/>
        <item x="2514"/>
        <item x="2291"/>
        <item x="3090"/>
        <item x="645"/>
        <item x="1485"/>
        <item x="40"/>
        <item x="420"/>
        <item x="726"/>
        <item x="283"/>
        <item x="548"/>
        <item x="73"/>
        <item x="2731"/>
        <item x="1403"/>
        <item x="581"/>
        <item x="604"/>
        <item x="3573"/>
        <item x="611"/>
        <item x="765"/>
        <item x="2188"/>
        <item x="2034"/>
        <item x="2768"/>
        <item x="1819"/>
        <item x="10"/>
        <item x="3996"/>
        <item x="3585"/>
        <item x="708"/>
        <item x="2948"/>
        <item x="864"/>
        <item x="3702"/>
        <item x="3400"/>
        <item x="762"/>
        <item x="1902"/>
        <item x="184"/>
        <item x="168"/>
        <item x="2472"/>
        <item x="2809"/>
        <item x="3038"/>
        <item x="1054"/>
        <item x="512"/>
        <item x="189"/>
        <item x="1542"/>
        <item x="3098"/>
        <item x="2375"/>
        <item x="2924"/>
        <item x="3110"/>
        <item x="1701"/>
        <item x="2457"/>
        <item x="1568"/>
        <item x="3903"/>
        <item x="2571"/>
        <item x="2656"/>
        <item x="749"/>
        <item x="354"/>
        <item x="17"/>
        <item x="397"/>
        <item x="3447"/>
        <item x="1560"/>
        <item x="2373"/>
        <item x="2073"/>
        <item x="766"/>
        <item x="2162"/>
        <item x="2074"/>
        <item x="3282"/>
        <item x="612"/>
        <item x="1836"/>
        <item x="2242"/>
        <item x="337"/>
        <item x="3128"/>
        <item x="2131"/>
        <item x="2639"/>
        <item x="2806"/>
        <item x="1279"/>
        <item x="1508"/>
        <item x="2594"/>
        <item x="1441"/>
        <item x="1055"/>
        <item x="3623"/>
        <item x="156"/>
        <item x="341"/>
        <item x="2675"/>
        <item x="3197"/>
        <item x="3690"/>
        <item x="1375"/>
        <item x="3995"/>
        <item x="2207"/>
        <item x="600"/>
        <item x="3928"/>
        <item x="3399"/>
        <item x="3747"/>
        <item x="3107"/>
        <item x="998"/>
        <item x="2695"/>
        <item x="139"/>
        <item x="1940"/>
        <item x="931"/>
        <item x="117"/>
        <item x="361"/>
        <item x="1252"/>
        <item x="2608"/>
        <item x="3169"/>
        <item x="2050"/>
        <item x="1455"/>
        <item x="631"/>
        <item x="289"/>
        <item x="74"/>
        <item x="2190"/>
        <item x="111"/>
        <item x="1543"/>
        <item x="1373"/>
        <item x="3855"/>
        <item x="1355"/>
        <item x="1835"/>
        <item x="3909"/>
        <item x="202"/>
        <item x="3170"/>
        <item x="39"/>
        <item x="196"/>
        <item x="1679"/>
        <item x="683"/>
        <item x="2540"/>
        <item x="3045"/>
        <item x="471"/>
        <item x="1658"/>
        <item x="1494"/>
        <item x="3408"/>
        <item x="3084"/>
        <item x="1189"/>
        <item x="1947"/>
        <item x="324"/>
        <item x="309"/>
        <item x="2412"/>
        <item x="3207"/>
        <item x="2085"/>
        <item x="530"/>
        <item x="1765"/>
        <item x="3144"/>
        <item x="3394"/>
        <item x="3987"/>
        <item x="2424"/>
        <item x="1171"/>
        <item x="537"/>
        <item x="1798"/>
        <item x="3844"/>
        <item x="3332"/>
        <item x="1952"/>
        <item x="3580"/>
        <item x="2371"/>
        <item x="791"/>
        <item x="2600"/>
        <item x="2622"/>
        <item x="573"/>
        <item x="2491"/>
        <item x="1044"/>
        <item x="3597"/>
        <item x="2840"/>
        <item x="1480"/>
        <item x="993"/>
        <item x="2885"/>
        <item x="369"/>
        <item x="1014"/>
        <item x="433"/>
        <item x="2590"/>
        <item x="834"/>
        <item x="3010"/>
        <item x="2804"/>
        <item x="1633"/>
        <item x="1378"/>
        <item x="380"/>
        <item x="2005"/>
        <item x="2349"/>
        <item x="2868"/>
        <item x="545"/>
        <item x="1639"/>
        <item x="2098"/>
        <item x="2618"/>
        <item x="1514"/>
        <item x="3383"/>
        <item x="3550"/>
        <item x="1775"/>
        <item x="2434"/>
        <item x="2512"/>
        <item x="1909"/>
        <item x="2302"/>
        <item x="1769"/>
        <item x="405"/>
        <item x="3487"/>
        <item x="3720"/>
        <item x="710"/>
        <item x="185"/>
        <item x="595"/>
        <item x="2069"/>
        <item x="2535"/>
        <item x="2055"/>
        <item x="3783"/>
        <item x="3695"/>
        <item x="627"/>
        <item x="2554"/>
        <item x="1236"/>
        <item x="755"/>
        <item x="1244"/>
        <item x="12"/>
        <item x="838"/>
        <item x="1845"/>
        <item x="2376"/>
        <item x="4000"/>
        <item x="2696"/>
        <item x="1732"/>
        <item x="3246"/>
        <item x="1710"/>
        <item x="87"/>
        <item x="984"/>
        <item x="1167"/>
        <item x="804"/>
        <item x="1997"/>
        <item x="3658"/>
        <item x="2552"/>
        <item x="664"/>
        <item x="2208"/>
        <item x="609"/>
        <item x="828"/>
        <item x="2626"/>
        <item x="3233"/>
        <item x="3156"/>
        <item x="398"/>
        <item x="3067"/>
        <item x="2008"/>
        <item x="1364"/>
        <item x="1833"/>
        <item x="2278"/>
        <item x="147"/>
        <item x="292"/>
        <item x="3449"/>
        <item x="2902"/>
        <item x="2439"/>
        <item x="3060"/>
        <item x="2959"/>
        <item x="2542"/>
        <item x="772"/>
        <item x="650"/>
        <item x="1117"/>
        <item x="2819"/>
        <item x="3884"/>
        <item x="191"/>
        <item x="3064"/>
        <item x="796"/>
        <item x="3072"/>
        <item x="1839"/>
        <item x="2124"/>
        <item x="3946"/>
        <item x="3820"/>
        <item x="588"/>
        <item x="1178"/>
        <item x="806"/>
        <item x="257"/>
        <item x="1677"/>
        <item x="1637"/>
        <item x="416"/>
        <item x="2213"/>
        <item x="922"/>
        <item x="3115"/>
        <item x="730"/>
        <item x="2447"/>
        <item x="1571"/>
        <item x="2096"/>
        <item x="2958"/>
        <item x="3993"/>
        <item x="23"/>
        <item x="434"/>
        <item x="947"/>
        <item x="1502"/>
        <item x="939"/>
        <item x="284"/>
        <item x="2930"/>
        <item x="1861"/>
        <item x="3300"/>
        <item x="2998"/>
        <item x="1195"/>
        <item x="2588"/>
        <item x="2975"/>
        <item x="3184"/>
        <item x="3155"/>
        <item x="862"/>
        <item x="2233"/>
        <item x="2684"/>
        <item x="3453"/>
        <item x="3694"/>
        <item x="128"/>
        <item x="2191"/>
        <item x="856"/>
        <item x="3468"/>
        <item x="2807"/>
        <item x="589"/>
        <item x="932"/>
        <item x="413"/>
        <item x="738"/>
        <item x="441"/>
        <item x="572"/>
        <item x="273"/>
        <item x="677"/>
        <item x="1046"/>
        <item x="1787"/>
        <item x="459"/>
        <item x="1246"/>
        <item x="2539"/>
        <item x="3268"/>
        <item x="2658"/>
        <item x="2222"/>
        <item x="1482"/>
        <item x="1464"/>
        <item x="2649"/>
        <item x="2398"/>
        <item x="2619"/>
        <item x="1082"/>
        <item x="3549"/>
        <item x="2517"/>
        <item x="98"/>
        <item x="3014"/>
        <item x="3572"/>
        <item x="3490"/>
        <item x="1005"/>
        <item x="300"/>
        <item x="126"/>
        <item x="2400"/>
        <item x="1766"/>
        <item x="2301"/>
        <item x="3709"/>
        <item x="1545"/>
        <item x="3891"/>
        <item x="2084"/>
        <item x="3843"/>
        <item x="1108"/>
        <item x="1175"/>
        <item x="2227"/>
        <item x="1435"/>
        <item x="2957"/>
        <item x="451"/>
        <item x="1720"/>
        <item x="1492"/>
        <item x="1003"/>
        <item x="1671"/>
        <item x="2780"/>
        <item x="26"/>
        <item x="303"/>
        <item x="1548"/>
        <item x="1630"/>
        <item x="579"/>
        <item x="734"/>
        <item x="127"/>
        <item x="401"/>
        <item x="2401"/>
        <item x="3615"/>
        <item x="2458"/>
        <item x="3171"/>
        <item x="1217"/>
        <item x="1122"/>
        <item x="1458"/>
        <item x="2276"/>
        <item x="3952"/>
        <item x="1668"/>
        <item x="2934"/>
        <item x="3044"/>
        <item x="652"/>
        <item x="2664"/>
        <item x="460"/>
        <item x="550"/>
        <item x="3969"/>
        <item x="2550"/>
        <item x="1792"/>
        <item x="2688"/>
        <item x="1225"/>
        <item x="2404"/>
        <item x="2296"/>
        <item x="1036"/>
        <item x="944"/>
        <item x="65"/>
        <item x="3791"/>
        <item x="3505"/>
        <item x="374"/>
        <item x="3875"/>
        <item x="3073"/>
        <item x="384"/>
        <item x="3779"/>
        <item x="2557"/>
        <item x="1033"/>
        <item x="2977"/>
        <item x="428"/>
        <item x="1353"/>
        <item x="3879"/>
        <item x="555"/>
        <item x="1221"/>
        <item x="1946"/>
        <item x="1609"/>
        <item x="1019"/>
        <item x="2741"/>
        <item x="3211"/>
        <item x="1910"/>
        <item x="234"/>
        <item x="1960"/>
        <item x="3974"/>
        <item x="829"/>
        <item x="729"/>
        <item x="3080"/>
        <item x="346"/>
        <item x="907"/>
        <item x="3302"/>
        <item x="1834"/>
        <item x="1334"/>
        <item x="278"/>
        <item x="2484"/>
        <item x="1300"/>
        <item x="1352"/>
        <item x="220"/>
        <item x="3565"/>
        <item x="1930"/>
        <item x="554"/>
        <item x="3006"/>
        <item x="1009"/>
        <item x="3904"/>
        <item x="2904"/>
        <item x="1060"/>
        <item x="2774"/>
        <item x="1889"/>
        <item x="2651"/>
        <item x="819"/>
        <item x="1635"/>
        <item x="388"/>
        <item x="2248"/>
        <item x="3434"/>
        <item x="2156"/>
        <item x="2127"/>
        <item x="2646"/>
        <item x="3713"/>
        <item x="1085"/>
        <item x="27"/>
        <item x="2826"/>
        <item x="569"/>
        <item x="1569"/>
        <item x="14"/>
        <item x="1253"/>
        <item x="1551"/>
        <item x="666"/>
        <item x="1413"/>
        <item x="2077"/>
        <item x="3322"/>
        <item x="2430"/>
        <item x="3205"/>
        <item x="3340"/>
        <item x="887"/>
        <item x="1053"/>
        <item x="1621"/>
        <item x="2563"/>
        <item x="1486"/>
        <item x="1828"/>
        <item x="2413"/>
        <item x="1652"/>
        <item x="787"/>
        <item x="2168"/>
        <item x="3097"/>
        <item x="2223"/>
        <item x="724"/>
        <item x="3897"/>
        <item x="3204"/>
        <item x="3435"/>
        <item x="3113"/>
        <item x="1795"/>
        <item x="685"/>
        <item x="2612"/>
        <item x="2856"/>
        <item x="776"/>
        <item x="1010"/>
        <item x="3867"/>
        <item x="3161"/>
        <item x="2006"/>
        <item x="2929"/>
        <item x="3797"/>
        <item x="2867"/>
        <item x="287"/>
        <item x="3224"/>
        <item x="2319"/>
        <item x="1045"/>
        <item x="3284"/>
        <item x="1731"/>
        <item x="1703"/>
        <item x="3548"/>
        <item x="2368"/>
        <item x="895"/>
        <item x="2000"/>
        <item x="2729"/>
        <item x="1790"/>
        <item x="2309"/>
        <item x="2983"/>
        <item x="223"/>
        <item x="1370"/>
        <item x="2799"/>
        <item x="940"/>
        <item x="177"/>
        <item x="1454"/>
        <item x="2202"/>
        <item x="3108"/>
        <item x="3228"/>
        <item x="3973"/>
        <item x="3726"/>
        <item x="694"/>
        <item x="1366"/>
        <item x="2420"/>
        <item x="3837"/>
        <item x="165"/>
        <item x="3001"/>
        <item x="3982"/>
        <item x="980"/>
        <item x="2144"/>
        <item x="2822"/>
        <item x="1643"/>
        <item x="429"/>
        <item x="350"/>
        <item x="2493"/>
        <item x="792"/>
        <item x="2103"/>
        <item x="3665"/>
        <item x="329"/>
        <item x="1123"/>
        <item x="3188"/>
        <item x="3467"/>
        <item x="1104"/>
        <item x="942"/>
        <item x="3173"/>
        <item x="1851"/>
        <item x="2589"/>
        <item x="526"/>
        <item x="217"/>
        <item x="215"/>
        <item x="891"/>
        <item x="2568"/>
        <item x="424"/>
        <item x="1245"/>
        <item x="3697"/>
        <item x="2522"/>
        <item x="1374"/>
        <item x="1092"/>
        <item x="1941"/>
        <item x="3485"/>
        <item x="2504"/>
        <item x="835"/>
        <item x="3916"/>
        <item x="1134"/>
        <item x="3883"/>
        <item x="2307"/>
        <item x="1460"/>
        <item x="2525"/>
        <item x="1721"/>
        <item x="1983"/>
        <item x="382"/>
        <item x="2996"/>
        <item x="113"/>
        <item x="1275"/>
        <item x="3835"/>
        <item x="3229"/>
        <item x="1498"/>
        <item x="3732"/>
        <item x="3846"/>
        <item x="2911"/>
        <item x="2177"/>
        <item x="3605"/>
        <item x="134"/>
        <item x="232"/>
        <item x="1176"/>
        <item x="2492"/>
        <item x="2423"/>
        <item x="1425"/>
        <item x="100"/>
        <item x="930"/>
        <item x="349"/>
        <item x="2181"/>
        <item x="2767"/>
        <item x="3624"/>
        <item x="3558"/>
        <item x="2914"/>
        <item x="2481"/>
        <item x="3091"/>
        <item x="2320"/>
        <item x="2405"/>
        <item x="3507"/>
        <item x="320"/>
        <item x="2912"/>
        <item x="519"/>
        <item x="727"/>
        <item x="2452"/>
        <item x="3495"/>
        <item x="859"/>
        <item x="1884"/>
        <item x="454"/>
        <item x="883"/>
        <item x="3781"/>
        <item x="430"/>
        <item x="3829"/>
        <item x="3520"/>
        <item x="52"/>
        <item x="2013"/>
        <item x="1401"/>
        <item x="1604"/>
        <item x="3584"/>
        <item x="1938"/>
        <item x="1755"/>
        <item x="3249"/>
        <item x="2754"/>
        <item x="1135"/>
        <item x="415"/>
        <item x="2866"/>
        <item x="2637"/>
        <item x="288"/>
        <item x="698"/>
        <item x="3940"/>
        <item x="1445"/>
        <item x="1290"/>
        <item x="2388"/>
        <item x="3078"/>
        <item x="2078"/>
        <item x="991"/>
        <item x="851"/>
        <item x="2942"/>
        <item x="2485"/>
        <item x="1991"/>
        <item x="1588"/>
        <item x="661"/>
        <item x="1611"/>
        <item x="2620"/>
        <item x="2343"/>
        <item x="3999"/>
        <item x="547"/>
        <item x="383"/>
        <item x="1641"/>
        <item x="2755"/>
        <item x="1393"/>
        <item x="1056"/>
        <item x="3210"/>
        <item x="1890"/>
        <item x="1164"/>
        <item x="2117"/>
        <item x="1079"/>
        <item x="3521"/>
        <item x="1515"/>
        <item x="2471"/>
        <item x="811"/>
        <item x="1321"/>
        <item x="1447"/>
        <item x="3295"/>
        <item x="458"/>
        <item x="3376"/>
        <item x="2712"/>
        <item x="900"/>
        <item x="1753"/>
        <item x="3248"/>
        <item x="1852"/>
        <item x="3208"/>
        <item x="1846"/>
        <item x="16"/>
        <item x="299"/>
        <item x="2414"/>
        <item x="3420"/>
        <item x="3981"/>
        <item x="1988"/>
        <item x="474"/>
        <item x="2030"/>
        <item x="1100"/>
        <item x="235"/>
        <item x="1341"/>
        <item x="1856"/>
        <item x="1444"/>
        <item x="1259"/>
        <item x="1600"/>
        <item x="1673"/>
        <item x="492"/>
        <item x="2459"/>
        <item x="3564"/>
        <item x="1205"/>
        <item x="782"/>
        <item x="1358"/>
        <item x="717"/>
        <item x="2603"/>
        <item x="3736"/>
        <item x="3714"/>
        <item x="1150"/>
        <item x="1708"/>
        <item x="3762"/>
        <item x="1064"/>
        <item x="1339"/>
        <item x="508"/>
        <item x="2151"/>
        <item x="1476"/>
        <item x="2482"/>
        <item x="3719"/>
        <item x="2737"/>
        <item x="1750"/>
        <item x="898"/>
        <item x="1587"/>
        <item x="2193"/>
        <item x="2980"/>
        <item x="1214"/>
        <item x="565"/>
        <item x="1814"/>
        <item x="1878"/>
        <item x="3415"/>
        <item x="1038"/>
        <item x="2004"/>
        <item x="157"/>
        <item x="3863"/>
        <item x="159"/>
        <item x="3721"/>
        <item x="1011"/>
        <item x="748"/>
        <item x="1745"/>
        <item x="479"/>
        <item x="912"/>
        <item x="2794"/>
        <item x="3066"/>
        <item x="3445"/>
        <item x="490"/>
        <item x="966"/>
        <item x="800"/>
        <item x="2260"/>
        <item x="1235"/>
        <item x="3725"/>
        <item x="3753"/>
        <item x="821"/>
        <item x="3175"/>
        <item x="1327"/>
        <item x="152"/>
        <item x="427"/>
        <item x="1269"/>
        <item x="2601"/>
        <item x="1717"/>
        <item x="3588"/>
        <item x="44"/>
        <item x="1089"/>
        <item x="2909"/>
        <item x="3871"/>
        <item x="3789"/>
        <item x="3980"/>
        <item x="1072"/>
        <item x="1521"/>
        <item x="1998"/>
        <item x="200"/>
        <item x="3374"/>
        <item x="587"/>
        <item x="3728"/>
        <item x="1260"/>
        <item x="523"/>
        <item x="3676"/>
        <item x="1565"/>
        <item x="2624"/>
        <item x="1837"/>
        <item x="1096"/>
        <item x="272"/>
        <item x="2058"/>
        <item x="2944"/>
        <item x="70"/>
        <item x="3562"/>
        <item x="2950"/>
        <item x="1603"/>
        <item x="1763"/>
        <item x="1456"/>
        <item x="3406"/>
        <item x="1698"/>
        <item x="22"/>
        <item x="2645"/>
        <item x="1200"/>
        <item x="1496"/>
        <item x="500"/>
        <item x="3102"/>
        <item x="3819"/>
        <item x="889"/>
        <item x="2816"/>
        <item x="1737"/>
        <item x="180"/>
        <item x="1647"/>
        <item x="2192"/>
        <item x="3223"/>
        <item x="669"/>
        <item x="119"/>
        <item x="2779"/>
        <item x="818"/>
        <item x="1534"/>
        <item x="1700"/>
        <item x="154"/>
        <item x="1025"/>
        <item x="375"/>
        <item x="2995"/>
        <item x="308"/>
        <item x="3457"/>
        <item x="3512"/>
        <item x="1481"/>
        <item x="3238"/>
        <item x="3104"/>
        <item x="1234"/>
        <item x="1841"/>
        <item x="1172"/>
        <item x="2012"/>
        <item x="1313"/>
        <item x="712"/>
        <item x="2265"/>
        <item x="1774"/>
        <item x="2455"/>
        <item x="2158"/>
        <item x="3648"/>
        <item x="3786"/>
        <item x="584"/>
        <item x="437"/>
        <item x="2505"/>
        <item x="3610"/>
        <item x="2259"/>
        <item x="3963"/>
        <item x="1283"/>
        <item x="1953"/>
        <item x="870"/>
        <item x="3966"/>
        <item x="2321"/>
        <item x="2720"/>
        <item x="1219"/>
        <item x="2821"/>
        <item x="2387"/>
        <item x="2394"/>
        <item x="2184"/>
        <item x="769"/>
        <item x="1595"/>
        <item x="967"/>
        <item x="2967"/>
        <item x="1877"/>
        <item x="1895"/>
        <item x="3291"/>
        <item x="3517"/>
        <item x="3822"/>
        <item x="3710"/>
        <item x="2660"/>
        <item x="1826"/>
        <item x="1437"/>
        <item x="1073"/>
        <item x="777"/>
        <item x="426"/>
        <item x="875"/>
        <item x="2121"/>
        <item x="1434"/>
        <item x="2145"/>
        <item x="3738"/>
        <item x="357"/>
        <item x="3764"/>
        <item x="2221"/>
        <item x="1722"/>
        <item x="2792"/>
        <item x="3621"/>
        <item x="3458"/>
        <item x="1452"/>
        <item x="2049"/>
        <item x="1563"/>
        <item x="249"/>
        <item x="2106"/>
        <item x="3961"/>
        <item x="3225"/>
        <item x="1728"/>
        <item x="2513"/>
        <item x="2051"/>
        <item x="987"/>
        <item x="1311"/>
        <item x="3199"/>
        <item x="1012"/>
        <item x="1136"/>
        <item x="136"/>
        <item x="973"/>
        <item x="3792"/>
        <item x="2647"/>
        <item x="255"/>
        <item x="183"/>
        <item x="2569"/>
        <item x="1129"/>
        <item x="721"/>
        <item x="2503"/>
        <item x="1351"/>
        <item x="1961"/>
        <item x="2987"/>
        <item x="3351"/>
        <item x="2257"/>
        <item x="2706"/>
        <item x="1964"/>
        <item x="1310"/>
        <item x="2256"/>
        <item x="2814"/>
        <item x="1762"/>
        <item x="2773"/>
        <item x="2795"/>
        <item x="2631"/>
        <item x="1328"/>
        <item x="1759"/>
        <item x="841"/>
        <item x="3859"/>
        <item x="1155"/>
        <item x="3675"/>
        <item x="1028"/>
        <item x="1147"/>
        <item x="3461"/>
        <item x="3093"/>
        <item x="176"/>
        <item x="1803"/>
        <item x="2717"/>
        <item x="214"/>
        <item x="248"/>
        <item x="2161"/>
        <item x="2114"/>
        <item x="233"/>
        <item x="1212"/>
        <item x="3718"/>
        <item x="286"/>
        <item x="1324"/>
        <item x="2197"/>
        <item x="90"/>
        <item x="2370"/>
        <item x="2304"/>
        <item x="379"/>
        <item x="2762"/>
        <item x="1891"/>
        <item x="3285"/>
        <item x="264"/>
        <item x="376"/>
        <item x="2725"/>
        <item x="3281"/>
        <item x="1785"/>
        <item x="1805"/>
        <item x="3641"/>
        <item x="3636"/>
        <item x="790"/>
        <item x="946"/>
        <item x="3892"/>
        <item x="3319"/>
        <item x="3957"/>
        <item x="2580"/>
        <item x="2280"/>
        <item x="2907"/>
        <item x="2890"/>
        <item x="3303"/>
        <item x="1499"/>
        <item x="2102"/>
        <item x="913"/>
        <item x="659"/>
        <item x="240"/>
        <item x="1388"/>
        <item x="2139"/>
        <item x="1237"/>
        <item x="2263"/>
        <item x="1610"/>
        <item x="1286"/>
        <item x="1238"/>
        <item x="1231"/>
        <item x="1083"/>
        <item x="3363"/>
        <item x="2090"/>
        <item x="1622"/>
        <item x="3092"/>
        <item x="2109"/>
        <item x="3502"/>
        <item x="606"/>
        <item x="186"/>
        <item x="556"/>
        <item x="2056"/>
        <item x="312"/>
        <item x="3814"/>
        <item x="2399"/>
        <item x="2831"/>
        <item x="3825"/>
        <item x="3294"/>
        <item x="2502"/>
        <item x="2211"/>
        <item x="3896"/>
        <item x="1552"/>
        <item x="3815"/>
        <item x="3637"/>
        <item x="1113"/>
        <item x="1432"/>
        <item x="1791"/>
        <item x="487"/>
        <item x="2327"/>
        <item x="5"/>
        <item x="2274"/>
        <item x="146"/>
        <item x="2803"/>
        <item x="3858"/>
        <item x="3818"/>
        <item x="381"/>
        <item x="3349"/>
        <item x="1069"/>
        <item x="1776"/>
        <item x="925"/>
        <item x="2702"/>
        <item x="2829"/>
        <item x="3761"/>
        <item x="3561"/>
        <item x="3047"/>
        <item x="2378"/>
        <item x="961"/>
        <item x="675"/>
        <item x="3653"/>
        <item x="2134"/>
        <item x="1317"/>
        <item x="2267"/>
        <item x="3012"/>
        <item x="1000"/>
        <item x="1670"/>
        <item x="3148"/>
        <item x="3275"/>
        <item x="3852"/>
        <item x="13"/>
        <item x="503"/>
        <item x="1567"/>
        <item x="2797"/>
        <item x="3555"/>
        <item x="2581"/>
        <item x="181"/>
        <item x="1879"/>
        <item x="591"/>
        <item x="3776"/>
        <item x="2323"/>
        <item x="1843"/>
        <item x="1050"/>
        <item x="302"/>
        <item x="1970"/>
        <item x="1322"/>
        <item x="546"/>
        <item x="1379"/>
        <item x="3886"/>
        <item x="902"/>
        <item x="1881"/>
        <item x="1298"/>
        <item x="140"/>
        <item x="1408"/>
        <item x="2739"/>
        <item x="3076"/>
        <item x="753"/>
        <item x="1469"/>
        <item x="149"/>
        <item x="849"/>
        <item x="85"/>
        <item x="1634"/>
        <item x="2508"/>
        <item x="2966"/>
        <item x="3026"/>
        <item x="178"/>
        <item x="871"/>
        <item x="2827"/>
        <item x="2841"/>
        <item x="267"/>
        <item x="2709"/>
        <item x="417"/>
        <item x="2864"/>
        <item x="3263"/>
        <item x="2825"/>
        <item x="1546"/>
        <item x="2910"/>
        <item x="3842"/>
        <item x="3687"/>
        <item x="3787"/>
        <item x="275"/>
        <item x="3341"/>
        <item x="2477"/>
        <item x="2489"/>
        <item x="941"/>
        <item x="3935"/>
        <item x="2079"/>
        <item x="1557"/>
        <item x="2422"/>
        <item x="982"/>
        <item x="3472"/>
        <item x="2036"/>
        <item x="3043"/>
        <item x="3192"/>
        <item x="2043"/>
        <item x="2599"/>
        <item x="1570"/>
        <item x="425"/>
        <item x="3056"/>
        <item x="2838"/>
        <item x="1656"/>
        <item x="2633"/>
        <item x="1926"/>
        <item x="3"/>
        <item x="1111"/>
        <item x="3133"/>
        <item x="2483"/>
        <item x="822"/>
        <item x="1026"/>
        <item x="77"/>
        <item x="2406"/>
        <item x="3543"/>
        <item x="2358"/>
        <item x="2344"/>
        <item x="3603"/>
        <item x="2680"/>
        <item x="2172"/>
        <item x="3933"/>
        <item x="3522"/>
        <item x="2281"/>
        <item x="3179"/>
        <item x="560"/>
        <item x="2820"/>
        <item x="2312"/>
        <item x="763"/>
        <item x="3959"/>
        <item x="2122"/>
        <item x="2905"/>
        <item x="3335"/>
        <item x="2356"/>
        <item x="56"/>
        <item x="1666"/>
        <item x="3071"/>
        <item x="3163"/>
        <item x="1524"/>
        <item x="896"/>
        <item x="1864"/>
        <item x="3529"/>
        <item x="1944"/>
        <item x="3576"/>
        <item x="310"/>
        <item x="2186"/>
        <item x="3601"/>
        <item x="79"/>
        <item x="684"/>
        <item x="3632"/>
        <item x="2617"/>
        <item x="414"/>
        <item x="447"/>
        <item x="3751"/>
        <item x="538"/>
        <item x="2999"/>
        <item x="1758"/>
        <item x="2407"/>
        <item x="3101"/>
        <item x="960"/>
        <item x="3358"/>
        <item x="1886"/>
        <item x="3024"/>
        <item x="2141"/>
        <item x="391"/>
        <item x="3361"/>
        <item x="148"/>
        <item x="1858"/>
        <item x="3136"/>
        <item x="3965"/>
        <item x="245"/>
        <item x="3424"/>
        <item x="1544"/>
        <item x="2877"/>
        <item x="3364"/>
        <item x="3545"/>
        <item x="3729"/>
        <item x="3826"/>
        <item x="465"/>
        <item x="1695"/>
        <item x="2918"/>
        <item x="3021"/>
        <item x="2150"/>
        <item x="3069"/>
        <item x="3552"/>
        <item x="2225"/>
        <item x="1628"/>
        <item x="439"/>
        <item x="150"/>
        <item x="1976"/>
        <item x="1577"/>
        <item x="393"/>
        <item x="164"/>
        <item x="1705"/>
        <item x="2585"/>
        <item x="3180"/>
        <item x="2250"/>
        <item x="2479"/>
        <item x="2778"/>
        <item x="167"/>
        <item x="1517"/>
        <item x="3089"/>
        <item x="865"/>
        <item x="1"/>
        <item x="1898"/>
        <item x="1688"/>
        <item x="3375"/>
        <item x="778"/>
        <item x="1583"/>
        <item x="1483"/>
        <item x="2067"/>
        <item x="1051"/>
        <item x="93"/>
        <item x="3591"/>
        <item x="2185"/>
        <item x="847"/>
        <item x="1428"/>
        <item x="1711"/>
        <item x="1649"/>
        <item x="3165"/>
        <item x="2694"/>
        <item x="1693"/>
        <item x="2023"/>
        <item x="2628"/>
        <item x="2630"/>
        <item x="3489"/>
        <item x="2152"/>
        <item x="3592"/>
        <item x="958"/>
        <item x="392"/>
        <item x="3310"/>
        <item x="3802"/>
        <item x="3258"/>
        <item x="2393"/>
        <item x="2971"/>
        <item x="1977"/>
        <item x="124"/>
        <item x="668"/>
        <item x="452"/>
        <item x="1954"/>
        <item x="3283"/>
        <item x="64"/>
        <item x="750"/>
        <item x="104"/>
        <item x="2960"/>
        <item x="3942"/>
        <item x="3138"/>
        <item x="3643"/>
        <item x="3737"/>
        <item x="3527"/>
        <item x="2850"/>
        <item x="3357"/>
        <item x="1034"/>
        <item x="3019"/>
        <item x="3692"/>
        <item x="779"/>
        <item x="1254"/>
        <item x="2954"/>
        <item x="2597"/>
        <item x="2072"/>
        <item x="2068"/>
        <item x="1478"/>
        <item x="1218"/>
        <item x="3316"/>
        <item x="135"/>
        <item x="3622"/>
        <item x="29"/>
        <item x="901"/>
        <item x="728"/>
        <item x="3890"/>
        <item x="11"/>
        <item x="370"/>
        <item x="3599"/>
        <item x="3932"/>
        <item x="226"/>
        <item x="2790"/>
        <item x="1900"/>
        <item x="577"/>
        <item x="2460"/>
        <item x="605"/>
        <item x="1302"/>
        <item x="3850"/>
        <item x="3992"/>
        <item x="1922"/>
        <item x="3840"/>
        <item x="353"/>
        <item x="2621"/>
        <item x="1599"/>
        <item x="3812"/>
        <item x="657"/>
        <item x="2288"/>
        <item x="315"/>
        <item x="836"/>
        <item x="197"/>
        <item x="3560"/>
        <item x="2268"/>
        <item x="3086"/>
        <item x="2846"/>
        <item x="280"/>
        <item x="114"/>
        <item x="1636"/>
        <item x="2667"/>
        <item x="1303"/>
        <item x="3745"/>
        <item x="1262"/>
        <item x="2595"/>
        <item x="50"/>
        <item x="2927"/>
        <item x="989"/>
        <item x="528"/>
        <item x="994"/>
        <item x="2279"/>
        <item x="886"/>
        <item x="1180"/>
        <item x="241"/>
        <item x="227"/>
        <item x="962"/>
        <item x="1974"/>
        <item x="2167"/>
        <item x="3392"/>
        <item x="1479"/>
        <item x="2171"/>
        <item x="3429"/>
        <item x="195"/>
        <item x="2314"/>
        <item x="1247"/>
        <item x="1802"/>
        <item x="2536"/>
        <item x="446"/>
        <item x="1296"/>
        <item x="3654"/>
        <item x="1510"/>
        <item x="3486"/>
        <item x="852"/>
        <item x="3218"/>
        <item x="1357"/>
        <item x="3290"/>
        <item x="2786"/>
        <item x="680"/>
        <item x="578"/>
        <item x="3254"/>
        <item x="2577"/>
        <item x="367"/>
        <item x="228"/>
        <item x="3506"/>
        <item x="2092"/>
        <item x="1068"/>
        <item x="1255"/>
        <item x="2917"/>
        <item x="1921"/>
        <item x="2683"/>
        <item x="1597"/>
        <item x="703"/>
        <item x="394"/>
        <item x="1114"/>
        <item x="1152"/>
        <item x="132"/>
        <item x="786"/>
        <item x="3288"/>
        <item x="32"/>
        <item x="3668"/>
        <item x="2429"/>
        <item x="3151"/>
        <item x="318"/>
        <item x="2112"/>
        <item x="3575"/>
        <item x="649"/>
        <item x="2876"/>
        <item x="2572"/>
        <item x="656"/>
        <item x="2674"/>
        <item x="3239"/>
        <item x="2357"/>
        <item x="3446"/>
        <item x="1530"/>
        <item x="1838"/>
        <item x="2044"/>
        <item x="2311"/>
        <item x="3535"/>
        <item x="3923"/>
        <item x="2669"/>
        <item x="531"/>
        <item x="2629"/>
        <item x="632"/>
        <item x="1453"/>
        <item x="1016"/>
        <item x="2765"/>
        <item x="2818"/>
        <item x="2201"/>
        <item x="1416"/>
        <item x="1831"/>
        <item x="3547"/>
        <item x="3325"/>
        <item x="3035"/>
        <item x="91"/>
        <item x="607"/>
        <item x="2730"/>
        <item x="2607"/>
        <item x="1424"/>
        <item x="2543"/>
        <item x="1742"/>
        <item x="3704"/>
        <item x="3140"/>
        <item x="1624"/>
        <item x="924"/>
        <item x="3390"/>
        <item x="2128"/>
        <item x="2614"/>
        <item x="2708"/>
        <item x="1417"/>
        <item x="2149"/>
        <item x="1680"/>
        <item x="3929"/>
        <item x="527"/>
        <item x="2976"/>
        <item x="2521"/>
        <item x="616"/>
        <item x="502"/>
        <item x="673"/>
        <item x="2951"/>
        <item x="356"/>
        <item x="19"/>
        <item x="936"/>
        <item x="1157"/>
        <item x="3680"/>
        <item x="3551"/>
        <item x="1850"/>
        <item x="1800"/>
        <item x="2813"/>
        <item x="2053"/>
        <item x="1058"/>
        <item x="1513"/>
        <item x="1987"/>
        <item x="2596"/>
        <item x="3365"/>
        <item x="3724"/>
        <item x="2443"/>
        <item x="1249"/>
        <item x="751"/>
        <item x="3880"/>
        <item x="88"/>
        <item x="642"/>
        <item x="1830"/>
        <item x="2698"/>
        <item x="1925"/>
        <item x="674"/>
        <item x="2689"/>
        <item x="535"/>
        <item x="770"/>
        <item x="101"/>
        <item x="2204"/>
        <item x="2284"/>
        <item x="3748"/>
        <item x="2203"/>
        <item x="1943"/>
        <item x="826"/>
        <item x="1967"/>
        <item x="844"/>
        <item x="206"/>
        <item x="3203"/>
        <item x="1145"/>
        <item x="2811"/>
        <item x="3488"/>
        <item x="436"/>
        <item x="2272"/>
        <item x="2670"/>
        <item x="1387"/>
        <item x="1541"/>
        <item x="3836"/>
        <item x="109"/>
        <item x="1187"/>
        <item x="1076"/>
        <item x="3611"/>
        <item x="3139"/>
        <item x="3236"/>
        <item x="2858"/>
        <item x="125"/>
        <item x="2973"/>
        <item x="3833"/>
        <item x="1365"/>
        <item x="1904"/>
        <item x="3693"/>
        <item x="116"/>
        <item x="2040"/>
        <item x="1360"/>
        <item x="2164"/>
        <item x="57"/>
        <item x="343"/>
        <item x="3313"/>
        <item x="3174"/>
        <item x="1518"/>
        <item x="3881"/>
        <item x="3589"/>
        <item x="2305"/>
        <item x="3381"/>
        <item x="3227"/>
        <item x="3939"/>
        <item x="571"/>
        <item x="412"/>
        <item x="2340"/>
        <item x="3895"/>
        <item x="366"/>
        <item x="475"/>
        <item x="2142"/>
        <item x="707"/>
        <item x="218"/>
        <item x="2306"/>
        <item x="295"/>
        <item x="2955"/>
        <item x="2108"/>
        <item x="1256"/>
        <item x="1859"/>
        <item x="3298"/>
        <item x="3494"/>
        <item x="2586"/>
        <item x="246"/>
        <item x="3770"/>
        <item x="1105"/>
        <item x="1957"/>
        <item x="3919"/>
        <item x="3176"/>
        <item x="3257"/>
        <item x="636"/>
        <item x="3609"/>
        <item x="3105"/>
        <item x="3998"/>
        <item x="373"/>
        <item x="972"/>
        <item x="3894"/>
        <item x="3727"/>
        <item x="808"/>
        <item x="2743"/>
        <item x="363"/>
        <item x="2255"/>
        <item x="1874"/>
        <item x="3304"/>
        <item x="2560"/>
        <item x="725"/>
        <item x="2475"/>
        <item x="2638"/>
        <item x="1084"/>
        <item x="3054"/>
        <item x="3273"/>
        <item x="2920"/>
        <item x="1065"/>
        <item x="213"/>
        <item x="239"/>
        <item x="462"/>
        <item x="2756"/>
        <item x="2707"/>
        <item x="2494"/>
        <item x="758"/>
        <item x="3046"/>
        <item x="3857"/>
        <item x="96"/>
        <item x="1127"/>
        <item x="42"/>
        <item x="1216"/>
        <item x="2857"/>
        <item x="1770"/>
        <item x="2449"/>
        <item x="3949"/>
        <item x="795"/>
        <item x="2789"/>
        <item x="3583"/>
        <item x="774"/>
        <item x="1623"/>
        <item x="2018"/>
        <item x="2317"/>
        <item x="1934"/>
        <item x="3968"/>
        <item x="3018"/>
        <item x="3368"/>
        <item x="2519"/>
        <item x="1270"/>
        <item x="3785"/>
        <item x="1149"/>
        <item x="3132"/>
        <item x="3016"/>
        <item x="908"/>
        <item x="3954"/>
        <item x="2220"/>
        <item x="480"/>
        <item x="3533"/>
        <item x="647"/>
        <item x="3152"/>
        <item x="1626"/>
        <item x="741"/>
        <item x="1712"/>
        <item x="906"/>
        <item x="2003"/>
        <item x="1872"/>
        <item x="2974"/>
        <item x="1694"/>
        <item x="3913"/>
        <item x="3088"/>
        <item x="549"/>
        <item x="3264"/>
        <item x="2500"/>
        <item x="711"/>
        <item x="2331"/>
        <item x="3532"/>
        <item x="2176"/>
        <item x="1768"/>
        <item x="1160"/>
        <item x="2921"/>
        <item x="2661"/>
        <item x="1297"/>
        <item x="1421"/>
        <item x="3537"/>
        <item x="2979"/>
        <item x="3570"/>
        <item x="2182"/>
        <item x="2839"/>
        <item x="1440"/>
        <item x="3330"/>
        <item x="3771"/>
        <item x="84"/>
        <item x="2851"/>
        <item x="2382"/>
        <item x="594"/>
        <item x="2775"/>
        <item x="3510"/>
        <item x="499"/>
        <item x="3742"/>
        <item x="2824"/>
        <item x="1646"/>
        <item x="1475"/>
        <item x="3866"/>
        <item x="305"/>
        <item x="1912"/>
        <item x="3758"/>
        <item x="2830"/>
        <item x="444"/>
        <item x="491"/>
        <item x="3427"/>
        <item x="2334"/>
        <item x="1381"/>
        <item x="2463"/>
        <item x="2282"/>
        <item x="3436"/>
        <item x="3471"/>
        <item x="515"/>
        <item x="700"/>
        <item x="1248"/>
        <item x="1030"/>
        <item x="3656"/>
        <item x="342"/>
        <item x="2183"/>
        <item x="2001"/>
        <item x="3811"/>
        <item x="63"/>
        <item x="3750"/>
        <item x="3977"/>
        <item x="2436"/>
        <item x="536"/>
        <item x="3320"/>
        <item x="1576"/>
        <item x="1966"/>
        <item x="387"/>
        <item x="307"/>
        <item x="3590"/>
        <item x="1730"/>
        <item x="34"/>
        <item x="3905"/>
        <item x="514"/>
        <item x="2075"/>
        <item x="2903"/>
        <item x="339"/>
        <item x="2693"/>
        <item x="2110"/>
        <item x="1497"/>
        <item x="1490"/>
        <item x="3531"/>
        <item x="2650"/>
        <item x="2606"/>
        <item x="3389"/>
        <item x="3235"/>
        <item x="2367"/>
        <item x="2466"/>
        <item x="1840"/>
        <item x="76"/>
        <item x="2285"/>
        <item x="2017"/>
        <item x="3418"/>
        <item x="198"/>
        <item x="1277"/>
        <item x="1354"/>
        <item x="3657"/>
        <item x="2663"/>
        <item x="3699"/>
        <item x="1285"/>
        <item x="151"/>
        <item x="1756"/>
        <item x="2938"/>
        <item x="2935"/>
        <item x="743"/>
        <item x="1761"/>
        <item x="3443"/>
        <item x="3388"/>
        <item x="3126"/>
        <item x="3577"/>
        <item x="1607"/>
        <item x="2234"/>
        <item x="2785"/>
        <item x="815"/>
        <item x="1018"/>
        <item x="1984"/>
        <item x="3876"/>
        <item x="601"/>
        <item x="2386"/>
        <item x="3912"/>
        <item x="1382"/>
        <item x="2673"/>
        <item x="2605"/>
        <item x="2287"/>
        <item x="192"/>
        <item x="2770"/>
        <item x="1549"/>
        <item x="3722"/>
        <item x="3614"/>
        <item x="1320"/>
        <item x="1299"/>
        <item x="209"/>
        <item x="386"/>
        <item x="2562"/>
        <item x="1273"/>
        <item x="2083"/>
        <item x="2335"/>
        <item x="251"/>
        <item x="488"/>
        <item x="2249"/>
        <item x="1699"/>
        <item x="3423"/>
        <item x="1372"/>
        <item x="1204"/>
        <item x="1222"/>
        <item x="2438"/>
        <item x="2059"/>
        <item x="2126"/>
        <item x="3888"/>
        <item x="2761"/>
        <item x="2094"/>
        <item x="316"/>
        <item x="2076"/>
        <item x="1727"/>
        <item x="3631"/>
        <item x="2666"/>
        <item x="3716"/>
        <item x="358"/>
        <item x="33"/>
        <item x="2339"/>
        <item x="810"/>
        <item x="133"/>
        <item x="78"/>
        <item x="155"/>
        <item x="2380"/>
        <item x="1928"/>
        <item x="2101"/>
        <item x="2119"/>
        <item x="3455"/>
        <item x="1629"/>
        <item x="1632"/>
        <item x="1024"/>
        <item x="2584"/>
        <item x="1901"/>
        <item x="3333"/>
        <item x="2444"/>
        <item x="2353"/>
        <item x="3401"/>
        <item x="1169"/>
        <item x="1183"/>
        <item x="2266"/>
        <item x="1537"/>
        <item x="3362"/>
        <item x="2899"/>
        <item x="2933"/>
        <item x="2498"/>
        <item x="3915"/>
        <item x="2567"/>
        <item x="1520"/>
        <item x="60"/>
        <item x="2880"/>
        <item x="2453"/>
        <item x="482"/>
        <item x="2516"/>
        <item x="732"/>
        <item x="1451"/>
        <item x="1380"/>
        <item x="80"/>
        <item x="2847"/>
        <item x="2895"/>
        <item x="3372"/>
        <item x="1929"/>
        <item x="504"/>
        <item x="2872"/>
        <item x="3571"/>
        <item x="3168"/>
        <item x="3147"/>
        <item x="2261"/>
        <item x="3508"/>
        <item x="597"/>
        <item x="1616"/>
        <item x="3772"/>
        <item x="2351"/>
        <item x="203"/>
        <item x="2981"/>
        <item x="442"/>
        <item x="2118"/>
        <item x="2210"/>
        <item x="2992"/>
        <item x="1808"/>
        <item x="1264"/>
        <item x="1781"/>
        <item x="3331"/>
        <item x="3252"/>
        <item x="2686"/>
        <item x="1908"/>
        <item x="2300"/>
        <item x="3454"/>
        <item x="1993"/>
        <item x="1752"/>
        <item x="2325"/>
        <item x="3100"/>
        <item x="3324"/>
        <item x="463"/>
        <item x="885"/>
        <item x="3459"/>
        <item x="2828"/>
        <item x="457"/>
        <item x="3061"/>
        <item x="525"/>
        <item x="9"/>
        <item x="2374"/>
        <item x="1091"/>
        <item x="2170"/>
        <item x="3190"/>
        <item x="3774"/>
        <item x="1201"/>
        <item x="2652"/>
        <item x="3130"/>
        <item x="496"/>
        <item x="172"/>
        <item x="784"/>
        <item x="1994"/>
        <item x="520"/>
        <item x="2087"/>
        <item x="3082"/>
        <item x="1989"/>
        <item x="2956"/>
        <item x="2583"/>
        <item x="2635"/>
        <item x="3712"/>
        <item x="1788"/>
        <item x="3439"/>
        <item x="450"/>
        <item x="290"/>
        <item x="2359"/>
        <item x="1844"/>
        <item x="293"/>
        <item x="2892"/>
        <item x="914"/>
        <item x="1810"/>
        <item x="1210"/>
        <item x="1233"/>
        <item x="752"/>
        <item x="634"/>
        <item x="1206"/>
        <item x="959"/>
        <item x="1258"/>
        <item x="2028"/>
        <item x="2541"/>
        <item x="2425"/>
        <item x="646"/>
        <item x="3696"/>
        <item x="3315"/>
        <item x="2419"/>
        <item x="3251"/>
        <item x="2746"/>
        <item x="2310"/>
        <item x="2499"/>
        <item x="3491"/>
        <item x="3280"/>
        <item x="2587"/>
        <item x="1436"/>
        <item x="529"/>
        <item x="2350"/>
        <item x="2889"/>
        <item x="2231"/>
        <item x="1493"/>
        <item x="3806"/>
        <item x="731"/>
        <item x="3899"/>
        <item x="1398"/>
        <item x="1686"/>
        <item x="461"/>
        <item x="2561"/>
        <item x="1927"/>
        <item x="780"/>
        <item x="2690"/>
        <item x="1268"/>
        <item x="1433"/>
        <item x="3296"/>
        <item x="997"/>
        <item x="2129"/>
        <item x="853"/>
        <item x="3124"/>
        <item x="610"/>
        <item x="2808"/>
        <item x="3902"/>
        <item x="3593"/>
        <item x="1488"/>
        <item x="3456"/>
        <item x="3834"/>
        <item x="3707"/>
        <item x="3366"/>
        <item x="3628"/>
        <item x="3027"/>
        <item x="3477"/>
        <item x="1883"/>
        <item x="347"/>
        <item x="3813"/>
        <item x="1572"/>
        <item x="644"/>
        <item x="1203"/>
        <item x="2337"/>
        <item x="1580"/>
        <item x="1484"/>
        <item x="3231"/>
        <item x="3685"/>
        <item x="28"/>
        <item x="697"/>
        <item x="2704"/>
        <item x="2865"/>
        <item x="1848"/>
        <item x="1110"/>
        <item x="839"/>
        <item x="965"/>
        <item x="2751"/>
        <item x="94"/>
        <item x="59"/>
        <item x="1465"/>
        <item x="1389"/>
        <item x="3642"/>
        <item x="2870"/>
        <item x="418"/>
        <item x="950"/>
        <item x="321"/>
        <item x="2293"/>
        <item x="66"/>
        <item t="default"/>
      </items>
    </pivotField>
    <pivotField axis="axisRow" showAll="0" measureFilter="1">
      <items count="64">
        <item x="3"/>
        <item x="18"/>
        <item x="60"/>
        <item x="48"/>
        <item x="36"/>
        <item x="11"/>
        <item x="24"/>
        <item x="22"/>
        <item x="6"/>
        <item x="9"/>
        <item x="27"/>
        <item x="12"/>
        <item x="20"/>
        <item x="50"/>
        <item x="41"/>
        <item x="7"/>
        <item x="16"/>
        <item x="62"/>
        <item x="10"/>
        <item x="38"/>
        <item x="15"/>
        <item x="47"/>
        <item x="49"/>
        <item x="17"/>
        <item x="2"/>
        <item x="44"/>
        <item x="28"/>
        <item x="39"/>
        <item x="45"/>
        <item x="53"/>
        <item x="21"/>
        <item x="1"/>
        <item x="43"/>
        <item x="59"/>
        <item x="23"/>
        <item x="55"/>
        <item x="31"/>
        <item x="13"/>
        <item x="34"/>
        <item x="25"/>
        <item x="35"/>
        <item x="4"/>
        <item x="57"/>
        <item x="61"/>
        <item x="5"/>
        <item x="33"/>
        <item x="42"/>
        <item x="19"/>
        <item x="58"/>
        <item x="8"/>
        <item x="56"/>
        <item x="32"/>
        <item x="51"/>
        <item x="29"/>
        <item x="40"/>
        <item x="54"/>
        <item x="14"/>
        <item x="0"/>
        <item x="30"/>
        <item x="26"/>
        <item x="52"/>
        <item x="37"/>
        <item x="46"/>
        <item t="default"/>
      </items>
    </pivotField>
    <pivotField showAll="0">
      <items count="54">
        <item x="21"/>
        <item x="38"/>
        <item x="51"/>
        <item x="19"/>
        <item x="36"/>
        <item x="18"/>
        <item x="12"/>
        <item x="35"/>
        <item x="8"/>
        <item x="7"/>
        <item x="32"/>
        <item x="37"/>
        <item x="6"/>
        <item x="22"/>
        <item x="23"/>
        <item x="41"/>
        <item x="2"/>
        <item x="26"/>
        <item x="28"/>
        <item x="42"/>
        <item x="17"/>
        <item x="3"/>
        <item x="43"/>
        <item x="4"/>
        <item x="24"/>
        <item x="30"/>
        <item x="9"/>
        <item x="25"/>
        <item x="1"/>
        <item x="49"/>
        <item x="0"/>
        <item x="50"/>
        <item x="52"/>
        <item x="31"/>
        <item x="29"/>
        <item x="5"/>
        <item x="11"/>
        <item x="20"/>
        <item x="39"/>
        <item x="46"/>
        <item x="48"/>
        <item x="33"/>
        <item x="45"/>
        <item x="47"/>
        <item x="44"/>
        <item x="34"/>
        <item x="14"/>
        <item x="40"/>
        <item x="15"/>
        <item x="16"/>
        <item x="10"/>
        <item x="13"/>
        <item x="27"/>
        <item t="default"/>
      </items>
    </pivotField>
    <pivotField dataField="1" showAll="0"/>
  </pivotFields>
  <rowFields count="1">
    <field x="1"/>
  </rowFields>
  <rowItems count="11">
    <i>
      <x v="1"/>
    </i>
    <i>
      <x v="8"/>
    </i>
    <i>
      <x v="10"/>
    </i>
    <i>
      <x v="12"/>
    </i>
    <i>
      <x v="18"/>
    </i>
    <i>
      <x v="23"/>
    </i>
    <i>
      <x v="31"/>
    </i>
    <i>
      <x v="34"/>
    </i>
    <i>
      <x v="51"/>
    </i>
    <i>
      <x v="57"/>
    </i>
    <i t="grand">
      <x/>
    </i>
  </rowItems>
  <colItems count="1">
    <i/>
  </colItems>
  <dataFields count="1">
    <dataField name="Doanh thu theo khu vực" fld="3" baseField="1" baseItem="1"/>
  </dataFields>
  <chartFormats count="1">
    <chartFormat chart="6" format="6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MÃ ĐƠN HÀNG">
  <location ref="A19:A20" firstHeaderRow="1" firstDataRow="1" firstDataCol="0"/>
  <pivotFields count="3">
    <pivotField showAll="0">
      <items count="44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6"/>
        <item x="237"/>
        <item x="238"/>
        <item x="239"/>
        <item x="240"/>
        <item x="241"/>
        <item x="242"/>
        <item x="243"/>
        <item x="244"/>
        <item x="245"/>
        <item x="246"/>
        <item x="247"/>
        <item x="248"/>
        <item x="249"/>
        <item x="250"/>
        <item x="251"/>
        <item x="252"/>
        <item x="253"/>
        <item x="254"/>
        <item x="255"/>
        <item x="256"/>
        <item x="257"/>
        <item x="232"/>
        <item x="233"/>
        <item x="234"/>
        <item x="235"/>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41"/>
        <item x="542"/>
        <item x="543"/>
        <item x="544"/>
        <item x="545"/>
        <item x="546"/>
        <item x="547"/>
        <item x="548"/>
        <item x="549"/>
        <item x="550"/>
        <item x="551"/>
        <item x="552"/>
        <item x="553"/>
        <item x="554"/>
        <item x="555"/>
        <item x="556"/>
        <item x="557"/>
        <item x="558"/>
        <item x="559"/>
        <item x="560"/>
        <item x="532"/>
        <item x="533"/>
        <item x="534"/>
        <item x="535"/>
        <item x="536"/>
        <item x="537"/>
        <item x="538"/>
        <item x="539"/>
        <item x="54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4"/>
        <item x="775"/>
        <item x="776"/>
        <item x="777"/>
        <item x="778"/>
        <item x="779"/>
        <item x="780"/>
        <item x="781"/>
        <item x="782"/>
        <item x="770"/>
        <item x="771"/>
        <item x="772"/>
        <item x="773"/>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8"/>
        <item x="959"/>
        <item x="960"/>
        <item x="961"/>
        <item x="962"/>
        <item x="963"/>
        <item x="952"/>
        <item x="953"/>
        <item x="954"/>
        <item x="955"/>
        <item x="956"/>
        <item x="957"/>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40"/>
        <item x="1041"/>
        <item x="1042"/>
        <item x="1043"/>
        <item x="1044"/>
        <item x="1045"/>
        <item x="1046"/>
        <item x="1047"/>
        <item x="1048"/>
        <item x="1049"/>
        <item x="1050"/>
        <item x="1039"/>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32"/>
        <item x="1123"/>
        <item x="1124"/>
        <item x="1125"/>
        <item x="1126"/>
        <item x="1127"/>
        <item x="1128"/>
        <item x="1129"/>
        <item x="1130"/>
        <item x="1131"/>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9"/>
        <item x="1240"/>
        <item x="1241"/>
        <item x="1242"/>
        <item x="1243"/>
        <item x="1244"/>
        <item x="1245"/>
        <item x="1238"/>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9"/>
        <item x="1470"/>
        <item x="1471"/>
        <item x="1472"/>
        <item x="1463"/>
        <item x="1464"/>
        <item x="1465"/>
        <item x="1466"/>
        <item x="1467"/>
        <item x="1468"/>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83"/>
        <item x="1784"/>
        <item x="1785"/>
        <item x="1786"/>
        <item x="1787"/>
        <item x="1788"/>
        <item x="1789"/>
        <item x="1790"/>
        <item x="1779"/>
        <item x="1780"/>
        <item x="1781"/>
        <item x="1782"/>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93"/>
        <item x="2094"/>
        <item x="2095"/>
        <item x="2088"/>
        <item x="2089"/>
        <item x="2090"/>
        <item x="2091"/>
        <item x="2092"/>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8"/>
        <item x="2199"/>
        <item x="2200"/>
        <item x="2201"/>
        <item x="2202"/>
        <item x="2203"/>
        <item x="2197"/>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31"/>
        <item x="2532"/>
        <item x="2533"/>
        <item x="2534"/>
        <item x="2535"/>
        <item x="2536"/>
        <item x="2537"/>
        <item x="2538"/>
        <item x="2539"/>
        <item x="2540"/>
        <item x="2541"/>
        <item x="2528"/>
        <item x="2529"/>
        <item x="2530"/>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1"/>
        <item x="2712"/>
        <item x="2713"/>
        <item x="2714"/>
        <item x="2715"/>
        <item x="2716"/>
        <item x="2717"/>
        <item x="2718"/>
        <item x="2719"/>
        <item x="2720"/>
        <item x="2721"/>
        <item x="2722"/>
        <item x="2723"/>
        <item x="2724"/>
        <item x="2725"/>
        <item x="2726"/>
        <item x="2727"/>
        <item x="2710"/>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3"/>
        <item x="2844"/>
        <item x="2845"/>
        <item x="2846"/>
        <item x="2847"/>
        <item x="2840"/>
        <item x="2841"/>
        <item x="2842"/>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9"/>
        <item x="3030"/>
        <item x="3031"/>
        <item x="3032"/>
        <item x="3033"/>
        <item x="3034"/>
        <item x="3035"/>
        <item x="3036"/>
        <item x="3037"/>
        <item x="3038"/>
        <item x="3039"/>
        <item x="3040"/>
        <item x="3041"/>
        <item x="3042"/>
        <item x="3043"/>
        <item x="3044"/>
        <item x="3045"/>
        <item x="3026"/>
        <item x="3027"/>
        <item x="3028"/>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4"/>
        <item x="3175"/>
        <item x="3176"/>
        <item x="3170"/>
        <item x="3171"/>
        <item x="3172"/>
        <item x="3173"/>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91"/>
        <item x="3292"/>
        <item x="3285"/>
        <item x="3286"/>
        <item x="3287"/>
        <item x="3288"/>
        <item x="3289"/>
        <item x="3290"/>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83"/>
        <item x="3584"/>
        <item x="3585"/>
        <item x="3577"/>
        <item x="3578"/>
        <item x="3579"/>
        <item x="3580"/>
        <item x="3581"/>
        <item x="3582"/>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4"/>
        <item x="3735"/>
        <item x="3736"/>
        <item x="3737"/>
        <item x="3738"/>
        <item x="3739"/>
        <item x="3740"/>
        <item x="3741"/>
        <item x="3742"/>
        <item x="3743"/>
        <item x="3744"/>
        <item x="3745"/>
        <item x="3746"/>
        <item x="3747"/>
        <item x="3730"/>
        <item x="3731"/>
        <item x="3732"/>
        <item x="3733"/>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901"/>
        <item x="3902"/>
        <item x="3903"/>
        <item x="3895"/>
        <item x="3896"/>
        <item x="3897"/>
        <item x="3898"/>
        <item x="3899"/>
        <item x="3900"/>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2"/>
        <item x="4043"/>
        <item x="4044"/>
        <item x="4045"/>
        <item x="4046"/>
        <item x="4041"/>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89"/>
        <item x="4190"/>
        <item x="4191"/>
        <item x="4192"/>
        <item x="4193"/>
        <item x="4176"/>
        <item x="4177"/>
        <item x="4178"/>
        <item x="4179"/>
        <item x="4180"/>
        <item x="4181"/>
        <item x="4182"/>
        <item x="4183"/>
        <item x="4184"/>
        <item x="4185"/>
        <item x="4186"/>
        <item x="4187"/>
        <item x="4188"/>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t="default"/>
      </items>
    </pivotField>
    <pivotField numFmtId="14" showAll="0"/>
    <pivotField dataField="1" showAll="0">
      <items count="54">
        <item x="21"/>
        <item x="38"/>
        <item x="51"/>
        <item x="19"/>
        <item x="36"/>
        <item x="18"/>
        <item x="12"/>
        <item x="35"/>
        <item x="8"/>
        <item x="7"/>
        <item x="32"/>
        <item x="37"/>
        <item x="6"/>
        <item x="22"/>
        <item x="23"/>
        <item x="41"/>
        <item x="2"/>
        <item x="26"/>
        <item x="28"/>
        <item x="42"/>
        <item x="17"/>
        <item x="3"/>
        <item x="43"/>
        <item x="4"/>
        <item x="24"/>
        <item x="30"/>
        <item x="9"/>
        <item x="25"/>
        <item x="1"/>
        <item x="49"/>
        <item x="0"/>
        <item x="50"/>
        <item x="52"/>
        <item x="31"/>
        <item x="29"/>
        <item x="5"/>
        <item x="11"/>
        <item x="20"/>
        <item x="39"/>
        <item x="46"/>
        <item x="48"/>
        <item x="33"/>
        <item x="45"/>
        <item x="47"/>
        <item x="44"/>
        <item x="34"/>
        <item x="14"/>
        <item x="40"/>
        <item x="15"/>
        <item x="16"/>
        <item x="10"/>
        <item x="13"/>
        <item x="27"/>
        <item t="default"/>
      </items>
    </pivotField>
  </pivotFields>
  <rowItems count="1">
    <i/>
  </rowItems>
  <colItems count="1">
    <i/>
  </colItems>
  <dataFields count="1">
    <dataField name="Count of SKU Phân loại"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rowHeaderCaption="SKU">
  <location ref="A22:B28" firstHeaderRow="1" firstDataRow="1" firstDataCol="1"/>
  <pivotFields count="5">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measureFilter="1">
      <items count="54">
        <item x="21"/>
        <item x="38"/>
        <item x="51"/>
        <item x="19"/>
        <item x="36"/>
        <item x="18"/>
        <item x="12"/>
        <item x="35"/>
        <item x="8"/>
        <item x="7"/>
        <item x="32"/>
        <item x="37"/>
        <item x="6"/>
        <item x="22"/>
        <item x="23"/>
        <item x="41"/>
        <item x="2"/>
        <item x="26"/>
        <item x="28"/>
        <item x="42"/>
        <item x="17"/>
        <item x="3"/>
        <item x="43"/>
        <item x="4"/>
        <item x="24"/>
        <item x="30"/>
        <item x="9"/>
        <item x="25"/>
        <item x="1"/>
        <item x="49"/>
        <item x="0"/>
        <item x="50"/>
        <item x="52"/>
        <item x="31"/>
        <item x="29"/>
        <item x="5"/>
        <item x="11"/>
        <item x="20"/>
        <item x="39"/>
        <item x="46"/>
        <item x="48"/>
        <item x="33"/>
        <item x="45"/>
        <item x="47"/>
        <item x="44"/>
        <item x="34"/>
        <item x="14"/>
        <item x="40"/>
        <item x="15"/>
        <item x="16"/>
        <item x="10"/>
        <item x="13"/>
        <item x="27"/>
        <item t="default"/>
      </items>
    </pivotField>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s>
  <rowFields count="1">
    <field x="2"/>
  </rowFields>
  <rowItems count="6">
    <i>
      <x v="9"/>
    </i>
    <i>
      <x v="11"/>
    </i>
    <i>
      <x v="15"/>
    </i>
    <i>
      <x v="28"/>
    </i>
    <i>
      <x v="30"/>
    </i>
    <i t="grand">
      <x/>
    </i>
  </rowItems>
  <colItems count="1">
    <i/>
  </colItems>
  <dataFields count="1">
    <dataField name="Doanh thu theo SKU" fld="3" baseField="0" baseItem="0"/>
  </dataFields>
  <chartFormats count="1">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4"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Trạng thái giao hàng">
  <location ref="E1:F19" firstHeaderRow="1" firstDataRow="1" firstDataCol="1"/>
  <pivotFields count="5">
    <pivotField showAll="0">
      <items count="15">
        <item x="0"/>
        <item x="1"/>
        <item x="2"/>
        <item x="3"/>
        <item x="4"/>
        <item x="5"/>
        <item x="6"/>
        <item x="7"/>
        <item x="8"/>
        <item x="9"/>
        <item x="10"/>
        <item x="11"/>
        <item x="12"/>
        <item x="13"/>
        <item t="default"/>
      </items>
    </pivotField>
    <pivotField axis="axisRow" dataField="1" showAll="0" sortType="descending">
      <items count="19">
        <item h="1" x="0"/>
        <item x="12"/>
        <item x="11"/>
        <item x="16"/>
        <item x="17"/>
        <item x="2"/>
        <item x="6"/>
        <item x="8"/>
        <item x="5"/>
        <item x="1"/>
        <item x="14"/>
        <item x="4"/>
        <item x="7"/>
        <item x="9"/>
        <item x="10"/>
        <item x="3"/>
        <item x="13"/>
        <item x="15"/>
        <item t="default"/>
      </items>
    </pivotField>
    <pivotField showAll="0">
      <items count="297">
        <item x="88"/>
        <item x="107"/>
        <item x="197"/>
        <item x="16"/>
        <item x="37"/>
        <item x="133"/>
        <item x="55"/>
        <item x="35"/>
        <item x="90"/>
        <item x="102"/>
        <item x="74"/>
        <item x="40"/>
        <item x="20"/>
        <item x="96"/>
        <item x="21"/>
        <item x="46"/>
        <item x="232"/>
        <item x="11"/>
        <item x="212"/>
        <item x="14"/>
        <item x="38"/>
        <item x="228"/>
        <item x="239"/>
        <item x="152"/>
        <item x="6"/>
        <item x="0"/>
        <item x="247"/>
        <item x="250"/>
        <item x="211"/>
        <item x="142"/>
        <item x="253"/>
        <item x="49"/>
        <item x="3"/>
        <item x="43"/>
        <item x="210"/>
        <item x="68"/>
        <item x="246"/>
        <item x="135"/>
        <item x="29"/>
        <item x="167"/>
        <item x="30"/>
        <item x="132"/>
        <item x="178"/>
        <item x="59"/>
        <item x="33"/>
        <item x="226"/>
        <item x="140"/>
        <item x="213"/>
        <item x="215"/>
        <item x="24"/>
        <item x="189"/>
        <item x="139"/>
        <item x="252"/>
        <item x="75"/>
        <item x="245"/>
        <item x="243"/>
        <item x="172"/>
        <item x="62"/>
        <item x="58"/>
        <item x="238"/>
        <item x="80"/>
        <item x="137"/>
        <item x="64"/>
        <item x="12"/>
        <item x="48"/>
        <item x="224"/>
        <item x="251"/>
        <item x="154"/>
        <item x="85"/>
        <item x="184"/>
        <item x="81"/>
        <item x="5"/>
        <item x="261"/>
        <item x="256"/>
        <item x="249"/>
        <item x="244"/>
        <item x="164"/>
        <item x="32"/>
        <item x="87"/>
        <item x="216"/>
        <item x="194"/>
        <item x="45"/>
        <item x="153"/>
        <item x="278"/>
        <item x="126"/>
        <item x="156"/>
        <item x="52"/>
        <item x="91"/>
        <item x="173"/>
        <item x="192"/>
        <item x="147"/>
        <item x="41"/>
        <item x="66"/>
        <item x="179"/>
        <item x="185"/>
        <item x="157"/>
        <item x="222"/>
        <item x="117"/>
        <item x="128"/>
        <item x="166"/>
        <item x="141"/>
        <item x="26"/>
        <item x="183"/>
        <item x="121"/>
        <item x="50"/>
        <item x="220"/>
        <item x="19"/>
        <item x="161"/>
        <item x="248"/>
        <item x="145"/>
        <item x="63"/>
        <item x="283"/>
        <item x="103"/>
        <item x="171"/>
        <item x="230"/>
        <item x="7"/>
        <item x="86"/>
        <item x="177"/>
        <item x="160"/>
        <item x="1"/>
        <item x="82"/>
        <item x="227"/>
        <item x="34"/>
        <item x="159"/>
        <item x="182"/>
        <item x="56"/>
        <item x="27"/>
        <item x="188"/>
        <item x="92"/>
        <item x="214"/>
        <item x="264"/>
        <item x="268"/>
        <item x="186"/>
        <item x="93"/>
        <item x="124"/>
        <item x="13"/>
        <item x="73"/>
        <item x="61"/>
        <item x="237"/>
        <item x="18"/>
        <item x="114"/>
        <item x="205"/>
        <item x="70"/>
        <item x="36"/>
        <item x="165"/>
        <item x="84"/>
        <item x="44"/>
        <item x="208"/>
        <item x="148"/>
        <item x="9"/>
        <item x="15"/>
        <item x="176"/>
        <item x="136"/>
        <item x="60"/>
        <item x="267"/>
        <item x="202"/>
        <item x="279"/>
        <item x="193"/>
        <item x="174"/>
        <item x="242"/>
        <item x="53"/>
        <item x="101"/>
        <item x="17"/>
        <item x="162"/>
        <item x="201"/>
        <item x="115"/>
        <item x="254"/>
        <item x="240"/>
        <item x="122"/>
        <item x="110"/>
        <item x="8"/>
        <item x="79"/>
        <item x="241"/>
        <item x="57"/>
        <item x="69"/>
        <item x="155"/>
        <item x="158"/>
        <item x="127"/>
        <item x="191"/>
        <item x="22"/>
        <item x="233"/>
        <item x="10"/>
        <item x="271"/>
        <item x="180"/>
        <item x="236"/>
        <item x="255"/>
        <item x="175"/>
        <item x="25"/>
        <item x="54"/>
        <item x="272"/>
        <item x="4"/>
        <item x="116"/>
        <item x="71"/>
        <item x="291"/>
        <item x="170"/>
        <item x="94"/>
        <item x="144"/>
        <item x="98"/>
        <item x="260"/>
        <item x="163"/>
        <item x="113"/>
        <item x="95"/>
        <item x="65"/>
        <item x="131"/>
        <item x="221"/>
        <item x="219"/>
        <item x="77"/>
        <item x="111"/>
        <item x="76"/>
        <item x="262"/>
        <item x="42"/>
        <item x="78"/>
        <item x="99"/>
        <item x="28"/>
        <item x="282"/>
        <item x="67"/>
        <item x="200"/>
        <item x="146"/>
        <item x="2"/>
        <item x="190"/>
        <item x="206"/>
        <item x="97"/>
        <item x="120"/>
        <item x="23"/>
        <item x="149"/>
        <item x="106"/>
        <item x="207"/>
        <item x="112"/>
        <item x="151"/>
        <item x="143"/>
        <item x="259"/>
        <item x="181"/>
        <item x="125"/>
        <item x="281"/>
        <item x="123"/>
        <item x="100"/>
        <item x="273"/>
        <item x="217"/>
        <item x="203"/>
        <item x="89"/>
        <item x="39"/>
        <item x="293"/>
        <item x="83"/>
        <item x="258"/>
        <item x="168"/>
        <item x="105"/>
        <item x="104"/>
        <item x="209"/>
        <item x="204"/>
        <item x="72"/>
        <item x="234"/>
        <item x="51"/>
        <item x="130"/>
        <item x="109"/>
        <item x="269"/>
        <item x="231"/>
        <item x="266"/>
        <item x="31"/>
        <item x="225"/>
        <item x="169"/>
        <item x="275"/>
        <item x="134"/>
        <item x="198"/>
        <item x="118"/>
        <item x="290"/>
        <item x="223"/>
        <item x="199"/>
        <item x="196"/>
        <item x="270"/>
        <item x="229"/>
        <item x="285"/>
        <item x="187"/>
        <item x="284"/>
        <item x="257"/>
        <item x="150"/>
        <item x="277"/>
        <item x="138"/>
        <item x="265"/>
        <item x="47"/>
        <item x="294"/>
        <item x="108"/>
        <item x="119"/>
        <item x="263"/>
        <item x="218"/>
        <item x="280"/>
        <item x="274"/>
        <item x="235"/>
        <item x="276"/>
        <item x="129"/>
        <item x="292"/>
        <item x="289"/>
        <item x="286"/>
        <item x="288"/>
        <item x="195"/>
        <item x="287"/>
        <item x="295"/>
        <item t="default"/>
      </items>
    </pivotField>
    <pivotField showAll="0" defaultSubtotal="0">
      <items count="6">
        <item h="1" sd="0" x="0"/>
        <item x="1"/>
        <item x="2"/>
        <item x="3"/>
        <item x="4"/>
        <item sd="0" x="5"/>
      </items>
    </pivotField>
    <pivotField showAll="0" defaultSubtotal="0">
      <items count="4">
        <item h="1" x="0"/>
        <item x="1"/>
        <item h="1" sd="0" x="2"/>
        <item sd="0" x="3"/>
      </items>
    </pivotField>
  </pivotFields>
  <rowFields count="1">
    <field x="1"/>
  </rowFields>
  <rowItems count="18">
    <i>
      <x v="1"/>
    </i>
    <i>
      <x v="2"/>
    </i>
    <i>
      <x v="3"/>
    </i>
    <i>
      <x v="4"/>
    </i>
    <i>
      <x v="5"/>
    </i>
    <i>
      <x v="6"/>
    </i>
    <i>
      <x v="7"/>
    </i>
    <i>
      <x v="8"/>
    </i>
    <i>
      <x v="9"/>
    </i>
    <i>
      <x v="10"/>
    </i>
    <i>
      <x v="11"/>
    </i>
    <i>
      <x v="12"/>
    </i>
    <i>
      <x v="13"/>
    </i>
    <i>
      <x v="14"/>
    </i>
    <i>
      <x v="15"/>
    </i>
    <i>
      <x v="16"/>
    </i>
    <i>
      <x v="17"/>
    </i>
    <i t="grand">
      <x/>
    </i>
  </rowItems>
  <colItems count="1">
    <i/>
  </colItems>
  <dataFields count="1">
    <dataField name="Số lượng đơn hàng" fld="1" subtotal="count" baseField="0" baseItem="0"/>
  </dataFields>
  <formats count="3">
    <format dxfId="2">
      <pivotArea grandRow="1" outline="0" collapsedLevelsAreSubtotals="1" fieldPosition="0"/>
    </format>
    <format dxfId="1">
      <pivotArea grandRow="1" outline="0" collapsedLevelsAreSubtotals="1" fieldPosition="0"/>
    </format>
    <format dxfId="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7"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Tháng">
  <location ref="A1:B14" firstHeaderRow="1" firstDataRow="1" firstDataCol="1"/>
  <pivotFields count="5">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13">
    <i>
      <x v="1"/>
    </i>
    <i>
      <x v="2"/>
    </i>
    <i>
      <x v="3"/>
    </i>
    <i>
      <x v="4"/>
    </i>
    <i>
      <x v="5"/>
    </i>
    <i>
      <x v="6"/>
    </i>
    <i>
      <x v="7"/>
    </i>
    <i>
      <x v="8"/>
    </i>
    <i>
      <x v="9"/>
    </i>
    <i>
      <x v="10"/>
    </i>
    <i>
      <x v="11"/>
    </i>
    <i>
      <x v="12"/>
    </i>
    <i t="grand">
      <x/>
    </i>
  </rowItems>
  <colItems count="1">
    <i/>
  </colItems>
  <dataFields count="1">
    <dataField name="Doanh thu theo Tháng" fld="3" baseField="0" baseItem="0"/>
  </dataFields>
  <chartFormats count="1">
    <chartFormat chart="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Trạng thái đơn hàng">
  <location ref="E22:F25" firstHeaderRow="1" firstDataRow="1" firstDataCol="1"/>
  <pivotFields count="4">
    <pivotField showAll="0"/>
    <pivotField showAll="0"/>
    <pivotField numFmtId="1" showAll="0"/>
    <pivotField axis="axisRow" dataField="1" showAll="0">
      <items count="3">
        <item x="1"/>
        <item x="0"/>
        <item t="default"/>
      </items>
    </pivotField>
  </pivotFields>
  <rowFields count="1">
    <field x="3"/>
  </rowFields>
  <rowItems count="3">
    <i>
      <x/>
    </i>
    <i>
      <x v="1"/>
    </i>
    <i t="grand">
      <x/>
    </i>
  </rowItems>
  <colItems count="1">
    <i/>
  </colItems>
  <dataFields count="1">
    <dataField name="Số lượng đơn hàng"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6"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Thời gian">
  <location ref="K1:L15" firstHeaderRow="1" firstDataRow="1" firstDataCol="1"/>
  <pivotFields count="5">
    <pivotField axis="axisRow" showAll="0">
      <items count="15">
        <item x="0"/>
        <item x="1"/>
        <item x="2"/>
        <item x="3"/>
        <item x="4"/>
        <item x="5"/>
        <item x="6"/>
        <item x="7"/>
        <item x="8"/>
        <item x="9"/>
        <item x="10"/>
        <item x="11"/>
        <item x="12"/>
        <item x="13"/>
        <item t="default"/>
      </items>
    </pivotField>
    <pivotField showAll="0">
      <items count="19">
        <item x="15"/>
        <item x="13"/>
        <item x="3"/>
        <item x="10"/>
        <item x="9"/>
        <item x="7"/>
        <item x="4"/>
        <item x="14"/>
        <item x="1"/>
        <item x="5"/>
        <item x="8"/>
        <item x="6"/>
        <item x="2"/>
        <item x="17"/>
        <item x="16"/>
        <item x="11"/>
        <item x="12"/>
        <item x="0"/>
        <item t="default"/>
      </items>
    </pivotField>
    <pivotField dataField="1" showAll="0">
      <items count="297">
        <item x="88"/>
        <item x="107"/>
        <item x="197"/>
        <item x="16"/>
        <item x="37"/>
        <item x="133"/>
        <item x="55"/>
        <item x="35"/>
        <item x="90"/>
        <item x="102"/>
        <item x="74"/>
        <item x="40"/>
        <item x="20"/>
        <item x="96"/>
        <item x="21"/>
        <item x="46"/>
        <item x="232"/>
        <item x="11"/>
        <item x="212"/>
        <item x="14"/>
        <item x="38"/>
        <item x="228"/>
        <item x="239"/>
        <item x="152"/>
        <item x="6"/>
        <item x="0"/>
        <item x="247"/>
        <item x="250"/>
        <item x="211"/>
        <item x="142"/>
        <item x="253"/>
        <item x="49"/>
        <item x="3"/>
        <item x="43"/>
        <item x="210"/>
        <item x="68"/>
        <item x="246"/>
        <item x="135"/>
        <item x="29"/>
        <item x="167"/>
        <item x="30"/>
        <item x="132"/>
        <item x="178"/>
        <item x="59"/>
        <item x="33"/>
        <item x="226"/>
        <item x="140"/>
        <item x="213"/>
        <item x="215"/>
        <item x="24"/>
        <item x="189"/>
        <item x="139"/>
        <item x="252"/>
        <item x="75"/>
        <item x="245"/>
        <item x="243"/>
        <item x="172"/>
        <item x="62"/>
        <item x="58"/>
        <item x="238"/>
        <item x="80"/>
        <item x="137"/>
        <item x="64"/>
        <item x="12"/>
        <item x="48"/>
        <item x="224"/>
        <item x="251"/>
        <item x="154"/>
        <item x="85"/>
        <item x="184"/>
        <item x="81"/>
        <item x="5"/>
        <item x="261"/>
        <item x="256"/>
        <item x="249"/>
        <item x="244"/>
        <item x="164"/>
        <item x="32"/>
        <item x="87"/>
        <item x="216"/>
        <item x="194"/>
        <item x="45"/>
        <item x="153"/>
        <item x="278"/>
        <item x="126"/>
        <item x="156"/>
        <item x="52"/>
        <item x="91"/>
        <item x="173"/>
        <item x="192"/>
        <item x="147"/>
        <item x="41"/>
        <item x="66"/>
        <item x="179"/>
        <item x="185"/>
        <item x="157"/>
        <item x="222"/>
        <item x="117"/>
        <item x="128"/>
        <item x="166"/>
        <item x="141"/>
        <item x="26"/>
        <item x="183"/>
        <item x="121"/>
        <item x="50"/>
        <item x="220"/>
        <item x="19"/>
        <item x="161"/>
        <item x="248"/>
        <item x="145"/>
        <item x="63"/>
        <item x="283"/>
        <item x="103"/>
        <item x="171"/>
        <item x="230"/>
        <item x="7"/>
        <item x="86"/>
        <item x="177"/>
        <item x="160"/>
        <item x="1"/>
        <item x="82"/>
        <item x="227"/>
        <item x="34"/>
        <item x="159"/>
        <item x="182"/>
        <item x="56"/>
        <item x="27"/>
        <item x="188"/>
        <item x="92"/>
        <item x="214"/>
        <item x="264"/>
        <item x="268"/>
        <item x="186"/>
        <item x="93"/>
        <item x="124"/>
        <item x="13"/>
        <item x="73"/>
        <item x="61"/>
        <item x="237"/>
        <item x="18"/>
        <item x="114"/>
        <item x="205"/>
        <item x="70"/>
        <item x="36"/>
        <item x="165"/>
        <item x="84"/>
        <item x="44"/>
        <item x="208"/>
        <item x="148"/>
        <item x="9"/>
        <item x="15"/>
        <item x="176"/>
        <item x="136"/>
        <item x="60"/>
        <item x="267"/>
        <item x="202"/>
        <item x="279"/>
        <item x="193"/>
        <item x="174"/>
        <item x="242"/>
        <item x="53"/>
        <item x="101"/>
        <item x="17"/>
        <item x="162"/>
        <item x="201"/>
        <item x="115"/>
        <item x="254"/>
        <item x="240"/>
        <item x="122"/>
        <item x="110"/>
        <item x="8"/>
        <item x="79"/>
        <item x="241"/>
        <item x="57"/>
        <item x="69"/>
        <item x="155"/>
        <item x="158"/>
        <item x="127"/>
        <item x="191"/>
        <item x="22"/>
        <item x="233"/>
        <item x="10"/>
        <item x="271"/>
        <item x="180"/>
        <item x="236"/>
        <item x="255"/>
        <item x="175"/>
        <item x="25"/>
        <item x="54"/>
        <item x="272"/>
        <item x="4"/>
        <item x="116"/>
        <item x="71"/>
        <item x="291"/>
        <item x="170"/>
        <item x="94"/>
        <item x="144"/>
        <item x="98"/>
        <item x="260"/>
        <item x="163"/>
        <item x="113"/>
        <item x="95"/>
        <item x="65"/>
        <item x="131"/>
        <item x="221"/>
        <item x="219"/>
        <item x="77"/>
        <item x="111"/>
        <item x="76"/>
        <item x="262"/>
        <item x="42"/>
        <item x="78"/>
        <item x="99"/>
        <item x="28"/>
        <item x="282"/>
        <item x="67"/>
        <item x="200"/>
        <item x="146"/>
        <item x="2"/>
        <item x="190"/>
        <item x="206"/>
        <item x="97"/>
        <item x="120"/>
        <item x="23"/>
        <item x="149"/>
        <item x="106"/>
        <item x="207"/>
        <item x="112"/>
        <item x="151"/>
        <item x="143"/>
        <item x="259"/>
        <item x="181"/>
        <item x="125"/>
        <item x="281"/>
        <item x="123"/>
        <item x="100"/>
        <item x="273"/>
        <item x="217"/>
        <item x="203"/>
        <item x="89"/>
        <item x="39"/>
        <item x="293"/>
        <item x="83"/>
        <item x="258"/>
        <item x="168"/>
        <item x="105"/>
        <item x="104"/>
        <item x="209"/>
        <item x="204"/>
        <item x="72"/>
        <item x="234"/>
        <item x="51"/>
        <item x="130"/>
        <item x="109"/>
        <item x="269"/>
        <item x="231"/>
        <item x="266"/>
        <item x="31"/>
        <item x="225"/>
        <item x="169"/>
        <item x="275"/>
        <item x="134"/>
        <item x="198"/>
        <item x="118"/>
        <item x="290"/>
        <item x="223"/>
        <item x="199"/>
        <item x="196"/>
        <item x="270"/>
        <item x="229"/>
        <item x="285"/>
        <item x="187"/>
        <item x="284"/>
        <item x="257"/>
        <item x="150"/>
        <item x="277"/>
        <item x="138"/>
        <item x="265"/>
        <item x="47"/>
        <item x="294"/>
        <item x="108"/>
        <item x="119"/>
        <item x="263"/>
        <item x="218"/>
        <item x="280"/>
        <item x="274"/>
        <item x="235"/>
        <item x="276"/>
        <item x="129"/>
        <item x="292"/>
        <item x="289"/>
        <item x="286"/>
        <item x="288"/>
        <item x="195"/>
        <item x="287"/>
        <item x="295"/>
        <item t="default"/>
      </items>
    </pivotField>
    <pivotField showAll="0" defaultSubtotal="0">
      <items count="6">
        <item h="1" sd="0" x="0"/>
        <item x="1"/>
        <item x="2"/>
        <item x="3"/>
        <item x="4"/>
        <item sd="0" x="5"/>
      </items>
    </pivotField>
    <pivotField axis="axisRow" showAll="0" defaultSubtotal="0">
      <items count="4">
        <item h="1" x="0"/>
        <item x="1"/>
        <item h="1" x="2"/>
        <item h="1" sd="0" x="3"/>
      </items>
    </pivotField>
  </pivotFields>
  <rowFields count="2">
    <field x="4"/>
    <field x="0"/>
  </rowFields>
  <rowItems count="14">
    <i>
      <x v="1"/>
    </i>
    <i r="1">
      <x v="1"/>
    </i>
    <i r="1">
      <x v="2"/>
    </i>
    <i r="1">
      <x v="3"/>
    </i>
    <i r="1">
      <x v="4"/>
    </i>
    <i r="1">
      <x v="5"/>
    </i>
    <i r="1">
      <x v="6"/>
    </i>
    <i r="1">
      <x v="7"/>
    </i>
    <i r="1">
      <x v="8"/>
    </i>
    <i r="1">
      <x v="9"/>
    </i>
    <i r="1">
      <x v="10"/>
    </i>
    <i r="1">
      <x v="11"/>
    </i>
    <i r="1">
      <x v="12"/>
    </i>
    <i t="grand">
      <x/>
    </i>
  </rowItems>
  <colItems count="1">
    <i/>
  </colItems>
  <dataFields count="1">
    <dataField name="Phí vận chuyển theo tháng" fld="2" baseField="4" baseItem="1"/>
  </dataFields>
  <formats count="6">
    <format dxfId="8">
      <pivotArea grandRow="1" outline="0" collapsedLevelsAreSubtotals="1" fieldPosition="0"/>
    </format>
    <format dxfId="7">
      <pivotArea grandRow="1" outline="0" collapsedLevelsAreSubtotals="1" fieldPosition="0"/>
    </format>
    <format dxfId="6">
      <pivotArea grandRow="1" outline="0" collapsedLevelsAreSubtotals="1" fieldPosition="0"/>
    </format>
    <format dxfId="5">
      <pivotArea collapsedLevelsAreSubtotals="1" fieldPosition="0">
        <references count="2">
          <reference field="0" count="12">
            <x v="1"/>
            <x v="2"/>
            <x v="3"/>
            <x v="4"/>
            <x v="5"/>
            <x v="6"/>
            <x v="7"/>
            <x v="8"/>
            <x v="9"/>
            <x v="10"/>
            <x v="11"/>
            <x v="12"/>
          </reference>
          <reference field="4" count="1" selected="0">
            <x v="1"/>
          </reference>
        </references>
      </pivotArea>
    </format>
    <format dxfId="4">
      <pivotArea collapsedLevelsAreSubtotals="1" fieldPosition="0">
        <references count="2">
          <reference field="0" count="12">
            <x v="1"/>
            <x v="2"/>
            <x v="3"/>
            <x v="4"/>
            <x v="5"/>
            <x v="6"/>
            <x v="7"/>
            <x v="8"/>
            <x v="9"/>
            <x v="10"/>
            <x v="11"/>
            <x v="12"/>
          </reference>
          <reference field="4" count="1" selected="0">
            <x v="1"/>
          </reference>
        </references>
      </pivotArea>
    </format>
    <format dxfId="3">
      <pivotArea collapsedLevelsAreSubtotals="1" fieldPosition="0">
        <references count="2">
          <reference field="0" count="12">
            <x v="1"/>
            <x v="2"/>
            <x v="3"/>
            <x v="4"/>
            <x v="5"/>
            <x v="6"/>
            <x v="7"/>
            <x v="8"/>
            <x v="9"/>
            <x v="10"/>
            <x v="11"/>
            <x v="12"/>
          </reference>
          <reference field="4" count="1" selected="0">
            <x v="1"/>
          </reference>
        </references>
      </pivotArea>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9"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K22:M23" firstHeaderRow="0" firstDataRow="1" firstDataCol="0"/>
  <pivotFields count="3">
    <pivotField dataField="1" numFmtId="164" showAll="0"/>
    <pivotField dataField="1" numFmtId="164" showAll="0"/>
    <pivotField dataField="1" numFmtId="164" showAll="0"/>
  </pivotFields>
  <rowItems count="1">
    <i/>
  </rowItems>
  <colFields count="1">
    <field x="-2"/>
  </colFields>
  <colItems count="3">
    <i>
      <x/>
    </i>
    <i i="1">
      <x v="1"/>
    </i>
    <i i="2">
      <x v="2"/>
    </i>
  </colItems>
  <dataFields count="3">
    <dataField name="TỔNG TIỀN Mã giảm giá" fld="0" baseField="0" baseItem="0"/>
    <dataField name="TỔNG Shopee trợ giá" fld="1" baseField="0" baseItem="0"/>
    <dataField name="TỔNG DOANH THU" fld="2" baseField="0" baseItem="0"/>
  </dataFields>
  <formats count="3">
    <format dxfId="11">
      <pivotArea outline="0" collapsedLevelsAreSubtotals="1" fieldPosition="0"/>
    </format>
    <format dxfId="10">
      <pivotArea outline="0" collapsedLevelsAreSubtotals="1" fieldPosition="0"/>
    </format>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3.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59999389629810485"/>
  </sheetPr>
  <dimension ref="A1:D6053"/>
  <sheetViews>
    <sheetView workbookViewId="0">
      <selection activeCell="B1" sqref="B1:B1048576"/>
    </sheetView>
  </sheetViews>
  <sheetFormatPr defaultRowHeight="14.25" x14ac:dyDescent="0.45"/>
  <cols>
    <col min="1" max="1" width="17.9296875" bestFit="1" customWidth="1"/>
    <col min="2" max="2" width="12.46484375" style="19" bestFit="1" customWidth="1"/>
    <col min="3" max="4" width="14" bestFit="1" customWidth="1"/>
  </cols>
  <sheetData>
    <row r="1" spans="1:4" x14ac:dyDescent="0.45">
      <c r="A1" s="4" t="s">
        <v>0</v>
      </c>
      <c r="B1" s="18" t="s">
        <v>1</v>
      </c>
      <c r="C1" s="4" t="s">
        <v>4590</v>
      </c>
      <c r="D1" s="4" t="s">
        <v>4570</v>
      </c>
    </row>
    <row r="2" spans="1:4" x14ac:dyDescent="0.45">
      <c r="A2" t="s">
        <v>3</v>
      </c>
      <c r="B2" s="19">
        <v>44927</v>
      </c>
      <c r="C2" t="s">
        <v>5</v>
      </c>
      <c r="D2">
        <v>73000</v>
      </c>
    </row>
    <row r="3" spans="1:4" x14ac:dyDescent="0.45">
      <c r="A3" t="s">
        <v>6</v>
      </c>
      <c r="B3" s="19">
        <v>44927</v>
      </c>
      <c r="C3" t="s">
        <v>7</v>
      </c>
      <c r="D3">
        <v>106506</v>
      </c>
    </row>
    <row r="4" spans="1:4" x14ac:dyDescent="0.45">
      <c r="A4" t="s">
        <v>6</v>
      </c>
      <c r="B4" s="19">
        <v>44927</v>
      </c>
      <c r="C4" t="s">
        <v>7</v>
      </c>
      <c r="D4">
        <v>54900</v>
      </c>
    </row>
    <row r="5" spans="1:4" x14ac:dyDescent="0.45">
      <c r="A5" t="s">
        <v>8</v>
      </c>
      <c r="B5" s="19">
        <v>44927</v>
      </c>
      <c r="C5" t="s">
        <v>9</v>
      </c>
      <c r="D5">
        <v>208300</v>
      </c>
    </row>
    <row r="6" spans="1:4" x14ac:dyDescent="0.45">
      <c r="A6" t="s">
        <v>10</v>
      </c>
      <c r="B6" s="19">
        <v>44927</v>
      </c>
      <c r="C6" t="s">
        <v>7</v>
      </c>
      <c r="D6">
        <v>90792</v>
      </c>
    </row>
    <row r="7" spans="1:4" x14ac:dyDescent="0.45">
      <c r="A7" t="s">
        <v>10</v>
      </c>
      <c r="B7" s="19">
        <v>44927</v>
      </c>
      <c r="C7" t="s">
        <v>7</v>
      </c>
      <c r="D7">
        <v>43200</v>
      </c>
    </row>
    <row r="8" spans="1:4" x14ac:dyDescent="0.45">
      <c r="A8" t="s">
        <v>11</v>
      </c>
      <c r="B8" s="19">
        <v>44927</v>
      </c>
      <c r="C8" t="s">
        <v>7</v>
      </c>
      <c r="D8">
        <v>111744</v>
      </c>
    </row>
    <row r="9" spans="1:4" x14ac:dyDescent="0.45">
      <c r="A9" t="s">
        <v>11</v>
      </c>
      <c r="B9" s="19">
        <v>44927</v>
      </c>
      <c r="C9" t="s">
        <v>7</v>
      </c>
      <c r="D9">
        <v>111744</v>
      </c>
    </row>
    <row r="10" spans="1:4" x14ac:dyDescent="0.45">
      <c r="A10" t="s">
        <v>11</v>
      </c>
      <c r="B10" s="19">
        <v>44927</v>
      </c>
      <c r="C10" t="s">
        <v>7</v>
      </c>
      <c r="D10">
        <v>57600</v>
      </c>
    </row>
    <row r="11" spans="1:4" x14ac:dyDescent="0.45">
      <c r="A11" t="s">
        <v>14</v>
      </c>
      <c r="B11" s="19">
        <v>44927</v>
      </c>
      <c r="C11" t="s">
        <v>5</v>
      </c>
      <c r="D11">
        <v>172800</v>
      </c>
    </row>
    <row r="12" spans="1:4" x14ac:dyDescent="0.45">
      <c r="A12" t="s">
        <v>15</v>
      </c>
      <c r="B12" s="19">
        <v>44927</v>
      </c>
      <c r="C12" t="s">
        <v>9</v>
      </c>
      <c r="D12">
        <v>208300</v>
      </c>
    </row>
    <row r="13" spans="1:4" x14ac:dyDescent="0.45">
      <c r="A13" t="s">
        <v>16</v>
      </c>
      <c r="B13" s="19">
        <v>44927</v>
      </c>
      <c r="C13" t="s">
        <v>17</v>
      </c>
      <c r="D13">
        <v>474200</v>
      </c>
    </row>
    <row r="14" spans="1:4" x14ac:dyDescent="0.45">
      <c r="A14" t="s">
        <v>18</v>
      </c>
      <c r="B14" s="19">
        <v>44927</v>
      </c>
      <c r="C14" t="s">
        <v>9</v>
      </c>
      <c r="D14">
        <v>208300</v>
      </c>
    </row>
    <row r="15" spans="1:4" x14ac:dyDescent="0.45">
      <c r="A15" t="s">
        <v>19</v>
      </c>
      <c r="B15" s="19">
        <v>44927</v>
      </c>
      <c r="C15" t="s">
        <v>9</v>
      </c>
      <c r="D15">
        <v>208300</v>
      </c>
    </row>
    <row r="16" spans="1:4" x14ac:dyDescent="0.45">
      <c r="A16" t="s">
        <v>20</v>
      </c>
      <c r="B16" s="19">
        <v>44927</v>
      </c>
      <c r="C16" t="s">
        <v>9</v>
      </c>
      <c r="D16">
        <v>208300</v>
      </c>
    </row>
    <row r="17" spans="1:4" x14ac:dyDescent="0.45">
      <c r="A17" t="s">
        <v>22</v>
      </c>
      <c r="B17" s="19">
        <v>44927</v>
      </c>
      <c r="C17" t="s">
        <v>5</v>
      </c>
      <c r="D17">
        <v>104400</v>
      </c>
    </row>
    <row r="18" spans="1:4" x14ac:dyDescent="0.45">
      <c r="A18" t="s">
        <v>23</v>
      </c>
      <c r="B18" s="19">
        <v>44927</v>
      </c>
      <c r="C18" t="s">
        <v>24</v>
      </c>
      <c r="D18">
        <v>406000</v>
      </c>
    </row>
    <row r="19" spans="1:4" x14ac:dyDescent="0.45">
      <c r="A19" t="s">
        <v>25</v>
      </c>
      <c r="B19" s="19">
        <v>44927</v>
      </c>
      <c r="C19" t="s">
        <v>26</v>
      </c>
      <c r="D19">
        <v>63000</v>
      </c>
    </row>
    <row r="20" spans="1:4" x14ac:dyDescent="0.45">
      <c r="A20" t="s">
        <v>25</v>
      </c>
      <c r="B20" s="19">
        <v>44927</v>
      </c>
      <c r="C20" t="s">
        <v>27</v>
      </c>
      <c r="D20">
        <v>382000</v>
      </c>
    </row>
    <row r="21" spans="1:4" x14ac:dyDescent="0.45">
      <c r="A21" t="s">
        <v>28</v>
      </c>
      <c r="B21" s="19">
        <v>44927</v>
      </c>
      <c r="C21" t="s">
        <v>7</v>
      </c>
      <c r="D21">
        <v>35793</v>
      </c>
    </row>
    <row r="22" spans="1:4" x14ac:dyDescent="0.45">
      <c r="A22" t="s">
        <v>28</v>
      </c>
      <c r="B22" s="19">
        <v>44927</v>
      </c>
      <c r="C22" t="s">
        <v>7</v>
      </c>
      <c r="D22">
        <v>62080</v>
      </c>
    </row>
    <row r="23" spans="1:4" x14ac:dyDescent="0.45">
      <c r="A23" t="s">
        <v>28</v>
      </c>
      <c r="B23" s="19">
        <v>44927</v>
      </c>
      <c r="C23" t="s">
        <v>7</v>
      </c>
      <c r="D23">
        <v>34000</v>
      </c>
    </row>
    <row r="24" spans="1:4" x14ac:dyDescent="0.45">
      <c r="A24" t="s">
        <v>29</v>
      </c>
      <c r="B24" s="19">
        <v>44927</v>
      </c>
      <c r="C24" t="s">
        <v>7</v>
      </c>
      <c r="D24">
        <v>55872</v>
      </c>
    </row>
    <row r="25" spans="1:4" x14ac:dyDescent="0.45">
      <c r="A25" t="s">
        <v>29</v>
      </c>
      <c r="B25" s="19">
        <v>44927</v>
      </c>
      <c r="C25" t="s">
        <v>7</v>
      </c>
      <c r="D25">
        <v>45396</v>
      </c>
    </row>
    <row r="26" spans="1:4" x14ac:dyDescent="0.45">
      <c r="A26" t="s">
        <v>29</v>
      </c>
      <c r="B26" s="19">
        <v>44927</v>
      </c>
      <c r="C26" t="s">
        <v>7</v>
      </c>
      <c r="D26">
        <v>46800</v>
      </c>
    </row>
    <row r="27" spans="1:4" x14ac:dyDescent="0.45">
      <c r="A27" t="s">
        <v>30</v>
      </c>
      <c r="B27" s="19">
        <v>44927</v>
      </c>
      <c r="C27" t="s">
        <v>5</v>
      </c>
      <c r="D27">
        <v>131400</v>
      </c>
    </row>
    <row r="28" spans="1:4" x14ac:dyDescent="0.45">
      <c r="A28" t="s">
        <v>32</v>
      </c>
      <c r="B28" s="19">
        <v>44927</v>
      </c>
      <c r="C28" t="s">
        <v>27</v>
      </c>
      <c r="D28">
        <v>382000</v>
      </c>
    </row>
    <row r="29" spans="1:4" x14ac:dyDescent="0.45">
      <c r="A29" t="s">
        <v>33</v>
      </c>
      <c r="B29" s="19">
        <v>44927</v>
      </c>
      <c r="C29" t="s">
        <v>34</v>
      </c>
      <c r="D29">
        <v>316800</v>
      </c>
    </row>
    <row r="30" spans="1:4" x14ac:dyDescent="0.45">
      <c r="A30" t="s">
        <v>35</v>
      </c>
      <c r="B30" s="19">
        <v>44927</v>
      </c>
      <c r="C30" t="s">
        <v>5</v>
      </c>
      <c r="D30">
        <v>53200</v>
      </c>
    </row>
    <row r="31" spans="1:4" x14ac:dyDescent="0.45">
      <c r="A31" t="s">
        <v>35</v>
      </c>
      <c r="B31" s="19">
        <v>44927</v>
      </c>
      <c r="C31" t="s">
        <v>5</v>
      </c>
      <c r="D31">
        <v>57600</v>
      </c>
    </row>
    <row r="32" spans="1:4" x14ac:dyDescent="0.45">
      <c r="A32" t="s">
        <v>36</v>
      </c>
      <c r="B32" s="19">
        <v>44927</v>
      </c>
      <c r="C32" t="s">
        <v>27</v>
      </c>
      <c r="D32">
        <v>382000</v>
      </c>
    </row>
    <row r="33" spans="1:4" x14ac:dyDescent="0.45">
      <c r="A33" t="s">
        <v>38</v>
      </c>
      <c r="B33" s="19">
        <v>44927</v>
      </c>
      <c r="C33" t="s">
        <v>7</v>
      </c>
      <c r="D33">
        <v>43200</v>
      </c>
    </row>
    <row r="34" spans="1:4" x14ac:dyDescent="0.45">
      <c r="A34" t="s">
        <v>39</v>
      </c>
      <c r="B34" s="19">
        <v>44927</v>
      </c>
      <c r="C34" t="s">
        <v>41</v>
      </c>
      <c r="D34">
        <v>257200</v>
      </c>
    </row>
    <row r="35" spans="1:4" x14ac:dyDescent="0.45">
      <c r="A35" t="s">
        <v>39</v>
      </c>
      <c r="B35" s="19">
        <v>44927</v>
      </c>
      <c r="C35" t="s">
        <v>42</v>
      </c>
      <c r="D35">
        <v>21000</v>
      </c>
    </row>
    <row r="36" spans="1:4" x14ac:dyDescent="0.45">
      <c r="A36" t="s">
        <v>39</v>
      </c>
      <c r="B36" s="19">
        <v>44927</v>
      </c>
      <c r="C36" t="s">
        <v>43</v>
      </c>
      <c r="D36">
        <v>98000</v>
      </c>
    </row>
    <row r="37" spans="1:4" x14ac:dyDescent="0.45">
      <c r="A37" t="s">
        <v>44</v>
      </c>
      <c r="B37" s="19">
        <v>44927</v>
      </c>
      <c r="C37" t="s">
        <v>41</v>
      </c>
      <c r="D37">
        <v>257200</v>
      </c>
    </row>
    <row r="38" spans="1:4" x14ac:dyDescent="0.45">
      <c r="A38" t="s">
        <v>44</v>
      </c>
      <c r="B38" s="19">
        <v>44927</v>
      </c>
      <c r="C38" t="s">
        <v>42</v>
      </c>
      <c r="D38">
        <v>21000</v>
      </c>
    </row>
    <row r="39" spans="1:4" x14ac:dyDescent="0.45">
      <c r="A39" t="s">
        <v>44</v>
      </c>
      <c r="B39" s="19">
        <v>44927</v>
      </c>
      <c r="C39" t="s">
        <v>43</v>
      </c>
      <c r="D39">
        <v>49000</v>
      </c>
    </row>
    <row r="40" spans="1:4" x14ac:dyDescent="0.45">
      <c r="A40" t="s">
        <v>45</v>
      </c>
      <c r="B40" s="19">
        <v>44927</v>
      </c>
      <c r="C40" t="s">
        <v>5</v>
      </c>
      <c r="D40">
        <v>64000</v>
      </c>
    </row>
    <row r="41" spans="1:4" x14ac:dyDescent="0.45">
      <c r="A41" t="s">
        <v>46</v>
      </c>
      <c r="B41" s="19">
        <v>44927</v>
      </c>
      <c r="C41" t="s">
        <v>5</v>
      </c>
      <c r="D41">
        <v>73000</v>
      </c>
    </row>
    <row r="42" spans="1:4" x14ac:dyDescent="0.45">
      <c r="A42" t="s">
        <v>47</v>
      </c>
      <c r="B42" s="19">
        <v>44928</v>
      </c>
      <c r="C42" t="s">
        <v>7</v>
      </c>
      <c r="D42">
        <v>89240</v>
      </c>
    </row>
    <row r="43" spans="1:4" x14ac:dyDescent="0.45">
      <c r="A43" t="s">
        <v>48</v>
      </c>
      <c r="B43" s="19">
        <v>44928</v>
      </c>
      <c r="C43" t="s">
        <v>26</v>
      </c>
      <c r="D43">
        <v>70000</v>
      </c>
    </row>
    <row r="44" spans="1:4" x14ac:dyDescent="0.45">
      <c r="A44" t="s">
        <v>48</v>
      </c>
      <c r="B44" s="19">
        <v>44928</v>
      </c>
      <c r="C44" t="s">
        <v>42</v>
      </c>
      <c r="D44">
        <v>21000</v>
      </c>
    </row>
    <row r="45" spans="1:4" x14ac:dyDescent="0.45">
      <c r="A45" t="s">
        <v>48</v>
      </c>
      <c r="B45" s="19">
        <v>44928</v>
      </c>
      <c r="C45" t="s">
        <v>27</v>
      </c>
      <c r="D45">
        <v>398000</v>
      </c>
    </row>
    <row r="46" spans="1:4" x14ac:dyDescent="0.45">
      <c r="A46" t="s">
        <v>49</v>
      </c>
      <c r="B46" s="19">
        <v>44928</v>
      </c>
      <c r="C46" t="s">
        <v>34</v>
      </c>
      <c r="D46">
        <v>330000</v>
      </c>
    </row>
    <row r="47" spans="1:4" x14ac:dyDescent="0.45">
      <c r="A47" t="s">
        <v>50</v>
      </c>
      <c r="B47" s="19">
        <v>44928</v>
      </c>
      <c r="C47" t="s">
        <v>7</v>
      </c>
      <c r="D47">
        <v>100880</v>
      </c>
    </row>
    <row r="48" spans="1:4" x14ac:dyDescent="0.45">
      <c r="A48" t="s">
        <v>50</v>
      </c>
      <c r="B48" s="19">
        <v>44928</v>
      </c>
      <c r="C48" t="s">
        <v>7</v>
      </c>
      <c r="D48">
        <v>40000</v>
      </c>
    </row>
    <row r="49" spans="1:4" x14ac:dyDescent="0.45">
      <c r="A49" t="s">
        <v>51</v>
      </c>
      <c r="B49" s="19">
        <v>44928</v>
      </c>
      <c r="C49" t="s">
        <v>7</v>
      </c>
      <c r="D49">
        <v>67900</v>
      </c>
    </row>
    <row r="50" spans="1:4" x14ac:dyDescent="0.45">
      <c r="A50" t="s">
        <v>51</v>
      </c>
      <c r="B50" s="19">
        <v>44928</v>
      </c>
      <c r="C50" t="s">
        <v>7</v>
      </c>
      <c r="D50">
        <v>50440</v>
      </c>
    </row>
    <row r="51" spans="1:4" x14ac:dyDescent="0.45">
      <c r="A51" t="s">
        <v>51</v>
      </c>
      <c r="B51" s="19">
        <v>44928</v>
      </c>
      <c r="C51" t="s">
        <v>7</v>
      </c>
      <c r="D51">
        <v>52000</v>
      </c>
    </row>
    <row r="52" spans="1:4" x14ac:dyDescent="0.45">
      <c r="A52" t="s">
        <v>52</v>
      </c>
      <c r="B52" s="19">
        <v>44928</v>
      </c>
      <c r="C52" t="s">
        <v>7</v>
      </c>
      <c r="D52">
        <v>52000</v>
      </c>
    </row>
    <row r="53" spans="1:4" x14ac:dyDescent="0.45">
      <c r="A53" t="s">
        <v>53</v>
      </c>
      <c r="B53" s="19">
        <v>44928</v>
      </c>
      <c r="C53" t="s">
        <v>5</v>
      </c>
      <c r="D53">
        <v>58000</v>
      </c>
    </row>
    <row r="54" spans="1:4" x14ac:dyDescent="0.45">
      <c r="A54" t="s">
        <v>54</v>
      </c>
      <c r="B54" s="19">
        <v>44928</v>
      </c>
      <c r="C54" t="s">
        <v>34</v>
      </c>
      <c r="D54">
        <v>330000</v>
      </c>
    </row>
    <row r="55" spans="1:4" x14ac:dyDescent="0.45">
      <c r="A55" t="s">
        <v>54</v>
      </c>
      <c r="B55" s="19">
        <v>44928</v>
      </c>
      <c r="C55" t="s">
        <v>55</v>
      </c>
      <c r="D55">
        <v>60000</v>
      </c>
    </row>
    <row r="56" spans="1:4" x14ac:dyDescent="0.45">
      <c r="A56" t="s">
        <v>56</v>
      </c>
      <c r="B56" s="19">
        <v>44928</v>
      </c>
      <c r="C56" t="s">
        <v>5</v>
      </c>
      <c r="D56">
        <v>123000</v>
      </c>
    </row>
    <row r="57" spans="1:4" x14ac:dyDescent="0.45">
      <c r="A57" t="s">
        <v>57</v>
      </c>
      <c r="B57" s="19">
        <v>44928</v>
      </c>
      <c r="C57" t="s">
        <v>34</v>
      </c>
      <c r="D57">
        <v>330000</v>
      </c>
    </row>
    <row r="58" spans="1:4" x14ac:dyDescent="0.45">
      <c r="A58" t="s">
        <v>57</v>
      </c>
      <c r="B58" s="19">
        <v>44928</v>
      </c>
      <c r="C58" t="s">
        <v>55</v>
      </c>
      <c r="D58">
        <v>60000</v>
      </c>
    </row>
    <row r="59" spans="1:4" x14ac:dyDescent="0.45">
      <c r="A59" t="s">
        <v>58</v>
      </c>
      <c r="B59" s="19">
        <v>44928</v>
      </c>
      <c r="C59" t="s">
        <v>59</v>
      </c>
      <c r="D59">
        <v>649000</v>
      </c>
    </row>
    <row r="60" spans="1:4" x14ac:dyDescent="0.45">
      <c r="A60" t="s">
        <v>60</v>
      </c>
      <c r="B60" s="19">
        <v>44928</v>
      </c>
      <c r="C60" t="s">
        <v>5</v>
      </c>
      <c r="D60">
        <v>53000</v>
      </c>
    </row>
    <row r="61" spans="1:4" x14ac:dyDescent="0.45">
      <c r="A61" t="s">
        <v>61</v>
      </c>
      <c r="B61" s="19">
        <v>44928</v>
      </c>
      <c r="C61" t="s">
        <v>9</v>
      </c>
      <c r="D61">
        <v>217000</v>
      </c>
    </row>
    <row r="62" spans="1:4" x14ac:dyDescent="0.45">
      <c r="A62" t="s">
        <v>62</v>
      </c>
      <c r="B62" s="19">
        <v>44928</v>
      </c>
      <c r="C62" t="s">
        <v>7</v>
      </c>
      <c r="D62">
        <v>41000</v>
      </c>
    </row>
    <row r="63" spans="1:4" x14ac:dyDescent="0.45">
      <c r="A63" t="s">
        <v>63</v>
      </c>
      <c r="B63" s="19">
        <v>44928</v>
      </c>
      <c r="C63" t="s">
        <v>41</v>
      </c>
      <c r="D63">
        <v>268000</v>
      </c>
    </row>
    <row r="64" spans="1:4" x14ac:dyDescent="0.45">
      <c r="A64" t="s">
        <v>65</v>
      </c>
      <c r="B64" s="19">
        <v>44928</v>
      </c>
      <c r="C64" t="s">
        <v>34</v>
      </c>
      <c r="D64">
        <v>330000</v>
      </c>
    </row>
    <row r="65" spans="1:4" x14ac:dyDescent="0.45">
      <c r="A65" t="s">
        <v>66</v>
      </c>
      <c r="B65" s="19">
        <v>44928</v>
      </c>
      <c r="C65" t="s">
        <v>5</v>
      </c>
      <c r="D65">
        <v>112000</v>
      </c>
    </row>
    <row r="66" spans="1:4" x14ac:dyDescent="0.45">
      <c r="A66" t="s">
        <v>68</v>
      </c>
      <c r="B66" s="19">
        <v>44929</v>
      </c>
      <c r="C66" t="s">
        <v>34</v>
      </c>
      <c r="D66">
        <v>330000</v>
      </c>
    </row>
    <row r="67" spans="1:4" x14ac:dyDescent="0.45">
      <c r="A67" t="s">
        <v>69</v>
      </c>
      <c r="B67" s="19">
        <v>44929</v>
      </c>
      <c r="C67" t="s">
        <v>34</v>
      </c>
      <c r="D67">
        <v>330000</v>
      </c>
    </row>
    <row r="68" spans="1:4" x14ac:dyDescent="0.45">
      <c r="A68" t="s">
        <v>69</v>
      </c>
      <c r="B68" s="19">
        <v>44929</v>
      </c>
      <c r="C68" t="s">
        <v>42</v>
      </c>
      <c r="D68">
        <v>21000</v>
      </c>
    </row>
    <row r="69" spans="1:4" x14ac:dyDescent="0.45">
      <c r="A69" t="s">
        <v>70</v>
      </c>
      <c r="B69" s="19">
        <v>44929</v>
      </c>
      <c r="C69" t="s">
        <v>42</v>
      </c>
      <c r="D69">
        <v>32000</v>
      </c>
    </row>
    <row r="70" spans="1:4" x14ac:dyDescent="0.45">
      <c r="A70" t="s">
        <v>70</v>
      </c>
      <c r="B70" s="19">
        <v>44929</v>
      </c>
      <c r="C70" t="s">
        <v>17</v>
      </c>
      <c r="D70">
        <v>494000</v>
      </c>
    </row>
    <row r="71" spans="1:4" x14ac:dyDescent="0.45">
      <c r="A71" t="s">
        <v>70</v>
      </c>
      <c r="B71" s="19">
        <v>44929</v>
      </c>
      <c r="C71" t="s">
        <v>72</v>
      </c>
      <c r="D71">
        <v>40000</v>
      </c>
    </row>
    <row r="72" spans="1:4" x14ac:dyDescent="0.45">
      <c r="A72" t="s">
        <v>70</v>
      </c>
      <c r="B72" s="19">
        <v>44929</v>
      </c>
      <c r="C72" t="s">
        <v>43</v>
      </c>
      <c r="D72">
        <v>49000</v>
      </c>
    </row>
    <row r="73" spans="1:4" x14ac:dyDescent="0.45">
      <c r="A73" t="s">
        <v>73</v>
      </c>
      <c r="B73" s="19">
        <v>44929</v>
      </c>
      <c r="C73" t="s">
        <v>5</v>
      </c>
      <c r="D73">
        <v>112000</v>
      </c>
    </row>
    <row r="74" spans="1:4" x14ac:dyDescent="0.45">
      <c r="A74" t="s">
        <v>74</v>
      </c>
      <c r="B74" s="19">
        <v>44929</v>
      </c>
      <c r="C74" t="s">
        <v>5</v>
      </c>
      <c r="D74">
        <v>73000</v>
      </c>
    </row>
    <row r="75" spans="1:4" x14ac:dyDescent="0.45">
      <c r="A75" t="s">
        <v>76</v>
      </c>
      <c r="B75" s="19">
        <v>44929</v>
      </c>
      <c r="C75" t="s">
        <v>9</v>
      </c>
      <c r="D75">
        <v>217000</v>
      </c>
    </row>
    <row r="76" spans="1:4" x14ac:dyDescent="0.45">
      <c r="A76" t="s">
        <v>77</v>
      </c>
      <c r="B76" s="19">
        <v>44929</v>
      </c>
      <c r="C76" t="s">
        <v>5</v>
      </c>
      <c r="D76">
        <v>73000</v>
      </c>
    </row>
    <row r="77" spans="1:4" x14ac:dyDescent="0.45">
      <c r="A77" t="s">
        <v>78</v>
      </c>
      <c r="B77" s="19">
        <v>44929</v>
      </c>
      <c r="C77" t="s">
        <v>9</v>
      </c>
      <c r="D77">
        <v>217000</v>
      </c>
    </row>
    <row r="78" spans="1:4" x14ac:dyDescent="0.45">
      <c r="A78" t="s">
        <v>79</v>
      </c>
      <c r="B78" s="19">
        <v>44929</v>
      </c>
      <c r="C78" t="s">
        <v>5</v>
      </c>
      <c r="D78">
        <v>168000</v>
      </c>
    </row>
    <row r="79" spans="1:4" x14ac:dyDescent="0.45">
      <c r="A79" t="s">
        <v>80</v>
      </c>
      <c r="B79" s="19">
        <v>44929</v>
      </c>
      <c r="C79" t="s">
        <v>5</v>
      </c>
      <c r="D79">
        <v>56000</v>
      </c>
    </row>
    <row r="80" spans="1:4" x14ac:dyDescent="0.45">
      <c r="A80" t="s">
        <v>80</v>
      </c>
      <c r="B80" s="19">
        <v>44929</v>
      </c>
      <c r="C80" t="s">
        <v>5</v>
      </c>
      <c r="D80">
        <v>64000</v>
      </c>
    </row>
    <row r="81" spans="1:4" x14ac:dyDescent="0.45">
      <c r="A81" t="s">
        <v>81</v>
      </c>
      <c r="B81" s="19">
        <v>44929</v>
      </c>
      <c r="C81" t="s">
        <v>9</v>
      </c>
      <c r="D81">
        <v>217000</v>
      </c>
    </row>
    <row r="82" spans="1:4" x14ac:dyDescent="0.45">
      <c r="A82" t="s">
        <v>82</v>
      </c>
      <c r="B82" s="19">
        <v>44929</v>
      </c>
      <c r="C82" t="s">
        <v>34</v>
      </c>
      <c r="D82">
        <v>330000</v>
      </c>
    </row>
    <row r="83" spans="1:4" x14ac:dyDescent="0.45">
      <c r="A83" t="s">
        <v>83</v>
      </c>
      <c r="B83" s="19">
        <v>44929</v>
      </c>
      <c r="C83" t="s">
        <v>7</v>
      </c>
      <c r="D83">
        <v>77600</v>
      </c>
    </row>
    <row r="84" spans="1:4" x14ac:dyDescent="0.45">
      <c r="A84" t="s">
        <v>84</v>
      </c>
      <c r="B84" s="19">
        <v>44929</v>
      </c>
      <c r="C84" t="s">
        <v>9</v>
      </c>
      <c r="D84">
        <v>217000</v>
      </c>
    </row>
    <row r="85" spans="1:4" x14ac:dyDescent="0.45">
      <c r="A85" t="s">
        <v>85</v>
      </c>
      <c r="B85" s="19">
        <v>44929</v>
      </c>
      <c r="C85" t="s">
        <v>9</v>
      </c>
      <c r="D85">
        <v>217000</v>
      </c>
    </row>
    <row r="86" spans="1:4" x14ac:dyDescent="0.45">
      <c r="A86" t="s">
        <v>86</v>
      </c>
      <c r="B86" s="19">
        <v>44929</v>
      </c>
      <c r="C86" t="s">
        <v>34</v>
      </c>
      <c r="D86">
        <v>330000</v>
      </c>
    </row>
    <row r="87" spans="1:4" x14ac:dyDescent="0.45">
      <c r="A87" t="s">
        <v>87</v>
      </c>
      <c r="B87" s="19">
        <v>44929</v>
      </c>
      <c r="C87" t="s">
        <v>7</v>
      </c>
      <c r="D87">
        <v>44620</v>
      </c>
    </row>
    <row r="88" spans="1:4" x14ac:dyDescent="0.45">
      <c r="A88" t="s">
        <v>87</v>
      </c>
      <c r="B88" s="19">
        <v>44929</v>
      </c>
      <c r="C88" t="s">
        <v>7</v>
      </c>
      <c r="D88">
        <v>62080</v>
      </c>
    </row>
    <row r="89" spans="1:4" x14ac:dyDescent="0.45">
      <c r="A89" t="s">
        <v>87</v>
      </c>
      <c r="B89" s="19">
        <v>44929</v>
      </c>
      <c r="C89" t="s">
        <v>5</v>
      </c>
      <c r="D89">
        <v>64000</v>
      </c>
    </row>
    <row r="90" spans="1:4" x14ac:dyDescent="0.45">
      <c r="A90" t="s">
        <v>87</v>
      </c>
      <c r="B90" s="19">
        <v>44929</v>
      </c>
      <c r="C90" t="s">
        <v>5</v>
      </c>
      <c r="D90">
        <v>58000</v>
      </c>
    </row>
    <row r="91" spans="1:4" x14ac:dyDescent="0.45">
      <c r="A91" t="s">
        <v>87</v>
      </c>
      <c r="B91" s="19">
        <v>44929</v>
      </c>
      <c r="C91" t="s">
        <v>5</v>
      </c>
      <c r="D91">
        <v>73000</v>
      </c>
    </row>
    <row r="92" spans="1:4" x14ac:dyDescent="0.45">
      <c r="A92" t="s">
        <v>88</v>
      </c>
      <c r="B92" s="19">
        <v>44929</v>
      </c>
      <c r="C92" t="s">
        <v>5</v>
      </c>
      <c r="D92">
        <v>41000</v>
      </c>
    </row>
    <row r="93" spans="1:4" x14ac:dyDescent="0.45">
      <c r="A93" t="s">
        <v>89</v>
      </c>
      <c r="B93" s="19">
        <v>44929</v>
      </c>
      <c r="C93" t="s">
        <v>9</v>
      </c>
      <c r="D93">
        <v>217000</v>
      </c>
    </row>
    <row r="94" spans="1:4" x14ac:dyDescent="0.45">
      <c r="A94" t="s">
        <v>90</v>
      </c>
      <c r="B94" s="19">
        <v>44929</v>
      </c>
      <c r="C94" t="s">
        <v>7</v>
      </c>
      <c r="D94">
        <v>67900</v>
      </c>
    </row>
    <row r="95" spans="1:4" x14ac:dyDescent="0.45">
      <c r="A95" t="s">
        <v>90</v>
      </c>
      <c r="B95" s="19">
        <v>44929</v>
      </c>
      <c r="C95" t="s">
        <v>7</v>
      </c>
      <c r="D95">
        <v>50440</v>
      </c>
    </row>
    <row r="96" spans="1:4" x14ac:dyDescent="0.45">
      <c r="A96" t="s">
        <v>91</v>
      </c>
      <c r="B96" s="19">
        <v>44929</v>
      </c>
      <c r="C96" t="s">
        <v>5</v>
      </c>
      <c r="D96">
        <v>73000</v>
      </c>
    </row>
    <row r="97" spans="1:4" x14ac:dyDescent="0.45">
      <c r="A97" t="s">
        <v>92</v>
      </c>
      <c r="B97" s="19">
        <v>44929</v>
      </c>
      <c r="C97" t="s">
        <v>27</v>
      </c>
      <c r="D97">
        <v>398000</v>
      </c>
    </row>
    <row r="98" spans="1:4" x14ac:dyDescent="0.45">
      <c r="A98" t="s">
        <v>93</v>
      </c>
      <c r="B98" s="19">
        <v>44929</v>
      </c>
      <c r="C98" t="s">
        <v>94</v>
      </c>
      <c r="D98">
        <v>60000</v>
      </c>
    </row>
    <row r="99" spans="1:4" x14ac:dyDescent="0.45">
      <c r="A99" t="s">
        <v>95</v>
      </c>
      <c r="B99" s="19">
        <v>44930</v>
      </c>
      <c r="C99" t="s">
        <v>27</v>
      </c>
      <c r="D99">
        <v>398000</v>
      </c>
    </row>
    <row r="100" spans="1:4" x14ac:dyDescent="0.45">
      <c r="A100" t="s">
        <v>96</v>
      </c>
      <c r="B100" s="19">
        <v>44930</v>
      </c>
      <c r="C100" t="s">
        <v>7</v>
      </c>
      <c r="D100">
        <v>135800</v>
      </c>
    </row>
    <row r="101" spans="1:4" x14ac:dyDescent="0.45">
      <c r="A101" t="s">
        <v>96</v>
      </c>
      <c r="B101" s="19">
        <v>44930</v>
      </c>
      <c r="C101" t="s">
        <v>7</v>
      </c>
      <c r="D101">
        <v>100880</v>
      </c>
    </row>
    <row r="102" spans="1:4" x14ac:dyDescent="0.45">
      <c r="A102" t="s">
        <v>96</v>
      </c>
      <c r="B102" s="19">
        <v>44930</v>
      </c>
      <c r="C102" t="s">
        <v>7</v>
      </c>
      <c r="D102">
        <v>65960</v>
      </c>
    </row>
    <row r="103" spans="1:4" x14ac:dyDescent="0.45">
      <c r="A103" t="s">
        <v>96</v>
      </c>
      <c r="B103" s="19">
        <v>44930</v>
      </c>
      <c r="C103" t="s">
        <v>7</v>
      </c>
      <c r="D103">
        <v>65960</v>
      </c>
    </row>
    <row r="104" spans="1:4" x14ac:dyDescent="0.45">
      <c r="A104" t="s">
        <v>96</v>
      </c>
      <c r="B104" s="19">
        <v>44930</v>
      </c>
      <c r="C104" t="s">
        <v>5</v>
      </c>
      <c r="D104">
        <v>106000</v>
      </c>
    </row>
    <row r="105" spans="1:4" x14ac:dyDescent="0.45">
      <c r="A105" t="s">
        <v>96</v>
      </c>
      <c r="B105" s="19">
        <v>44930</v>
      </c>
      <c r="C105" t="s">
        <v>5</v>
      </c>
      <c r="D105">
        <v>146000</v>
      </c>
    </row>
    <row r="106" spans="1:4" x14ac:dyDescent="0.45">
      <c r="A106" t="s">
        <v>97</v>
      </c>
      <c r="B106" s="19">
        <v>44930</v>
      </c>
      <c r="C106" t="s">
        <v>7</v>
      </c>
      <c r="D106">
        <v>77600</v>
      </c>
    </row>
    <row r="107" spans="1:4" x14ac:dyDescent="0.45">
      <c r="A107" t="s">
        <v>98</v>
      </c>
      <c r="B107" s="19">
        <v>44930</v>
      </c>
      <c r="C107" t="s">
        <v>34</v>
      </c>
      <c r="D107">
        <v>330000</v>
      </c>
    </row>
    <row r="108" spans="1:4" x14ac:dyDescent="0.45">
      <c r="A108" t="s">
        <v>99</v>
      </c>
      <c r="B108" s="19">
        <v>44930</v>
      </c>
      <c r="C108" t="s">
        <v>5</v>
      </c>
      <c r="D108">
        <v>56000</v>
      </c>
    </row>
    <row r="109" spans="1:4" x14ac:dyDescent="0.45">
      <c r="A109" t="s">
        <v>101</v>
      </c>
      <c r="B109" s="19">
        <v>44930</v>
      </c>
      <c r="C109" t="s">
        <v>5</v>
      </c>
      <c r="D109">
        <v>112000</v>
      </c>
    </row>
    <row r="110" spans="1:4" x14ac:dyDescent="0.45">
      <c r="A110" t="s">
        <v>102</v>
      </c>
      <c r="B110" s="19">
        <v>44930</v>
      </c>
      <c r="C110" t="s">
        <v>27</v>
      </c>
      <c r="D110">
        <v>398000</v>
      </c>
    </row>
    <row r="111" spans="1:4" x14ac:dyDescent="0.45">
      <c r="A111" t="s">
        <v>103</v>
      </c>
      <c r="B111" s="19">
        <v>44930</v>
      </c>
      <c r="C111" t="s">
        <v>34</v>
      </c>
      <c r="D111">
        <v>330000</v>
      </c>
    </row>
    <row r="112" spans="1:4" x14ac:dyDescent="0.45">
      <c r="A112" t="s">
        <v>104</v>
      </c>
      <c r="B112" s="19">
        <v>44930</v>
      </c>
      <c r="C112" t="s">
        <v>5</v>
      </c>
      <c r="D112">
        <v>174000</v>
      </c>
    </row>
    <row r="113" spans="1:4" x14ac:dyDescent="0.45">
      <c r="A113" t="s">
        <v>105</v>
      </c>
      <c r="B113" s="19">
        <v>44930</v>
      </c>
      <c r="C113" t="s">
        <v>17</v>
      </c>
      <c r="D113">
        <v>494000</v>
      </c>
    </row>
    <row r="114" spans="1:4" x14ac:dyDescent="0.45">
      <c r="A114" t="s">
        <v>106</v>
      </c>
      <c r="B114" s="19">
        <v>44930</v>
      </c>
      <c r="C114" t="s">
        <v>27</v>
      </c>
      <c r="D114">
        <v>398000</v>
      </c>
    </row>
    <row r="115" spans="1:4" x14ac:dyDescent="0.45">
      <c r="A115" t="s">
        <v>107</v>
      </c>
      <c r="B115" s="19">
        <v>44930</v>
      </c>
      <c r="C115" t="s">
        <v>5</v>
      </c>
      <c r="D115">
        <v>64000</v>
      </c>
    </row>
    <row r="116" spans="1:4" x14ac:dyDescent="0.45">
      <c r="A116" t="s">
        <v>108</v>
      </c>
      <c r="B116" s="19">
        <v>44930</v>
      </c>
      <c r="C116" t="s">
        <v>5</v>
      </c>
      <c r="D116">
        <v>58000</v>
      </c>
    </row>
    <row r="117" spans="1:4" x14ac:dyDescent="0.45">
      <c r="A117" t="s">
        <v>109</v>
      </c>
      <c r="B117" s="19">
        <v>44930</v>
      </c>
      <c r="C117" t="s">
        <v>34</v>
      </c>
      <c r="D117">
        <v>330000</v>
      </c>
    </row>
    <row r="118" spans="1:4" x14ac:dyDescent="0.45">
      <c r="A118" t="s">
        <v>110</v>
      </c>
      <c r="B118" s="19">
        <v>44930</v>
      </c>
      <c r="C118" t="s">
        <v>41</v>
      </c>
      <c r="D118">
        <v>268000</v>
      </c>
    </row>
    <row r="119" spans="1:4" x14ac:dyDescent="0.45">
      <c r="A119" t="s">
        <v>111</v>
      </c>
      <c r="B119" s="19">
        <v>44930</v>
      </c>
      <c r="C119" t="s">
        <v>112</v>
      </c>
      <c r="D119">
        <v>33000</v>
      </c>
    </row>
    <row r="120" spans="1:4" x14ac:dyDescent="0.45">
      <c r="A120" t="s">
        <v>111</v>
      </c>
      <c r="B120" s="19">
        <v>44930</v>
      </c>
      <c r="C120" t="s">
        <v>113</v>
      </c>
      <c r="D120">
        <v>22000</v>
      </c>
    </row>
    <row r="121" spans="1:4" x14ac:dyDescent="0.45">
      <c r="A121" t="s">
        <v>114</v>
      </c>
      <c r="B121" s="19">
        <v>44930</v>
      </c>
      <c r="C121" t="s">
        <v>9</v>
      </c>
      <c r="D121">
        <v>217000</v>
      </c>
    </row>
    <row r="122" spans="1:4" x14ac:dyDescent="0.45">
      <c r="A122" t="s">
        <v>115</v>
      </c>
      <c r="B122" s="19">
        <v>44930</v>
      </c>
      <c r="C122" t="s">
        <v>27</v>
      </c>
      <c r="D122">
        <v>398000</v>
      </c>
    </row>
    <row r="123" spans="1:4" x14ac:dyDescent="0.45">
      <c r="A123" t="s">
        <v>116</v>
      </c>
      <c r="B123" s="19">
        <v>44930</v>
      </c>
      <c r="C123" t="s">
        <v>94</v>
      </c>
      <c r="D123">
        <v>60000</v>
      </c>
    </row>
    <row r="124" spans="1:4" x14ac:dyDescent="0.45">
      <c r="A124" t="s">
        <v>117</v>
      </c>
      <c r="B124" s="19">
        <v>44930</v>
      </c>
      <c r="C124" t="s">
        <v>7</v>
      </c>
      <c r="D124">
        <v>118340</v>
      </c>
    </row>
    <row r="125" spans="1:4" x14ac:dyDescent="0.45">
      <c r="A125" t="s">
        <v>117</v>
      </c>
      <c r="B125" s="19">
        <v>44930</v>
      </c>
      <c r="C125" t="s">
        <v>7</v>
      </c>
      <c r="D125">
        <v>46000</v>
      </c>
    </row>
    <row r="126" spans="1:4" x14ac:dyDescent="0.45">
      <c r="A126" t="s">
        <v>118</v>
      </c>
      <c r="B126" s="19">
        <v>44930</v>
      </c>
      <c r="C126" t="s">
        <v>7</v>
      </c>
      <c r="D126">
        <v>100880</v>
      </c>
    </row>
    <row r="127" spans="1:4" x14ac:dyDescent="0.45">
      <c r="A127" t="s">
        <v>118</v>
      </c>
      <c r="B127" s="19">
        <v>44930</v>
      </c>
      <c r="C127" t="s">
        <v>7</v>
      </c>
      <c r="D127">
        <v>77600</v>
      </c>
    </row>
    <row r="128" spans="1:4" x14ac:dyDescent="0.45">
      <c r="A128" t="s">
        <v>118</v>
      </c>
      <c r="B128" s="19">
        <v>44930</v>
      </c>
      <c r="C128" t="s">
        <v>7</v>
      </c>
      <c r="D128">
        <v>40000</v>
      </c>
    </row>
    <row r="129" spans="1:4" x14ac:dyDescent="0.45">
      <c r="A129" t="s">
        <v>119</v>
      </c>
      <c r="B129" s="19">
        <v>44930</v>
      </c>
      <c r="C129" t="s">
        <v>5</v>
      </c>
      <c r="D129">
        <v>64000</v>
      </c>
    </row>
    <row r="130" spans="1:4" x14ac:dyDescent="0.45">
      <c r="A130" t="s">
        <v>120</v>
      </c>
      <c r="B130" s="19">
        <v>44930</v>
      </c>
      <c r="C130" t="s">
        <v>121</v>
      </c>
      <c r="D130">
        <v>612000</v>
      </c>
    </row>
    <row r="131" spans="1:4" x14ac:dyDescent="0.45">
      <c r="A131" t="s">
        <v>122</v>
      </c>
      <c r="B131" s="19">
        <v>44930</v>
      </c>
      <c r="C131" t="s">
        <v>9</v>
      </c>
      <c r="D131">
        <v>217000</v>
      </c>
    </row>
    <row r="132" spans="1:4" x14ac:dyDescent="0.45">
      <c r="A132" t="s">
        <v>123</v>
      </c>
      <c r="B132" s="19">
        <v>44930</v>
      </c>
      <c r="C132" t="s">
        <v>5</v>
      </c>
      <c r="D132">
        <v>53000</v>
      </c>
    </row>
    <row r="133" spans="1:4" x14ac:dyDescent="0.45">
      <c r="A133" t="s">
        <v>124</v>
      </c>
      <c r="B133" s="19">
        <v>44930</v>
      </c>
      <c r="C133" t="s">
        <v>7</v>
      </c>
      <c r="D133">
        <v>62080</v>
      </c>
    </row>
    <row r="134" spans="1:4" x14ac:dyDescent="0.45">
      <c r="A134" t="s">
        <v>124</v>
      </c>
      <c r="B134" s="19">
        <v>44930</v>
      </c>
      <c r="C134" t="s">
        <v>7</v>
      </c>
      <c r="D134">
        <v>39770</v>
      </c>
    </row>
    <row r="135" spans="1:4" x14ac:dyDescent="0.45">
      <c r="A135" t="s">
        <v>124</v>
      </c>
      <c r="B135" s="19">
        <v>44930</v>
      </c>
      <c r="C135" t="s">
        <v>7</v>
      </c>
      <c r="D135">
        <v>34000</v>
      </c>
    </row>
    <row r="136" spans="1:4" x14ac:dyDescent="0.45">
      <c r="A136" t="s">
        <v>125</v>
      </c>
      <c r="B136" s="19">
        <v>44930</v>
      </c>
      <c r="C136" t="s">
        <v>7</v>
      </c>
      <c r="D136">
        <v>44620</v>
      </c>
    </row>
    <row r="137" spans="1:4" x14ac:dyDescent="0.45">
      <c r="A137" t="s">
        <v>125</v>
      </c>
      <c r="B137" s="19">
        <v>44930</v>
      </c>
      <c r="C137" t="s">
        <v>7</v>
      </c>
      <c r="D137">
        <v>39770</v>
      </c>
    </row>
    <row r="138" spans="1:4" x14ac:dyDescent="0.45">
      <c r="A138" t="s">
        <v>126</v>
      </c>
      <c r="B138" s="19">
        <v>44930</v>
      </c>
      <c r="C138" t="s">
        <v>9</v>
      </c>
      <c r="D138">
        <v>217000</v>
      </c>
    </row>
    <row r="139" spans="1:4" x14ac:dyDescent="0.45">
      <c r="A139" t="s">
        <v>127</v>
      </c>
      <c r="B139" s="19">
        <v>44930</v>
      </c>
      <c r="C139" t="s">
        <v>59</v>
      </c>
      <c r="D139">
        <v>649000</v>
      </c>
    </row>
    <row r="140" spans="1:4" x14ac:dyDescent="0.45">
      <c r="A140" t="s">
        <v>127</v>
      </c>
      <c r="B140" s="19">
        <v>44930</v>
      </c>
      <c r="C140" t="s">
        <v>9</v>
      </c>
      <c r="D140">
        <v>217000</v>
      </c>
    </row>
    <row r="141" spans="1:4" x14ac:dyDescent="0.45">
      <c r="A141" t="s">
        <v>128</v>
      </c>
      <c r="B141" s="19">
        <v>44930</v>
      </c>
      <c r="C141" t="s">
        <v>41</v>
      </c>
      <c r="D141">
        <v>268000</v>
      </c>
    </row>
    <row r="142" spans="1:4" x14ac:dyDescent="0.45">
      <c r="A142" t="s">
        <v>129</v>
      </c>
      <c r="B142" s="19">
        <v>44931</v>
      </c>
      <c r="C142" t="s">
        <v>7</v>
      </c>
      <c r="D142">
        <v>32980</v>
      </c>
    </row>
    <row r="143" spans="1:4" x14ac:dyDescent="0.45">
      <c r="A143" t="s">
        <v>129</v>
      </c>
      <c r="B143" s="19">
        <v>44931</v>
      </c>
      <c r="C143" t="s">
        <v>7</v>
      </c>
      <c r="D143">
        <v>39770</v>
      </c>
    </row>
    <row r="144" spans="1:4" x14ac:dyDescent="0.45">
      <c r="A144" t="s">
        <v>129</v>
      </c>
      <c r="B144" s="19">
        <v>44931</v>
      </c>
      <c r="C144" t="s">
        <v>7</v>
      </c>
      <c r="D144">
        <v>25000</v>
      </c>
    </row>
    <row r="145" spans="1:4" x14ac:dyDescent="0.45">
      <c r="A145" t="s">
        <v>130</v>
      </c>
      <c r="B145" s="19">
        <v>44931</v>
      </c>
      <c r="C145" t="s">
        <v>41</v>
      </c>
      <c r="D145">
        <v>257200</v>
      </c>
    </row>
    <row r="146" spans="1:4" x14ac:dyDescent="0.45">
      <c r="A146" t="s">
        <v>131</v>
      </c>
      <c r="B146" s="19">
        <v>44931</v>
      </c>
      <c r="C146" t="s">
        <v>5</v>
      </c>
      <c r="D146">
        <v>52200</v>
      </c>
    </row>
    <row r="147" spans="1:4" x14ac:dyDescent="0.45">
      <c r="A147" t="s">
        <v>132</v>
      </c>
      <c r="B147" s="19">
        <v>44931</v>
      </c>
      <c r="C147" t="s">
        <v>42</v>
      </c>
      <c r="D147">
        <v>21000</v>
      </c>
    </row>
    <row r="148" spans="1:4" x14ac:dyDescent="0.45">
      <c r="A148" t="s">
        <v>132</v>
      </c>
      <c r="B148" s="19">
        <v>44931</v>
      </c>
      <c r="C148" t="s">
        <v>133</v>
      </c>
      <c r="D148">
        <v>799000</v>
      </c>
    </row>
    <row r="149" spans="1:4" x14ac:dyDescent="0.45">
      <c r="A149" t="s">
        <v>134</v>
      </c>
      <c r="B149" s="19">
        <v>44931</v>
      </c>
      <c r="C149" t="s">
        <v>42</v>
      </c>
      <c r="D149">
        <v>21000</v>
      </c>
    </row>
    <row r="150" spans="1:4" x14ac:dyDescent="0.45">
      <c r="A150" t="s">
        <v>134</v>
      </c>
      <c r="B150" s="19">
        <v>44931</v>
      </c>
      <c r="C150" t="s">
        <v>27</v>
      </c>
      <c r="D150">
        <v>382000</v>
      </c>
    </row>
    <row r="151" spans="1:4" x14ac:dyDescent="0.45">
      <c r="A151" t="s">
        <v>135</v>
      </c>
      <c r="B151" s="19">
        <v>44931</v>
      </c>
      <c r="C151" t="s">
        <v>5</v>
      </c>
      <c r="D151">
        <v>52200</v>
      </c>
    </row>
    <row r="152" spans="1:4" x14ac:dyDescent="0.45">
      <c r="A152" t="s">
        <v>136</v>
      </c>
      <c r="B152" s="19">
        <v>44931</v>
      </c>
      <c r="C152" t="s">
        <v>121</v>
      </c>
      <c r="D152">
        <v>593600</v>
      </c>
    </row>
    <row r="153" spans="1:4" x14ac:dyDescent="0.45">
      <c r="A153" t="s">
        <v>137</v>
      </c>
      <c r="B153" s="19">
        <v>44931</v>
      </c>
      <c r="C153" t="s">
        <v>138</v>
      </c>
      <c r="D153">
        <v>1357000</v>
      </c>
    </row>
    <row r="154" spans="1:4" x14ac:dyDescent="0.45">
      <c r="A154" t="s">
        <v>139</v>
      </c>
      <c r="B154" s="19">
        <v>44931</v>
      </c>
      <c r="C154" t="s">
        <v>5</v>
      </c>
      <c r="D154">
        <v>52200</v>
      </c>
    </row>
    <row r="155" spans="1:4" x14ac:dyDescent="0.45">
      <c r="A155" t="s">
        <v>140</v>
      </c>
      <c r="B155" s="19">
        <v>44931</v>
      </c>
      <c r="C155" t="s">
        <v>5</v>
      </c>
      <c r="D155">
        <v>57600</v>
      </c>
    </row>
    <row r="156" spans="1:4" x14ac:dyDescent="0.45">
      <c r="A156" t="s">
        <v>141</v>
      </c>
      <c r="B156" s="19">
        <v>44931</v>
      </c>
      <c r="C156" t="s">
        <v>5</v>
      </c>
      <c r="D156">
        <v>52200</v>
      </c>
    </row>
    <row r="157" spans="1:4" x14ac:dyDescent="0.45">
      <c r="A157" t="s">
        <v>142</v>
      </c>
      <c r="B157" s="19">
        <v>44931</v>
      </c>
      <c r="C157" t="s">
        <v>7</v>
      </c>
      <c r="D157">
        <v>67900</v>
      </c>
    </row>
    <row r="158" spans="1:4" x14ac:dyDescent="0.45">
      <c r="A158" t="s">
        <v>142</v>
      </c>
      <c r="B158" s="19">
        <v>44931</v>
      </c>
      <c r="C158" t="s">
        <v>7</v>
      </c>
      <c r="D158">
        <v>46560</v>
      </c>
    </row>
    <row r="159" spans="1:4" x14ac:dyDescent="0.45">
      <c r="A159" t="s">
        <v>142</v>
      </c>
      <c r="B159" s="19">
        <v>44931</v>
      </c>
      <c r="C159" t="s">
        <v>7</v>
      </c>
      <c r="D159">
        <v>38800</v>
      </c>
    </row>
    <row r="160" spans="1:4" x14ac:dyDescent="0.45">
      <c r="A160" t="s">
        <v>142</v>
      </c>
      <c r="B160" s="19">
        <v>44931</v>
      </c>
      <c r="C160" t="s">
        <v>7</v>
      </c>
      <c r="D160">
        <v>45396</v>
      </c>
    </row>
    <row r="161" spans="1:4" x14ac:dyDescent="0.45">
      <c r="A161" t="s">
        <v>143</v>
      </c>
      <c r="B161" s="19">
        <v>44931</v>
      </c>
      <c r="C161" t="s">
        <v>9</v>
      </c>
      <c r="D161">
        <v>208300</v>
      </c>
    </row>
    <row r="162" spans="1:4" x14ac:dyDescent="0.45">
      <c r="A162" t="s">
        <v>144</v>
      </c>
      <c r="B162" s="19">
        <v>44931</v>
      </c>
      <c r="C162" t="s">
        <v>34</v>
      </c>
      <c r="D162">
        <v>316800</v>
      </c>
    </row>
    <row r="163" spans="1:4" x14ac:dyDescent="0.45">
      <c r="A163" t="s">
        <v>144</v>
      </c>
      <c r="B163" s="19">
        <v>44931</v>
      </c>
      <c r="C163" t="s">
        <v>42</v>
      </c>
      <c r="D163">
        <v>21000</v>
      </c>
    </row>
    <row r="164" spans="1:4" x14ac:dyDescent="0.45">
      <c r="A164" t="s">
        <v>145</v>
      </c>
      <c r="B164" s="19">
        <v>44931</v>
      </c>
      <c r="C164" t="s">
        <v>7</v>
      </c>
      <c r="D164">
        <v>67900</v>
      </c>
    </row>
    <row r="165" spans="1:4" x14ac:dyDescent="0.45">
      <c r="A165" t="s">
        <v>145</v>
      </c>
      <c r="B165" s="19">
        <v>44931</v>
      </c>
      <c r="C165" t="s">
        <v>7</v>
      </c>
      <c r="D165">
        <v>45396</v>
      </c>
    </row>
    <row r="166" spans="1:4" x14ac:dyDescent="0.45">
      <c r="A166" t="s">
        <v>146</v>
      </c>
      <c r="B166" s="19">
        <v>44931</v>
      </c>
      <c r="C166" t="s">
        <v>7</v>
      </c>
      <c r="D166">
        <v>65960</v>
      </c>
    </row>
    <row r="167" spans="1:4" x14ac:dyDescent="0.45">
      <c r="A167" t="s">
        <v>147</v>
      </c>
      <c r="B167" s="19">
        <v>44931</v>
      </c>
      <c r="C167" t="s">
        <v>34</v>
      </c>
      <c r="D167">
        <v>316800</v>
      </c>
    </row>
    <row r="168" spans="1:4" x14ac:dyDescent="0.45">
      <c r="A168" t="s">
        <v>147</v>
      </c>
      <c r="B168" s="19">
        <v>44931</v>
      </c>
      <c r="C168" t="s">
        <v>43</v>
      </c>
      <c r="D168">
        <v>49000</v>
      </c>
    </row>
    <row r="169" spans="1:4" x14ac:dyDescent="0.45">
      <c r="A169" t="s">
        <v>148</v>
      </c>
      <c r="B169" s="19">
        <v>44931</v>
      </c>
      <c r="C169" t="s">
        <v>26</v>
      </c>
      <c r="D169">
        <v>63000</v>
      </c>
    </row>
    <row r="170" spans="1:4" x14ac:dyDescent="0.45">
      <c r="A170" t="s">
        <v>148</v>
      </c>
      <c r="B170" s="19">
        <v>44931</v>
      </c>
      <c r="C170" t="s">
        <v>121</v>
      </c>
      <c r="D170">
        <v>593600</v>
      </c>
    </row>
    <row r="171" spans="1:4" x14ac:dyDescent="0.45">
      <c r="A171" t="s">
        <v>149</v>
      </c>
      <c r="B171" s="19">
        <v>44931</v>
      </c>
      <c r="C171" t="s">
        <v>94</v>
      </c>
      <c r="D171">
        <v>24000</v>
      </c>
    </row>
    <row r="172" spans="1:4" x14ac:dyDescent="0.45">
      <c r="A172" t="s">
        <v>151</v>
      </c>
      <c r="B172" s="19">
        <v>44931</v>
      </c>
      <c r="C172" t="s">
        <v>42</v>
      </c>
      <c r="D172">
        <v>21000</v>
      </c>
    </row>
    <row r="173" spans="1:4" x14ac:dyDescent="0.45">
      <c r="A173" t="s">
        <v>151</v>
      </c>
      <c r="B173" s="19">
        <v>44931</v>
      </c>
      <c r="C173" t="s">
        <v>27</v>
      </c>
      <c r="D173">
        <v>382000</v>
      </c>
    </row>
    <row r="174" spans="1:4" x14ac:dyDescent="0.45">
      <c r="A174" t="s">
        <v>151</v>
      </c>
      <c r="B174" s="19">
        <v>44931</v>
      </c>
      <c r="C174" t="s">
        <v>72</v>
      </c>
      <c r="D174">
        <v>40000</v>
      </c>
    </row>
    <row r="175" spans="1:4" x14ac:dyDescent="0.45">
      <c r="A175" t="s">
        <v>152</v>
      </c>
      <c r="B175" s="19">
        <v>44931</v>
      </c>
      <c r="C175" t="s">
        <v>7</v>
      </c>
      <c r="D175">
        <v>111744</v>
      </c>
    </row>
    <row r="176" spans="1:4" x14ac:dyDescent="0.45">
      <c r="A176" t="s">
        <v>153</v>
      </c>
      <c r="B176" s="19">
        <v>44931</v>
      </c>
      <c r="C176" t="s">
        <v>27</v>
      </c>
      <c r="D176">
        <v>382000</v>
      </c>
    </row>
    <row r="177" spans="1:4" x14ac:dyDescent="0.45">
      <c r="A177" t="s">
        <v>154</v>
      </c>
      <c r="B177" s="19">
        <v>44931</v>
      </c>
      <c r="C177" t="s">
        <v>7</v>
      </c>
      <c r="D177">
        <v>79540</v>
      </c>
    </row>
    <row r="178" spans="1:4" x14ac:dyDescent="0.45">
      <c r="A178" t="s">
        <v>154</v>
      </c>
      <c r="B178" s="19">
        <v>44931</v>
      </c>
      <c r="C178" t="s">
        <v>7</v>
      </c>
      <c r="D178">
        <v>41000</v>
      </c>
    </row>
    <row r="179" spans="1:4" x14ac:dyDescent="0.45">
      <c r="A179" t="s">
        <v>155</v>
      </c>
      <c r="B179" s="19">
        <v>44931</v>
      </c>
      <c r="C179" t="s">
        <v>17</v>
      </c>
      <c r="D179">
        <v>474200</v>
      </c>
    </row>
    <row r="180" spans="1:4" x14ac:dyDescent="0.45">
      <c r="A180" t="s">
        <v>156</v>
      </c>
      <c r="B180" s="19">
        <v>44931</v>
      </c>
      <c r="C180" t="s">
        <v>17</v>
      </c>
      <c r="D180">
        <v>474200</v>
      </c>
    </row>
    <row r="181" spans="1:4" x14ac:dyDescent="0.45">
      <c r="A181" t="s">
        <v>157</v>
      </c>
      <c r="B181" s="19">
        <v>44931</v>
      </c>
      <c r="C181" t="s">
        <v>42</v>
      </c>
      <c r="D181">
        <v>21000</v>
      </c>
    </row>
    <row r="182" spans="1:4" x14ac:dyDescent="0.45">
      <c r="A182" t="s">
        <v>157</v>
      </c>
      <c r="B182" s="19">
        <v>44931</v>
      </c>
      <c r="C182" t="s">
        <v>43</v>
      </c>
      <c r="D182">
        <v>49000</v>
      </c>
    </row>
    <row r="183" spans="1:4" x14ac:dyDescent="0.45">
      <c r="A183" t="s">
        <v>158</v>
      </c>
      <c r="B183" s="19">
        <v>44931</v>
      </c>
      <c r="C183" t="s">
        <v>9</v>
      </c>
      <c r="D183">
        <v>208300</v>
      </c>
    </row>
    <row r="184" spans="1:4" x14ac:dyDescent="0.45">
      <c r="A184" t="s">
        <v>159</v>
      </c>
      <c r="B184" s="19">
        <v>44931</v>
      </c>
      <c r="C184" t="s">
        <v>27</v>
      </c>
      <c r="D184">
        <v>382000</v>
      </c>
    </row>
    <row r="185" spans="1:4" x14ac:dyDescent="0.45">
      <c r="A185" t="s">
        <v>160</v>
      </c>
      <c r="B185" s="19">
        <v>44931</v>
      </c>
      <c r="C185" t="s">
        <v>5</v>
      </c>
      <c r="D185">
        <v>64000</v>
      </c>
    </row>
    <row r="186" spans="1:4" x14ac:dyDescent="0.45">
      <c r="A186" t="s">
        <v>161</v>
      </c>
      <c r="B186" s="19">
        <v>44931</v>
      </c>
      <c r="C186" t="s">
        <v>5</v>
      </c>
      <c r="D186">
        <v>52200</v>
      </c>
    </row>
    <row r="187" spans="1:4" x14ac:dyDescent="0.45">
      <c r="A187" t="s">
        <v>162</v>
      </c>
      <c r="B187" s="19">
        <v>44931</v>
      </c>
      <c r="C187" t="s">
        <v>34</v>
      </c>
      <c r="D187">
        <v>316800</v>
      </c>
    </row>
    <row r="188" spans="1:4" x14ac:dyDescent="0.45">
      <c r="A188" t="s">
        <v>163</v>
      </c>
      <c r="B188" s="19">
        <v>44931</v>
      </c>
      <c r="C188" t="s">
        <v>9</v>
      </c>
      <c r="D188">
        <v>208300</v>
      </c>
    </row>
    <row r="189" spans="1:4" x14ac:dyDescent="0.45">
      <c r="A189" t="s">
        <v>164</v>
      </c>
      <c r="B189" s="19">
        <v>44931</v>
      </c>
      <c r="C189" t="s">
        <v>9</v>
      </c>
      <c r="D189">
        <v>208300</v>
      </c>
    </row>
    <row r="190" spans="1:4" x14ac:dyDescent="0.45">
      <c r="A190" t="s">
        <v>165</v>
      </c>
      <c r="B190" s="19">
        <v>44931</v>
      </c>
      <c r="C190" t="s">
        <v>5</v>
      </c>
      <c r="D190">
        <v>65700</v>
      </c>
    </row>
    <row r="191" spans="1:4" x14ac:dyDescent="0.45">
      <c r="A191" t="s">
        <v>166</v>
      </c>
      <c r="B191" s="19">
        <v>44931</v>
      </c>
      <c r="C191" t="s">
        <v>7</v>
      </c>
      <c r="D191">
        <v>90792</v>
      </c>
    </row>
    <row r="192" spans="1:4" x14ac:dyDescent="0.45">
      <c r="A192" t="s">
        <v>166</v>
      </c>
      <c r="B192" s="19">
        <v>44931</v>
      </c>
      <c r="C192" t="s">
        <v>7</v>
      </c>
      <c r="D192">
        <v>77600</v>
      </c>
    </row>
    <row r="193" spans="1:4" x14ac:dyDescent="0.45">
      <c r="A193" t="s">
        <v>167</v>
      </c>
      <c r="B193" s="19">
        <v>44931</v>
      </c>
      <c r="C193" t="s">
        <v>9</v>
      </c>
      <c r="D193">
        <v>208300</v>
      </c>
    </row>
    <row r="194" spans="1:4" x14ac:dyDescent="0.45">
      <c r="A194" t="s">
        <v>168</v>
      </c>
      <c r="B194" s="19">
        <v>44931</v>
      </c>
      <c r="C194" t="s">
        <v>7</v>
      </c>
      <c r="D194">
        <v>61000</v>
      </c>
    </row>
    <row r="195" spans="1:4" x14ac:dyDescent="0.45">
      <c r="A195" t="s">
        <v>169</v>
      </c>
      <c r="B195" s="19">
        <v>44931</v>
      </c>
      <c r="C195" t="s">
        <v>26</v>
      </c>
      <c r="D195">
        <v>63000</v>
      </c>
    </row>
    <row r="196" spans="1:4" x14ac:dyDescent="0.45">
      <c r="A196" t="s">
        <v>170</v>
      </c>
      <c r="B196" s="19">
        <v>44931</v>
      </c>
      <c r="C196" t="s">
        <v>5</v>
      </c>
      <c r="D196">
        <v>65700</v>
      </c>
    </row>
    <row r="197" spans="1:4" x14ac:dyDescent="0.45">
      <c r="A197" t="s">
        <v>171</v>
      </c>
      <c r="B197" s="19">
        <v>44931</v>
      </c>
      <c r="C197" t="s">
        <v>27</v>
      </c>
      <c r="D197">
        <v>382000</v>
      </c>
    </row>
    <row r="198" spans="1:4" x14ac:dyDescent="0.45">
      <c r="A198" t="s">
        <v>172</v>
      </c>
      <c r="B198" s="19">
        <v>44931</v>
      </c>
      <c r="C198" t="s">
        <v>7</v>
      </c>
      <c r="D198">
        <v>55872</v>
      </c>
    </row>
    <row r="199" spans="1:4" x14ac:dyDescent="0.45">
      <c r="A199" t="s">
        <v>172</v>
      </c>
      <c r="B199" s="19">
        <v>44931</v>
      </c>
      <c r="C199" t="s">
        <v>7</v>
      </c>
      <c r="D199">
        <v>39770</v>
      </c>
    </row>
    <row r="200" spans="1:4" x14ac:dyDescent="0.45">
      <c r="A200" t="s">
        <v>172</v>
      </c>
      <c r="B200" s="19">
        <v>44931</v>
      </c>
      <c r="C200" t="s">
        <v>7</v>
      </c>
      <c r="D200">
        <v>40000</v>
      </c>
    </row>
    <row r="201" spans="1:4" x14ac:dyDescent="0.45">
      <c r="A201" t="s">
        <v>173</v>
      </c>
      <c r="B201" s="19">
        <v>44931</v>
      </c>
      <c r="C201" t="s">
        <v>42</v>
      </c>
      <c r="D201">
        <v>21000</v>
      </c>
    </row>
    <row r="202" spans="1:4" x14ac:dyDescent="0.45">
      <c r="A202" t="s">
        <v>173</v>
      </c>
      <c r="B202" s="19">
        <v>44931</v>
      </c>
      <c r="C202" t="s">
        <v>133</v>
      </c>
      <c r="D202">
        <v>799000</v>
      </c>
    </row>
    <row r="203" spans="1:4" x14ac:dyDescent="0.45">
      <c r="A203" t="s">
        <v>173</v>
      </c>
      <c r="B203" s="19">
        <v>44931</v>
      </c>
      <c r="C203" t="s">
        <v>55</v>
      </c>
      <c r="D203">
        <v>54000</v>
      </c>
    </row>
    <row r="204" spans="1:4" x14ac:dyDescent="0.45">
      <c r="A204" t="s">
        <v>173</v>
      </c>
      <c r="B204" s="19">
        <v>44931</v>
      </c>
      <c r="C204" t="s">
        <v>72</v>
      </c>
      <c r="D204">
        <v>32000</v>
      </c>
    </row>
    <row r="205" spans="1:4" x14ac:dyDescent="0.45">
      <c r="A205" t="s">
        <v>174</v>
      </c>
      <c r="B205" s="19">
        <v>44931</v>
      </c>
      <c r="C205" t="s">
        <v>17</v>
      </c>
      <c r="D205">
        <v>474200</v>
      </c>
    </row>
    <row r="206" spans="1:4" x14ac:dyDescent="0.45">
      <c r="A206" t="s">
        <v>175</v>
      </c>
      <c r="B206" s="19">
        <v>44931</v>
      </c>
      <c r="C206" t="s">
        <v>7</v>
      </c>
      <c r="D206">
        <v>46560</v>
      </c>
    </row>
    <row r="207" spans="1:4" x14ac:dyDescent="0.45">
      <c r="A207" t="s">
        <v>175</v>
      </c>
      <c r="B207" s="19">
        <v>44931</v>
      </c>
      <c r="C207" t="s">
        <v>7</v>
      </c>
      <c r="D207">
        <v>45396</v>
      </c>
    </row>
    <row r="208" spans="1:4" x14ac:dyDescent="0.45">
      <c r="A208" t="s">
        <v>176</v>
      </c>
      <c r="B208" s="19">
        <v>44931</v>
      </c>
      <c r="C208" t="s">
        <v>27</v>
      </c>
      <c r="D208">
        <v>382000</v>
      </c>
    </row>
    <row r="209" spans="1:4" x14ac:dyDescent="0.45">
      <c r="A209" t="s">
        <v>177</v>
      </c>
      <c r="B209" s="19">
        <v>44932</v>
      </c>
      <c r="C209" t="s">
        <v>5</v>
      </c>
      <c r="D209">
        <v>58000</v>
      </c>
    </row>
    <row r="210" spans="1:4" x14ac:dyDescent="0.45">
      <c r="A210" t="s">
        <v>178</v>
      </c>
      <c r="B210" s="19">
        <v>44932</v>
      </c>
      <c r="C210" t="s">
        <v>7</v>
      </c>
      <c r="D210">
        <v>124160</v>
      </c>
    </row>
    <row r="211" spans="1:4" x14ac:dyDescent="0.45">
      <c r="A211" t="s">
        <v>179</v>
      </c>
      <c r="B211" s="19">
        <v>44932</v>
      </c>
      <c r="C211" t="s">
        <v>7</v>
      </c>
      <c r="D211">
        <v>93120</v>
      </c>
    </row>
    <row r="212" spans="1:4" x14ac:dyDescent="0.45">
      <c r="A212" t="s">
        <v>179</v>
      </c>
      <c r="B212" s="19">
        <v>44932</v>
      </c>
      <c r="C212" t="s">
        <v>7</v>
      </c>
      <c r="D212">
        <v>48000</v>
      </c>
    </row>
    <row r="213" spans="1:4" x14ac:dyDescent="0.45">
      <c r="A213" t="s">
        <v>180</v>
      </c>
      <c r="B213" s="19">
        <v>44932</v>
      </c>
      <c r="C213" t="s">
        <v>7</v>
      </c>
      <c r="D213">
        <v>34000</v>
      </c>
    </row>
    <row r="214" spans="1:4" x14ac:dyDescent="0.45">
      <c r="A214" t="s">
        <v>181</v>
      </c>
      <c r="B214" s="19">
        <v>44932</v>
      </c>
      <c r="C214" t="s">
        <v>34</v>
      </c>
      <c r="D214">
        <v>330000</v>
      </c>
    </row>
    <row r="215" spans="1:4" x14ac:dyDescent="0.45">
      <c r="A215" t="s">
        <v>182</v>
      </c>
      <c r="B215" s="19">
        <v>44932</v>
      </c>
      <c r="C215" t="s">
        <v>26</v>
      </c>
      <c r="D215">
        <v>70000</v>
      </c>
    </row>
    <row r="216" spans="1:4" x14ac:dyDescent="0.45">
      <c r="A216" t="s">
        <v>182</v>
      </c>
      <c r="B216" s="19">
        <v>44932</v>
      </c>
      <c r="C216" t="s">
        <v>42</v>
      </c>
      <c r="D216">
        <v>16000</v>
      </c>
    </row>
    <row r="217" spans="1:4" x14ac:dyDescent="0.45">
      <c r="A217" t="s">
        <v>183</v>
      </c>
      <c r="B217" s="19">
        <v>44932</v>
      </c>
      <c r="C217" t="s">
        <v>34</v>
      </c>
      <c r="D217">
        <v>330000</v>
      </c>
    </row>
    <row r="218" spans="1:4" x14ac:dyDescent="0.45">
      <c r="A218" t="s">
        <v>184</v>
      </c>
      <c r="B218" s="19">
        <v>44932</v>
      </c>
      <c r="C218" t="s">
        <v>27</v>
      </c>
      <c r="D218">
        <v>398000</v>
      </c>
    </row>
    <row r="219" spans="1:4" x14ac:dyDescent="0.45">
      <c r="A219" t="s">
        <v>185</v>
      </c>
      <c r="B219" s="19">
        <v>44932</v>
      </c>
      <c r="C219" t="s">
        <v>7</v>
      </c>
      <c r="D219">
        <v>61000</v>
      </c>
    </row>
    <row r="220" spans="1:4" x14ac:dyDescent="0.45">
      <c r="A220" t="s">
        <v>185</v>
      </c>
      <c r="B220" s="19">
        <v>44932</v>
      </c>
      <c r="C220" t="s">
        <v>5</v>
      </c>
      <c r="D220">
        <v>146000</v>
      </c>
    </row>
    <row r="221" spans="1:4" x14ac:dyDescent="0.45">
      <c r="A221" t="s">
        <v>186</v>
      </c>
      <c r="B221" s="19">
        <v>44932</v>
      </c>
      <c r="C221" t="s">
        <v>5</v>
      </c>
      <c r="D221">
        <v>146000</v>
      </c>
    </row>
    <row r="222" spans="1:4" x14ac:dyDescent="0.45">
      <c r="A222" t="s">
        <v>187</v>
      </c>
      <c r="B222" s="19">
        <v>44932</v>
      </c>
      <c r="C222" t="s">
        <v>7</v>
      </c>
      <c r="D222">
        <v>118340</v>
      </c>
    </row>
    <row r="223" spans="1:4" x14ac:dyDescent="0.45">
      <c r="A223" t="s">
        <v>187</v>
      </c>
      <c r="B223" s="19">
        <v>44932</v>
      </c>
      <c r="C223" t="s">
        <v>7</v>
      </c>
      <c r="D223">
        <v>61000</v>
      </c>
    </row>
    <row r="224" spans="1:4" x14ac:dyDescent="0.45">
      <c r="A224" t="s">
        <v>188</v>
      </c>
      <c r="B224" s="19">
        <v>44932</v>
      </c>
      <c r="C224" t="s">
        <v>189</v>
      </c>
      <c r="D224">
        <v>65000</v>
      </c>
    </row>
    <row r="225" spans="1:4" x14ac:dyDescent="0.45">
      <c r="A225" t="s">
        <v>188</v>
      </c>
      <c r="B225" s="19">
        <v>44932</v>
      </c>
      <c r="C225" t="s">
        <v>42</v>
      </c>
      <c r="D225">
        <v>21000</v>
      </c>
    </row>
    <row r="226" spans="1:4" x14ac:dyDescent="0.45">
      <c r="A226" t="s">
        <v>188</v>
      </c>
      <c r="B226" s="19">
        <v>44932</v>
      </c>
      <c r="C226" t="s">
        <v>9</v>
      </c>
      <c r="D226">
        <v>217000</v>
      </c>
    </row>
    <row r="227" spans="1:4" x14ac:dyDescent="0.45">
      <c r="A227" t="s">
        <v>190</v>
      </c>
      <c r="B227" s="19">
        <v>44932</v>
      </c>
      <c r="C227" t="s">
        <v>42</v>
      </c>
      <c r="D227">
        <v>21000</v>
      </c>
    </row>
    <row r="228" spans="1:4" x14ac:dyDescent="0.45">
      <c r="A228" t="s">
        <v>190</v>
      </c>
      <c r="B228" s="19">
        <v>44932</v>
      </c>
      <c r="C228" t="s">
        <v>43</v>
      </c>
      <c r="D228">
        <v>147000</v>
      </c>
    </row>
    <row r="229" spans="1:4" x14ac:dyDescent="0.45">
      <c r="A229" t="s">
        <v>191</v>
      </c>
      <c r="B229" s="19">
        <v>44932</v>
      </c>
      <c r="C229" t="s">
        <v>34</v>
      </c>
      <c r="D229">
        <v>330000</v>
      </c>
    </row>
    <row r="230" spans="1:4" x14ac:dyDescent="0.45">
      <c r="A230" t="s">
        <v>192</v>
      </c>
      <c r="B230" s="19">
        <v>44932</v>
      </c>
      <c r="C230" t="s">
        <v>9</v>
      </c>
      <c r="D230">
        <v>217000</v>
      </c>
    </row>
    <row r="231" spans="1:4" x14ac:dyDescent="0.45">
      <c r="A231" t="s">
        <v>193</v>
      </c>
      <c r="B231" s="19">
        <v>44932</v>
      </c>
      <c r="C231" t="s">
        <v>5</v>
      </c>
      <c r="D231">
        <v>64000</v>
      </c>
    </row>
    <row r="232" spans="1:4" x14ac:dyDescent="0.45">
      <c r="A232" t="s">
        <v>194</v>
      </c>
      <c r="B232" s="19">
        <v>44932</v>
      </c>
      <c r="C232" t="s">
        <v>9</v>
      </c>
      <c r="D232">
        <v>217000</v>
      </c>
    </row>
    <row r="233" spans="1:4" x14ac:dyDescent="0.45">
      <c r="A233" t="s">
        <v>195</v>
      </c>
      <c r="B233" s="19">
        <v>44932</v>
      </c>
      <c r="C233" t="s">
        <v>9</v>
      </c>
      <c r="D233">
        <v>217000</v>
      </c>
    </row>
    <row r="234" spans="1:4" x14ac:dyDescent="0.45">
      <c r="A234" t="s">
        <v>196</v>
      </c>
      <c r="B234" s="19">
        <v>44932</v>
      </c>
      <c r="C234" t="s">
        <v>7</v>
      </c>
      <c r="D234">
        <v>118340</v>
      </c>
    </row>
    <row r="235" spans="1:4" x14ac:dyDescent="0.45">
      <c r="A235" t="s">
        <v>196</v>
      </c>
      <c r="B235" s="19">
        <v>44932</v>
      </c>
      <c r="C235" t="s">
        <v>7</v>
      </c>
      <c r="D235">
        <v>89240</v>
      </c>
    </row>
    <row r="236" spans="1:4" x14ac:dyDescent="0.45">
      <c r="A236" t="s">
        <v>196</v>
      </c>
      <c r="B236" s="19">
        <v>44932</v>
      </c>
      <c r="C236" t="s">
        <v>7</v>
      </c>
      <c r="D236">
        <v>77600</v>
      </c>
    </row>
    <row r="237" spans="1:4" x14ac:dyDescent="0.45">
      <c r="A237" t="s">
        <v>197</v>
      </c>
      <c r="B237" s="19">
        <v>44932</v>
      </c>
      <c r="C237" t="s">
        <v>41</v>
      </c>
      <c r="D237">
        <v>268000</v>
      </c>
    </row>
    <row r="238" spans="1:4" x14ac:dyDescent="0.45">
      <c r="A238" t="s">
        <v>197</v>
      </c>
      <c r="B238" s="19">
        <v>44932</v>
      </c>
      <c r="C238" t="s">
        <v>42</v>
      </c>
      <c r="D238">
        <v>21000</v>
      </c>
    </row>
    <row r="239" spans="1:4" x14ac:dyDescent="0.45">
      <c r="A239" t="s">
        <v>198</v>
      </c>
      <c r="B239" s="19">
        <v>44932</v>
      </c>
      <c r="C239" t="s">
        <v>27</v>
      </c>
      <c r="D239">
        <v>398000</v>
      </c>
    </row>
    <row r="240" spans="1:4" x14ac:dyDescent="0.45">
      <c r="A240" t="s">
        <v>199</v>
      </c>
      <c r="B240" s="19">
        <v>44932</v>
      </c>
      <c r="C240" t="s">
        <v>27</v>
      </c>
      <c r="D240">
        <v>398000</v>
      </c>
    </row>
    <row r="241" spans="1:4" x14ac:dyDescent="0.45">
      <c r="A241" t="s">
        <v>199</v>
      </c>
      <c r="B241" s="19">
        <v>44932</v>
      </c>
      <c r="C241" t="s">
        <v>94</v>
      </c>
      <c r="D241">
        <v>12000</v>
      </c>
    </row>
    <row r="242" spans="1:4" x14ac:dyDescent="0.45">
      <c r="A242" t="s">
        <v>199</v>
      </c>
      <c r="B242" s="19">
        <v>44932</v>
      </c>
      <c r="C242" t="s">
        <v>72</v>
      </c>
      <c r="D242">
        <v>8000</v>
      </c>
    </row>
    <row r="243" spans="1:4" x14ac:dyDescent="0.45">
      <c r="A243" t="s">
        <v>199</v>
      </c>
      <c r="B243" s="19">
        <v>44932</v>
      </c>
      <c r="C243" t="s">
        <v>43</v>
      </c>
      <c r="D243">
        <v>49000</v>
      </c>
    </row>
    <row r="244" spans="1:4" x14ac:dyDescent="0.45">
      <c r="A244" t="s">
        <v>200</v>
      </c>
      <c r="B244" s="19">
        <v>44932</v>
      </c>
      <c r="C244" t="s">
        <v>27</v>
      </c>
      <c r="D244">
        <v>398000</v>
      </c>
    </row>
    <row r="245" spans="1:4" x14ac:dyDescent="0.45">
      <c r="A245" t="s">
        <v>200</v>
      </c>
      <c r="B245" s="19">
        <v>44932</v>
      </c>
      <c r="C245" t="s">
        <v>72</v>
      </c>
      <c r="D245">
        <v>8000</v>
      </c>
    </row>
    <row r="246" spans="1:4" x14ac:dyDescent="0.45">
      <c r="A246" t="s">
        <v>201</v>
      </c>
      <c r="B246" s="19">
        <v>44932</v>
      </c>
      <c r="C246" t="s">
        <v>7</v>
      </c>
      <c r="D246">
        <v>44620</v>
      </c>
    </row>
    <row r="247" spans="1:4" x14ac:dyDescent="0.45">
      <c r="A247" t="s">
        <v>201</v>
      </c>
      <c r="B247" s="19">
        <v>44932</v>
      </c>
      <c r="C247" t="s">
        <v>7</v>
      </c>
      <c r="D247">
        <v>151320</v>
      </c>
    </row>
    <row r="248" spans="1:4" x14ac:dyDescent="0.45">
      <c r="A248" t="s">
        <v>202</v>
      </c>
      <c r="B248" s="19">
        <v>44932</v>
      </c>
      <c r="C248" t="s">
        <v>7</v>
      </c>
      <c r="D248">
        <v>50440</v>
      </c>
    </row>
    <row r="249" spans="1:4" x14ac:dyDescent="0.45">
      <c r="A249" t="s">
        <v>202</v>
      </c>
      <c r="B249" s="19">
        <v>44932</v>
      </c>
      <c r="C249" t="s">
        <v>7</v>
      </c>
      <c r="D249">
        <v>59170</v>
      </c>
    </row>
    <row r="250" spans="1:4" x14ac:dyDescent="0.45">
      <c r="A250" t="s">
        <v>202</v>
      </c>
      <c r="B250" s="19">
        <v>44932</v>
      </c>
      <c r="C250" t="s">
        <v>7</v>
      </c>
      <c r="D250">
        <v>46000</v>
      </c>
    </row>
    <row r="251" spans="1:4" x14ac:dyDescent="0.45">
      <c r="A251" t="s">
        <v>203</v>
      </c>
      <c r="B251" s="19">
        <v>44932</v>
      </c>
      <c r="C251" t="s">
        <v>7</v>
      </c>
      <c r="D251">
        <v>50440</v>
      </c>
    </row>
    <row r="252" spans="1:4" x14ac:dyDescent="0.45">
      <c r="A252" t="s">
        <v>203</v>
      </c>
      <c r="B252" s="19">
        <v>44932</v>
      </c>
      <c r="C252" t="s">
        <v>7</v>
      </c>
      <c r="D252">
        <v>59170</v>
      </c>
    </row>
    <row r="253" spans="1:4" x14ac:dyDescent="0.45">
      <c r="A253" t="s">
        <v>203</v>
      </c>
      <c r="B253" s="19">
        <v>44932</v>
      </c>
      <c r="C253" t="s">
        <v>7</v>
      </c>
      <c r="D253">
        <v>46000</v>
      </c>
    </row>
    <row r="254" spans="1:4" x14ac:dyDescent="0.45">
      <c r="A254" t="s">
        <v>204</v>
      </c>
      <c r="B254" s="19">
        <v>44932</v>
      </c>
      <c r="C254" t="s">
        <v>5</v>
      </c>
      <c r="D254">
        <v>128000</v>
      </c>
    </row>
    <row r="255" spans="1:4" x14ac:dyDescent="0.45">
      <c r="A255" t="s">
        <v>205</v>
      </c>
      <c r="B255" s="19">
        <v>44933</v>
      </c>
      <c r="C255" t="s">
        <v>5</v>
      </c>
      <c r="D255">
        <v>168000</v>
      </c>
    </row>
    <row r="256" spans="1:4" x14ac:dyDescent="0.45">
      <c r="A256" t="s">
        <v>206</v>
      </c>
      <c r="B256" s="19">
        <v>44933</v>
      </c>
      <c r="C256" t="s">
        <v>34</v>
      </c>
      <c r="D256">
        <v>330000</v>
      </c>
    </row>
    <row r="257" spans="1:4" x14ac:dyDescent="0.45">
      <c r="A257" t="s">
        <v>207</v>
      </c>
      <c r="B257" s="19">
        <v>44933</v>
      </c>
      <c r="C257" t="s">
        <v>133</v>
      </c>
      <c r="D257">
        <v>799000</v>
      </c>
    </row>
    <row r="258" spans="1:4" x14ac:dyDescent="0.45">
      <c r="A258" t="s">
        <v>208</v>
      </c>
      <c r="B258" s="19">
        <v>44933</v>
      </c>
      <c r="C258" t="s">
        <v>41</v>
      </c>
      <c r="D258">
        <v>268000</v>
      </c>
    </row>
    <row r="259" spans="1:4" x14ac:dyDescent="0.45">
      <c r="A259" t="s">
        <v>209</v>
      </c>
      <c r="B259" s="19">
        <v>44933</v>
      </c>
      <c r="C259" t="s">
        <v>5</v>
      </c>
      <c r="D259">
        <v>73000</v>
      </c>
    </row>
    <row r="260" spans="1:4" x14ac:dyDescent="0.45">
      <c r="A260" t="s">
        <v>210</v>
      </c>
      <c r="B260" s="19">
        <v>44933</v>
      </c>
      <c r="C260" t="s">
        <v>5</v>
      </c>
      <c r="D260">
        <v>58000</v>
      </c>
    </row>
    <row r="261" spans="1:4" x14ac:dyDescent="0.45">
      <c r="A261" t="s">
        <v>210</v>
      </c>
      <c r="B261" s="19">
        <v>44933</v>
      </c>
      <c r="C261" t="s">
        <v>5</v>
      </c>
      <c r="D261">
        <v>41000</v>
      </c>
    </row>
    <row r="262" spans="1:4" x14ac:dyDescent="0.45">
      <c r="A262" t="s">
        <v>211</v>
      </c>
      <c r="B262" s="19">
        <v>44933</v>
      </c>
      <c r="C262" t="s">
        <v>9</v>
      </c>
      <c r="D262">
        <v>217000</v>
      </c>
    </row>
    <row r="263" spans="1:4" x14ac:dyDescent="0.45">
      <c r="A263" t="s">
        <v>212</v>
      </c>
      <c r="B263" s="19">
        <v>44933</v>
      </c>
      <c r="C263" t="s">
        <v>42</v>
      </c>
      <c r="D263">
        <v>16000</v>
      </c>
    </row>
    <row r="264" spans="1:4" x14ac:dyDescent="0.45">
      <c r="A264" t="s">
        <v>212</v>
      </c>
      <c r="B264" s="19">
        <v>44933</v>
      </c>
      <c r="C264" t="s">
        <v>9</v>
      </c>
      <c r="D264">
        <v>217000</v>
      </c>
    </row>
    <row r="265" spans="1:4" x14ac:dyDescent="0.45">
      <c r="A265" t="s">
        <v>213</v>
      </c>
      <c r="B265" s="19">
        <v>44933</v>
      </c>
      <c r="C265" t="s">
        <v>34</v>
      </c>
      <c r="D265">
        <v>330000</v>
      </c>
    </row>
    <row r="266" spans="1:4" x14ac:dyDescent="0.45">
      <c r="A266" t="s">
        <v>214</v>
      </c>
      <c r="B266" s="19">
        <v>44933</v>
      </c>
      <c r="C266" t="s">
        <v>41</v>
      </c>
      <c r="D266">
        <v>268000</v>
      </c>
    </row>
    <row r="267" spans="1:4" x14ac:dyDescent="0.45">
      <c r="A267" t="s">
        <v>215</v>
      </c>
      <c r="B267" s="19">
        <v>44933</v>
      </c>
      <c r="C267" t="s">
        <v>34</v>
      </c>
      <c r="D267">
        <v>330000</v>
      </c>
    </row>
    <row r="268" spans="1:4" x14ac:dyDescent="0.45">
      <c r="A268" t="s">
        <v>216</v>
      </c>
      <c r="B268" s="19">
        <v>44933</v>
      </c>
      <c r="C268" t="s">
        <v>42</v>
      </c>
      <c r="D268">
        <v>16000</v>
      </c>
    </row>
    <row r="269" spans="1:4" x14ac:dyDescent="0.45">
      <c r="A269" t="s">
        <v>216</v>
      </c>
      <c r="B269" s="19">
        <v>44933</v>
      </c>
      <c r="C269" t="s">
        <v>9</v>
      </c>
      <c r="D269">
        <v>217000</v>
      </c>
    </row>
    <row r="270" spans="1:4" x14ac:dyDescent="0.45">
      <c r="A270" t="s">
        <v>217</v>
      </c>
      <c r="B270" s="19">
        <v>44933</v>
      </c>
      <c r="C270" t="s">
        <v>24</v>
      </c>
      <c r="D270">
        <v>406000</v>
      </c>
    </row>
    <row r="271" spans="1:4" x14ac:dyDescent="0.45">
      <c r="A271" t="s">
        <v>218</v>
      </c>
      <c r="B271" s="19">
        <v>44933</v>
      </c>
      <c r="C271" t="s">
        <v>94</v>
      </c>
      <c r="D271">
        <v>60000</v>
      </c>
    </row>
    <row r="272" spans="1:4" x14ac:dyDescent="0.45">
      <c r="A272" t="s">
        <v>218</v>
      </c>
      <c r="B272" s="19">
        <v>44933</v>
      </c>
      <c r="C272" t="s">
        <v>72</v>
      </c>
      <c r="D272">
        <v>24000</v>
      </c>
    </row>
    <row r="273" spans="1:4" x14ac:dyDescent="0.45">
      <c r="A273" t="s">
        <v>218</v>
      </c>
      <c r="B273" s="19">
        <v>44933</v>
      </c>
      <c r="C273" t="s">
        <v>9</v>
      </c>
      <c r="D273">
        <v>217000</v>
      </c>
    </row>
    <row r="274" spans="1:4" x14ac:dyDescent="0.45">
      <c r="A274" t="s">
        <v>219</v>
      </c>
      <c r="B274" s="19">
        <v>44933</v>
      </c>
      <c r="C274" t="s">
        <v>5</v>
      </c>
      <c r="D274">
        <v>73000</v>
      </c>
    </row>
    <row r="275" spans="1:4" x14ac:dyDescent="0.45">
      <c r="A275" t="s">
        <v>220</v>
      </c>
      <c r="B275" s="19">
        <v>44933</v>
      </c>
      <c r="C275" t="s">
        <v>7</v>
      </c>
      <c r="D275">
        <v>65960</v>
      </c>
    </row>
    <row r="276" spans="1:4" x14ac:dyDescent="0.45">
      <c r="A276" t="s">
        <v>221</v>
      </c>
      <c r="B276" s="19">
        <v>44933</v>
      </c>
      <c r="C276" t="s">
        <v>7</v>
      </c>
      <c r="D276">
        <v>58200</v>
      </c>
    </row>
    <row r="277" spans="1:4" x14ac:dyDescent="0.45">
      <c r="A277" t="s">
        <v>221</v>
      </c>
      <c r="B277" s="19">
        <v>44933</v>
      </c>
      <c r="C277" t="s">
        <v>7</v>
      </c>
      <c r="D277">
        <v>38800</v>
      </c>
    </row>
    <row r="278" spans="1:4" x14ac:dyDescent="0.45">
      <c r="A278" t="s">
        <v>222</v>
      </c>
      <c r="B278" s="19">
        <v>44934</v>
      </c>
      <c r="C278" t="s">
        <v>7</v>
      </c>
      <c r="D278">
        <v>65960</v>
      </c>
    </row>
    <row r="279" spans="1:4" x14ac:dyDescent="0.45">
      <c r="A279" t="s">
        <v>223</v>
      </c>
      <c r="B279" s="19">
        <v>44934</v>
      </c>
      <c r="C279" t="s">
        <v>34</v>
      </c>
      <c r="D279">
        <v>330000</v>
      </c>
    </row>
    <row r="280" spans="1:4" x14ac:dyDescent="0.45">
      <c r="A280" t="s">
        <v>224</v>
      </c>
      <c r="B280" s="19">
        <v>44934</v>
      </c>
      <c r="C280" t="s">
        <v>34</v>
      </c>
      <c r="D280">
        <v>330000</v>
      </c>
    </row>
    <row r="281" spans="1:4" x14ac:dyDescent="0.45">
      <c r="A281" t="s">
        <v>225</v>
      </c>
      <c r="B281" s="19">
        <v>44934</v>
      </c>
      <c r="C281" t="s">
        <v>34</v>
      </c>
      <c r="D281">
        <v>330000</v>
      </c>
    </row>
    <row r="282" spans="1:4" x14ac:dyDescent="0.45">
      <c r="A282" t="s">
        <v>226</v>
      </c>
      <c r="B282" s="19">
        <v>44934</v>
      </c>
      <c r="C282" t="s">
        <v>34</v>
      </c>
      <c r="D282">
        <v>330000</v>
      </c>
    </row>
    <row r="283" spans="1:4" x14ac:dyDescent="0.45">
      <c r="A283" t="s">
        <v>227</v>
      </c>
      <c r="B283" s="19">
        <v>44934</v>
      </c>
      <c r="C283" t="s">
        <v>34</v>
      </c>
      <c r="D283">
        <v>330000</v>
      </c>
    </row>
    <row r="284" spans="1:4" x14ac:dyDescent="0.45">
      <c r="A284" t="s">
        <v>228</v>
      </c>
      <c r="B284" s="19">
        <v>44934</v>
      </c>
      <c r="C284" t="s">
        <v>34</v>
      </c>
      <c r="D284">
        <v>330000</v>
      </c>
    </row>
    <row r="285" spans="1:4" x14ac:dyDescent="0.45">
      <c r="A285" t="s">
        <v>229</v>
      </c>
      <c r="B285" s="19">
        <v>44934</v>
      </c>
      <c r="C285" t="s">
        <v>7</v>
      </c>
      <c r="D285">
        <v>65960</v>
      </c>
    </row>
    <row r="286" spans="1:4" x14ac:dyDescent="0.45">
      <c r="A286" t="s">
        <v>229</v>
      </c>
      <c r="B286" s="19">
        <v>44934</v>
      </c>
      <c r="C286" t="s">
        <v>7</v>
      </c>
      <c r="D286">
        <v>34000</v>
      </c>
    </row>
    <row r="287" spans="1:4" x14ac:dyDescent="0.45">
      <c r="A287" t="s">
        <v>230</v>
      </c>
      <c r="B287" s="19">
        <v>44934</v>
      </c>
      <c r="C287" t="s">
        <v>42</v>
      </c>
      <c r="D287">
        <v>21000</v>
      </c>
    </row>
    <row r="288" spans="1:4" x14ac:dyDescent="0.45">
      <c r="A288" t="s">
        <v>230</v>
      </c>
      <c r="B288" s="19">
        <v>44934</v>
      </c>
      <c r="C288" t="s">
        <v>72</v>
      </c>
      <c r="D288">
        <v>80000</v>
      </c>
    </row>
    <row r="289" spans="1:4" x14ac:dyDescent="0.45">
      <c r="A289" t="s">
        <v>230</v>
      </c>
      <c r="B289" s="19">
        <v>44934</v>
      </c>
      <c r="C289" t="s">
        <v>43</v>
      </c>
      <c r="D289">
        <v>49000</v>
      </c>
    </row>
    <row r="290" spans="1:4" x14ac:dyDescent="0.45">
      <c r="A290" t="s">
        <v>231</v>
      </c>
      <c r="B290" s="19">
        <v>44934</v>
      </c>
      <c r="C290" t="s">
        <v>5</v>
      </c>
      <c r="D290">
        <v>73000</v>
      </c>
    </row>
    <row r="291" spans="1:4" x14ac:dyDescent="0.45">
      <c r="A291" t="s">
        <v>232</v>
      </c>
      <c r="B291" s="19">
        <v>44934</v>
      </c>
      <c r="C291" t="s">
        <v>7</v>
      </c>
      <c r="D291">
        <v>118340</v>
      </c>
    </row>
    <row r="292" spans="1:4" x14ac:dyDescent="0.45">
      <c r="A292" t="s">
        <v>232</v>
      </c>
      <c r="B292" s="19">
        <v>44934</v>
      </c>
      <c r="C292" t="s">
        <v>7</v>
      </c>
      <c r="D292">
        <v>79540</v>
      </c>
    </row>
    <row r="293" spans="1:4" x14ac:dyDescent="0.45">
      <c r="A293" t="s">
        <v>233</v>
      </c>
      <c r="B293" s="19">
        <v>44934</v>
      </c>
      <c r="C293" t="s">
        <v>7</v>
      </c>
      <c r="D293">
        <v>59170</v>
      </c>
    </row>
    <row r="294" spans="1:4" x14ac:dyDescent="0.45">
      <c r="A294" t="s">
        <v>233</v>
      </c>
      <c r="B294" s="19">
        <v>44934</v>
      </c>
      <c r="C294" t="s">
        <v>7</v>
      </c>
      <c r="D294">
        <v>32980</v>
      </c>
    </row>
    <row r="295" spans="1:4" x14ac:dyDescent="0.45">
      <c r="A295" t="s">
        <v>234</v>
      </c>
      <c r="B295" s="19">
        <v>44934</v>
      </c>
      <c r="C295" t="s">
        <v>41</v>
      </c>
      <c r="D295">
        <v>268000</v>
      </c>
    </row>
    <row r="296" spans="1:4" x14ac:dyDescent="0.45">
      <c r="A296" t="s">
        <v>235</v>
      </c>
      <c r="B296" s="19">
        <v>44934</v>
      </c>
      <c r="C296" t="s">
        <v>59</v>
      </c>
      <c r="D296">
        <v>649000</v>
      </c>
    </row>
    <row r="297" spans="1:4" x14ac:dyDescent="0.45">
      <c r="A297" t="s">
        <v>236</v>
      </c>
      <c r="B297" s="19">
        <v>44934</v>
      </c>
      <c r="C297" t="s">
        <v>9</v>
      </c>
      <c r="D297">
        <v>217000</v>
      </c>
    </row>
    <row r="298" spans="1:4" x14ac:dyDescent="0.45">
      <c r="A298" t="s">
        <v>237</v>
      </c>
      <c r="B298" s="19">
        <v>44934</v>
      </c>
      <c r="C298" t="s">
        <v>41</v>
      </c>
      <c r="D298">
        <v>268000</v>
      </c>
    </row>
    <row r="299" spans="1:4" x14ac:dyDescent="0.45">
      <c r="A299" t="s">
        <v>238</v>
      </c>
      <c r="B299" s="19">
        <v>44934</v>
      </c>
      <c r="C299" t="s">
        <v>9</v>
      </c>
      <c r="D299">
        <v>217000</v>
      </c>
    </row>
    <row r="300" spans="1:4" x14ac:dyDescent="0.45">
      <c r="A300" t="s">
        <v>239</v>
      </c>
      <c r="B300" s="19">
        <v>44934</v>
      </c>
      <c r="C300" t="s">
        <v>5</v>
      </c>
      <c r="D300">
        <v>58000</v>
      </c>
    </row>
    <row r="301" spans="1:4" x14ac:dyDescent="0.45">
      <c r="A301" t="s">
        <v>239</v>
      </c>
      <c r="B301" s="19">
        <v>44934</v>
      </c>
      <c r="C301" t="s">
        <v>5</v>
      </c>
      <c r="D301">
        <v>53000</v>
      </c>
    </row>
    <row r="302" spans="1:4" x14ac:dyDescent="0.45">
      <c r="A302" t="s">
        <v>239</v>
      </c>
      <c r="B302" s="19">
        <v>44934</v>
      </c>
      <c r="C302" t="s">
        <v>5</v>
      </c>
      <c r="D302">
        <v>41000</v>
      </c>
    </row>
    <row r="303" spans="1:4" x14ac:dyDescent="0.45">
      <c r="A303" t="s">
        <v>240</v>
      </c>
      <c r="B303" s="19">
        <v>44934</v>
      </c>
      <c r="C303" t="s">
        <v>5</v>
      </c>
      <c r="D303">
        <v>64000</v>
      </c>
    </row>
    <row r="304" spans="1:4" x14ac:dyDescent="0.45">
      <c r="A304" t="s">
        <v>241</v>
      </c>
      <c r="B304" s="19">
        <v>44934</v>
      </c>
      <c r="C304" t="s">
        <v>7</v>
      </c>
      <c r="D304">
        <v>89240</v>
      </c>
    </row>
    <row r="305" spans="1:4" x14ac:dyDescent="0.45">
      <c r="A305" t="s">
        <v>241</v>
      </c>
      <c r="B305" s="19">
        <v>44934</v>
      </c>
      <c r="C305" t="s">
        <v>7</v>
      </c>
      <c r="D305">
        <v>46000</v>
      </c>
    </row>
    <row r="306" spans="1:4" x14ac:dyDescent="0.45">
      <c r="A306" t="s">
        <v>242</v>
      </c>
      <c r="B306" s="19">
        <v>44935</v>
      </c>
      <c r="C306" t="s">
        <v>7</v>
      </c>
      <c r="D306">
        <v>34000</v>
      </c>
    </row>
    <row r="307" spans="1:4" x14ac:dyDescent="0.45">
      <c r="A307" t="s">
        <v>243</v>
      </c>
      <c r="B307" s="19">
        <v>44935</v>
      </c>
      <c r="C307" t="s">
        <v>34</v>
      </c>
      <c r="D307">
        <v>330000</v>
      </c>
    </row>
    <row r="308" spans="1:4" x14ac:dyDescent="0.45">
      <c r="A308" t="s">
        <v>244</v>
      </c>
      <c r="B308" s="19">
        <v>44935</v>
      </c>
      <c r="C308" t="s">
        <v>34</v>
      </c>
      <c r="D308">
        <v>330000</v>
      </c>
    </row>
    <row r="309" spans="1:4" x14ac:dyDescent="0.45">
      <c r="A309" t="s">
        <v>245</v>
      </c>
      <c r="B309" s="19">
        <v>44935</v>
      </c>
      <c r="C309" t="s">
        <v>34</v>
      </c>
      <c r="D309">
        <v>330000</v>
      </c>
    </row>
    <row r="310" spans="1:4" x14ac:dyDescent="0.45">
      <c r="A310" t="s">
        <v>246</v>
      </c>
      <c r="B310" s="19">
        <v>44935</v>
      </c>
      <c r="C310" t="s">
        <v>5</v>
      </c>
      <c r="D310">
        <v>53000</v>
      </c>
    </row>
    <row r="311" spans="1:4" x14ac:dyDescent="0.45">
      <c r="A311" t="s">
        <v>247</v>
      </c>
      <c r="B311" s="19">
        <v>44935</v>
      </c>
      <c r="C311" t="s">
        <v>34</v>
      </c>
      <c r="D311">
        <v>330000</v>
      </c>
    </row>
    <row r="312" spans="1:4" x14ac:dyDescent="0.45">
      <c r="A312" t="s">
        <v>248</v>
      </c>
      <c r="B312" s="19">
        <v>44935</v>
      </c>
      <c r="C312" t="s">
        <v>41</v>
      </c>
      <c r="D312">
        <v>268000</v>
      </c>
    </row>
    <row r="313" spans="1:4" x14ac:dyDescent="0.45">
      <c r="A313" t="s">
        <v>249</v>
      </c>
      <c r="B313" s="19">
        <v>44935</v>
      </c>
      <c r="C313" t="s">
        <v>59</v>
      </c>
      <c r="D313">
        <v>649000</v>
      </c>
    </row>
    <row r="314" spans="1:4" x14ac:dyDescent="0.45">
      <c r="A314" t="s">
        <v>250</v>
      </c>
      <c r="B314" s="19">
        <v>44935</v>
      </c>
      <c r="C314" t="s">
        <v>7</v>
      </c>
      <c r="D314">
        <v>46000</v>
      </c>
    </row>
    <row r="315" spans="1:4" x14ac:dyDescent="0.45">
      <c r="A315" t="s">
        <v>251</v>
      </c>
      <c r="B315" s="19">
        <v>44935</v>
      </c>
      <c r="C315" t="s">
        <v>7</v>
      </c>
      <c r="D315">
        <v>120000</v>
      </c>
    </row>
    <row r="316" spans="1:4" x14ac:dyDescent="0.45">
      <c r="A316" t="s">
        <v>252</v>
      </c>
      <c r="B316" s="19">
        <v>44935</v>
      </c>
      <c r="C316" t="s">
        <v>5</v>
      </c>
      <c r="D316">
        <v>64000</v>
      </c>
    </row>
    <row r="317" spans="1:4" x14ac:dyDescent="0.45">
      <c r="A317" t="s">
        <v>253</v>
      </c>
      <c r="B317" s="19">
        <v>44935</v>
      </c>
      <c r="C317" t="s">
        <v>5</v>
      </c>
      <c r="D317">
        <v>64000</v>
      </c>
    </row>
    <row r="318" spans="1:4" x14ac:dyDescent="0.45">
      <c r="A318" t="s">
        <v>254</v>
      </c>
      <c r="B318" s="19">
        <v>44935</v>
      </c>
      <c r="C318" t="s">
        <v>7</v>
      </c>
      <c r="D318">
        <v>38800</v>
      </c>
    </row>
    <row r="319" spans="1:4" x14ac:dyDescent="0.45">
      <c r="A319" t="s">
        <v>254</v>
      </c>
      <c r="B319" s="19">
        <v>44935</v>
      </c>
      <c r="C319" t="s">
        <v>7</v>
      </c>
      <c r="D319">
        <v>14550</v>
      </c>
    </row>
    <row r="320" spans="1:4" x14ac:dyDescent="0.45">
      <c r="A320" t="s">
        <v>255</v>
      </c>
      <c r="B320" s="19">
        <v>44935</v>
      </c>
      <c r="C320" t="s">
        <v>5</v>
      </c>
      <c r="D320">
        <v>73000</v>
      </c>
    </row>
    <row r="321" spans="1:4" x14ac:dyDescent="0.45">
      <c r="A321" t="s">
        <v>256</v>
      </c>
      <c r="B321" s="19">
        <v>44935</v>
      </c>
      <c r="C321" t="s">
        <v>9</v>
      </c>
      <c r="D321">
        <v>217000</v>
      </c>
    </row>
    <row r="322" spans="1:4" x14ac:dyDescent="0.45">
      <c r="A322" t="s">
        <v>257</v>
      </c>
      <c r="B322" s="19">
        <v>44935</v>
      </c>
      <c r="C322" t="s">
        <v>34</v>
      </c>
      <c r="D322">
        <v>330000</v>
      </c>
    </row>
    <row r="323" spans="1:4" x14ac:dyDescent="0.45">
      <c r="A323" t="s">
        <v>258</v>
      </c>
      <c r="B323" s="19">
        <v>44935</v>
      </c>
      <c r="C323" t="s">
        <v>7</v>
      </c>
      <c r="D323">
        <v>79540</v>
      </c>
    </row>
    <row r="324" spans="1:4" x14ac:dyDescent="0.45">
      <c r="A324" t="s">
        <v>259</v>
      </c>
      <c r="B324" s="19">
        <v>44935</v>
      </c>
      <c r="C324" t="s">
        <v>5</v>
      </c>
      <c r="D324">
        <v>73000</v>
      </c>
    </row>
    <row r="325" spans="1:4" x14ac:dyDescent="0.45">
      <c r="A325" t="s">
        <v>260</v>
      </c>
      <c r="B325" s="19">
        <v>44935</v>
      </c>
      <c r="C325" t="s">
        <v>72</v>
      </c>
      <c r="D325">
        <v>80000</v>
      </c>
    </row>
    <row r="326" spans="1:4" x14ac:dyDescent="0.45">
      <c r="A326" t="s">
        <v>261</v>
      </c>
      <c r="B326" s="19">
        <v>44935</v>
      </c>
      <c r="C326" t="s">
        <v>112</v>
      </c>
      <c r="D326">
        <v>66000</v>
      </c>
    </row>
    <row r="327" spans="1:4" x14ac:dyDescent="0.45">
      <c r="A327" t="s">
        <v>262</v>
      </c>
      <c r="B327" s="19">
        <v>44935</v>
      </c>
      <c r="C327" t="s">
        <v>9</v>
      </c>
      <c r="D327">
        <v>217000</v>
      </c>
    </row>
    <row r="328" spans="1:4" x14ac:dyDescent="0.45">
      <c r="A328" t="s">
        <v>263</v>
      </c>
      <c r="B328" s="19">
        <v>44935</v>
      </c>
      <c r="C328" t="s">
        <v>43</v>
      </c>
      <c r="D328">
        <v>98000</v>
      </c>
    </row>
    <row r="329" spans="1:4" x14ac:dyDescent="0.45">
      <c r="A329" t="s">
        <v>264</v>
      </c>
      <c r="B329" s="19">
        <v>44935</v>
      </c>
      <c r="C329" t="s">
        <v>7</v>
      </c>
      <c r="D329">
        <v>44620</v>
      </c>
    </row>
    <row r="330" spans="1:4" x14ac:dyDescent="0.45">
      <c r="A330" t="s">
        <v>264</v>
      </c>
      <c r="B330" s="19">
        <v>44935</v>
      </c>
      <c r="C330" t="s">
        <v>7</v>
      </c>
      <c r="D330">
        <v>62080</v>
      </c>
    </row>
    <row r="331" spans="1:4" x14ac:dyDescent="0.45">
      <c r="A331" t="s">
        <v>264</v>
      </c>
      <c r="B331" s="19">
        <v>44935</v>
      </c>
      <c r="C331" t="s">
        <v>7</v>
      </c>
      <c r="D331">
        <v>46000</v>
      </c>
    </row>
    <row r="332" spans="1:4" x14ac:dyDescent="0.45">
      <c r="A332" t="s">
        <v>265</v>
      </c>
      <c r="B332" s="19">
        <v>44935</v>
      </c>
      <c r="C332" t="s">
        <v>112</v>
      </c>
      <c r="D332">
        <v>66000</v>
      </c>
    </row>
    <row r="333" spans="1:4" x14ac:dyDescent="0.45">
      <c r="A333" t="s">
        <v>267</v>
      </c>
      <c r="B333" s="19">
        <v>44935</v>
      </c>
      <c r="C333" t="s">
        <v>24</v>
      </c>
      <c r="D333">
        <v>406000</v>
      </c>
    </row>
    <row r="334" spans="1:4" x14ac:dyDescent="0.45">
      <c r="A334" t="s">
        <v>268</v>
      </c>
      <c r="B334" s="19">
        <v>44935</v>
      </c>
      <c r="C334" t="s">
        <v>112</v>
      </c>
      <c r="D334">
        <v>33000</v>
      </c>
    </row>
    <row r="335" spans="1:4" x14ac:dyDescent="0.45">
      <c r="A335" t="s">
        <v>268</v>
      </c>
      <c r="B335" s="19">
        <v>44935</v>
      </c>
      <c r="C335" t="s">
        <v>72</v>
      </c>
      <c r="D335">
        <v>32000</v>
      </c>
    </row>
    <row r="336" spans="1:4" x14ac:dyDescent="0.45">
      <c r="A336" t="s">
        <v>268</v>
      </c>
      <c r="B336" s="19">
        <v>44935</v>
      </c>
      <c r="C336" t="s">
        <v>43</v>
      </c>
      <c r="D336">
        <v>98000</v>
      </c>
    </row>
    <row r="337" spans="1:4" x14ac:dyDescent="0.45">
      <c r="A337" t="s">
        <v>269</v>
      </c>
      <c r="B337" s="19">
        <v>44935</v>
      </c>
      <c r="C337" t="s">
        <v>7</v>
      </c>
      <c r="D337">
        <v>118340</v>
      </c>
    </row>
    <row r="338" spans="1:4" x14ac:dyDescent="0.45">
      <c r="A338" t="s">
        <v>270</v>
      </c>
      <c r="B338" s="19">
        <v>44935</v>
      </c>
      <c r="C338" t="s">
        <v>7</v>
      </c>
      <c r="D338">
        <v>93120</v>
      </c>
    </row>
    <row r="339" spans="1:4" x14ac:dyDescent="0.45">
      <c r="A339" t="s">
        <v>271</v>
      </c>
      <c r="B339" s="19">
        <v>44936</v>
      </c>
      <c r="C339" t="s">
        <v>5</v>
      </c>
      <c r="D339">
        <v>146000</v>
      </c>
    </row>
    <row r="340" spans="1:4" x14ac:dyDescent="0.45">
      <c r="A340" t="s">
        <v>272</v>
      </c>
      <c r="B340" s="19">
        <v>44936</v>
      </c>
      <c r="C340" t="s">
        <v>59</v>
      </c>
      <c r="D340">
        <v>649000</v>
      </c>
    </row>
    <row r="341" spans="1:4" x14ac:dyDescent="0.45">
      <c r="A341" t="s">
        <v>273</v>
      </c>
      <c r="B341" s="19">
        <v>44936</v>
      </c>
      <c r="C341" t="s">
        <v>5</v>
      </c>
      <c r="D341">
        <v>128000</v>
      </c>
    </row>
    <row r="342" spans="1:4" x14ac:dyDescent="0.45">
      <c r="A342" t="s">
        <v>274</v>
      </c>
      <c r="B342" s="19">
        <v>44936</v>
      </c>
      <c r="C342" t="s">
        <v>275</v>
      </c>
      <c r="D342">
        <v>569000</v>
      </c>
    </row>
    <row r="343" spans="1:4" x14ac:dyDescent="0.45">
      <c r="A343" t="s">
        <v>276</v>
      </c>
      <c r="B343" s="19">
        <v>44936</v>
      </c>
      <c r="C343" t="s">
        <v>26</v>
      </c>
      <c r="D343">
        <v>140000</v>
      </c>
    </row>
    <row r="344" spans="1:4" x14ac:dyDescent="0.45">
      <c r="A344" t="s">
        <v>277</v>
      </c>
      <c r="B344" s="19">
        <v>44936</v>
      </c>
      <c r="C344" t="s">
        <v>275</v>
      </c>
      <c r="D344">
        <v>569000</v>
      </c>
    </row>
    <row r="345" spans="1:4" x14ac:dyDescent="0.45">
      <c r="A345" t="s">
        <v>278</v>
      </c>
      <c r="B345" s="19">
        <v>44936</v>
      </c>
      <c r="C345" t="s">
        <v>7</v>
      </c>
      <c r="D345">
        <v>34000</v>
      </c>
    </row>
    <row r="346" spans="1:4" x14ac:dyDescent="0.45">
      <c r="A346" t="s">
        <v>279</v>
      </c>
      <c r="B346" s="19">
        <v>44936</v>
      </c>
      <c r="C346" t="s">
        <v>7</v>
      </c>
      <c r="D346">
        <v>44620</v>
      </c>
    </row>
    <row r="347" spans="1:4" x14ac:dyDescent="0.45">
      <c r="A347" t="s">
        <v>279</v>
      </c>
      <c r="B347" s="19">
        <v>44936</v>
      </c>
      <c r="C347" t="s">
        <v>7</v>
      </c>
      <c r="D347">
        <v>58200</v>
      </c>
    </row>
    <row r="348" spans="1:4" x14ac:dyDescent="0.45">
      <c r="A348" t="s">
        <v>280</v>
      </c>
      <c r="B348" s="19">
        <v>44936</v>
      </c>
      <c r="C348" t="s">
        <v>281</v>
      </c>
      <c r="D348">
        <v>398000</v>
      </c>
    </row>
    <row r="349" spans="1:4" x14ac:dyDescent="0.45">
      <c r="A349" t="s">
        <v>282</v>
      </c>
      <c r="B349" s="19">
        <v>44936</v>
      </c>
      <c r="C349" t="s">
        <v>34</v>
      </c>
      <c r="D349">
        <v>330000</v>
      </c>
    </row>
    <row r="350" spans="1:4" x14ac:dyDescent="0.45">
      <c r="A350" t="s">
        <v>283</v>
      </c>
      <c r="B350" s="19">
        <v>44936</v>
      </c>
      <c r="C350" t="s">
        <v>5</v>
      </c>
      <c r="D350">
        <v>192000</v>
      </c>
    </row>
    <row r="351" spans="1:4" x14ac:dyDescent="0.45">
      <c r="A351" t="s">
        <v>283</v>
      </c>
      <c r="B351" s="19">
        <v>44936</v>
      </c>
      <c r="C351" t="s">
        <v>5</v>
      </c>
      <c r="D351">
        <v>73000</v>
      </c>
    </row>
    <row r="352" spans="1:4" x14ac:dyDescent="0.45">
      <c r="A352" t="s">
        <v>284</v>
      </c>
      <c r="B352" s="19">
        <v>44936</v>
      </c>
      <c r="C352" t="s">
        <v>24</v>
      </c>
      <c r="D352">
        <v>406000</v>
      </c>
    </row>
    <row r="353" spans="1:4" x14ac:dyDescent="0.45">
      <c r="A353" t="s">
        <v>285</v>
      </c>
      <c r="B353" s="19">
        <v>44936</v>
      </c>
      <c r="C353" t="s">
        <v>5</v>
      </c>
      <c r="D353">
        <v>56000</v>
      </c>
    </row>
    <row r="354" spans="1:4" x14ac:dyDescent="0.45">
      <c r="A354" t="s">
        <v>285</v>
      </c>
      <c r="B354" s="19">
        <v>44936</v>
      </c>
      <c r="C354" t="s">
        <v>5</v>
      </c>
      <c r="D354">
        <v>64000</v>
      </c>
    </row>
    <row r="355" spans="1:4" x14ac:dyDescent="0.45">
      <c r="A355" t="s">
        <v>285</v>
      </c>
      <c r="B355" s="19">
        <v>44936</v>
      </c>
      <c r="C355" t="s">
        <v>5</v>
      </c>
      <c r="D355">
        <v>73000</v>
      </c>
    </row>
    <row r="356" spans="1:4" x14ac:dyDescent="0.45">
      <c r="A356" t="s">
        <v>286</v>
      </c>
      <c r="B356" s="19">
        <v>44936</v>
      </c>
      <c r="C356" t="s">
        <v>7</v>
      </c>
      <c r="D356">
        <v>79540</v>
      </c>
    </row>
    <row r="357" spans="1:4" x14ac:dyDescent="0.45">
      <c r="A357" t="s">
        <v>286</v>
      </c>
      <c r="B357" s="19">
        <v>44936</v>
      </c>
      <c r="C357" t="s">
        <v>7</v>
      </c>
      <c r="D357">
        <v>41000</v>
      </c>
    </row>
    <row r="358" spans="1:4" x14ac:dyDescent="0.45">
      <c r="A358" t="s">
        <v>287</v>
      </c>
      <c r="B358" s="19">
        <v>44936</v>
      </c>
      <c r="C358" t="s">
        <v>5</v>
      </c>
      <c r="D358">
        <v>64000</v>
      </c>
    </row>
    <row r="359" spans="1:4" x14ac:dyDescent="0.45">
      <c r="A359" t="s">
        <v>288</v>
      </c>
      <c r="B359" s="19">
        <v>44936</v>
      </c>
      <c r="C359" t="s">
        <v>7</v>
      </c>
      <c r="D359">
        <v>34000</v>
      </c>
    </row>
    <row r="360" spans="1:4" x14ac:dyDescent="0.45">
      <c r="A360" t="s">
        <v>289</v>
      </c>
      <c r="B360" s="19">
        <v>44936</v>
      </c>
      <c r="C360" t="s">
        <v>5</v>
      </c>
      <c r="D360">
        <v>219000</v>
      </c>
    </row>
    <row r="361" spans="1:4" x14ac:dyDescent="0.45">
      <c r="A361" t="s">
        <v>290</v>
      </c>
      <c r="B361" s="19">
        <v>44936</v>
      </c>
      <c r="C361" t="s">
        <v>7</v>
      </c>
      <c r="D361">
        <v>61000</v>
      </c>
    </row>
    <row r="362" spans="1:4" x14ac:dyDescent="0.45">
      <c r="A362" t="s">
        <v>291</v>
      </c>
      <c r="B362" s="19">
        <v>44936</v>
      </c>
      <c r="C362" t="s">
        <v>24</v>
      </c>
      <c r="D362">
        <v>406000</v>
      </c>
    </row>
    <row r="363" spans="1:4" x14ac:dyDescent="0.45">
      <c r="A363" t="s">
        <v>292</v>
      </c>
      <c r="B363" s="19">
        <v>44936</v>
      </c>
      <c r="C363" t="s">
        <v>34</v>
      </c>
      <c r="D363">
        <v>330000</v>
      </c>
    </row>
    <row r="364" spans="1:4" x14ac:dyDescent="0.45">
      <c r="A364" t="s">
        <v>293</v>
      </c>
      <c r="B364" s="19">
        <v>44936</v>
      </c>
      <c r="C364" t="s">
        <v>5</v>
      </c>
      <c r="D364">
        <v>41000</v>
      </c>
    </row>
    <row r="365" spans="1:4" x14ac:dyDescent="0.45">
      <c r="A365" t="s">
        <v>293</v>
      </c>
      <c r="B365" s="19">
        <v>44936</v>
      </c>
      <c r="C365" t="s">
        <v>5</v>
      </c>
      <c r="D365">
        <v>58000</v>
      </c>
    </row>
    <row r="366" spans="1:4" x14ac:dyDescent="0.45">
      <c r="A366" t="s">
        <v>293</v>
      </c>
      <c r="B366" s="19">
        <v>44936</v>
      </c>
      <c r="C366" t="s">
        <v>5</v>
      </c>
      <c r="D366">
        <v>73000</v>
      </c>
    </row>
    <row r="367" spans="1:4" x14ac:dyDescent="0.45">
      <c r="A367" t="s">
        <v>295</v>
      </c>
      <c r="B367" s="19">
        <v>44936</v>
      </c>
      <c r="C367" t="s">
        <v>133</v>
      </c>
      <c r="D367">
        <v>799000</v>
      </c>
    </row>
    <row r="368" spans="1:4" x14ac:dyDescent="0.45">
      <c r="A368" t="s">
        <v>296</v>
      </c>
      <c r="B368" s="19">
        <v>44936</v>
      </c>
      <c r="C368" t="s">
        <v>42</v>
      </c>
      <c r="D368">
        <v>16000</v>
      </c>
    </row>
    <row r="369" spans="1:4" x14ac:dyDescent="0.45">
      <c r="A369" t="s">
        <v>297</v>
      </c>
      <c r="B369" s="19">
        <v>44936</v>
      </c>
      <c r="C369" t="s">
        <v>59</v>
      </c>
      <c r="D369">
        <v>649000</v>
      </c>
    </row>
    <row r="370" spans="1:4" x14ac:dyDescent="0.45">
      <c r="A370" t="s">
        <v>298</v>
      </c>
      <c r="B370" s="19">
        <v>44936</v>
      </c>
      <c r="C370" t="s">
        <v>5</v>
      </c>
      <c r="D370">
        <v>256000</v>
      </c>
    </row>
    <row r="371" spans="1:4" x14ac:dyDescent="0.45">
      <c r="A371" t="s">
        <v>299</v>
      </c>
      <c r="B371" s="19">
        <v>44936</v>
      </c>
      <c r="C371" t="s">
        <v>42</v>
      </c>
      <c r="D371">
        <v>16000</v>
      </c>
    </row>
    <row r="372" spans="1:4" x14ac:dyDescent="0.45">
      <c r="A372" t="s">
        <v>300</v>
      </c>
      <c r="B372" s="19">
        <v>44936</v>
      </c>
      <c r="C372" t="s">
        <v>7</v>
      </c>
      <c r="D372">
        <v>39770</v>
      </c>
    </row>
    <row r="373" spans="1:4" x14ac:dyDescent="0.45">
      <c r="A373" t="s">
        <v>300</v>
      </c>
      <c r="B373" s="19">
        <v>44936</v>
      </c>
      <c r="C373" t="s">
        <v>7</v>
      </c>
      <c r="D373">
        <v>44620</v>
      </c>
    </row>
    <row r="374" spans="1:4" x14ac:dyDescent="0.45">
      <c r="A374" t="s">
        <v>300</v>
      </c>
      <c r="B374" s="19">
        <v>44936</v>
      </c>
      <c r="C374" t="s">
        <v>5</v>
      </c>
      <c r="D374">
        <v>53000</v>
      </c>
    </row>
    <row r="375" spans="1:4" x14ac:dyDescent="0.45">
      <c r="A375" t="s">
        <v>301</v>
      </c>
      <c r="B375" s="19">
        <v>44937</v>
      </c>
      <c r="C375" t="s">
        <v>72</v>
      </c>
      <c r="D375">
        <v>24000</v>
      </c>
    </row>
    <row r="376" spans="1:4" x14ac:dyDescent="0.45">
      <c r="A376" t="s">
        <v>302</v>
      </c>
      <c r="B376" s="19">
        <v>44937</v>
      </c>
      <c r="C376" t="s">
        <v>5</v>
      </c>
      <c r="D376">
        <v>168000</v>
      </c>
    </row>
    <row r="377" spans="1:4" x14ac:dyDescent="0.45">
      <c r="A377" t="s">
        <v>303</v>
      </c>
      <c r="B377" s="19">
        <v>44937</v>
      </c>
      <c r="C377" t="s">
        <v>72</v>
      </c>
      <c r="D377">
        <v>16000</v>
      </c>
    </row>
    <row r="378" spans="1:4" x14ac:dyDescent="0.45">
      <c r="A378" t="s">
        <v>304</v>
      </c>
      <c r="B378" s="19">
        <v>44937</v>
      </c>
      <c r="C378" t="s">
        <v>7</v>
      </c>
      <c r="D378">
        <v>39770</v>
      </c>
    </row>
    <row r="379" spans="1:4" x14ac:dyDescent="0.45">
      <c r="A379" t="s">
        <v>304</v>
      </c>
      <c r="B379" s="19">
        <v>44937</v>
      </c>
      <c r="C379" t="s">
        <v>7</v>
      </c>
      <c r="D379">
        <v>58200</v>
      </c>
    </row>
    <row r="380" spans="1:4" x14ac:dyDescent="0.45">
      <c r="A380" t="s">
        <v>305</v>
      </c>
      <c r="B380" s="19">
        <v>44937</v>
      </c>
      <c r="C380" t="s">
        <v>7</v>
      </c>
      <c r="D380">
        <v>39770</v>
      </c>
    </row>
    <row r="381" spans="1:4" x14ac:dyDescent="0.45">
      <c r="A381" t="s">
        <v>305</v>
      </c>
      <c r="B381" s="19">
        <v>44937</v>
      </c>
      <c r="C381" t="s">
        <v>7</v>
      </c>
      <c r="D381">
        <v>32980</v>
      </c>
    </row>
    <row r="382" spans="1:4" x14ac:dyDescent="0.45">
      <c r="A382" t="s">
        <v>305</v>
      </c>
      <c r="B382" s="19">
        <v>44937</v>
      </c>
      <c r="C382" t="s">
        <v>7</v>
      </c>
      <c r="D382">
        <v>25000</v>
      </c>
    </row>
    <row r="383" spans="1:4" x14ac:dyDescent="0.45">
      <c r="A383" t="s">
        <v>306</v>
      </c>
      <c r="B383" s="19">
        <v>44937</v>
      </c>
      <c r="C383" t="s">
        <v>5</v>
      </c>
      <c r="D383">
        <v>53000</v>
      </c>
    </row>
    <row r="384" spans="1:4" x14ac:dyDescent="0.45">
      <c r="A384" t="s">
        <v>307</v>
      </c>
      <c r="B384" s="19">
        <v>44937</v>
      </c>
      <c r="C384" t="s">
        <v>308</v>
      </c>
      <c r="D384">
        <v>398000</v>
      </c>
    </row>
    <row r="385" spans="1:4" x14ac:dyDescent="0.45">
      <c r="A385" t="s">
        <v>309</v>
      </c>
      <c r="B385" s="19">
        <v>44937</v>
      </c>
      <c r="C385" t="s">
        <v>7</v>
      </c>
      <c r="D385">
        <v>59170</v>
      </c>
    </row>
    <row r="386" spans="1:4" x14ac:dyDescent="0.45">
      <c r="A386" t="s">
        <v>309</v>
      </c>
      <c r="B386" s="19">
        <v>44937</v>
      </c>
      <c r="C386" t="s">
        <v>7</v>
      </c>
      <c r="D386">
        <v>58200</v>
      </c>
    </row>
    <row r="387" spans="1:4" x14ac:dyDescent="0.45">
      <c r="A387" t="s">
        <v>309</v>
      </c>
      <c r="B387" s="19">
        <v>44937</v>
      </c>
      <c r="C387" t="s">
        <v>7</v>
      </c>
      <c r="D387">
        <v>40000</v>
      </c>
    </row>
    <row r="388" spans="1:4" x14ac:dyDescent="0.45">
      <c r="A388" t="s">
        <v>310</v>
      </c>
      <c r="B388" s="19">
        <v>44937</v>
      </c>
      <c r="C388" t="s">
        <v>7</v>
      </c>
      <c r="D388">
        <v>89240</v>
      </c>
    </row>
    <row r="389" spans="1:4" x14ac:dyDescent="0.45">
      <c r="A389" t="s">
        <v>311</v>
      </c>
      <c r="B389" s="19">
        <v>44937</v>
      </c>
      <c r="C389" t="s">
        <v>133</v>
      </c>
      <c r="D389">
        <v>799000</v>
      </c>
    </row>
    <row r="390" spans="1:4" x14ac:dyDescent="0.45">
      <c r="A390" t="s">
        <v>312</v>
      </c>
      <c r="B390" s="19">
        <v>44937</v>
      </c>
      <c r="C390" t="s">
        <v>41</v>
      </c>
      <c r="D390">
        <v>268000</v>
      </c>
    </row>
    <row r="391" spans="1:4" x14ac:dyDescent="0.45">
      <c r="A391" t="s">
        <v>312</v>
      </c>
      <c r="B391" s="19">
        <v>44937</v>
      </c>
      <c r="C391" t="s">
        <v>43</v>
      </c>
      <c r="D391">
        <v>98000</v>
      </c>
    </row>
    <row r="392" spans="1:4" x14ac:dyDescent="0.45">
      <c r="A392" t="s">
        <v>312</v>
      </c>
      <c r="B392" s="19">
        <v>44937</v>
      </c>
      <c r="C392" t="s">
        <v>7</v>
      </c>
      <c r="D392">
        <v>46560</v>
      </c>
    </row>
    <row r="393" spans="1:4" x14ac:dyDescent="0.45">
      <c r="A393" t="s">
        <v>312</v>
      </c>
      <c r="B393" s="19">
        <v>44937</v>
      </c>
      <c r="C393" t="s">
        <v>7</v>
      </c>
      <c r="D393">
        <v>38800</v>
      </c>
    </row>
    <row r="394" spans="1:4" x14ac:dyDescent="0.45">
      <c r="A394" t="s">
        <v>313</v>
      </c>
      <c r="B394" s="19">
        <v>44937</v>
      </c>
      <c r="C394" t="s">
        <v>7</v>
      </c>
      <c r="D394">
        <v>61000</v>
      </c>
    </row>
    <row r="395" spans="1:4" x14ac:dyDescent="0.45">
      <c r="A395" t="s">
        <v>314</v>
      </c>
      <c r="B395" s="19">
        <v>44937</v>
      </c>
      <c r="C395" t="s">
        <v>5</v>
      </c>
      <c r="D395">
        <v>41000</v>
      </c>
    </row>
    <row r="396" spans="1:4" x14ac:dyDescent="0.45">
      <c r="A396" t="s">
        <v>315</v>
      </c>
      <c r="B396" s="19">
        <v>44937</v>
      </c>
      <c r="C396" t="s">
        <v>113</v>
      </c>
      <c r="D396">
        <v>66000</v>
      </c>
    </row>
    <row r="397" spans="1:4" x14ac:dyDescent="0.45">
      <c r="A397" t="s">
        <v>315</v>
      </c>
      <c r="B397" s="19">
        <v>44937</v>
      </c>
      <c r="C397" t="s">
        <v>94</v>
      </c>
      <c r="D397">
        <v>120000</v>
      </c>
    </row>
    <row r="398" spans="1:4" x14ac:dyDescent="0.45">
      <c r="A398" t="s">
        <v>316</v>
      </c>
      <c r="B398" s="19">
        <v>44937</v>
      </c>
      <c r="C398" t="s">
        <v>7</v>
      </c>
      <c r="D398">
        <v>118340</v>
      </c>
    </row>
    <row r="399" spans="1:4" x14ac:dyDescent="0.45">
      <c r="A399" t="s">
        <v>316</v>
      </c>
      <c r="B399" s="19">
        <v>44937</v>
      </c>
      <c r="C399" t="s">
        <v>7</v>
      </c>
      <c r="D399">
        <v>93120</v>
      </c>
    </row>
    <row r="400" spans="1:4" x14ac:dyDescent="0.45">
      <c r="A400" t="s">
        <v>317</v>
      </c>
      <c r="B400" s="19">
        <v>44937</v>
      </c>
      <c r="C400" t="s">
        <v>5</v>
      </c>
      <c r="D400">
        <v>168000</v>
      </c>
    </row>
    <row r="401" spans="1:4" x14ac:dyDescent="0.45">
      <c r="A401" t="s">
        <v>318</v>
      </c>
      <c r="B401" s="19">
        <v>44937</v>
      </c>
      <c r="C401" t="s">
        <v>9</v>
      </c>
      <c r="D401">
        <v>217000</v>
      </c>
    </row>
    <row r="402" spans="1:4" x14ac:dyDescent="0.45">
      <c r="A402" t="s">
        <v>319</v>
      </c>
      <c r="B402" s="19">
        <v>44937</v>
      </c>
      <c r="C402" t="s">
        <v>72</v>
      </c>
      <c r="D402">
        <v>40000</v>
      </c>
    </row>
    <row r="403" spans="1:4" x14ac:dyDescent="0.45">
      <c r="A403" t="s">
        <v>320</v>
      </c>
      <c r="B403" s="19">
        <v>44937</v>
      </c>
      <c r="C403" t="s">
        <v>7</v>
      </c>
      <c r="D403">
        <v>38800</v>
      </c>
    </row>
    <row r="404" spans="1:4" x14ac:dyDescent="0.45">
      <c r="A404" t="s">
        <v>320</v>
      </c>
      <c r="B404" s="19">
        <v>44937</v>
      </c>
      <c r="C404" t="s">
        <v>7</v>
      </c>
      <c r="D404">
        <v>39770</v>
      </c>
    </row>
    <row r="405" spans="1:4" x14ac:dyDescent="0.45">
      <c r="A405" t="s">
        <v>320</v>
      </c>
      <c r="B405" s="19">
        <v>44937</v>
      </c>
      <c r="C405" t="s">
        <v>5</v>
      </c>
      <c r="D405">
        <v>64000</v>
      </c>
    </row>
    <row r="406" spans="1:4" x14ac:dyDescent="0.45">
      <c r="A406" t="s">
        <v>320</v>
      </c>
      <c r="B406" s="19">
        <v>44937</v>
      </c>
      <c r="C406" t="s">
        <v>5</v>
      </c>
      <c r="D406">
        <v>58000</v>
      </c>
    </row>
    <row r="407" spans="1:4" x14ac:dyDescent="0.45">
      <c r="A407" t="s">
        <v>321</v>
      </c>
      <c r="B407" s="19">
        <v>44937</v>
      </c>
      <c r="C407" t="s">
        <v>7</v>
      </c>
      <c r="D407">
        <v>32980</v>
      </c>
    </row>
    <row r="408" spans="1:4" x14ac:dyDescent="0.45">
      <c r="A408" t="s">
        <v>321</v>
      </c>
      <c r="B408" s="19">
        <v>44937</v>
      </c>
      <c r="C408" t="s">
        <v>7</v>
      </c>
      <c r="D408">
        <v>58200</v>
      </c>
    </row>
    <row r="409" spans="1:4" x14ac:dyDescent="0.45">
      <c r="A409" t="s">
        <v>322</v>
      </c>
      <c r="B409" s="19">
        <v>44937</v>
      </c>
      <c r="C409" t="s">
        <v>7</v>
      </c>
      <c r="D409">
        <v>41000</v>
      </c>
    </row>
    <row r="410" spans="1:4" x14ac:dyDescent="0.45">
      <c r="A410" t="s">
        <v>322</v>
      </c>
      <c r="B410" s="19">
        <v>44937</v>
      </c>
      <c r="C410" t="s">
        <v>5</v>
      </c>
      <c r="D410">
        <v>41000</v>
      </c>
    </row>
    <row r="411" spans="1:4" x14ac:dyDescent="0.45">
      <c r="A411" t="s">
        <v>323</v>
      </c>
      <c r="B411" s="19">
        <v>44937</v>
      </c>
      <c r="C411" t="s">
        <v>7</v>
      </c>
      <c r="D411">
        <v>89240</v>
      </c>
    </row>
    <row r="412" spans="1:4" x14ac:dyDescent="0.45">
      <c r="A412" t="s">
        <v>323</v>
      </c>
      <c r="B412" s="19">
        <v>44937</v>
      </c>
      <c r="C412" t="s">
        <v>7</v>
      </c>
      <c r="D412">
        <v>24250</v>
      </c>
    </row>
    <row r="413" spans="1:4" x14ac:dyDescent="0.45">
      <c r="A413" t="s">
        <v>323</v>
      </c>
      <c r="B413" s="19">
        <v>44937</v>
      </c>
      <c r="C413" t="s">
        <v>7</v>
      </c>
      <c r="D413">
        <v>38800</v>
      </c>
    </row>
    <row r="414" spans="1:4" x14ac:dyDescent="0.45">
      <c r="A414" t="s">
        <v>323</v>
      </c>
      <c r="B414" s="19">
        <v>44937</v>
      </c>
      <c r="C414" t="s">
        <v>7</v>
      </c>
      <c r="D414">
        <v>15000</v>
      </c>
    </row>
    <row r="415" spans="1:4" x14ac:dyDescent="0.45">
      <c r="A415" t="s">
        <v>324</v>
      </c>
      <c r="B415" s="19">
        <v>44937</v>
      </c>
      <c r="C415" t="s">
        <v>9</v>
      </c>
      <c r="D415">
        <v>217000</v>
      </c>
    </row>
    <row r="416" spans="1:4" x14ac:dyDescent="0.45">
      <c r="A416" t="s">
        <v>325</v>
      </c>
      <c r="B416" s="19">
        <v>44937</v>
      </c>
      <c r="C416" t="s">
        <v>72</v>
      </c>
      <c r="D416">
        <v>24000</v>
      </c>
    </row>
    <row r="417" spans="1:4" x14ac:dyDescent="0.45">
      <c r="A417" t="s">
        <v>327</v>
      </c>
      <c r="B417" s="19">
        <v>44937</v>
      </c>
      <c r="C417" t="s">
        <v>5</v>
      </c>
      <c r="D417">
        <v>58000</v>
      </c>
    </row>
    <row r="418" spans="1:4" x14ac:dyDescent="0.45">
      <c r="A418" t="s">
        <v>327</v>
      </c>
      <c r="B418" s="19">
        <v>44937</v>
      </c>
      <c r="C418" t="s">
        <v>5</v>
      </c>
      <c r="D418">
        <v>73000</v>
      </c>
    </row>
    <row r="419" spans="1:4" x14ac:dyDescent="0.45">
      <c r="A419" t="s">
        <v>328</v>
      </c>
      <c r="B419" s="19">
        <v>44937</v>
      </c>
      <c r="C419" t="s">
        <v>5</v>
      </c>
      <c r="D419">
        <v>56000</v>
      </c>
    </row>
    <row r="420" spans="1:4" x14ac:dyDescent="0.45">
      <c r="A420" t="s">
        <v>328</v>
      </c>
      <c r="B420" s="19">
        <v>44937</v>
      </c>
      <c r="C420" t="s">
        <v>5</v>
      </c>
      <c r="D420">
        <v>64000</v>
      </c>
    </row>
    <row r="421" spans="1:4" x14ac:dyDescent="0.45">
      <c r="A421" t="s">
        <v>329</v>
      </c>
      <c r="B421" s="19">
        <v>44937</v>
      </c>
      <c r="C421" t="s">
        <v>5</v>
      </c>
      <c r="D421">
        <v>219000</v>
      </c>
    </row>
    <row r="422" spans="1:4" x14ac:dyDescent="0.45">
      <c r="A422" t="s">
        <v>330</v>
      </c>
      <c r="B422" s="19">
        <v>44938</v>
      </c>
      <c r="C422" t="s">
        <v>5</v>
      </c>
      <c r="D422">
        <v>106000</v>
      </c>
    </row>
    <row r="423" spans="1:4" x14ac:dyDescent="0.45">
      <c r="A423" t="s">
        <v>331</v>
      </c>
      <c r="B423" s="19">
        <v>44938</v>
      </c>
      <c r="C423" t="s">
        <v>7</v>
      </c>
      <c r="D423">
        <v>25000</v>
      </c>
    </row>
    <row r="424" spans="1:4" x14ac:dyDescent="0.45">
      <c r="A424" t="s">
        <v>331</v>
      </c>
      <c r="B424" s="19">
        <v>44938</v>
      </c>
      <c r="C424" t="s">
        <v>5</v>
      </c>
      <c r="D424">
        <v>64000</v>
      </c>
    </row>
    <row r="425" spans="1:4" x14ac:dyDescent="0.45">
      <c r="A425" t="s">
        <v>332</v>
      </c>
      <c r="B425" s="19">
        <v>44938</v>
      </c>
      <c r="C425" t="s">
        <v>5</v>
      </c>
      <c r="D425">
        <v>64000</v>
      </c>
    </row>
    <row r="426" spans="1:4" x14ac:dyDescent="0.45">
      <c r="A426" t="s">
        <v>333</v>
      </c>
      <c r="B426" s="19">
        <v>44938</v>
      </c>
      <c r="C426" t="s">
        <v>5</v>
      </c>
      <c r="D426">
        <v>192000</v>
      </c>
    </row>
    <row r="427" spans="1:4" x14ac:dyDescent="0.45">
      <c r="A427" t="s">
        <v>334</v>
      </c>
      <c r="B427" s="19">
        <v>44938</v>
      </c>
      <c r="C427" t="s">
        <v>5</v>
      </c>
      <c r="D427">
        <v>64000</v>
      </c>
    </row>
    <row r="428" spans="1:4" x14ac:dyDescent="0.45">
      <c r="A428" t="s">
        <v>334</v>
      </c>
      <c r="B428" s="19">
        <v>44938</v>
      </c>
      <c r="C428" t="s">
        <v>5</v>
      </c>
      <c r="D428">
        <v>73000</v>
      </c>
    </row>
    <row r="429" spans="1:4" x14ac:dyDescent="0.45">
      <c r="A429" t="s">
        <v>334</v>
      </c>
      <c r="B429" s="19">
        <v>44938</v>
      </c>
      <c r="C429" t="s">
        <v>5</v>
      </c>
      <c r="D429">
        <v>56000</v>
      </c>
    </row>
    <row r="430" spans="1:4" x14ac:dyDescent="0.45">
      <c r="A430" t="s">
        <v>335</v>
      </c>
      <c r="B430" s="19">
        <v>44938</v>
      </c>
      <c r="C430" t="s">
        <v>9</v>
      </c>
      <c r="D430">
        <v>217000</v>
      </c>
    </row>
    <row r="431" spans="1:4" x14ac:dyDescent="0.45">
      <c r="A431" t="s">
        <v>336</v>
      </c>
      <c r="B431" s="19">
        <v>44938</v>
      </c>
      <c r="C431" t="s">
        <v>42</v>
      </c>
      <c r="D431">
        <v>21000</v>
      </c>
    </row>
    <row r="432" spans="1:4" x14ac:dyDescent="0.45">
      <c r="A432" t="s">
        <v>336</v>
      </c>
      <c r="B432" s="19">
        <v>44938</v>
      </c>
      <c r="C432" t="s">
        <v>72</v>
      </c>
      <c r="D432">
        <v>32000</v>
      </c>
    </row>
    <row r="433" spans="1:4" x14ac:dyDescent="0.45">
      <c r="A433" t="s">
        <v>336</v>
      </c>
      <c r="B433" s="19">
        <v>44938</v>
      </c>
      <c r="C433" t="s">
        <v>9</v>
      </c>
      <c r="D433">
        <v>217000</v>
      </c>
    </row>
    <row r="434" spans="1:4" x14ac:dyDescent="0.45">
      <c r="A434" t="s">
        <v>337</v>
      </c>
      <c r="B434" s="19">
        <v>44938</v>
      </c>
      <c r="C434" t="s">
        <v>42</v>
      </c>
      <c r="D434">
        <v>21000</v>
      </c>
    </row>
    <row r="435" spans="1:4" x14ac:dyDescent="0.45">
      <c r="A435" t="s">
        <v>337</v>
      </c>
      <c r="B435" s="19">
        <v>44938</v>
      </c>
      <c r="C435" t="s">
        <v>72</v>
      </c>
      <c r="D435">
        <v>32000</v>
      </c>
    </row>
    <row r="436" spans="1:4" x14ac:dyDescent="0.45">
      <c r="A436" t="s">
        <v>337</v>
      </c>
      <c r="B436" s="19">
        <v>44938</v>
      </c>
      <c r="C436" t="s">
        <v>9</v>
      </c>
      <c r="D436">
        <v>217000</v>
      </c>
    </row>
    <row r="437" spans="1:4" x14ac:dyDescent="0.45">
      <c r="A437" t="s">
        <v>338</v>
      </c>
      <c r="B437" s="19">
        <v>44938</v>
      </c>
      <c r="C437" t="s">
        <v>7</v>
      </c>
      <c r="D437">
        <v>79540</v>
      </c>
    </row>
    <row r="438" spans="1:4" x14ac:dyDescent="0.45">
      <c r="A438" t="s">
        <v>339</v>
      </c>
      <c r="B438" s="19">
        <v>44938</v>
      </c>
      <c r="C438" t="s">
        <v>7</v>
      </c>
      <c r="D438">
        <v>59170</v>
      </c>
    </row>
    <row r="439" spans="1:4" x14ac:dyDescent="0.45">
      <c r="A439" t="s">
        <v>339</v>
      </c>
      <c r="B439" s="19">
        <v>44938</v>
      </c>
      <c r="C439" t="s">
        <v>7</v>
      </c>
      <c r="D439">
        <v>38800</v>
      </c>
    </row>
    <row r="440" spans="1:4" x14ac:dyDescent="0.45">
      <c r="A440" t="s">
        <v>339</v>
      </c>
      <c r="B440" s="19">
        <v>44938</v>
      </c>
      <c r="C440" t="s">
        <v>7</v>
      </c>
      <c r="D440">
        <v>77600</v>
      </c>
    </row>
    <row r="441" spans="1:4" x14ac:dyDescent="0.45">
      <c r="A441" t="s">
        <v>339</v>
      </c>
      <c r="B441" s="19">
        <v>44938</v>
      </c>
      <c r="C441" t="s">
        <v>7</v>
      </c>
      <c r="D441">
        <v>77600</v>
      </c>
    </row>
    <row r="442" spans="1:4" x14ac:dyDescent="0.45">
      <c r="A442" t="s">
        <v>340</v>
      </c>
      <c r="B442" s="19">
        <v>44938</v>
      </c>
      <c r="C442" t="s">
        <v>5</v>
      </c>
      <c r="D442">
        <v>73000</v>
      </c>
    </row>
    <row r="443" spans="1:4" x14ac:dyDescent="0.45">
      <c r="A443" t="s">
        <v>341</v>
      </c>
      <c r="B443" s="19">
        <v>44938</v>
      </c>
      <c r="C443" t="s">
        <v>42</v>
      </c>
      <c r="D443">
        <v>21000</v>
      </c>
    </row>
    <row r="444" spans="1:4" x14ac:dyDescent="0.45">
      <c r="A444" t="s">
        <v>342</v>
      </c>
      <c r="B444" s="19">
        <v>44938</v>
      </c>
      <c r="C444" t="s">
        <v>343</v>
      </c>
      <c r="D444">
        <v>148000</v>
      </c>
    </row>
    <row r="445" spans="1:4" x14ac:dyDescent="0.45">
      <c r="A445" t="s">
        <v>344</v>
      </c>
      <c r="B445" s="19">
        <v>44938</v>
      </c>
      <c r="C445" t="s">
        <v>24</v>
      </c>
      <c r="D445">
        <v>406000</v>
      </c>
    </row>
    <row r="446" spans="1:4" x14ac:dyDescent="0.45">
      <c r="A446" t="s">
        <v>345</v>
      </c>
      <c r="B446" s="19">
        <v>44938</v>
      </c>
      <c r="C446" t="s">
        <v>7</v>
      </c>
      <c r="D446">
        <v>118340</v>
      </c>
    </row>
    <row r="447" spans="1:4" x14ac:dyDescent="0.45">
      <c r="A447" t="s">
        <v>345</v>
      </c>
      <c r="B447" s="19">
        <v>44938</v>
      </c>
      <c r="C447" t="s">
        <v>7</v>
      </c>
      <c r="D447">
        <v>118340</v>
      </c>
    </row>
    <row r="448" spans="1:4" x14ac:dyDescent="0.45">
      <c r="A448" t="s">
        <v>346</v>
      </c>
      <c r="B448" s="19">
        <v>44938</v>
      </c>
      <c r="C448" t="s">
        <v>5</v>
      </c>
      <c r="D448">
        <v>112000</v>
      </c>
    </row>
    <row r="449" spans="1:4" x14ac:dyDescent="0.45">
      <c r="A449" t="s">
        <v>347</v>
      </c>
      <c r="B449" s="19">
        <v>44938</v>
      </c>
      <c r="C449" t="s">
        <v>7</v>
      </c>
      <c r="D449">
        <v>61000</v>
      </c>
    </row>
    <row r="450" spans="1:4" x14ac:dyDescent="0.45">
      <c r="A450" t="s">
        <v>348</v>
      </c>
      <c r="B450" s="19">
        <v>44938</v>
      </c>
      <c r="C450" t="s">
        <v>7</v>
      </c>
      <c r="D450">
        <v>156000</v>
      </c>
    </row>
    <row r="451" spans="1:4" x14ac:dyDescent="0.45">
      <c r="A451" t="s">
        <v>349</v>
      </c>
      <c r="B451" s="19">
        <v>44938</v>
      </c>
      <c r="C451" t="s">
        <v>5</v>
      </c>
      <c r="D451">
        <v>106000</v>
      </c>
    </row>
    <row r="452" spans="1:4" x14ac:dyDescent="0.45">
      <c r="A452" t="s">
        <v>350</v>
      </c>
      <c r="B452" s="19">
        <v>44938</v>
      </c>
      <c r="C452" t="s">
        <v>42</v>
      </c>
      <c r="D452">
        <v>21000</v>
      </c>
    </row>
    <row r="453" spans="1:4" x14ac:dyDescent="0.45">
      <c r="A453" t="s">
        <v>350</v>
      </c>
      <c r="B453" s="19">
        <v>44938</v>
      </c>
      <c r="C453" t="s">
        <v>72</v>
      </c>
      <c r="D453">
        <v>40000</v>
      </c>
    </row>
    <row r="454" spans="1:4" x14ac:dyDescent="0.45">
      <c r="A454" t="s">
        <v>350</v>
      </c>
      <c r="B454" s="19">
        <v>44938</v>
      </c>
      <c r="C454" t="s">
        <v>43</v>
      </c>
      <c r="D454">
        <v>49000</v>
      </c>
    </row>
    <row r="455" spans="1:4" x14ac:dyDescent="0.45">
      <c r="A455" t="s">
        <v>351</v>
      </c>
      <c r="B455" s="19">
        <v>44938</v>
      </c>
      <c r="C455" t="s">
        <v>5</v>
      </c>
      <c r="D455">
        <v>64000</v>
      </c>
    </row>
    <row r="456" spans="1:4" x14ac:dyDescent="0.45">
      <c r="A456" t="s">
        <v>351</v>
      </c>
      <c r="B456" s="19">
        <v>44938</v>
      </c>
      <c r="C456" t="s">
        <v>5</v>
      </c>
      <c r="D456">
        <v>146000</v>
      </c>
    </row>
    <row r="457" spans="1:4" x14ac:dyDescent="0.45">
      <c r="A457" t="s">
        <v>352</v>
      </c>
      <c r="B457" s="19">
        <v>44938</v>
      </c>
      <c r="C457" t="s">
        <v>7</v>
      </c>
      <c r="D457">
        <v>32980</v>
      </c>
    </row>
    <row r="458" spans="1:4" x14ac:dyDescent="0.45">
      <c r="A458" t="s">
        <v>352</v>
      </c>
      <c r="B458" s="19">
        <v>44938</v>
      </c>
      <c r="C458" t="s">
        <v>7</v>
      </c>
      <c r="D458">
        <v>39770</v>
      </c>
    </row>
    <row r="459" spans="1:4" x14ac:dyDescent="0.45">
      <c r="A459" t="s">
        <v>353</v>
      </c>
      <c r="B459" s="19">
        <v>44938</v>
      </c>
      <c r="C459" t="s">
        <v>5</v>
      </c>
      <c r="D459">
        <v>146000</v>
      </c>
    </row>
    <row r="460" spans="1:4" x14ac:dyDescent="0.45">
      <c r="A460" t="s">
        <v>354</v>
      </c>
      <c r="B460" s="19">
        <v>44938</v>
      </c>
      <c r="C460" t="s">
        <v>42</v>
      </c>
      <c r="D460">
        <v>42000</v>
      </c>
    </row>
    <row r="461" spans="1:4" x14ac:dyDescent="0.45">
      <c r="A461" t="s">
        <v>355</v>
      </c>
      <c r="B461" s="19">
        <v>44938</v>
      </c>
      <c r="C461" t="s">
        <v>5</v>
      </c>
      <c r="D461">
        <v>112000</v>
      </c>
    </row>
    <row r="462" spans="1:4" x14ac:dyDescent="0.45">
      <c r="A462" t="s">
        <v>356</v>
      </c>
      <c r="B462" s="19">
        <v>44939</v>
      </c>
      <c r="C462" t="s">
        <v>9</v>
      </c>
      <c r="D462">
        <v>217000</v>
      </c>
    </row>
    <row r="463" spans="1:4" x14ac:dyDescent="0.45">
      <c r="A463" t="s">
        <v>357</v>
      </c>
      <c r="B463" s="19">
        <v>44939</v>
      </c>
      <c r="C463" t="s">
        <v>9</v>
      </c>
      <c r="D463">
        <v>217000</v>
      </c>
    </row>
    <row r="464" spans="1:4" x14ac:dyDescent="0.45">
      <c r="A464" t="s">
        <v>358</v>
      </c>
      <c r="B464" s="19">
        <v>44939</v>
      </c>
      <c r="C464" t="s">
        <v>5</v>
      </c>
      <c r="D464">
        <v>292000</v>
      </c>
    </row>
    <row r="465" spans="1:4" x14ac:dyDescent="0.45">
      <c r="A465" t="s">
        <v>359</v>
      </c>
      <c r="B465" s="19">
        <v>44939</v>
      </c>
      <c r="C465" t="s">
        <v>5</v>
      </c>
      <c r="D465">
        <v>292000</v>
      </c>
    </row>
    <row r="466" spans="1:4" x14ac:dyDescent="0.45">
      <c r="A466" t="s">
        <v>360</v>
      </c>
      <c r="B466" s="19">
        <v>44939</v>
      </c>
      <c r="C466" t="s">
        <v>5</v>
      </c>
      <c r="D466">
        <v>292000</v>
      </c>
    </row>
    <row r="467" spans="1:4" x14ac:dyDescent="0.45">
      <c r="A467" t="s">
        <v>361</v>
      </c>
      <c r="B467" s="19">
        <v>44939</v>
      </c>
      <c r="C467" t="s">
        <v>9</v>
      </c>
      <c r="D467">
        <v>217000</v>
      </c>
    </row>
    <row r="468" spans="1:4" x14ac:dyDescent="0.45">
      <c r="A468" t="s">
        <v>362</v>
      </c>
      <c r="B468" s="19">
        <v>44939</v>
      </c>
      <c r="C468" t="s">
        <v>7</v>
      </c>
      <c r="D468">
        <v>77600</v>
      </c>
    </row>
    <row r="469" spans="1:4" x14ac:dyDescent="0.45">
      <c r="A469" t="s">
        <v>363</v>
      </c>
      <c r="B469" s="19">
        <v>44939</v>
      </c>
      <c r="C469" t="s">
        <v>5</v>
      </c>
      <c r="D469">
        <v>41000</v>
      </c>
    </row>
    <row r="470" spans="1:4" x14ac:dyDescent="0.45">
      <c r="A470" t="s">
        <v>363</v>
      </c>
      <c r="B470" s="19">
        <v>44939</v>
      </c>
      <c r="C470" t="s">
        <v>5</v>
      </c>
      <c r="D470">
        <v>58000</v>
      </c>
    </row>
    <row r="471" spans="1:4" x14ac:dyDescent="0.45">
      <c r="A471" t="s">
        <v>363</v>
      </c>
      <c r="B471" s="19">
        <v>44939</v>
      </c>
      <c r="C471" t="s">
        <v>5</v>
      </c>
      <c r="D471">
        <v>73000</v>
      </c>
    </row>
    <row r="472" spans="1:4" x14ac:dyDescent="0.45">
      <c r="A472" t="s">
        <v>364</v>
      </c>
      <c r="B472" s="19">
        <v>44939</v>
      </c>
      <c r="C472" t="s">
        <v>5</v>
      </c>
      <c r="D472">
        <v>58000</v>
      </c>
    </row>
    <row r="473" spans="1:4" x14ac:dyDescent="0.45">
      <c r="A473" t="s">
        <v>364</v>
      </c>
      <c r="B473" s="19">
        <v>44939</v>
      </c>
      <c r="C473" t="s">
        <v>5</v>
      </c>
      <c r="D473">
        <v>73000</v>
      </c>
    </row>
    <row r="474" spans="1:4" x14ac:dyDescent="0.45">
      <c r="A474" t="s">
        <v>365</v>
      </c>
      <c r="B474" s="19">
        <v>44939</v>
      </c>
      <c r="C474" t="s">
        <v>5</v>
      </c>
      <c r="D474">
        <v>58000</v>
      </c>
    </row>
    <row r="475" spans="1:4" x14ac:dyDescent="0.45">
      <c r="A475" t="s">
        <v>365</v>
      </c>
      <c r="B475" s="19">
        <v>44939</v>
      </c>
      <c r="C475" t="s">
        <v>5</v>
      </c>
      <c r="D475">
        <v>73000</v>
      </c>
    </row>
    <row r="476" spans="1:4" x14ac:dyDescent="0.45">
      <c r="A476" t="s">
        <v>366</v>
      </c>
      <c r="B476" s="19">
        <v>44939</v>
      </c>
      <c r="C476" t="s">
        <v>42</v>
      </c>
      <c r="D476">
        <v>16000</v>
      </c>
    </row>
    <row r="477" spans="1:4" x14ac:dyDescent="0.45">
      <c r="A477" t="s">
        <v>366</v>
      </c>
      <c r="B477" s="19">
        <v>44939</v>
      </c>
      <c r="C477" t="s">
        <v>343</v>
      </c>
      <c r="D477">
        <v>178000</v>
      </c>
    </row>
    <row r="478" spans="1:4" x14ac:dyDescent="0.45">
      <c r="A478" t="s">
        <v>366</v>
      </c>
      <c r="B478" s="19">
        <v>44939</v>
      </c>
      <c r="C478" t="s">
        <v>343</v>
      </c>
      <c r="D478">
        <v>49000</v>
      </c>
    </row>
    <row r="479" spans="1:4" x14ac:dyDescent="0.45">
      <c r="A479" t="s">
        <v>368</v>
      </c>
      <c r="B479" s="19">
        <v>44939</v>
      </c>
      <c r="C479" t="s">
        <v>24</v>
      </c>
      <c r="D479">
        <v>406000</v>
      </c>
    </row>
    <row r="480" spans="1:4" x14ac:dyDescent="0.45">
      <c r="A480" t="s">
        <v>369</v>
      </c>
      <c r="B480" s="19">
        <v>44939</v>
      </c>
      <c r="C480" t="s">
        <v>34</v>
      </c>
      <c r="D480">
        <v>330000</v>
      </c>
    </row>
    <row r="481" spans="1:4" x14ac:dyDescent="0.45">
      <c r="A481" t="s">
        <v>370</v>
      </c>
      <c r="B481" s="19">
        <v>44939</v>
      </c>
      <c r="C481" t="s">
        <v>7</v>
      </c>
      <c r="D481">
        <v>46000</v>
      </c>
    </row>
    <row r="482" spans="1:4" x14ac:dyDescent="0.45">
      <c r="A482" t="s">
        <v>371</v>
      </c>
      <c r="B482" s="19">
        <v>44939</v>
      </c>
      <c r="C482" t="s">
        <v>5</v>
      </c>
      <c r="D482">
        <v>53000</v>
      </c>
    </row>
    <row r="483" spans="1:4" x14ac:dyDescent="0.45">
      <c r="A483" t="s">
        <v>372</v>
      </c>
      <c r="B483" s="19">
        <v>44939</v>
      </c>
      <c r="C483" t="s">
        <v>7</v>
      </c>
      <c r="D483">
        <v>39770</v>
      </c>
    </row>
    <row r="484" spans="1:4" x14ac:dyDescent="0.45">
      <c r="A484" t="s">
        <v>372</v>
      </c>
      <c r="B484" s="19">
        <v>44939</v>
      </c>
      <c r="C484" t="s">
        <v>7</v>
      </c>
      <c r="D484">
        <v>32980</v>
      </c>
    </row>
    <row r="485" spans="1:4" x14ac:dyDescent="0.45">
      <c r="A485" t="s">
        <v>373</v>
      </c>
      <c r="B485" s="19">
        <v>44939</v>
      </c>
      <c r="C485" t="s">
        <v>9</v>
      </c>
      <c r="D485">
        <v>217000</v>
      </c>
    </row>
    <row r="486" spans="1:4" x14ac:dyDescent="0.45">
      <c r="A486" t="s">
        <v>374</v>
      </c>
      <c r="B486" s="19">
        <v>44939</v>
      </c>
      <c r="C486" t="s">
        <v>7</v>
      </c>
      <c r="D486">
        <v>39770</v>
      </c>
    </row>
    <row r="487" spans="1:4" x14ac:dyDescent="0.45">
      <c r="A487" t="s">
        <v>374</v>
      </c>
      <c r="B487" s="19">
        <v>44939</v>
      </c>
      <c r="C487" t="s">
        <v>7</v>
      </c>
      <c r="D487">
        <v>32980</v>
      </c>
    </row>
    <row r="488" spans="1:4" x14ac:dyDescent="0.45">
      <c r="A488" t="s">
        <v>375</v>
      </c>
      <c r="B488" s="19">
        <v>44939</v>
      </c>
      <c r="C488" t="s">
        <v>7</v>
      </c>
      <c r="D488">
        <v>44620</v>
      </c>
    </row>
    <row r="489" spans="1:4" x14ac:dyDescent="0.45">
      <c r="A489" t="s">
        <v>375</v>
      </c>
      <c r="B489" s="19">
        <v>44939</v>
      </c>
      <c r="C489" t="s">
        <v>7</v>
      </c>
      <c r="D489">
        <v>59170</v>
      </c>
    </row>
    <row r="490" spans="1:4" x14ac:dyDescent="0.45">
      <c r="A490" t="s">
        <v>375</v>
      </c>
      <c r="B490" s="19">
        <v>44939</v>
      </c>
      <c r="C490" t="s">
        <v>7</v>
      </c>
      <c r="D490">
        <v>40000</v>
      </c>
    </row>
    <row r="491" spans="1:4" x14ac:dyDescent="0.45">
      <c r="A491" t="s">
        <v>376</v>
      </c>
      <c r="B491" s="19">
        <v>44939</v>
      </c>
      <c r="C491" t="s">
        <v>41</v>
      </c>
      <c r="D491">
        <v>268000</v>
      </c>
    </row>
    <row r="492" spans="1:4" x14ac:dyDescent="0.45">
      <c r="A492" t="s">
        <v>376</v>
      </c>
      <c r="B492" s="19">
        <v>44939</v>
      </c>
      <c r="C492" t="s">
        <v>71</v>
      </c>
      <c r="D492">
        <v>32000</v>
      </c>
    </row>
    <row r="493" spans="1:4" x14ac:dyDescent="0.45">
      <c r="A493" t="s">
        <v>376</v>
      </c>
      <c r="B493" s="19">
        <v>44939</v>
      </c>
      <c r="C493" t="s">
        <v>94</v>
      </c>
      <c r="D493">
        <v>48000</v>
      </c>
    </row>
    <row r="494" spans="1:4" x14ac:dyDescent="0.45">
      <c r="A494" t="s">
        <v>377</v>
      </c>
      <c r="B494" s="19">
        <v>44939</v>
      </c>
      <c r="C494" t="s">
        <v>34</v>
      </c>
      <c r="D494">
        <v>330000</v>
      </c>
    </row>
    <row r="495" spans="1:4" x14ac:dyDescent="0.45">
      <c r="A495" t="s">
        <v>378</v>
      </c>
      <c r="B495" s="19">
        <v>44939</v>
      </c>
      <c r="C495" t="s">
        <v>7</v>
      </c>
      <c r="D495">
        <v>46560</v>
      </c>
    </row>
    <row r="496" spans="1:4" x14ac:dyDescent="0.45">
      <c r="A496" t="s">
        <v>378</v>
      </c>
      <c r="B496" s="19">
        <v>44939</v>
      </c>
      <c r="C496" t="s">
        <v>7</v>
      </c>
      <c r="D496">
        <v>50440</v>
      </c>
    </row>
    <row r="497" spans="1:4" x14ac:dyDescent="0.45">
      <c r="A497" t="s">
        <v>378</v>
      </c>
      <c r="B497" s="19">
        <v>44939</v>
      </c>
      <c r="C497" t="s">
        <v>7</v>
      </c>
      <c r="D497">
        <v>40000</v>
      </c>
    </row>
    <row r="498" spans="1:4" x14ac:dyDescent="0.45">
      <c r="A498" t="s">
        <v>379</v>
      </c>
      <c r="B498" s="19">
        <v>44939</v>
      </c>
      <c r="C498" t="s">
        <v>34</v>
      </c>
      <c r="D498">
        <v>330000</v>
      </c>
    </row>
    <row r="499" spans="1:4" x14ac:dyDescent="0.45">
      <c r="A499" t="s">
        <v>380</v>
      </c>
      <c r="B499" s="19">
        <v>44939</v>
      </c>
      <c r="C499" t="s">
        <v>7</v>
      </c>
      <c r="D499">
        <v>52000</v>
      </c>
    </row>
    <row r="500" spans="1:4" x14ac:dyDescent="0.45">
      <c r="A500" t="s">
        <v>381</v>
      </c>
      <c r="B500" s="19">
        <v>44939</v>
      </c>
      <c r="C500" t="s">
        <v>34</v>
      </c>
      <c r="D500">
        <v>330000</v>
      </c>
    </row>
    <row r="501" spans="1:4" x14ac:dyDescent="0.45">
      <c r="A501" t="s">
        <v>382</v>
      </c>
      <c r="B501" s="19">
        <v>44939</v>
      </c>
      <c r="C501" t="s">
        <v>59</v>
      </c>
      <c r="D501">
        <v>649000</v>
      </c>
    </row>
    <row r="502" spans="1:4" x14ac:dyDescent="0.45">
      <c r="A502" t="s">
        <v>383</v>
      </c>
      <c r="B502" s="19">
        <v>44939</v>
      </c>
      <c r="C502" t="s">
        <v>138</v>
      </c>
      <c r="D502">
        <v>1399000</v>
      </c>
    </row>
    <row r="503" spans="1:4" x14ac:dyDescent="0.45">
      <c r="A503" t="s">
        <v>384</v>
      </c>
      <c r="B503" s="19">
        <v>44939</v>
      </c>
      <c r="C503" t="s">
        <v>385</v>
      </c>
      <c r="D503">
        <v>79000</v>
      </c>
    </row>
    <row r="504" spans="1:4" x14ac:dyDescent="0.45">
      <c r="A504" t="s">
        <v>386</v>
      </c>
      <c r="B504" s="19">
        <v>44939</v>
      </c>
      <c r="C504" t="s">
        <v>7</v>
      </c>
      <c r="D504">
        <v>118340</v>
      </c>
    </row>
    <row r="505" spans="1:4" x14ac:dyDescent="0.45">
      <c r="A505" t="s">
        <v>386</v>
      </c>
      <c r="B505" s="19">
        <v>44939</v>
      </c>
      <c r="C505" t="s">
        <v>7</v>
      </c>
      <c r="D505">
        <v>61000</v>
      </c>
    </row>
    <row r="506" spans="1:4" x14ac:dyDescent="0.45">
      <c r="A506" t="s">
        <v>387</v>
      </c>
      <c r="B506" s="19">
        <v>44940</v>
      </c>
      <c r="C506" t="s">
        <v>7</v>
      </c>
      <c r="D506">
        <v>38800</v>
      </c>
    </row>
    <row r="507" spans="1:4" x14ac:dyDescent="0.45">
      <c r="A507" t="s">
        <v>387</v>
      </c>
      <c r="B507" s="19">
        <v>44940</v>
      </c>
      <c r="C507" t="s">
        <v>7</v>
      </c>
      <c r="D507">
        <v>59170</v>
      </c>
    </row>
    <row r="508" spans="1:4" x14ac:dyDescent="0.45">
      <c r="A508" t="s">
        <v>388</v>
      </c>
      <c r="B508" s="19">
        <v>44940</v>
      </c>
      <c r="C508" t="s">
        <v>5</v>
      </c>
      <c r="D508">
        <v>128000</v>
      </c>
    </row>
    <row r="509" spans="1:4" x14ac:dyDescent="0.45">
      <c r="A509" t="s">
        <v>389</v>
      </c>
      <c r="B509" s="19">
        <v>44940</v>
      </c>
      <c r="C509" t="s">
        <v>5</v>
      </c>
      <c r="D509">
        <v>128000</v>
      </c>
    </row>
    <row r="510" spans="1:4" x14ac:dyDescent="0.45">
      <c r="A510" t="s">
        <v>390</v>
      </c>
      <c r="B510" s="19">
        <v>44940</v>
      </c>
      <c r="C510" t="s">
        <v>7</v>
      </c>
      <c r="D510">
        <v>65960</v>
      </c>
    </row>
    <row r="511" spans="1:4" x14ac:dyDescent="0.45">
      <c r="A511" t="s">
        <v>390</v>
      </c>
      <c r="B511" s="19">
        <v>44940</v>
      </c>
      <c r="C511" t="s">
        <v>7</v>
      </c>
      <c r="D511">
        <v>65960</v>
      </c>
    </row>
    <row r="512" spans="1:4" x14ac:dyDescent="0.45">
      <c r="A512" t="s">
        <v>391</v>
      </c>
      <c r="B512" s="19">
        <v>44940</v>
      </c>
      <c r="C512" t="s">
        <v>42</v>
      </c>
      <c r="D512">
        <v>16000</v>
      </c>
    </row>
    <row r="513" spans="1:4" x14ac:dyDescent="0.45">
      <c r="A513" t="s">
        <v>391</v>
      </c>
      <c r="B513" s="19">
        <v>44940</v>
      </c>
      <c r="C513" t="s">
        <v>133</v>
      </c>
      <c r="D513">
        <v>799000</v>
      </c>
    </row>
    <row r="514" spans="1:4" x14ac:dyDescent="0.45">
      <c r="A514" t="s">
        <v>391</v>
      </c>
      <c r="B514" s="19">
        <v>44940</v>
      </c>
      <c r="C514" t="s">
        <v>94</v>
      </c>
      <c r="D514">
        <v>12000</v>
      </c>
    </row>
    <row r="515" spans="1:4" x14ac:dyDescent="0.45">
      <c r="A515" t="s">
        <v>392</v>
      </c>
      <c r="B515" s="19">
        <v>44940</v>
      </c>
      <c r="C515" t="s">
        <v>5</v>
      </c>
      <c r="D515">
        <v>53000</v>
      </c>
    </row>
    <row r="516" spans="1:4" x14ac:dyDescent="0.45">
      <c r="A516" t="s">
        <v>393</v>
      </c>
      <c r="B516" s="19">
        <v>44940</v>
      </c>
      <c r="C516" t="s">
        <v>42</v>
      </c>
      <c r="D516">
        <v>21000</v>
      </c>
    </row>
    <row r="517" spans="1:4" x14ac:dyDescent="0.45">
      <c r="A517" t="s">
        <v>393</v>
      </c>
      <c r="B517" s="19">
        <v>44940</v>
      </c>
      <c r="C517" t="s">
        <v>9</v>
      </c>
      <c r="D517">
        <v>217000</v>
      </c>
    </row>
    <row r="518" spans="1:4" x14ac:dyDescent="0.45">
      <c r="A518" t="s">
        <v>394</v>
      </c>
      <c r="B518" s="19">
        <v>44940</v>
      </c>
      <c r="C518" t="s">
        <v>41</v>
      </c>
      <c r="D518">
        <v>268000</v>
      </c>
    </row>
    <row r="519" spans="1:4" x14ac:dyDescent="0.45">
      <c r="A519" t="s">
        <v>394</v>
      </c>
      <c r="B519" s="19">
        <v>44940</v>
      </c>
      <c r="C519" t="s">
        <v>72</v>
      </c>
      <c r="D519">
        <v>24000</v>
      </c>
    </row>
    <row r="520" spans="1:4" x14ac:dyDescent="0.45">
      <c r="A520" t="s">
        <v>395</v>
      </c>
      <c r="B520" s="19">
        <v>44940</v>
      </c>
      <c r="C520" t="s">
        <v>34</v>
      </c>
      <c r="D520">
        <v>330000</v>
      </c>
    </row>
    <row r="521" spans="1:4" x14ac:dyDescent="0.45">
      <c r="A521" t="s">
        <v>396</v>
      </c>
      <c r="B521" s="19">
        <v>44940</v>
      </c>
      <c r="C521" t="s">
        <v>34</v>
      </c>
      <c r="D521">
        <v>330000</v>
      </c>
    </row>
    <row r="522" spans="1:4" x14ac:dyDescent="0.45">
      <c r="A522" t="s">
        <v>397</v>
      </c>
      <c r="B522" s="19">
        <v>44940</v>
      </c>
      <c r="C522" t="s">
        <v>7</v>
      </c>
      <c r="D522">
        <v>124160</v>
      </c>
    </row>
    <row r="523" spans="1:4" x14ac:dyDescent="0.45">
      <c r="A523" t="s">
        <v>397</v>
      </c>
      <c r="B523" s="19">
        <v>44940</v>
      </c>
      <c r="C523" t="s">
        <v>7</v>
      </c>
      <c r="D523">
        <v>124160</v>
      </c>
    </row>
    <row r="524" spans="1:4" x14ac:dyDescent="0.45">
      <c r="A524" t="s">
        <v>398</v>
      </c>
      <c r="B524" s="19">
        <v>44940</v>
      </c>
      <c r="C524" t="s">
        <v>34</v>
      </c>
      <c r="D524">
        <v>330000</v>
      </c>
    </row>
    <row r="525" spans="1:4" x14ac:dyDescent="0.45">
      <c r="A525" t="s">
        <v>399</v>
      </c>
      <c r="B525" s="19">
        <v>44940</v>
      </c>
      <c r="C525" t="s">
        <v>27</v>
      </c>
      <c r="D525">
        <v>398000</v>
      </c>
    </row>
    <row r="526" spans="1:4" x14ac:dyDescent="0.45">
      <c r="A526" t="s">
        <v>400</v>
      </c>
      <c r="B526" s="19">
        <v>44940</v>
      </c>
      <c r="C526" t="s">
        <v>7</v>
      </c>
      <c r="D526">
        <v>89240</v>
      </c>
    </row>
    <row r="527" spans="1:4" x14ac:dyDescent="0.45">
      <c r="A527" t="s">
        <v>401</v>
      </c>
      <c r="B527" s="19">
        <v>44940</v>
      </c>
      <c r="C527" t="s">
        <v>5</v>
      </c>
      <c r="D527">
        <v>73000</v>
      </c>
    </row>
    <row r="528" spans="1:4" x14ac:dyDescent="0.45">
      <c r="A528" t="s">
        <v>402</v>
      </c>
      <c r="B528" s="19">
        <v>44940</v>
      </c>
      <c r="C528" t="s">
        <v>34</v>
      </c>
      <c r="D528">
        <v>330000</v>
      </c>
    </row>
    <row r="529" spans="1:4" x14ac:dyDescent="0.45">
      <c r="A529" t="s">
        <v>403</v>
      </c>
      <c r="B529" s="19">
        <v>44940</v>
      </c>
      <c r="C529" t="s">
        <v>5</v>
      </c>
      <c r="D529">
        <v>219000</v>
      </c>
    </row>
    <row r="530" spans="1:4" x14ac:dyDescent="0.45">
      <c r="A530" t="s">
        <v>404</v>
      </c>
      <c r="B530" s="19">
        <v>44940</v>
      </c>
      <c r="C530" t="s">
        <v>42</v>
      </c>
      <c r="D530">
        <v>21000</v>
      </c>
    </row>
    <row r="531" spans="1:4" x14ac:dyDescent="0.45">
      <c r="A531" t="s">
        <v>404</v>
      </c>
      <c r="B531" s="19">
        <v>44940</v>
      </c>
      <c r="C531" t="s">
        <v>27</v>
      </c>
      <c r="D531">
        <v>398000</v>
      </c>
    </row>
    <row r="532" spans="1:4" x14ac:dyDescent="0.45">
      <c r="A532" t="s">
        <v>404</v>
      </c>
      <c r="B532" s="19">
        <v>44940</v>
      </c>
      <c r="C532" t="s">
        <v>94</v>
      </c>
      <c r="D532">
        <v>48000</v>
      </c>
    </row>
    <row r="533" spans="1:4" x14ac:dyDescent="0.45">
      <c r="A533" t="s">
        <v>404</v>
      </c>
      <c r="B533" s="19">
        <v>44940</v>
      </c>
      <c r="C533" t="s">
        <v>43</v>
      </c>
      <c r="D533">
        <v>98000</v>
      </c>
    </row>
    <row r="534" spans="1:4" x14ac:dyDescent="0.45">
      <c r="A534" t="s">
        <v>405</v>
      </c>
      <c r="B534" s="19">
        <v>44940</v>
      </c>
      <c r="C534" t="s">
        <v>133</v>
      </c>
      <c r="D534">
        <v>1598000</v>
      </c>
    </row>
    <row r="535" spans="1:4" x14ac:dyDescent="0.45">
      <c r="A535" t="s">
        <v>406</v>
      </c>
      <c r="B535" s="19">
        <v>44940</v>
      </c>
      <c r="C535" t="s">
        <v>9</v>
      </c>
      <c r="D535">
        <v>217000</v>
      </c>
    </row>
    <row r="536" spans="1:4" x14ac:dyDescent="0.45">
      <c r="A536" t="s">
        <v>407</v>
      </c>
      <c r="B536" s="19">
        <v>44940</v>
      </c>
      <c r="C536" t="s">
        <v>42</v>
      </c>
      <c r="D536">
        <v>42000</v>
      </c>
    </row>
    <row r="537" spans="1:4" x14ac:dyDescent="0.45">
      <c r="A537" t="s">
        <v>408</v>
      </c>
      <c r="B537" s="19">
        <v>44940</v>
      </c>
      <c r="C537" t="s">
        <v>5</v>
      </c>
      <c r="D537">
        <v>64000</v>
      </c>
    </row>
    <row r="538" spans="1:4" x14ac:dyDescent="0.45">
      <c r="A538" t="s">
        <v>408</v>
      </c>
      <c r="B538" s="19">
        <v>44940</v>
      </c>
      <c r="C538" t="s">
        <v>5</v>
      </c>
      <c r="D538">
        <v>53000</v>
      </c>
    </row>
    <row r="539" spans="1:4" x14ac:dyDescent="0.45">
      <c r="A539" t="s">
        <v>409</v>
      </c>
      <c r="B539" s="19">
        <v>44940</v>
      </c>
      <c r="C539" t="s">
        <v>7</v>
      </c>
      <c r="D539">
        <v>52000</v>
      </c>
    </row>
    <row r="540" spans="1:4" x14ac:dyDescent="0.45">
      <c r="A540" t="s">
        <v>410</v>
      </c>
      <c r="B540" s="19">
        <v>44941</v>
      </c>
      <c r="C540" t="s">
        <v>26</v>
      </c>
      <c r="D540">
        <v>62300</v>
      </c>
    </row>
    <row r="541" spans="1:4" x14ac:dyDescent="0.45">
      <c r="A541" t="s">
        <v>410</v>
      </c>
      <c r="B541" s="19">
        <v>44941</v>
      </c>
      <c r="C541" t="s">
        <v>27</v>
      </c>
      <c r="D541">
        <v>382000</v>
      </c>
    </row>
    <row r="542" spans="1:4" x14ac:dyDescent="0.45">
      <c r="A542" t="s">
        <v>410</v>
      </c>
      <c r="B542" s="19">
        <v>44941</v>
      </c>
      <c r="C542" t="s">
        <v>72</v>
      </c>
      <c r="D542">
        <v>8000</v>
      </c>
    </row>
    <row r="543" spans="1:4" x14ac:dyDescent="0.45">
      <c r="A543" t="s">
        <v>410</v>
      </c>
      <c r="B543" s="19">
        <v>44941</v>
      </c>
      <c r="C543" t="s">
        <v>43</v>
      </c>
      <c r="D543">
        <v>49000</v>
      </c>
    </row>
    <row r="544" spans="1:4" x14ac:dyDescent="0.45">
      <c r="A544" t="s">
        <v>411</v>
      </c>
      <c r="B544" s="19">
        <v>44941</v>
      </c>
      <c r="C544" t="s">
        <v>7</v>
      </c>
      <c r="D544">
        <v>55800</v>
      </c>
    </row>
    <row r="545" spans="1:4" x14ac:dyDescent="0.45">
      <c r="A545" t="s">
        <v>412</v>
      </c>
      <c r="B545" s="19">
        <v>44941</v>
      </c>
      <c r="C545" t="s">
        <v>9</v>
      </c>
      <c r="D545">
        <v>208300</v>
      </c>
    </row>
    <row r="546" spans="1:4" x14ac:dyDescent="0.45">
      <c r="A546" t="s">
        <v>413</v>
      </c>
      <c r="B546" s="19">
        <v>44941</v>
      </c>
      <c r="C546" t="s">
        <v>9</v>
      </c>
      <c r="D546">
        <v>208300</v>
      </c>
    </row>
    <row r="547" spans="1:4" x14ac:dyDescent="0.45">
      <c r="A547" t="s">
        <v>414</v>
      </c>
      <c r="B547" s="19">
        <v>44941</v>
      </c>
      <c r="C547" t="s">
        <v>7</v>
      </c>
      <c r="D547">
        <v>57230</v>
      </c>
    </row>
    <row r="548" spans="1:4" x14ac:dyDescent="0.45">
      <c r="A548" t="s">
        <v>414</v>
      </c>
      <c r="B548" s="19">
        <v>44941</v>
      </c>
      <c r="C548" t="s">
        <v>7</v>
      </c>
      <c r="D548">
        <v>151320</v>
      </c>
    </row>
    <row r="549" spans="1:4" x14ac:dyDescent="0.45">
      <c r="A549" t="s">
        <v>414</v>
      </c>
      <c r="B549" s="19">
        <v>44941</v>
      </c>
      <c r="C549" t="s">
        <v>7</v>
      </c>
      <c r="D549">
        <v>44620</v>
      </c>
    </row>
    <row r="550" spans="1:4" x14ac:dyDescent="0.45">
      <c r="A550" t="s">
        <v>414</v>
      </c>
      <c r="B550" s="19">
        <v>44941</v>
      </c>
      <c r="C550" t="s">
        <v>7</v>
      </c>
      <c r="D550">
        <v>57230</v>
      </c>
    </row>
    <row r="551" spans="1:4" x14ac:dyDescent="0.45">
      <c r="A551" t="s">
        <v>414</v>
      </c>
      <c r="B551" s="19">
        <v>44941</v>
      </c>
      <c r="C551" t="s">
        <v>7</v>
      </c>
      <c r="D551">
        <v>46000</v>
      </c>
    </row>
    <row r="552" spans="1:4" x14ac:dyDescent="0.45">
      <c r="A552" t="s">
        <v>414</v>
      </c>
      <c r="B552" s="19">
        <v>44941</v>
      </c>
      <c r="C552" t="s">
        <v>5</v>
      </c>
      <c r="D552">
        <v>56000</v>
      </c>
    </row>
    <row r="553" spans="1:4" x14ac:dyDescent="0.45">
      <c r="A553" t="s">
        <v>414</v>
      </c>
      <c r="B553" s="19">
        <v>44941</v>
      </c>
      <c r="C553" t="s">
        <v>5</v>
      </c>
      <c r="D553">
        <v>60000</v>
      </c>
    </row>
    <row r="554" spans="1:4" x14ac:dyDescent="0.45">
      <c r="A554" t="s">
        <v>414</v>
      </c>
      <c r="B554" s="19">
        <v>44941</v>
      </c>
      <c r="C554" t="s">
        <v>5</v>
      </c>
      <c r="D554">
        <v>69000</v>
      </c>
    </row>
    <row r="555" spans="1:4" x14ac:dyDescent="0.45">
      <c r="A555" t="s">
        <v>415</v>
      </c>
      <c r="B555" s="19">
        <v>44941</v>
      </c>
      <c r="C555" t="s">
        <v>5</v>
      </c>
      <c r="D555">
        <v>64000</v>
      </c>
    </row>
    <row r="556" spans="1:4" x14ac:dyDescent="0.45">
      <c r="A556" t="s">
        <v>415</v>
      </c>
      <c r="B556" s="19">
        <v>44941</v>
      </c>
      <c r="C556" t="s">
        <v>5</v>
      </c>
      <c r="D556">
        <v>50000</v>
      </c>
    </row>
    <row r="557" spans="1:4" x14ac:dyDescent="0.45">
      <c r="A557" t="s">
        <v>416</v>
      </c>
      <c r="B557" s="19">
        <v>44941</v>
      </c>
      <c r="C557" t="s">
        <v>138</v>
      </c>
      <c r="D557">
        <v>1357000</v>
      </c>
    </row>
    <row r="558" spans="1:4" x14ac:dyDescent="0.45">
      <c r="A558" t="s">
        <v>417</v>
      </c>
      <c r="B558" s="19">
        <v>44941</v>
      </c>
      <c r="C558" t="s">
        <v>5</v>
      </c>
      <c r="D558">
        <v>56000</v>
      </c>
    </row>
    <row r="559" spans="1:4" x14ac:dyDescent="0.45">
      <c r="A559" t="s">
        <v>417</v>
      </c>
      <c r="B559" s="19">
        <v>44941</v>
      </c>
      <c r="C559" t="s">
        <v>5</v>
      </c>
      <c r="D559">
        <v>64000</v>
      </c>
    </row>
    <row r="560" spans="1:4" x14ac:dyDescent="0.45">
      <c r="A560" t="s">
        <v>418</v>
      </c>
      <c r="B560" s="19">
        <v>44941</v>
      </c>
      <c r="C560" t="s">
        <v>138</v>
      </c>
      <c r="D560">
        <v>1357000</v>
      </c>
    </row>
    <row r="561" spans="1:4" x14ac:dyDescent="0.45">
      <c r="A561" t="s">
        <v>419</v>
      </c>
      <c r="B561" s="19">
        <v>44941</v>
      </c>
      <c r="C561" t="s">
        <v>112</v>
      </c>
      <c r="D561">
        <v>33000</v>
      </c>
    </row>
    <row r="562" spans="1:4" x14ac:dyDescent="0.45">
      <c r="A562" t="s">
        <v>419</v>
      </c>
      <c r="B562" s="19">
        <v>44941</v>
      </c>
      <c r="C562" t="s">
        <v>72</v>
      </c>
      <c r="D562">
        <v>24000</v>
      </c>
    </row>
    <row r="563" spans="1:4" x14ac:dyDescent="0.45">
      <c r="A563" t="s">
        <v>420</v>
      </c>
      <c r="B563" s="19">
        <v>44941</v>
      </c>
      <c r="C563" t="s">
        <v>5</v>
      </c>
      <c r="D563">
        <v>38950</v>
      </c>
    </row>
    <row r="564" spans="1:4" x14ac:dyDescent="0.45">
      <c r="A564" t="s">
        <v>420</v>
      </c>
      <c r="B564" s="19">
        <v>44941</v>
      </c>
      <c r="C564" t="s">
        <v>5</v>
      </c>
      <c r="D564">
        <v>55000</v>
      </c>
    </row>
    <row r="565" spans="1:4" x14ac:dyDescent="0.45">
      <c r="A565" t="s">
        <v>420</v>
      </c>
      <c r="B565" s="19">
        <v>44941</v>
      </c>
      <c r="C565" t="s">
        <v>5</v>
      </c>
      <c r="D565">
        <v>146000</v>
      </c>
    </row>
    <row r="566" spans="1:4" x14ac:dyDescent="0.45">
      <c r="A566" t="s">
        <v>421</v>
      </c>
      <c r="B566" s="19">
        <v>44941</v>
      </c>
      <c r="C566" t="s">
        <v>26</v>
      </c>
      <c r="D566">
        <v>62300</v>
      </c>
    </row>
    <row r="567" spans="1:4" x14ac:dyDescent="0.45">
      <c r="A567" t="s">
        <v>421</v>
      </c>
      <c r="B567" s="19">
        <v>44941</v>
      </c>
      <c r="C567" t="s">
        <v>27</v>
      </c>
      <c r="D567">
        <v>382000</v>
      </c>
    </row>
    <row r="568" spans="1:4" x14ac:dyDescent="0.45">
      <c r="A568" t="s">
        <v>421</v>
      </c>
      <c r="B568" s="19">
        <v>44941</v>
      </c>
      <c r="C568" t="s">
        <v>72</v>
      </c>
      <c r="D568">
        <v>16000</v>
      </c>
    </row>
    <row r="569" spans="1:4" x14ac:dyDescent="0.45">
      <c r="A569" t="s">
        <v>421</v>
      </c>
      <c r="B569" s="19">
        <v>44941</v>
      </c>
      <c r="C569" t="s">
        <v>43</v>
      </c>
      <c r="D569">
        <v>49000</v>
      </c>
    </row>
    <row r="570" spans="1:4" x14ac:dyDescent="0.45">
      <c r="A570" t="s">
        <v>422</v>
      </c>
      <c r="B570" s="19">
        <v>44941</v>
      </c>
      <c r="C570" t="s">
        <v>5</v>
      </c>
      <c r="D570">
        <v>64000</v>
      </c>
    </row>
    <row r="571" spans="1:4" x14ac:dyDescent="0.45">
      <c r="A571" t="s">
        <v>423</v>
      </c>
      <c r="B571" s="19">
        <v>44941</v>
      </c>
      <c r="C571" t="s">
        <v>34</v>
      </c>
      <c r="D571">
        <v>313500</v>
      </c>
    </row>
    <row r="572" spans="1:4" x14ac:dyDescent="0.45">
      <c r="A572" t="s">
        <v>423</v>
      </c>
      <c r="B572" s="19">
        <v>44941</v>
      </c>
      <c r="C572" t="s">
        <v>42</v>
      </c>
      <c r="D572">
        <v>21000</v>
      </c>
    </row>
    <row r="573" spans="1:4" x14ac:dyDescent="0.45">
      <c r="A573" t="s">
        <v>423</v>
      </c>
      <c r="B573" s="19">
        <v>44941</v>
      </c>
      <c r="C573" t="s">
        <v>55</v>
      </c>
      <c r="D573">
        <v>60000</v>
      </c>
    </row>
    <row r="574" spans="1:4" x14ac:dyDescent="0.45">
      <c r="A574" t="s">
        <v>423</v>
      </c>
      <c r="B574" s="19">
        <v>44941</v>
      </c>
      <c r="C574" t="s">
        <v>94</v>
      </c>
      <c r="D574">
        <v>120000</v>
      </c>
    </row>
    <row r="575" spans="1:4" x14ac:dyDescent="0.45">
      <c r="A575" t="s">
        <v>423</v>
      </c>
      <c r="B575" s="19">
        <v>44941</v>
      </c>
      <c r="C575" t="s">
        <v>72</v>
      </c>
      <c r="D575">
        <v>40000</v>
      </c>
    </row>
    <row r="576" spans="1:4" x14ac:dyDescent="0.45">
      <c r="A576" t="s">
        <v>425</v>
      </c>
      <c r="B576" s="19">
        <v>44941</v>
      </c>
      <c r="C576" t="s">
        <v>5</v>
      </c>
      <c r="D576">
        <v>112000</v>
      </c>
    </row>
    <row r="577" spans="1:4" x14ac:dyDescent="0.45">
      <c r="A577" t="s">
        <v>426</v>
      </c>
      <c r="B577" s="19">
        <v>44941</v>
      </c>
      <c r="C577" t="s">
        <v>7</v>
      </c>
      <c r="D577">
        <v>48500</v>
      </c>
    </row>
    <row r="578" spans="1:4" x14ac:dyDescent="0.45">
      <c r="A578" t="s">
        <v>427</v>
      </c>
      <c r="B578" s="19">
        <v>44941</v>
      </c>
      <c r="C578" t="s">
        <v>7</v>
      </c>
      <c r="D578">
        <v>89240</v>
      </c>
    </row>
    <row r="579" spans="1:4" x14ac:dyDescent="0.45">
      <c r="A579" t="s">
        <v>427</v>
      </c>
      <c r="B579" s="19">
        <v>44941</v>
      </c>
      <c r="C579" t="s">
        <v>7</v>
      </c>
      <c r="D579">
        <v>46000</v>
      </c>
    </row>
    <row r="580" spans="1:4" x14ac:dyDescent="0.45">
      <c r="A580" t="s">
        <v>428</v>
      </c>
      <c r="B580" s="19">
        <v>44941</v>
      </c>
      <c r="C580" t="s">
        <v>7</v>
      </c>
      <c r="D580">
        <v>43200</v>
      </c>
    </row>
    <row r="581" spans="1:4" x14ac:dyDescent="0.45">
      <c r="A581" t="s">
        <v>429</v>
      </c>
      <c r="B581" s="19">
        <v>44941</v>
      </c>
      <c r="C581" t="s">
        <v>5</v>
      </c>
      <c r="D581">
        <v>60000</v>
      </c>
    </row>
    <row r="582" spans="1:4" x14ac:dyDescent="0.45">
      <c r="A582" t="s">
        <v>429</v>
      </c>
      <c r="B582" s="19">
        <v>44941</v>
      </c>
      <c r="C582" t="s">
        <v>5</v>
      </c>
      <c r="D582">
        <v>69000</v>
      </c>
    </row>
    <row r="583" spans="1:4" x14ac:dyDescent="0.45">
      <c r="A583" t="s">
        <v>430</v>
      </c>
      <c r="B583" s="19">
        <v>44941</v>
      </c>
      <c r="C583" t="s">
        <v>42</v>
      </c>
      <c r="D583">
        <v>21000</v>
      </c>
    </row>
    <row r="584" spans="1:4" x14ac:dyDescent="0.45">
      <c r="A584" t="s">
        <v>430</v>
      </c>
      <c r="B584" s="19">
        <v>44941</v>
      </c>
      <c r="C584" t="s">
        <v>133</v>
      </c>
      <c r="D584">
        <v>799000</v>
      </c>
    </row>
    <row r="585" spans="1:4" x14ac:dyDescent="0.45">
      <c r="A585" t="s">
        <v>431</v>
      </c>
      <c r="B585" s="19">
        <v>44942</v>
      </c>
      <c r="C585" t="s">
        <v>17</v>
      </c>
      <c r="D585">
        <v>494000</v>
      </c>
    </row>
    <row r="586" spans="1:4" x14ac:dyDescent="0.45">
      <c r="A586" t="s">
        <v>432</v>
      </c>
      <c r="B586" s="19">
        <v>44942</v>
      </c>
      <c r="C586" t="s">
        <v>43</v>
      </c>
      <c r="D586">
        <v>49000</v>
      </c>
    </row>
    <row r="587" spans="1:4" x14ac:dyDescent="0.45">
      <c r="A587" t="s">
        <v>433</v>
      </c>
      <c r="B587" s="19">
        <v>44942</v>
      </c>
      <c r="C587" t="s">
        <v>5</v>
      </c>
      <c r="D587">
        <v>128000</v>
      </c>
    </row>
    <row r="588" spans="1:4" x14ac:dyDescent="0.45">
      <c r="A588" t="s">
        <v>434</v>
      </c>
      <c r="B588" s="19">
        <v>44942</v>
      </c>
      <c r="C588" t="s">
        <v>5</v>
      </c>
      <c r="D588">
        <v>41000</v>
      </c>
    </row>
    <row r="589" spans="1:4" x14ac:dyDescent="0.45">
      <c r="A589" t="s">
        <v>434</v>
      </c>
      <c r="B589" s="19">
        <v>44942</v>
      </c>
      <c r="C589" t="s">
        <v>5</v>
      </c>
      <c r="D589">
        <v>53000</v>
      </c>
    </row>
    <row r="590" spans="1:4" x14ac:dyDescent="0.45">
      <c r="A590" t="s">
        <v>435</v>
      </c>
      <c r="B590" s="19">
        <v>44942</v>
      </c>
      <c r="C590" t="s">
        <v>7</v>
      </c>
      <c r="D590">
        <v>38800</v>
      </c>
    </row>
    <row r="591" spans="1:4" x14ac:dyDescent="0.45">
      <c r="A591" t="s">
        <v>435</v>
      </c>
      <c r="B591" s="19">
        <v>44942</v>
      </c>
      <c r="C591" t="s">
        <v>7</v>
      </c>
      <c r="D591">
        <v>50440</v>
      </c>
    </row>
    <row r="592" spans="1:4" x14ac:dyDescent="0.45">
      <c r="A592" t="s">
        <v>435</v>
      </c>
      <c r="B592" s="19">
        <v>44942</v>
      </c>
      <c r="C592" t="s">
        <v>7</v>
      </c>
      <c r="D592">
        <v>40000</v>
      </c>
    </row>
    <row r="593" spans="1:4" x14ac:dyDescent="0.45">
      <c r="A593" t="s">
        <v>436</v>
      </c>
      <c r="B593" s="19">
        <v>44942</v>
      </c>
      <c r="C593" t="s">
        <v>7</v>
      </c>
      <c r="D593">
        <v>61000</v>
      </c>
    </row>
    <row r="594" spans="1:4" x14ac:dyDescent="0.45">
      <c r="A594" t="s">
        <v>437</v>
      </c>
      <c r="B594" s="19">
        <v>44942</v>
      </c>
      <c r="C594" t="s">
        <v>7</v>
      </c>
      <c r="D594">
        <v>124160</v>
      </c>
    </row>
    <row r="595" spans="1:4" x14ac:dyDescent="0.45">
      <c r="A595" t="s">
        <v>437</v>
      </c>
      <c r="B595" s="19">
        <v>44942</v>
      </c>
      <c r="C595" t="s">
        <v>7</v>
      </c>
      <c r="D595">
        <v>46560</v>
      </c>
    </row>
    <row r="596" spans="1:4" x14ac:dyDescent="0.45">
      <c r="A596" t="s">
        <v>437</v>
      </c>
      <c r="B596" s="19">
        <v>44942</v>
      </c>
      <c r="C596" t="s">
        <v>7</v>
      </c>
      <c r="D596">
        <v>62080</v>
      </c>
    </row>
    <row r="597" spans="1:4" x14ac:dyDescent="0.45">
      <c r="A597" t="s">
        <v>437</v>
      </c>
      <c r="B597" s="19">
        <v>44942</v>
      </c>
      <c r="C597" t="s">
        <v>7</v>
      </c>
      <c r="D597">
        <v>38800</v>
      </c>
    </row>
    <row r="598" spans="1:4" x14ac:dyDescent="0.45">
      <c r="A598" t="s">
        <v>437</v>
      </c>
      <c r="B598" s="19">
        <v>44942</v>
      </c>
      <c r="C598" t="s">
        <v>7</v>
      </c>
      <c r="D598">
        <v>46560</v>
      </c>
    </row>
    <row r="599" spans="1:4" x14ac:dyDescent="0.45">
      <c r="A599" t="s">
        <v>437</v>
      </c>
      <c r="B599" s="19">
        <v>44942</v>
      </c>
      <c r="C599" t="s">
        <v>7</v>
      </c>
      <c r="D599">
        <v>77600</v>
      </c>
    </row>
    <row r="600" spans="1:4" x14ac:dyDescent="0.45">
      <c r="A600" t="s">
        <v>437</v>
      </c>
      <c r="B600" s="19">
        <v>44942</v>
      </c>
      <c r="C600" t="s">
        <v>7</v>
      </c>
      <c r="D600">
        <v>77600</v>
      </c>
    </row>
    <row r="601" spans="1:4" x14ac:dyDescent="0.45">
      <c r="A601" t="s">
        <v>437</v>
      </c>
      <c r="B601" s="19">
        <v>44942</v>
      </c>
      <c r="C601" t="s">
        <v>7</v>
      </c>
      <c r="D601">
        <v>40000</v>
      </c>
    </row>
    <row r="602" spans="1:4" x14ac:dyDescent="0.45">
      <c r="A602" t="s">
        <v>438</v>
      </c>
      <c r="B602" s="19">
        <v>44942</v>
      </c>
      <c r="C602" t="s">
        <v>7</v>
      </c>
      <c r="D602">
        <v>65960</v>
      </c>
    </row>
    <row r="603" spans="1:4" x14ac:dyDescent="0.45">
      <c r="A603" t="s">
        <v>438</v>
      </c>
      <c r="B603" s="19">
        <v>44942</v>
      </c>
      <c r="C603" t="s">
        <v>7</v>
      </c>
      <c r="D603">
        <v>34000</v>
      </c>
    </row>
    <row r="604" spans="1:4" x14ac:dyDescent="0.45">
      <c r="A604" t="s">
        <v>439</v>
      </c>
      <c r="B604" s="19">
        <v>44942</v>
      </c>
      <c r="C604" t="s">
        <v>27</v>
      </c>
      <c r="D604">
        <v>398000</v>
      </c>
    </row>
    <row r="605" spans="1:4" x14ac:dyDescent="0.45">
      <c r="A605" t="s">
        <v>440</v>
      </c>
      <c r="B605" s="19">
        <v>44942</v>
      </c>
      <c r="C605" t="s">
        <v>5</v>
      </c>
      <c r="D605">
        <v>146000</v>
      </c>
    </row>
    <row r="606" spans="1:4" x14ac:dyDescent="0.45">
      <c r="A606" t="s">
        <v>441</v>
      </c>
      <c r="B606" s="19">
        <v>44942</v>
      </c>
      <c r="C606" t="s">
        <v>5</v>
      </c>
      <c r="D606">
        <v>146000</v>
      </c>
    </row>
    <row r="607" spans="1:4" x14ac:dyDescent="0.45">
      <c r="A607" t="s">
        <v>441</v>
      </c>
      <c r="B607" s="19">
        <v>44942</v>
      </c>
      <c r="C607" t="s">
        <v>5</v>
      </c>
      <c r="D607">
        <v>106000</v>
      </c>
    </row>
    <row r="608" spans="1:4" x14ac:dyDescent="0.45">
      <c r="A608" t="s">
        <v>442</v>
      </c>
      <c r="B608" s="19">
        <v>44942</v>
      </c>
      <c r="C608" t="s">
        <v>9</v>
      </c>
      <c r="D608">
        <v>434000</v>
      </c>
    </row>
    <row r="609" spans="1:4" x14ac:dyDescent="0.45">
      <c r="A609" t="s">
        <v>443</v>
      </c>
      <c r="B609" s="19">
        <v>44942</v>
      </c>
      <c r="C609" t="s">
        <v>5</v>
      </c>
      <c r="D609">
        <v>73000</v>
      </c>
    </row>
    <row r="610" spans="1:4" x14ac:dyDescent="0.45">
      <c r="A610" t="s">
        <v>443</v>
      </c>
      <c r="B610" s="19">
        <v>44942</v>
      </c>
      <c r="C610" t="s">
        <v>5</v>
      </c>
      <c r="D610">
        <v>73000</v>
      </c>
    </row>
    <row r="611" spans="1:4" x14ac:dyDescent="0.45">
      <c r="A611" t="s">
        <v>444</v>
      </c>
      <c r="B611" s="19">
        <v>44942</v>
      </c>
      <c r="C611" t="s">
        <v>59</v>
      </c>
      <c r="D611">
        <v>649000</v>
      </c>
    </row>
    <row r="612" spans="1:4" x14ac:dyDescent="0.45">
      <c r="A612" t="s">
        <v>445</v>
      </c>
      <c r="B612" s="19">
        <v>44942</v>
      </c>
      <c r="C612" t="s">
        <v>5</v>
      </c>
      <c r="D612">
        <v>73000</v>
      </c>
    </row>
    <row r="613" spans="1:4" x14ac:dyDescent="0.45">
      <c r="A613" t="s">
        <v>446</v>
      </c>
      <c r="B613" s="19">
        <v>44942</v>
      </c>
      <c r="C613" t="s">
        <v>138</v>
      </c>
      <c r="D613">
        <v>1399000</v>
      </c>
    </row>
    <row r="614" spans="1:4" x14ac:dyDescent="0.45">
      <c r="A614" t="s">
        <v>447</v>
      </c>
      <c r="B614" s="19">
        <v>44942</v>
      </c>
      <c r="C614" t="s">
        <v>26</v>
      </c>
      <c r="D614">
        <v>70000</v>
      </c>
    </row>
    <row r="615" spans="1:4" x14ac:dyDescent="0.45">
      <c r="A615" t="s">
        <v>448</v>
      </c>
      <c r="B615" s="19">
        <v>44942</v>
      </c>
      <c r="C615" t="s">
        <v>26</v>
      </c>
      <c r="D615">
        <v>70000</v>
      </c>
    </row>
    <row r="616" spans="1:4" x14ac:dyDescent="0.45">
      <c r="A616" t="s">
        <v>448</v>
      </c>
      <c r="B616" s="19">
        <v>44942</v>
      </c>
      <c r="C616" t="s">
        <v>42</v>
      </c>
      <c r="D616">
        <v>21000</v>
      </c>
    </row>
    <row r="617" spans="1:4" x14ac:dyDescent="0.45">
      <c r="A617" t="s">
        <v>448</v>
      </c>
      <c r="B617" s="19">
        <v>44942</v>
      </c>
      <c r="C617" t="s">
        <v>112</v>
      </c>
      <c r="D617">
        <v>33000</v>
      </c>
    </row>
    <row r="618" spans="1:4" x14ac:dyDescent="0.45">
      <c r="A618" t="s">
        <v>449</v>
      </c>
      <c r="B618" s="19">
        <v>44942</v>
      </c>
      <c r="C618" t="s">
        <v>7</v>
      </c>
      <c r="D618">
        <v>50440</v>
      </c>
    </row>
    <row r="619" spans="1:4" x14ac:dyDescent="0.45">
      <c r="A619" t="s">
        <v>449</v>
      </c>
      <c r="B619" s="19">
        <v>44942</v>
      </c>
      <c r="C619" t="s">
        <v>7</v>
      </c>
      <c r="D619">
        <v>59170</v>
      </c>
    </row>
    <row r="620" spans="1:4" x14ac:dyDescent="0.45">
      <c r="A620" t="s">
        <v>449</v>
      </c>
      <c r="B620" s="19">
        <v>44942</v>
      </c>
      <c r="C620" t="s">
        <v>7</v>
      </c>
      <c r="D620">
        <v>38800</v>
      </c>
    </row>
    <row r="621" spans="1:4" x14ac:dyDescent="0.45">
      <c r="A621" t="s">
        <v>449</v>
      </c>
      <c r="B621" s="19">
        <v>44942</v>
      </c>
      <c r="C621" t="s">
        <v>7</v>
      </c>
      <c r="D621">
        <v>44620</v>
      </c>
    </row>
    <row r="622" spans="1:4" x14ac:dyDescent="0.45">
      <c r="A622" t="s">
        <v>450</v>
      </c>
      <c r="B622" s="19">
        <v>44942</v>
      </c>
      <c r="C622" t="s">
        <v>9</v>
      </c>
      <c r="D622">
        <v>217000</v>
      </c>
    </row>
    <row r="623" spans="1:4" x14ac:dyDescent="0.45">
      <c r="A623" t="s">
        <v>451</v>
      </c>
      <c r="B623" s="19">
        <v>44942</v>
      </c>
      <c r="C623" t="s">
        <v>41</v>
      </c>
      <c r="D623">
        <v>268000</v>
      </c>
    </row>
    <row r="624" spans="1:4" x14ac:dyDescent="0.45">
      <c r="A624" t="s">
        <v>452</v>
      </c>
      <c r="B624" s="19">
        <v>44942</v>
      </c>
      <c r="C624" t="s">
        <v>7</v>
      </c>
      <c r="D624">
        <v>100880</v>
      </c>
    </row>
    <row r="625" spans="1:4" x14ac:dyDescent="0.45">
      <c r="A625" t="s">
        <v>452</v>
      </c>
      <c r="B625" s="19">
        <v>44942</v>
      </c>
      <c r="C625" t="s">
        <v>7</v>
      </c>
      <c r="D625">
        <v>100880</v>
      </c>
    </row>
    <row r="626" spans="1:4" x14ac:dyDescent="0.45">
      <c r="A626" t="s">
        <v>453</v>
      </c>
      <c r="B626" s="19">
        <v>44943</v>
      </c>
      <c r="C626" t="s">
        <v>27</v>
      </c>
      <c r="D626">
        <v>398000</v>
      </c>
    </row>
    <row r="627" spans="1:4" x14ac:dyDescent="0.45">
      <c r="A627" t="s">
        <v>454</v>
      </c>
      <c r="B627" s="19">
        <v>44943</v>
      </c>
      <c r="C627" t="s">
        <v>27</v>
      </c>
      <c r="D627">
        <v>398000</v>
      </c>
    </row>
    <row r="628" spans="1:4" x14ac:dyDescent="0.45">
      <c r="A628" t="s">
        <v>455</v>
      </c>
      <c r="B628" s="19">
        <v>44943</v>
      </c>
      <c r="C628" t="s">
        <v>281</v>
      </c>
      <c r="D628">
        <v>398000</v>
      </c>
    </row>
    <row r="629" spans="1:4" x14ac:dyDescent="0.45">
      <c r="A629" t="s">
        <v>456</v>
      </c>
      <c r="B629" s="19">
        <v>44943</v>
      </c>
      <c r="C629" t="s">
        <v>42</v>
      </c>
      <c r="D629">
        <v>32000</v>
      </c>
    </row>
    <row r="630" spans="1:4" x14ac:dyDescent="0.45">
      <c r="A630" t="s">
        <v>456</v>
      </c>
      <c r="B630" s="19">
        <v>44943</v>
      </c>
      <c r="C630" t="s">
        <v>27</v>
      </c>
      <c r="D630">
        <v>398000</v>
      </c>
    </row>
    <row r="631" spans="1:4" x14ac:dyDescent="0.45">
      <c r="A631" t="s">
        <v>457</v>
      </c>
      <c r="B631" s="19">
        <v>44943</v>
      </c>
      <c r="C631" t="s">
        <v>7</v>
      </c>
      <c r="D631">
        <v>100880</v>
      </c>
    </row>
    <row r="632" spans="1:4" x14ac:dyDescent="0.45">
      <c r="A632" t="s">
        <v>457</v>
      </c>
      <c r="B632" s="19">
        <v>44943</v>
      </c>
      <c r="C632" t="s">
        <v>7</v>
      </c>
      <c r="D632">
        <v>89240</v>
      </c>
    </row>
    <row r="633" spans="1:4" x14ac:dyDescent="0.45">
      <c r="A633" t="s">
        <v>457</v>
      </c>
      <c r="B633" s="19">
        <v>44943</v>
      </c>
      <c r="C633" t="s">
        <v>7</v>
      </c>
      <c r="D633">
        <v>77600</v>
      </c>
    </row>
    <row r="634" spans="1:4" x14ac:dyDescent="0.45">
      <c r="A634" t="s">
        <v>458</v>
      </c>
      <c r="B634" s="19">
        <v>44943</v>
      </c>
      <c r="C634" t="s">
        <v>34</v>
      </c>
      <c r="D634">
        <v>330000</v>
      </c>
    </row>
    <row r="635" spans="1:4" x14ac:dyDescent="0.45">
      <c r="A635" t="s">
        <v>458</v>
      </c>
      <c r="B635" s="19">
        <v>44943</v>
      </c>
      <c r="C635" t="s">
        <v>42</v>
      </c>
      <c r="D635">
        <v>16000</v>
      </c>
    </row>
    <row r="636" spans="1:4" x14ac:dyDescent="0.45">
      <c r="A636" t="s">
        <v>459</v>
      </c>
      <c r="B636" s="19">
        <v>44943</v>
      </c>
      <c r="C636" t="s">
        <v>5</v>
      </c>
      <c r="D636">
        <v>58000</v>
      </c>
    </row>
    <row r="637" spans="1:4" x14ac:dyDescent="0.45">
      <c r="A637" t="s">
        <v>460</v>
      </c>
      <c r="B637" s="19">
        <v>44943</v>
      </c>
      <c r="C637" t="s">
        <v>7</v>
      </c>
      <c r="D637">
        <v>40000</v>
      </c>
    </row>
    <row r="638" spans="1:4" x14ac:dyDescent="0.45">
      <c r="A638" t="s">
        <v>461</v>
      </c>
      <c r="B638" s="19">
        <v>44943</v>
      </c>
      <c r="C638" t="s">
        <v>34</v>
      </c>
      <c r="D638">
        <v>330000</v>
      </c>
    </row>
    <row r="639" spans="1:4" x14ac:dyDescent="0.45">
      <c r="A639" t="s">
        <v>462</v>
      </c>
      <c r="B639" s="19">
        <v>44944</v>
      </c>
      <c r="C639" t="s">
        <v>7</v>
      </c>
      <c r="D639">
        <v>77600</v>
      </c>
    </row>
    <row r="640" spans="1:4" x14ac:dyDescent="0.45">
      <c r="A640" t="s">
        <v>462</v>
      </c>
      <c r="B640" s="19">
        <v>44944</v>
      </c>
      <c r="C640" t="s">
        <v>7</v>
      </c>
      <c r="D640">
        <v>65960</v>
      </c>
    </row>
    <row r="641" spans="1:4" x14ac:dyDescent="0.45">
      <c r="A641" t="s">
        <v>463</v>
      </c>
      <c r="B641" s="19">
        <v>44944</v>
      </c>
      <c r="C641" t="s">
        <v>72</v>
      </c>
      <c r="D641">
        <v>16000</v>
      </c>
    </row>
    <row r="642" spans="1:4" x14ac:dyDescent="0.45">
      <c r="A642" t="s">
        <v>463</v>
      </c>
      <c r="B642" s="19">
        <v>44944</v>
      </c>
      <c r="C642" t="s">
        <v>9</v>
      </c>
      <c r="D642">
        <v>217000</v>
      </c>
    </row>
    <row r="643" spans="1:4" x14ac:dyDescent="0.45">
      <c r="A643" t="s">
        <v>464</v>
      </c>
      <c r="B643" s="19">
        <v>44944</v>
      </c>
      <c r="C643" t="s">
        <v>5</v>
      </c>
      <c r="D643">
        <v>64000</v>
      </c>
    </row>
    <row r="644" spans="1:4" x14ac:dyDescent="0.45">
      <c r="A644" t="s">
        <v>465</v>
      </c>
      <c r="B644" s="19">
        <v>44944</v>
      </c>
      <c r="C644" t="s">
        <v>5</v>
      </c>
      <c r="D644">
        <v>58000</v>
      </c>
    </row>
    <row r="645" spans="1:4" x14ac:dyDescent="0.45">
      <c r="A645" t="s">
        <v>466</v>
      </c>
      <c r="B645" s="19">
        <v>44944</v>
      </c>
      <c r="C645" t="s">
        <v>5</v>
      </c>
      <c r="D645">
        <v>82000</v>
      </c>
    </row>
    <row r="646" spans="1:4" x14ac:dyDescent="0.45">
      <c r="A646" t="s">
        <v>467</v>
      </c>
      <c r="B646" s="19">
        <v>44944</v>
      </c>
      <c r="C646" t="s">
        <v>72</v>
      </c>
      <c r="D646">
        <v>24000</v>
      </c>
    </row>
    <row r="647" spans="1:4" x14ac:dyDescent="0.45">
      <c r="A647" t="s">
        <v>467</v>
      </c>
      <c r="B647" s="19">
        <v>44944</v>
      </c>
      <c r="C647" t="s">
        <v>43</v>
      </c>
      <c r="D647">
        <v>49000</v>
      </c>
    </row>
    <row r="648" spans="1:4" x14ac:dyDescent="0.45">
      <c r="A648" t="s">
        <v>468</v>
      </c>
      <c r="B648" s="19">
        <v>44944</v>
      </c>
      <c r="C648" t="s">
        <v>7</v>
      </c>
      <c r="D648">
        <v>46000</v>
      </c>
    </row>
    <row r="649" spans="1:4" x14ac:dyDescent="0.45">
      <c r="A649" t="s">
        <v>469</v>
      </c>
      <c r="B649" s="19">
        <v>44945</v>
      </c>
      <c r="C649" t="s">
        <v>5</v>
      </c>
      <c r="D649">
        <v>64000</v>
      </c>
    </row>
    <row r="650" spans="1:4" x14ac:dyDescent="0.45">
      <c r="A650" t="s">
        <v>470</v>
      </c>
      <c r="B650" s="19">
        <v>44945</v>
      </c>
      <c r="C650" t="s">
        <v>7</v>
      </c>
      <c r="D650">
        <v>100880</v>
      </c>
    </row>
    <row r="651" spans="1:4" x14ac:dyDescent="0.45">
      <c r="A651" t="s">
        <v>471</v>
      </c>
      <c r="B651" s="19">
        <v>44946</v>
      </c>
      <c r="C651" t="s">
        <v>5</v>
      </c>
      <c r="D651">
        <v>56000</v>
      </c>
    </row>
    <row r="652" spans="1:4" x14ac:dyDescent="0.45">
      <c r="A652" t="s">
        <v>472</v>
      </c>
      <c r="B652" s="19">
        <v>44946</v>
      </c>
      <c r="C652" t="s">
        <v>5</v>
      </c>
      <c r="D652">
        <v>41000</v>
      </c>
    </row>
    <row r="653" spans="1:4" x14ac:dyDescent="0.45">
      <c r="A653" t="s">
        <v>473</v>
      </c>
      <c r="B653" s="19">
        <v>44946</v>
      </c>
      <c r="C653" t="s">
        <v>5</v>
      </c>
      <c r="D653">
        <v>73000</v>
      </c>
    </row>
    <row r="654" spans="1:4" x14ac:dyDescent="0.45">
      <c r="A654" t="s">
        <v>474</v>
      </c>
      <c r="B654" s="19">
        <v>44947</v>
      </c>
      <c r="C654" t="s">
        <v>5</v>
      </c>
      <c r="D654">
        <v>56000</v>
      </c>
    </row>
    <row r="655" spans="1:4" x14ac:dyDescent="0.45">
      <c r="A655" t="s">
        <v>475</v>
      </c>
      <c r="B655" s="19">
        <v>44947</v>
      </c>
      <c r="C655" t="s">
        <v>5</v>
      </c>
      <c r="D655">
        <v>73000</v>
      </c>
    </row>
    <row r="656" spans="1:4" x14ac:dyDescent="0.45">
      <c r="A656" t="s">
        <v>476</v>
      </c>
      <c r="B656" s="19">
        <v>44948</v>
      </c>
      <c r="C656" t="s">
        <v>5</v>
      </c>
      <c r="D656">
        <v>73000</v>
      </c>
    </row>
    <row r="657" spans="1:4" x14ac:dyDescent="0.45">
      <c r="A657" t="s">
        <v>476</v>
      </c>
      <c r="B657" s="19">
        <v>44948</v>
      </c>
      <c r="C657" t="s">
        <v>5</v>
      </c>
      <c r="D657">
        <v>41000</v>
      </c>
    </row>
    <row r="658" spans="1:4" x14ac:dyDescent="0.45">
      <c r="A658" t="s">
        <v>477</v>
      </c>
      <c r="B658" s="19">
        <v>44948</v>
      </c>
      <c r="C658" t="s">
        <v>5</v>
      </c>
      <c r="D658">
        <v>73000</v>
      </c>
    </row>
    <row r="659" spans="1:4" x14ac:dyDescent="0.45">
      <c r="A659" t="s">
        <v>477</v>
      </c>
      <c r="B659" s="19">
        <v>44948</v>
      </c>
      <c r="C659" t="s">
        <v>5</v>
      </c>
      <c r="D659">
        <v>64000</v>
      </c>
    </row>
    <row r="660" spans="1:4" x14ac:dyDescent="0.45">
      <c r="A660" t="s">
        <v>477</v>
      </c>
      <c r="B660" s="19">
        <v>44948</v>
      </c>
      <c r="C660" t="s">
        <v>5</v>
      </c>
      <c r="D660">
        <v>41000</v>
      </c>
    </row>
    <row r="661" spans="1:4" x14ac:dyDescent="0.45">
      <c r="A661" t="s">
        <v>478</v>
      </c>
      <c r="B661" s="19">
        <v>44948</v>
      </c>
      <c r="C661" t="s">
        <v>9</v>
      </c>
      <c r="D661">
        <v>217000</v>
      </c>
    </row>
    <row r="662" spans="1:4" x14ac:dyDescent="0.45">
      <c r="A662" t="s">
        <v>479</v>
      </c>
      <c r="B662" s="19">
        <v>44948</v>
      </c>
      <c r="C662" t="s">
        <v>7</v>
      </c>
      <c r="D662">
        <v>65960</v>
      </c>
    </row>
    <row r="663" spans="1:4" x14ac:dyDescent="0.45">
      <c r="A663" t="s">
        <v>480</v>
      </c>
      <c r="B663" s="19">
        <v>44949</v>
      </c>
      <c r="C663" t="s">
        <v>5</v>
      </c>
      <c r="D663">
        <v>41000</v>
      </c>
    </row>
    <row r="664" spans="1:4" x14ac:dyDescent="0.45">
      <c r="A664" t="s">
        <v>481</v>
      </c>
      <c r="B664" s="19">
        <v>44949</v>
      </c>
      <c r="C664" t="s">
        <v>5</v>
      </c>
      <c r="D664">
        <v>73000</v>
      </c>
    </row>
    <row r="665" spans="1:4" x14ac:dyDescent="0.45">
      <c r="A665" t="s">
        <v>482</v>
      </c>
      <c r="B665" s="19">
        <v>44950</v>
      </c>
      <c r="C665" t="s">
        <v>5</v>
      </c>
      <c r="D665">
        <v>219000</v>
      </c>
    </row>
    <row r="666" spans="1:4" x14ac:dyDescent="0.45">
      <c r="A666" t="s">
        <v>483</v>
      </c>
      <c r="B666" s="19">
        <v>44950</v>
      </c>
      <c r="C666" t="s">
        <v>34</v>
      </c>
      <c r="D666">
        <v>330000</v>
      </c>
    </row>
    <row r="667" spans="1:4" x14ac:dyDescent="0.45">
      <c r="A667" t="s">
        <v>484</v>
      </c>
      <c r="B667" s="19">
        <v>44950</v>
      </c>
      <c r="C667" t="s">
        <v>5</v>
      </c>
      <c r="D667">
        <v>73000</v>
      </c>
    </row>
    <row r="668" spans="1:4" x14ac:dyDescent="0.45">
      <c r="A668" t="s">
        <v>485</v>
      </c>
      <c r="B668" s="19">
        <v>44950</v>
      </c>
      <c r="C668" t="s">
        <v>5</v>
      </c>
      <c r="D668">
        <v>58000</v>
      </c>
    </row>
    <row r="669" spans="1:4" x14ac:dyDescent="0.45">
      <c r="A669" t="s">
        <v>486</v>
      </c>
      <c r="B669" s="19">
        <v>44950</v>
      </c>
      <c r="C669" t="s">
        <v>41</v>
      </c>
      <c r="D669">
        <v>268000</v>
      </c>
    </row>
    <row r="670" spans="1:4" x14ac:dyDescent="0.45">
      <c r="A670" t="s">
        <v>487</v>
      </c>
      <c r="B670" s="19">
        <v>44950</v>
      </c>
      <c r="C670" t="s">
        <v>41</v>
      </c>
      <c r="D670">
        <v>268000</v>
      </c>
    </row>
    <row r="671" spans="1:4" x14ac:dyDescent="0.45">
      <c r="A671" t="s">
        <v>488</v>
      </c>
      <c r="B671" s="19">
        <v>44950</v>
      </c>
      <c r="C671" t="s">
        <v>41</v>
      </c>
      <c r="D671">
        <v>268000</v>
      </c>
    </row>
    <row r="672" spans="1:4" x14ac:dyDescent="0.45">
      <c r="A672" t="s">
        <v>489</v>
      </c>
      <c r="B672" s="19">
        <v>44950</v>
      </c>
      <c r="C672" t="s">
        <v>41</v>
      </c>
      <c r="D672">
        <v>268000</v>
      </c>
    </row>
    <row r="673" spans="1:4" x14ac:dyDescent="0.45">
      <c r="A673" t="s">
        <v>490</v>
      </c>
      <c r="B673" s="19">
        <v>44951</v>
      </c>
      <c r="C673" t="s">
        <v>5</v>
      </c>
      <c r="D673">
        <v>58000</v>
      </c>
    </row>
    <row r="674" spans="1:4" x14ac:dyDescent="0.45">
      <c r="A674" t="s">
        <v>491</v>
      </c>
      <c r="B674" s="19">
        <v>44951</v>
      </c>
      <c r="C674" t="s">
        <v>7</v>
      </c>
      <c r="D674">
        <v>40000</v>
      </c>
    </row>
    <row r="675" spans="1:4" x14ac:dyDescent="0.45">
      <c r="A675" t="s">
        <v>492</v>
      </c>
      <c r="B675" s="19">
        <v>44951</v>
      </c>
      <c r="C675" t="s">
        <v>41</v>
      </c>
      <c r="D675">
        <v>268000</v>
      </c>
    </row>
    <row r="676" spans="1:4" x14ac:dyDescent="0.45">
      <c r="A676" t="s">
        <v>493</v>
      </c>
      <c r="B676" s="19">
        <v>44951</v>
      </c>
      <c r="C676" t="s">
        <v>7</v>
      </c>
      <c r="D676">
        <v>118340</v>
      </c>
    </row>
    <row r="677" spans="1:4" x14ac:dyDescent="0.45">
      <c r="A677" t="s">
        <v>494</v>
      </c>
      <c r="B677" s="19">
        <v>44951</v>
      </c>
      <c r="C677" t="s">
        <v>5</v>
      </c>
      <c r="D677">
        <v>219000</v>
      </c>
    </row>
    <row r="678" spans="1:4" x14ac:dyDescent="0.45">
      <c r="A678" t="s">
        <v>495</v>
      </c>
      <c r="B678" s="19">
        <v>44951</v>
      </c>
      <c r="C678" t="s">
        <v>5</v>
      </c>
      <c r="D678">
        <v>41000</v>
      </c>
    </row>
    <row r="679" spans="1:4" x14ac:dyDescent="0.45">
      <c r="A679" t="s">
        <v>496</v>
      </c>
      <c r="B679" s="19">
        <v>44951</v>
      </c>
      <c r="C679" t="s">
        <v>5</v>
      </c>
      <c r="D679">
        <v>112000</v>
      </c>
    </row>
    <row r="680" spans="1:4" x14ac:dyDescent="0.45">
      <c r="A680" t="s">
        <v>496</v>
      </c>
      <c r="B680" s="19">
        <v>44951</v>
      </c>
      <c r="C680" t="s">
        <v>5</v>
      </c>
      <c r="D680">
        <v>64000</v>
      </c>
    </row>
    <row r="681" spans="1:4" x14ac:dyDescent="0.45">
      <c r="A681" t="s">
        <v>496</v>
      </c>
      <c r="B681" s="19">
        <v>44951</v>
      </c>
      <c r="C681" t="s">
        <v>5</v>
      </c>
      <c r="D681">
        <v>73000</v>
      </c>
    </row>
    <row r="682" spans="1:4" x14ac:dyDescent="0.45">
      <c r="A682" t="s">
        <v>497</v>
      </c>
      <c r="B682" s="19">
        <v>44952</v>
      </c>
      <c r="C682" t="s">
        <v>41</v>
      </c>
      <c r="D682">
        <v>268000</v>
      </c>
    </row>
    <row r="683" spans="1:4" x14ac:dyDescent="0.45">
      <c r="A683" t="s">
        <v>498</v>
      </c>
      <c r="B683" s="19">
        <v>44952</v>
      </c>
      <c r="C683" t="s">
        <v>17</v>
      </c>
      <c r="D683">
        <v>494000</v>
      </c>
    </row>
    <row r="684" spans="1:4" x14ac:dyDescent="0.45">
      <c r="A684" t="s">
        <v>499</v>
      </c>
      <c r="B684" s="19">
        <v>44952</v>
      </c>
      <c r="C684" t="s">
        <v>5</v>
      </c>
      <c r="D684">
        <v>73000</v>
      </c>
    </row>
    <row r="685" spans="1:4" x14ac:dyDescent="0.45">
      <c r="A685" t="s">
        <v>500</v>
      </c>
      <c r="B685" s="19">
        <v>44952</v>
      </c>
      <c r="C685" t="s">
        <v>7</v>
      </c>
      <c r="D685">
        <v>65960</v>
      </c>
    </row>
    <row r="686" spans="1:4" x14ac:dyDescent="0.45">
      <c r="A686" t="s">
        <v>500</v>
      </c>
      <c r="B686" s="19">
        <v>44952</v>
      </c>
      <c r="C686" t="s">
        <v>7</v>
      </c>
      <c r="D686">
        <v>34000</v>
      </c>
    </row>
    <row r="687" spans="1:4" x14ac:dyDescent="0.45">
      <c r="A687" t="s">
        <v>501</v>
      </c>
      <c r="B687" s="19">
        <v>44952</v>
      </c>
      <c r="C687" t="s">
        <v>7</v>
      </c>
      <c r="D687">
        <v>93120</v>
      </c>
    </row>
    <row r="688" spans="1:4" x14ac:dyDescent="0.45">
      <c r="A688" t="s">
        <v>501</v>
      </c>
      <c r="B688" s="19">
        <v>44952</v>
      </c>
      <c r="C688" t="s">
        <v>7</v>
      </c>
      <c r="D688">
        <v>93120</v>
      </c>
    </row>
    <row r="689" spans="1:4" x14ac:dyDescent="0.45">
      <c r="A689" t="s">
        <v>501</v>
      </c>
      <c r="B689" s="19">
        <v>44952</v>
      </c>
      <c r="C689" t="s">
        <v>7</v>
      </c>
      <c r="D689">
        <v>93120</v>
      </c>
    </row>
    <row r="690" spans="1:4" x14ac:dyDescent="0.45">
      <c r="A690" t="s">
        <v>502</v>
      </c>
      <c r="B690" s="19">
        <v>44952</v>
      </c>
      <c r="C690" t="s">
        <v>34</v>
      </c>
      <c r="D690">
        <v>330000</v>
      </c>
    </row>
    <row r="691" spans="1:4" x14ac:dyDescent="0.45">
      <c r="A691" t="s">
        <v>503</v>
      </c>
      <c r="B691" s="19">
        <v>44952</v>
      </c>
      <c r="C691" t="s">
        <v>5</v>
      </c>
      <c r="D691">
        <v>73000</v>
      </c>
    </row>
    <row r="692" spans="1:4" x14ac:dyDescent="0.45">
      <c r="A692" t="s">
        <v>504</v>
      </c>
      <c r="B692" s="19">
        <v>44952</v>
      </c>
      <c r="C692" t="s">
        <v>27</v>
      </c>
      <c r="D692">
        <v>398000</v>
      </c>
    </row>
    <row r="693" spans="1:4" x14ac:dyDescent="0.45">
      <c r="A693" t="s">
        <v>505</v>
      </c>
      <c r="B693" s="19">
        <v>44952</v>
      </c>
      <c r="C693" t="s">
        <v>5</v>
      </c>
      <c r="D693">
        <v>53000</v>
      </c>
    </row>
    <row r="694" spans="1:4" x14ac:dyDescent="0.45">
      <c r="A694" t="s">
        <v>506</v>
      </c>
      <c r="B694" s="19">
        <v>44952</v>
      </c>
      <c r="C694" t="s">
        <v>34</v>
      </c>
      <c r="D694">
        <v>330000</v>
      </c>
    </row>
    <row r="695" spans="1:4" x14ac:dyDescent="0.45">
      <c r="A695" t="s">
        <v>507</v>
      </c>
      <c r="B695" s="19">
        <v>44952</v>
      </c>
      <c r="C695" t="s">
        <v>5</v>
      </c>
      <c r="D695">
        <v>73000</v>
      </c>
    </row>
    <row r="696" spans="1:4" x14ac:dyDescent="0.45">
      <c r="A696" t="s">
        <v>508</v>
      </c>
      <c r="B696" s="19">
        <v>44952</v>
      </c>
      <c r="C696" t="s">
        <v>7</v>
      </c>
      <c r="D696">
        <v>32980</v>
      </c>
    </row>
    <row r="697" spans="1:4" x14ac:dyDescent="0.45">
      <c r="A697" t="s">
        <v>508</v>
      </c>
      <c r="B697" s="19">
        <v>44952</v>
      </c>
      <c r="C697" t="s">
        <v>7</v>
      </c>
      <c r="D697">
        <v>32980</v>
      </c>
    </row>
    <row r="698" spans="1:4" x14ac:dyDescent="0.45">
      <c r="A698" t="s">
        <v>508</v>
      </c>
      <c r="B698" s="19">
        <v>44952</v>
      </c>
      <c r="C698" t="s">
        <v>7</v>
      </c>
      <c r="D698">
        <v>65960</v>
      </c>
    </row>
    <row r="699" spans="1:4" x14ac:dyDescent="0.45">
      <c r="A699" t="s">
        <v>508</v>
      </c>
      <c r="B699" s="19">
        <v>44952</v>
      </c>
      <c r="C699" t="s">
        <v>7</v>
      </c>
      <c r="D699">
        <v>65960</v>
      </c>
    </row>
    <row r="700" spans="1:4" x14ac:dyDescent="0.45">
      <c r="A700" t="s">
        <v>509</v>
      </c>
      <c r="B700" s="19">
        <v>44953</v>
      </c>
      <c r="C700" t="s">
        <v>5</v>
      </c>
      <c r="D700">
        <v>64000</v>
      </c>
    </row>
    <row r="701" spans="1:4" x14ac:dyDescent="0.45">
      <c r="A701" t="s">
        <v>510</v>
      </c>
      <c r="B701" s="19">
        <v>44953</v>
      </c>
      <c r="C701" t="s">
        <v>5</v>
      </c>
      <c r="D701">
        <v>73000</v>
      </c>
    </row>
    <row r="702" spans="1:4" x14ac:dyDescent="0.45">
      <c r="A702" t="s">
        <v>511</v>
      </c>
      <c r="B702" s="19">
        <v>44953</v>
      </c>
      <c r="C702" t="s">
        <v>5</v>
      </c>
      <c r="D702">
        <v>56000</v>
      </c>
    </row>
    <row r="703" spans="1:4" x14ac:dyDescent="0.45">
      <c r="A703" t="s">
        <v>512</v>
      </c>
      <c r="B703" s="19">
        <v>44953</v>
      </c>
      <c r="C703" t="s">
        <v>5</v>
      </c>
      <c r="D703">
        <v>56000</v>
      </c>
    </row>
    <row r="704" spans="1:4" x14ac:dyDescent="0.45">
      <c r="A704" t="s">
        <v>513</v>
      </c>
      <c r="B704" s="19">
        <v>44953</v>
      </c>
      <c r="C704" t="s">
        <v>24</v>
      </c>
      <c r="D704">
        <v>406000</v>
      </c>
    </row>
    <row r="705" spans="1:4" x14ac:dyDescent="0.45">
      <c r="A705" t="s">
        <v>514</v>
      </c>
      <c r="B705" s="19">
        <v>44953</v>
      </c>
      <c r="C705" t="s">
        <v>5</v>
      </c>
      <c r="D705">
        <v>73000</v>
      </c>
    </row>
    <row r="706" spans="1:4" x14ac:dyDescent="0.45">
      <c r="A706" t="s">
        <v>515</v>
      </c>
      <c r="B706" s="19">
        <v>44953</v>
      </c>
      <c r="C706" t="s">
        <v>5</v>
      </c>
      <c r="D706">
        <v>53000</v>
      </c>
    </row>
    <row r="707" spans="1:4" x14ac:dyDescent="0.45">
      <c r="A707" t="s">
        <v>516</v>
      </c>
      <c r="B707" s="19">
        <v>44953</v>
      </c>
      <c r="C707" t="s">
        <v>5</v>
      </c>
      <c r="D707">
        <v>53000</v>
      </c>
    </row>
    <row r="708" spans="1:4" x14ac:dyDescent="0.45">
      <c r="A708" t="s">
        <v>517</v>
      </c>
      <c r="B708" s="19">
        <v>44953</v>
      </c>
      <c r="C708" t="s">
        <v>41</v>
      </c>
      <c r="D708">
        <v>268000</v>
      </c>
    </row>
    <row r="709" spans="1:4" x14ac:dyDescent="0.45">
      <c r="A709" t="s">
        <v>518</v>
      </c>
      <c r="B709" s="19">
        <v>44953</v>
      </c>
      <c r="C709" t="s">
        <v>5</v>
      </c>
      <c r="D709">
        <v>41000</v>
      </c>
    </row>
    <row r="710" spans="1:4" x14ac:dyDescent="0.45">
      <c r="A710" t="s">
        <v>519</v>
      </c>
      <c r="B710" s="19">
        <v>44953</v>
      </c>
      <c r="C710" t="s">
        <v>5</v>
      </c>
      <c r="D710">
        <v>53000</v>
      </c>
    </row>
    <row r="711" spans="1:4" x14ac:dyDescent="0.45">
      <c r="A711" t="s">
        <v>520</v>
      </c>
      <c r="B711" s="19">
        <v>44953</v>
      </c>
      <c r="C711" t="s">
        <v>5</v>
      </c>
      <c r="D711">
        <v>64000</v>
      </c>
    </row>
    <row r="712" spans="1:4" x14ac:dyDescent="0.45">
      <c r="A712" t="s">
        <v>521</v>
      </c>
      <c r="B712" s="19">
        <v>44953</v>
      </c>
      <c r="C712" t="s">
        <v>5</v>
      </c>
      <c r="D712">
        <v>64000</v>
      </c>
    </row>
    <row r="713" spans="1:4" x14ac:dyDescent="0.45">
      <c r="A713" t="s">
        <v>522</v>
      </c>
      <c r="B713" s="19">
        <v>44953</v>
      </c>
      <c r="C713" t="s">
        <v>5</v>
      </c>
      <c r="D713">
        <v>73000</v>
      </c>
    </row>
    <row r="714" spans="1:4" x14ac:dyDescent="0.45">
      <c r="A714" t="s">
        <v>523</v>
      </c>
      <c r="B714" s="19">
        <v>44954</v>
      </c>
      <c r="C714" t="s">
        <v>5</v>
      </c>
      <c r="D714">
        <v>53000</v>
      </c>
    </row>
    <row r="715" spans="1:4" x14ac:dyDescent="0.45">
      <c r="A715" t="s">
        <v>524</v>
      </c>
      <c r="B715" s="19">
        <v>44954</v>
      </c>
      <c r="C715" t="s">
        <v>5</v>
      </c>
      <c r="D715">
        <v>116000</v>
      </c>
    </row>
    <row r="716" spans="1:4" x14ac:dyDescent="0.45">
      <c r="A716" t="s">
        <v>525</v>
      </c>
      <c r="B716" s="19">
        <v>44954</v>
      </c>
      <c r="C716" t="s">
        <v>5</v>
      </c>
      <c r="D716">
        <v>53000</v>
      </c>
    </row>
    <row r="717" spans="1:4" x14ac:dyDescent="0.45">
      <c r="A717" t="s">
        <v>526</v>
      </c>
      <c r="B717" s="19">
        <v>44954</v>
      </c>
      <c r="C717" t="s">
        <v>5</v>
      </c>
      <c r="D717">
        <v>73000</v>
      </c>
    </row>
    <row r="718" spans="1:4" x14ac:dyDescent="0.45">
      <c r="A718" t="s">
        <v>527</v>
      </c>
      <c r="B718" s="19">
        <v>44954</v>
      </c>
      <c r="C718" t="s">
        <v>5</v>
      </c>
      <c r="D718">
        <v>73000</v>
      </c>
    </row>
    <row r="719" spans="1:4" x14ac:dyDescent="0.45">
      <c r="A719" t="s">
        <v>528</v>
      </c>
      <c r="B719" s="19">
        <v>44954</v>
      </c>
      <c r="C719" t="s">
        <v>5</v>
      </c>
      <c r="D719">
        <v>56000</v>
      </c>
    </row>
    <row r="720" spans="1:4" x14ac:dyDescent="0.45">
      <c r="A720" t="s">
        <v>528</v>
      </c>
      <c r="B720" s="19">
        <v>44954</v>
      </c>
      <c r="C720" t="s">
        <v>5</v>
      </c>
      <c r="D720">
        <v>146000</v>
      </c>
    </row>
    <row r="721" spans="1:4" x14ac:dyDescent="0.45">
      <c r="A721" t="s">
        <v>529</v>
      </c>
      <c r="B721" s="19">
        <v>44954</v>
      </c>
      <c r="C721" t="s">
        <v>5</v>
      </c>
      <c r="D721">
        <v>146000</v>
      </c>
    </row>
    <row r="722" spans="1:4" x14ac:dyDescent="0.45">
      <c r="A722" t="s">
        <v>530</v>
      </c>
      <c r="B722" s="19">
        <v>44954</v>
      </c>
      <c r="C722" t="s">
        <v>7</v>
      </c>
      <c r="D722">
        <v>89240</v>
      </c>
    </row>
    <row r="723" spans="1:4" x14ac:dyDescent="0.45">
      <c r="A723" t="s">
        <v>531</v>
      </c>
      <c r="B723" s="19">
        <v>44954</v>
      </c>
      <c r="C723" t="s">
        <v>7</v>
      </c>
      <c r="D723">
        <v>89240</v>
      </c>
    </row>
    <row r="724" spans="1:4" x14ac:dyDescent="0.45">
      <c r="A724" t="s">
        <v>532</v>
      </c>
      <c r="B724" s="19">
        <v>44954</v>
      </c>
      <c r="C724" t="s">
        <v>5</v>
      </c>
      <c r="D724">
        <v>64000</v>
      </c>
    </row>
    <row r="725" spans="1:4" x14ac:dyDescent="0.45">
      <c r="A725" t="s">
        <v>533</v>
      </c>
      <c r="B725" s="19">
        <v>44954</v>
      </c>
      <c r="C725" t="s">
        <v>138</v>
      </c>
      <c r="D725">
        <v>1399000</v>
      </c>
    </row>
    <row r="726" spans="1:4" x14ac:dyDescent="0.45">
      <c r="A726" t="s">
        <v>534</v>
      </c>
      <c r="B726" s="19">
        <v>44955</v>
      </c>
      <c r="C726" t="s">
        <v>34</v>
      </c>
      <c r="D726">
        <v>330000</v>
      </c>
    </row>
    <row r="727" spans="1:4" x14ac:dyDescent="0.45">
      <c r="A727" t="s">
        <v>535</v>
      </c>
      <c r="B727" s="19">
        <v>44955</v>
      </c>
      <c r="C727" t="s">
        <v>7</v>
      </c>
      <c r="D727">
        <v>138000</v>
      </c>
    </row>
    <row r="728" spans="1:4" x14ac:dyDescent="0.45">
      <c r="A728" t="s">
        <v>536</v>
      </c>
      <c r="B728" s="19">
        <v>44955</v>
      </c>
      <c r="C728" t="s">
        <v>5</v>
      </c>
      <c r="D728">
        <v>128000</v>
      </c>
    </row>
    <row r="729" spans="1:4" x14ac:dyDescent="0.45">
      <c r="A729" t="s">
        <v>537</v>
      </c>
      <c r="B729" s="19">
        <v>44955</v>
      </c>
      <c r="C729" t="s">
        <v>5</v>
      </c>
      <c r="D729">
        <v>53000</v>
      </c>
    </row>
    <row r="730" spans="1:4" x14ac:dyDescent="0.45">
      <c r="A730" t="s">
        <v>537</v>
      </c>
      <c r="B730" s="19">
        <v>44955</v>
      </c>
      <c r="C730" t="s">
        <v>5</v>
      </c>
      <c r="D730">
        <v>64000</v>
      </c>
    </row>
    <row r="731" spans="1:4" x14ac:dyDescent="0.45">
      <c r="A731" t="s">
        <v>538</v>
      </c>
      <c r="B731" s="19">
        <v>44955</v>
      </c>
      <c r="C731" t="s">
        <v>41</v>
      </c>
      <c r="D731">
        <v>268000</v>
      </c>
    </row>
    <row r="732" spans="1:4" x14ac:dyDescent="0.45">
      <c r="A732" t="s">
        <v>539</v>
      </c>
      <c r="B732" s="19">
        <v>44955</v>
      </c>
      <c r="C732" t="s">
        <v>5</v>
      </c>
      <c r="D732">
        <v>73000</v>
      </c>
    </row>
    <row r="733" spans="1:4" x14ac:dyDescent="0.45">
      <c r="A733" t="s">
        <v>540</v>
      </c>
      <c r="B733" s="19">
        <v>44955</v>
      </c>
      <c r="C733" t="s">
        <v>7</v>
      </c>
      <c r="D733">
        <v>41000</v>
      </c>
    </row>
    <row r="734" spans="1:4" x14ac:dyDescent="0.45">
      <c r="A734" t="s">
        <v>541</v>
      </c>
      <c r="B734" s="19">
        <v>44955</v>
      </c>
      <c r="C734" t="s">
        <v>5</v>
      </c>
      <c r="D734">
        <v>73000</v>
      </c>
    </row>
    <row r="735" spans="1:4" x14ac:dyDescent="0.45">
      <c r="A735" t="s">
        <v>541</v>
      </c>
      <c r="B735" s="19">
        <v>44955</v>
      </c>
      <c r="C735" t="s">
        <v>5</v>
      </c>
      <c r="D735">
        <v>56000</v>
      </c>
    </row>
    <row r="736" spans="1:4" x14ac:dyDescent="0.45">
      <c r="A736" t="s">
        <v>542</v>
      </c>
      <c r="B736" s="19">
        <v>44955</v>
      </c>
      <c r="C736" t="s">
        <v>5</v>
      </c>
      <c r="D736">
        <v>41000</v>
      </c>
    </row>
    <row r="737" spans="1:4" x14ac:dyDescent="0.45">
      <c r="A737" t="s">
        <v>543</v>
      </c>
      <c r="B737" s="19">
        <v>44955</v>
      </c>
      <c r="C737" t="s">
        <v>9</v>
      </c>
      <c r="D737">
        <v>217000</v>
      </c>
    </row>
    <row r="738" spans="1:4" x14ac:dyDescent="0.45">
      <c r="A738" t="s">
        <v>544</v>
      </c>
      <c r="B738" s="19">
        <v>44955</v>
      </c>
      <c r="C738" t="s">
        <v>7</v>
      </c>
      <c r="D738">
        <v>34000</v>
      </c>
    </row>
    <row r="739" spans="1:4" x14ac:dyDescent="0.45">
      <c r="A739" t="s">
        <v>545</v>
      </c>
      <c r="B739" s="19">
        <v>44956</v>
      </c>
      <c r="C739" t="s">
        <v>34</v>
      </c>
      <c r="D739">
        <v>330000</v>
      </c>
    </row>
    <row r="740" spans="1:4" x14ac:dyDescent="0.45">
      <c r="A740" t="s">
        <v>545</v>
      </c>
      <c r="B740" s="19">
        <v>44956</v>
      </c>
      <c r="C740" t="s">
        <v>42</v>
      </c>
      <c r="D740">
        <v>21000</v>
      </c>
    </row>
    <row r="741" spans="1:4" x14ac:dyDescent="0.45">
      <c r="A741" t="s">
        <v>545</v>
      </c>
      <c r="B741" s="19">
        <v>44956</v>
      </c>
      <c r="C741" t="s">
        <v>72</v>
      </c>
      <c r="D741">
        <v>16000</v>
      </c>
    </row>
    <row r="742" spans="1:4" x14ac:dyDescent="0.45">
      <c r="A742" t="s">
        <v>545</v>
      </c>
      <c r="B742" s="19">
        <v>44956</v>
      </c>
      <c r="C742" t="s">
        <v>43</v>
      </c>
      <c r="D742">
        <v>49000</v>
      </c>
    </row>
    <row r="743" spans="1:4" x14ac:dyDescent="0.45">
      <c r="A743" t="s">
        <v>546</v>
      </c>
      <c r="B743" s="19">
        <v>44956</v>
      </c>
      <c r="C743" t="s">
        <v>5</v>
      </c>
      <c r="D743">
        <v>58000</v>
      </c>
    </row>
    <row r="744" spans="1:4" x14ac:dyDescent="0.45">
      <c r="A744" t="s">
        <v>547</v>
      </c>
      <c r="B744" s="19">
        <v>44956</v>
      </c>
      <c r="C744" t="s">
        <v>5</v>
      </c>
      <c r="D744">
        <v>128000</v>
      </c>
    </row>
    <row r="745" spans="1:4" x14ac:dyDescent="0.45">
      <c r="A745" t="s">
        <v>548</v>
      </c>
      <c r="B745" s="19">
        <v>44956</v>
      </c>
      <c r="C745" t="s">
        <v>9</v>
      </c>
      <c r="D745">
        <v>217000</v>
      </c>
    </row>
    <row r="746" spans="1:4" x14ac:dyDescent="0.45">
      <c r="A746" t="s">
        <v>549</v>
      </c>
      <c r="B746" s="19">
        <v>44956</v>
      </c>
      <c r="C746" t="s">
        <v>5</v>
      </c>
      <c r="D746">
        <v>112000</v>
      </c>
    </row>
    <row r="747" spans="1:4" x14ac:dyDescent="0.45">
      <c r="A747" t="s">
        <v>550</v>
      </c>
      <c r="B747" s="19">
        <v>44956</v>
      </c>
      <c r="C747" t="s">
        <v>5</v>
      </c>
      <c r="D747">
        <v>246000</v>
      </c>
    </row>
    <row r="748" spans="1:4" x14ac:dyDescent="0.45">
      <c r="A748" t="s">
        <v>551</v>
      </c>
      <c r="B748" s="19">
        <v>44956</v>
      </c>
      <c r="C748" t="s">
        <v>27</v>
      </c>
      <c r="D748">
        <v>398000</v>
      </c>
    </row>
    <row r="749" spans="1:4" x14ac:dyDescent="0.45">
      <c r="A749" t="s">
        <v>552</v>
      </c>
      <c r="B749" s="19">
        <v>44956</v>
      </c>
      <c r="C749" t="s">
        <v>7</v>
      </c>
      <c r="D749">
        <v>40000</v>
      </c>
    </row>
    <row r="750" spans="1:4" x14ac:dyDescent="0.45">
      <c r="A750" t="s">
        <v>552</v>
      </c>
      <c r="B750" s="19">
        <v>44956</v>
      </c>
      <c r="C750" t="s">
        <v>5</v>
      </c>
      <c r="D750">
        <v>73000</v>
      </c>
    </row>
    <row r="751" spans="1:4" x14ac:dyDescent="0.45">
      <c r="A751" t="s">
        <v>553</v>
      </c>
      <c r="B751" s="19">
        <v>44956</v>
      </c>
      <c r="C751" t="s">
        <v>42</v>
      </c>
      <c r="D751">
        <v>21000</v>
      </c>
    </row>
    <row r="752" spans="1:4" x14ac:dyDescent="0.45">
      <c r="A752" t="s">
        <v>553</v>
      </c>
      <c r="B752" s="19">
        <v>44956</v>
      </c>
      <c r="C752" t="s">
        <v>43</v>
      </c>
      <c r="D752">
        <v>49000</v>
      </c>
    </row>
    <row r="753" spans="1:4" x14ac:dyDescent="0.45">
      <c r="A753" t="s">
        <v>554</v>
      </c>
      <c r="B753" s="19">
        <v>44956</v>
      </c>
      <c r="C753" t="s">
        <v>41</v>
      </c>
      <c r="D753">
        <v>268000</v>
      </c>
    </row>
    <row r="754" spans="1:4" x14ac:dyDescent="0.45">
      <c r="A754" t="s">
        <v>555</v>
      </c>
      <c r="B754" s="19">
        <v>44956</v>
      </c>
      <c r="C754" t="s">
        <v>138</v>
      </c>
      <c r="D754">
        <v>1399000</v>
      </c>
    </row>
    <row r="755" spans="1:4" x14ac:dyDescent="0.45">
      <c r="A755" t="s">
        <v>556</v>
      </c>
      <c r="B755" s="19">
        <v>44956</v>
      </c>
      <c r="C755" t="s">
        <v>5</v>
      </c>
      <c r="D755">
        <v>116000</v>
      </c>
    </row>
    <row r="756" spans="1:4" x14ac:dyDescent="0.45">
      <c r="A756" t="s">
        <v>557</v>
      </c>
      <c r="B756" s="19">
        <v>44957</v>
      </c>
      <c r="C756" t="s">
        <v>34</v>
      </c>
      <c r="D756">
        <v>330000</v>
      </c>
    </row>
    <row r="757" spans="1:4" x14ac:dyDescent="0.45">
      <c r="A757" t="s">
        <v>558</v>
      </c>
      <c r="B757" s="19">
        <v>44957</v>
      </c>
      <c r="C757" t="s">
        <v>34</v>
      </c>
      <c r="D757">
        <v>330000</v>
      </c>
    </row>
    <row r="758" spans="1:4" x14ac:dyDescent="0.45">
      <c r="A758" t="s">
        <v>559</v>
      </c>
      <c r="B758" s="19">
        <v>44957</v>
      </c>
      <c r="C758" t="s">
        <v>41</v>
      </c>
      <c r="D758">
        <v>268000</v>
      </c>
    </row>
    <row r="759" spans="1:4" x14ac:dyDescent="0.45">
      <c r="A759" t="s">
        <v>559</v>
      </c>
      <c r="B759" s="19">
        <v>44957</v>
      </c>
      <c r="C759" t="s">
        <v>42</v>
      </c>
      <c r="D759">
        <v>21000</v>
      </c>
    </row>
    <row r="760" spans="1:4" x14ac:dyDescent="0.45">
      <c r="A760" t="s">
        <v>560</v>
      </c>
      <c r="B760" s="19">
        <v>44957</v>
      </c>
      <c r="C760" t="s">
        <v>34</v>
      </c>
      <c r="D760">
        <v>330000</v>
      </c>
    </row>
    <row r="761" spans="1:4" x14ac:dyDescent="0.45">
      <c r="A761" t="s">
        <v>561</v>
      </c>
      <c r="B761" s="19">
        <v>44957</v>
      </c>
      <c r="C761" t="s">
        <v>5</v>
      </c>
      <c r="D761">
        <v>56000</v>
      </c>
    </row>
    <row r="762" spans="1:4" x14ac:dyDescent="0.45">
      <c r="A762" t="s">
        <v>562</v>
      </c>
      <c r="B762" s="19">
        <v>44957</v>
      </c>
      <c r="C762" t="s">
        <v>385</v>
      </c>
      <c r="D762">
        <v>212000</v>
      </c>
    </row>
    <row r="763" spans="1:4" x14ac:dyDescent="0.45">
      <c r="A763" t="s">
        <v>563</v>
      </c>
      <c r="B763" s="19">
        <v>44957</v>
      </c>
      <c r="C763" t="s">
        <v>5</v>
      </c>
      <c r="D763">
        <v>112000</v>
      </c>
    </row>
    <row r="764" spans="1:4" x14ac:dyDescent="0.45">
      <c r="A764" t="s">
        <v>564</v>
      </c>
      <c r="B764" s="19">
        <v>44957</v>
      </c>
      <c r="C764" t="s">
        <v>5</v>
      </c>
      <c r="D764">
        <v>53000</v>
      </c>
    </row>
    <row r="765" spans="1:4" x14ac:dyDescent="0.45">
      <c r="A765" t="s">
        <v>565</v>
      </c>
      <c r="B765" s="19">
        <v>44957</v>
      </c>
      <c r="C765" t="s">
        <v>34</v>
      </c>
      <c r="D765">
        <v>330000</v>
      </c>
    </row>
    <row r="766" spans="1:4" x14ac:dyDescent="0.45">
      <c r="A766" t="s">
        <v>565</v>
      </c>
      <c r="B766" s="19">
        <v>44957</v>
      </c>
      <c r="C766" t="s">
        <v>72</v>
      </c>
      <c r="D766">
        <v>40000</v>
      </c>
    </row>
    <row r="767" spans="1:4" x14ac:dyDescent="0.45">
      <c r="A767" t="s">
        <v>566</v>
      </c>
      <c r="B767" s="19">
        <v>44957</v>
      </c>
      <c r="C767" t="s">
        <v>7</v>
      </c>
      <c r="D767">
        <v>34920</v>
      </c>
    </row>
    <row r="768" spans="1:4" x14ac:dyDescent="0.45">
      <c r="A768" t="s">
        <v>566</v>
      </c>
      <c r="B768" s="19">
        <v>44957</v>
      </c>
      <c r="C768" t="s">
        <v>7</v>
      </c>
      <c r="D768">
        <v>30070</v>
      </c>
    </row>
    <row r="769" spans="1:4" x14ac:dyDescent="0.45">
      <c r="A769" t="s">
        <v>567</v>
      </c>
      <c r="B769" s="19">
        <v>44957</v>
      </c>
      <c r="C769" t="s">
        <v>7</v>
      </c>
      <c r="D769">
        <v>50440</v>
      </c>
    </row>
    <row r="770" spans="1:4" x14ac:dyDescent="0.45">
      <c r="A770" t="s">
        <v>567</v>
      </c>
      <c r="B770" s="19">
        <v>44957</v>
      </c>
      <c r="C770" t="s">
        <v>7</v>
      </c>
      <c r="D770">
        <v>50440</v>
      </c>
    </row>
    <row r="771" spans="1:4" x14ac:dyDescent="0.45">
      <c r="A771" t="s">
        <v>567</v>
      </c>
      <c r="B771" s="19">
        <v>44957</v>
      </c>
      <c r="C771" t="s">
        <v>7</v>
      </c>
      <c r="D771">
        <v>50440</v>
      </c>
    </row>
    <row r="772" spans="1:4" x14ac:dyDescent="0.45">
      <c r="A772" t="s">
        <v>567</v>
      </c>
      <c r="B772" s="19">
        <v>44957</v>
      </c>
      <c r="C772" t="s">
        <v>7</v>
      </c>
      <c r="D772">
        <v>50440</v>
      </c>
    </row>
    <row r="773" spans="1:4" x14ac:dyDescent="0.45">
      <c r="A773" t="s">
        <v>568</v>
      </c>
      <c r="B773" s="19">
        <v>44957</v>
      </c>
      <c r="C773" t="s">
        <v>133</v>
      </c>
      <c r="D773">
        <v>799000</v>
      </c>
    </row>
    <row r="774" spans="1:4" x14ac:dyDescent="0.45">
      <c r="A774" t="s">
        <v>569</v>
      </c>
      <c r="B774" s="19">
        <v>44957</v>
      </c>
      <c r="C774" t="s">
        <v>42</v>
      </c>
      <c r="D774">
        <v>80000</v>
      </c>
    </row>
    <row r="775" spans="1:4" x14ac:dyDescent="0.45">
      <c r="A775" t="s">
        <v>569</v>
      </c>
      <c r="B775" s="19">
        <v>44957</v>
      </c>
      <c r="C775" t="s">
        <v>72</v>
      </c>
      <c r="D775">
        <v>120000</v>
      </c>
    </row>
    <row r="776" spans="1:4" x14ac:dyDescent="0.45">
      <c r="A776" t="s">
        <v>570</v>
      </c>
      <c r="B776" s="19">
        <v>44957</v>
      </c>
      <c r="C776" t="s">
        <v>5</v>
      </c>
      <c r="D776">
        <v>64000</v>
      </c>
    </row>
    <row r="777" spans="1:4" x14ac:dyDescent="0.45">
      <c r="A777" t="s">
        <v>570</v>
      </c>
      <c r="B777" s="19">
        <v>44957</v>
      </c>
      <c r="C777" t="s">
        <v>5</v>
      </c>
      <c r="D777">
        <v>58000</v>
      </c>
    </row>
    <row r="778" spans="1:4" x14ac:dyDescent="0.45">
      <c r="A778" t="s">
        <v>570</v>
      </c>
      <c r="B778" s="19">
        <v>44957</v>
      </c>
      <c r="C778" t="s">
        <v>5</v>
      </c>
      <c r="D778">
        <v>53000</v>
      </c>
    </row>
    <row r="779" spans="1:4" x14ac:dyDescent="0.45">
      <c r="A779" t="s">
        <v>571</v>
      </c>
      <c r="B779" s="19">
        <v>44957</v>
      </c>
      <c r="C779" t="s">
        <v>5</v>
      </c>
      <c r="D779">
        <v>56000</v>
      </c>
    </row>
    <row r="780" spans="1:4" x14ac:dyDescent="0.45">
      <c r="A780" t="s">
        <v>571</v>
      </c>
      <c r="B780" s="19">
        <v>44957</v>
      </c>
      <c r="C780" t="s">
        <v>5</v>
      </c>
      <c r="D780">
        <v>73000</v>
      </c>
    </row>
    <row r="781" spans="1:4" x14ac:dyDescent="0.45">
      <c r="A781" t="s">
        <v>572</v>
      </c>
      <c r="B781" s="19">
        <v>44957</v>
      </c>
      <c r="C781" t="s">
        <v>5</v>
      </c>
      <c r="D781">
        <v>58000</v>
      </c>
    </row>
    <row r="782" spans="1:4" x14ac:dyDescent="0.45">
      <c r="A782" t="s">
        <v>573</v>
      </c>
      <c r="B782" s="19">
        <v>44957</v>
      </c>
      <c r="C782" t="s">
        <v>5</v>
      </c>
      <c r="D782">
        <v>58000</v>
      </c>
    </row>
    <row r="783" spans="1:4" x14ac:dyDescent="0.45">
      <c r="A783" t="s">
        <v>574</v>
      </c>
      <c r="B783" s="19">
        <v>44958</v>
      </c>
      <c r="C783" t="s">
        <v>343</v>
      </c>
      <c r="D783">
        <v>178000</v>
      </c>
    </row>
    <row r="784" spans="1:4" x14ac:dyDescent="0.45">
      <c r="A784" t="s">
        <v>574</v>
      </c>
      <c r="B784" s="19">
        <v>44958</v>
      </c>
      <c r="C784" t="s">
        <v>343</v>
      </c>
      <c r="D784">
        <v>49000</v>
      </c>
    </row>
    <row r="785" spans="1:4" x14ac:dyDescent="0.45">
      <c r="A785" t="s">
        <v>575</v>
      </c>
      <c r="B785" s="19">
        <v>44958</v>
      </c>
      <c r="C785" t="s">
        <v>5</v>
      </c>
      <c r="D785">
        <v>106000</v>
      </c>
    </row>
    <row r="786" spans="1:4" x14ac:dyDescent="0.45">
      <c r="A786" t="s">
        <v>576</v>
      </c>
      <c r="B786" s="19">
        <v>44958</v>
      </c>
      <c r="D786">
        <v>64000</v>
      </c>
    </row>
    <row r="787" spans="1:4" x14ac:dyDescent="0.45">
      <c r="A787" t="s">
        <v>577</v>
      </c>
      <c r="B787" s="19">
        <v>44958</v>
      </c>
      <c r="D787">
        <v>32000</v>
      </c>
    </row>
    <row r="788" spans="1:4" x14ac:dyDescent="0.45">
      <c r="A788" t="s">
        <v>578</v>
      </c>
      <c r="B788" s="19">
        <v>44958</v>
      </c>
      <c r="D788">
        <v>16000</v>
      </c>
    </row>
    <row r="789" spans="1:4" x14ac:dyDescent="0.45">
      <c r="A789" t="s">
        <v>579</v>
      </c>
      <c r="B789" s="19">
        <v>44958</v>
      </c>
      <c r="C789" t="s">
        <v>580</v>
      </c>
      <c r="D789">
        <v>21000</v>
      </c>
    </row>
    <row r="790" spans="1:4" x14ac:dyDescent="0.45">
      <c r="A790" t="s">
        <v>581</v>
      </c>
      <c r="B790" s="19">
        <v>44958</v>
      </c>
      <c r="C790" t="s">
        <v>580</v>
      </c>
      <c r="D790">
        <v>21000</v>
      </c>
    </row>
    <row r="791" spans="1:4" x14ac:dyDescent="0.45">
      <c r="A791" t="s">
        <v>582</v>
      </c>
      <c r="B791" s="19">
        <v>44959</v>
      </c>
      <c r="C791" t="s">
        <v>7</v>
      </c>
      <c r="D791">
        <v>36860</v>
      </c>
    </row>
    <row r="792" spans="1:4" x14ac:dyDescent="0.45">
      <c r="A792" t="s">
        <v>582</v>
      </c>
      <c r="B792" s="19">
        <v>44959</v>
      </c>
      <c r="C792" t="s">
        <v>7</v>
      </c>
      <c r="D792">
        <v>44232</v>
      </c>
    </row>
    <row r="793" spans="1:4" x14ac:dyDescent="0.45">
      <c r="A793" t="s">
        <v>583</v>
      </c>
      <c r="B793" s="19">
        <v>44959</v>
      </c>
      <c r="C793" t="s">
        <v>133</v>
      </c>
      <c r="D793">
        <v>759000</v>
      </c>
    </row>
    <row r="794" spans="1:4" x14ac:dyDescent="0.45">
      <c r="A794" t="s">
        <v>584</v>
      </c>
      <c r="B794" s="19">
        <v>44959</v>
      </c>
      <c r="D794">
        <v>33000</v>
      </c>
    </row>
    <row r="795" spans="1:4" x14ac:dyDescent="0.45">
      <c r="A795" t="s">
        <v>585</v>
      </c>
      <c r="B795" s="19">
        <v>44959</v>
      </c>
      <c r="C795" t="s">
        <v>5</v>
      </c>
      <c r="D795">
        <v>50400</v>
      </c>
    </row>
    <row r="796" spans="1:4" x14ac:dyDescent="0.45">
      <c r="A796" t="s">
        <v>586</v>
      </c>
      <c r="B796" s="19">
        <v>44959</v>
      </c>
      <c r="C796" t="s">
        <v>5</v>
      </c>
      <c r="D796">
        <v>47700</v>
      </c>
    </row>
    <row r="797" spans="1:4" x14ac:dyDescent="0.45">
      <c r="A797" t="s">
        <v>587</v>
      </c>
      <c r="B797" s="19">
        <v>44959</v>
      </c>
      <c r="C797" t="s">
        <v>27</v>
      </c>
      <c r="D797">
        <v>378100</v>
      </c>
    </row>
    <row r="798" spans="1:4" x14ac:dyDescent="0.45">
      <c r="A798" t="s">
        <v>588</v>
      </c>
      <c r="B798" s="19">
        <v>44959</v>
      </c>
      <c r="D798">
        <v>16000</v>
      </c>
    </row>
    <row r="799" spans="1:4" x14ac:dyDescent="0.45">
      <c r="A799" t="s">
        <v>589</v>
      </c>
      <c r="B799" s="19">
        <v>44959</v>
      </c>
      <c r="C799" t="s">
        <v>34</v>
      </c>
      <c r="D799">
        <v>297800</v>
      </c>
    </row>
    <row r="800" spans="1:4" x14ac:dyDescent="0.45">
      <c r="A800" t="s">
        <v>589</v>
      </c>
      <c r="B800" s="19">
        <v>44959</v>
      </c>
      <c r="C800" t="s">
        <v>42</v>
      </c>
      <c r="D800">
        <v>20000</v>
      </c>
    </row>
    <row r="801" spans="1:4" x14ac:dyDescent="0.45">
      <c r="A801" t="s">
        <v>589</v>
      </c>
      <c r="B801" s="19">
        <v>44959</v>
      </c>
      <c r="C801" t="s">
        <v>55</v>
      </c>
      <c r="D801">
        <v>53400</v>
      </c>
    </row>
    <row r="802" spans="1:4" x14ac:dyDescent="0.45">
      <c r="A802" t="s">
        <v>589</v>
      </c>
      <c r="B802" s="19">
        <v>44959</v>
      </c>
      <c r="C802" t="s">
        <v>43</v>
      </c>
      <c r="D802">
        <v>49000</v>
      </c>
    </row>
    <row r="803" spans="1:4" x14ac:dyDescent="0.45">
      <c r="A803" t="s">
        <v>590</v>
      </c>
      <c r="B803" s="19">
        <v>44959</v>
      </c>
      <c r="C803" t="s">
        <v>27</v>
      </c>
      <c r="D803">
        <v>1134300</v>
      </c>
    </row>
    <row r="804" spans="1:4" x14ac:dyDescent="0.45">
      <c r="A804" t="s">
        <v>591</v>
      </c>
      <c r="B804" s="19">
        <v>44959</v>
      </c>
      <c r="C804" t="s">
        <v>5</v>
      </c>
      <c r="D804">
        <v>50400</v>
      </c>
    </row>
    <row r="805" spans="1:4" x14ac:dyDescent="0.45">
      <c r="A805" t="s">
        <v>592</v>
      </c>
      <c r="B805" s="19">
        <v>44959</v>
      </c>
      <c r="C805" t="s">
        <v>9</v>
      </c>
      <c r="D805">
        <v>195800</v>
      </c>
    </row>
    <row r="806" spans="1:4" x14ac:dyDescent="0.45">
      <c r="A806" t="s">
        <v>593</v>
      </c>
      <c r="B806" s="19">
        <v>44959</v>
      </c>
      <c r="C806" t="s">
        <v>5</v>
      </c>
      <c r="D806">
        <v>109800</v>
      </c>
    </row>
    <row r="807" spans="1:4" x14ac:dyDescent="0.45">
      <c r="A807" t="s">
        <v>594</v>
      </c>
      <c r="B807" s="19">
        <v>44959</v>
      </c>
      <c r="C807" t="s">
        <v>9</v>
      </c>
      <c r="D807">
        <v>195800</v>
      </c>
    </row>
    <row r="808" spans="1:4" x14ac:dyDescent="0.45">
      <c r="A808" t="s">
        <v>595</v>
      </c>
      <c r="B808" s="19">
        <v>44959</v>
      </c>
      <c r="D808">
        <v>64000</v>
      </c>
    </row>
    <row r="809" spans="1:4" x14ac:dyDescent="0.45">
      <c r="A809" t="s">
        <v>596</v>
      </c>
      <c r="B809" s="19">
        <v>44959</v>
      </c>
      <c r="D809">
        <v>16000</v>
      </c>
    </row>
    <row r="810" spans="1:4" x14ac:dyDescent="0.45">
      <c r="A810" t="s">
        <v>597</v>
      </c>
      <c r="B810" s="19">
        <v>44959</v>
      </c>
      <c r="C810" t="s">
        <v>9</v>
      </c>
      <c r="D810">
        <v>195800</v>
      </c>
    </row>
    <row r="811" spans="1:4" x14ac:dyDescent="0.45">
      <c r="A811" t="s">
        <v>598</v>
      </c>
      <c r="B811" s="19">
        <v>44959</v>
      </c>
      <c r="D811">
        <v>64000</v>
      </c>
    </row>
    <row r="812" spans="1:4" x14ac:dyDescent="0.45">
      <c r="A812" t="s">
        <v>599</v>
      </c>
      <c r="B812" s="19">
        <v>44959</v>
      </c>
      <c r="C812" t="s">
        <v>5</v>
      </c>
      <c r="D812">
        <v>39000</v>
      </c>
    </row>
    <row r="813" spans="1:4" x14ac:dyDescent="0.45">
      <c r="A813" t="s">
        <v>599</v>
      </c>
      <c r="B813" s="19">
        <v>44959</v>
      </c>
      <c r="C813" t="s">
        <v>5</v>
      </c>
      <c r="D813">
        <v>62100</v>
      </c>
    </row>
    <row r="814" spans="1:4" x14ac:dyDescent="0.45">
      <c r="A814" t="s">
        <v>600</v>
      </c>
      <c r="B814" s="19">
        <v>44959</v>
      </c>
      <c r="D814">
        <v>16000</v>
      </c>
    </row>
    <row r="815" spans="1:4" x14ac:dyDescent="0.45">
      <c r="A815" t="s">
        <v>601</v>
      </c>
      <c r="B815" s="19">
        <v>44959</v>
      </c>
      <c r="C815" t="s">
        <v>7</v>
      </c>
      <c r="D815">
        <v>60140</v>
      </c>
    </row>
    <row r="816" spans="1:4" x14ac:dyDescent="0.45">
      <c r="A816" t="s">
        <v>601</v>
      </c>
      <c r="B816" s="19">
        <v>44959</v>
      </c>
      <c r="C816" t="s">
        <v>7</v>
      </c>
      <c r="D816">
        <v>31000</v>
      </c>
    </row>
    <row r="817" spans="1:4" x14ac:dyDescent="0.45">
      <c r="A817" t="s">
        <v>601</v>
      </c>
      <c r="B817" s="19">
        <v>44959</v>
      </c>
      <c r="C817" t="s">
        <v>5</v>
      </c>
      <c r="D817">
        <v>62100</v>
      </c>
    </row>
    <row r="818" spans="1:4" x14ac:dyDescent="0.45">
      <c r="A818" t="s">
        <v>602</v>
      </c>
      <c r="B818" s="19">
        <v>44959</v>
      </c>
      <c r="D818">
        <v>64000</v>
      </c>
    </row>
    <row r="819" spans="1:4" x14ac:dyDescent="0.45">
      <c r="A819" t="s">
        <v>603</v>
      </c>
      <c r="B819" s="19">
        <v>44959</v>
      </c>
      <c r="D819">
        <v>16000</v>
      </c>
    </row>
    <row r="820" spans="1:4" x14ac:dyDescent="0.45">
      <c r="A820" t="s">
        <v>604</v>
      </c>
      <c r="B820" s="19">
        <v>44959</v>
      </c>
      <c r="C820" t="s">
        <v>9</v>
      </c>
      <c r="D820">
        <v>195800</v>
      </c>
    </row>
    <row r="821" spans="1:4" x14ac:dyDescent="0.45">
      <c r="A821" t="s">
        <v>605</v>
      </c>
      <c r="B821" s="19">
        <v>44959</v>
      </c>
      <c r="C821" t="s">
        <v>7</v>
      </c>
      <c r="D821">
        <v>62662</v>
      </c>
    </row>
    <row r="822" spans="1:4" x14ac:dyDescent="0.45">
      <c r="A822" t="s">
        <v>605</v>
      </c>
      <c r="B822" s="19">
        <v>44959</v>
      </c>
      <c r="C822" t="s">
        <v>7</v>
      </c>
      <c r="D822">
        <v>62662</v>
      </c>
    </row>
    <row r="823" spans="1:4" x14ac:dyDescent="0.45">
      <c r="A823" t="s">
        <v>605</v>
      </c>
      <c r="B823" s="19">
        <v>44959</v>
      </c>
      <c r="C823" t="s">
        <v>7</v>
      </c>
      <c r="D823">
        <v>32300</v>
      </c>
    </row>
    <row r="824" spans="1:4" x14ac:dyDescent="0.45">
      <c r="A824" t="s">
        <v>606</v>
      </c>
      <c r="B824" s="19">
        <v>44959</v>
      </c>
      <c r="C824" t="s">
        <v>7</v>
      </c>
      <c r="D824">
        <v>60140</v>
      </c>
    </row>
    <row r="825" spans="1:4" x14ac:dyDescent="0.45">
      <c r="A825" t="s">
        <v>606</v>
      </c>
      <c r="B825" s="19">
        <v>44959</v>
      </c>
      <c r="C825" t="s">
        <v>7</v>
      </c>
      <c r="D825">
        <v>31000</v>
      </c>
    </row>
    <row r="826" spans="1:4" x14ac:dyDescent="0.45">
      <c r="A826" t="s">
        <v>607</v>
      </c>
      <c r="B826" s="19">
        <v>44959</v>
      </c>
      <c r="C826" t="s">
        <v>343</v>
      </c>
      <c r="D826">
        <v>163700</v>
      </c>
    </row>
    <row r="827" spans="1:4" x14ac:dyDescent="0.45">
      <c r="A827" t="s">
        <v>607</v>
      </c>
      <c r="B827" s="19">
        <v>44959</v>
      </c>
      <c r="C827" t="s">
        <v>72</v>
      </c>
      <c r="D827">
        <v>24000</v>
      </c>
    </row>
    <row r="828" spans="1:4" x14ac:dyDescent="0.45">
      <c r="A828" t="s">
        <v>608</v>
      </c>
      <c r="B828" s="19">
        <v>44959</v>
      </c>
      <c r="C828" t="s">
        <v>7</v>
      </c>
      <c r="D828">
        <v>73720</v>
      </c>
    </row>
    <row r="829" spans="1:4" x14ac:dyDescent="0.45">
      <c r="A829" t="s">
        <v>609</v>
      </c>
      <c r="B829" s="19">
        <v>44959</v>
      </c>
      <c r="C829" t="s">
        <v>9</v>
      </c>
      <c r="D829">
        <v>195800</v>
      </c>
    </row>
    <row r="830" spans="1:4" x14ac:dyDescent="0.45">
      <c r="A830" t="s">
        <v>610</v>
      </c>
      <c r="B830" s="19">
        <v>44959</v>
      </c>
      <c r="D830">
        <v>16000</v>
      </c>
    </row>
    <row r="831" spans="1:4" x14ac:dyDescent="0.45">
      <c r="A831" t="s">
        <v>611</v>
      </c>
      <c r="B831" s="19">
        <v>44960</v>
      </c>
      <c r="C831" t="s">
        <v>34</v>
      </c>
      <c r="D831">
        <v>330000</v>
      </c>
    </row>
    <row r="832" spans="1:4" x14ac:dyDescent="0.45">
      <c r="A832" t="s">
        <v>612</v>
      </c>
      <c r="B832" s="19">
        <v>44960</v>
      </c>
      <c r="C832" t="s">
        <v>26</v>
      </c>
      <c r="D832">
        <v>140000</v>
      </c>
    </row>
    <row r="833" spans="1:4" x14ac:dyDescent="0.45">
      <c r="A833" t="s">
        <v>613</v>
      </c>
      <c r="B833" s="19">
        <v>44960</v>
      </c>
      <c r="C833" t="s">
        <v>5</v>
      </c>
      <c r="D833">
        <v>58000</v>
      </c>
    </row>
    <row r="834" spans="1:4" x14ac:dyDescent="0.45">
      <c r="A834" t="s">
        <v>613</v>
      </c>
      <c r="B834" s="19">
        <v>44960</v>
      </c>
      <c r="C834" t="s">
        <v>5</v>
      </c>
      <c r="D834">
        <v>41000</v>
      </c>
    </row>
    <row r="835" spans="1:4" x14ac:dyDescent="0.45">
      <c r="A835" t="s">
        <v>613</v>
      </c>
      <c r="B835" s="19">
        <v>44960</v>
      </c>
      <c r="C835" t="s">
        <v>5</v>
      </c>
      <c r="D835">
        <v>41000</v>
      </c>
    </row>
    <row r="836" spans="1:4" x14ac:dyDescent="0.45">
      <c r="A836" t="s">
        <v>613</v>
      </c>
      <c r="B836" s="19">
        <v>44960</v>
      </c>
      <c r="C836" t="s">
        <v>5</v>
      </c>
      <c r="D836">
        <v>58000</v>
      </c>
    </row>
    <row r="837" spans="1:4" x14ac:dyDescent="0.45">
      <c r="A837" t="s">
        <v>614</v>
      </c>
      <c r="B837" s="19">
        <v>44960</v>
      </c>
      <c r="C837" t="s">
        <v>34</v>
      </c>
      <c r="D837">
        <v>330000</v>
      </c>
    </row>
    <row r="838" spans="1:4" x14ac:dyDescent="0.45">
      <c r="A838" t="s">
        <v>614</v>
      </c>
      <c r="B838" s="19">
        <v>44960</v>
      </c>
      <c r="C838" t="s">
        <v>71</v>
      </c>
      <c r="D838">
        <v>16000</v>
      </c>
    </row>
    <row r="839" spans="1:4" x14ac:dyDescent="0.45">
      <c r="A839" t="s">
        <v>614</v>
      </c>
      <c r="B839" s="19">
        <v>44960</v>
      </c>
      <c r="C839" t="s">
        <v>615</v>
      </c>
      <c r="D839">
        <v>80000</v>
      </c>
    </row>
    <row r="840" spans="1:4" x14ac:dyDescent="0.45">
      <c r="A840" t="s">
        <v>616</v>
      </c>
      <c r="B840" s="19">
        <v>44960</v>
      </c>
      <c r="C840" t="s">
        <v>27</v>
      </c>
      <c r="D840">
        <v>398000</v>
      </c>
    </row>
    <row r="841" spans="1:4" x14ac:dyDescent="0.45">
      <c r="A841" t="s">
        <v>617</v>
      </c>
      <c r="B841" s="19">
        <v>44961</v>
      </c>
      <c r="C841" t="s">
        <v>94</v>
      </c>
      <c r="D841">
        <v>60000</v>
      </c>
    </row>
    <row r="842" spans="1:4" x14ac:dyDescent="0.45">
      <c r="A842" t="s">
        <v>617</v>
      </c>
      <c r="B842" s="19">
        <v>44961</v>
      </c>
      <c r="C842" t="s">
        <v>9</v>
      </c>
      <c r="D842">
        <v>217000</v>
      </c>
    </row>
    <row r="843" spans="1:4" x14ac:dyDescent="0.45">
      <c r="A843" t="s">
        <v>617</v>
      </c>
      <c r="B843" s="19">
        <v>44961</v>
      </c>
      <c r="C843" t="s">
        <v>615</v>
      </c>
      <c r="D843">
        <v>80000</v>
      </c>
    </row>
    <row r="844" spans="1:4" x14ac:dyDescent="0.45">
      <c r="A844" t="s">
        <v>618</v>
      </c>
      <c r="B844" s="19">
        <v>44961</v>
      </c>
      <c r="C844" t="s">
        <v>5</v>
      </c>
      <c r="D844">
        <v>116000</v>
      </c>
    </row>
    <row r="845" spans="1:4" x14ac:dyDescent="0.45">
      <c r="A845" t="s">
        <v>619</v>
      </c>
      <c r="B845" s="19">
        <v>44961</v>
      </c>
      <c r="C845" t="s">
        <v>41</v>
      </c>
      <c r="D845">
        <v>268000</v>
      </c>
    </row>
    <row r="846" spans="1:4" x14ac:dyDescent="0.45">
      <c r="A846" t="s">
        <v>620</v>
      </c>
      <c r="B846" s="19">
        <v>44961</v>
      </c>
      <c r="C846" t="s">
        <v>26</v>
      </c>
      <c r="D846">
        <v>70000</v>
      </c>
    </row>
    <row r="847" spans="1:4" x14ac:dyDescent="0.45">
      <c r="A847" t="s">
        <v>621</v>
      </c>
      <c r="B847" s="19">
        <v>44961</v>
      </c>
      <c r="C847" t="s">
        <v>5</v>
      </c>
      <c r="D847">
        <v>58000</v>
      </c>
    </row>
    <row r="848" spans="1:4" x14ac:dyDescent="0.45">
      <c r="A848" t="s">
        <v>622</v>
      </c>
      <c r="B848" s="19">
        <v>44961</v>
      </c>
      <c r="C848" t="s">
        <v>34</v>
      </c>
      <c r="D848">
        <v>330000</v>
      </c>
    </row>
    <row r="849" spans="1:4" x14ac:dyDescent="0.45">
      <c r="A849" t="s">
        <v>622</v>
      </c>
      <c r="B849" s="19">
        <v>44961</v>
      </c>
      <c r="C849" t="s">
        <v>94</v>
      </c>
      <c r="D849">
        <v>12000</v>
      </c>
    </row>
    <row r="850" spans="1:4" x14ac:dyDescent="0.45">
      <c r="A850" t="s">
        <v>623</v>
      </c>
      <c r="B850" s="19">
        <v>44961</v>
      </c>
      <c r="C850" t="s">
        <v>5</v>
      </c>
      <c r="D850">
        <v>73000</v>
      </c>
    </row>
    <row r="851" spans="1:4" x14ac:dyDescent="0.45">
      <c r="A851" t="s">
        <v>624</v>
      </c>
      <c r="B851" s="19">
        <v>44961</v>
      </c>
      <c r="C851" t="s">
        <v>5</v>
      </c>
      <c r="D851">
        <v>128000</v>
      </c>
    </row>
    <row r="852" spans="1:4" x14ac:dyDescent="0.45">
      <c r="A852" t="s">
        <v>624</v>
      </c>
      <c r="B852" s="19">
        <v>44961</v>
      </c>
      <c r="C852" t="s">
        <v>5</v>
      </c>
      <c r="D852">
        <v>73000</v>
      </c>
    </row>
    <row r="853" spans="1:4" x14ac:dyDescent="0.45">
      <c r="A853" t="s">
        <v>625</v>
      </c>
      <c r="B853" s="19">
        <v>44961</v>
      </c>
      <c r="C853" t="s">
        <v>5</v>
      </c>
      <c r="D853">
        <v>73000</v>
      </c>
    </row>
    <row r="854" spans="1:4" x14ac:dyDescent="0.45">
      <c r="A854" t="s">
        <v>626</v>
      </c>
      <c r="B854" s="19">
        <v>44961</v>
      </c>
      <c r="C854" t="s">
        <v>41</v>
      </c>
      <c r="D854">
        <v>268000</v>
      </c>
    </row>
    <row r="855" spans="1:4" x14ac:dyDescent="0.45">
      <c r="A855" t="s">
        <v>627</v>
      </c>
      <c r="B855" s="19">
        <v>44961</v>
      </c>
      <c r="C855" t="s">
        <v>7</v>
      </c>
      <c r="D855">
        <v>34920</v>
      </c>
    </row>
    <row r="856" spans="1:4" x14ac:dyDescent="0.45">
      <c r="A856" t="s">
        <v>627</v>
      </c>
      <c r="B856" s="19">
        <v>44961</v>
      </c>
      <c r="C856" t="s">
        <v>7</v>
      </c>
      <c r="D856">
        <v>47530</v>
      </c>
    </row>
    <row r="857" spans="1:4" x14ac:dyDescent="0.45">
      <c r="A857" t="s">
        <v>627</v>
      </c>
      <c r="B857" s="19">
        <v>44961</v>
      </c>
      <c r="C857" t="s">
        <v>7</v>
      </c>
      <c r="D857">
        <v>31000</v>
      </c>
    </row>
    <row r="858" spans="1:4" x14ac:dyDescent="0.45">
      <c r="A858" t="s">
        <v>628</v>
      </c>
      <c r="B858" s="19">
        <v>44962</v>
      </c>
      <c r="C858" t="s">
        <v>41</v>
      </c>
      <c r="D858">
        <v>268000</v>
      </c>
    </row>
    <row r="859" spans="1:4" x14ac:dyDescent="0.45">
      <c r="A859" t="s">
        <v>629</v>
      </c>
      <c r="B859" s="19">
        <v>44962</v>
      </c>
      <c r="C859" t="s">
        <v>5</v>
      </c>
      <c r="D859">
        <v>73000</v>
      </c>
    </row>
    <row r="860" spans="1:4" x14ac:dyDescent="0.45">
      <c r="A860" t="s">
        <v>630</v>
      </c>
      <c r="B860" s="19">
        <v>44962</v>
      </c>
      <c r="C860" t="s">
        <v>133</v>
      </c>
      <c r="D860">
        <v>799000</v>
      </c>
    </row>
    <row r="861" spans="1:4" x14ac:dyDescent="0.45">
      <c r="A861" t="s">
        <v>631</v>
      </c>
      <c r="B861" s="19">
        <v>44962</v>
      </c>
      <c r="C861" t="s">
        <v>5</v>
      </c>
      <c r="D861">
        <v>365000</v>
      </c>
    </row>
    <row r="862" spans="1:4" x14ac:dyDescent="0.45">
      <c r="A862" t="s">
        <v>632</v>
      </c>
      <c r="B862" s="19">
        <v>44962</v>
      </c>
      <c r="C862" t="s">
        <v>27</v>
      </c>
      <c r="D862">
        <v>398000</v>
      </c>
    </row>
    <row r="863" spans="1:4" x14ac:dyDescent="0.45">
      <c r="A863" t="s">
        <v>633</v>
      </c>
      <c r="B863" s="19">
        <v>44962</v>
      </c>
      <c r="C863" t="s">
        <v>34</v>
      </c>
      <c r="D863">
        <v>330000</v>
      </c>
    </row>
    <row r="864" spans="1:4" x14ac:dyDescent="0.45">
      <c r="A864" t="s">
        <v>634</v>
      </c>
      <c r="B864" s="19">
        <v>44962</v>
      </c>
      <c r="C864" t="s">
        <v>34</v>
      </c>
      <c r="D864">
        <v>330000</v>
      </c>
    </row>
    <row r="865" spans="1:4" x14ac:dyDescent="0.45">
      <c r="A865" t="s">
        <v>635</v>
      </c>
      <c r="B865" s="19">
        <v>44962</v>
      </c>
      <c r="C865" t="s">
        <v>7</v>
      </c>
      <c r="D865">
        <v>79540</v>
      </c>
    </row>
    <row r="866" spans="1:4" x14ac:dyDescent="0.45">
      <c r="A866" t="s">
        <v>635</v>
      </c>
      <c r="B866" s="19">
        <v>44962</v>
      </c>
      <c r="C866" t="s">
        <v>7</v>
      </c>
      <c r="D866">
        <v>79540</v>
      </c>
    </row>
    <row r="867" spans="1:4" x14ac:dyDescent="0.45">
      <c r="A867" t="s">
        <v>636</v>
      </c>
      <c r="B867" s="19">
        <v>44962</v>
      </c>
      <c r="C867" t="s">
        <v>34</v>
      </c>
      <c r="D867">
        <v>990000</v>
      </c>
    </row>
    <row r="868" spans="1:4" x14ac:dyDescent="0.45">
      <c r="A868" t="s">
        <v>637</v>
      </c>
      <c r="B868" s="19">
        <v>44962</v>
      </c>
      <c r="C868" t="s">
        <v>7</v>
      </c>
      <c r="D868">
        <v>25220</v>
      </c>
    </row>
    <row r="869" spans="1:4" x14ac:dyDescent="0.45">
      <c r="A869" t="s">
        <v>637</v>
      </c>
      <c r="B869" s="19">
        <v>44962</v>
      </c>
      <c r="C869" t="s">
        <v>7</v>
      </c>
      <c r="D869">
        <v>39770</v>
      </c>
    </row>
    <row r="870" spans="1:4" x14ac:dyDescent="0.45">
      <c r="A870" t="s">
        <v>638</v>
      </c>
      <c r="B870" s="19">
        <v>44962</v>
      </c>
      <c r="C870" t="s">
        <v>5</v>
      </c>
      <c r="D870">
        <v>73000</v>
      </c>
    </row>
    <row r="871" spans="1:4" x14ac:dyDescent="0.45">
      <c r="A871" t="s">
        <v>639</v>
      </c>
      <c r="B871" s="19">
        <v>44963</v>
      </c>
      <c r="C871" t="s">
        <v>94</v>
      </c>
      <c r="D871">
        <v>108000</v>
      </c>
    </row>
    <row r="872" spans="1:4" x14ac:dyDescent="0.45">
      <c r="A872" t="s">
        <v>640</v>
      </c>
      <c r="B872" s="19">
        <v>44963</v>
      </c>
      <c r="C872" t="s">
        <v>27</v>
      </c>
      <c r="D872">
        <v>1194000</v>
      </c>
    </row>
    <row r="873" spans="1:4" x14ac:dyDescent="0.45">
      <c r="A873" t="s">
        <v>641</v>
      </c>
      <c r="B873" s="19">
        <v>44963</v>
      </c>
      <c r="C873" t="s">
        <v>7</v>
      </c>
      <c r="D873">
        <v>95060</v>
      </c>
    </row>
    <row r="874" spans="1:4" x14ac:dyDescent="0.45">
      <c r="A874" t="s">
        <v>641</v>
      </c>
      <c r="B874" s="19">
        <v>44963</v>
      </c>
      <c r="C874" t="s">
        <v>7</v>
      </c>
      <c r="D874">
        <v>79540</v>
      </c>
    </row>
    <row r="875" spans="1:4" x14ac:dyDescent="0.45">
      <c r="A875" t="s">
        <v>641</v>
      </c>
      <c r="B875" s="19">
        <v>44963</v>
      </c>
      <c r="C875" t="s">
        <v>7</v>
      </c>
      <c r="D875">
        <v>34920</v>
      </c>
    </row>
    <row r="876" spans="1:4" x14ac:dyDescent="0.45">
      <c r="A876" t="s">
        <v>641</v>
      </c>
      <c r="B876" s="19">
        <v>44963</v>
      </c>
      <c r="C876" t="s">
        <v>7</v>
      </c>
      <c r="D876">
        <v>39770</v>
      </c>
    </row>
    <row r="877" spans="1:4" x14ac:dyDescent="0.45">
      <c r="A877" t="s">
        <v>641</v>
      </c>
      <c r="B877" s="19">
        <v>44963</v>
      </c>
      <c r="C877" t="s">
        <v>7</v>
      </c>
      <c r="D877">
        <v>34920</v>
      </c>
    </row>
    <row r="878" spans="1:4" x14ac:dyDescent="0.45">
      <c r="A878" t="s">
        <v>641</v>
      </c>
      <c r="B878" s="19">
        <v>44963</v>
      </c>
      <c r="C878" t="s">
        <v>7</v>
      </c>
      <c r="D878">
        <v>30070</v>
      </c>
    </row>
    <row r="879" spans="1:4" x14ac:dyDescent="0.45">
      <c r="A879" t="s">
        <v>641</v>
      </c>
      <c r="B879" s="19">
        <v>44963</v>
      </c>
      <c r="C879" t="s">
        <v>7</v>
      </c>
      <c r="D879">
        <v>50440</v>
      </c>
    </row>
    <row r="880" spans="1:4" x14ac:dyDescent="0.45">
      <c r="A880" t="s">
        <v>641</v>
      </c>
      <c r="B880" s="19">
        <v>44963</v>
      </c>
      <c r="C880" t="s">
        <v>7</v>
      </c>
      <c r="D880">
        <v>26000</v>
      </c>
    </row>
    <row r="881" spans="1:4" x14ac:dyDescent="0.45">
      <c r="A881" t="s">
        <v>642</v>
      </c>
      <c r="B881" s="19">
        <v>44963</v>
      </c>
      <c r="C881" t="s">
        <v>5</v>
      </c>
      <c r="D881">
        <v>39770</v>
      </c>
    </row>
    <row r="882" spans="1:4" x14ac:dyDescent="0.45">
      <c r="A882" t="s">
        <v>642</v>
      </c>
      <c r="B882" s="19">
        <v>44963</v>
      </c>
      <c r="C882" t="s">
        <v>643</v>
      </c>
      <c r="D882">
        <v>24250</v>
      </c>
    </row>
    <row r="883" spans="1:4" x14ac:dyDescent="0.45">
      <c r="A883" t="s">
        <v>644</v>
      </c>
      <c r="B883" s="19">
        <v>44963</v>
      </c>
      <c r="C883" t="s">
        <v>5</v>
      </c>
      <c r="D883">
        <v>73000</v>
      </c>
    </row>
    <row r="884" spans="1:4" x14ac:dyDescent="0.45">
      <c r="A884" t="s">
        <v>645</v>
      </c>
      <c r="B884" s="19">
        <v>44963</v>
      </c>
      <c r="C884" t="s">
        <v>5</v>
      </c>
      <c r="D884">
        <v>79540</v>
      </c>
    </row>
    <row r="885" spans="1:4" x14ac:dyDescent="0.45">
      <c r="A885" t="s">
        <v>645</v>
      </c>
      <c r="B885" s="19">
        <v>44963</v>
      </c>
      <c r="C885" t="s">
        <v>5</v>
      </c>
      <c r="D885">
        <v>41000</v>
      </c>
    </row>
    <row r="886" spans="1:4" x14ac:dyDescent="0.45">
      <c r="A886" t="s">
        <v>646</v>
      </c>
      <c r="B886" s="19">
        <v>44963</v>
      </c>
      <c r="C886" t="s">
        <v>5</v>
      </c>
      <c r="D886">
        <v>73000</v>
      </c>
    </row>
    <row r="887" spans="1:4" x14ac:dyDescent="0.45">
      <c r="A887" t="s">
        <v>647</v>
      </c>
      <c r="B887" s="19">
        <v>44963</v>
      </c>
      <c r="C887" t="s">
        <v>59</v>
      </c>
      <c r="D887">
        <v>649000</v>
      </c>
    </row>
    <row r="888" spans="1:4" x14ac:dyDescent="0.45">
      <c r="A888" t="s">
        <v>648</v>
      </c>
      <c r="B888" s="19">
        <v>44964</v>
      </c>
      <c r="C888" t="s">
        <v>9</v>
      </c>
      <c r="D888">
        <v>434000</v>
      </c>
    </row>
    <row r="889" spans="1:4" x14ac:dyDescent="0.45">
      <c r="A889" t="s">
        <v>649</v>
      </c>
      <c r="B889" s="19">
        <v>44964</v>
      </c>
      <c r="C889" t="s">
        <v>5</v>
      </c>
      <c r="D889">
        <v>73000</v>
      </c>
    </row>
    <row r="890" spans="1:4" x14ac:dyDescent="0.45">
      <c r="A890" t="s">
        <v>650</v>
      </c>
      <c r="B890" s="19">
        <v>44964</v>
      </c>
      <c r="C890" t="s">
        <v>7</v>
      </c>
      <c r="D890">
        <v>79540</v>
      </c>
    </row>
    <row r="891" spans="1:4" x14ac:dyDescent="0.45">
      <c r="A891" t="s">
        <v>651</v>
      </c>
      <c r="B891" s="19">
        <v>44964</v>
      </c>
      <c r="C891" t="s">
        <v>41</v>
      </c>
      <c r="D891">
        <v>268000</v>
      </c>
    </row>
    <row r="892" spans="1:4" x14ac:dyDescent="0.45">
      <c r="A892" t="s">
        <v>651</v>
      </c>
      <c r="B892" s="19">
        <v>44964</v>
      </c>
      <c r="C892" t="s">
        <v>94</v>
      </c>
      <c r="D892">
        <v>60000</v>
      </c>
    </row>
    <row r="893" spans="1:4" x14ac:dyDescent="0.45">
      <c r="A893" t="s">
        <v>652</v>
      </c>
      <c r="B893" s="19">
        <v>44964</v>
      </c>
      <c r="C893" t="s">
        <v>5</v>
      </c>
      <c r="D893">
        <v>53000</v>
      </c>
    </row>
    <row r="894" spans="1:4" x14ac:dyDescent="0.45">
      <c r="A894" t="s">
        <v>653</v>
      </c>
      <c r="B894" s="19">
        <v>44965</v>
      </c>
      <c r="C894" t="s">
        <v>7</v>
      </c>
      <c r="D894">
        <v>60140</v>
      </c>
    </row>
    <row r="895" spans="1:4" x14ac:dyDescent="0.45">
      <c r="A895" t="s">
        <v>653</v>
      </c>
      <c r="B895" s="19">
        <v>44965</v>
      </c>
      <c r="C895" t="s">
        <v>7</v>
      </c>
      <c r="D895">
        <v>31000</v>
      </c>
    </row>
    <row r="896" spans="1:4" x14ac:dyDescent="0.45">
      <c r="A896" t="s">
        <v>654</v>
      </c>
      <c r="B896" s="19">
        <v>44965</v>
      </c>
      <c r="C896" t="s">
        <v>7</v>
      </c>
      <c r="D896">
        <v>50440</v>
      </c>
    </row>
    <row r="897" spans="1:4" x14ac:dyDescent="0.45">
      <c r="A897" t="s">
        <v>655</v>
      </c>
      <c r="B897" s="19">
        <v>44965</v>
      </c>
      <c r="C897" t="s">
        <v>5</v>
      </c>
      <c r="D897">
        <v>141620</v>
      </c>
    </row>
    <row r="898" spans="1:4" x14ac:dyDescent="0.45">
      <c r="A898" t="s">
        <v>656</v>
      </c>
      <c r="B898" s="19">
        <v>44965</v>
      </c>
      <c r="C898" t="s">
        <v>7</v>
      </c>
      <c r="D898">
        <v>95060</v>
      </c>
    </row>
    <row r="899" spans="1:4" x14ac:dyDescent="0.45">
      <c r="A899" t="s">
        <v>656</v>
      </c>
      <c r="B899" s="19">
        <v>44965</v>
      </c>
      <c r="C899" t="s">
        <v>7</v>
      </c>
      <c r="D899">
        <v>79540</v>
      </c>
    </row>
    <row r="900" spans="1:4" x14ac:dyDescent="0.45">
      <c r="A900" t="s">
        <v>656</v>
      </c>
      <c r="B900" s="19">
        <v>44965</v>
      </c>
      <c r="C900" t="s">
        <v>7</v>
      </c>
      <c r="D900">
        <v>60140</v>
      </c>
    </row>
    <row r="901" spans="1:4" x14ac:dyDescent="0.45">
      <c r="A901" t="s">
        <v>657</v>
      </c>
      <c r="B901" s="19">
        <v>44965</v>
      </c>
      <c r="C901" t="s">
        <v>5</v>
      </c>
      <c r="D901">
        <v>73000</v>
      </c>
    </row>
    <row r="902" spans="1:4" x14ac:dyDescent="0.45">
      <c r="A902" t="s">
        <v>658</v>
      </c>
      <c r="B902" s="19">
        <v>44965</v>
      </c>
      <c r="C902" t="s">
        <v>5</v>
      </c>
      <c r="D902">
        <v>73000</v>
      </c>
    </row>
    <row r="903" spans="1:4" x14ac:dyDescent="0.45">
      <c r="A903" t="s">
        <v>659</v>
      </c>
      <c r="B903" s="19">
        <v>44965</v>
      </c>
      <c r="C903" t="s">
        <v>133</v>
      </c>
      <c r="D903">
        <v>799000</v>
      </c>
    </row>
    <row r="904" spans="1:4" x14ac:dyDescent="0.45">
      <c r="A904" t="s">
        <v>660</v>
      </c>
      <c r="B904" s="19">
        <v>44965</v>
      </c>
      <c r="C904" t="s">
        <v>5</v>
      </c>
      <c r="D904">
        <v>79540</v>
      </c>
    </row>
    <row r="905" spans="1:4" x14ac:dyDescent="0.45">
      <c r="A905" t="s">
        <v>661</v>
      </c>
      <c r="B905" s="19">
        <v>44965</v>
      </c>
      <c r="C905" t="s">
        <v>9</v>
      </c>
      <c r="D905">
        <v>217000</v>
      </c>
    </row>
    <row r="906" spans="1:4" x14ac:dyDescent="0.45">
      <c r="A906" t="s">
        <v>662</v>
      </c>
      <c r="B906" s="19">
        <v>44965</v>
      </c>
      <c r="C906" t="s">
        <v>343</v>
      </c>
      <c r="D906">
        <v>178000</v>
      </c>
    </row>
    <row r="907" spans="1:4" x14ac:dyDescent="0.45">
      <c r="A907" t="s">
        <v>663</v>
      </c>
      <c r="B907" s="19">
        <v>44965</v>
      </c>
      <c r="C907" t="s">
        <v>34</v>
      </c>
      <c r="D907">
        <v>330000</v>
      </c>
    </row>
    <row r="908" spans="1:4" x14ac:dyDescent="0.45">
      <c r="A908" t="s">
        <v>663</v>
      </c>
      <c r="B908" s="19">
        <v>44965</v>
      </c>
      <c r="C908" t="s">
        <v>42</v>
      </c>
      <c r="D908">
        <v>21000</v>
      </c>
    </row>
    <row r="909" spans="1:4" x14ac:dyDescent="0.45">
      <c r="A909" t="s">
        <v>664</v>
      </c>
      <c r="B909" s="19">
        <v>44965</v>
      </c>
      <c r="C909" t="s">
        <v>580</v>
      </c>
      <c r="D909">
        <v>29000</v>
      </c>
    </row>
    <row r="910" spans="1:4" x14ac:dyDescent="0.45">
      <c r="A910" t="s">
        <v>664</v>
      </c>
      <c r="B910" s="19">
        <v>44965</v>
      </c>
      <c r="C910" t="s">
        <v>41</v>
      </c>
      <c r="D910">
        <v>268000</v>
      </c>
    </row>
    <row r="911" spans="1:4" x14ac:dyDescent="0.45">
      <c r="A911" t="s">
        <v>664</v>
      </c>
      <c r="B911" s="19">
        <v>44965</v>
      </c>
      <c r="C911" t="s">
        <v>42</v>
      </c>
      <c r="D911">
        <v>21000</v>
      </c>
    </row>
    <row r="912" spans="1:4" x14ac:dyDescent="0.45">
      <c r="A912" t="s">
        <v>665</v>
      </c>
      <c r="B912" s="19">
        <v>44965</v>
      </c>
      <c r="C912" t="s">
        <v>112</v>
      </c>
      <c r="D912">
        <v>66000</v>
      </c>
    </row>
    <row r="913" spans="1:4" x14ac:dyDescent="0.45">
      <c r="A913" t="s">
        <v>666</v>
      </c>
      <c r="B913" s="19">
        <v>44966</v>
      </c>
      <c r="C913" t="s">
        <v>7</v>
      </c>
      <c r="D913">
        <v>50440</v>
      </c>
    </row>
    <row r="914" spans="1:4" x14ac:dyDescent="0.45">
      <c r="A914" t="s">
        <v>667</v>
      </c>
      <c r="B914" s="19">
        <v>44966</v>
      </c>
      <c r="C914" t="s">
        <v>343</v>
      </c>
      <c r="D914">
        <v>178000</v>
      </c>
    </row>
    <row r="915" spans="1:4" x14ac:dyDescent="0.45">
      <c r="A915" t="s">
        <v>667</v>
      </c>
      <c r="B915" s="19">
        <v>44966</v>
      </c>
      <c r="C915" t="s">
        <v>72</v>
      </c>
      <c r="D915">
        <v>16000</v>
      </c>
    </row>
    <row r="916" spans="1:4" x14ac:dyDescent="0.45">
      <c r="A916" t="s">
        <v>668</v>
      </c>
      <c r="B916" s="19">
        <v>44966</v>
      </c>
      <c r="C916" t="s">
        <v>580</v>
      </c>
      <c r="D916">
        <v>29000</v>
      </c>
    </row>
    <row r="917" spans="1:4" x14ac:dyDescent="0.45">
      <c r="A917" t="s">
        <v>668</v>
      </c>
      <c r="B917" s="19">
        <v>44966</v>
      </c>
      <c r="C917" t="s">
        <v>133</v>
      </c>
      <c r="D917">
        <v>775030</v>
      </c>
    </row>
    <row r="918" spans="1:4" x14ac:dyDescent="0.45">
      <c r="A918" t="s">
        <v>668</v>
      </c>
      <c r="B918" s="19">
        <v>44966</v>
      </c>
      <c r="C918" t="s">
        <v>26</v>
      </c>
      <c r="D918">
        <v>70000</v>
      </c>
    </row>
    <row r="919" spans="1:4" x14ac:dyDescent="0.45">
      <c r="A919" t="s">
        <v>668</v>
      </c>
      <c r="B919" s="19">
        <v>44966</v>
      </c>
      <c r="C919" t="s">
        <v>669</v>
      </c>
      <c r="D919">
        <v>34000</v>
      </c>
    </row>
    <row r="920" spans="1:4" x14ac:dyDescent="0.45">
      <c r="A920" t="s">
        <v>670</v>
      </c>
      <c r="B920" s="19">
        <v>44966</v>
      </c>
      <c r="C920" t="s">
        <v>34</v>
      </c>
      <c r="D920">
        <v>330000</v>
      </c>
    </row>
    <row r="921" spans="1:4" x14ac:dyDescent="0.45">
      <c r="A921" t="s">
        <v>671</v>
      </c>
      <c r="B921" s="19">
        <v>44966</v>
      </c>
      <c r="C921" t="s">
        <v>5</v>
      </c>
      <c r="D921">
        <v>64000</v>
      </c>
    </row>
    <row r="922" spans="1:4" x14ac:dyDescent="0.45">
      <c r="A922" t="s">
        <v>672</v>
      </c>
      <c r="B922" s="19">
        <v>44966</v>
      </c>
      <c r="C922" t="s">
        <v>5</v>
      </c>
      <c r="D922">
        <v>64000</v>
      </c>
    </row>
    <row r="923" spans="1:4" x14ac:dyDescent="0.45">
      <c r="A923" t="s">
        <v>673</v>
      </c>
      <c r="B923" s="19">
        <v>44966</v>
      </c>
      <c r="C923" t="s">
        <v>5</v>
      </c>
      <c r="D923">
        <v>64000</v>
      </c>
    </row>
    <row r="924" spans="1:4" x14ac:dyDescent="0.45">
      <c r="A924" t="s">
        <v>674</v>
      </c>
      <c r="B924" s="19">
        <v>44966</v>
      </c>
      <c r="C924" t="s">
        <v>9</v>
      </c>
      <c r="D924">
        <v>217000</v>
      </c>
    </row>
    <row r="925" spans="1:4" x14ac:dyDescent="0.45">
      <c r="A925" t="s">
        <v>675</v>
      </c>
      <c r="B925" s="19">
        <v>44966</v>
      </c>
      <c r="C925" t="s">
        <v>43</v>
      </c>
      <c r="D925">
        <v>49000</v>
      </c>
    </row>
    <row r="926" spans="1:4" x14ac:dyDescent="0.45">
      <c r="A926" t="s">
        <v>676</v>
      </c>
      <c r="B926" s="19">
        <v>44967</v>
      </c>
      <c r="C926" t="s">
        <v>5</v>
      </c>
      <c r="D926">
        <v>64000</v>
      </c>
    </row>
    <row r="927" spans="1:4" x14ac:dyDescent="0.45">
      <c r="A927" t="s">
        <v>677</v>
      </c>
      <c r="B927" s="19">
        <v>44967</v>
      </c>
      <c r="C927" t="s">
        <v>5</v>
      </c>
      <c r="D927">
        <v>58000</v>
      </c>
    </row>
    <row r="928" spans="1:4" x14ac:dyDescent="0.45">
      <c r="A928" t="s">
        <v>678</v>
      </c>
      <c r="B928" s="19">
        <v>44967</v>
      </c>
      <c r="C928" t="s">
        <v>5</v>
      </c>
      <c r="D928">
        <v>73000</v>
      </c>
    </row>
    <row r="929" spans="1:4" x14ac:dyDescent="0.45">
      <c r="A929" t="s">
        <v>679</v>
      </c>
      <c r="B929" s="19">
        <v>44967</v>
      </c>
      <c r="C929" t="s">
        <v>34</v>
      </c>
      <c r="D929">
        <v>330000</v>
      </c>
    </row>
    <row r="930" spans="1:4" x14ac:dyDescent="0.45">
      <c r="A930" t="s">
        <v>680</v>
      </c>
      <c r="B930" s="19">
        <v>44967</v>
      </c>
      <c r="C930" t="s">
        <v>7</v>
      </c>
      <c r="D930">
        <v>60140</v>
      </c>
    </row>
    <row r="931" spans="1:4" x14ac:dyDescent="0.45">
      <c r="A931" t="s">
        <v>681</v>
      </c>
      <c r="B931" s="19">
        <v>44968</v>
      </c>
      <c r="C931" t="s">
        <v>7</v>
      </c>
      <c r="D931">
        <v>79540</v>
      </c>
    </row>
    <row r="932" spans="1:4" x14ac:dyDescent="0.45">
      <c r="A932" t="s">
        <v>682</v>
      </c>
      <c r="B932" s="19">
        <v>44968</v>
      </c>
      <c r="C932" t="s">
        <v>5</v>
      </c>
      <c r="D932">
        <v>73000</v>
      </c>
    </row>
    <row r="933" spans="1:4" x14ac:dyDescent="0.45">
      <c r="A933" t="s">
        <v>683</v>
      </c>
      <c r="B933" s="19">
        <v>44968</v>
      </c>
      <c r="C933" t="s">
        <v>7</v>
      </c>
      <c r="D933">
        <v>50440</v>
      </c>
    </row>
    <row r="934" spans="1:4" x14ac:dyDescent="0.45">
      <c r="A934" t="s">
        <v>683</v>
      </c>
      <c r="B934" s="19">
        <v>44968</v>
      </c>
      <c r="C934" t="s">
        <v>7</v>
      </c>
      <c r="D934">
        <v>50440</v>
      </c>
    </row>
    <row r="935" spans="1:4" x14ac:dyDescent="0.45">
      <c r="A935" t="s">
        <v>683</v>
      </c>
      <c r="B935" s="19">
        <v>44968</v>
      </c>
      <c r="C935" t="s">
        <v>7</v>
      </c>
      <c r="D935">
        <v>26000</v>
      </c>
    </row>
    <row r="936" spans="1:4" x14ac:dyDescent="0.45">
      <c r="A936" t="s">
        <v>684</v>
      </c>
      <c r="B936" s="19">
        <v>44968</v>
      </c>
      <c r="C936" t="s">
        <v>9</v>
      </c>
      <c r="D936">
        <v>217000</v>
      </c>
    </row>
    <row r="937" spans="1:4" x14ac:dyDescent="0.45">
      <c r="A937" t="s">
        <v>685</v>
      </c>
      <c r="B937" s="19">
        <v>44968</v>
      </c>
      <c r="C937" t="s">
        <v>42</v>
      </c>
      <c r="D937">
        <v>42000</v>
      </c>
    </row>
    <row r="938" spans="1:4" x14ac:dyDescent="0.45">
      <c r="A938" t="s">
        <v>686</v>
      </c>
      <c r="B938" s="19">
        <v>44968</v>
      </c>
      <c r="C938" t="s">
        <v>27</v>
      </c>
      <c r="D938">
        <v>796000</v>
      </c>
    </row>
    <row r="939" spans="1:4" x14ac:dyDescent="0.45">
      <c r="A939" t="s">
        <v>687</v>
      </c>
      <c r="B939" s="19">
        <v>44968</v>
      </c>
      <c r="C939" t="s">
        <v>41</v>
      </c>
      <c r="D939">
        <v>268000</v>
      </c>
    </row>
    <row r="940" spans="1:4" x14ac:dyDescent="0.45">
      <c r="A940" t="s">
        <v>688</v>
      </c>
      <c r="B940" s="19">
        <v>44969</v>
      </c>
      <c r="C940" t="s">
        <v>5</v>
      </c>
      <c r="D940">
        <v>41000</v>
      </c>
    </row>
    <row r="941" spans="1:4" x14ac:dyDescent="0.45">
      <c r="A941" t="s">
        <v>689</v>
      </c>
      <c r="B941" s="19">
        <v>44969</v>
      </c>
      <c r="C941" t="s">
        <v>7</v>
      </c>
      <c r="D941">
        <v>34920</v>
      </c>
    </row>
    <row r="942" spans="1:4" x14ac:dyDescent="0.45">
      <c r="A942" t="s">
        <v>689</v>
      </c>
      <c r="B942" s="19">
        <v>44969</v>
      </c>
      <c r="C942" t="s">
        <v>7</v>
      </c>
      <c r="D942">
        <v>25220</v>
      </c>
    </row>
    <row r="943" spans="1:4" x14ac:dyDescent="0.45">
      <c r="A943" t="s">
        <v>690</v>
      </c>
      <c r="B943" s="19">
        <v>44969</v>
      </c>
      <c r="C943" t="s">
        <v>43</v>
      </c>
      <c r="D943">
        <v>147000</v>
      </c>
    </row>
    <row r="944" spans="1:4" x14ac:dyDescent="0.45">
      <c r="A944" t="s">
        <v>691</v>
      </c>
      <c r="B944" s="19">
        <v>44969</v>
      </c>
      <c r="C944" t="s">
        <v>5</v>
      </c>
      <c r="D944">
        <v>141620</v>
      </c>
    </row>
    <row r="945" spans="1:4" x14ac:dyDescent="0.45">
      <c r="A945" t="s">
        <v>692</v>
      </c>
      <c r="B945" s="19">
        <v>44969</v>
      </c>
      <c r="C945" t="s">
        <v>42</v>
      </c>
      <c r="D945">
        <v>21000</v>
      </c>
    </row>
    <row r="946" spans="1:4" x14ac:dyDescent="0.45">
      <c r="A946" t="s">
        <v>692</v>
      </c>
      <c r="B946" s="19">
        <v>44969</v>
      </c>
      <c r="C946" t="s">
        <v>121</v>
      </c>
      <c r="D946">
        <v>612000</v>
      </c>
    </row>
    <row r="947" spans="1:4" x14ac:dyDescent="0.45">
      <c r="A947" t="s">
        <v>693</v>
      </c>
      <c r="B947" s="19">
        <v>44969</v>
      </c>
      <c r="C947" t="s">
        <v>7</v>
      </c>
      <c r="D947">
        <v>49000</v>
      </c>
    </row>
    <row r="948" spans="1:4" x14ac:dyDescent="0.45">
      <c r="A948" t="s">
        <v>694</v>
      </c>
      <c r="B948" s="19">
        <v>44969</v>
      </c>
      <c r="C948" t="s">
        <v>5</v>
      </c>
      <c r="D948">
        <v>56000</v>
      </c>
    </row>
    <row r="949" spans="1:4" x14ac:dyDescent="0.45">
      <c r="A949" t="s">
        <v>695</v>
      </c>
      <c r="B949" s="19">
        <v>44970</v>
      </c>
      <c r="C949" t="s">
        <v>27</v>
      </c>
      <c r="D949">
        <v>398000</v>
      </c>
    </row>
    <row r="950" spans="1:4" x14ac:dyDescent="0.45">
      <c r="A950" t="s">
        <v>695</v>
      </c>
      <c r="B950" s="19">
        <v>44970</v>
      </c>
      <c r="C950" t="s">
        <v>669</v>
      </c>
      <c r="D950">
        <v>80000</v>
      </c>
    </row>
    <row r="951" spans="1:4" x14ac:dyDescent="0.45">
      <c r="A951" t="s">
        <v>696</v>
      </c>
      <c r="B951" s="19">
        <v>44970</v>
      </c>
      <c r="C951" t="s">
        <v>59</v>
      </c>
      <c r="D951">
        <v>649000</v>
      </c>
    </row>
    <row r="952" spans="1:4" x14ac:dyDescent="0.45">
      <c r="A952" t="s">
        <v>697</v>
      </c>
      <c r="B952" s="19">
        <v>44970</v>
      </c>
      <c r="C952" t="s">
        <v>5</v>
      </c>
      <c r="D952">
        <v>73000</v>
      </c>
    </row>
    <row r="953" spans="1:4" x14ac:dyDescent="0.45">
      <c r="A953" t="s">
        <v>698</v>
      </c>
      <c r="B953" s="19">
        <v>44970</v>
      </c>
      <c r="C953" t="s">
        <v>5</v>
      </c>
      <c r="D953">
        <v>141620</v>
      </c>
    </row>
    <row r="954" spans="1:4" x14ac:dyDescent="0.45">
      <c r="A954" t="s">
        <v>698</v>
      </c>
      <c r="B954" s="19">
        <v>44970</v>
      </c>
      <c r="C954" t="s">
        <v>5</v>
      </c>
      <c r="D954">
        <v>73000</v>
      </c>
    </row>
    <row r="955" spans="1:4" x14ac:dyDescent="0.45">
      <c r="A955" t="s">
        <v>699</v>
      </c>
      <c r="B955" s="19">
        <v>44970</v>
      </c>
      <c r="C955" t="s">
        <v>34</v>
      </c>
      <c r="D955">
        <v>330000</v>
      </c>
    </row>
    <row r="956" spans="1:4" x14ac:dyDescent="0.45">
      <c r="A956" t="s">
        <v>700</v>
      </c>
      <c r="B956" s="19">
        <v>44970</v>
      </c>
      <c r="C956" t="s">
        <v>5</v>
      </c>
      <c r="D956">
        <v>73000</v>
      </c>
    </row>
    <row r="957" spans="1:4" x14ac:dyDescent="0.45">
      <c r="A957" t="s">
        <v>701</v>
      </c>
      <c r="B957" s="19">
        <v>44970</v>
      </c>
      <c r="C957" t="s">
        <v>34</v>
      </c>
      <c r="D957">
        <v>330000</v>
      </c>
    </row>
    <row r="958" spans="1:4" x14ac:dyDescent="0.45">
      <c r="A958" t="s">
        <v>701</v>
      </c>
      <c r="B958" s="19">
        <v>44970</v>
      </c>
      <c r="C958" t="s">
        <v>42</v>
      </c>
      <c r="D958">
        <v>21000</v>
      </c>
    </row>
    <row r="959" spans="1:4" x14ac:dyDescent="0.45">
      <c r="A959" t="s">
        <v>701</v>
      </c>
      <c r="B959" s="19">
        <v>44970</v>
      </c>
      <c r="C959" t="s">
        <v>72</v>
      </c>
      <c r="D959">
        <v>24000</v>
      </c>
    </row>
    <row r="960" spans="1:4" x14ac:dyDescent="0.45">
      <c r="A960" t="s">
        <v>702</v>
      </c>
      <c r="B960" s="19">
        <v>44971</v>
      </c>
      <c r="C960" t="s">
        <v>580</v>
      </c>
      <c r="D960">
        <v>140000</v>
      </c>
    </row>
    <row r="961" spans="1:4" x14ac:dyDescent="0.45">
      <c r="A961" t="s">
        <v>703</v>
      </c>
      <c r="B961" s="19">
        <v>44971</v>
      </c>
      <c r="C961" t="s">
        <v>41</v>
      </c>
      <c r="D961">
        <v>268000</v>
      </c>
    </row>
    <row r="962" spans="1:4" x14ac:dyDescent="0.45">
      <c r="A962" t="s">
        <v>703</v>
      </c>
      <c r="B962" s="19">
        <v>44971</v>
      </c>
      <c r="C962" t="s">
        <v>94</v>
      </c>
      <c r="D962">
        <v>60000</v>
      </c>
    </row>
    <row r="963" spans="1:4" x14ac:dyDescent="0.45">
      <c r="A963" t="s">
        <v>704</v>
      </c>
      <c r="B963" s="19">
        <v>44971</v>
      </c>
      <c r="C963" t="s">
        <v>5</v>
      </c>
      <c r="D963">
        <v>112520</v>
      </c>
    </row>
    <row r="964" spans="1:4" x14ac:dyDescent="0.45">
      <c r="A964" t="s">
        <v>705</v>
      </c>
      <c r="B964" s="19">
        <v>44971</v>
      </c>
      <c r="C964" t="s">
        <v>5</v>
      </c>
      <c r="D964">
        <v>73000</v>
      </c>
    </row>
    <row r="965" spans="1:4" x14ac:dyDescent="0.45">
      <c r="A965" t="s">
        <v>706</v>
      </c>
      <c r="B965" s="19">
        <v>44971</v>
      </c>
      <c r="C965" t="s">
        <v>7</v>
      </c>
      <c r="D965">
        <v>26000</v>
      </c>
    </row>
    <row r="966" spans="1:4" x14ac:dyDescent="0.45">
      <c r="A966" t="s">
        <v>707</v>
      </c>
      <c r="B966" s="19">
        <v>44971</v>
      </c>
      <c r="C966" t="s">
        <v>59</v>
      </c>
      <c r="D966">
        <v>649000</v>
      </c>
    </row>
    <row r="967" spans="1:4" x14ac:dyDescent="0.45">
      <c r="A967" t="s">
        <v>708</v>
      </c>
      <c r="B967" s="19">
        <v>44971</v>
      </c>
      <c r="C967" t="s">
        <v>34</v>
      </c>
      <c r="D967">
        <v>330000</v>
      </c>
    </row>
    <row r="968" spans="1:4" x14ac:dyDescent="0.45">
      <c r="A968" t="s">
        <v>709</v>
      </c>
      <c r="B968" s="19">
        <v>44971</v>
      </c>
      <c r="C968" t="s">
        <v>94</v>
      </c>
      <c r="D968">
        <v>240000</v>
      </c>
    </row>
    <row r="969" spans="1:4" x14ac:dyDescent="0.45">
      <c r="A969" t="s">
        <v>709</v>
      </c>
      <c r="B969" s="19">
        <v>44971</v>
      </c>
      <c r="C969" t="s">
        <v>72</v>
      </c>
      <c r="D969">
        <v>40000</v>
      </c>
    </row>
    <row r="970" spans="1:4" x14ac:dyDescent="0.45">
      <c r="A970" t="s">
        <v>710</v>
      </c>
      <c r="B970" s="19">
        <v>44971</v>
      </c>
      <c r="C970" t="s">
        <v>27</v>
      </c>
      <c r="D970">
        <v>796000</v>
      </c>
    </row>
    <row r="971" spans="1:4" x14ac:dyDescent="0.45">
      <c r="A971" t="s">
        <v>711</v>
      </c>
      <c r="B971" s="19">
        <v>44972</v>
      </c>
      <c r="C971" t="s">
        <v>5</v>
      </c>
      <c r="D971">
        <v>64000</v>
      </c>
    </row>
    <row r="972" spans="1:4" x14ac:dyDescent="0.45">
      <c r="A972" t="s">
        <v>712</v>
      </c>
      <c r="B972" s="19">
        <v>44972</v>
      </c>
      <c r="C972" t="s">
        <v>189</v>
      </c>
      <c r="D972">
        <v>55000</v>
      </c>
    </row>
    <row r="973" spans="1:4" x14ac:dyDescent="0.45">
      <c r="A973" t="s">
        <v>712</v>
      </c>
      <c r="B973" s="19">
        <v>44972</v>
      </c>
      <c r="C973" t="s">
        <v>41</v>
      </c>
      <c r="D973">
        <v>259960</v>
      </c>
    </row>
    <row r="974" spans="1:4" x14ac:dyDescent="0.45">
      <c r="A974" t="s">
        <v>713</v>
      </c>
      <c r="B974" s="19">
        <v>44972</v>
      </c>
      <c r="C974" t="s">
        <v>7</v>
      </c>
      <c r="D974">
        <v>69840</v>
      </c>
    </row>
    <row r="975" spans="1:4" x14ac:dyDescent="0.45">
      <c r="A975" t="s">
        <v>713</v>
      </c>
      <c r="B975" s="19">
        <v>44972</v>
      </c>
      <c r="C975" t="s">
        <v>7</v>
      </c>
      <c r="D975">
        <v>36000</v>
      </c>
    </row>
    <row r="976" spans="1:4" x14ac:dyDescent="0.45">
      <c r="A976" t="s">
        <v>714</v>
      </c>
      <c r="B976" s="19">
        <v>44972</v>
      </c>
      <c r="C976" t="s">
        <v>34</v>
      </c>
      <c r="D976">
        <v>297800</v>
      </c>
    </row>
    <row r="977" spans="1:4" x14ac:dyDescent="0.45">
      <c r="A977" t="s">
        <v>715</v>
      </c>
      <c r="B977" s="19">
        <v>44972</v>
      </c>
      <c r="C977" t="s">
        <v>580</v>
      </c>
      <c r="D977">
        <v>29000</v>
      </c>
    </row>
    <row r="978" spans="1:4" x14ac:dyDescent="0.45">
      <c r="A978" t="s">
        <v>715</v>
      </c>
      <c r="B978" s="19">
        <v>44972</v>
      </c>
      <c r="C978" t="s">
        <v>34</v>
      </c>
      <c r="D978">
        <v>297800</v>
      </c>
    </row>
    <row r="979" spans="1:4" x14ac:dyDescent="0.45">
      <c r="A979" t="s">
        <v>715</v>
      </c>
      <c r="B979" s="19">
        <v>44972</v>
      </c>
      <c r="C979" t="s">
        <v>42</v>
      </c>
      <c r="D979">
        <v>20000</v>
      </c>
    </row>
    <row r="980" spans="1:4" x14ac:dyDescent="0.45">
      <c r="A980" t="s">
        <v>715</v>
      </c>
      <c r="B980" s="19">
        <v>44972</v>
      </c>
      <c r="C980" t="s">
        <v>94</v>
      </c>
      <c r="D980">
        <v>24000</v>
      </c>
    </row>
    <row r="981" spans="1:4" x14ac:dyDescent="0.45">
      <c r="A981" t="s">
        <v>716</v>
      </c>
      <c r="B981" s="19">
        <v>44972</v>
      </c>
      <c r="C981" t="s">
        <v>5</v>
      </c>
      <c r="D981">
        <v>124160</v>
      </c>
    </row>
    <row r="982" spans="1:4" x14ac:dyDescent="0.45">
      <c r="A982" t="s">
        <v>717</v>
      </c>
      <c r="B982" s="19">
        <v>44972</v>
      </c>
      <c r="C982" t="s">
        <v>9</v>
      </c>
      <c r="D982">
        <v>217000</v>
      </c>
    </row>
    <row r="983" spans="1:4" x14ac:dyDescent="0.45">
      <c r="A983" t="s">
        <v>718</v>
      </c>
      <c r="B983" s="19">
        <v>44972</v>
      </c>
      <c r="C983" t="s">
        <v>42</v>
      </c>
      <c r="D983">
        <v>20000</v>
      </c>
    </row>
    <row r="984" spans="1:4" x14ac:dyDescent="0.45">
      <c r="A984" t="s">
        <v>718</v>
      </c>
      <c r="B984" s="19">
        <v>44972</v>
      </c>
      <c r="C984" t="s">
        <v>9</v>
      </c>
      <c r="D984">
        <v>217000</v>
      </c>
    </row>
    <row r="985" spans="1:4" x14ac:dyDescent="0.45">
      <c r="A985" t="s">
        <v>718</v>
      </c>
      <c r="B985" s="19">
        <v>44972</v>
      </c>
      <c r="C985" t="s">
        <v>669</v>
      </c>
      <c r="D985">
        <v>17000</v>
      </c>
    </row>
    <row r="986" spans="1:4" x14ac:dyDescent="0.45">
      <c r="A986" t="s">
        <v>718</v>
      </c>
      <c r="B986" s="19">
        <v>44972</v>
      </c>
      <c r="C986" t="s">
        <v>43</v>
      </c>
      <c r="D986">
        <v>49000</v>
      </c>
    </row>
    <row r="987" spans="1:4" x14ac:dyDescent="0.45">
      <c r="A987" t="s">
        <v>719</v>
      </c>
      <c r="B987" s="19">
        <v>44972</v>
      </c>
      <c r="C987" t="s">
        <v>5</v>
      </c>
      <c r="D987">
        <v>56260</v>
      </c>
    </row>
    <row r="988" spans="1:4" x14ac:dyDescent="0.45">
      <c r="A988" t="s">
        <v>719</v>
      </c>
      <c r="B988" s="19">
        <v>44972</v>
      </c>
      <c r="C988" t="s">
        <v>5</v>
      </c>
      <c r="D988">
        <v>51410</v>
      </c>
    </row>
    <row r="989" spans="1:4" x14ac:dyDescent="0.45">
      <c r="A989" t="s">
        <v>719</v>
      </c>
      <c r="B989" s="19">
        <v>44972</v>
      </c>
      <c r="C989" t="s">
        <v>5</v>
      </c>
      <c r="D989">
        <v>41000</v>
      </c>
    </row>
    <row r="990" spans="1:4" x14ac:dyDescent="0.45">
      <c r="A990" t="s">
        <v>720</v>
      </c>
      <c r="B990" s="19">
        <v>44972</v>
      </c>
      <c r="C990" t="s">
        <v>27</v>
      </c>
      <c r="D990">
        <v>398000</v>
      </c>
    </row>
    <row r="991" spans="1:4" x14ac:dyDescent="0.45">
      <c r="A991" t="s">
        <v>721</v>
      </c>
      <c r="B991" s="19">
        <v>44972</v>
      </c>
      <c r="C991" t="s">
        <v>41</v>
      </c>
      <c r="D991">
        <v>268000</v>
      </c>
    </row>
    <row r="992" spans="1:4" x14ac:dyDescent="0.45">
      <c r="A992" t="s">
        <v>722</v>
      </c>
      <c r="B992" s="19">
        <v>44972</v>
      </c>
      <c r="C992" t="s">
        <v>5</v>
      </c>
      <c r="D992">
        <v>124160</v>
      </c>
    </row>
    <row r="993" spans="1:4" x14ac:dyDescent="0.45">
      <c r="A993" t="s">
        <v>723</v>
      </c>
      <c r="B993" s="19">
        <v>44972</v>
      </c>
      <c r="C993" t="s">
        <v>7</v>
      </c>
      <c r="D993">
        <v>26000</v>
      </c>
    </row>
    <row r="994" spans="1:4" x14ac:dyDescent="0.45">
      <c r="A994" t="s">
        <v>724</v>
      </c>
      <c r="B994" s="19">
        <v>44973</v>
      </c>
      <c r="C994" t="s">
        <v>725</v>
      </c>
      <c r="D994">
        <v>330000</v>
      </c>
    </row>
    <row r="995" spans="1:4" x14ac:dyDescent="0.45">
      <c r="A995" t="s">
        <v>724</v>
      </c>
      <c r="B995" s="19">
        <v>44973</v>
      </c>
      <c r="C995" t="s">
        <v>42</v>
      </c>
      <c r="D995">
        <v>21000</v>
      </c>
    </row>
    <row r="996" spans="1:4" x14ac:dyDescent="0.45">
      <c r="A996" t="s">
        <v>724</v>
      </c>
      <c r="B996" s="19">
        <v>44973</v>
      </c>
      <c r="C996" t="s">
        <v>726</v>
      </c>
      <c r="D996">
        <v>75000</v>
      </c>
    </row>
    <row r="997" spans="1:4" x14ac:dyDescent="0.45">
      <c r="A997" t="s">
        <v>724</v>
      </c>
      <c r="B997" s="19">
        <v>44973</v>
      </c>
      <c r="C997" t="s">
        <v>72</v>
      </c>
      <c r="D997">
        <v>24000</v>
      </c>
    </row>
    <row r="998" spans="1:4" x14ac:dyDescent="0.45">
      <c r="A998" t="s">
        <v>727</v>
      </c>
      <c r="B998" s="19">
        <v>44973</v>
      </c>
      <c r="C998" t="s">
        <v>34</v>
      </c>
      <c r="D998">
        <v>330000</v>
      </c>
    </row>
    <row r="999" spans="1:4" x14ac:dyDescent="0.45">
      <c r="A999" t="s">
        <v>728</v>
      </c>
      <c r="B999" s="19">
        <v>44973</v>
      </c>
      <c r="C999" t="s">
        <v>5</v>
      </c>
      <c r="D999">
        <v>73000</v>
      </c>
    </row>
    <row r="1000" spans="1:4" x14ac:dyDescent="0.45">
      <c r="A1000" t="s">
        <v>729</v>
      </c>
      <c r="B1000" s="19">
        <v>44973</v>
      </c>
      <c r="C1000" t="s">
        <v>5</v>
      </c>
      <c r="D1000">
        <v>73000</v>
      </c>
    </row>
    <row r="1001" spans="1:4" x14ac:dyDescent="0.45">
      <c r="A1001" t="s">
        <v>730</v>
      </c>
      <c r="B1001" s="19">
        <v>44973</v>
      </c>
      <c r="C1001" t="s">
        <v>7</v>
      </c>
      <c r="D1001">
        <v>95060</v>
      </c>
    </row>
    <row r="1002" spans="1:4" x14ac:dyDescent="0.45">
      <c r="A1002" t="s">
        <v>731</v>
      </c>
      <c r="B1002" s="19">
        <v>44973</v>
      </c>
      <c r="C1002" t="s">
        <v>7</v>
      </c>
      <c r="D1002">
        <v>26000</v>
      </c>
    </row>
    <row r="1003" spans="1:4" x14ac:dyDescent="0.45">
      <c r="A1003" t="s">
        <v>732</v>
      </c>
      <c r="B1003" s="19">
        <v>44973</v>
      </c>
      <c r="C1003" t="s">
        <v>113</v>
      </c>
      <c r="D1003">
        <v>22000</v>
      </c>
    </row>
    <row r="1004" spans="1:4" x14ac:dyDescent="0.45">
      <c r="A1004" t="s">
        <v>733</v>
      </c>
      <c r="B1004" s="19">
        <v>44974</v>
      </c>
      <c r="C1004" t="s">
        <v>34</v>
      </c>
      <c r="D1004">
        <v>330000</v>
      </c>
    </row>
    <row r="1005" spans="1:4" x14ac:dyDescent="0.45">
      <c r="A1005" t="s">
        <v>734</v>
      </c>
      <c r="B1005" s="19">
        <v>44974</v>
      </c>
      <c r="C1005" t="s">
        <v>5</v>
      </c>
      <c r="D1005">
        <v>124160</v>
      </c>
    </row>
    <row r="1006" spans="1:4" x14ac:dyDescent="0.45">
      <c r="A1006" t="s">
        <v>734</v>
      </c>
      <c r="B1006" s="19">
        <v>44974</v>
      </c>
      <c r="C1006" t="s">
        <v>5</v>
      </c>
      <c r="D1006">
        <v>124160</v>
      </c>
    </row>
    <row r="1007" spans="1:4" x14ac:dyDescent="0.45">
      <c r="A1007" t="s">
        <v>735</v>
      </c>
      <c r="B1007" s="19">
        <v>44974</v>
      </c>
      <c r="C1007" t="s">
        <v>26</v>
      </c>
      <c r="D1007">
        <v>70000</v>
      </c>
    </row>
    <row r="1008" spans="1:4" x14ac:dyDescent="0.45">
      <c r="A1008" t="s">
        <v>735</v>
      </c>
      <c r="B1008" s="19">
        <v>44974</v>
      </c>
      <c r="C1008" t="s">
        <v>27</v>
      </c>
      <c r="D1008">
        <v>398000</v>
      </c>
    </row>
    <row r="1009" spans="1:4" x14ac:dyDescent="0.45">
      <c r="A1009" t="s">
        <v>736</v>
      </c>
      <c r="B1009" s="19">
        <v>44974</v>
      </c>
      <c r="C1009" t="s">
        <v>112</v>
      </c>
      <c r="D1009">
        <v>33000</v>
      </c>
    </row>
    <row r="1010" spans="1:4" x14ac:dyDescent="0.45">
      <c r="A1010" t="s">
        <v>736</v>
      </c>
      <c r="B1010" s="19">
        <v>44974</v>
      </c>
      <c r="C1010" t="s">
        <v>138</v>
      </c>
      <c r="D1010">
        <v>1399000</v>
      </c>
    </row>
    <row r="1011" spans="1:4" x14ac:dyDescent="0.45">
      <c r="A1011" t="s">
        <v>736</v>
      </c>
      <c r="B1011" s="19">
        <v>44974</v>
      </c>
      <c r="C1011" t="s">
        <v>726</v>
      </c>
      <c r="D1011">
        <v>225000</v>
      </c>
    </row>
    <row r="1012" spans="1:4" x14ac:dyDescent="0.45">
      <c r="A1012" t="s">
        <v>737</v>
      </c>
      <c r="B1012" s="19">
        <v>44974</v>
      </c>
      <c r="C1012" t="s">
        <v>26</v>
      </c>
      <c r="D1012">
        <v>70000</v>
      </c>
    </row>
    <row r="1013" spans="1:4" x14ac:dyDescent="0.45">
      <c r="A1013" t="s">
        <v>737</v>
      </c>
      <c r="B1013" s="19">
        <v>44974</v>
      </c>
      <c r="C1013" t="s">
        <v>27</v>
      </c>
      <c r="D1013">
        <v>398000</v>
      </c>
    </row>
    <row r="1014" spans="1:4" x14ac:dyDescent="0.45">
      <c r="A1014" t="s">
        <v>738</v>
      </c>
      <c r="B1014" s="19">
        <v>44974</v>
      </c>
      <c r="C1014" t="s">
        <v>34</v>
      </c>
      <c r="D1014">
        <v>330000</v>
      </c>
    </row>
    <row r="1015" spans="1:4" x14ac:dyDescent="0.45">
      <c r="A1015" t="s">
        <v>739</v>
      </c>
      <c r="B1015" s="19">
        <v>44974</v>
      </c>
      <c r="C1015" t="s">
        <v>7</v>
      </c>
      <c r="D1015">
        <v>25220</v>
      </c>
    </row>
    <row r="1016" spans="1:4" x14ac:dyDescent="0.45">
      <c r="A1016" t="s">
        <v>739</v>
      </c>
      <c r="B1016" s="19">
        <v>44974</v>
      </c>
      <c r="C1016" t="s">
        <v>7</v>
      </c>
      <c r="D1016">
        <v>30070</v>
      </c>
    </row>
    <row r="1017" spans="1:4" x14ac:dyDescent="0.45">
      <c r="A1017" t="s">
        <v>739</v>
      </c>
      <c r="B1017" s="19">
        <v>44974</v>
      </c>
      <c r="C1017" t="s">
        <v>7</v>
      </c>
      <c r="D1017">
        <v>19800</v>
      </c>
    </row>
    <row r="1018" spans="1:4" x14ac:dyDescent="0.45">
      <c r="A1018" t="s">
        <v>740</v>
      </c>
      <c r="B1018" s="19">
        <v>44974</v>
      </c>
      <c r="C1018" t="s">
        <v>34</v>
      </c>
      <c r="D1018">
        <v>330000</v>
      </c>
    </row>
    <row r="1019" spans="1:4" x14ac:dyDescent="0.45">
      <c r="A1019" t="s">
        <v>741</v>
      </c>
      <c r="B1019" s="19">
        <v>44974</v>
      </c>
      <c r="C1019" t="s">
        <v>7</v>
      </c>
      <c r="D1019">
        <v>34920</v>
      </c>
    </row>
    <row r="1020" spans="1:4" x14ac:dyDescent="0.45">
      <c r="A1020" t="s">
        <v>741</v>
      </c>
      <c r="B1020" s="19">
        <v>44974</v>
      </c>
      <c r="C1020" t="s">
        <v>7</v>
      </c>
      <c r="D1020">
        <v>39770</v>
      </c>
    </row>
    <row r="1021" spans="1:4" x14ac:dyDescent="0.45">
      <c r="A1021" t="s">
        <v>741</v>
      </c>
      <c r="B1021" s="19">
        <v>44974</v>
      </c>
      <c r="C1021" t="s">
        <v>7</v>
      </c>
      <c r="D1021">
        <v>26000</v>
      </c>
    </row>
    <row r="1022" spans="1:4" x14ac:dyDescent="0.45">
      <c r="A1022" t="s">
        <v>742</v>
      </c>
      <c r="B1022" s="19">
        <v>44974</v>
      </c>
      <c r="C1022" t="s">
        <v>5</v>
      </c>
      <c r="D1022">
        <v>62080</v>
      </c>
    </row>
    <row r="1023" spans="1:4" x14ac:dyDescent="0.45">
      <c r="A1023" t="s">
        <v>742</v>
      </c>
      <c r="B1023" s="19">
        <v>44974</v>
      </c>
      <c r="C1023" t="s">
        <v>5</v>
      </c>
      <c r="D1023">
        <v>70810</v>
      </c>
    </row>
    <row r="1024" spans="1:4" x14ac:dyDescent="0.45">
      <c r="A1024" t="s">
        <v>742</v>
      </c>
      <c r="B1024" s="19">
        <v>44974</v>
      </c>
      <c r="C1024" t="s">
        <v>5</v>
      </c>
      <c r="D1024">
        <v>56000</v>
      </c>
    </row>
    <row r="1025" spans="1:4" x14ac:dyDescent="0.45">
      <c r="A1025" t="s">
        <v>743</v>
      </c>
      <c r="B1025" s="19">
        <v>44975</v>
      </c>
      <c r="C1025" t="s">
        <v>5</v>
      </c>
      <c r="D1025">
        <v>108640</v>
      </c>
    </row>
    <row r="1026" spans="1:4" x14ac:dyDescent="0.45">
      <c r="A1026" t="s">
        <v>743</v>
      </c>
      <c r="B1026" s="19">
        <v>44975</v>
      </c>
      <c r="C1026" t="s">
        <v>5</v>
      </c>
      <c r="D1026">
        <v>41000</v>
      </c>
    </row>
    <row r="1027" spans="1:4" x14ac:dyDescent="0.45">
      <c r="A1027" t="s">
        <v>744</v>
      </c>
      <c r="B1027" s="19">
        <v>44975</v>
      </c>
      <c r="C1027" t="s">
        <v>5</v>
      </c>
      <c r="D1027">
        <v>108640</v>
      </c>
    </row>
    <row r="1028" spans="1:4" x14ac:dyDescent="0.45">
      <c r="A1028" t="s">
        <v>744</v>
      </c>
      <c r="B1028" s="19">
        <v>44975</v>
      </c>
      <c r="C1028" t="s">
        <v>5</v>
      </c>
      <c r="D1028">
        <v>41000</v>
      </c>
    </row>
    <row r="1029" spans="1:4" x14ac:dyDescent="0.45">
      <c r="A1029" t="s">
        <v>745</v>
      </c>
      <c r="B1029" s="19">
        <v>44975</v>
      </c>
      <c r="C1029" t="s">
        <v>5</v>
      </c>
      <c r="D1029">
        <v>108640</v>
      </c>
    </row>
    <row r="1030" spans="1:4" x14ac:dyDescent="0.45">
      <c r="A1030" t="s">
        <v>745</v>
      </c>
      <c r="B1030" s="19">
        <v>44975</v>
      </c>
      <c r="C1030" t="s">
        <v>5</v>
      </c>
      <c r="D1030">
        <v>56000</v>
      </c>
    </row>
    <row r="1031" spans="1:4" x14ac:dyDescent="0.45">
      <c r="A1031" t="s">
        <v>746</v>
      </c>
      <c r="B1031" s="19">
        <v>44975</v>
      </c>
      <c r="C1031" t="s">
        <v>121</v>
      </c>
      <c r="D1031">
        <v>612000</v>
      </c>
    </row>
    <row r="1032" spans="1:4" x14ac:dyDescent="0.45">
      <c r="A1032" t="s">
        <v>747</v>
      </c>
      <c r="B1032" s="19">
        <v>44975</v>
      </c>
      <c r="C1032" t="s">
        <v>5</v>
      </c>
      <c r="D1032">
        <v>39770</v>
      </c>
    </row>
    <row r="1033" spans="1:4" x14ac:dyDescent="0.45">
      <c r="A1033" t="s">
        <v>747</v>
      </c>
      <c r="B1033" s="19">
        <v>44975</v>
      </c>
      <c r="C1033" t="s">
        <v>5</v>
      </c>
      <c r="D1033">
        <v>56260</v>
      </c>
    </row>
    <row r="1034" spans="1:4" x14ac:dyDescent="0.45">
      <c r="A1034" t="s">
        <v>748</v>
      </c>
      <c r="B1034" s="19">
        <v>44975</v>
      </c>
      <c r="C1034" t="s">
        <v>17</v>
      </c>
      <c r="D1034">
        <v>494000</v>
      </c>
    </row>
    <row r="1035" spans="1:4" x14ac:dyDescent="0.45">
      <c r="A1035" t="s">
        <v>749</v>
      </c>
      <c r="B1035" s="19">
        <v>44975</v>
      </c>
      <c r="C1035" t="s">
        <v>5</v>
      </c>
      <c r="D1035">
        <v>56260</v>
      </c>
    </row>
    <row r="1036" spans="1:4" x14ac:dyDescent="0.45">
      <c r="A1036" t="s">
        <v>749</v>
      </c>
      <c r="B1036" s="19">
        <v>44975</v>
      </c>
      <c r="C1036" t="s">
        <v>5</v>
      </c>
      <c r="D1036">
        <v>39770</v>
      </c>
    </row>
    <row r="1037" spans="1:4" x14ac:dyDescent="0.45">
      <c r="A1037" t="s">
        <v>750</v>
      </c>
      <c r="B1037" s="19">
        <v>44975</v>
      </c>
      <c r="C1037" t="s">
        <v>7</v>
      </c>
      <c r="D1037">
        <v>95060</v>
      </c>
    </row>
    <row r="1038" spans="1:4" x14ac:dyDescent="0.45">
      <c r="A1038" t="s">
        <v>750</v>
      </c>
      <c r="B1038" s="19">
        <v>44975</v>
      </c>
      <c r="C1038" t="s">
        <v>7</v>
      </c>
      <c r="D1038">
        <v>49000</v>
      </c>
    </row>
    <row r="1039" spans="1:4" x14ac:dyDescent="0.45">
      <c r="A1039" t="s">
        <v>751</v>
      </c>
      <c r="B1039" s="19">
        <v>44975</v>
      </c>
      <c r="C1039" t="s">
        <v>7</v>
      </c>
      <c r="D1039">
        <v>34920</v>
      </c>
    </row>
    <row r="1040" spans="1:4" x14ac:dyDescent="0.45">
      <c r="A1040" t="s">
        <v>751</v>
      </c>
      <c r="B1040" s="19">
        <v>44975</v>
      </c>
      <c r="C1040" t="s">
        <v>7</v>
      </c>
      <c r="D1040">
        <v>39770</v>
      </c>
    </row>
    <row r="1041" spans="1:4" x14ac:dyDescent="0.45">
      <c r="A1041" t="s">
        <v>751</v>
      </c>
      <c r="B1041" s="19">
        <v>44975</v>
      </c>
      <c r="C1041" t="s">
        <v>7</v>
      </c>
      <c r="D1041">
        <v>69840</v>
      </c>
    </row>
    <row r="1042" spans="1:4" x14ac:dyDescent="0.45">
      <c r="A1042" t="s">
        <v>751</v>
      </c>
      <c r="B1042" s="19">
        <v>44975</v>
      </c>
      <c r="C1042" t="s">
        <v>7</v>
      </c>
      <c r="D1042">
        <v>95060</v>
      </c>
    </row>
    <row r="1043" spans="1:4" x14ac:dyDescent="0.45">
      <c r="A1043" t="s">
        <v>751</v>
      </c>
      <c r="B1043" s="19">
        <v>44975</v>
      </c>
      <c r="C1043" t="s">
        <v>7</v>
      </c>
      <c r="D1043">
        <v>95060</v>
      </c>
    </row>
    <row r="1044" spans="1:4" x14ac:dyDescent="0.45">
      <c r="A1044" t="s">
        <v>751</v>
      </c>
      <c r="B1044" s="19">
        <v>44975</v>
      </c>
      <c r="C1044" t="s">
        <v>7</v>
      </c>
      <c r="D1044">
        <v>31000</v>
      </c>
    </row>
    <row r="1045" spans="1:4" x14ac:dyDescent="0.45">
      <c r="A1045" t="s">
        <v>752</v>
      </c>
      <c r="B1045" s="19">
        <v>44975</v>
      </c>
      <c r="C1045" t="s">
        <v>5</v>
      </c>
      <c r="D1045">
        <v>141620</v>
      </c>
    </row>
    <row r="1046" spans="1:4" x14ac:dyDescent="0.45">
      <c r="A1046" t="s">
        <v>753</v>
      </c>
      <c r="B1046" s="19">
        <v>44975</v>
      </c>
      <c r="C1046" t="s">
        <v>26</v>
      </c>
      <c r="D1046">
        <v>70000</v>
      </c>
    </row>
    <row r="1047" spans="1:4" x14ac:dyDescent="0.45">
      <c r="A1047" t="s">
        <v>754</v>
      </c>
      <c r="B1047" s="19">
        <v>44976</v>
      </c>
      <c r="C1047" t="s">
        <v>5</v>
      </c>
      <c r="D1047">
        <v>79540</v>
      </c>
    </row>
    <row r="1048" spans="1:4" x14ac:dyDescent="0.45">
      <c r="A1048" t="s">
        <v>755</v>
      </c>
      <c r="B1048" s="19">
        <v>44976</v>
      </c>
      <c r="C1048" t="s">
        <v>5</v>
      </c>
      <c r="D1048">
        <v>56000</v>
      </c>
    </row>
    <row r="1049" spans="1:4" x14ac:dyDescent="0.45">
      <c r="A1049" t="s">
        <v>756</v>
      </c>
      <c r="B1049" s="19">
        <v>44976</v>
      </c>
      <c r="C1049" t="s">
        <v>5</v>
      </c>
      <c r="D1049">
        <v>56000</v>
      </c>
    </row>
    <row r="1050" spans="1:4" x14ac:dyDescent="0.45">
      <c r="A1050" t="s">
        <v>757</v>
      </c>
      <c r="B1050" s="19">
        <v>44976</v>
      </c>
      <c r="C1050" t="s">
        <v>7</v>
      </c>
      <c r="D1050">
        <v>50440</v>
      </c>
    </row>
    <row r="1051" spans="1:4" x14ac:dyDescent="0.45">
      <c r="A1051" t="s">
        <v>757</v>
      </c>
      <c r="B1051" s="19">
        <v>44976</v>
      </c>
      <c r="C1051" t="s">
        <v>7</v>
      </c>
      <c r="D1051">
        <v>26000</v>
      </c>
    </row>
    <row r="1052" spans="1:4" x14ac:dyDescent="0.45">
      <c r="A1052" t="s">
        <v>758</v>
      </c>
      <c r="B1052" s="19">
        <v>44976</v>
      </c>
      <c r="C1052" t="s">
        <v>7</v>
      </c>
      <c r="D1052">
        <v>50440</v>
      </c>
    </row>
    <row r="1053" spans="1:4" x14ac:dyDescent="0.45">
      <c r="A1053" t="s">
        <v>758</v>
      </c>
      <c r="B1053" s="19">
        <v>44976</v>
      </c>
      <c r="C1053" t="s">
        <v>7</v>
      </c>
      <c r="D1053">
        <v>26000</v>
      </c>
    </row>
    <row r="1054" spans="1:4" x14ac:dyDescent="0.45">
      <c r="A1054" t="s">
        <v>759</v>
      </c>
      <c r="B1054" s="19">
        <v>44976</v>
      </c>
      <c r="C1054" t="s">
        <v>34</v>
      </c>
      <c r="D1054">
        <v>330000</v>
      </c>
    </row>
    <row r="1055" spans="1:4" x14ac:dyDescent="0.45">
      <c r="A1055" t="s">
        <v>760</v>
      </c>
      <c r="B1055" s="19">
        <v>44976</v>
      </c>
      <c r="C1055" t="s">
        <v>34</v>
      </c>
      <c r="D1055">
        <v>330000</v>
      </c>
    </row>
    <row r="1056" spans="1:4" x14ac:dyDescent="0.45">
      <c r="A1056" t="s">
        <v>761</v>
      </c>
      <c r="B1056" s="19">
        <v>44976</v>
      </c>
      <c r="C1056" t="s">
        <v>34</v>
      </c>
      <c r="D1056">
        <v>330000</v>
      </c>
    </row>
    <row r="1057" spans="1:4" x14ac:dyDescent="0.45">
      <c r="A1057" t="s">
        <v>761</v>
      </c>
      <c r="B1057" s="19">
        <v>44976</v>
      </c>
      <c r="C1057" t="s">
        <v>71</v>
      </c>
      <c r="D1057">
        <v>16000</v>
      </c>
    </row>
    <row r="1058" spans="1:4" x14ac:dyDescent="0.45">
      <c r="A1058" t="s">
        <v>762</v>
      </c>
      <c r="B1058" s="19">
        <v>44976</v>
      </c>
      <c r="C1058" t="s">
        <v>41</v>
      </c>
      <c r="D1058">
        <v>268000</v>
      </c>
    </row>
    <row r="1059" spans="1:4" x14ac:dyDescent="0.45">
      <c r="A1059" t="s">
        <v>763</v>
      </c>
      <c r="B1059" s="19">
        <v>44977</v>
      </c>
      <c r="C1059" t="s">
        <v>34</v>
      </c>
      <c r="D1059">
        <v>330000</v>
      </c>
    </row>
    <row r="1060" spans="1:4" x14ac:dyDescent="0.45">
      <c r="A1060" t="s">
        <v>764</v>
      </c>
      <c r="B1060" s="19">
        <v>44977</v>
      </c>
      <c r="C1060" t="s">
        <v>42</v>
      </c>
      <c r="D1060">
        <v>42000</v>
      </c>
    </row>
    <row r="1061" spans="1:4" x14ac:dyDescent="0.45">
      <c r="A1061" t="s">
        <v>765</v>
      </c>
      <c r="B1061" s="19">
        <v>44977</v>
      </c>
      <c r="C1061" t="s">
        <v>34</v>
      </c>
      <c r="D1061">
        <v>330000</v>
      </c>
    </row>
    <row r="1062" spans="1:4" x14ac:dyDescent="0.45">
      <c r="A1062" t="s">
        <v>766</v>
      </c>
      <c r="B1062" s="19">
        <v>44977</v>
      </c>
      <c r="C1062" t="s">
        <v>34</v>
      </c>
      <c r="D1062">
        <v>330000</v>
      </c>
    </row>
    <row r="1063" spans="1:4" x14ac:dyDescent="0.45">
      <c r="A1063" t="s">
        <v>767</v>
      </c>
      <c r="B1063" s="19">
        <v>44977</v>
      </c>
      <c r="C1063" t="s">
        <v>34</v>
      </c>
      <c r="D1063">
        <v>330000</v>
      </c>
    </row>
    <row r="1064" spans="1:4" x14ac:dyDescent="0.45">
      <c r="A1064" t="s">
        <v>768</v>
      </c>
      <c r="B1064" s="19">
        <v>44977</v>
      </c>
      <c r="C1064" t="s">
        <v>34</v>
      </c>
      <c r="D1064">
        <v>330000</v>
      </c>
    </row>
    <row r="1065" spans="1:4" x14ac:dyDescent="0.45">
      <c r="A1065" t="s">
        <v>768</v>
      </c>
      <c r="B1065" s="19">
        <v>44977</v>
      </c>
      <c r="C1065" t="s">
        <v>42</v>
      </c>
      <c r="D1065">
        <v>21000</v>
      </c>
    </row>
    <row r="1066" spans="1:4" x14ac:dyDescent="0.45">
      <c r="A1066" t="s">
        <v>769</v>
      </c>
      <c r="B1066" s="19">
        <v>44977</v>
      </c>
      <c r="C1066" t="s">
        <v>5</v>
      </c>
      <c r="D1066">
        <v>41000</v>
      </c>
    </row>
    <row r="1067" spans="1:4" x14ac:dyDescent="0.45">
      <c r="A1067" t="s">
        <v>770</v>
      </c>
      <c r="B1067" s="19">
        <v>44977</v>
      </c>
      <c r="C1067" t="s">
        <v>5</v>
      </c>
      <c r="D1067">
        <v>73000</v>
      </c>
    </row>
    <row r="1068" spans="1:4" x14ac:dyDescent="0.45">
      <c r="A1068" t="s">
        <v>771</v>
      </c>
      <c r="B1068" s="19">
        <v>44977</v>
      </c>
      <c r="C1068" t="s">
        <v>41</v>
      </c>
      <c r="D1068">
        <v>268000</v>
      </c>
    </row>
    <row r="1069" spans="1:4" x14ac:dyDescent="0.45">
      <c r="A1069" t="s">
        <v>772</v>
      </c>
      <c r="B1069" s="19">
        <v>44978</v>
      </c>
      <c r="C1069" t="s">
        <v>27</v>
      </c>
      <c r="D1069">
        <v>398000</v>
      </c>
    </row>
    <row r="1070" spans="1:4" x14ac:dyDescent="0.45">
      <c r="A1070" t="s">
        <v>773</v>
      </c>
      <c r="B1070" s="19">
        <v>44978</v>
      </c>
      <c r="C1070" t="s">
        <v>5</v>
      </c>
      <c r="D1070">
        <v>108640</v>
      </c>
    </row>
    <row r="1071" spans="1:4" x14ac:dyDescent="0.45">
      <c r="A1071" t="s">
        <v>774</v>
      </c>
      <c r="B1071" s="19">
        <v>44978</v>
      </c>
      <c r="C1071" t="s">
        <v>34</v>
      </c>
      <c r="D1071">
        <v>330000</v>
      </c>
    </row>
    <row r="1072" spans="1:4" x14ac:dyDescent="0.45">
      <c r="A1072" t="s">
        <v>775</v>
      </c>
      <c r="B1072" s="19">
        <v>44978</v>
      </c>
      <c r="C1072" t="s">
        <v>27</v>
      </c>
      <c r="D1072">
        <v>1990000</v>
      </c>
    </row>
    <row r="1073" spans="1:4" x14ac:dyDescent="0.45">
      <c r="A1073" t="s">
        <v>776</v>
      </c>
      <c r="B1073" s="19">
        <v>44978</v>
      </c>
      <c r="C1073" t="s">
        <v>5</v>
      </c>
      <c r="D1073">
        <v>64000</v>
      </c>
    </row>
    <row r="1074" spans="1:4" x14ac:dyDescent="0.45">
      <c r="A1074" t="s">
        <v>777</v>
      </c>
      <c r="B1074" s="19">
        <v>44978</v>
      </c>
      <c r="C1074" t="s">
        <v>9</v>
      </c>
      <c r="D1074">
        <v>217000</v>
      </c>
    </row>
    <row r="1075" spans="1:4" x14ac:dyDescent="0.45">
      <c r="A1075" t="s">
        <v>778</v>
      </c>
      <c r="B1075" s="19">
        <v>44978</v>
      </c>
      <c r="C1075" t="s">
        <v>27</v>
      </c>
      <c r="D1075">
        <v>398000</v>
      </c>
    </row>
    <row r="1076" spans="1:4" x14ac:dyDescent="0.45">
      <c r="A1076" t="s">
        <v>779</v>
      </c>
      <c r="B1076" s="19">
        <v>44978</v>
      </c>
      <c r="C1076" t="s">
        <v>34</v>
      </c>
      <c r="D1076">
        <v>660000</v>
      </c>
    </row>
    <row r="1077" spans="1:4" x14ac:dyDescent="0.45">
      <c r="A1077" t="s">
        <v>780</v>
      </c>
      <c r="B1077" s="19">
        <v>44978</v>
      </c>
      <c r="C1077" t="s">
        <v>42</v>
      </c>
      <c r="D1077">
        <v>21000</v>
      </c>
    </row>
    <row r="1078" spans="1:4" x14ac:dyDescent="0.45">
      <c r="A1078" t="s">
        <v>780</v>
      </c>
      <c r="B1078" s="19">
        <v>44978</v>
      </c>
      <c r="C1078" t="s">
        <v>94</v>
      </c>
      <c r="D1078">
        <v>60000</v>
      </c>
    </row>
    <row r="1079" spans="1:4" x14ac:dyDescent="0.45">
      <c r="A1079" t="s">
        <v>781</v>
      </c>
      <c r="B1079" s="19">
        <v>44978</v>
      </c>
      <c r="C1079" t="s">
        <v>121</v>
      </c>
      <c r="D1079">
        <v>612000</v>
      </c>
    </row>
    <row r="1080" spans="1:4" x14ac:dyDescent="0.45">
      <c r="A1080" t="s">
        <v>782</v>
      </c>
      <c r="B1080" s="19">
        <v>44978</v>
      </c>
      <c r="C1080" t="s">
        <v>5</v>
      </c>
      <c r="D1080">
        <v>73000</v>
      </c>
    </row>
    <row r="1081" spans="1:4" x14ac:dyDescent="0.45">
      <c r="A1081" t="s">
        <v>783</v>
      </c>
      <c r="B1081" s="19">
        <v>44978</v>
      </c>
      <c r="C1081" t="s">
        <v>34</v>
      </c>
      <c r="D1081">
        <v>330000</v>
      </c>
    </row>
    <row r="1082" spans="1:4" x14ac:dyDescent="0.45">
      <c r="A1082" t="s">
        <v>784</v>
      </c>
      <c r="B1082" s="19">
        <v>44978</v>
      </c>
      <c r="C1082" t="s">
        <v>27</v>
      </c>
      <c r="D1082">
        <v>398000</v>
      </c>
    </row>
    <row r="1083" spans="1:4" x14ac:dyDescent="0.45">
      <c r="A1083" t="s">
        <v>785</v>
      </c>
      <c r="B1083" s="19">
        <v>44978</v>
      </c>
      <c r="C1083" t="s">
        <v>5</v>
      </c>
      <c r="D1083">
        <v>73000</v>
      </c>
    </row>
    <row r="1084" spans="1:4" x14ac:dyDescent="0.45">
      <c r="A1084" t="s">
        <v>786</v>
      </c>
      <c r="B1084" s="19">
        <v>44979</v>
      </c>
      <c r="C1084" t="s">
        <v>5</v>
      </c>
      <c r="D1084">
        <v>141620</v>
      </c>
    </row>
    <row r="1085" spans="1:4" x14ac:dyDescent="0.45">
      <c r="A1085" t="s">
        <v>787</v>
      </c>
      <c r="B1085" s="19">
        <v>44979</v>
      </c>
      <c r="C1085" t="s">
        <v>5</v>
      </c>
      <c r="D1085">
        <v>73000</v>
      </c>
    </row>
    <row r="1086" spans="1:4" x14ac:dyDescent="0.45">
      <c r="A1086" t="s">
        <v>788</v>
      </c>
      <c r="B1086" s="19">
        <v>44979</v>
      </c>
      <c r="C1086" t="s">
        <v>5</v>
      </c>
      <c r="D1086">
        <v>73000</v>
      </c>
    </row>
    <row r="1087" spans="1:4" x14ac:dyDescent="0.45">
      <c r="A1087" t="s">
        <v>789</v>
      </c>
      <c r="B1087" s="19">
        <v>44979</v>
      </c>
      <c r="C1087" t="s">
        <v>133</v>
      </c>
      <c r="D1087">
        <v>799000</v>
      </c>
    </row>
    <row r="1088" spans="1:4" x14ac:dyDescent="0.45">
      <c r="A1088" t="s">
        <v>790</v>
      </c>
      <c r="B1088" s="19">
        <v>44979</v>
      </c>
      <c r="C1088" t="s">
        <v>7</v>
      </c>
      <c r="D1088">
        <v>39770</v>
      </c>
    </row>
    <row r="1089" spans="1:4" x14ac:dyDescent="0.45">
      <c r="A1089" t="s">
        <v>790</v>
      </c>
      <c r="B1089" s="19">
        <v>44979</v>
      </c>
      <c r="C1089" t="s">
        <v>7</v>
      </c>
      <c r="D1089">
        <v>34920</v>
      </c>
    </row>
    <row r="1090" spans="1:4" x14ac:dyDescent="0.45">
      <c r="A1090" t="s">
        <v>790</v>
      </c>
      <c r="B1090" s="19">
        <v>44979</v>
      </c>
      <c r="C1090" t="s">
        <v>7</v>
      </c>
      <c r="D1090">
        <v>25220</v>
      </c>
    </row>
    <row r="1091" spans="1:4" x14ac:dyDescent="0.45">
      <c r="A1091" t="s">
        <v>790</v>
      </c>
      <c r="B1091" s="19">
        <v>44979</v>
      </c>
      <c r="C1091" t="s">
        <v>7</v>
      </c>
      <c r="D1091">
        <v>34920</v>
      </c>
    </row>
    <row r="1092" spans="1:4" x14ac:dyDescent="0.45">
      <c r="A1092" t="s">
        <v>790</v>
      </c>
      <c r="B1092" s="19">
        <v>44979</v>
      </c>
      <c r="C1092" t="s">
        <v>7</v>
      </c>
      <c r="D1092">
        <v>26000</v>
      </c>
    </row>
    <row r="1093" spans="1:4" x14ac:dyDescent="0.45">
      <c r="A1093" t="s">
        <v>791</v>
      </c>
      <c r="B1093" s="19">
        <v>44979</v>
      </c>
      <c r="C1093" t="s">
        <v>41</v>
      </c>
      <c r="D1093">
        <v>268000</v>
      </c>
    </row>
    <row r="1094" spans="1:4" x14ac:dyDescent="0.45">
      <c r="A1094" t="s">
        <v>792</v>
      </c>
      <c r="B1094" s="19">
        <v>44979</v>
      </c>
      <c r="C1094" t="s">
        <v>5</v>
      </c>
      <c r="D1094">
        <v>73000</v>
      </c>
    </row>
    <row r="1095" spans="1:4" x14ac:dyDescent="0.45">
      <c r="A1095" t="s">
        <v>793</v>
      </c>
      <c r="B1095" s="19">
        <v>44979</v>
      </c>
      <c r="C1095" t="s">
        <v>27</v>
      </c>
      <c r="D1095">
        <v>398000</v>
      </c>
    </row>
    <row r="1096" spans="1:4" x14ac:dyDescent="0.45">
      <c r="A1096" t="s">
        <v>794</v>
      </c>
      <c r="B1096" s="19">
        <v>44979</v>
      </c>
      <c r="C1096" t="s">
        <v>41</v>
      </c>
      <c r="D1096">
        <v>268000</v>
      </c>
    </row>
    <row r="1097" spans="1:4" x14ac:dyDescent="0.45">
      <c r="A1097" t="s">
        <v>795</v>
      </c>
      <c r="B1097" s="19">
        <v>44979</v>
      </c>
      <c r="C1097" t="s">
        <v>7</v>
      </c>
      <c r="D1097">
        <v>95060</v>
      </c>
    </row>
    <row r="1098" spans="1:4" x14ac:dyDescent="0.45">
      <c r="A1098" t="s">
        <v>796</v>
      </c>
      <c r="B1098" s="19">
        <v>44979</v>
      </c>
      <c r="C1098" t="s">
        <v>7</v>
      </c>
      <c r="D1098">
        <v>79540</v>
      </c>
    </row>
    <row r="1099" spans="1:4" x14ac:dyDescent="0.45">
      <c r="A1099" t="s">
        <v>797</v>
      </c>
      <c r="B1099" s="19">
        <v>44979</v>
      </c>
      <c r="C1099" t="s">
        <v>42</v>
      </c>
      <c r="D1099">
        <v>21000</v>
      </c>
    </row>
    <row r="1100" spans="1:4" x14ac:dyDescent="0.45">
      <c r="A1100" t="s">
        <v>797</v>
      </c>
      <c r="B1100" s="19">
        <v>44979</v>
      </c>
      <c r="C1100" t="s">
        <v>72</v>
      </c>
      <c r="D1100">
        <v>24000</v>
      </c>
    </row>
    <row r="1101" spans="1:4" x14ac:dyDescent="0.45">
      <c r="A1101" t="s">
        <v>797</v>
      </c>
      <c r="B1101" s="19">
        <v>44979</v>
      </c>
      <c r="C1101" t="s">
        <v>43</v>
      </c>
      <c r="D1101">
        <v>49000</v>
      </c>
    </row>
    <row r="1102" spans="1:4" x14ac:dyDescent="0.45">
      <c r="A1102" t="s">
        <v>798</v>
      </c>
      <c r="B1102" s="19">
        <v>44980</v>
      </c>
      <c r="C1102" t="s">
        <v>7</v>
      </c>
      <c r="D1102">
        <v>47530</v>
      </c>
    </row>
    <row r="1103" spans="1:4" x14ac:dyDescent="0.45">
      <c r="A1103" t="s">
        <v>798</v>
      </c>
      <c r="B1103" s="19">
        <v>44980</v>
      </c>
      <c r="C1103" t="s">
        <v>5</v>
      </c>
      <c r="D1103">
        <v>62080</v>
      </c>
    </row>
    <row r="1104" spans="1:4" x14ac:dyDescent="0.45">
      <c r="A1104" t="s">
        <v>798</v>
      </c>
      <c r="B1104" s="19">
        <v>44980</v>
      </c>
      <c r="C1104" t="s">
        <v>7</v>
      </c>
      <c r="D1104">
        <v>95060</v>
      </c>
    </row>
    <row r="1105" spans="1:4" x14ac:dyDescent="0.45">
      <c r="A1105" t="s">
        <v>798</v>
      </c>
      <c r="B1105" s="19">
        <v>44980</v>
      </c>
      <c r="C1105" t="s">
        <v>5</v>
      </c>
      <c r="D1105">
        <v>124160</v>
      </c>
    </row>
    <row r="1106" spans="1:4" x14ac:dyDescent="0.45">
      <c r="A1106" t="s">
        <v>799</v>
      </c>
      <c r="B1106" s="19">
        <v>44980</v>
      </c>
      <c r="C1106" t="s">
        <v>5</v>
      </c>
      <c r="D1106">
        <v>102820</v>
      </c>
    </row>
    <row r="1107" spans="1:4" x14ac:dyDescent="0.45">
      <c r="A1107" t="s">
        <v>799</v>
      </c>
      <c r="B1107" s="19">
        <v>44980</v>
      </c>
      <c r="C1107" t="s">
        <v>5</v>
      </c>
      <c r="D1107">
        <v>102820</v>
      </c>
    </row>
    <row r="1108" spans="1:4" x14ac:dyDescent="0.45">
      <c r="A1108" t="s">
        <v>799</v>
      </c>
      <c r="B1108" s="19">
        <v>44980</v>
      </c>
      <c r="C1108" t="s">
        <v>5</v>
      </c>
      <c r="D1108">
        <v>53000</v>
      </c>
    </row>
    <row r="1109" spans="1:4" x14ac:dyDescent="0.45">
      <c r="A1109" t="s">
        <v>800</v>
      </c>
      <c r="B1109" s="19">
        <v>44980</v>
      </c>
      <c r="C1109" t="s">
        <v>26</v>
      </c>
      <c r="D1109">
        <v>210000</v>
      </c>
    </row>
    <row r="1110" spans="1:4" x14ac:dyDescent="0.45">
      <c r="A1110" t="s">
        <v>801</v>
      </c>
      <c r="B1110" s="19">
        <v>44980</v>
      </c>
      <c r="C1110" t="s">
        <v>34</v>
      </c>
      <c r="D1110">
        <v>330000</v>
      </c>
    </row>
    <row r="1111" spans="1:4" x14ac:dyDescent="0.45">
      <c r="A1111" t="s">
        <v>802</v>
      </c>
      <c r="B1111" s="19">
        <v>44980</v>
      </c>
      <c r="C1111" t="s">
        <v>26</v>
      </c>
      <c r="D1111">
        <v>70000</v>
      </c>
    </row>
    <row r="1112" spans="1:4" x14ac:dyDescent="0.45">
      <c r="A1112" t="s">
        <v>802</v>
      </c>
      <c r="B1112" s="19">
        <v>44980</v>
      </c>
      <c r="C1112" t="s">
        <v>42</v>
      </c>
      <c r="D1112">
        <v>21000</v>
      </c>
    </row>
    <row r="1113" spans="1:4" x14ac:dyDescent="0.45">
      <c r="A1113" t="s">
        <v>802</v>
      </c>
      <c r="B1113" s="19">
        <v>44980</v>
      </c>
      <c r="C1113" t="s">
        <v>27</v>
      </c>
      <c r="D1113">
        <v>398000</v>
      </c>
    </row>
    <row r="1114" spans="1:4" x14ac:dyDescent="0.45">
      <c r="A1114" t="s">
        <v>803</v>
      </c>
      <c r="B1114" s="19">
        <v>44980</v>
      </c>
      <c r="C1114" t="s">
        <v>7</v>
      </c>
      <c r="D1114">
        <v>30070</v>
      </c>
    </row>
    <row r="1115" spans="1:4" x14ac:dyDescent="0.45">
      <c r="A1115" t="s">
        <v>803</v>
      </c>
      <c r="B1115" s="19">
        <v>44980</v>
      </c>
      <c r="C1115" t="s">
        <v>7</v>
      </c>
      <c r="D1115">
        <v>34920</v>
      </c>
    </row>
    <row r="1116" spans="1:4" x14ac:dyDescent="0.45">
      <c r="A1116" t="s">
        <v>804</v>
      </c>
      <c r="B1116" s="19">
        <v>44980</v>
      </c>
      <c r="C1116" t="s">
        <v>5</v>
      </c>
      <c r="D1116">
        <v>141620</v>
      </c>
    </row>
    <row r="1117" spans="1:4" x14ac:dyDescent="0.45">
      <c r="A1117" t="s">
        <v>804</v>
      </c>
      <c r="B1117" s="19">
        <v>44980</v>
      </c>
      <c r="C1117" t="s">
        <v>5</v>
      </c>
      <c r="D1117">
        <v>73000</v>
      </c>
    </row>
    <row r="1118" spans="1:4" x14ac:dyDescent="0.45">
      <c r="A1118" t="s">
        <v>805</v>
      </c>
      <c r="B1118" s="19">
        <v>44980</v>
      </c>
      <c r="C1118" t="s">
        <v>9</v>
      </c>
      <c r="D1118">
        <v>217000</v>
      </c>
    </row>
    <row r="1119" spans="1:4" x14ac:dyDescent="0.45">
      <c r="A1119" t="s">
        <v>806</v>
      </c>
      <c r="B1119" s="19">
        <v>44980</v>
      </c>
      <c r="C1119" t="s">
        <v>5</v>
      </c>
      <c r="D1119">
        <v>112520</v>
      </c>
    </row>
    <row r="1120" spans="1:4" x14ac:dyDescent="0.45">
      <c r="A1120" t="s">
        <v>807</v>
      </c>
      <c r="B1120" s="19">
        <v>44980</v>
      </c>
      <c r="C1120" t="s">
        <v>7</v>
      </c>
      <c r="D1120">
        <v>39770</v>
      </c>
    </row>
    <row r="1121" spans="1:4" x14ac:dyDescent="0.45">
      <c r="A1121" t="s">
        <v>807</v>
      </c>
      <c r="B1121" s="19">
        <v>44980</v>
      </c>
      <c r="C1121" t="s">
        <v>7</v>
      </c>
      <c r="D1121">
        <v>47530</v>
      </c>
    </row>
    <row r="1122" spans="1:4" x14ac:dyDescent="0.45">
      <c r="A1122" t="s">
        <v>807</v>
      </c>
      <c r="B1122" s="19">
        <v>44980</v>
      </c>
      <c r="C1122" t="s">
        <v>7</v>
      </c>
      <c r="D1122">
        <v>31000</v>
      </c>
    </row>
    <row r="1123" spans="1:4" x14ac:dyDescent="0.45">
      <c r="A1123" t="s">
        <v>808</v>
      </c>
      <c r="B1123" s="19">
        <v>44981</v>
      </c>
      <c r="C1123" t="s">
        <v>5</v>
      </c>
      <c r="D1123">
        <v>64000</v>
      </c>
    </row>
    <row r="1124" spans="1:4" x14ac:dyDescent="0.45">
      <c r="A1124" t="s">
        <v>809</v>
      </c>
      <c r="B1124" s="19">
        <v>44981</v>
      </c>
      <c r="C1124" t="s">
        <v>26</v>
      </c>
      <c r="D1124">
        <v>140000</v>
      </c>
    </row>
    <row r="1125" spans="1:4" x14ac:dyDescent="0.45">
      <c r="A1125" t="s">
        <v>809</v>
      </c>
      <c r="B1125" s="19">
        <v>44981</v>
      </c>
      <c r="C1125" t="s">
        <v>42</v>
      </c>
      <c r="D1125">
        <v>16000</v>
      </c>
    </row>
    <row r="1126" spans="1:4" x14ac:dyDescent="0.45">
      <c r="A1126" t="s">
        <v>810</v>
      </c>
      <c r="B1126" s="19">
        <v>44981</v>
      </c>
      <c r="C1126" t="s">
        <v>5</v>
      </c>
      <c r="D1126">
        <v>73000</v>
      </c>
    </row>
    <row r="1127" spans="1:4" x14ac:dyDescent="0.45">
      <c r="A1127" t="s">
        <v>811</v>
      </c>
      <c r="B1127" s="19">
        <v>44981</v>
      </c>
      <c r="C1127" t="s">
        <v>7</v>
      </c>
      <c r="D1127">
        <v>34920</v>
      </c>
    </row>
    <row r="1128" spans="1:4" x14ac:dyDescent="0.45">
      <c r="A1128" t="s">
        <v>811</v>
      </c>
      <c r="B1128" s="19">
        <v>44981</v>
      </c>
      <c r="C1128" t="s">
        <v>7</v>
      </c>
      <c r="D1128">
        <v>39770</v>
      </c>
    </row>
    <row r="1129" spans="1:4" x14ac:dyDescent="0.45">
      <c r="A1129" t="s">
        <v>811</v>
      </c>
      <c r="B1129" s="19">
        <v>44981</v>
      </c>
      <c r="C1129" t="s">
        <v>7</v>
      </c>
      <c r="D1129">
        <v>30070</v>
      </c>
    </row>
    <row r="1130" spans="1:4" x14ac:dyDescent="0.45">
      <c r="A1130" t="s">
        <v>811</v>
      </c>
      <c r="B1130" s="19">
        <v>44981</v>
      </c>
      <c r="C1130" t="s">
        <v>643</v>
      </c>
      <c r="D1130">
        <v>23280</v>
      </c>
    </row>
    <row r="1131" spans="1:4" x14ac:dyDescent="0.45">
      <c r="A1131" t="s">
        <v>811</v>
      </c>
      <c r="B1131" s="19">
        <v>44981</v>
      </c>
      <c r="C1131" t="s">
        <v>643</v>
      </c>
      <c r="D1131">
        <v>24000</v>
      </c>
    </row>
    <row r="1132" spans="1:4" x14ac:dyDescent="0.45">
      <c r="A1132" t="s">
        <v>812</v>
      </c>
      <c r="B1132" s="19">
        <v>44981</v>
      </c>
      <c r="C1132" t="s">
        <v>7</v>
      </c>
      <c r="D1132">
        <v>34920</v>
      </c>
    </row>
    <row r="1133" spans="1:4" x14ac:dyDescent="0.45">
      <c r="A1133" t="s">
        <v>812</v>
      </c>
      <c r="B1133" s="19">
        <v>44981</v>
      </c>
      <c r="C1133" t="s">
        <v>7</v>
      </c>
      <c r="D1133">
        <v>39770</v>
      </c>
    </row>
    <row r="1134" spans="1:4" x14ac:dyDescent="0.45">
      <c r="A1134" t="s">
        <v>812</v>
      </c>
      <c r="B1134" s="19">
        <v>44981</v>
      </c>
      <c r="C1134" t="s">
        <v>7</v>
      </c>
      <c r="D1134">
        <v>26000</v>
      </c>
    </row>
    <row r="1135" spans="1:4" x14ac:dyDescent="0.45">
      <c r="A1135" t="s">
        <v>813</v>
      </c>
      <c r="B1135" s="19">
        <v>44981</v>
      </c>
      <c r="C1135" t="s">
        <v>9</v>
      </c>
      <c r="D1135">
        <v>217000</v>
      </c>
    </row>
    <row r="1136" spans="1:4" x14ac:dyDescent="0.45">
      <c r="A1136" t="s">
        <v>814</v>
      </c>
      <c r="B1136" s="19">
        <v>44981</v>
      </c>
      <c r="C1136" t="s">
        <v>5</v>
      </c>
      <c r="D1136">
        <v>141620</v>
      </c>
    </row>
    <row r="1137" spans="1:4" x14ac:dyDescent="0.45">
      <c r="A1137" t="s">
        <v>814</v>
      </c>
      <c r="B1137" s="19">
        <v>44981</v>
      </c>
      <c r="C1137" t="s">
        <v>5</v>
      </c>
      <c r="D1137">
        <v>73000</v>
      </c>
    </row>
    <row r="1138" spans="1:4" x14ac:dyDescent="0.45">
      <c r="A1138" t="s">
        <v>815</v>
      </c>
      <c r="B1138" s="19">
        <v>44981</v>
      </c>
      <c r="C1138" t="s">
        <v>5</v>
      </c>
      <c r="D1138">
        <v>102820</v>
      </c>
    </row>
    <row r="1139" spans="1:4" x14ac:dyDescent="0.45">
      <c r="A1139" t="s">
        <v>815</v>
      </c>
      <c r="B1139" s="19">
        <v>44981</v>
      </c>
      <c r="C1139" t="s">
        <v>5</v>
      </c>
      <c r="D1139">
        <v>53000</v>
      </c>
    </row>
    <row r="1140" spans="1:4" x14ac:dyDescent="0.45">
      <c r="A1140" t="s">
        <v>816</v>
      </c>
      <c r="B1140" s="19">
        <v>44981</v>
      </c>
      <c r="C1140" t="s">
        <v>27</v>
      </c>
      <c r="D1140">
        <v>398000</v>
      </c>
    </row>
    <row r="1141" spans="1:4" x14ac:dyDescent="0.45">
      <c r="A1141" t="s">
        <v>817</v>
      </c>
      <c r="B1141" s="19">
        <v>44981</v>
      </c>
      <c r="C1141" t="s">
        <v>34</v>
      </c>
      <c r="D1141">
        <v>330000</v>
      </c>
    </row>
    <row r="1142" spans="1:4" x14ac:dyDescent="0.45">
      <c r="A1142" t="s">
        <v>818</v>
      </c>
      <c r="B1142" s="19">
        <v>44981</v>
      </c>
      <c r="C1142" t="s">
        <v>5</v>
      </c>
      <c r="D1142">
        <v>124160</v>
      </c>
    </row>
    <row r="1143" spans="1:4" x14ac:dyDescent="0.45">
      <c r="A1143" t="s">
        <v>818</v>
      </c>
      <c r="B1143" s="19">
        <v>44981</v>
      </c>
      <c r="C1143" t="s">
        <v>5</v>
      </c>
      <c r="D1143">
        <v>64000</v>
      </c>
    </row>
    <row r="1144" spans="1:4" x14ac:dyDescent="0.45">
      <c r="A1144" t="s">
        <v>819</v>
      </c>
      <c r="B1144" s="19">
        <v>44981</v>
      </c>
      <c r="C1144" t="s">
        <v>9</v>
      </c>
      <c r="D1144">
        <v>217000</v>
      </c>
    </row>
    <row r="1145" spans="1:4" x14ac:dyDescent="0.45">
      <c r="A1145" t="s">
        <v>820</v>
      </c>
      <c r="B1145" s="19">
        <v>44981</v>
      </c>
      <c r="C1145" t="s">
        <v>5</v>
      </c>
      <c r="D1145">
        <v>58000</v>
      </c>
    </row>
    <row r="1146" spans="1:4" x14ac:dyDescent="0.45">
      <c r="A1146" t="s">
        <v>821</v>
      </c>
      <c r="B1146" s="19">
        <v>44981</v>
      </c>
      <c r="C1146" t="s">
        <v>113</v>
      </c>
      <c r="D1146">
        <v>22000</v>
      </c>
    </row>
    <row r="1147" spans="1:4" x14ac:dyDescent="0.45">
      <c r="A1147" t="s">
        <v>822</v>
      </c>
      <c r="B1147" s="19">
        <v>44981</v>
      </c>
      <c r="C1147" t="s">
        <v>7</v>
      </c>
      <c r="D1147">
        <v>30070</v>
      </c>
    </row>
    <row r="1148" spans="1:4" x14ac:dyDescent="0.45">
      <c r="A1148" t="s">
        <v>822</v>
      </c>
      <c r="B1148" s="19">
        <v>44981</v>
      </c>
      <c r="C1148" t="s">
        <v>7</v>
      </c>
      <c r="D1148">
        <v>47530</v>
      </c>
    </row>
    <row r="1149" spans="1:4" x14ac:dyDescent="0.45">
      <c r="A1149" t="s">
        <v>823</v>
      </c>
      <c r="B1149" s="19">
        <v>44981</v>
      </c>
      <c r="C1149" t="s">
        <v>5</v>
      </c>
      <c r="D1149">
        <v>73000</v>
      </c>
    </row>
    <row r="1150" spans="1:4" x14ac:dyDescent="0.45">
      <c r="A1150" t="s">
        <v>824</v>
      </c>
      <c r="B1150" s="19">
        <v>44982</v>
      </c>
      <c r="C1150" t="s">
        <v>9</v>
      </c>
      <c r="D1150">
        <v>217000</v>
      </c>
    </row>
    <row r="1151" spans="1:4" x14ac:dyDescent="0.45">
      <c r="A1151" t="s">
        <v>825</v>
      </c>
      <c r="B1151" s="19">
        <v>44982</v>
      </c>
      <c r="C1151" t="s">
        <v>7</v>
      </c>
      <c r="D1151">
        <v>39770</v>
      </c>
    </row>
    <row r="1152" spans="1:4" x14ac:dyDescent="0.45">
      <c r="A1152" t="s">
        <v>825</v>
      </c>
      <c r="B1152" s="19">
        <v>44982</v>
      </c>
      <c r="C1152" t="s">
        <v>7</v>
      </c>
      <c r="D1152">
        <v>47530</v>
      </c>
    </row>
    <row r="1153" spans="1:4" x14ac:dyDescent="0.45">
      <c r="A1153" t="s">
        <v>825</v>
      </c>
      <c r="B1153" s="19">
        <v>44982</v>
      </c>
      <c r="C1153" t="s">
        <v>7</v>
      </c>
      <c r="D1153">
        <v>30070</v>
      </c>
    </row>
    <row r="1154" spans="1:4" x14ac:dyDescent="0.45">
      <c r="A1154" t="s">
        <v>825</v>
      </c>
      <c r="B1154" s="19">
        <v>44982</v>
      </c>
      <c r="C1154" t="s">
        <v>7</v>
      </c>
      <c r="D1154">
        <v>34920</v>
      </c>
    </row>
    <row r="1155" spans="1:4" x14ac:dyDescent="0.45">
      <c r="A1155" t="s">
        <v>826</v>
      </c>
      <c r="B1155" s="19">
        <v>44982</v>
      </c>
      <c r="C1155" t="s">
        <v>5</v>
      </c>
      <c r="D1155">
        <v>41000</v>
      </c>
    </row>
    <row r="1156" spans="1:4" x14ac:dyDescent="0.45">
      <c r="A1156" t="s">
        <v>827</v>
      </c>
      <c r="B1156" s="19">
        <v>44982</v>
      </c>
      <c r="C1156" t="s">
        <v>41</v>
      </c>
      <c r="D1156">
        <v>268000</v>
      </c>
    </row>
    <row r="1157" spans="1:4" x14ac:dyDescent="0.45">
      <c r="A1157" t="s">
        <v>828</v>
      </c>
      <c r="B1157" s="19">
        <v>44982</v>
      </c>
      <c r="C1157" t="s">
        <v>34</v>
      </c>
      <c r="D1157">
        <v>330000</v>
      </c>
    </row>
    <row r="1158" spans="1:4" x14ac:dyDescent="0.45">
      <c r="A1158" t="s">
        <v>828</v>
      </c>
      <c r="B1158" s="19">
        <v>44982</v>
      </c>
      <c r="C1158" t="s">
        <v>42</v>
      </c>
      <c r="D1158">
        <v>21000</v>
      </c>
    </row>
    <row r="1159" spans="1:4" x14ac:dyDescent="0.45">
      <c r="A1159" t="s">
        <v>828</v>
      </c>
      <c r="B1159" s="19">
        <v>44982</v>
      </c>
      <c r="C1159" t="s">
        <v>72</v>
      </c>
      <c r="D1159">
        <v>40000</v>
      </c>
    </row>
    <row r="1160" spans="1:4" x14ac:dyDescent="0.45">
      <c r="A1160" t="s">
        <v>828</v>
      </c>
      <c r="B1160" s="19">
        <v>44982</v>
      </c>
      <c r="C1160" t="s">
        <v>669</v>
      </c>
      <c r="D1160">
        <v>80000</v>
      </c>
    </row>
    <row r="1161" spans="1:4" x14ac:dyDescent="0.45">
      <c r="A1161" t="s">
        <v>829</v>
      </c>
      <c r="B1161" s="19">
        <v>44982</v>
      </c>
      <c r="C1161" t="s">
        <v>34</v>
      </c>
      <c r="D1161">
        <v>330000</v>
      </c>
    </row>
    <row r="1162" spans="1:4" x14ac:dyDescent="0.45">
      <c r="A1162" t="s">
        <v>830</v>
      </c>
      <c r="B1162" s="19">
        <v>44982</v>
      </c>
      <c r="C1162" t="s">
        <v>34</v>
      </c>
      <c r="D1162">
        <v>330000</v>
      </c>
    </row>
    <row r="1163" spans="1:4" x14ac:dyDescent="0.45">
      <c r="A1163" t="s">
        <v>830</v>
      </c>
      <c r="B1163" s="19">
        <v>44982</v>
      </c>
      <c r="C1163" t="s">
        <v>42</v>
      </c>
      <c r="D1163">
        <v>21000</v>
      </c>
    </row>
    <row r="1164" spans="1:4" x14ac:dyDescent="0.45">
      <c r="A1164" t="s">
        <v>830</v>
      </c>
      <c r="B1164" s="19">
        <v>44982</v>
      </c>
      <c r="C1164" t="s">
        <v>72</v>
      </c>
      <c r="D1164">
        <v>40000</v>
      </c>
    </row>
    <row r="1165" spans="1:4" x14ac:dyDescent="0.45">
      <c r="A1165" t="s">
        <v>830</v>
      </c>
      <c r="B1165" s="19">
        <v>44982</v>
      </c>
      <c r="C1165" t="s">
        <v>669</v>
      </c>
      <c r="D1165">
        <v>51000</v>
      </c>
    </row>
    <row r="1166" spans="1:4" x14ac:dyDescent="0.45">
      <c r="A1166" t="s">
        <v>831</v>
      </c>
      <c r="B1166" s="19">
        <v>44982</v>
      </c>
      <c r="C1166" t="s">
        <v>5</v>
      </c>
      <c r="D1166">
        <v>124160</v>
      </c>
    </row>
    <row r="1167" spans="1:4" x14ac:dyDescent="0.45">
      <c r="A1167" t="s">
        <v>832</v>
      </c>
      <c r="B1167" s="19">
        <v>44982</v>
      </c>
      <c r="C1167" t="s">
        <v>27</v>
      </c>
      <c r="D1167">
        <v>398000</v>
      </c>
    </row>
    <row r="1168" spans="1:4" x14ac:dyDescent="0.45">
      <c r="A1168" t="s">
        <v>833</v>
      </c>
      <c r="B1168" s="19">
        <v>44982</v>
      </c>
      <c r="C1168" t="s">
        <v>5</v>
      </c>
      <c r="D1168">
        <v>64000</v>
      </c>
    </row>
    <row r="1169" spans="1:4" x14ac:dyDescent="0.45">
      <c r="A1169" t="s">
        <v>834</v>
      </c>
      <c r="B1169" s="19">
        <v>44982</v>
      </c>
      <c r="C1169" t="s">
        <v>5</v>
      </c>
      <c r="D1169">
        <v>108640</v>
      </c>
    </row>
    <row r="1170" spans="1:4" x14ac:dyDescent="0.45">
      <c r="A1170" t="s">
        <v>835</v>
      </c>
      <c r="B1170" s="19">
        <v>44982</v>
      </c>
      <c r="C1170" t="s">
        <v>5</v>
      </c>
      <c r="D1170">
        <v>64000</v>
      </c>
    </row>
    <row r="1171" spans="1:4" x14ac:dyDescent="0.45">
      <c r="A1171" t="s">
        <v>836</v>
      </c>
      <c r="B1171" s="19">
        <v>44983</v>
      </c>
      <c r="C1171" t="s">
        <v>5</v>
      </c>
      <c r="D1171">
        <v>62080</v>
      </c>
    </row>
    <row r="1172" spans="1:4" x14ac:dyDescent="0.45">
      <c r="A1172" t="s">
        <v>836</v>
      </c>
      <c r="B1172" s="19">
        <v>44983</v>
      </c>
      <c r="C1172" t="s">
        <v>5</v>
      </c>
      <c r="D1172">
        <v>70810</v>
      </c>
    </row>
    <row r="1173" spans="1:4" x14ac:dyDescent="0.45">
      <c r="A1173" t="s">
        <v>837</v>
      </c>
      <c r="B1173" s="19">
        <v>44983</v>
      </c>
      <c r="C1173" t="s">
        <v>5</v>
      </c>
      <c r="D1173">
        <v>73000</v>
      </c>
    </row>
    <row r="1174" spans="1:4" x14ac:dyDescent="0.45">
      <c r="A1174" t="s">
        <v>838</v>
      </c>
      <c r="B1174" s="19">
        <v>44983</v>
      </c>
      <c r="C1174" t="s">
        <v>9</v>
      </c>
      <c r="D1174">
        <v>217000</v>
      </c>
    </row>
    <row r="1175" spans="1:4" x14ac:dyDescent="0.45">
      <c r="A1175" t="s">
        <v>839</v>
      </c>
      <c r="B1175" s="19">
        <v>44983</v>
      </c>
      <c r="C1175" t="s">
        <v>42</v>
      </c>
      <c r="D1175">
        <v>16000</v>
      </c>
    </row>
    <row r="1176" spans="1:4" x14ac:dyDescent="0.45">
      <c r="A1176" t="s">
        <v>839</v>
      </c>
      <c r="B1176" s="19">
        <v>44983</v>
      </c>
      <c r="C1176" t="s">
        <v>72</v>
      </c>
      <c r="D1176">
        <v>16000</v>
      </c>
    </row>
    <row r="1177" spans="1:4" x14ac:dyDescent="0.45">
      <c r="A1177" t="s">
        <v>839</v>
      </c>
      <c r="B1177" s="19">
        <v>44983</v>
      </c>
      <c r="C1177" t="s">
        <v>9</v>
      </c>
      <c r="D1177">
        <v>217000</v>
      </c>
    </row>
    <row r="1178" spans="1:4" x14ac:dyDescent="0.45">
      <c r="A1178" t="s">
        <v>839</v>
      </c>
      <c r="B1178" s="19">
        <v>44983</v>
      </c>
      <c r="C1178" t="s">
        <v>669</v>
      </c>
      <c r="D1178">
        <v>34000</v>
      </c>
    </row>
    <row r="1179" spans="1:4" x14ac:dyDescent="0.45">
      <c r="A1179" t="s">
        <v>840</v>
      </c>
      <c r="B1179" s="19">
        <v>44983</v>
      </c>
      <c r="C1179" t="s">
        <v>41</v>
      </c>
      <c r="D1179">
        <v>268000</v>
      </c>
    </row>
    <row r="1180" spans="1:4" x14ac:dyDescent="0.45">
      <c r="A1180" t="s">
        <v>840</v>
      </c>
      <c r="B1180" s="19">
        <v>44983</v>
      </c>
      <c r="C1180" t="s">
        <v>94</v>
      </c>
      <c r="D1180">
        <v>12000</v>
      </c>
    </row>
    <row r="1181" spans="1:4" x14ac:dyDescent="0.45">
      <c r="A1181" t="s">
        <v>840</v>
      </c>
      <c r="B1181" s="19">
        <v>44983</v>
      </c>
      <c r="C1181" t="s">
        <v>72</v>
      </c>
      <c r="D1181">
        <v>40000</v>
      </c>
    </row>
    <row r="1182" spans="1:4" x14ac:dyDescent="0.45">
      <c r="A1182" t="s">
        <v>840</v>
      </c>
      <c r="B1182" s="19">
        <v>44983</v>
      </c>
      <c r="C1182" t="s">
        <v>669</v>
      </c>
      <c r="D1182">
        <v>80000</v>
      </c>
    </row>
    <row r="1183" spans="1:4" x14ac:dyDescent="0.45">
      <c r="A1183" t="s">
        <v>840</v>
      </c>
      <c r="B1183" s="19">
        <v>44983</v>
      </c>
      <c r="C1183" t="s">
        <v>43</v>
      </c>
      <c r="D1183">
        <v>49000</v>
      </c>
    </row>
    <row r="1184" spans="1:4" x14ac:dyDescent="0.45">
      <c r="A1184" t="s">
        <v>841</v>
      </c>
      <c r="B1184" s="19">
        <v>44983</v>
      </c>
      <c r="C1184" t="s">
        <v>9</v>
      </c>
      <c r="D1184">
        <v>217000</v>
      </c>
    </row>
    <row r="1185" spans="1:4" x14ac:dyDescent="0.45">
      <c r="A1185" t="s">
        <v>842</v>
      </c>
      <c r="B1185" s="19">
        <v>44983</v>
      </c>
      <c r="C1185" t="s">
        <v>7</v>
      </c>
      <c r="D1185">
        <v>79540</v>
      </c>
    </row>
    <row r="1186" spans="1:4" x14ac:dyDescent="0.45">
      <c r="A1186" t="s">
        <v>842</v>
      </c>
      <c r="B1186" s="19">
        <v>44983</v>
      </c>
      <c r="C1186" t="s">
        <v>7</v>
      </c>
      <c r="D1186">
        <v>39770</v>
      </c>
    </row>
    <row r="1187" spans="1:4" x14ac:dyDescent="0.45">
      <c r="A1187" t="s">
        <v>842</v>
      </c>
      <c r="B1187" s="19">
        <v>44983</v>
      </c>
      <c r="C1187" t="s">
        <v>7</v>
      </c>
      <c r="D1187">
        <v>34920</v>
      </c>
    </row>
    <row r="1188" spans="1:4" x14ac:dyDescent="0.45">
      <c r="A1188" t="s">
        <v>842</v>
      </c>
      <c r="B1188" s="19">
        <v>44983</v>
      </c>
      <c r="C1188" t="s">
        <v>7</v>
      </c>
      <c r="D1188">
        <v>69840</v>
      </c>
    </row>
    <row r="1189" spans="1:4" x14ac:dyDescent="0.45">
      <c r="A1189" t="s">
        <v>843</v>
      </c>
      <c r="B1189" s="19">
        <v>44983</v>
      </c>
      <c r="C1189" t="s">
        <v>7</v>
      </c>
      <c r="D1189">
        <v>79540</v>
      </c>
    </row>
    <row r="1190" spans="1:4" x14ac:dyDescent="0.45">
      <c r="A1190" t="s">
        <v>843</v>
      </c>
      <c r="B1190" s="19">
        <v>44983</v>
      </c>
      <c r="C1190" t="s">
        <v>7</v>
      </c>
      <c r="D1190">
        <v>39770</v>
      </c>
    </row>
    <row r="1191" spans="1:4" x14ac:dyDescent="0.45">
      <c r="A1191" t="s">
        <v>843</v>
      </c>
      <c r="B1191" s="19">
        <v>44983</v>
      </c>
      <c r="C1191" t="s">
        <v>7</v>
      </c>
      <c r="D1191">
        <v>34920</v>
      </c>
    </row>
    <row r="1192" spans="1:4" x14ac:dyDescent="0.45">
      <c r="A1192" t="s">
        <v>843</v>
      </c>
      <c r="B1192" s="19">
        <v>44983</v>
      </c>
      <c r="C1192" t="s">
        <v>7</v>
      </c>
      <c r="D1192">
        <v>69840</v>
      </c>
    </row>
    <row r="1193" spans="1:4" x14ac:dyDescent="0.45">
      <c r="A1193" t="s">
        <v>844</v>
      </c>
      <c r="B1193" s="19">
        <v>44983</v>
      </c>
      <c r="C1193" t="s">
        <v>34</v>
      </c>
      <c r="D1193">
        <v>330000</v>
      </c>
    </row>
    <row r="1194" spans="1:4" x14ac:dyDescent="0.45">
      <c r="A1194" t="s">
        <v>845</v>
      </c>
      <c r="B1194" s="19">
        <v>44984</v>
      </c>
      <c r="C1194" t="s">
        <v>34</v>
      </c>
      <c r="D1194">
        <v>330000</v>
      </c>
    </row>
    <row r="1195" spans="1:4" x14ac:dyDescent="0.45">
      <c r="A1195" t="s">
        <v>846</v>
      </c>
      <c r="B1195" s="19">
        <v>44984</v>
      </c>
      <c r="C1195" t="s">
        <v>7</v>
      </c>
      <c r="D1195">
        <v>69840</v>
      </c>
    </row>
    <row r="1196" spans="1:4" x14ac:dyDescent="0.45">
      <c r="A1196" t="s">
        <v>847</v>
      </c>
      <c r="B1196" s="19">
        <v>44984</v>
      </c>
      <c r="C1196" t="s">
        <v>5</v>
      </c>
      <c r="D1196">
        <v>108640</v>
      </c>
    </row>
    <row r="1197" spans="1:4" x14ac:dyDescent="0.45">
      <c r="A1197" t="s">
        <v>848</v>
      </c>
      <c r="B1197" s="19">
        <v>44984</v>
      </c>
      <c r="C1197" t="s">
        <v>5</v>
      </c>
      <c r="D1197">
        <v>141620</v>
      </c>
    </row>
    <row r="1198" spans="1:4" x14ac:dyDescent="0.45">
      <c r="A1198" t="s">
        <v>849</v>
      </c>
      <c r="B1198" s="19">
        <v>44984</v>
      </c>
      <c r="C1198" t="s">
        <v>27</v>
      </c>
      <c r="D1198">
        <v>398000</v>
      </c>
    </row>
    <row r="1199" spans="1:4" x14ac:dyDescent="0.45">
      <c r="A1199" t="s">
        <v>849</v>
      </c>
      <c r="B1199" s="19">
        <v>44984</v>
      </c>
      <c r="C1199" t="s">
        <v>94</v>
      </c>
      <c r="D1199">
        <v>120000</v>
      </c>
    </row>
    <row r="1200" spans="1:4" x14ac:dyDescent="0.45">
      <c r="A1200" t="s">
        <v>850</v>
      </c>
      <c r="B1200" s="19">
        <v>44984</v>
      </c>
      <c r="C1200" t="s">
        <v>189</v>
      </c>
      <c r="D1200">
        <v>165000</v>
      </c>
    </row>
    <row r="1201" spans="1:4" x14ac:dyDescent="0.45">
      <c r="A1201" t="s">
        <v>851</v>
      </c>
      <c r="B1201" s="19">
        <v>44984</v>
      </c>
      <c r="C1201" t="s">
        <v>34</v>
      </c>
      <c r="D1201">
        <v>330000</v>
      </c>
    </row>
    <row r="1202" spans="1:4" x14ac:dyDescent="0.45">
      <c r="A1202" t="s">
        <v>852</v>
      </c>
      <c r="B1202" s="19">
        <v>44984</v>
      </c>
      <c r="C1202" t="s">
        <v>7</v>
      </c>
      <c r="D1202">
        <v>41000</v>
      </c>
    </row>
    <row r="1203" spans="1:4" x14ac:dyDescent="0.45">
      <c r="A1203" t="s">
        <v>853</v>
      </c>
      <c r="B1203" s="19">
        <v>44984</v>
      </c>
      <c r="C1203" t="s">
        <v>7</v>
      </c>
      <c r="D1203">
        <v>49000</v>
      </c>
    </row>
    <row r="1204" spans="1:4" x14ac:dyDescent="0.45">
      <c r="A1204" t="s">
        <v>854</v>
      </c>
      <c r="B1204" s="19">
        <v>44984</v>
      </c>
      <c r="C1204" t="s">
        <v>7</v>
      </c>
      <c r="D1204">
        <v>39770</v>
      </c>
    </row>
    <row r="1205" spans="1:4" x14ac:dyDescent="0.45">
      <c r="A1205" t="s">
        <v>854</v>
      </c>
      <c r="B1205" s="19">
        <v>44984</v>
      </c>
      <c r="C1205" t="s">
        <v>7</v>
      </c>
      <c r="D1205">
        <v>47530</v>
      </c>
    </row>
    <row r="1206" spans="1:4" x14ac:dyDescent="0.45">
      <c r="A1206" t="s">
        <v>854</v>
      </c>
      <c r="B1206" s="19">
        <v>44984</v>
      </c>
      <c r="C1206" t="s">
        <v>7</v>
      </c>
      <c r="D1206">
        <v>30070</v>
      </c>
    </row>
    <row r="1207" spans="1:4" x14ac:dyDescent="0.45">
      <c r="A1207" t="s">
        <v>854</v>
      </c>
      <c r="B1207" s="19">
        <v>44984</v>
      </c>
      <c r="C1207" t="s">
        <v>7</v>
      </c>
      <c r="D1207">
        <v>34920</v>
      </c>
    </row>
    <row r="1208" spans="1:4" x14ac:dyDescent="0.45">
      <c r="A1208" t="s">
        <v>854</v>
      </c>
      <c r="B1208" s="19">
        <v>44984</v>
      </c>
      <c r="C1208" t="s">
        <v>643</v>
      </c>
      <c r="D1208">
        <v>18000</v>
      </c>
    </row>
    <row r="1209" spans="1:4" x14ac:dyDescent="0.45">
      <c r="A1209" t="s">
        <v>855</v>
      </c>
      <c r="B1209" s="19">
        <v>44985</v>
      </c>
      <c r="C1209" t="s">
        <v>643</v>
      </c>
      <c r="D1209">
        <v>46560</v>
      </c>
    </row>
    <row r="1210" spans="1:4" x14ac:dyDescent="0.45">
      <c r="A1210" t="s">
        <v>855</v>
      </c>
      <c r="B1210" s="19">
        <v>44985</v>
      </c>
      <c r="C1210" t="s">
        <v>643</v>
      </c>
      <c r="D1210">
        <v>29100</v>
      </c>
    </row>
    <row r="1211" spans="1:4" x14ac:dyDescent="0.45">
      <c r="A1211" t="s">
        <v>856</v>
      </c>
      <c r="B1211" s="19">
        <v>44985</v>
      </c>
      <c r="C1211" t="s">
        <v>34</v>
      </c>
      <c r="D1211">
        <v>330000</v>
      </c>
    </row>
    <row r="1212" spans="1:4" x14ac:dyDescent="0.45">
      <c r="A1212" t="s">
        <v>857</v>
      </c>
      <c r="B1212" s="19">
        <v>44985</v>
      </c>
      <c r="C1212" t="s">
        <v>27</v>
      </c>
      <c r="D1212">
        <v>398000</v>
      </c>
    </row>
    <row r="1213" spans="1:4" x14ac:dyDescent="0.45">
      <c r="A1213" t="s">
        <v>858</v>
      </c>
      <c r="B1213" s="19">
        <v>44985</v>
      </c>
      <c r="C1213" t="s">
        <v>5</v>
      </c>
      <c r="D1213">
        <v>56260</v>
      </c>
    </row>
    <row r="1214" spans="1:4" x14ac:dyDescent="0.45">
      <c r="A1214" t="s">
        <v>858</v>
      </c>
      <c r="B1214" s="19">
        <v>44985</v>
      </c>
      <c r="C1214" t="s">
        <v>5</v>
      </c>
      <c r="D1214">
        <v>51410</v>
      </c>
    </row>
    <row r="1215" spans="1:4" x14ac:dyDescent="0.45">
      <c r="A1215" t="s">
        <v>858</v>
      </c>
      <c r="B1215" s="19">
        <v>44985</v>
      </c>
      <c r="C1215" t="s">
        <v>5</v>
      </c>
      <c r="D1215">
        <v>41000</v>
      </c>
    </row>
    <row r="1216" spans="1:4" x14ac:dyDescent="0.45">
      <c r="A1216" t="s">
        <v>859</v>
      </c>
      <c r="B1216" s="19">
        <v>44985</v>
      </c>
      <c r="C1216" t="s">
        <v>9</v>
      </c>
      <c r="D1216">
        <v>217000</v>
      </c>
    </row>
    <row r="1217" spans="1:4" x14ac:dyDescent="0.45">
      <c r="A1217" t="s">
        <v>860</v>
      </c>
      <c r="B1217" s="19">
        <v>44985</v>
      </c>
      <c r="C1217" t="s">
        <v>27</v>
      </c>
      <c r="D1217">
        <v>398000</v>
      </c>
    </row>
    <row r="1218" spans="1:4" x14ac:dyDescent="0.45">
      <c r="A1218" t="s">
        <v>861</v>
      </c>
      <c r="B1218" s="19">
        <v>44985</v>
      </c>
      <c r="C1218" t="s">
        <v>26</v>
      </c>
      <c r="D1218">
        <v>70000</v>
      </c>
    </row>
    <row r="1219" spans="1:4" x14ac:dyDescent="0.45">
      <c r="A1219" t="s">
        <v>861</v>
      </c>
      <c r="B1219" s="19">
        <v>44985</v>
      </c>
      <c r="C1219" t="s">
        <v>27</v>
      </c>
      <c r="D1219">
        <v>398000</v>
      </c>
    </row>
    <row r="1220" spans="1:4" x14ac:dyDescent="0.45">
      <c r="A1220" t="s">
        <v>862</v>
      </c>
      <c r="B1220" s="19">
        <v>44985</v>
      </c>
      <c r="C1220" t="s">
        <v>7</v>
      </c>
      <c r="D1220">
        <v>39770</v>
      </c>
    </row>
    <row r="1221" spans="1:4" x14ac:dyDescent="0.45">
      <c r="A1221" t="s">
        <v>862</v>
      </c>
      <c r="B1221" s="19">
        <v>44985</v>
      </c>
      <c r="C1221" t="s">
        <v>5</v>
      </c>
      <c r="D1221">
        <v>39770</v>
      </c>
    </row>
    <row r="1222" spans="1:4" x14ac:dyDescent="0.45">
      <c r="A1222" t="s">
        <v>862</v>
      </c>
      <c r="B1222" s="19">
        <v>44985</v>
      </c>
      <c r="C1222" t="s">
        <v>7</v>
      </c>
      <c r="D1222">
        <v>25220</v>
      </c>
    </row>
    <row r="1223" spans="1:4" x14ac:dyDescent="0.45">
      <c r="A1223" t="s">
        <v>862</v>
      </c>
      <c r="B1223" s="19">
        <v>44985</v>
      </c>
      <c r="C1223" t="s">
        <v>7</v>
      </c>
      <c r="D1223">
        <v>30070</v>
      </c>
    </row>
    <row r="1224" spans="1:4" x14ac:dyDescent="0.45">
      <c r="A1224" t="s">
        <v>862</v>
      </c>
      <c r="B1224" s="19">
        <v>44985</v>
      </c>
      <c r="C1224" t="s">
        <v>5</v>
      </c>
      <c r="D1224">
        <v>62080</v>
      </c>
    </row>
    <row r="1225" spans="1:4" x14ac:dyDescent="0.45">
      <c r="A1225" t="s">
        <v>862</v>
      </c>
      <c r="B1225" s="19">
        <v>44985</v>
      </c>
      <c r="C1225" t="s">
        <v>5</v>
      </c>
      <c r="D1225">
        <v>56260</v>
      </c>
    </row>
    <row r="1226" spans="1:4" x14ac:dyDescent="0.45">
      <c r="A1226" t="s">
        <v>862</v>
      </c>
      <c r="B1226" s="19">
        <v>44985</v>
      </c>
      <c r="C1226" t="s">
        <v>5</v>
      </c>
      <c r="D1226">
        <v>54320</v>
      </c>
    </row>
    <row r="1227" spans="1:4" x14ac:dyDescent="0.45">
      <c r="A1227" t="s">
        <v>862</v>
      </c>
      <c r="B1227" s="19">
        <v>44985</v>
      </c>
      <c r="C1227" t="s">
        <v>5</v>
      </c>
      <c r="D1227">
        <v>51410</v>
      </c>
    </row>
    <row r="1228" spans="1:4" x14ac:dyDescent="0.45">
      <c r="A1228" t="s">
        <v>863</v>
      </c>
      <c r="B1228" s="19">
        <v>44985</v>
      </c>
      <c r="C1228" t="s">
        <v>7</v>
      </c>
      <c r="D1228">
        <v>95060</v>
      </c>
    </row>
    <row r="1229" spans="1:4" x14ac:dyDescent="0.45">
      <c r="A1229" t="s">
        <v>864</v>
      </c>
      <c r="B1229" s="19">
        <v>44985</v>
      </c>
      <c r="C1229" t="s">
        <v>41</v>
      </c>
      <c r="D1229">
        <v>268000</v>
      </c>
    </row>
    <row r="1230" spans="1:4" x14ac:dyDescent="0.45">
      <c r="A1230" t="s">
        <v>865</v>
      </c>
      <c r="B1230" s="19">
        <v>44985</v>
      </c>
      <c r="C1230" t="s">
        <v>580</v>
      </c>
      <c r="D1230">
        <v>11000</v>
      </c>
    </row>
    <row r="1231" spans="1:4" x14ac:dyDescent="0.45">
      <c r="A1231" t="s">
        <v>865</v>
      </c>
      <c r="B1231" s="19">
        <v>44985</v>
      </c>
      <c r="C1231" t="s">
        <v>41</v>
      </c>
      <c r="D1231">
        <v>268000</v>
      </c>
    </row>
    <row r="1232" spans="1:4" x14ac:dyDescent="0.45">
      <c r="A1232" t="s">
        <v>865</v>
      </c>
      <c r="B1232" s="19">
        <v>44985</v>
      </c>
      <c r="C1232" t="s">
        <v>189</v>
      </c>
      <c r="D1232">
        <v>55000</v>
      </c>
    </row>
    <row r="1233" spans="1:4" x14ac:dyDescent="0.45">
      <c r="A1233" t="s">
        <v>865</v>
      </c>
      <c r="B1233" s="19">
        <v>44985</v>
      </c>
      <c r="C1233" t="s">
        <v>669</v>
      </c>
      <c r="D1233">
        <v>34000</v>
      </c>
    </row>
    <row r="1234" spans="1:4" x14ac:dyDescent="0.45">
      <c r="A1234" t="s">
        <v>866</v>
      </c>
      <c r="B1234" s="19">
        <v>44985</v>
      </c>
      <c r="C1234" t="s">
        <v>7</v>
      </c>
      <c r="D1234">
        <v>50440</v>
      </c>
    </row>
    <row r="1235" spans="1:4" x14ac:dyDescent="0.45">
      <c r="A1235" t="s">
        <v>866</v>
      </c>
      <c r="B1235" s="19">
        <v>44985</v>
      </c>
      <c r="C1235" t="s">
        <v>7</v>
      </c>
      <c r="D1235">
        <v>50440</v>
      </c>
    </row>
    <row r="1236" spans="1:4" x14ac:dyDescent="0.45">
      <c r="A1236" t="s">
        <v>866</v>
      </c>
      <c r="B1236" s="19">
        <v>44985</v>
      </c>
      <c r="C1236" t="s">
        <v>7</v>
      </c>
      <c r="D1236">
        <v>50440</v>
      </c>
    </row>
    <row r="1237" spans="1:4" x14ac:dyDescent="0.45">
      <c r="A1237" t="s">
        <v>867</v>
      </c>
      <c r="B1237" s="19">
        <v>44985</v>
      </c>
      <c r="C1237" t="s">
        <v>7</v>
      </c>
      <c r="D1237">
        <v>60140</v>
      </c>
    </row>
    <row r="1238" spans="1:4" x14ac:dyDescent="0.45">
      <c r="A1238" t="s">
        <v>867</v>
      </c>
      <c r="B1238" s="19">
        <v>44985</v>
      </c>
      <c r="C1238" t="s">
        <v>7</v>
      </c>
      <c r="D1238">
        <v>60140</v>
      </c>
    </row>
    <row r="1239" spans="1:4" x14ac:dyDescent="0.45">
      <c r="A1239" t="s">
        <v>867</v>
      </c>
      <c r="B1239" s="19">
        <v>44985</v>
      </c>
      <c r="C1239" t="s">
        <v>7</v>
      </c>
      <c r="D1239">
        <v>60140</v>
      </c>
    </row>
    <row r="1240" spans="1:4" x14ac:dyDescent="0.45">
      <c r="A1240" t="s">
        <v>868</v>
      </c>
      <c r="B1240" s="19">
        <v>44985</v>
      </c>
      <c r="C1240" t="s">
        <v>7</v>
      </c>
      <c r="D1240">
        <v>95060</v>
      </c>
    </row>
    <row r="1241" spans="1:4" x14ac:dyDescent="0.45">
      <c r="A1241" t="s">
        <v>868</v>
      </c>
      <c r="B1241" s="19">
        <v>44985</v>
      </c>
      <c r="C1241" t="s">
        <v>7</v>
      </c>
      <c r="D1241">
        <v>31000</v>
      </c>
    </row>
    <row r="1242" spans="1:4" x14ac:dyDescent="0.45">
      <c r="A1242" t="s">
        <v>869</v>
      </c>
      <c r="B1242" s="19">
        <v>44985</v>
      </c>
      <c r="C1242" t="s">
        <v>7</v>
      </c>
      <c r="D1242">
        <v>95060</v>
      </c>
    </row>
    <row r="1243" spans="1:4" x14ac:dyDescent="0.45">
      <c r="A1243" t="s">
        <v>870</v>
      </c>
      <c r="B1243" s="19">
        <v>44985</v>
      </c>
      <c r="C1243" t="s">
        <v>34</v>
      </c>
      <c r="D1243">
        <v>330000</v>
      </c>
    </row>
    <row r="1244" spans="1:4" x14ac:dyDescent="0.45">
      <c r="A1244" t="s">
        <v>870</v>
      </c>
      <c r="B1244" s="19">
        <v>44985</v>
      </c>
      <c r="C1244" t="s">
        <v>42</v>
      </c>
      <c r="D1244">
        <v>21000</v>
      </c>
    </row>
    <row r="1245" spans="1:4" x14ac:dyDescent="0.45">
      <c r="A1245" t="s">
        <v>870</v>
      </c>
      <c r="B1245" s="19">
        <v>44985</v>
      </c>
      <c r="C1245" t="s">
        <v>55</v>
      </c>
      <c r="D1245">
        <v>60000</v>
      </c>
    </row>
    <row r="1246" spans="1:4" x14ac:dyDescent="0.45">
      <c r="A1246" t="s">
        <v>870</v>
      </c>
      <c r="B1246" s="19">
        <v>44985</v>
      </c>
      <c r="C1246" t="s">
        <v>94</v>
      </c>
      <c r="D1246">
        <v>84000</v>
      </c>
    </row>
    <row r="1247" spans="1:4" x14ac:dyDescent="0.45">
      <c r="A1247" t="s">
        <v>871</v>
      </c>
      <c r="B1247" s="19">
        <v>44985</v>
      </c>
      <c r="C1247" t="s">
        <v>7</v>
      </c>
      <c r="D1247">
        <v>31000</v>
      </c>
    </row>
    <row r="1248" spans="1:4" x14ac:dyDescent="0.45">
      <c r="A1248" t="s">
        <v>872</v>
      </c>
      <c r="B1248" s="19">
        <v>44986</v>
      </c>
      <c r="C1248" t="s">
        <v>5</v>
      </c>
      <c r="D1248">
        <v>56260</v>
      </c>
    </row>
    <row r="1249" spans="1:4" x14ac:dyDescent="0.45">
      <c r="A1249" t="s">
        <v>872</v>
      </c>
      <c r="B1249" s="19">
        <v>44986</v>
      </c>
      <c r="C1249" t="s">
        <v>5</v>
      </c>
      <c r="D1249">
        <v>54320</v>
      </c>
    </row>
    <row r="1250" spans="1:4" x14ac:dyDescent="0.45">
      <c r="A1250" t="s">
        <v>873</v>
      </c>
      <c r="B1250" s="19">
        <v>44986</v>
      </c>
      <c r="C1250" t="s">
        <v>5</v>
      </c>
      <c r="D1250">
        <v>54320</v>
      </c>
    </row>
    <row r="1251" spans="1:4" x14ac:dyDescent="0.45">
      <c r="A1251" t="s">
        <v>873</v>
      </c>
      <c r="B1251" s="19">
        <v>44986</v>
      </c>
      <c r="C1251" t="s">
        <v>643</v>
      </c>
      <c r="D1251">
        <v>14550</v>
      </c>
    </row>
    <row r="1252" spans="1:4" x14ac:dyDescent="0.45">
      <c r="A1252" t="s">
        <v>874</v>
      </c>
      <c r="B1252" s="19">
        <v>44986</v>
      </c>
      <c r="C1252" t="s">
        <v>27</v>
      </c>
      <c r="D1252">
        <v>398000</v>
      </c>
    </row>
    <row r="1253" spans="1:4" x14ac:dyDescent="0.45">
      <c r="A1253" t="s">
        <v>875</v>
      </c>
      <c r="B1253" s="19">
        <v>44986</v>
      </c>
      <c r="C1253" t="s">
        <v>7</v>
      </c>
      <c r="D1253">
        <v>60140</v>
      </c>
    </row>
    <row r="1254" spans="1:4" x14ac:dyDescent="0.45">
      <c r="A1254" t="s">
        <v>875</v>
      </c>
      <c r="B1254" s="19">
        <v>44986</v>
      </c>
      <c r="C1254" t="s">
        <v>7</v>
      </c>
      <c r="D1254">
        <v>30070</v>
      </c>
    </row>
    <row r="1255" spans="1:4" x14ac:dyDescent="0.45">
      <c r="A1255" t="s">
        <v>875</v>
      </c>
      <c r="B1255" s="19">
        <v>44986</v>
      </c>
      <c r="C1255" t="s">
        <v>7</v>
      </c>
      <c r="D1255">
        <v>25220</v>
      </c>
    </row>
    <row r="1256" spans="1:4" x14ac:dyDescent="0.45">
      <c r="A1256" t="s">
        <v>875</v>
      </c>
      <c r="B1256" s="19">
        <v>44986</v>
      </c>
      <c r="C1256" t="s">
        <v>7</v>
      </c>
      <c r="D1256">
        <v>50440</v>
      </c>
    </row>
    <row r="1257" spans="1:4" x14ac:dyDescent="0.45">
      <c r="A1257" t="s">
        <v>876</v>
      </c>
      <c r="B1257" s="19">
        <v>44986</v>
      </c>
      <c r="C1257" t="s">
        <v>7</v>
      </c>
      <c r="D1257">
        <v>60140</v>
      </c>
    </row>
    <row r="1258" spans="1:4" x14ac:dyDescent="0.45">
      <c r="A1258" t="s">
        <v>876</v>
      </c>
      <c r="B1258" s="19">
        <v>44986</v>
      </c>
      <c r="C1258" t="s">
        <v>7</v>
      </c>
      <c r="D1258">
        <v>60140</v>
      </c>
    </row>
    <row r="1259" spans="1:4" x14ac:dyDescent="0.45">
      <c r="A1259" t="s">
        <v>876</v>
      </c>
      <c r="B1259" s="19">
        <v>44986</v>
      </c>
      <c r="C1259" t="s">
        <v>7</v>
      </c>
      <c r="D1259">
        <v>60140</v>
      </c>
    </row>
    <row r="1260" spans="1:4" x14ac:dyDescent="0.45">
      <c r="A1260" t="s">
        <v>877</v>
      </c>
      <c r="B1260" s="19">
        <v>44986</v>
      </c>
      <c r="C1260" t="s">
        <v>133</v>
      </c>
      <c r="D1260">
        <v>799000</v>
      </c>
    </row>
    <row r="1261" spans="1:4" x14ac:dyDescent="0.45">
      <c r="A1261" t="s">
        <v>878</v>
      </c>
      <c r="B1261" s="19">
        <v>44986</v>
      </c>
      <c r="C1261" t="s">
        <v>34</v>
      </c>
      <c r="D1261">
        <v>330000</v>
      </c>
    </row>
    <row r="1262" spans="1:4" x14ac:dyDescent="0.45">
      <c r="A1262" t="s">
        <v>879</v>
      </c>
      <c r="B1262" s="19">
        <v>44986</v>
      </c>
      <c r="C1262" t="s">
        <v>17</v>
      </c>
      <c r="D1262">
        <v>494000</v>
      </c>
    </row>
    <row r="1263" spans="1:4" x14ac:dyDescent="0.45">
      <c r="A1263" t="s">
        <v>880</v>
      </c>
      <c r="B1263" s="19">
        <v>44986</v>
      </c>
      <c r="C1263" t="s">
        <v>5</v>
      </c>
      <c r="D1263">
        <v>141620</v>
      </c>
    </row>
    <row r="1264" spans="1:4" x14ac:dyDescent="0.45">
      <c r="A1264" t="s">
        <v>881</v>
      </c>
      <c r="B1264" s="19">
        <v>44986</v>
      </c>
      <c r="C1264" t="s">
        <v>34</v>
      </c>
      <c r="D1264">
        <v>330000</v>
      </c>
    </row>
    <row r="1265" spans="1:4" x14ac:dyDescent="0.45">
      <c r="A1265" t="s">
        <v>882</v>
      </c>
      <c r="B1265" s="19">
        <v>44986</v>
      </c>
      <c r="C1265" t="s">
        <v>7</v>
      </c>
      <c r="D1265">
        <v>69840</v>
      </c>
    </row>
    <row r="1266" spans="1:4" x14ac:dyDescent="0.45">
      <c r="A1266" t="s">
        <v>883</v>
      </c>
      <c r="B1266" s="19">
        <v>44986</v>
      </c>
      <c r="C1266" t="s">
        <v>5</v>
      </c>
      <c r="D1266">
        <v>73000</v>
      </c>
    </row>
    <row r="1267" spans="1:4" x14ac:dyDescent="0.45">
      <c r="A1267" t="s">
        <v>884</v>
      </c>
      <c r="B1267" s="19">
        <v>44986</v>
      </c>
      <c r="C1267" t="s">
        <v>7</v>
      </c>
      <c r="D1267">
        <v>69840</v>
      </c>
    </row>
    <row r="1268" spans="1:4" x14ac:dyDescent="0.45">
      <c r="A1268" t="s">
        <v>885</v>
      </c>
      <c r="B1268" s="19">
        <v>44986</v>
      </c>
      <c r="C1268" t="s">
        <v>5</v>
      </c>
      <c r="D1268">
        <v>79540</v>
      </c>
    </row>
    <row r="1269" spans="1:4" x14ac:dyDescent="0.45">
      <c r="A1269" t="s">
        <v>885</v>
      </c>
      <c r="B1269" s="19">
        <v>44986</v>
      </c>
      <c r="C1269" t="s">
        <v>5</v>
      </c>
      <c r="D1269">
        <v>41000</v>
      </c>
    </row>
    <row r="1270" spans="1:4" x14ac:dyDescent="0.45">
      <c r="A1270" t="s">
        <v>886</v>
      </c>
      <c r="B1270" s="19">
        <v>44986</v>
      </c>
      <c r="C1270" t="s">
        <v>580</v>
      </c>
      <c r="D1270">
        <v>58000</v>
      </c>
    </row>
    <row r="1271" spans="1:4" x14ac:dyDescent="0.45">
      <c r="A1271" t="s">
        <v>886</v>
      </c>
      <c r="B1271" s="19">
        <v>44986</v>
      </c>
      <c r="C1271" t="s">
        <v>41</v>
      </c>
      <c r="D1271">
        <v>259960</v>
      </c>
    </row>
    <row r="1272" spans="1:4" x14ac:dyDescent="0.45">
      <c r="A1272" t="s">
        <v>887</v>
      </c>
      <c r="B1272" s="19">
        <v>44986</v>
      </c>
      <c r="C1272" t="s">
        <v>34</v>
      </c>
      <c r="D1272">
        <v>330000</v>
      </c>
    </row>
    <row r="1273" spans="1:4" x14ac:dyDescent="0.45">
      <c r="A1273" t="s">
        <v>888</v>
      </c>
      <c r="B1273" s="19">
        <v>44986</v>
      </c>
      <c r="C1273" t="s">
        <v>133</v>
      </c>
      <c r="D1273">
        <v>799000</v>
      </c>
    </row>
    <row r="1274" spans="1:4" x14ac:dyDescent="0.45">
      <c r="A1274" t="s">
        <v>889</v>
      </c>
      <c r="B1274" s="19">
        <v>44987</v>
      </c>
      <c r="C1274" t="s">
        <v>34</v>
      </c>
      <c r="D1274">
        <v>330000</v>
      </c>
    </row>
    <row r="1275" spans="1:4" x14ac:dyDescent="0.45">
      <c r="A1275" t="s">
        <v>889</v>
      </c>
      <c r="B1275" s="19">
        <v>44987</v>
      </c>
      <c r="C1275" t="s">
        <v>42</v>
      </c>
      <c r="D1275">
        <v>21000</v>
      </c>
    </row>
    <row r="1276" spans="1:4" x14ac:dyDescent="0.45">
      <c r="A1276" t="s">
        <v>889</v>
      </c>
      <c r="B1276" s="19">
        <v>44987</v>
      </c>
      <c r="C1276" t="s">
        <v>55</v>
      </c>
      <c r="D1276">
        <v>60000</v>
      </c>
    </row>
    <row r="1277" spans="1:4" x14ac:dyDescent="0.45">
      <c r="A1277" t="s">
        <v>890</v>
      </c>
      <c r="B1277" s="19">
        <v>44987</v>
      </c>
      <c r="C1277" t="s">
        <v>34</v>
      </c>
      <c r="D1277">
        <v>330000</v>
      </c>
    </row>
    <row r="1278" spans="1:4" x14ac:dyDescent="0.45">
      <c r="A1278" t="s">
        <v>891</v>
      </c>
      <c r="B1278" s="19">
        <v>44987</v>
      </c>
      <c r="C1278" t="s">
        <v>5</v>
      </c>
      <c r="D1278">
        <v>73000</v>
      </c>
    </row>
    <row r="1279" spans="1:4" x14ac:dyDescent="0.45">
      <c r="A1279" t="s">
        <v>892</v>
      </c>
      <c r="B1279" s="19">
        <v>44987</v>
      </c>
      <c r="C1279" t="s">
        <v>9</v>
      </c>
      <c r="D1279">
        <v>217000</v>
      </c>
    </row>
    <row r="1280" spans="1:4" x14ac:dyDescent="0.45">
      <c r="A1280" t="s">
        <v>893</v>
      </c>
      <c r="B1280" s="19">
        <v>44987</v>
      </c>
      <c r="C1280" t="s">
        <v>34</v>
      </c>
      <c r="D1280">
        <v>330000</v>
      </c>
    </row>
    <row r="1281" spans="1:4" x14ac:dyDescent="0.45">
      <c r="A1281" t="s">
        <v>894</v>
      </c>
      <c r="B1281" s="19">
        <v>44988</v>
      </c>
      <c r="C1281" t="s">
        <v>5</v>
      </c>
      <c r="D1281">
        <v>112520</v>
      </c>
    </row>
    <row r="1282" spans="1:4" x14ac:dyDescent="0.45">
      <c r="A1282" t="s">
        <v>895</v>
      </c>
      <c r="B1282" s="19">
        <v>44988</v>
      </c>
      <c r="C1282" t="s">
        <v>5</v>
      </c>
      <c r="D1282">
        <v>112520</v>
      </c>
    </row>
    <row r="1283" spans="1:4" x14ac:dyDescent="0.45">
      <c r="A1283" t="s">
        <v>896</v>
      </c>
      <c r="B1283" s="19">
        <v>44988</v>
      </c>
      <c r="C1283" t="s">
        <v>71</v>
      </c>
      <c r="D1283">
        <v>16000</v>
      </c>
    </row>
    <row r="1284" spans="1:4" x14ac:dyDescent="0.45">
      <c r="A1284" t="s">
        <v>896</v>
      </c>
      <c r="B1284" s="19">
        <v>44988</v>
      </c>
      <c r="C1284" t="s">
        <v>27</v>
      </c>
      <c r="D1284">
        <v>398000</v>
      </c>
    </row>
    <row r="1285" spans="1:4" x14ac:dyDescent="0.45">
      <c r="A1285" t="s">
        <v>897</v>
      </c>
      <c r="B1285" s="19">
        <v>44988</v>
      </c>
      <c r="C1285" t="s">
        <v>5</v>
      </c>
      <c r="D1285">
        <v>58000</v>
      </c>
    </row>
    <row r="1286" spans="1:4" x14ac:dyDescent="0.45">
      <c r="A1286" t="s">
        <v>898</v>
      </c>
      <c r="B1286" s="19">
        <v>44988</v>
      </c>
      <c r="C1286" t="s">
        <v>34</v>
      </c>
      <c r="D1286">
        <v>330000</v>
      </c>
    </row>
    <row r="1287" spans="1:4" x14ac:dyDescent="0.45">
      <c r="A1287" t="s">
        <v>899</v>
      </c>
      <c r="B1287" s="19">
        <v>44988</v>
      </c>
      <c r="C1287" t="s">
        <v>9</v>
      </c>
      <c r="D1287">
        <v>217000</v>
      </c>
    </row>
    <row r="1288" spans="1:4" x14ac:dyDescent="0.45">
      <c r="A1288" t="s">
        <v>900</v>
      </c>
      <c r="B1288" s="19">
        <v>44988</v>
      </c>
      <c r="C1288" t="s">
        <v>71</v>
      </c>
      <c r="D1288">
        <v>16000</v>
      </c>
    </row>
    <row r="1289" spans="1:4" x14ac:dyDescent="0.45">
      <c r="A1289" t="s">
        <v>901</v>
      </c>
      <c r="B1289" s="19">
        <v>44988</v>
      </c>
      <c r="C1289" t="s">
        <v>580</v>
      </c>
      <c r="D1289">
        <v>29000</v>
      </c>
    </row>
    <row r="1290" spans="1:4" x14ac:dyDescent="0.45">
      <c r="A1290" t="s">
        <v>901</v>
      </c>
      <c r="B1290" s="19">
        <v>44988</v>
      </c>
      <c r="C1290" t="s">
        <v>42</v>
      </c>
      <c r="D1290">
        <v>16000</v>
      </c>
    </row>
    <row r="1291" spans="1:4" x14ac:dyDescent="0.45">
      <c r="A1291" t="s">
        <v>901</v>
      </c>
      <c r="B1291" s="19">
        <v>44988</v>
      </c>
      <c r="C1291" t="s">
        <v>72</v>
      </c>
      <c r="D1291">
        <v>8000</v>
      </c>
    </row>
    <row r="1292" spans="1:4" x14ac:dyDescent="0.45">
      <c r="A1292" t="s">
        <v>902</v>
      </c>
      <c r="B1292" s="19">
        <v>44988</v>
      </c>
      <c r="C1292" t="s">
        <v>34</v>
      </c>
      <c r="D1292">
        <v>330000</v>
      </c>
    </row>
    <row r="1293" spans="1:4" x14ac:dyDescent="0.45">
      <c r="A1293" t="s">
        <v>903</v>
      </c>
      <c r="B1293" s="19">
        <v>44988</v>
      </c>
      <c r="C1293" t="s">
        <v>133</v>
      </c>
      <c r="D1293">
        <v>799000</v>
      </c>
    </row>
    <row r="1294" spans="1:4" x14ac:dyDescent="0.45">
      <c r="A1294" t="s">
        <v>904</v>
      </c>
      <c r="B1294" s="19">
        <v>44988</v>
      </c>
      <c r="C1294" t="s">
        <v>5</v>
      </c>
      <c r="D1294">
        <v>141620</v>
      </c>
    </row>
    <row r="1295" spans="1:4" x14ac:dyDescent="0.45">
      <c r="A1295" t="s">
        <v>905</v>
      </c>
      <c r="B1295" s="19">
        <v>44988</v>
      </c>
      <c r="C1295" t="s">
        <v>7</v>
      </c>
      <c r="D1295">
        <v>50440</v>
      </c>
    </row>
    <row r="1296" spans="1:4" x14ac:dyDescent="0.45">
      <c r="A1296" t="s">
        <v>905</v>
      </c>
      <c r="B1296" s="19">
        <v>44988</v>
      </c>
      <c r="C1296" t="s">
        <v>7</v>
      </c>
      <c r="D1296">
        <v>50440</v>
      </c>
    </row>
    <row r="1297" spans="1:4" x14ac:dyDescent="0.45">
      <c r="A1297" t="s">
        <v>905</v>
      </c>
      <c r="B1297" s="19">
        <v>44988</v>
      </c>
      <c r="C1297" t="s">
        <v>7</v>
      </c>
      <c r="D1297">
        <v>50440</v>
      </c>
    </row>
    <row r="1298" spans="1:4" x14ac:dyDescent="0.45">
      <c r="A1298" t="s">
        <v>906</v>
      </c>
      <c r="B1298" s="19">
        <v>44988</v>
      </c>
      <c r="C1298" t="s">
        <v>112</v>
      </c>
      <c r="D1298">
        <v>33000</v>
      </c>
    </row>
    <row r="1299" spans="1:4" x14ac:dyDescent="0.45">
      <c r="A1299" t="s">
        <v>907</v>
      </c>
      <c r="B1299" s="19">
        <v>44988</v>
      </c>
      <c r="C1299" t="s">
        <v>7</v>
      </c>
      <c r="D1299">
        <v>34920</v>
      </c>
    </row>
    <row r="1300" spans="1:4" x14ac:dyDescent="0.45">
      <c r="A1300" t="s">
        <v>907</v>
      </c>
      <c r="B1300" s="19">
        <v>44988</v>
      </c>
      <c r="C1300" t="s">
        <v>7</v>
      </c>
      <c r="D1300">
        <v>25220</v>
      </c>
    </row>
    <row r="1301" spans="1:4" x14ac:dyDescent="0.45">
      <c r="A1301" t="s">
        <v>908</v>
      </c>
      <c r="B1301" s="19">
        <v>44988</v>
      </c>
      <c r="C1301" t="s">
        <v>27</v>
      </c>
      <c r="D1301">
        <v>398000</v>
      </c>
    </row>
    <row r="1302" spans="1:4" x14ac:dyDescent="0.45">
      <c r="A1302" t="s">
        <v>908</v>
      </c>
      <c r="B1302" s="19">
        <v>44988</v>
      </c>
      <c r="C1302" t="s">
        <v>43</v>
      </c>
      <c r="D1302">
        <v>49000</v>
      </c>
    </row>
    <row r="1303" spans="1:4" x14ac:dyDescent="0.45">
      <c r="A1303" t="s">
        <v>909</v>
      </c>
      <c r="B1303" s="19">
        <v>44988</v>
      </c>
      <c r="C1303" t="s">
        <v>34</v>
      </c>
      <c r="D1303">
        <v>330000</v>
      </c>
    </row>
    <row r="1304" spans="1:4" x14ac:dyDescent="0.45">
      <c r="A1304" t="s">
        <v>910</v>
      </c>
      <c r="B1304" s="19">
        <v>44989</v>
      </c>
      <c r="C1304" t="s">
        <v>5</v>
      </c>
      <c r="D1304">
        <v>73000</v>
      </c>
    </row>
    <row r="1305" spans="1:4" x14ac:dyDescent="0.45">
      <c r="A1305" t="s">
        <v>911</v>
      </c>
      <c r="B1305" s="19">
        <v>44989</v>
      </c>
      <c r="C1305" t="s">
        <v>34</v>
      </c>
      <c r="D1305">
        <v>330000</v>
      </c>
    </row>
    <row r="1306" spans="1:4" x14ac:dyDescent="0.45">
      <c r="A1306" t="s">
        <v>912</v>
      </c>
      <c r="B1306" s="19">
        <v>44989</v>
      </c>
      <c r="C1306" t="s">
        <v>26</v>
      </c>
      <c r="D1306">
        <v>70000</v>
      </c>
    </row>
    <row r="1307" spans="1:4" x14ac:dyDescent="0.45">
      <c r="A1307" t="s">
        <v>913</v>
      </c>
      <c r="B1307" s="19">
        <v>44989</v>
      </c>
      <c r="C1307" t="s">
        <v>34</v>
      </c>
      <c r="D1307">
        <v>330000</v>
      </c>
    </row>
    <row r="1308" spans="1:4" x14ac:dyDescent="0.45">
      <c r="A1308" t="s">
        <v>913</v>
      </c>
      <c r="B1308" s="19">
        <v>44989</v>
      </c>
      <c r="C1308" t="s">
        <v>42</v>
      </c>
      <c r="D1308">
        <v>21000</v>
      </c>
    </row>
    <row r="1309" spans="1:4" x14ac:dyDescent="0.45">
      <c r="A1309" t="s">
        <v>914</v>
      </c>
      <c r="B1309" s="19">
        <v>44989</v>
      </c>
      <c r="C1309" t="s">
        <v>34</v>
      </c>
      <c r="D1309">
        <v>330000</v>
      </c>
    </row>
    <row r="1310" spans="1:4" x14ac:dyDescent="0.45">
      <c r="A1310" t="s">
        <v>914</v>
      </c>
      <c r="B1310" s="19">
        <v>44989</v>
      </c>
      <c r="C1310" t="s">
        <v>42</v>
      </c>
      <c r="D1310">
        <v>21000</v>
      </c>
    </row>
    <row r="1311" spans="1:4" x14ac:dyDescent="0.45">
      <c r="A1311" t="s">
        <v>915</v>
      </c>
      <c r="B1311" s="19">
        <v>44990</v>
      </c>
      <c r="C1311" t="s">
        <v>43</v>
      </c>
      <c r="D1311">
        <v>147000</v>
      </c>
    </row>
    <row r="1312" spans="1:4" x14ac:dyDescent="0.45">
      <c r="A1312" t="s">
        <v>916</v>
      </c>
      <c r="B1312" s="19">
        <v>44990</v>
      </c>
      <c r="C1312" t="s">
        <v>27</v>
      </c>
      <c r="D1312">
        <v>398000</v>
      </c>
    </row>
    <row r="1313" spans="1:4" x14ac:dyDescent="0.45">
      <c r="A1313" t="s">
        <v>917</v>
      </c>
      <c r="B1313" s="19">
        <v>44990</v>
      </c>
      <c r="C1313" t="s">
        <v>55</v>
      </c>
      <c r="D1313">
        <v>60000</v>
      </c>
    </row>
    <row r="1314" spans="1:4" x14ac:dyDescent="0.45">
      <c r="A1314" t="s">
        <v>918</v>
      </c>
      <c r="B1314" s="19">
        <v>44990</v>
      </c>
      <c r="C1314" t="s">
        <v>42</v>
      </c>
      <c r="D1314">
        <v>21000</v>
      </c>
    </row>
    <row r="1315" spans="1:4" x14ac:dyDescent="0.45">
      <c r="A1315" t="s">
        <v>918</v>
      </c>
      <c r="B1315" s="19">
        <v>44990</v>
      </c>
      <c r="C1315" t="s">
        <v>9</v>
      </c>
      <c r="D1315">
        <v>217000</v>
      </c>
    </row>
    <row r="1316" spans="1:4" x14ac:dyDescent="0.45">
      <c r="A1316" t="s">
        <v>919</v>
      </c>
      <c r="B1316" s="19">
        <v>44990</v>
      </c>
      <c r="C1316" t="s">
        <v>34</v>
      </c>
      <c r="D1316">
        <v>330000</v>
      </c>
    </row>
    <row r="1317" spans="1:4" x14ac:dyDescent="0.45">
      <c r="A1317" t="s">
        <v>920</v>
      </c>
      <c r="B1317" s="19">
        <v>44990</v>
      </c>
      <c r="C1317" t="s">
        <v>34</v>
      </c>
      <c r="D1317">
        <v>330000</v>
      </c>
    </row>
    <row r="1318" spans="1:4" x14ac:dyDescent="0.45">
      <c r="A1318" t="s">
        <v>921</v>
      </c>
      <c r="B1318" s="19">
        <v>44991</v>
      </c>
      <c r="C1318" t="s">
        <v>72</v>
      </c>
      <c r="D1318">
        <v>40000</v>
      </c>
    </row>
    <row r="1319" spans="1:4" x14ac:dyDescent="0.45">
      <c r="A1319" t="s">
        <v>922</v>
      </c>
      <c r="B1319" s="19">
        <v>44991</v>
      </c>
      <c r="C1319" t="s">
        <v>43</v>
      </c>
      <c r="D1319">
        <v>98000</v>
      </c>
    </row>
    <row r="1320" spans="1:4" x14ac:dyDescent="0.45">
      <c r="A1320" t="s">
        <v>923</v>
      </c>
      <c r="B1320" s="19">
        <v>44991</v>
      </c>
      <c r="C1320" t="s">
        <v>34</v>
      </c>
      <c r="D1320">
        <v>330000</v>
      </c>
    </row>
    <row r="1321" spans="1:4" x14ac:dyDescent="0.45">
      <c r="A1321" t="s">
        <v>924</v>
      </c>
      <c r="B1321" s="19">
        <v>44991</v>
      </c>
      <c r="C1321" t="s">
        <v>72</v>
      </c>
      <c r="D1321">
        <v>56000</v>
      </c>
    </row>
    <row r="1322" spans="1:4" x14ac:dyDescent="0.45">
      <c r="A1322" t="s">
        <v>925</v>
      </c>
      <c r="B1322" s="19">
        <v>44991</v>
      </c>
      <c r="C1322" t="s">
        <v>34</v>
      </c>
      <c r="D1322">
        <v>330000</v>
      </c>
    </row>
    <row r="1323" spans="1:4" x14ac:dyDescent="0.45">
      <c r="A1323" t="s">
        <v>925</v>
      </c>
      <c r="B1323" s="19">
        <v>44991</v>
      </c>
      <c r="C1323" t="s">
        <v>42</v>
      </c>
      <c r="D1323">
        <v>21000</v>
      </c>
    </row>
    <row r="1324" spans="1:4" x14ac:dyDescent="0.45">
      <c r="A1324" t="s">
        <v>926</v>
      </c>
      <c r="B1324" s="19">
        <v>44991</v>
      </c>
      <c r="C1324" t="s">
        <v>112</v>
      </c>
      <c r="D1324">
        <v>165000</v>
      </c>
    </row>
    <row r="1325" spans="1:4" x14ac:dyDescent="0.45">
      <c r="A1325" t="s">
        <v>926</v>
      </c>
      <c r="B1325" s="19">
        <v>44991</v>
      </c>
      <c r="C1325" t="s">
        <v>726</v>
      </c>
      <c r="D1325">
        <v>150000</v>
      </c>
    </row>
    <row r="1326" spans="1:4" x14ac:dyDescent="0.45">
      <c r="A1326" t="s">
        <v>926</v>
      </c>
      <c r="B1326" s="19">
        <v>44991</v>
      </c>
      <c r="C1326" t="s">
        <v>927</v>
      </c>
      <c r="D1326">
        <v>150000</v>
      </c>
    </row>
    <row r="1327" spans="1:4" x14ac:dyDescent="0.45">
      <c r="A1327" t="s">
        <v>926</v>
      </c>
      <c r="B1327" s="19">
        <v>44991</v>
      </c>
      <c r="C1327" t="s">
        <v>94</v>
      </c>
      <c r="D1327">
        <v>180000</v>
      </c>
    </row>
    <row r="1328" spans="1:4" x14ac:dyDescent="0.45">
      <c r="A1328" t="s">
        <v>926</v>
      </c>
      <c r="B1328" s="19">
        <v>44991</v>
      </c>
      <c r="C1328" t="s">
        <v>72</v>
      </c>
      <c r="D1328">
        <v>48000</v>
      </c>
    </row>
    <row r="1329" spans="1:4" x14ac:dyDescent="0.45">
      <c r="A1329" t="s">
        <v>928</v>
      </c>
      <c r="B1329" s="19">
        <v>44991</v>
      </c>
      <c r="C1329" t="s">
        <v>9</v>
      </c>
      <c r="D1329">
        <v>217000</v>
      </c>
    </row>
    <row r="1330" spans="1:4" x14ac:dyDescent="0.45">
      <c r="A1330" t="s">
        <v>929</v>
      </c>
      <c r="B1330" s="19">
        <v>44992</v>
      </c>
      <c r="C1330" t="s">
        <v>27</v>
      </c>
      <c r="D1330">
        <v>1990000</v>
      </c>
    </row>
    <row r="1331" spans="1:4" x14ac:dyDescent="0.45">
      <c r="A1331" t="s">
        <v>930</v>
      </c>
      <c r="B1331" s="19">
        <v>44992</v>
      </c>
      <c r="C1331" t="s">
        <v>27</v>
      </c>
      <c r="D1331">
        <v>398000</v>
      </c>
    </row>
    <row r="1332" spans="1:4" x14ac:dyDescent="0.45">
      <c r="A1332" t="s">
        <v>931</v>
      </c>
      <c r="B1332" s="19">
        <v>44992</v>
      </c>
      <c r="C1332" t="s">
        <v>133</v>
      </c>
      <c r="D1332">
        <v>799000</v>
      </c>
    </row>
    <row r="1333" spans="1:4" x14ac:dyDescent="0.45">
      <c r="A1333" t="s">
        <v>932</v>
      </c>
      <c r="B1333" s="19">
        <v>44992</v>
      </c>
      <c r="C1333" t="s">
        <v>27</v>
      </c>
      <c r="D1333">
        <v>398000</v>
      </c>
    </row>
    <row r="1334" spans="1:4" x14ac:dyDescent="0.45">
      <c r="A1334" t="s">
        <v>933</v>
      </c>
      <c r="B1334" s="19">
        <v>44992</v>
      </c>
      <c r="C1334" t="s">
        <v>34</v>
      </c>
      <c r="D1334">
        <v>330000</v>
      </c>
    </row>
    <row r="1335" spans="1:4" x14ac:dyDescent="0.45">
      <c r="A1335" t="s">
        <v>933</v>
      </c>
      <c r="B1335" s="19">
        <v>44992</v>
      </c>
      <c r="C1335" t="s">
        <v>42</v>
      </c>
      <c r="D1335">
        <v>21000</v>
      </c>
    </row>
    <row r="1336" spans="1:4" x14ac:dyDescent="0.45">
      <c r="A1336" t="s">
        <v>934</v>
      </c>
      <c r="B1336" s="19">
        <v>44992</v>
      </c>
      <c r="C1336" t="s">
        <v>41</v>
      </c>
      <c r="D1336">
        <v>268000</v>
      </c>
    </row>
    <row r="1337" spans="1:4" x14ac:dyDescent="0.45">
      <c r="A1337" t="s">
        <v>935</v>
      </c>
      <c r="B1337" s="19">
        <v>44992</v>
      </c>
      <c r="C1337" t="s">
        <v>41</v>
      </c>
      <c r="D1337">
        <v>268000</v>
      </c>
    </row>
    <row r="1338" spans="1:4" x14ac:dyDescent="0.45">
      <c r="A1338" t="s">
        <v>936</v>
      </c>
      <c r="B1338" s="19">
        <v>44993</v>
      </c>
      <c r="C1338" t="s">
        <v>27</v>
      </c>
      <c r="D1338">
        <v>398000</v>
      </c>
    </row>
    <row r="1339" spans="1:4" x14ac:dyDescent="0.45">
      <c r="A1339" t="s">
        <v>937</v>
      </c>
      <c r="B1339" s="19">
        <v>44993</v>
      </c>
      <c r="C1339" t="s">
        <v>42</v>
      </c>
      <c r="D1339">
        <v>21000</v>
      </c>
    </row>
    <row r="1340" spans="1:4" x14ac:dyDescent="0.45">
      <c r="A1340" t="s">
        <v>937</v>
      </c>
      <c r="B1340" s="19">
        <v>44993</v>
      </c>
      <c r="C1340" t="s">
        <v>9</v>
      </c>
      <c r="D1340">
        <v>217000</v>
      </c>
    </row>
    <row r="1341" spans="1:4" x14ac:dyDescent="0.45">
      <c r="A1341" t="s">
        <v>938</v>
      </c>
      <c r="B1341" s="19">
        <v>44993</v>
      </c>
      <c r="C1341" t="s">
        <v>34</v>
      </c>
      <c r="D1341">
        <v>330000</v>
      </c>
    </row>
    <row r="1342" spans="1:4" x14ac:dyDescent="0.45">
      <c r="A1342" t="s">
        <v>939</v>
      </c>
      <c r="B1342" s="19">
        <v>44994</v>
      </c>
      <c r="C1342" t="s">
        <v>133</v>
      </c>
      <c r="D1342">
        <v>799000</v>
      </c>
    </row>
    <row r="1343" spans="1:4" x14ac:dyDescent="0.45">
      <c r="A1343" t="s">
        <v>940</v>
      </c>
      <c r="B1343" s="19">
        <v>44994</v>
      </c>
      <c r="C1343" t="s">
        <v>41</v>
      </c>
      <c r="D1343">
        <v>268000</v>
      </c>
    </row>
    <row r="1344" spans="1:4" x14ac:dyDescent="0.45">
      <c r="A1344" t="s">
        <v>940</v>
      </c>
      <c r="B1344" s="19">
        <v>44994</v>
      </c>
      <c r="C1344" t="s">
        <v>42</v>
      </c>
      <c r="D1344">
        <v>21000</v>
      </c>
    </row>
    <row r="1345" spans="1:4" x14ac:dyDescent="0.45">
      <c r="A1345" t="s">
        <v>940</v>
      </c>
      <c r="B1345" s="19">
        <v>44994</v>
      </c>
      <c r="C1345" t="s">
        <v>71</v>
      </c>
      <c r="D1345">
        <v>16000</v>
      </c>
    </row>
    <row r="1346" spans="1:4" x14ac:dyDescent="0.45">
      <c r="A1346" t="s">
        <v>941</v>
      </c>
      <c r="B1346" s="19">
        <v>44994</v>
      </c>
      <c r="C1346" t="s">
        <v>34</v>
      </c>
      <c r="D1346">
        <v>330000</v>
      </c>
    </row>
    <row r="1347" spans="1:4" x14ac:dyDescent="0.45">
      <c r="A1347" t="s">
        <v>942</v>
      </c>
      <c r="B1347" s="19">
        <v>44995</v>
      </c>
      <c r="C1347" t="s">
        <v>72</v>
      </c>
      <c r="D1347">
        <v>80000</v>
      </c>
    </row>
    <row r="1348" spans="1:4" x14ac:dyDescent="0.45">
      <c r="A1348" t="s">
        <v>943</v>
      </c>
      <c r="B1348" s="19">
        <v>44995</v>
      </c>
      <c r="C1348" t="s">
        <v>72</v>
      </c>
      <c r="D1348">
        <v>56000</v>
      </c>
    </row>
    <row r="1349" spans="1:4" x14ac:dyDescent="0.45">
      <c r="A1349" t="s">
        <v>944</v>
      </c>
      <c r="B1349" s="19">
        <v>44995</v>
      </c>
      <c r="C1349" t="s">
        <v>34</v>
      </c>
      <c r="D1349">
        <v>330000</v>
      </c>
    </row>
    <row r="1350" spans="1:4" x14ac:dyDescent="0.45">
      <c r="A1350" t="s">
        <v>945</v>
      </c>
      <c r="B1350" s="19">
        <v>44995</v>
      </c>
      <c r="C1350" t="s">
        <v>5</v>
      </c>
      <c r="D1350">
        <v>91000</v>
      </c>
    </row>
    <row r="1351" spans="1:4" x14ac:dyDescent="0.45">
      <c r="A1351" t="s">
        <v>946</v>
      </c>
      <c r="B1351" s="19">
        <v>44995</v>
      </c>
      <c r="C1351" t="s">
        <v>7</v>
      </c>
      <c r="D1351">
        <v>118340</v>
      </c>
    </row>
    <row r="1352" spans="1:4" x14ac:dyDescent="0.45">
      <c r="A1352" t="s">
        <v>946</v>
      </c>
      <c r="B1352" s="19">
        <v>44995</v>
      </c>
      <c r="C1352" t="s">
        <v>7</v>
      </c>
      <c r="D1352">
        <v>40000</v>
      </c>
    </row>
    <row r="1353" spans="1:4" x14ac:dyDescent="0.45">
      <c r="A1353" t="s">
        <v>947</v>
      </c>
      <c r="B1353" s="19">
        <v>44996</v>
      </c>
      <c r="C1353" t="s">
        <v>27</v>
      </c>
      <c r="D1353">
        <v>398000</v>
      </c>
    </row>
    <row r="1354" spans="1:4" x14ac:dyDescent="0.45">
      <c r="A1354" t="s">
        <v>948</v>
      </c>
      <c r="B1354" s="19">
        <v>44996</v>
      </c>
      <c r="C1354" t="s">
        <v>7</v>
      </c>
      <c r="D1354">
        <v>75660</v>
      </c>
    </row>
    <row r="1355" spans="1:4" x14ac:dyDescent="0.45">
      <c r="A1355" t="s">
        <v>948</v>
      </c>
      <c r="B1355" s="19">
        <v>44996</v>
      </c>
      <c r="C1355" t="s">
        <v>7</v>
      </c>
      <c r="D1355">
        <v>39000</v>
      </c>
    </row>
    <row r="1356" spans="1:4" x14ac:dyDescent="0.45">
      <c r="A1356" t="s">
        <v>949</v>
      </c>
      <c r="B1356" s="19">
        <v>44996</v>
      </c>
      <c r="C1356" t="s">
        <v>9</v>
      </c>
      <c r="D1356">
        <v>217000</v>
      </c>
    </row>
    <row r="1357" spans="1:4" x14ac:dyDescent="0.45">
      <c r="A1357" t="s">
        <v>950</v>
      </c>
      <c r="B1357" s="19">
        <v>44997</v>
      </c>
      <c r="C1357" t="s">
        <v>27</v>
      </c>
      <c r="D1357">
        <v>398000</v>
      </c>
    </row>
    <row r="1358" spans="1:4" x14ac:dyDescent="0.45">
      <c r="A1358" t="s">
        <v>951</v>
      </c>
      <c r="B1358" s="19">
        <v>44997</v>
      </c>
      <c r="C1358" t="s">
        <v>9</v>
      </c>
      <c r="D1358">
        <v>217000</v>
      </c>
    </row>
    <row r="1359" spans="1:4" x14ac:dyDescent="0.45">
      <c r="A1359" t="s">
        <v>952</v>
      </c>
      <c r="B1359" s="19">
        <v>44997</v>
      </c>
      <c r="C1359" t="s">
        <v>42</v>
      </c>
      <c r="D1359">
        <v>16000</v>
      </c>
    </row>
    <row r="1360" spans="1:4" x14ac:dyDescent="0.45">
      <c r="A1360" t="s">
        <v>952</v>
      </c>
      <c r="B1360" s="19">
        <v>44997</v>
      </c>
      <c r="C1360" t="s">
        <v>9</v>
      </c>
      <c r="D1360">
        <v>217000</v>
      </c>
    </row>
    <row r="1361" spans="1:4" x14ac:dyDescent="0.45">
      <c r="A1361" t="s">
        <v>952</v>
      </c>
      <c r="B1361" s="19">
        <v>44997</v>
      </c>
      <c r="C1361" t="s">
        <v>43</v>
      </c>
      <c r="D1361">
        <v>49000</v>
      </c>
    </row>
    <row r="1362" spans="1:4" x14ac:dyDescent="0.45">
      <c r="A1362" t="s">
        <v>953</v>
      </c>
      <c r="B1362" s="19">
        <v>44997</v>
      </c>
      <c r="C1362" t="s">
        <v>133</v>
      </c>
      <c r="D1362">
        <v>799000</v>
      </c>
    </row>
    <row r="1363" spans="1:4" x14ac:dyDescent="0.45">
      <c r="A1363" t="s">
        <v>954</v>
      </c>
      <c r="B1363" s="19">
        <v>44997</v>
      </c>
      <c r="C1363" t="s">
        <v>26</v>
      </c>
      <c r="D1363">
        <v>140000</v>
      </c>
    </row>
    <row r="1364" spans="1:4" x14ac:dyDescent="0.45">
      <c r="A1364" t="s">
        <v>955</v>
      </c>
      <c r="B1364" s="19">
        <v>44997</v>
      </c>
      <c r="C1364" t="s">
        <v>55</v>
      </c>
      <c r="D1364">
        <v>120000</v>
      </c>
    </row>
    <row r="1365" spans="1:4" x14ac:dyDescent="0.45">
      <c r="A1365" t="s">
        <v>956</v>
      </c>
      <c r="B1365" s="19">
        <v>44998</v>
      </c>
      <c r="C1365" t="s">
        <v>59</v>
      </c>
      <c r="D1365">
        <v>649000</v>
      </c>
    </row>
    <row r="1366" spans="1:4" x14ac:dyDescent="0.45">
      <c r="A1366" t="s">
        <v>957</v>
      </c>
      <c r="B1366" s="19">
        <v>44998</v>
      </c>
      <c r="C1366" t="s">
        <v>59</v>
      </c>
      <c r="D1366">
        <v>649000</v>
      </c>
    </row>
    <row r="1367" spans="1:4" x14ac:dyDescent="0.45">
      <c r="A1367" t="s">
        <v>958</v>
      </c>
      <c r="B1367" s="19">
        <v>44998</v>
      </c>
      <c r="C1367" t="s">
        <v>34</v>
      </c>
      <c r="D1367">
        <v>330000</v>
      </c>
    </row>
    <row r="1368" spans="1:4" x14ac:dyDescent="0.45">
      <c r="A1368" t="s">
        <v>959</v>
      </c>
      <c r="B1368" s="19">
        <v>44998</v>
      </c>
      <c r="C1368" t="s">
        <v>34</v>
      </c>
      <c r="D1368">
        <v>330000</v>
      </c>
    </row>
    <row r="1369" spans="1:4" x14ac:dyDescent="0.45">
      <c r="A1369" t="s">
        <v>960</v>
      </c>
      <c r="B1369" s="19">
        <v>44998</v>
      </c>
      <c r="C1369" t="s">
        <v>5</v>
      </c>
      <c r="D1369">
        <v>68000</v>
      </c>
    </row>
    <row r="1370" spans="1:4" x14ac:dyDescent="0.45">
      <c r="A1370" t="s">
        <v>961</v>
      </c>
      <c r="B1370" s="19">
        <v>44998</v>
      </c>
      <c r="C1370" t="s">
        <v>5</v>
      </c>
      <c r="D1370">
        <v>131920</v>
      </c>
    </row>
    <row r="1371" spans="1:4" x14ac:dyDescent="0.45">
      <c r="A1371" t="s">
        <v>962</v>
      </c>
      <c r="B1371" s="19">
        <v>44998</v>
      </c>
      <c r="C1371" t="s">
        <v>27</v>
      </c>
      <c r="D1371">
        <v>398000</v>
      </c>
    </row>
    <row r="1372" spans="1:4" x14ac:dyDescent="0.45">
      <c r="A1372" t="s">
        <v>963</v>
      </c>
      <c r="B1372" s="19">
        <v>44999</v>
      </c>
      <c r="C1372" t="s">
        <v>59</v>
      </c>
      <c r="D1372">
        <v>649000</v>
      </c>
    </row>
    <row r="1373" spans="1:4" x14ac:dyDescent="0.45">
      <c r="A1373" t="s">
        <v>964</v>
      </c>
      <c r="B1373" s="19">
        <v>44999</v>
      </c>
      <c r="C1373" t="s">
        <v>34</v>
      </c>
      <c r="D1373">
        <v>330000</v>
      </c>
    </row>
    <row r="1374" spans="1:4" x14ac:dyDescent="0.45">
      <c r="A1374" t="s">
        <v>965</v>
      </c>
      <c r="B1374" s="19">
        <v>44999</v>
      </c>
      <c r="C1374" t="s">
        <v>5</v>
      </c>
      <c r="D1374">
        <v>68000</v>
      </c>
    </row>
    <row r="1375" spans="1:4" x14ac:dyDescent="0.45">
      <c r="A1375" t="s">
        <v>966</v>
      </c>
      <c r="B1375" s="19">
        <v>44999</v>
      </c>
      <c r="C1375" t="s">
        <v>5</v>
      </c>
      <c r="D1375">
        <v>83420</v>
      </c>
    </row>
    <row r="1376" spans="1:4" x14ac:dyDescent="0.45">
      <c r="A1376" t="s">
        <v>967</v>
      </c>
      <c r="B1376" s="19">
        <v>44999</v>
      </c>
      <c r="C1376" t="s">
        <v>968</v>
      </c>
      <c r="D1376">
        <v>268000</v>
      </c>
    </row>
    <row r="1377" spans="1:4" x14ac:dyDescent="0.45">
      <c r="A1377" t="s">
        <v>969</v>
      </c>
      <c r="B1377" s="19">
        <v>44999</v>
      </c>
      <c r="C1377" t="s">
        <v>34</v>
      </c>
      <c r="D1377">
        <v>330000</v>
      </c>
    </row>
    <row r="1378" spans="1:4" x14ac:dyDescent="0.45">
      <c r="A1378" t="s">
        <v>970</v>
      </c>
      <c r="B1378" s="19">
        <v>44999</v>
      </c>
      <c r="C1378" t="s">
        <v>971</v>
      </c>
      <c r="D1378">
        <v>799000</v>
      </c>
    </row>
    <row r="1379" spans="1:4" x14ac:dyDescent="0.45">
      <c r="A1379" t="s">
        <v>972</v>
      </c>
      <c r="B1379" s="19">
        <v>44999</v>
      </c>
      <c r="C1379" t="s">
        <v>973</v>
      </c>
      <c r="D1379">
        <v>398000</v>
      </c>
    </row>
    <row r="1380" spans="1:4" x14ac:dyDescent="0.45">
      <c r="A1380" t="s">
        <v>974</v>
      </c>
      <c r="B1380" s="19">
        <v>45000</v>
      </c>
      <c r="C1380" t="s">
        <v>5</v>
      </c>
      <c r="D1380">
        <v>83420</v>
      </c>
    </row>
    <row r="1381" spans="1:4" x14ac:dyDescent="0.45">
      <c r="A1381" t="s">
        <v>975</v>
      </c>
      <c r="B1381" s="19">
        <v>45000</v>
      </c>
      <c r="C1381" t="s">
        <v>34</v>
      </c>
      <c r="D1381">
        <v>330000</v>
      </c>
    </row>
    <row r="1382" spans="1:4" x14ac:dyDescent="0.45">
      <c r="A1382" t="s">
        <v>976</v>
      </c>
      <c r="B1382" s="19">
        <v>45000</v>
      </c>
      <c r="C1382" t="s">
        <v>5</v>
      </c>
      <c r="D1382">
        <v>176540</v>
      </c>
    </row>
    <row r="1383" spans="1:4" x14ac:dyDescent="0.45">
      <c r="A1383" t="s">
        <v>976</v>
      </c>
      <c r="B1383" s="19">
        <v>45000</v>
      </c>
      <c r="C1383" t="s">
        <v>5</v>
      </c>
      <c r="D1383">
        <v>43000</v>
      </c>
    </row>
    <row r="1384" spans="1:4" x14ac:dyDescent="0.45">
      <c r="A1384" t="s">
        <v>977</v>
      </c>
      <c r="B1384" s="19">
        <v>45000</v>
      </c>
      <c r="C1384" t="s">
        <v>978</v>
      </c>
      <c r="D1384">
        <v>1399000</v>
      </c>
    </row>
    <row r="1385" spans="1:4" x14ac:dyDescent="0.45">
      <c r="A1385" t="s">
        <v>979</v>
      </c>
      <c r="B1385" s="19">
        <v>45000</v>
      </c>
      <c r="C1385" t="s">
        <v>5</v>
      </c>
      <c r="D1385">
        <v>91000</v>
      </c>
    </row>
    <row r="1386" spans="1:4" x14ac:dyDescent="0.45">
      <c r="A1386" t="s">
        <v>980</v>
      </c>
      <c r="B1386" s="19">
        <v>45000</v>
      </c>
      <c r="C1386" t="s">
        <v>34</v>
      </c>
      <c r="D1386">
        <v>330000</v>
      </c>
    </row>
    <row r="1387" spans="1:4" x14ac:dyDescent="0.45">
      <c r="A1387" t="s">
        <v>981</v>
      </c>
      <c r="B1387" s="19">
        <v>45000</v>
      </c>
      <c r="C1387" t="s">
        <v>72</v>
      </c>
      <c r="D1387">
        <v>512000</v>
      </c>
    </row>
    <row r="1388" spans="1:4" x14ac:dyDescent="0.45">
      <c r="A1388" t="s">
        <v>982</v>
      </c>
      <c r="B1388" s="19">
        <v>45000</v>
      </c>
      <c r="C1388" t="s">
        <v>34</v>
      </c>
      <c r="D1388">
        <v>330000</v>
      </c>
    </row>
    <row r="1389" spans="1:4" x14ac:dyDescent="0.45">
      <c r="A1389" t="s">
        <v>982</v>
      </c>
      <c r="B1389" s="19">
        <v>45000</v>
      </c>
      <c r="C1389" t="s">
        <v>42</v>
      </c>
      <c r="D1389">
        <v>21000</v>
      </c>
    </row>
    <row r="1390" spans="1:4" x14ac:dyDescent="0.45">
      <c r="A1390" t="s">
        <v>983</v>
      </c>
      <c r="B1390" s="19">
        <v>45000</v>
      </c>
      <c r="C1390" t="s">
        <v>34</v>
      </c>
      <c r="D1390">
        <v>330000</v>
      </c>
    </row>
    <row r="1391" spans="1:4" x14ac:dyDescent="0.45">
      <c r="A1391" t="s">
        <v>984</v>
      </c>
      <c r="B1391" s="19">
        <v>45001</v>
      </c>
      <c r="C1391" t="s">
        <v>5</v>
      </c>
      <c r="D1391">
        <v>88270</v>
      </c>
    </row>
    <row r="1392" spans="1:4" x14ac:dyDescent="0.45">
      <c r="A1392" t="s">
        <v>984</v>
      </c>
      <c r="B1392" s="19">
        <v>45001</v>
      </c>
      <c r="C1392" t="s">
        <v>5</v>
      </c>
      <c r="D1392">
        <v>76630</v>
      </c>
    </row>
    <row r="1393" spans="1:4" x14ac:dyDescent="0.45">
      <c r="A1393" t="s">
        <v>985</v>
      </c>
      <c r="B1393" s="19">
        <v>45001</v>
      </c>
      <c r="C1393" t="s">
        <v>7</v>
      </c>
      <c r="D1393">
        <v>118340</v>
      </c>
    </row>
    <row r="1394" spans="1:4" x14ac:dyDescent="0.45">
      <c r="A1394" t="s">
        <v>986</v>
      </c>
      <c r="B1394" s="19">
        <v>45001</v>
      </c>
      <c r="C1394" t="s">
        <v>987</v>
      </c>
      <c r="D1394">
        <v>140000</v>
      </c>
    </row>
    <row r="1395" spans="1:4" x14ac:dyDescent="0.45">
      <c r="A1395" t="s">
        <v>988</v>
      </c>
      <c r="B1395" s="19">
        <v>45001</v>
      </c>
      <c r="C1395" t="s">
        <v>42</v>
      </c>
      <c r="D1395">
        <v>21000</v>
      </c>
    </row>
    <row r="1396" spans="1:4" x14ac:dyDescent="0.45">
      <c r="A1396" t="s">
        <v>989</v>
      </c>
      <c r="B1396" s="19">
        <v>45001</v>
      </c>
      <c r="C1396" t="s">
        <v>990</v>
      </c>
      <c r="D1396">
        <v>66000</v>
      </c>
    </row>
    <row r="1397" spans="1:4" x14ac:dyDescent="0.45">
      <c r="A1397" t="s">
        <v>991</v>
      </c>
      <c r="B1397" s="19">
        <v>45001</v>
      </c>
      <c r="C1397" t="s">
        <v>34</v>
      </c>
      <c r="D1397">
        <v>330000</v>
      </c>
    </row>
    <row r="1398" spans="1:4" x14ac:dyDescent="0.45">
      <c r="A1398" t="s">
        <v>992</v>
      </c>
      <c r="B1398" s="19">
        <v>45001</v>
      </c>
      <c r="C1398" t="s">
        <v>968</v>
      </c>
      <c r="D1398">
        <v>268000</v>
      </c>
    </row>
    <row r="1399" spans="1:4" x14ac:dyDescent="0.45">
      <c r="A1399" t="s">
        <v>993</v>
      </c>
      <c r="B1399" s="19">
        <v>45002</v>
      </c>
      <c r="C1399" t="s">
        <v>994</v>
      </c>
      <c r="D1399">
        <v>217000</v>
      </c>
    </row>
    <row r="1400" spans="1:4" x14ac:dyDescent="0.45">
      <c r="A1400" t="s">
        <v>995</v>
      </c>
      <c r="B1400" s="19">
        <v>45002</v>
      </c>
      <c r="C1400" t="s">
        <v>43</v>
      </c>
      <c r="D1400">
        <v>98000</v>
      </c>
    </row>
    <row r="1401" spans="1:4" x14ac:dyDescent="0.45">
      <c r="A1401" t="s">
        <v>996</v>
      </c>
      <c r="B1401" s="19">
        <v>45002</v>
      </c>
      <c r="C1401" t="s">
        <v>973</v>
      </c>
      <c r="D1401">
        <v>398000</v>
      </c>
    </row>
    <row r="1402" spans="1:4" x14ac:dyDescent="0.45">
      <c r="A1402" t="s">
        <v>997</v>
      </c>
      <c r="B1402" s="19">
        <v>45002</v>
      </c>
      <c r="C1402" t="s">
        <v>5</v>
      </c>
      <c r="D1402">
        <v>91000</v>
      </c>
    </row>
    <row r="1403" spans="1:4" x14ac:dyDescent="0.45">
      <c r="A1403" t="s">
        <v>998</v>
      </c>
      <c r="B1403" s="19">
        <v>45002</v>
      </c>
      <c r="C1403" t="s">
        <v>34</v>
      </c>
      <c r="D1403">
        <v>330000</v>
      </c>
    </row>
    <row r="1404" spans="1:4" x14ac:dyDescent="0.45">
      <c r="A1404" t="s">
        <v>999</v>
      </c>
      <c r="B1404" s="19">
        <v>45002</v>
      </c>
      <c r="C1404" t="s">
        <v>5</v>
      </c>
      <c r="D1404">
        <v>88270</v>
      </c>
    </row>
    <row r="1405" spans="1:4" x14ac:dyDescent="0.45">
      <c r="A1405" t="s">
        <v>999</v>
      </c>
      <c r="B1405" s="19">
        <v>45002</v>
      </c>
      <c r="C1405" t="s">
        <v>5</v>
      </c>
      <c r="D1405">
        <v>76630</v>
      </c>
    </row>
    <row r="1406" spans="1:4" x14ac:dyDescent="0.45">
      <c r="A1406" t="s">
        <v>1000</v>
      </c>
      <c r="B1406" s="19">
        <v>45002</v>
      </c>
      <c r="C1406" t="s">
        <v>72</v>
      </c>
      <c r="D1406">
        <v>24000</v>
      </c>
    </row>
    <row r="1407" spans="1:4" x14ac:dyDescent="0.45">
      <c r="A1407" t="s">
        <v>1001</v>
      </c>
      <c r="B1407" s="19">
        <v>45002</v>
      </c>
      <c r="C1407" t="s">
        <v>7</v>
      </c>
      <c r="D1407">
        <v>61000</v>
      </c>
    </row>
    <row r="1408" spans="1:4" x14ac:dyDescent="0.45">
      <c r="A1408" t="s">
        <v>1003</v>
      </c>
      <c r="B1408" s="19">
        <v>45002</v>
      </c>
      <c r="C1408" t="s">
        <v>5</v>
      </c>
      <c r="D1408">
        <v>153260</v>
      </c>
    </row>
    <row r="1409" spans="1:4" x14ac:dyDescent="0.45">
      <c r="A1409" t="s">
        <v>1003</v>
      </c>
      <c r="B1409" s="19">
        <v>45002</v>
      </c>
      <c r="C1409" t="s">
        <v>5</v>
      </c>
      <c r="D1409">
        <v>68000</v>
      </c>
    </row>
    <row r="1410" spans="1:4" x14ac:dyDescent="0.45">
      <c r="A1410" t="s">
        <v>1004</v>
      </c>
      <c r="B1410" s="19">
        <v>45002</v>
      </c>
      <c r="C1410" t="s">
        <v>5</v>
      </c>
      <c r="D1410">
        <v>68000</v>
      </c>
    </row>
    <row r="1411" spans="1:4" x14ac:dyDescent="0.45">
      <c r="A1411" t="s">
        <v>1005</v>
      </c>
      <c r="B1411" s="19">
        <v>45003</v>
      </c>
      <c r="C1411" t="s">
        <v>990</v>
      </c>
      <c r="D1411">
        <v>33000</v>
      </c>
    </row>
    <row r="1412" spans="1:4" x14ac:dyDescent="0.45">
      <c r="A1412" t="s">
        <v>1005</v>
      </c>
      <c r="B1412" s="19">
        <v>45003</v>
      </c>
      <c r="C1412" t="s">
        <v>94</v>
      </c>
      <c r="D1412">
        <v>12000</v>
      </c>
    </row>
    <row r="1413" spans="1:4" x14ac:dyDescent="0.45">
      <c r="A1413" t="s">
        <v>1005</v>
      </c>
      <c r="B1413" s="19">
        <v>45003</v>
      </c>
      <c r="C1413" t="s">
        <v>72</v>
      </c>
      <c r="D1413">
        <v>24000</v>
      </c>
    </row>
    <row r="1414" spans="1:4" x14ac:dyDescent="0.45">
      <c r="A1414" t="s">
        <v>1006</v>
      </c>
      <c r="B1414" s="19">
        <v>45003</v>
      </c>
      <c r="C1414" t="s">
        <v>5</v>
      </c>
      <c r="D1414">
        <v>131920</v>
      </c>
    </row>
    <row r="1415" spans="1:4" x14ac:dyDescent="0.45">
      <c r="A1415" t="s">
        <v>1007</v>
      </c>
      <c r="B1415" s="19">
        <v>45003</v>
      </c>
      <c r="C1415" t="s">
        <v>71</v>
      </c>
      <c r="D1415">
        <v>16000</v>
      </c>
    </row>
    <row r="1416" spans="1:4" x14ac:dyDescent="0.45">
      <c r="A1416" t="s">
        <v>1007</v>
      </c>
      <c r="B1416" s="19">
        <v>45003</v>
      </c>
      <c r="C1416" t="s">
        <v>973</v>
      </c>
      <c r="D1416">
        <v>398000</v>
      </c>
    </row>
    <row r="1417" spans="1:4" x14ac:dyDescent="0.45">
      <c r="A1417" t="s">
        <v>1008</v>
      </c>
      <c r="B1417" s="19">
        <v>45003</v>
      </c>
      <c r="C1417" t="s">
        <v>973</v>
      </c>
      <c r="D1417">
        <v>398000</v>
      </c>
    </row>
    <row r="1418" spans="1:4" x14ac:dyDescent="0.45">
      <c r="A1418" t="s">
        <v>1009</v>
      </c>
      <c r="B1418" s="19">
        <v>45004</v>
      </c>
      <c r="C1418" t="s">
        <v>34</v>
      </c>
      <c r="D1418">
        <v>330000</v>
      </c>
    </row>
    <row r="1419" spans="1:4" x14ac:dyDescent="0.45">
      <c r="A1419" t="s">
        <v>1010</v>
      </c>
      <c r="B1419" s="19">
        <v>45004</v>
      </c>
      <c r="C1419" t="s">
        <v>968</v>
      </c>
      <c r="D1419">
        <v>268000</v>
      </c>
    </row>
    <row r="1420" spans="1:4" x14ac:dyDescent="0.45">
      <c r="A1420" t="s">
        <v>1011</v>
      </c>
      <c r="B1420" s="19">
        <v>45004</v>
      </c>
      <c r="C1420" t="s">
        <v>5</v>
      </c>
      <c r="D1420">
        <v>91000</v>
      </c>
    </row>
    <row r="1421" spans="1:4" x14ac:dyDescent="0.45">
      <c r="A1421" t="s">
        <v>1012</v>
      </c>
      <c r="B1421" s="19">
        <v>45004</v>
      </c>
      <c r="C1421" t="s">
        <v>5</v>
      </c>
      <c r="D1421">
        <v>153260</v>
      </c>
    </row>
    <row r="1422" spans="1:4" x14ac:dyDescent="0.45">
      <c r="A1422" t="s">
        <v>1013</v>
      </c>
      <c r="B1422" s="19">
        <v>45004</v>
      </c>
      <c r="C1422" t="s">
        <v>7</v>
      </c>
      <c r="D1422">
        <v>118340</v>
      </c>
    </row>
    <row r="1423" spans="1:4" x14ac:dyDescent="0.45">
      <c r="A1423" t="s">
        <v>1014</v>
      </c>
      <c r="B1423" s="19">
        <v>45005</v>
      </c>
      <c r="C1423" t="s">
        <v>34</v>
      </c>
      <c r="D1423">
        <v>330000</v>
      </c>
    </row>
    <row r="1424" spans="1:4" x14ac:dyDescent="0.45">
      <c r="A1424" t="s">
        <v>1015</v>
      </c>
      <c r="B1424" s="19">
        <v>45005</v>
      </c>
      <c r="C1424" t="s">
        <v>34</v>
      </c>
      <c r="D1424">
        <v>330000</v>
      </c>
    </row>
    <row r="1425" spans="1:4" x14ac:dyDescent="0.45">
      <c r="A1425" t="s">
        <v>1016</v>
      </c>
      <c r="B1425" s="19">
        <v>45005</v>
      </c>
      <c r="C1425" t="s">
        <v>7</v>
      </c>
      <c r="D1425">
        <v>118340</v>
      </c>
    </row>
    <row r="1426" spans="1:4" x14ac:dyDescent="0.45">
      <c r="A1426" t="s">
        <v>1016</v>
      </c>
      <c r="B1426" s="19">
        <v>45005</v>
      </c>
      <c r="C1426" t="s">
        <v>7</v>
      </c>
      <c r="D1426">
        <v>61000</v>
      </c>
    </row>
    <row r="1427" spans="1:4" x14ac:dyDescent="0.45">
      <c r="A1427" t="s">
        <v>1017</v>
      </c>
      <c r="B1427" s="19">
        <v>45005</v>
      </c>
      <c r="C1427" t="s">
        <v>7</v>
      </c>
      <c r="D1427">
        <v>77600</v>
      </c>
    </row>
    <row r="1428" spans="1:4" x14ac:dyDescent="0.45">
      <c r="A1428" t="s">
        <v>1017</v>
      </c>
      <c r="B1428" s="19">
        <v>45005</v>
      </c>
      <c r="C1428" t="s">
        <v>7</v>
      </c>
      <c r="D1428">
        <v>40000</v>
      </c>
    </row>
    <row r="1429" spans="1:4" x14ac:dyDescent="0.45">
      <c r="A1429" t="s">
        <v>1018</v>
      </c>
      <c r="B1429" s="19">
        <v>45005</v>
      </c>
      <c r="C1429" t="s">
        <v>1019</v>
      </c>
      <c r="D1429">
        <v>612000</v>
      </c>
    </row>
    <row r="1430" spans="1:4" x14ac:dyDescent="0.45">
      <c r="A1430" t="s">
        <v>1020</v>
      </c>
      <c r="B1430" s="19">
        <v>45005</v>
      </c>
      <c r="C1430" t="s">
        <v>973</v>
      </c>
      <c r="D1430">
        <v>1990000</v>
      </c>
    </row>
    <row r="1431" spans="1:4" x14ac:dyDescent="0.45">
      <c r="A1431" t="s">
        <v>1021</v>
      </c>
      <c r="B1431" s="19">
        <v>45005</v>
      </c>
      <c r="C1431" t="s">
        <v>5</v>
      </c>
      <c r="D1431">
        <v>176540</v>
      </c>
    </row>
    <row r="1432" spans="1:4" x14ac:dyDescent="0.45">
      <c r="A1432" t="s">
        <v>1021</v>
      </c>
      <c r="B1432" s="19">
        <v>45005</v>
      </c>
      <c r="C1432" t="s">
        <v>5</v>
      </c>
      <c r="D1432">
        <v>43000</v>
      </c>
    </row>
    <row r="1433" spans="1:4" x14ac:dyDescent="0.45">
      <c r="A1433" t="s">
        <v>1022</v>
      </c>
      <c r="B1433" s="19">
        <v>45005</v>
      </c>
      <c r="C1433" t="s">
        <v>994</v>
      </c>
      <c r="D1433">
        <v>217000</v>
      </c>
    </row>
    <row r="1434" spans="1:4" x14ac:dyDescent="0.45">
      <c r="A1434" t="s">
        <v>1023</v>
      </c>
      <c r="B1434" s="19">
        <v>45005</v>
      </c>
      <c r="C1434" t="s">
        <v>7</v>
      </c>
      <c r="D1434">
        <v>118340</v>
      </c>
    </row>
    <row r="1435" spans="1:4" x14ac:dyDescent="0.45">
      <c r="A1435" t="s">
        <v>1023</v>
      </c>
      <c r="B1435" s="19">
        <v>45005</v>
      </c>
      <c r="C1435" t="s">
        <v>7</v>
      </c>
      <c r="D1435">
        <v>61000</v>
      </c>
    </row>
    <row r="1436" spans="1:4" x14ac:dyDescent="0.45">
      <c r="A1436" t="s">
        <v>1024</v>
      </c>
      <c r="B1436" s="19">
        <v>45005</v>
      </c>
      <c r="C1436" t="s">
        <v>5</v>
      </c>
      <c r="D1436">
        <v>83420</v>
      </c>
    </row>
    <row r="1437" spans="1:4" x14ac:dyDescent="0.45">
      <c r="A1437" t="s">
        <v>1025</v>
      </c>
      <c r="B1437" s="19">
        <v>45005</v>
      </c>
      <c r="C1437" t="s">
        <v>5</v>
      </c>
      <c r="D1437">
        <v>91000</v>
      </c>
    </row>
    <row r="1438" spans="1:4" x14ac:dyDescent="0.45">
      <c r="A1438" t="s">
        <v>1026</v>
      </c>
      <c r="B1438" s="19">
        <v>45005</v>
      </c>
      <c r="C1438" t="s">
        <v>5</v>
      </c>
      <c r="D1438">
        <v>91000</v>
      </c>
    </row>
    <row r="1439" spans="1:4" x14ac:dyDescent="0.45">
      <c r="A1439" t="s">
        <v>1027</v>
      </c>
      <c r="B1439" s="19">
        <v>45005</v>
      </c>
      <c r="C1439" t="s">
        <v>987</v>
      </c>
      <c r="D1439">
        <v>70000</v>
      </c>
    </row>
    <row r="1440" spans="1:4" x14ac:dyDescent="0.45">
      <c r="A1440" t="s">
        <v>1027</v>
      </c>
      <c r="B1440" s="19">
        <v>45005</v>
      </c>
      <c r="C1440" t="s">
        <v>42</v>
      </c>
      <c r="D1440">
        <v>21000</v>
      </c>
    </row>
    <row r="1441" spans="1:4" x14ac:dyDescent="0.45">
      <c r="A1441" t="s">
        <v>1027</v>
      </c>
      <c r="B1441" s="19">
        <v>45005</v>
      </c>
      <c r="C1441" t="s">
        <v>973</v>
      </c>
      <c r="D1441">
        <v>398000</v>
      </c>
    </row>
    <row r="1442" spans="1:4" x14ac:dyDescent="0.45">
      <c r="A1442" t="s">
        <v>1028</v>
      </c>
      <c r="B1442" s="19">
        <v>45005</v>
      </c>
      <c r="C1442" t="s">
        <v>973</v>
      </c>
      <c r="D1442">
        <v>398000</v>
      </c>
    </row>
    <row r="1443" spans="1:4" x14ac:dyDescent="0.45">
      <c r="A1443" t="s">
        <v>1029</v>
      </c>
      <c r="B1443" s="19">
        <v>45006</v>
      </c>
      <c r="C1443" t="s">
        <v>973</v>
      </c>
      <c r="D1443">
        <v>398000</v>
      </c>
    </row>
    <row r="1444" spans="1:4" x14ac:dyDescent="0.45">
      <c r="A1444" t="s">
        <v>1030</v>
      </c>
      <c r="B1444" s="19">
        <v>45006</v>
      </c>
      <c r="C1444" t="s">
        <v>978</v>
      </c>
      <c r="D1444">
        <v>1399000</v>
      </c>
    </row>
    <row r="1445" spans="1:4" x14ac:dyDescent="0.45">
      <c r="A1445" t="s">
        <v>1031</v>
      </c>
      <c r="B1445" s="19">
        <v>45006</v>
      </c>
      <c r="C1445" t="s">
        <v>5</v>
      </c>
      <c r="D1445">
        <v>88270</v>
      </c>
    </row>
    <row r="1446" spans="1:4" x14ac:dyDescent="0.45">
      <c r="A1446" t="s">
        <v>1031</v>
      </c>
      <c r="B1446" s="19">
        <v>45006</v>
      </c>
      <c r="C1446" t="s">
        <v>5</v>
      </c>
      <c r="D1446">
        <v>88270</v>
      </c>
    </row>
    <row r="1447" spans="1:4" x14ac:dyDescent="0.45">
      <c r="A1447" t="s">
        <v>1032</v>
      </c>
      <c r="B1447" s="19">
        <v>45006</v>
      </c>
      <c r="C1447" t="s">
        <v>971</v>
      </c>
      <c r="D1447">
        <v>799000</v>
      </c>
    </row>
    <row r="1448" spans="1:4" x14ac:dyDescent="0.45">
      <c r="A1448" t="s">
        <v>1033</v>
      </c>
      <c r="B1448" s="19">
        <v>45006</v>
      </c>
      <c r="C1448" t="s">
        <v>7</v>
      </c>
      <c r="D1448">
        <v>75660</v>
      </c>
    </row>
    <row r="1449" spans="1:4" x14ac:dyDescent="0.45">
      <c r="A1449" t="s">
        <v>1033</v>
      </c>
      <c r="B1449" s="19">
        <v>45006</v>
      </c>
      <c r="C1449" t="s">
        <v>7</v>
      </c>
      <c r="D1449">
        <v>75660</v>
      </c>
    </row>
    <row r="1450" spans="1:4" x14ac:dyDescent="0.45">
      <c r="A1450" t="s">
        <v>1034</v>
      </c>
      <c r="B1450" s="19">
        <v>45006</v>
      </c>
      <c r="C1450" t="s">
        <v>5</v>
      </c>
      <c r="D1450">
        <v>79000</v>
      </c>
    </row>
    <row r="1451" spans="1:4" x14ac:dyDescent="0.45">
      <c r="A1451" t="s">
        <v>1035</v>
      </c>
      <c r="B1451" s="19">
        <v>45006</v>
      </c>
      <c r="C1451" t="s">
        <v>34</v>
      </c>
      <c r="D1451">
        <v>330000</v>
      </c>
    </row>
    <row r="1452" spans="1:4" x14ac:dyDescent="0.45">
      <c r="A1452" t="s">
        <v>1036</v>
      </c>
      <c r="B1452" s="19">
        <v>45006</v>
      </c>
      <c r="C1452" t="s">
        <v>973</v>
      </c>
      <c r="D1452">
        <v>398000</v>
      </c>
    </row>
    <row r="1453" spans="1:4" x14ac:dyDescent="0.45">
      <c r="A1453" t="s">
        <v>1037</v>
      </c>
      <c r="B1453" s="19">
        <v>45006</v>
      </c>
      <c r="C1453" t="s">
        <v>971</v>
      </c>
      <c r="D1453">
        <v>799000</v>
      </c>
    </row>
    <row r="1454" spans="1:4" x14ac:dyDescent="0.45">
      <c r="A1454" t="s">
        <v>1038</v>
      </c>
      <c r="B1454" s="19">
        <v>45007</v>
      </c>
      <c r="C1454" t="s">
        <v>5</v>
      </c>
      <c r="D1454">
        <v>182000</v>
      </c>
    </row>
    <row r="1455" spans="1:4" x14ac:dyDescent="0.45">
      <c r="A1455" t="s">
        <v>1038</v>
      </c>
      <c r="B1455" s="19">
        <v>45007</v>
      </c>
      <c r="C1455" t="s">
        <v>5</v>
      </c>
      <c r="D1455">
        <v>158000</v>
      </c>
    </row>
    <row r="1456" spans="1:4" x14ac:dyDescent="0.45">
      <c r="A1456" t="s">
        <v>1039</v>
      </c>
      <c r="B1456" s="19">
        <v>45007</v>
      </c>
      <c r="C1456" t="s">
        <v>34</v>
      </c>
      <c r="D1456">
        <v>330000</v>
      </c>
    </row>
    <row r="1457" spans="1:4" x14ac:dyDescent="0.45">
      <c r="A1457" t="s">
        <v>1040</v>
      </c>
      <c r="B1457" s="19">
        <v>45007</v>
      </c>
      <c r="C1457" t="s">
        <v>5</v>
      </c>
      <c r="D1457">
        <v>91000</v>
      </c>
    </row>
    <row r="1458" spans="1:4" x14ac:dyDescent="0.45">
      <c r="A1458" t="s">
        <v>1041</v>
      </c>
      <c r="B1458" s="19">
        <v>45007</v>
      </c>
      <c r="C1458" t="s">
        <v>5</v>
      </c>
      <c r="D1458">
        <v>91000</v>
      </c>
    </row>
    <row r="1459" spans="1:4" x14ac:dyDescent="0.45">
      <c r="A1459" t="s">
        <v>1042</v>
      </c>
      <c r="B1459" s="19">
        <v>45007</v>
      </c>
      <c r="C1459" t="s">
        <v>42</v>
      </c>
      <c r="D1459">
        <v>21000</v>
      </c>
    </row>
    <row r="1460" spans="1:4" x14ac:dyDescent="0.45">
      <c r="A1460" t="s">
        <v>1043</v>
      </c>
      <c r="B1460" s="19">
        <v>45007</v>
      </c>
      <c r="C1460" t="s">
        <v>59</v>
      </c>
      <c r="D1460">
        <v>649000</v>
      </c>
    </row>
    <row r="1461" spans="1:4" x14ac:dyDescent="0.45">
      <c r="A1461" t="s">
        <v>1044</v>
      </c>
      <c r="B1461" s="19">
        <v>45007</v>
      </c>
      <c r="C1461" t="s">
        <v>978</v>
      </c>
      <c r="D1461">
        <v>1399000</v>
      </c>
    </row>
    <row r="1462" spans="1:4" x14ac:dyDescent="0.45">
      <c r="A1462" t="s">
        <v>1045</v>
      </c>
      <c r="B1462" s="19">
        <v>45007</v>
      </c>
      <c r="C1462" t="s">
        <v>34</v>
      </c>
      <c r="D1462">
        <v>330000</v>
      </c>
    </row>
    <row r="1463" spans="1:4" x14ac:dyDescent="0.45">
      <c r="A1463" t="s">
        <v>1046</v>
      </c>
      <c r="B1463" s="19">
        <v>45007</v>
      </c>
      <c r="C1463" t="s">
        <v>7</v>
      </c>
      <c r="D1463">
        <v>61000</v>
      </c>
    </row>
    <row r="1464" spans="1:4" x14ac:dyDescent="0.45">
      <c r="A1464" t="s">
        <v>1047</v>
      </c>
      <c r="B1464" s="19">
        <v>45008</v>
      </c>
      <c r="C1464" t="s">
        <v>34</v>
      </c>
      <c r="D1464">
        <v>330000</v>
      </c>
    </row>
    <row r="1465" spans="1:4" x14ac:dyDescent="0.45">
      <c r="A1465" t="s">
        <v>1048</v>
      </c>
      <c r="B1465" s="19">
        <v>45008</v>
      </c>
      <c r="C1465" t="s">
        <v>971</v>
      </c>
      <c r="D1465">
        <v>799000</v>
      </c>
    </row>
    <row r="1466" spans="1:4" x14ac:dyDescent="0.45">
      <c r="A1466" t="s">
        <v>1049</v>
      </c>
      <c r="B1466" s="19">
        <v>45008</v>
      </c>
      <c r="C1466" t="s">
        <v>971</v>
      </c>
      <c r="D1466">
        <v>799000</v>
      </c>
    </row>
    <row r="1467" spans="1:4" x14ac:dyDescent="0.45">
      <c r="A1467" t="s">
        <v>1050</v>
      </c>
      <c r="B1467" s="19">
        <v>45008</v>
      </c>
      <c r="C1467" t="s">
        <v>968</v>
      </c>
      <c r="D1467">
        <v>268000</v>
      </c>
    </row>
    <row r="1468" spans="1:4" x14ac:dyDescent="0.45">
      <c r="A1468" t="s">
        <v>1050</v>
      </c>
      <c r="B1468" s="19">
        <v>45008</v>
      </c>
      <c r="C1468" t="s">
        <v>42</v>
      </c>
      <c r="D1468">
        <v>21000</v>
      </c>
    </row>
    <row r="1469" spans="1:4" x14ac:dyDescent="0.45">
      <c r="A1469" t="s">
        <v>1050</v>
      </c>
      <c r="B1469" s="19">
        <v>45008</v>
      </c>
      <c r="C1469" t="s">
        <v>94</v>
      </c>
      <c r="D1469">
        <v>36000</v>
      </c>
    </row>
    <row r="1470" spans="1:4" x14ac:dyDescent="0.45">
      <c r="A1470" t="s">
        <v>1051</v>
      </c>
      <c r="B1470" s="19">
        <v>45009</v>
      </c>
      <c r="C1470" t="s">
        <v>34</v>
      </c>
      <c r="D1470">
        <v>330000</v>
      </c>
    </row>
    <row r="1471" spans="1:4" x14ac:dyDescent="0.45">
      <c r="A1471" t="s">
        <v>1051</v>
      </c>
      <c r="B1471" s="19">
        <v>45009</v>
      </c>
      <c r="C1471" t="s">
        <v>94</v>
      </c>
      <c r="D1471">
        <v>24000</v>
      </c>
    </row>
    <row r="1472" spans="1:4" x14ac:dyDescent="0.45">
      <c r="A1472" t="s">
        <v>1052</v>
      </c>
      <c r="B1472" s="19">
        <v>45009</v>
      </c>
      <c r="C1472" t="s">
        <v>994</v>
      </c>
      <c r="D1472">
        <v>217000</v>
      </c>
    </row>
    <row r="1473" spans="1:4" x14ac:dyDescent="0.45">
      <c r="A1473" t="s">
        <v>1053</v>
      </c>
      <c r="B1473" s="19">
        <v>45009</v>
      </c>
      <c r="C1473" t="s">
        <v>987</v>
      </c>
      <c r="D1473">
        <v>140000</v>
      </c>
    </row>
    <row r="1474" spans="1:4" x14ac:dyDescent="0.45">
      <c r="A1474" t="s">
        <v>1054</v>
      </c>
      <c r="B1474" s="19">
        <v>45009</v>
      </c>
      <c r="C1474" t="s">
        <v>7</v>
      </c>
      <c r="D1474">
        <v>244000</v>
      </c>
    </row>
    <row r="1475" spans="1:4" x14ac:dyDescent="0.45">
      <c r="A1475" t="s">
        <v>1055</v>
      </c>
      <c r="B1475" s="19">
        <v>45010</v>
      </c>
      <c r="C1475" t="s">
        <v>994</v>
      </c>
      <c r="D1475">
        <v>195800</v>
      </c>
    </row>
    <row r="1476" spans="1:4" x14ac:dyDescent="0.45">
      <c r="A1476" t="s">
        <v>1056</v>
      </c>
      <c r="B1476" s="19">
        <v>45010</v>
      </c>
      <c r="C1476" t="s">
        <v>994</v>
      </c>
      <c r="D1476">
        <v>195800</v>
      </c>
    </row>
    <row r="1477" spans="1:4" x14ac:dyDescent="0.45">
      <c r="A1477" t="s">
        <v>1057</v>
      </c>
      <c r="B1477" s="19">
        <v>45010</v>
      </c>
      <c r="C1477" t="s">
        <v>72</v>
      </c>
      <c r="D1477">
        <v>76000</v>
      </c>
    </row>
    <row r="1478" spans="1:4" x14ac:dyDescent="0.45">
      <c r="A1478" t="s">
        <v>1058</v>
      </c>
      <c r="B1478" s="19">
        <v>45010</v>
      </c>
      <c r="C1478" t="s">
        <v>5</v>
      </c>
      <c r="D1478">
        <v>69400</v>
      </c>
    </row>
    <row r="1479" spans="1:4" x14ac:dyDescent="0.45">
      <c r="A1479" t="s">
        <v>1058</v>
      </c>
      <c r="B1479" s="19">
        <v>45010</v>
      </c>
      <c r="C1479" t="s">
        <v>5</v>
      </c>
      <c r="D1479">
        <v>60800</v>
      </c>
    </row>
    <row r="1480" spans="1:4" x14ac:dyDescent="0.45">
      <c r="A1480" t="s">
        <v>1059</v>
      </c>
      <c r="B1480" s="19">
        <v>45010</v>
      </c>
      <c r="C1480" t="s">
        <v>1019</v>
      </c>
      <c r="D1480">
        <v>612000</v>
      </c>
    </row>
    <row r="1481" spans="1:4" x14ac:dyDescent="0.45">
      <c r="A1481" t="s">
        <v>1060</v>
      </c>
      <c r="B1481" s="19">
        <v>45010</v>
      </c>
      <c r="C1481" t="s">
        <v>971</v>
      </c>
      <c r="D1481">
        <v>799000</v>
      </c>
    </row>
    <row r="1482" spans="1:4" x14ac:dyDescent="0.45">
      <c r="A1482" t="s">
        <v>1061</v>
      </c>
      <c r="B1482" s="19">
        <v>45010</v>
      </c>
      <c r="C1482" t="s">
        <v>43</v>
      </c>
      <c r="D1482">
        <v>46600</v>
      </c>
    </row>
    <row r="1483" spans="1:4" x14ac:dyDescent="0.45">
      <c r="A1483" t="s">
        <v>1062</v>
      </c>
      <c r="B1483" s="19">
        <v>45010</v>
      </c>
      <c r="C1483" t="s">
        <v>5</v>
      </c>
      <c r="D1483">
        <v>277600</v>
      </c>
    </row>
    <row r="1484" spans="1:4" x14ac:dyDescent="0.45">
      <c r="A1484" t="s">
        <v>1063</v>
      </c>
      <c r="B1484" s="19">
        <v>45010</v>
      </c>
      <c r="C1484" t="s">
        <v>5</v>
      </c>
      <c r="D1484">
        <v>62100</v>
      </c>
    </row>
    <row r="1485" spans="1:4" x14ac:dyDescent="0.45">
      <c r="A1485" t="s">
        <v>1064</v>
      </c>
      <c r="B1485" s="19">
        <v>45011</v>
      </c>
      <c r="C1485" t="s">
        <v>1065</v>
      </c>
      <c r="D1485">
        <v>406000</v>
      </c>
    </row>
    <row r="1486" spans="1:4" x14ac:dyDescent="0.45">
      <c r="A1486" t="s">
        <v>1066</v>
      </c>
      <c r="B1486" s="19">
        <v>45011</v>
      </c>
      <c r="C1486" t="s">
        <v>5</v>
      </c>
      <c r="D1486">
        <v>68000</v>
      </c>
    </row>
    <row r="1487" spans="1:4" x14ac:dyDescent="0.45">
      <c r="A1487" t="s">
        <v>1067</v>
      </c>
      <c r="B1487" s="19">
        <v>45011</v>
      </c>
      <c r="C1487" t="s">
        <v>5</v>
      </c>
      <c r="D1487">
        <v>43000</v>
      </c>
    </row>
    <row r="1488" spans="1:4" x14ac:dyDescent="0.45">
      <c r="A1488" t="s">
        <v>1068</v>
      </c>
      <c r="B1488" s="19">
        <v>45011</v>
      </c>
      <c r="C1488" t="s">
        <v>5</v>
      </c>
      <c r="D1488">
        <v>43000</v>
      </c>
    </row>
    <row r="1489" spans="1:4" x14ac:dyDescent="0.45">
      <c r="A1489" t="s">
        <v>1069</v>
      </c>
      <c r="B1489" s="19">
        <v>45011</v>
      </c>
      <c r="C1489" t="s">
        <v>5</v>
      </c>
      <c r="D1489">
        <v>91000</v>
      </c>
    </row>
    <row r="1490" spans="1:4" x14ac:dyDescent="0.45">
      <c r="A1490" t="s">
        <v>1070</v>
      </c>
      <c r="B1490" s="19">
        <v>45012</v>
      </c>
      <c r="C1490" t="s">
        <v>5</v>
      </c>
      <c r="D1490">
        <v>91000</v>
      </c>
    </row>
    <row r="1491" spans="1:4" x14ac:dyDescent="0.45">
      <c r="A1491" t="s">
        <v>1071</v>
      </c>
      <c r="B1491" s="19">
        <v>45012</v>
      </c>
      <c r="C1491" t="s">
        <v>973</v>
      </c>
      <c r="D1491">
        <v>398000</v>
      </c>
    </row>
    <row r="1492" spans="1:4" x14ac:dyDescent="0.45">
      <c r="A1492" t="s">
        <v>1072</v>
      </c>
      <c r="B1492" s="19">
        <v>45012</v>
      </c>
      <c r="C1492" t="s">
        <v>5</v>
      </c>
      <c r="D1492">
        <v>244000</v>
      </c>
    </row>
    <row r="1493" spans="1:4" x14ac:dyDescent="0.45">
      <c r="A1493" t="s">
        <v>1073</v>
      </c>
      <c r="B1493" s="19">
        <v>45012</v>
      </c>
      <c r="C1493" t="s">
        <v>5</v>
      </c>
      <c r="D1493">
        <v>122000</v>
      </c>
    </row>
    <row r="1494" spans="1:4" x14ac:dyDescent="0.45">
      <c r="A1494" t="s">
        <v>1074</v>
      </c>
      <c r="B1494" s="19">
        <v>45012</v>
      </c>
      <c r="C1494" t="s">
        <v>973</v>
      </c>
      <c r="D1494">
        <v>398000</v>
      </c>
    </row>
    <row r="1495" spans="1:4" x14ac:dyDescent="0.45">
      <c r="A1495" t="s">
        <v>1075</v>
      </c>
      <c r="B1495" s="19">
        <v>45013</v>
      </c>
      <c r="C1495" t="s">
        <v>5</v>
      </c>
      <c r="D1495">
        <v>61000</v>
      </c>
    </row>
    <row r="1496" spans="1:4" x14ac:dyDescent="0.45">
      <c r="A1496" t="s">
        <v>1076</v>
      </c>
      <c r="B1496" s="19">
        <v>45013</v>
      </c>
      <c r="C1496" t="s">
        <v>994</v>
      </c>
      <c r="D1496">
        <v>217000</v>
      </c>
    </row>
    <row r="1497" spans="1:4" x14ac:dyDescent="0.45">
      <c r="A1497" t="s">
        <v>1077</v>
      </c>
      <c r="B1497" s="19">
        <v>45013</v>
      </c>
      <c r="C1497" t="s">
        <v>973</v>
      </c>
      <c r="D1497">
        <v>398000</v>
      </c>
    </row>
    <row r="1498" spans="1:4" x14ac:dyDescent="0.45">
      <c r="A1498" t="s">
        <v>1078</v>
      </c>
      <c r="B1498" s="19">
        <v>45013</v>
      </c>
      <c r="C1498" t="s">
        <v>994</v>
      </c>
      <c r="D1498">
        <v>217000</v>
      </c>
    </row>
    <row r="1499" spans="1:4" x14ac:dyDescent="0.45">
      <c r="A1499" t="s">
        <v>1079</v>
      </c>
      <c r="B1499" s="19">
        <v>45013</v>
      </c>
      <c r="C1499" t="s">
        <v>973</v>
      </c>
      <c r="D1499">
        <v>796000</v>
      </c>
    </row>
    <row r="1500" spans="1:4" x14ac:dyDescent="0.45">
      <c r="A1500" t="s">
        <v>1080</v>
      </c>
      <c r="B1500" s="19">
        <v>45013</v>
      </c>
      <c r="C1500" t="s">
        <v>978</v>
      </c>
      <c r="D1500">
        <v>1399000</v>
      </c>
    </row>
    <row r="1501" spans="1:4" x14ac:dyDescent="0.45">
      <c r="A1501" t="s">
        <v>1081</v>
      </c>
      <c r="B1501" s="19">
        <v>45013</v>
      </c>
      <c r="C1501" t="s">
        <v>973</v>
      </c>
      <c r="D1501">
        <v>398000</v>
      </c>
    </row>
    <row r="1502" spans="1:4" x14ac:dyDescent="0.45">
      <c r="A1502" t="s">
        <v>1082</v>
      </c>
      <c r="B1502" s="19">
        <v>45014</v>
      </c>
      <c r="C1502" t="s">
        <v>7</v>
      </c>
      <c r="D1502">
        <v>244000</v>
      </c>
    </row>
    <row r="1503" spans="1:4" x14ac:dyDescent="0.45">
      <c r="A1503" t="s">
        <v>1083</v>
      </c>
      <c r="B1503" s="19">
        <v>45014</v>
      </c>
      <c r="C1503" t="s">
        <v>994</v>
      </c>
      <c r="D1503">
        <v>217000</v>
      </c>
    </row>
    <row r="1504" spans="1:4" x14ac:dyDescent="0.45">
      <c r="A1504" t="s">
        <v>1084</v>
      </c>
      <c r="B1504" s="19">
        <v>45014</v>
      </c>
      <c r="C1504" t="s">
        <v>5</v>
      </c>
      <c r="D1504">
        <v>61000</v>
      </c>
    </row>
    <row r="1505" spans="1:4" x14ac:dyDescent="0.45">
      <c r="A1505" t="s">
        <v>1085</v>
      </c>
      <c r="B1505" s="19">
        <v>45014</v>
      </c>
      <c r="C1505" t="s">
        <v>5</v>
      </c>
      <c r="D1505">
        <v>61000</v>
      </c>
    </row>
    <row r="1506" spans="1:4" x14ac:dyDescent="0.45">
      <c r="A1506" t="s">
        <v>1086</v>
      </c>
      <c r="B1506" s="19">
        <v>45014</v>
      </c>
      <c r="C1506" t="s">
        <v>973</v>
      </c>
      <c r="D1506">
        <v>398000</v>
      </c>
    </row>
    <row r="1507" spans="1:4" x14ac:dyDescent="0.45">
      <c r="A1507" t="s">
        <v>1087</v>
      </c>
      <c r="B1507" s="19">
        <v>45014</v>
      </c>
      <c r="C1507" t="s">
        <v>7</v>
      </c>
      <c r="D1507">
        <v>183000</v>
      </c>
    </row>
    <row r="1508" spans="1:4" x14ac:dyDescent="0.45">
      <c r="A1508" t="s">
        <v>1088</v>
      </c>
      <c r="B1508" s="19">
        <v>45015</v>
      </c>
      <c r="C1508" t="s">
        <v>5</v>
      </c>
      <c r="D1508">
        <v>122000</v>
      </c>
    </row>
    <row r="1509" spans="1:4" x14ac:dyDescent="0.45">
      <c r="A1509" t="s">
        <v>1089</v>
      </c>
      <c r="B1509" s="19">
        <v>45015</v>
      </c>
      <c r="C1509" t="s">
        <v>5</v>
      </c>
      <c r="D1509">
        <v>122000</v>
      </c>
    </row>
    <row r="1510" spans="1:4" x14ac:dyDescent="0.45">
      <c r="A1510" t="s">
        <v>1090</v>
      </c>
      <c r="B1510" s="19">
        <v>45015</v>
      </c>
      <c r="C1510" t="s">
        <v>1091</v>
      </c>
      <c r="D1510">
        <v>150000</v>
      </c>
    </row>
    <row r="1511" spans="1:4" x14ac:dyDescent="0.45">
      <c r="A1511" t="s">
        <v>1092</v>
      </c>
      <c r="B1511" s="19">
        <v>45015</v>
      </c>
      <c r="C1511" t="s">
        <v>968</v>
      </c>
      <c r="D1511">
        <v>268000</v>
      </c>
    </row>
    <row r="1512" spans="1:4" x14ac:dyDescent="0.45">
      <c r="A1512" t="s">
        <v>1093</v>
      </c>
      <c r="B1512" s="19">
        <v>45015</v>
      </c>
      <c r="C1512" t="s">
        <v>1094</v>
      </c>
      <c r="D1512">
        <v>150000</v>
      </c>
    </row>
    <row r="1513" spans="1:4" x14ac:dyDescent="0.45">
      <c r="A1513" t="s">
        <v>1095</v>
      </c>
      <c r="B1513" s="19">
        <v>45015</v>
      </c>
      <c r="C1513" t="s">
        <v>973</v>
      </c>
      <c r="D1513">
        <v>398000</v>
      </c>
    </row>
    <row r="1514" spans="1:4" x14ac:dyDescent="0.45">
      <c r="A1514" t="s">
        <v>1095</v>
      </c>
      <c r="B1514" s="19">
        <v>45015</v>
      </c>
      <c r="C1514" t="s">
        <v>994</v>
      </c>
      <c r="D1514">
        <v>217000</v>
      </c>
    </row>
    <row r="1515" spans="1:4" x14ac:dyDescent="0.45">
      <c r="A1515" t="s">
        <v>1096</v>
      </c>
      <c r="B1515" s="19">
        <v>45015</v>
      </c>
      <c r="C1515" t="s">
        <v>973</v>
      </c>
      <c r="D1515">
        <v>398000</v>
      </c>
    </row>
    <row r="1516" spans="1:4" x14ac:dyDescent="0.45">
      <c r="A1516" t="s">
        <v>1097</v>
      </c>
      <c r="B1516" s="19">
        <v>45016</v>
      </c>
      <c r="C1516" t="s">
        <v>5</v>
      </c>
      <c r="D1516">
        <v>178000</v>
      </c>
    </row>
    <row r="1517" spans="1:4" x14ac:dyDescent="0.45">
      <c r="A1517" t="s">
        <v>1097</v>
      </c>
      <c r="B1517" s="19">
        <v>45016</v>
      </c>
      <c r="C1517" t="s">
        <v>5</v>
      </c>
      <c r="D1517">
        <v>61000</v>
      </c>
    </row>
    <row r="1518" spans="1:4" x14ac:dyDescent="0.45">
      <c r="A1518" t="s">
        <v>1098</v>
      </c>
      <c r="B1518" s="19">
        <v>45016</v>
      </c>
      <c r="C1518" t="s">
        <v>7</v>
      </c>
      <c r="D1518">
        <v>120000</v>
      </c>
    </row>
    <row r="1519" spans="1:4" x14ac:dyDescent="0.45">
      <c r="A1519" t="s">
        <v>1099</v>
      </c>
      <c r="B1519" s="19">
        <v>45016</v>
      </c>
      <c r="C1519" t="s">
        <v>1065</v>
      </c>
      <c r="D1519">
        <v>406000</v>
      </c>
    </row>
    <row r="1520" spans="1:4" x14ac:dyDescent="0.45">
      <c r="A1520" t="s">
        <v>1100</v>
      </c>
      <c r="B1520" s="19">
        <v>45016</v>
      </c>
      <c r="C1520" t="s">
        <v>5</v>
      </c>
      <c r="D1520">
        <v>89000</v>
      </c>
    </row>
    <row r="1521" spans="1:4" x14ac:dyDescent="0.45">
      <c r="A1521" t="s">
        <v>1101</v>
      </c>
      <c r="B1521" s="19">
        <v>45016</v>
      </c>
      <c r="C1521" t="s">
        <v>34</v>
      </c>
      <c r="D1521">
        <v>330000</v>
      </c>
    </row>
    <row r="1522" spans="1:4" x14ac:dyDescent="0.45">
      <c r="A1522" t="s">
        <v>1102</v>
      </c>
      <c r="B1522" s="19">
        <v>45016</v>
      </c>
      <c r="C1522" t="s">
        <v>990</v>
      </c>
      <c r="D1522">
        <v>66000</v>
      </c>
    </row>
    <row r="1523" spans="1:4" x14ac:dyDescent="0.45">
      <c r="A1523" t="s">
        <v>1102</v>
      </c>
      <c r="B1523" s="19">
        <v>45016</v>
      </c>
      <c r="C1523" t="s">
        <v>113</v>
      </c>
      <c r="D1523">
        <v>44000</v>
      </c>
    </row>
    <row r="1524" spans="1:4" x14ac:dyDescent="0.45">
      <c r="A1524" t="s">
        <v>1103</v>
      </c>
      <c r="B1524" s="19">
        <v>45016</v>
      </c>
      <c r="C1524" t="s">
        <v>994</v>
      </c>
      <c r="D1524">
        <v>217000</v>
      </c>
    </row>
    <row r="1525" spans="1:4" x14ac:dyDescent="0.45">
      <c r="A1525" t="s">
        <v>1104</v>
      </c>
      <c r="B1525" s="19">
        <v>45016</v>
      </c>
      <c r="C1525" t="s">
        <v>994</v>
      </c>
      <c r="D1525">
        <v>217000</v>
      </c>
    </row>
    <row r="1526" spans="1:4" x14ac:dyDescent="0.45">
      <c r="A1526" t="s">
        <v>1105</v>
      </c>
      <c r="B1526" s="19">
        <v>45016</v>
      </c>
      <c r="C1526" t="s">
        <v>7</v>
      </c>
      <c r="D1526">
        <v>61000</v>
      </c>
    </row>
    <row r="1527" spans="1:4" x14ac:dyDescent="0.45">
      <c r="A1527" t="s">
        <v>1105</v>
      </c>
      <c r="B1527" s="19">
        <v>45016</v>
      </c>
      <c r="C1527" t="s">
        <v>7</v>
      </c>
      <c r="D1527">
        <v>47000</v>
      </c>
    </row>
    <row r="1528" spans="1:4" x14ac:dyDescent="0.45">
      <c r="A1528" t="s">
        <v>1105</v>
      </c>
      <c r="B1528" s="19">
        <v>45016</v>
      </c>
      <c r="C1528" t="s">
        <v>7</v>
      </c>
      <c r="D1528">
        <v>60000</v>
      </c>
    </row>
    <row r="1529" spans="1:4" x14ac:dyDescent="0.45">
      <c r="A1529" t="s">
        <v>1106</v>
      </c>
      <c r="B1529" s="19">
        <v>45017</v>
      </c>
      <c r="C1529" t="s">
        <v>34</v>
      </c>
      <c r="D1529">
        <v>330000</v>
      </c>
    </row>
    <row r="1530" spans="1:4" x14ac:dyDescent="0.45">
      <c r="A1530" t="s">
        <v>1107</v>
      </c>
      <c r="B1530" s="19">
        <v>45017</v>
      </c>
      <c r="C1530" t="s">
        <v>5</v>
      </c>
      <c r="D1530">
        <v>61000</v>
      </c>
    </row>
    <row r="1531" spans="1:4" x14ac:dyDescent="0.45">
      <c r="A1531" t="s">
        <v>1108</v>
      </c>
      <c r="B1531" s="19">
        <v>45017</v>
      </c>
      <c r="C1531" t="s">
        <v>5</v>
      </c>
      <c r="D1531">
        <v>122000</v>
      </c>
    </row>
    <row r="1532" spans="1:4" x14ac:dyDescent="0.45">
      <c r="A1532" t="s">
        <v>1109</v>
      </c>
      <c r="B1532" s="19">
        <v>45017</v>
      </c>
      <c r="C1532" t="s">
        <v>34</v>
      </c>
      <c r="D1532">
        <v>330000</v>
      </c>
    </row>
    <row r="1533" spans="1:4" x14ac:dyDescent="0.45">
      <c r="A1533" t="s">
        <v>1110</v>
      </c>
      <c r="B1533" s="19">
        <v>45017</v>
      </c>
      <c r="C1533" t="s">
        <v>987</v>
      </c>
      <c r="D1533">
        <v>70000</v>
      </c>
    </row>
    <row r="1534" spans="1:4" x14ac:dyDescent="0.45">
      <c r="A1534" t="s">
        <v>1111</v>
      </c>
      <c r="B1534" s="19">
        <v>45017</v>
      </c>
      <c r="C1534" t="s">
        <v>34</v>
      </c>
      <c r="D1534">
        <v>330000</v>
      </c>
    </row>
    <row r="1535" spans="1:4" x14ac:dyDescent="0.45">
      <c r="A1535" t="s">
        <v>1112</v>
      </c>
      <c r="B1535" s="19">
        <v>45017</v>
      </c>
      <c r="C1535" t="s">
        <v>5</v>
      </c>
      <c r="D1535">
        <v>83000</v>
      </c>
    </row>
    <row r="1536" spans="1:4" x14ac:dyDescent="0.45">
      <c r="A1536" t="s">
        <v>1112</v>
      </c>
      <c r="B1536" s="19">
        <v>45017</v>
      </c>
      <c r="C1536" t="s">
        <v>5</v>
      </c>
      <c r="D1536">
        <v>89000</v>
      </c>
    </row>
    <row r="1537" spans="1:4" x14ac:dyDescent="0.45">
      <c r="A1537" t="s">
        <v>1113</v>
      </c>
      <c r="B1537" s="19">
        <v>45017</v>
      </c>
      <c r="C1537" t="s">
        <v>1065</v>
      </c>
      <c r="D1537">
        <v>406000</v>
      </c>
    </row>
    <row r="1538" spans="1:4" x14ac:dyDescent="0.45">
      <c r="A1538" t="s">
        <v>1114</v>
      </c>
      <c r="B1538" s="19">
        <v>45017</v>
      </c>
      <c r="C1538" t="s">
        <v>1065</v>
      </c>
      <c r="D1538">
        <v>406000</v>
      </c>
    </row>
    <row r="1539" spans="1:4" x14ac:dyDescent="0.45">
      <c r="A1539" t="s">
        <v>1115</v>
      </c>
      <c r="B1539" s="19">
        <v>45017</v>
      </c>
      <c r="C1539" t="s">
        <v>34</v>
      </c>
      <c r="D1539">
        <v>330000</v>
      </c>
    </row>
    <row r="1540" spans="1:4" x14ac:dyDescent="0.45">
      <c r="A1540" t="s">
        <v>1116</v>
      </c>
      <c r="B1540" s="19">
        <v>45017</v>
      </c>
      <c r="C1540" t="s">
        <v>5</v>
      </c>
      <c r="D1540">
        <v>61000</v>
      </c>
    </row>
    <row r="1541" spans="1:4" x14ac:dyDescent="0.45">
      <c r="A1541" t="s">
        <v>1117</v>
      </c>
      <c r="B1541" s="19">
        <v>45018</v>
      </c>
      <c r="C1541" t="s">
        <v>987</v>
      </c>
      <c r="D1541">
        <v>70000</v>
      </c>
    </row>
    <row r="1542" spans="1:4" x14ac:dyDescent="0.45">
      <c r="A1542" t="s">
        <v>1117</v>
      </c>
      <c r="B1542" s="19">
        <v>45018</v>
      </c>
      <c r="C1542" t="s">
        <v>990</v>
      </c>
      <c r="D1542">
        <v>33000</v>
      </c>
    </row>
    <row r="1543" spans="1:4" x14ac:dyDescent="0.45">
      <c r="A1543" t="s">
        <v>1117</v>
      </c>
      <c r="B1543" s="19">
        <v>45018</v>
      </c>
      <c r="C1543" t="s">
        <v>113</v>
      </c>
      <c r="D1543">
        <v>22000</v>
      </c>
    </row>
    <row r="1544" spans="1:4" x14ac:dyDescent="0.45">
      <c r="A1544" t="s">
        <v>1117</v>
      </c>
      <c r="B1544" s="19">
        <v>45018</v>
      </c>
      <c r="C1544" t="s">
        <v>1091</v>
      </c>
      <c r="D1544">
        <v>30000</v>
      </c>
    </row>
    <row r="1545" spans="1:4" x14ac:dyDescent="0.45">
      <c r="A1545" t="s">
        <v>1117</v>
      </c>
      <c r="B1545" s="19">
        <v>45018</v>
      </c>
      <c r="C1545" t="s">
        <v>72</v>
      </c>
      <c r="D1545">
        <v>16000</v>
      </c>
    </row>
    <row r="1546" spans="1:4" x14ac:dyDescent="0.45">
      <c r="A1546" t="s">
        <v>1118</v>
      </c>
      <c r="B1546" s="19">
        <v>45018</v>
      </c>
      <c r="C1546" t="s">
        <v>5</v>
      </c>
      <c r="D1546">
        <v>183000</v>
      </c>
    </row>
    <row r="1547" spans="1:4" x14ac:dyDescent="0.45">
      <c r="A1547" t="s">
        <v>1119</v>
      </c>
      <c r="B1547" s="19">
        <v>45018</v>
      </c>
      <c r="C1547" t="s">
        <v>5</v>
      </c>
      <c r="D1547">
        <v>305000</v>
      </c>
    </row>
    <row r="1548" spans="1:4" x14ac:dyDescent="0.45">
      <c r="A1548" t="s">
        <v>1120</v>
      </c>
      <c r="B1548" s="19">
        <v>45018</v>
      </c>
      <c r="C1548" t="s">
        <v>5</v>
      </c>
      <c r="D1548">
        <v>89000</v>
      </c>
    </row>
    <row r="1549" spans="1:4" x14ac:dyDescent="0.45">
      <c r="A1549" t="s">
        <v>1121</v>
      </c>
      <c r="B1549" s="19">
        <v>45018</v>
      </c>
      <c r="C1549" t="s">
        <v>1065</v>
      </c>
      <c r="D1549">
        <v>406000</v>
      </c>
    </row>
    <row r="1550" spans="1:4" x14ac:dyDescent="0.45">
      <c r="A1550" t="s">
        <v>1122</v>
      </c>
      <c r="B1550" s="19">
        <v>45018</v>
      </c>
      <c r="C1550" t="s">
        <v>42</v>
      </c>
      <c r="D1550">
        <v>21000</v>
      </c>
    </row>
    <row r="1551" spans="1:4" x14ac:dyDescent="0.45">
      <c r="A1551" t="s">
        <v>1123</v>
      </c>
      <c r="B1551" s="19">
        <v>45018</v>
      </c>
      <c r="C1551" t="s">
        <v>7</v>
      </c>
      <c r="D1551">
        <v>61000</v>
      </c>
    </row>
    <row r="1552" spans="1:4" x14ac:dyDescent="0.45">
      <c r="A1552" t="s">
        <v>1123</v>
      </c>
      <c r="B1552" s="19">
        <v>45018</v>
      </c>
      <c r="C1552" t="s">
        <v>7</v>
      </c>
      <c r="D1552">
        <v>60000</v>
      </c>
    </row>
    <row r="1553" spans="1:4" x14ac:dyDescent="0.45">
      <c r="A1553" t="s">
        <v>1124</v>
      </c>
      <c r="B1553" s="19">
        <v>45018</v>
      </c>
      <c r="C1553" t="s">
        <v>7</v>
      </c>
      <c r="D1553">
        <v>183000</v>
      </c>
    </row>
    <row r="1554" spans="1:4" x14ac:dyDescent="0.45">
      <c r="A1554" t="s">
        <v>1125</v>
      </c>
      <c r="B1554" s="19">
        <v>45018</v>
      </c>
      <c r="C1554" t="s">
        <v>5</v>
      </c>
      <c r="D1554">
        <v>122000</v>
      </c>
    </row>
    <row r="1555" spans="1:4" x14ac:dyDescent="0.45">
      <c r="A1555" t="s">
        <v>1126</v>
      </c>
      <c r="B1555" s="19">
        <v>45018</v>
      </c>
      <c r="C1555" t="s">
        <v>43</v>
      </c>
      <c r="D1555">
        <v>490000</v>
      </c>
    </row>
    <row r="1556" spans="1:4" x14ac:dyDescent="0.45">
      <c r="A1556" t="s">
        <v>1127</v>
      </c>
      <c r="B1556" s="19">
        <v>45018</v>
      </c>
      <c r="C1556" t="s">
        <v>34</v>
      </c>
      <c r="D1556">
        <v>330000</v>
      </c>
    </row>
    <row r="1557" spans="1:4" x14ac:dyDescent="0.45">
      <c r="A1557" t="s">
        <v>1127</v>
      </c>
      <c r="B1557" s="19">
        <v>45018</v>
      </c>
      <c r="C1557" t="s">
        <v>42</v>
      </c>
      <c r="D1557">
        <v>21000</v>
      </c>
    </row>
    <row r="1558" spans="1:4" x14ac:dyDescent="0.45">
      <c r="A1558" t="s">
        <v>1127</v>
      </c>
      <c r="B1558" s="19">
        <v>45018</v>
      </c>
      <c r="C1558" t="s">
        <v>1091</v>
      </c>
      <c r="D1558">
        <v>75000</v>
      </c>
    </row>
    <row r="1559" spans="1:4" x14ac:dyDescent="0.45">
      <c r="A1559" t="s">
        <v>1128</v>
      </c>
      <c r="B1559" s="19">
        <v>45018</v>
      </c>
      <c r="C1559" t="s">
        <v>43</v>
      </c>
      <c r="D1559">
        <v>196000</v>
      </c>
    </row>
    <row r="1560" spans="1:4" x14ac:dyDescent="0.45">
      <c r="A1560" t="s">
        <v>1129</v>
      </c>
      <c r="B1560" s="19">
        <v>45019</v>
      </c>
      <c r="C1560" t="s">
        <v>973</v>
      </c>
      <c r="D1560">
        <v>398000</v>
      </c>
    </row>
    <row r="1561" spans="1:4" x14ac:dyDescent="0.45">
      <c r="A1561" t="s">
        <v>1130</v>
      </c>
      <c r="B1561" s="19">
        <v>45019</v>
      </c>
      <c r="C1561" t="s">
        <v>5</v>
      </c>
      <c r="D1561">
        <v>89000</v>
      </c>
    </row>
    <row r="1562" spans="1:4" x14ac:dyDescent="0.45">
      <c r="A1562" t="s">
        <v>1131</v>
      </c>
      <c r="B1562" s="19">
        <v>45019</v>
      </c>
      <c r="C1562" t="s">
        <v>5</v>
      </c>
      <c r="D1562">
        <v>61000</v>
      </c>
    </row>
    <row r="1563" spans="1:4" x14ac:dyDescent="0.45">
      <c r="A1563" t="s">
        <v>1132</v>
      </c>
      <c r="B1563" s="19">
        <v>45019</v>
      </c>
      <c r="C1563" t="s">
        <v>42</v>
      </c>
      <c r="D1563">
        <v>32000</v>
      </c>
    </row>
    <row r="1564" spans="1:4" x14ac:dyDescent="0.45">
      <c r="A1564" t="s">
        <v>1132</v>
      </c>
      <c r="B1564" s="19">
        <v>45019</v>
      </c>
      <c r="C1564" t="s">
        <v>42</v>
      </c>
      <c r="D1564">
        <v>21000</v>
      </c>
    </row>
    <row r="1565" spans="1:4" x14ac:dyDescent="0.45">
      <c r="A1565" t="s">
        <v>1133</v>
      </c>
      <c r="B1565" s="19">
        <v>45019</v>
      </c>
      <c r="C1565" t="s">
        <v>973</v>
      </c>
      <c r="D1565">
        <v>398000</v>
      </c>
    </row>
    <row r="1566" spans="1:4" x14ac:dyDescent="0.45">
      <c r="A1566" t="s">
        <v>1134</v>
      </c>
      <c r="B1566" s="19">
        <v>45020</v>
      </c>
      <c r="C1566" t="s">
        <v>994</v>
      </c>
      <c r="D1566">
        <v>206200</v>
      </c>
    </row>
    <row r="1567" spans="1:4" x14ac:dyDescent="0.45">
      <c r="A1567" t="s">
        <v>1135</v>
      </c>
      <c r="B1567" s="19">
        <v>45020</v>
      </c>
      <c r="C1567" t="s">
        <v>994</v>
      </c>
      <c r="D1567">
        <v>206200</v>
      </c>
    </row>
    <row r="1568" spans="1:4" x14ac:dyDescent="0.45">
      <c r="A1568" t="s">
        <v>1136</v>
      </c>
      <c r="B1568" s="19">
        <v>45020</v>
      </c>
      <c r="C1568" t="s">
        <v>42</v>
      </c>
      <c r="D1568">
        <v>21000</v>
      </c>
    </row>
    <row r="1569" spans="1:4" x14ac:dyDescent="0.45">
      <c r="A1569" t="s">
        <v>1136</v>
      </c>
      <c r="B1569" s="19">
        <v>45020</v>
      </c>
      <c r="C1569" t="s">
        <v>72</v>
      </c>
      <c r="D1569">
        <v>32000</v>
      </c>
    </row>
    <row r="1570" spans="1:4" x14ac:dyDescent="0.45">
      <c r="A1570" t="s">
        <v>1136</v>
      </c>
      <c r="B1570" s="19">
        <v>45020</v>
      </c>
      <c r="C1570" t="s">
        <v>994</v>
      </c>
      <c r="D1570">
        <v>206200</v>
      </c>
    </row>
    <row r="1571" spans="1:4" x14ac:dyDescent="0.45">
      <c r="A1571" t="s">
        <v>1137</v>
      </c>
      <c r="B1571" s="19">
        <v>45020</v>
      </c>
      <c r="C1571" t="s">
        <v>5</v>
      </c>
      <c r="D1571">
        <v>73000</v>
      </c>
    </row>
    <row r="1572" spans="1:4" x14ac:dyDescent="0.45">
      <c r="A1572" t="s">
        <v>1138</v>
      </c>
      <c r="B1572" s="19">
        <v>45020</v>
      </c>
      <c r="C1572" t="s">
        <v>5</v>
      </c>
      <c r="D1572">
        <v>73000</v>
      </c>
    </row>
    <row r="1573" spans="1:4" x14ac:dyDescent="0.45">
      <c r="A1573" t="s">
        <v>1139</v>
      </c>
      <c r="B1573" s="19">
        <v>45020</v>
      </c>
      <c r="C1573" t="s">
        <v>42</v>
      </c>
      <c r="D1573">
        <v>21000</v>
      </c>
    </row>
    <row r="1574" spans="1:4" x14ac:dyDescent="0.45">
      <c r="A1574" t="s">
        <v>1140</v>
      </c>
      <c r="B1574" s="19">
        <v>45020</v>
      </c>
      <c r="C1574" t="s">
        <v>34</v>
      </c>
      <c r="D1574">
        <v>330000</v>
      </c>
    </row>
    <row r="1575" spans="1:4" x14ac:dyDescent="0.45">
      <c r="A1575" t="s">
        <v>1140</v>
      </c>
      <c r="B1575" s="19">
        <v>45020</v>
      </c>
      <c r="C1575" t="s">
        <v>42</v>
      </c>
      <c r="D1575">
        <v>21000</v>
      </c>
    </row>
    <row r="1576" spans="1:4" x14ac:dyDescent="0.45">
      <c r="A1576" t="s">
        <v>1140</v>
      </c>
      <c r="B1576" s="19">
        <v>45020</v>
      </c>
      <c r="C1576" t="s">
        <v>1141</v>
      </c>
      <c r="D1576">
        <v>60000</v>
      </c>
    </row>
    <row r="1577" spans="1:4" x14ac:dyDescent="0.45">
      <c r="A1577" t="s">
        <v>1142</v>
      </c>
      <c r="B1577" s="19">
        <v>45020</v>
      </c>
      <c r="C1577" t="s">
        <v>994</v>
      </c>
      <c r="D1577">
        <v>206200</v>
      </c>
    </row>
    <row r="1578" spans="1:4" x14ac:dyDescent="0.45">
      <c r="A1578" t="s">
        <v>1143</v>
      </c>
      <c r="B1578" s="19">
        <v>45020</v>
      </c>
      <c r="C1578" t="s">
        <v>7</v>
      </c>
      <c r="D1578">
        <v>78000</v>
      </c>
    </row>
    <row r="1579" spans="1:4" x14ac:dyDescent="0.45">
      <c r="A1579" t="s">
        <v>1144</v>
      </c>
      <c r="B1579" s="19">
        <v>45021</v>
      </c>
      <c r="C1579" t="s">
        <v>5</v>
      </c>
      <c r="D1579">
        <v>61000</v>
      </c>
    </row>
    <row r="1580" spans="1:4" x14ac:dyDescent="0.45">
      <c r="A1580" t="s">
        <v>1145</v>
      </c>
      <c r="B1580" s="19">
        <v>45021</v>
      </c>
      <c r="C1580" t="s">
        <v>72</v>
      </c>
      <c r="D1580">
        <v>8000</v>
      </c>
    </row>
    <row r="1581" spans="1:4" x14ac:dyDescent="0.45">
      <c r="A1581" t="s">
        <v>1145</v>
      </c>
      <c r="B1581" s="19">
        <v>45021</v>
      </c>
      <c r="C1581" t="s">
        <v>43</v>
      </c>
      <c r="D1581">
        <v>49000</v>
      </c>
    </row>
    <row r="1582" spans="1:4" x14ac:dyDescent="0.45">
      <c r="A1582" t="s">
        <v>1146</v>
      </c>
      <c r="B1582" s="19">
        <v>45021</v>
      </c>
      <c r="C1582" t="s">
        <v>42</v>
      </c>
      <c r="D1582">
        <v>21000</v>
      </c>
    </row>
    <row r="1583" spans="1:4" x14ac:dyDescent="0.45">
      <c r="A1583" t="s">
        <v>1147</v>
      </c>
      <c r="B1583" s="19">
        <v>45021</v>
      </c>
      <c r="C1583" t="s">
        <v>994</v>
      </c>
      <c r="D1583">
        <v>217000</v>
      </c>
    </row>
    <row r="1584" spans="1:4" x14ac:dyDescent="0.45">
      <c r="A1584" t="s">
        <v>1148</v>
      </c>
      <c r="B1584" s="19">
        <v>45021</v>
      </c>
      <c r="C1584" t="s">
        <v>42</v>
      </c>
      <c r="D1584">
        <v>21000</v>
      </c>
    </row>
    <row r="1585" spans="1:4" x14ac:dyDescent="0.45">
      <c r="A1585" t="s">
        <v>1149</v>
      </c>
      <c r="B1585" s="19">
        <v>45022</v>
      </c>
      <c r="C1585" t="s">
        <v>5</v>
      </c>
      <c r="D1585">
        <v>61000</v>
      </c>
    </row>
    <row r="1586" spans="1:4" x14ac:dyDescent="0.45">
      <c r="A1586" t="s">
        <v>1150</v>
      </c>
      <c r="B1586" s="19">
        <v>45022</v>
      </c>
      <c r="C1586" t="s">
        <v>5</v>
      </c>
      <c r="D1586">
        <v>61000</v>
      </c>
    </row>
    <row r="1587" spans="1:4" x14ac:dyDescent="0.45">
      <c r="A1587" t="s">
        <v>1151</v>
      </c>
      <c r="B1587" s="19">
        <v>45022</v>
      </c>
      <c r="C1587" t="s">
        <v>994</v>
      </c>
      <c r="D1587">
        <v>217000</v>
      </c>
    </row>
    <row r="1588" spans="1:4" x14ac:dyDescent="0.45">
      <c r="A1588" t="s">
        <v>1152</v>
      </c>
      <c r="B1588" s="19">
        <v>45022</v>
      </c>
      <c r="C1588" t="s">
        <v>34</v>
      </c>
      <c r="D1588">
        <v>330000</v>
      </c>
    </row>
    <row r="1589" spans="1:4" x14ac:dyDescent="0.45">
      <c r="A1589" t="s">
        <v>1153</v>
      </c>
      <c r="B1589" s="19">
        <v>45022</v>
      </c>
      <c r="C1589" t="s">
        <v>5</v>
      </c>
      <c r="D1589">
        <v>79000</v>
      </c>
    </row>
    <row r="1590" spans="1:4" x14ac:dyDescent="0.45">
      <c r="A1590" t="s">
        <v>1154</v>
      </c>
      <c r="B1590" s="19">
        <v>45022</v>
      </c>
      <c r="C1590" t="s">
        <v>5</v>
      </c>
      <c r="D1590">
        <v>68000</v>
      </c>
    </row>
    <row r="1591" spans="1:4" x14ac:dyDescent="0.45">
      <c r="A1591" t="s">
        <v>1155</v>
      </c>
      <c r="B1591" s="19">
        <v>45023</v>
      </c>
      <c r="C1591" t="s">
        <v>5</v>
      </c>
      <c r="D1591">
        <v>158000</v>
      </c>
    </row>
    <row r="1592" spans="1:4" x14ac:dyDescent="0.45">
      <c r="A1592" t="s">
        <v>1155</v>
      </c>
      <c r="B1592" s="19">
        <v>45023</v>
      </c>
      <c r="C1592" t="s">
        <v>5</v>
      </c>
      <c r="D1592">
        <v>61000</v>
      </c>
    </row>
    <row r="1593" spans="1:4" x14ac:dyDescent="0.45">
      <c r="A1593" t="s">
        <v>1156</v>
      </c>
      <c r="B1593" s="19">
        <v>45023</v>
      </c>
      <c r="C1593" t="s">
        <v>5</v>
      </c>
      <c r="D1593">
        <v>122000</v>
      </c>
    </row>
    <row r="1594" spans="1:4" x14ac:dyDescent="0.45">
      <c r="A1594" t="s">
        <v>1157</v>
      </c>
      <c r="B1594" s="19">
        <v>45023</v>
      </c>
      <c r="C1594" t="s">
        <v>59</v>
      </c>
      <c r="D1594">
        <v>649000</v>
      </c>
    </row>
    <row r="1595" spans="1:4" x14ac:dyDescent="0.45">
      <c r="A1595" t="s">
        <v>1158</v>
      </c>
      <c r="B1595" s="19">
        <v>45024</v>
      </c>
      <c r="C1595" t="s">
        <v>5</v>
      </c>
      <c r="D1595">
        <v>244000</v>
      </c>
    </row>
    <row r="1596" spans="1:4" x14ac:dyDescent="0.45">
      <c r="A1596" t="s">
        <v>1159</v>
      </c>
      <c r="B1596" s="19">
        <v>45024</v>
      </c>
      <c r="C1596" t="s">
        <v>42</v>
      </c>
      <c r="D1596">
        <v>21000</v>
      </c>
    </row>
    <row r="1597" spans="1:4" x14ac:dyDescent="0.45">
      <c r="A1597" t="s">
        <v>1160</v>
      </c>
      <c r="B1597" s="19">
        <v>45024</v>
      </c>
      <c r="C1597" t="s">
        <v>5</v>
      </c>
      <c r="D1597">
        <v>79000</v>
      </c>
    </row>
    <row r="1598" spans="1:4" x14ac:dyDescent="0.45">
      <c r="A1598" t="s">
        <v>1160</v>
      </c>
      <c r="B1598" s="19">
        <v>45024</v>
      </c>
      <c r="C1598" t="s">
        <v>5</v>
      </c>
      <c r="D1598">
        <v>61000</v>
      </c>
    </row>
    <row r="1599" spans="1:4" x14ac:dyDescent="0.45">
      <c r="A1599" t="s">
        <v>1161</v>
      </c>
      <c r="B1599" s="19">
        <v>45025</v>
      </c>
      <c r="C1599" t="s">
        <v>5</v>
      </c>
      <c r="D1599">
        <v>79000</v>
      </c>
    </row>
    <row r="1600" spans="1:4" x14ac:dyDescent="0.45">
      <c r="A1600" t="s">
        <v>1162</v>
      </c>
      <c r="B1600" s="19">
        <v>45025</v>
      </c>
      <c r="C1600" t="s">
        <v>1163</v>
      </c>
      <c r="D1600">
        <v>33000</v>
      </c>
    </row>
    <row r="1601" spans="1:4" x14ac:dyDescent="0.45">
      <c r="A1601" t="s">
        <v>1164</v>
      </c>
      <c r="B1601" s="19">
        <v>45025</v>
      </c>
      <c r="C1601" t="s">
        <v>34</v>
      </c>
      <c r="D1601">
        <v>330000</v>
      </c>
    </row>
    <row r="1602" spans="1:4" x14ac:dyDescent="0.45">
      <c r="A1602" t="s">
        <v>1165</v>
      </c>
      <c r="B1602" s="19">
        <v>45025</v>
      </c>
      <c r="C1602" t="s">
        <v>994</v>
      </c>
      <c r="D1602">
        <v>217000</v>
      </c>
    </row>
    <row r="1603" spans="1:4" x14ac:dyDescent="0.45">
      <c r="A1603" t="s">
        <v>1166</v>
      </c>
      <c r="B1603" s="19">
        <v>45025</v>
      </c>
      <c r="C1603" t="s">
        <v>5</v>
      </c>
      <c r="D1603">
        <v>61000</v>
      </c>
    </row>
    <row r="1604" spans="1:4" x14ac:dyDescent="0.45">
      <c r="A1604" t="s">
        <v>1167</v>
      </c>
      <c r="B1604" s="19">
        <v>45025</v>
      </c>
      <c r="C1604" t="s">
        <v>968</v>
      </c>
      <c r="D1604">
        <v>268000</v>
      </c>
    </row>
    <row r="1605" spans="1:4" x14ac:dyDescent="0.45">
      <c r="A1605" t="s">
        <v>1168</v>
      </c>
      <c r="B1605" s="19">
        <v>45025</v>
      </c>
      <c r="C1605" t="s">
        <v>34</v>
      </c>
      <c r="D1605">
        <v>330000</v>
      </c>
    </row>
    <row r="1606" spans="1:4" x14ac:dyDescent="0.45">
      <c r="A1606" t="s">
        <v>1169</v>
      </c>
      <c r="B1606" s="19">
        <v>45025</v>
      </c>
      <c r="C1606" t="s">
        <v>968</v>
      </c>
      <c r="D1606">
        <v>268000</v>
      </c>
    </row>
    <row r="1607" spans="1:4" x14ac:dyDescent="0.45">
      <c r="A1607" t="s">
        <v>1170</v>
      </c>
      <c r="B1607" s="19">
        <v>45025</v>
      </c>
      <c r="C1607" t="s">
        <v>973</v>
      </c>
      <c r="D1607">
        <v>398000</v>
      </c>
    </row>
    <row r="1608" spans="1:4" x14ac:dyDescent="0.45">
      <c r="A1608" t="s">
        <v>1171</v>
      </c>
      <c r="B1608" s="19">
        <v>45025</v>
      </c>
      <c r="C1608" t="s">
        <v>34</v>
      </c>
      <c r="D1608">
        <v>330000</v>
      </c>
    </row>
    <row r="1609" spans="1:4" x14ac:dyDescent="0.45">
      <c r="A1609" t="s">
        <v>1172</v>
      </c>
      <c r="B1609" s="19">
        <v>45025</v>
      </c>
      <c r="C1609" t="s">
        <v>994</v>
      </c>
      <c r="D1609">
        <v>212000</v>
      </c>
    </row>
    <row r="1610" spans="1:4" x14ac:dyDescent="0.45">
      <c r="A1610" t="s">
        <v>1173</v>
      </c>
      <c r="B1610" s="19">
        <v>45025</v>
      </c>
      <c r="C1610" t="s">
        <v>5</v>
      </c>
      <c r="D1610">
        <v>61000</v>
      </c>
    </row>
    <row r="1611" spans="1:4" x14ac:dyDescent="0.45">
      <c r="A1611" t="s">
        <v>1174</v>
      </c>
      <c r="B1611" s="19">
        <v>45025</v>
      </c>
      <c r="C1611" t="s">
        <v>5</v>
      </c>
      <c r="D1611">
        <v>183000</v>
      </c>
    </row>
    <row r="1612" spans="1:4" x14ac:dyDescent="0.45">
      <c r="A1612" t="s">
        <v>1175</v>
      </c>
      <c r="B1612" s="19">
        <v>45025</v>
      </c>
      <c r="C1612" t="s">
        <v>34</v>
      </c>
      <c r="D1612">
        <v>330000</v>
      </c>
    </row>
    <row r="1613" spans="1:4" x14ac:dyDescent="0.45">
      <c r="A1613" t="s">
        <v>1175</v>
      </c>
      <c r="B1613" s="19">
        <v>45025</v>
      </c>
      <c r="C1613" t="s">
        <v>42</v>
      </c>
      <c r="D1613">
        <v>15500</v>
      </c>
    </row>
    <row r="1614" spans="1:4" x14ac:dyDescent="0.45">
      <c r="A1614" t="s">
        <v>1176</v>
      </c>
      <c r="B1614" s="19">
        <v>45026</v>
      </c>
      <c r="C1614" t="s">
        <v>42</v>
      </c>
      <c r="D1614">
        <v>21000</v>
      </c>
    </row>
    <row r="1615" spans="1:4" x14ac:dyDescent="0.45">
      <c r="A1615" t="s">
        <v>1176</v>
      </c>
      <c r="B1615" s="19">
        <v>45026</v>
      </c>
      <c r="C1615" t="s">
        <v>113</v>
      </c>
      <c r="D1615">
        <v>22000</v>
      </c>
    </row>
    <row r="1616" spans="1:4" x14ac:dyDescent="0.45">
      <c r="A1616" t="s">
        <v>1176</v>
      </c>
      <c r="B1616" s="19">
        <v>45026</v>
      </c>
      <c r="C1616" t="s">
        <v>72</v>
      </c>
      <c r="D1616">
        <v>8000</v>
      </c>
    </row>
    <row r="1617" spans="1:4" x14ac:dyDescent="0.45">
      <c r="A1617" t="s">
        <v>1176</v>
      </c>
      <c r="B1617" s="19">
        <v>45026</v>
      </c>
      <c r="C1617" t="s">
        <v>43</v>
      </c>
      <c r="D1617">
        <v>49000</v>
      </c>
    </row>
    <row r="1618" spans="1:4" x14ac:dyDescent="0.45">
      <c r="A1618" t="s">
        <v>1177</v>
      </c>
      <c r="B1618" s="19">
        <v>45026</v>
      </c>
      <c r="C1618" t="s">
        <v>42</v>
      </c>
      <c r="D1618">
        <v>21000</v>
      </c>
    </row>
    <row r="1619" spans="1:4" x14ac:dyDescent="0.45">
      <c r="A1619" t="s">
        <v>1178</v>
      </c>
      <c r="B1619" s="19">
        <v>45026</v>
      </c>
      <c r="C1619" t="s">
        <v>5</v>
      </c>
      <c r="D1619">
        <v>61000</v>
      </c>
    </row>
    <row r="1620" spans="1:4" x14ac:dyDescent="0.45">
      <c r="A1620" t="s">
        <v>1179</v>
      </c>
      <c r="B1620" s="19">
        <v>45026</v>
      </c>
      <c r="C1620" t="s">
        <v>5</v>
      </c>
      <c r="D1620">
        <v>61000</v>
      </c>
    </row>
    <row r="1621" spans="1:4" x14ac:dyDescent="0.45">
      <c r="A1621" t="s">
        <v>1180</v>
      </c>
      <c r="B1621" s="19">
        <v>45026</v>
      </c>
      <c r="C1621" t="s">
        <v>973</v>
      </c>
      <c r="D1621">
        <v>398000</v>
      </c>
    </row>
    <row r="1622" spans="1:4" x14ac:dyDescent="0.45">
      <c r="A1622" t="s">
        <v>1181</v>
      </c>
      <c r="B1622" s="19">
        <v>45026</v>
      </c>
      <c r="C1622" t="s">
        <v>994</v>
      </c>
      <c r="D1622">
        <v>217000</v>
      </c>
    </row>
    <row r="1623" spans="1:4" x14ac:dyDescent="0.45">
      <c r="A1623" t="s">
        <v>1182</v>
      </c>
      <c r="B1623" s="19">
        <v>45026</v>
      </c>
      <c r="C1623" t="s">
        <v>5</v>
      </c>
      <c r="D1623">
        <v>148200</v>
      </c>
    </row>
    <row r="1624" spans="1:4" x14ac:dyDescent="0.45">
      <c r="A1624" t="s">
        <v>1182</v>
      </c>
      <c r="B1624" s="19">
        <v>45026</v>
      </c>
      <c r="C1624" t="s">
        <v>5</v>
      </c>
      <c r="D1624">
        <v>78000</v>
      </c>
    </row>
    <row r="1625" spans="1:4" x14ac:dyDescent="0.45">
      <c r="A1625" t="s">
        <v>1183</v>
      </c>
      <c r="B1625" s="19">
        <v>45026</v>
      </c>
      <c r="C1625" t="s">
        <v>42</v>
      </c>
      <c r="D1625">
        <v>21000</v>
      </c>
    </row>
    <row r="1626" spans="1:4" x14ac:dyDescent="0.45">
      <c r="A1626" t="s">
        <v>1184</v>
      </c>
      <c r="B1626" s="19">
        <v>45026</v>
      </c>
      <c r="C1626" t="s">
        <v>7</v>
      </c>
      <c r="D1626">
        <v>57950</v>
      </c>
    </row>
    <row r="1627" spans="1:4" x14ac:dyDescent="0.45">
      <c r="A1627" t="s">
        <v>1184</v>
      </c>
      <c r="B1627" s="19">
        <v>45026</v>
      </c>
      <c r="C1627" t="s">
        <v>7</v>
      </c>
      <c r="D1627">
        <v>49400</v>
      </c>
    </row>
    <row r="1628" spans="1:4" x14ac:dyDescent="0.45">
      <c r="A1628" t="s">
        <v>1184</v>
      </c>
      <c r="B1628" s="19">
        <v>45026</v>
      </c>
      <c r="C1628" t="s">
        <v>7</v>
      </c>
      <c r="D1628">
        <v>39000</v>
      </c>
    </row>
    <row r="1629" spans="1:4" x14ac:dyDescent="0.45">
      <c r="A1629" t="s">
        <v>1185</v>
      </c>
      <c r="B1629" s="19">
        <v>45026</v>
      </c>
      <c r="C1629" t="s">
        <v>71</v>
      </c>
      <c r="D1629">
        <v>16000</v>
      </c>
    </row>
    <row r="1630" spans="1:4" x14ac:dyDescent="0.45">
      <c r="A1630" t="s">
        <v>1185</v>
      </c>
      <c r="B1630" s="19">
        <v>45026</v>
      </c>
      <c r="C1630" t="s">
        <v>1091</v>
      </c>
      <c r="D1630">
        <v>45000</v>
      </c>
    </row>
    <row r="1631" spans="1:4" x14ac:dyDescent="0.45">
      <c r="A1631" t="s">
        <v>1185</v>
      </c>
      <c r="B1631" s="19">
        <v>45026</v>
      </c>
      <c r="C1631" t="s">
        <v>72</v>
      </c>
      <c r="D1631">
        <v>38000</v>
      </c>
    </row>
    <row r="1632" spans="1:4" x14ac:dyDescent="0.45">
      <c r="A1632" t="s">
        <v>1186</v>
      </c>
      <c r="B1632" s="19">
        <v>45027</v>
      </c>
      <c r="C1632" t="s">
        <v>42</v>
      </c>
      <c r="D1632">
        <v>16000</v>
      </c>
    </row>
    <row r="1633" spans="1:4" x14ac:dyDescent="0.45">
      <c r="A1633" t="s">
        <v>1187</v>
      </c>
      <c r="B1633" s="19">
        <v>45027</v>
      </c>
      <c r="C1633" t="s">
        <v>42</v>
      </c>
      <c r="D1633">
        <v>21000</v>
      </c>
    </row>
    <row r="1634" spans="1:4" x14ac:dyDescent="0.45">
      <c r="A1634" t="s">
        <v>1187</v>
      </c>
      <c r="B1634" s="19">
        <v>45027</v>
      </c>
      <c r="C1634" t="s">
        <v>72</v>
      </c>
      <c r="D1634">
        <v>32000</v>
      </c>
    </row>
    <row r="1635" spans="1:4" x14ac:dyDescent="0.45">
      <c r="A1635" t="s">
        <v>1187</v>
      </c>
      <c r="B1635" s="19">
        <v>45027</v>
      </c>
      <c r="C1635" t="s">
        <v>43</v>
      </c>
      <c r="D1635">
        <v>49000</v>
      </c>
    </row>
    <row r="1636" spans="1:4" x14ac:dyDescent="0.45">
      <c r="A1636" t="s">
        <v>1188</v>
      </c>
      <c r="B1636" s="19">
        <v>45027</v>
      </c>
      <c r="C1636" t="s">
        <v>34</v>
      </c>
      <c r="D1636">
        <v>330000</v>
      </c>
    </row>
    <row r="1637" spans="1:4" x14ac:dyDescent="0.45">
      <c r="A1637" t="s">
        <v>1188</v>
      </c>
      <c r="B1637" s="19">
        <v>45027</v>
      </c>
      <c r="C1637" t="s">
        <v>42</v>
      </c>
      <c r="D1637">
        <v>21000</v>
      </c>
    </row>
    <row r="1638" spans="1:4" x14ac:dyDescent="0.45">
      <c r="A1638" t="s">
        <v>1189</v>
      </c>
      <c r="B1638" s="19">
        <v>45027</v>
      </c>
      <c r="C1638" t="s">
        <v>968</v>
      </c>
      <c r="D1638">
        <v>268000</v>
      </c>
    </row>
    <row r="1639" spans="1:4" x14ac:dyDescent="0.45">
      <c r="A1639" t="s">
        <v>1190</v>
      </c>
      <c r="B1639" s="19">
        <v>45027</v>
      </c>
      <c r="C1639" t="s">
        <v>994</v>
      </c>
      <c r="D1639">
        <v>217000</v>
      </c>
    </row>
    <row r="1640" spans="1:4" x14ac:dyDescent="0.45">
      <c r="A1640" t="s">
        <v>1191</v>
      </c>
      <c r="B1640" s="19">
        <v>45028</v>
      </c>
      <c r="C1640" t="s">
        <v>973</v>
      </c>
      <c r="D1640">
        <v>398000</v>
      </c>
    </row>
    <row r="1641" spans="1:4" x14ac:dyDescent="0.45">
      <c r="A1641" t="s">
        <v>1191</v>
      </c>
      <c r="B1641" s="19">
        <v>45028</v>
      </c>
      <c r="C1641" t="s">
        <v>1163</v>
      </c>
      <c r="D1641">
        <v>32000</v>
      </c>
    </row>
    <row r="1642" spans="1:4" x14ac:dyDescent="0.45">
      <c r="A1642" t="s">
        <v>1192</v>
      </c>
      <c r="B1642" s="19">
        <v>45028</v>
      </c>
      <c r="C1642" t="s">
        <v>5</v>
      </c>
      <c r="D1642">
        <v>110200</v>
      </c>
    </row>
    <row r="1643" spans="1:4" x14ac:dyDescent="0.45">
      <c r="A1643" t="s">
        <v>1193</v>
      </c>
      <c r="B1643" s="19">
        <v>45028</v>
      </c>
      <c r="C1643" t="s">
        <v>34</v>
      </c>
      <c r="D1643">
        <v>325000</v>
      </c>
    </row>
    <row r="1644" spans="1:4" x14ac:dyDescent="0.45">
      <c r="A1644" t="s">
        <v>1194</v>
      </c>
      <c r="B1644" s="19">
        <v>45028</v>
      </c>
      <c r="C1644" t="s">
        <v>5</v>
      </c>
      <c r="D1644">
        <v>234000</v>
      </c>
    </row>
    <row r="1645" spans="1:4" x14ac:dyDescent="0.45">
      <c r="A1645" t="s">
        <v>1195</v>
      </c>
      <c r="B1645" s="19">
        <v>45028</v>
      </c>
      <c r="C1645" t="s">
        <v>43</v>
      </c>
      <c r="D1645">
        <v>49000</v>
      </c>
    </row>
    <row r="1646" spans="1:4" x14ac:dyDescent="0.45">
      <c r="A1646" t="s">
        <v>1196</v>
      </c>
      <c r="B1646" s="19">
        <v>45028</v>
      </c>
      <c r="C1646" t="s">
        <v>973</v>
      </c>
      <c r="D1646">
        <v>395000</v>
      </c>
    </row>
    <row r="1647" spans="1:4" x14ac:dyDescent="0.45">
      <c r="A1647" t="s">
        <v>1197</v>
      </c>
      <c r="B1647" s="19">
        <v>45028</v>
      </c>
      <c r="C1647" t="s">
        <v>973</v>
      </c>
      <c r="D1647">
        <v>398000</v>
      </c>
    </row>
    <row r="1648" spans="1:4" x14ac:dyDescent="0.45">
      <c r="A1648" t="s">
        <v>1198</v>
      </c>
      <c r="B1648" s="19">
        <v>45028</v>
      </c>
      <c r="C1648" t="s">
        <v>5</v>
      </c>
      <c r="D1648">
        <v>148200</v>
      </c>
    </row>
    <row r="1649" spans="1:4" x14ac:dyDescent="0.45">
      <c r="A1649" t="s">
        <v>1199</v>
      </c>
      <c r="B1649" s="19">
        <v>45028</v>
      </c>
      <c r="C1649" t="s">
        <v>5</v>
      </c>
      <c r="D1649">
        <v>68000</v>
      </c>
    </row>
    <row r="1650" spans="1:4" x14ac:dyDescent="0.45">
      <c r="A1650" t="s">
        <v>1200</v>
      </c>
      <c r="B1650" s="19">
        <v>45028</v>
      </c>
      <c r="C1650" t="s">
        <v>72</v>
      </c>
      <c r="D1650">
        <v>80000</v>
      </c>
    </row>
    <row r="1651" spans="1:4" x14ac:dyDescent="0.45">
      <c r="A1651" t="s">
        <v>1200</v>
      </c>
      <c r="B1651" s="19">
        <v>45028</v>
      </c>
      <c r="C1651" t="s">
        <v>43</v>
      </c>
      <c r="D1651">
        <v>98000</v>
      </c>
    </row>
    <row r="1652" spans="1:4" x14ac:dyDescent="0.45">
      <c r="A1652" t="s">
        <v>1201</v>
      </c>
      <c r="B1652" s="19">
        <v>45029</v>
      </c>
      <c r="C1652" t="s">
        <v>994</v>
      </c>
      <c r="D1652">
        <v>217000</v>
      </c>
    </row>
    <row r="1653" spans="1:4" x14ac:dyDescent="0.45">
      <c r="A1653" t="s">
        <v>1202</v>
      </c>
      <c r="B1653" s="19">
        <v>45029</v>
      </c>
      <c r="C1653" t="s">
        <v>5</v>
      </c>
      <c r="D1653">
        <v>53360</v>
      </c>
    </row>
    <row r="1654" spans="1:4" x14ac:dyDescent="0.45">
      <c r="A1654" t="s">
        <v>1202</v>
      </c>
      <c r="B1654" s="19">
        <v>45029</v>
      </c>
      <c r="C1654" t="s">
        <v>5</v>
      </c>
      <c r="D1654">
        <v>125120</v>
      </c>
    </row>
    <row r="1655" spans="1:4" x14ac:dyDescent="0.45">
      <c r="A1655" t="s">
        <v>1202</v>
      </c>
      <c r="B1655" s="19">
        <v>45029</v>
      </c>
      <c r="C1655" t="s">
        <v>5</v>
      </c>
      <c r="D1655">
        <v>71760</v>
      </c>
    </row>
    <row r="1656" spans="1:4" x14ac:dyDescent="0.45">
      <c r="A1656" t="s">
        <v>1202</v>
      </c>
      <c r="B1656" s="19">
        <v>45029</v>
      </c>
      <c r="C1656" t="s">
        <v>5</v>
      </c>
      <c r="D1656">
        <v>58000</v>
      </c>
    </row>
    <row r="1657" spans="1:4" x14ac:dyDescent="0.45">
      <c r="A1657" t="s">
        <v>1203</v>
      </c>
      <c r="B1657" s="19">
        <v>45029</v>
      </c>
      <c r="C1657" t="s">
        <v>5</v>
      </c>
      <c r="D1657">
        <v>78000</v>
      </c>
    </row>
    <row r="1658" spans="1:4" x14ac:dyDescent="0.45">
      <c r="A1658" t="s">
        <v>1204</v>
      </c>
      <c r="B1658" s="19">
        <v>45029</v>
      </c>
      <c r="C1658" t="s">
        <v>973</v>
      </c>
      <c r="D1658">
        <v>398000</v>
      </c>
    </row>
    <row r="1659" spans="1:4" x14ac:dyDescent="0.45">
      <c r="A1659" t="s">
        <v>1205</v>
      </c>
      <c r="B1659" s="19">
        <v>45029</v>
      </c>
      <c r="C1659" t="s">
        <v>42</v>
      </c>
      <c r="D1659">
        <v>16000</v>
      </c>
    </row>
    <row r="1660" spans="1:4" x14ac:dyDescent="0.45">
      <c r="A1660" t="s">
        <v>1205</v>
      </c>
      <c r="B1660" s="19">
        <v>45029</v>
      </c>
      <c r="C1660" t="s">
        <v>1163</v>
      </c>
      <c r="D1660">
        <v>32000</v>
      </c>
    </row>
    <row r="1661" spans="1:4" x14ac:dyDescent="0.45">
      <c r="A1661" t="s">
        <v>1205</v>
      </c>
      <c r="B1661" s="19">
        <v>45029</v>
      </c>
      <c r="C1661" t="s">
        <v>72</v>
      </c>
      <c r="D1661">
        <v>38000</v>
      </c>
    </row>
    <row r="1662" spans="1:4" x14ac:dyDescent="0.45">
      <c r="A1662" t="s">
        <v>1206</v>
      </c>
      <c r="B1662" s="19">
        <v>45029</v>
      </c>
      <c r="C1662" t="s">
        <v>7</v>
      </c>
      <c r="D1662">
        <v>115900</v>
      </c>
    </row>
    <row r="1663" spans="1:4" x14ac:dyDescent="0.45">
      <c r="A1663" t="s">
        <v>1207</v>
      </c>
      <c r="B1663" s="19">
        <v>45029</v>
      </c>
      <c r="C1663" t="s">
        <v>973</v>
      </c>
      <c r="D1663">
        <v>398000</v>
      </c>
    </row>
    <row r="1664" spans="1:4" x14ac:dyDescent="0.45">
      <c r="A1664" t="s">
        <v>1208</v>
      </c>
      <c r="B1664" s="19">
        <v>45029</v>
      </c>
      <c r="C1664" t="s">
        <v>34</v>
      </c>
      <c r="D1664">
        <v>325000</v>
      </c>
    </row>
    <row r="1665" spans="1:4" x14ac:dyDescent="0.45">
      <c r="A1665" t="s">
        <v>1209</v>
      </c>
      <c r="B1665" s="19">
        <v>45029</v>
      </c>
      <c r="C1665" t="s">
        <v>968</v>
      </c>
      <c r="D1665">
        <v>268000</v>
      </c>
    </row>
    <row r="1666" spans="1:4" x14ac:dyDescent="0.45">
      <c r="A1666" t="s">
        <v>1210</v>
      </c>
      <c r="B1666" s="19">
        <v>45029</v>
      </c>
      <c r="C1666" t="s">
        <v>973</v>
      </c>
      <c r="D1666">
        <v>398000</v>
      </c>
    </row>
    <row r="1667" spans="1:4" x14ac:dyDescent="0.45">
      <c r="A1667" t="s">
        <v>1211</v>
      </c>
      <c r="B1667" s="19">
        <v>45029</v>
      </c>
      <c r="C1667" t="s">
        <v>973</v>
      </c>
      <c r="D1667">
        <v>398000</v>
      </c>
    </row>
    <row r="1668" spans="1:4" x14ac:dyDescent="0.45">
      <c r="A1668" t="s">
        <v>1212</v>
      </c>
      <c r="B1668" s="19">
        <v>45029</v>
      </c>
      <c r="C1668" t="s">
        <v>42</v>
      </c>
      <c r="D1668">
        <v>42000</v>
      </c>
    </row>
    <row r="1669" spans="1:4" x14ac:dyDescent="0.45">
      <c r="A1669" t="s">
        <v>1213</v>
      </c>
      <c r="B1669" s="19">
        <v>45030</v>
      </c>
      <c r="C1669" t="s">
        <v>5</v>
      </c>
      <c r="D1669">
        <v>68000</v>
      </c>
    </row>
    <row r="1670" spans="1:4" x14ac:dyDescent="0.45">
      <c r="A1670" t="s">
        <v>1214</v>
      </c>
      <c r="B1670" s="19">
        <v>45030</v>
      </c>
      <c r="C1670" t="s">
        <v>5</v>
      </c>
      <c r="D1670">
        <v>78000</v>
      </c>
    </row>
    <row r="1671" spans="1:4" x14ac:dyDescent="0.45">
      <c r="A1671" t="s">
        <v>1215</v>
      </c>
      <c r="B1671" s="19">
        <v>45030</v>
      </c>
      <c r="C1671" t="s">
        <v>42</v>
      </c>
      <c r="D1671">
        <v>21000</v>
      </c>
    </row>
    <row r="1672" spans="1:4" x14ac:dyDescent="0.45">
      <c r="A1672" t="s">
        <v>1215</v>
      </c>
      <c r="B1672" s="19">
        <v>45030</v>
      </c>
      <c r="C1672" t="s">
        <v>1216</v>
      </c>
      <c r="D1672">
        <v>73000</v>
      </c>
    </row>
    <row r="1673" spans="1:4" x14ac:dyDescent="0.45">
      <c r="A1673" t="s">
        <v>1215</v>
      </c>
      <c r="B1673" s="19">
        <v>45030</v>
      </c>
      <c r="C1673" t="s">
        <v>94</v>
      </c>
      <c r="D1673">
        <v>60000</v>
      </c>
    </row>
    <row r="1674" spans="1:4" x14ac:dyDescent="0.45">
      <c r="A1674" t="s">
        <v>1217</v>
      </c>
      <c r="B1674" s="19">
        <v>45030</v>
      </c>
      <c r="C1674" t="s">
        <v>978</v>
      </c>
      <c r="D1674">
        <v>1399000</v>
      </c>
    </row>
    <row r="1675" spans="1:4" x14ac:dyDescent="0.45">
      <c r="A1675" t="s">
        <v>1218</v>
      </c>
      <c r="B1675" s="19">
        <v>45030</v>
      </c>
      <c r="C1675" t="s">
        <v>7</v>
      </c>
      <c r="D1675">
        <v>37050</v>
      </c>
    </row>
    <row r="1676" spans="1:4" x14ac:dyDescent="0.45">
      <c r="A1676" t="s">
        <v>1218</v>
      </c>
      <c r="B1676" s="19">
        <v>45030</v>
      </c>
      <c r="C1676" t="s">
        <v>7</v>
      </c>
      <c r="D1676">
        <v>49400</v>
      </c>
    </row>
    <row r="1677" spans="1:4" x14ac:dyDescent="0.45">
      <c r="A1677" t="s">
        <v>1218</v>
      </c>
      <c r="B1677" s="19">
        <v>45030</v>
      </c>
      <c r="C1677" t="s">
        <v>7</v>
      </c>
      <c r="D1677">
        <v>39000</v>
      </c>
    </row>
    <row r="1678" spans="1:4" x14ac:dyDescent="0.45">
      <c r="A1678" t="s">
        <v>1219</v>
      </c>
      <c r="B1678" s="19">
        <v>45030</v>
      </c>
      <c r="C1678" t="s">
        <v>94</v>
      </c>
      <c r="D1678">
        <v>120000</v>
      </c>
    </row>
    <row r="1679" spans="1:4" x14ac:dyDescent="0.45">
      <c r="A1679" t="s">
        <v>1219</v>
      </c>
      <c r="B1679" s="19">
        <v>45030</v>
      </c>
      <c r="C1679" t="s">
        <v>1019</v>
      </c>
      <c r="D1679">
        <v>612000</v>
      </c>
    </row>
    <row r="1680" spans="1:4" x14ac:dyDescent="0.45">
      <c r="A1680" t="s">
        <v>1220</v>
      </c>
      <c r="B1680" s="19">
        <v>45030</v>
      </c>
      <c r="C1680" t="s">
        <v>968</v>
      </c>
      <c r="D1680">
        <v>268000</v>
      </c>
    </row>
    <row r="1681" spans="1:4" x14ac:dyDescent="0.45">
      <c r="A1681" t="s">
        <v>1220</v>
      </c>
      <c r="B1681" s="19">
        <v>45030</v>
      </c>
      <c r="C1681" t="s">
        <v>113</v>
      </c>
      <c r="D1681">
        <v>21500</v>
      </c>
    </row>
    <row r="1682" spans="1:4" x14ac:dyDescent="0.45">
      <c r="A1682" t="s">
        <v>1220</v>
      </c>
      <c r="B1682" s="19">
        <v>45030</v>
      </c>
      <c r="C1682" t="s">
        <v>94</v>
      </c>
      <c r="D1682">
        <v>34500</v>
      </c>
    </row>
    <row r="1683" spans="1:4" x14ac:dyDescent="0.45">
      <c r="A1683" t="s">
        <v>1221</v>
      </c>
      <c r="B1683" s="19">
        <v>45030</v>
      </c>
      <c r="C1683" t="s">
        <v>72</v>
      </c>
      <c r="D1683">
        <v>60800</v>
      </c>
    </row>
    <row r="1684" spans="1:4" x14ac:dyDescent="0.45">
      <c r="A1684" t="s">
        <v>1222</v>
      </c>
      <c r="B1684" s="19">
        <v>45030</v>
      </c>
      <c r="C1684" t="s">
        <v>5</v>
      </c>
      <c r="D1684">
        <v>68000</v>
      </c>
    </row>
    <row r="1685" spans="1:4" x14ac:dyDescent="0.45">
      <c r="A1685" t="s">
        <v>1223</v>
      </c>
      <c r="B1685" s="19">
        <v>45031</v>
      </c>
      <c r="C1685" t="s">
        <v>968</v>
      </c>
      <c r="D1685">
        <v>254600</v>
      </c>
    </row>
    <row r="1686" spans="1:4" x14ac:dyDescent="0.45">
      <c r="A1686" t="s">
        <v>1223</v>
      </c>
      <c r="B1686" s="19">
        <v>45031</v>
      </c>
      <c r="C1686" t="s">
        <v>1224</v>
      </c>
      <c r="D1686">
        <v>54000</v>
      </c>
    </row>
    <row r="1687" spans="1:4" x14ac:dyDescent="0.45">
      <c r="A1687" t="s">
        <v>1223</v>
      </c>
      <c r="B1687" s="19">
        <v>45031</v>
      </c>
      <c r="C1687" t="s">
        <v>42</v>
      </c>
      <c r="D1687">
        <v>15500</v>
      </c>
    </row>
    <row r="1688" spans="1:4" x14ac:dyDescent="0.45">
      <c r="A1688" t="s">
        <v>1223</v>
      </c>
      <c r="B1688" s="19">
        <v>45031</v>
      </c>
      <c r="C1688" t="s">
        <v>94</v>
      </c>
      <c r="D1688">
        <v>57500</v>
      </c>
    </row>
    <row r="1689" spans="1:4" x14ac:dyDescent="0.45">
      <c r="A1689" t="s">
        <v>1225</v>
      </c>
      <c r="B1689" s="19">
        <v>45031</v>
      </c>
      <c r="C1689" t="s">
        <v>72</v>
      </c>
      <c r="D1689">
        <v>24000</v>
      </c>
    </row>
    <row r="1690" spans="1:4" x14ac:dyDescent="0.45">
      <c r="A1690" t="s">
        <v>1225</v>
      </c>
      <c r="B1690" s="19">
        <v>45031</v>
      </c>
      <c r="C1690" t="s">
        <v>994</v>
      </c>
      <c r="D1690">
        <v>206200</v>
      </c>
    </row>
    <row r="1691" spans="1:4" x14ac:dyDescent="0.45">
      <c r="A1691" t="s">
        <v>1226</v>
      </c>
      <c r="B1691" s="19">
        <v>45031</v>
      </c>
      <c r="C1691" t="s">
        <v>994</v>
      </c>
      <c r="D1691">
        <v>206200</v>
      </c>
    </row>
    <row r="1692" spans="1:4" x14ac:dyDescent="0.45">
      <c r="A1692" t="s">
        <v>1227</v>
      </c>
      <c r="B1692" s="19">
        <v>45031</v>
      </c>
      <c r="C1692" t="s">
        <v>973</v>
      </c>
      <c r="D1692">
        <v>378100</v>
      </c>
    </row>
    <row r="1693" spans="1:4" x14ac:dyDescent="0.45">
      <c r="A1693" t="s">
        <v>1228</v>
      </c>
      <c r="B1693" s="19">
        <v>45031</v>
      </c>
      <c r="C1693" t="s">
        <v>994</v>
      </c>
      <c r="D1693">
        <v>206200</v>
      </c>
    </row>
    <row r="1694" spans="1:4" x14ac:dyDescent="0.45">
      <c r="A1694" t="s">
        <v>1229</v>
      </c>
      <c r="B1694" s="19">
        <v>45031</v>
      </c>
      <c r="C1694" t="s">
        <v>42</v>
      </c>
      <c r="D1694">
        <v>21000</v>
      </c>
    </row>
    <row r="1695" spans="1:4" x14ac:dyDescent="0.45">
      <c r="A1695" t="s">
        <v>1229</v>
      </c>
      <c r="B1695" s="19">
        <v>45031</v>
      </c>
      <c r="C1695" t="s">
        <v>973</v>
      </c>
      <c r="D1695">
        <v>378100</v>
      </c>
    </row>
    <row r="1696" spans="1:4" x14ac:dyDescent="0.45">
      <c r="A1696" t="s">
        <v>1229</v>
      </c>
      <c r="B1696" s="19">
        <v>45031</v>
      </c>
      <c r="C1696" t="s">
        <v>43</v>
      </c>
      <c r="D1696">
        <v>49000</v>
      </c>
    </row>
    <row r="1697" spans="1:4" x14ac:dyDescent="0.45">
      <c r="A1697" t="s">
        <v>1230</v>
      </c>
      <c r="B1697" s="19">
        <v>45031</v>
      </c>
      <c r="C1697" t="s">
        <v>5</v>
      </c>
      <c r="D1697">
        <v>68000</v>
      </c>
    </row>
    <row r="1698" spans="1:4" x14ac:dyDescent="0.45">
      <c r="A1698" t="s">
        <v>1231</v>
      </c>
      <c r="B1698" s="19">
        <v>45031</v>
      </c>
      <c r="C1698" t="s">
        <v>34</v>
      </c>
      <c r="D1698">
        <v>330000</v>
      </c>
    </row>
    <row r="1699" spans="1:4" x14ac:dyDescent="0.45">
      <c r="A1699" t="s">
        <v>1232</v>
      </c>
      <c r="B1699" s="19">
        <v>45031</v>
      </c>
      <c r="C1699" t="s">
        <v>34</v>
      </c>
      <c r="D1699">
        <v>330000</v>
      </c>
    </row>
    <row r="1700" spans="1:4" x14ac:dyDescent="0.45">
      <c r="A1700" t="s">
        <v>1233</v>
      </c>
      <c r="B1700" s="19">
        <v>45031</v>
      </c>
      <c r="C1700" t="s">
        <v>5</v>
      </c>
      <c r="D1700">
        <v>68000</v>
      </c>
    </row>
    <row r="1701" spans="1:4" x14ac:dyDescent="0.45">
      <c r="A1701" t="s">
        <v>1234</v>
      </c>
      <c r="B1701" s="19">
        <v>45031</v>
      </c>
      <c r="C1701" t="s">
        <v>5</v>
      </c>
      <c r="D1701">
        <v>68000</v>
      </c>
    </row>
    <row r="1702" spans="1:4" x14ac:dyDescent="0.45">
      <c r="A1702" t="s">
        <v>1235</v>
      </c>
      <c r="B1702" s="19">
        <v>45031</v>
      </c>
      <c r="C1702" t="s">
        <v>1163</v>
      </c>
      <c r="D1702">
        <v>33000</v>
      </c>
    </row>
    <row r="1703" spans="1:4" x14ac:dyDescent="0.45">
      <c r="A1703" t="s">
        <v>1236</v>
      </c>
      <c r="B1703" s="19">
        <v>45031</v>
      </c>
      <c r="C1703" t="s">
        <v>7</v>
      </c>
      <c r="D1703">
        <v>132000</v>
      </c>
    </row>
    <row r="1704" spans="1:4" x14ac:dyDescent="0.45">
      <c r="A1704" t="s">
        <v>1237</v>
      </c>
      <c r="B1704" s="19">
        <v>45032</v>
      </c>
      <c r="C1704" t="s">
        <v>275</v>
      </c>
      <c r="D1704">
        <v>569000</v>
      </c>
    </row>
    <row r="1705" spans="1:4" x14ac:dyDescent="0.45">
      <c r="A1705" t="s">
        <v>1238</v>
      </c>
      <c r="B1705" s="19">
        <v>45032</v>
      </c>
      <c r="C1705" t="s">
        <v>973</v>
      </c>
      <c r="D1705">
        <v>395000</v>
      </c>
    </row>
    <row r="1706" spans="1:4" x14ac:dyDescent="0.45">
      <c r="A1706" t="s">
        <v>1238</v>
      </c>
      <c r="B1706" s="19">
        <v>45032</v>
      </c>
      <c r="C1706" t="s">
        <v>42</v>
      </c>
      <c r="D1706">
        <v>20500</v>
      </c>
    </row>
    <row r="1707" spans="1:4" x14ac:dyDescent="0.45">
      <c r="A1707" t="s">
        <v>1238</v>
      </c>
      <c r="B1707" s="19">
        <v>45032</v>
      </c>
      <c r="C1707" t="s">
        <v>94</v>
      </c>
      <c r="D1707">
        <v>46000</v>
      </c>
    </row>
    <row r="1708" spans="1:4" x14ac:dyDescent="0.45">
      <c r="A1708" t="s">
        <v>1239</v>
      </c>
      <c r="B1708" s="19">
        <v>45032</v>
      </c>
      <c r="C1708" t="s">
        <v>968</v>
      </c>
      <c r="D1708">
        <v>262000</v>
      </c>
    </row>
    <row r="1709" spans="1:4" x14ac:dyDescent="0.45">
      <c r="A1709" t="s">
        <v>1239</v>
      </c>
      <c r="B1709" s="19">
        <v>45032</v>
      </c>
      <c r="C1709" t="s">
        <v>1224</v>
      </c>
      <c r="D1709">
        <v>55000</v>
      </c>
    </row>
    <row r="1710" spans="1:4" x14ac:dyDescent="0.45">
      <c r="A1710" t="s">
        <v>1240</v>
      </c>
      <c r="B1710" s="19">
        <v>45032</v>
      </c>
      <c r="C1710" t="s">
        <v>5</v>
      </c>
      <c r="D1710">
        <v>129200</v>
      </c>
    </row>
    <row r="1711" spans="1:4" x14ac:dyDescent="0.45">
      <c r="A1711" t="s">
        <v>1241</v>
      </c>
      <c r="B1711" s="19">
        <v>45032</v>
      </c>
      <c r="C1711" t="s">
        <v>43</v>
      </c>
      <c r="D1711">
        <v>98000</v>
      </c>
    </row>
    <row r="1712" spans="1:4" x14ac:dyDescent="0.45">
      <c r="A1712" t="s">
        <v>1242</v>
      </c>
      <c r="B1712" s="19">
        <v>45032</v>
      </c>
      <c r="C1712" t="s">
        <v>973</v>
      </c>
      <c r="D1712">
        <v>398000</v>
      </c>
    </row>
    <row r="1713" spans="1:4" x14ac:dyDescent="0.45">
      <c r="A1713" t="s">
        <v>1243</v>
      </c>
      <c r="B1713" s="19">
        <v>45032</v>
      </c>
      <c r="C1713" t="s">
        <v>34</v>
      </c>
      <c r="D1713">
        <v>330000</v>
      </c>
    </row>
    <row r="1714" spans="1:4" x14ac:dyDescent="0.45">
      <c r="A1714" t="s">
        <v>1244</v>
      </c>
      <c r="B1714" s="19">
        <v>45032</v>
      </c>
      <c r="C1714" t="s">
        <v>7</v>
      </c>
      <c r="D1714">
        <v>37050</v>
      </c>
    </row>
    <row r="1715" spans="1:4" x14ac:dyDescent="0.45">
      <c r="A1715" t="s">
        <v>1244</v>
      </c>
      <c r="B1715" s="19">
        <v>45032</v>
      </c>
      <c r="C1715" t="s">
        <v>5</v>
      </c>
      <c r="D1715">
        <v>64600</v>
      </c>
    </row>
    <row r="1716" spans="1:4" x14ac:dyDescent="0.45">
      <c r="A1716" t="s">
        <v>1245</v>
      </c>
      <c r="B1716" s="19">
        <v>45032</v>
      </c>
      <c r="C1716" t="s">
        <v>42</v>
      </c>
      <c r="D1716">
        <v>21000</v>
      </c>
    </row>
    <row r="1717" spans="1:4" x14ac:dyDescent="0.45">
      <c r="A1717" t="s">
        <v>1245</v>
      </c>
      <c r="B1717" s="19">
        <v>45032</v>
      </c>
      <c r="C1717" t="s">
        <v>1163</v>
      </c>
      <c r="D1717">
        <v>33000</v>
      </c>
    </row>
    <row r="1718" spans="1:4" x14ac:dyDescent="0.45">
      <c r="A1718" t="s">
        <v>1245</v>
      </c>
      <c r="B1718" s="19">
        <v>45032</v>
      </c>
      <c r="C1718" t="s">
        <v>978</v>
      </c>
      <c r="D1718">
        <v>1399000</v>
      </c>
    </row>
    <row r="1719" spans="1:4" x14ac:dyDescent="0.45">
      <c r="A1719" t="s">
        <v>1245</v>
      </c>
      <c r="B1719" s="19">
        <v>45032</v>
      </c>
      <c r="C1719" t="s">
        <v>1216</v>
      </c>
      <c r="D1719">
        <v>75000</v>
      </c>
    </row>
    <row r="1720" spans="1:4" x14ac:dyDescent="0.45">
      <c r="A1720" t="s">
        <v>1245</v>
      </c>
      <c r="B1720" s="19">
        <v>45032</v>
      </c>
      <c r="C1720" t="s">
        <v>1091</v>
      </c>
      <c r="D1720">
        <v>165000</v>
      </c>
    </row>
    <row r="1721" spans="1:4" x14ac:dyDescent="0.45">
      <c r="A1721" t="s">
        <v>1246</v>
      </c>
      <c r="B1721" s="19">
        <v>45033</v>
      </c>
      <c r="C1721" t="s">
        <v>5</v>
      </c>
      <c r="D1721">
        <v>78000</v>
      </c>
    </row>
    <row r="1722" spans="1:4" x14ac:dyDescent="0.45">
      <c r="A1722" t="s">
        <v>1247</v>
      </c>
      <c r="B1722" s="19">
        <v>45033</v>
      </c>
      <c r="C1722" t="s">
        <v>973</v>
      </c>
      <c r="D1722">
        <v>395000</v>
      </c>
    </row>
    <row r="1723" spans="1:4" x14ac:dyDescent="0.45">
      <c r="A1723" t="s">
        <v>1248</v>
      </c>
      <c r="B1723" s="19">
        <v>45033</v>
      </c>
      <c r="C1723" t="s">
        <v>987</v>
      </c>
      <c r="D1723">
        <v>140000</v>
      </c>
    </row>
    <row r="1724" spans="1:4" x14ac:dyDescent="0.45">
      <c r="A1724" t="s">
        <v>1248</v>
      </c>
      <c r="B1724" s="19">
        <v>45033</v>
      </c>
      <c r="C1724" t="s">
        <v>973</v>
      </c>
      <c r="D1724">
        <v>398000</v>
      </c>
    </row>
    <row r="1725" spans="1:4" x14ac:dyDescent="0.45">
      <c r="A1725" t="s">
        <v>1249</v>
      </c>
      <c r="B1725" s="19">
        <v>45033</v>
      </c>
      <c r="C1725" t="s">
        <v>973</v>
      </c>
      <c r="D1725">
        <v>398000</v>
      </c>
    </row>
    <row r="1726" spans="1:4" x14ac:dyDescent="0.45">
      <c r="A1726" t="s">
        <v>1250</v>
      </c>
      <c r="B1726" s="19">
        <v>45033</v>
      </c>
      <c r="C1726" t="s">
        <v>42</v>
      </c>
      <c r="D1726">
        <v>16000</v>
      </c>
    </row>
    <row r="1727" spans="1:4" x14ac:dyDescent="0.45">
      <c r="A1727" t="s">
        <v>1250</v>
      </c>
      <c r="B1727" s="19">
        <v>45033</v>
      </c>
      <c r="C1727" t="s">
        <v>72</v>
      </c>
      <c r="D1727">
        <v>32000</v>
      </c>
    </row>
    <row r="1728" spans="1:4" x14ac:dyDescent="0.45">
      <c r="A1728" t="s">
        <v>1251</v>
      </c>
      <c r="B1728" s="19">
        <v>45033</v>
      </c>
      <c r="C1728" t="s">
        <v>34</v>
      </c>
      <c r="D1728">
        <v>330000</v>
      </c>
    </row>
    <row r="1729" spans="1:4" x14ac:dyDescent="0.45">
      <c r="A1729" t="s">
        <v>1252</v>
      </c>
      <c r="B1729" s="19">
        <v>45033</v>
      </c>
      <c r="C1729" t="s">
        <v>5</v>
      </c>
      <c r="D1729">
        <v>148200</v>
      </c>
    </row>
    <row r="1730" spans="1:4" x14ac:dyDescent="0.45">
      <c r="A1730" t="s">
        <v>1252</v>
      </c>
      <c r="B1730" s="19">
        <v>45033</v>
      </c>
      <c r="C1730" t="s">
        <v>5</v>
      </c>
      <c r="D1730">
        <v>78000</v>
      </c>
    </row>
    <row r="1731" spans="1:4" x14ac:dyDescent="0.45">
      <c r="A1731" t="s">
        <v>1253</v>
      </c>
      <c r="B1731" s="19">
        <v>45034</v>
      </c>
      <c r="C1731" t="s">
        <v>5</v>
      </c>
      <c r="D1731">
        <v>148200</v>
      </c>
    </row>
    <row r="1732" spans="1:4" x14ac:dyDescent="0.45">
      <c r="A1732" t="s">
        <v>1254</v>
      </c>
      <c r="B1732" s="19">
        <v>45034</v>
      </c>
      <c r="C1732" t="s">
        <v>5</v>
      </c>
      <c r="D1732">
        <v>78000</v>
      </c>
    </row>
    <row r="1733" spans="1:4" x14ac:dyDescent="0.45">
      <c r="A1733" t="s">
        <v>1255</v>
      </c>
      <c r="B1733" s="19">
        <v>45034</v>
      </c>
      <c r="C1733" t="s">
        <v>5</v>
      </c>
      <c r="D1733">
        <v>68000</v>
      </c>
    </row>
    <row r="1734" spans="1:4" x14ac:dyDescent="0.45">
      <c r="A1734" t="s">
        <v>1256</v>
      </c>
      <c r="B1734" s="19">
        <v>45034</v>
      </c>
      <c r="C1734" t="s">
        <v>5</v>
      </c>
      <c r="D1734">
        <v>129200</v>
      </c>
    </row>
    <row r="1735" spans="1:4" x14ac:dyDescent="0.45">
      <c r="A1735" t="s">
        <v>1257</v>
      </c>
      <c r="B1735" s="19">
        <v>45034</v>
      </c>
      <c r="C1735" t="s">
        <v>72</v>
      </c>
      <c r="D1735">
        <v>32000</v>
      </c>
    </row>
    <row r="1736" spans="1:4" x14ac:dyDescent="0.45">
      <c r="A1736" t="s">
        <v>1258</v>
      </c>
      <c r="B1736" s="19">
        <v>45035</v>
      </c>
      <c r="C1736" t="s">
        <v>1163</v>
      </c>
      <c r="D1736">
        <v>33000</v>
      </c>
    </row>
    <row r="1737" spans="1:4" x14ac:dyDescent="0.45">
      <c r="A1737" t="s">
        <v>1258</v>
      </c>
      <c r="B1737" s="19">
        <v>45035</v>
      </c>
      <c r="C1737" t="s">
        <v>113</v>
      </c>
      <c r="D1737">
        <v>22000</v>
      </c>
    </row>
    <row r="1738" spans="1:4" x14ac:dyDescent="0.45">
      <c r="A1738" t="s">
        <v>1258</v>
      </c>
      <c r="B1738" s="19">
        <v>45035</v>
      </c>
      <c r="C1738" t="s">
        <v>72</v>
      </c>
      <c r="D1738">
        <v>32000</v>
      </c>
    </row>
    <row r="1739" spans="1:4" x14ac:dyDescent="0.45">
      <c r="A1739" t="s">
        <v>1258</v>
      </c>
      <c r="B1739" s="19">
        <v>45035</v>
      </c>
      <c r="C1739" t="s">
        <v>1019</v>
      </c>
      <c r="D1739">
        <v>612000</v>
      </c>
    </row>
    <row r="1740" spans="1:4" x14ac:dyDescent="0.45">
      <c r="A1740" t="s">
        <v>1258</v>
      </c>
      <c r="B1740" s="19">
        <v>45035</v>
      </c>
      <c r="C1740" t="s">
        <v>43</v>
      </c>
      <c r="D1740">
        <v>98000</v>
      </c>
    </row>
    <row r="1741" spans="1:4" x14ac:dyDescent="0.45">
      <c r="A1741" t="s">
        <v>1259</v>
      </c>
      <c r="B1741" s="19">
        <v>45035</v>
      </c>
      <c r="C1741" t="s">
        <v>968</v>
      </c>
      <c r="D1741">
        <v>268000</v>
      </c>
    </row>
    <row r="1742" spans="1:4" x14ac:dyDescent="0.45">
      <c r="A1742" t="s">
        <v>1260</v>
      </c>
      <c r="B1742" s="19">
        <v>45035</v>
      </c>
      <c r="C1742" t="s">
        <v>7</v>
      </c>
      <c r="D1742">
        <v>61000</v>
      </c>
    </row>
    <row r="1743" spans="1:4" x14ac:dyDescent="0.45">
      <c r="A1743" t="s">
        <v>1261</v>
      </c>
      <c r="B1743" s="19">
        <v>45035</v>
      </c>
      <c r="C1743" t="s">
        <v>968</v>
      </c>
      <c r="D1743">
        <v>268000</v>
      </c>
    </row>
    <row r="1744" spans="1:4" x14ac:dyDescent="0.45">
      <c r="A1744" t="s">
        <v>1262</v>
      </c>
      <c r="B1744" s="19">
        <v>45035</v>
      </c>
      <c r="C1744" t="s">
        <v>968</v>
      </c>
      <c r="D1744">
        <v>268000</v>
      </c>
    </row>
    <row r="1745" spans="1:4" x14ac:dyDescent="0.45">
      <c r="A1745" t="s">
        <v>1263</v>
      </c>
      <c r="B1745" s="19">
        <v>45035</v>
      </c>
      <c r="C1745" t="s">
        <v>43</v>
      </c>
      <c r="D1745">
        <v>49000</v>
      </c>
    </row>
    <row r="1746" spans="1:4" x14ac:dyDescent="0.45">
      <c r="A1746" t="s">
        <v>1264</v>
      </c>
      <c r="B1746" s="19">
        <v>45035</v>
      </c>
      <c r="C1746" t="s">
        <v>43</v>
      </c>
      <c r="D1746">
        <v>49000</v>
      </c>
    </row>
    <row r="1747" spans="1:4" x14ac:dyDescent="0.45">
      <c r="A1747" t="s">
        <v>1265</v>
      </c>
      <c r="B1747" s="19">
        <v>45035</v>
      </c>
      <c r="C1747" t="s">
        <v>994</v>
      </c>
      <c r="D1747">
        <v>212000</v>
      </c>
    </row>
    <row r="1748" spans="1:4" x14ac:dyDescent="0.45">
      <c r="A1748" t="s">
        <v>1266</v>
      </c>
      <c r="B1748" s="19">
        <v>45035</v>
      </c>
      <c r="C1748" t="s">
        <v>7</v>
      </c>
      <c r="D1748">
        <v>61000</v>
      </c>
    </row>
    <row r="1749" spans="1:4" x14ac:dyDescent="0.45">
      <c r="A1749" t="s">
        <v>1267</v>
      </c>
      <c r="B1749" s="19">
        <v>45035</v>
      </c>
      <c r="C1749" t="s">
        <v>59</v>
      </c>
      <c r="D1749">
        <v>649000</v>
      </c>
    </row>
    <row r="1750" spans="1:4" x14ac:dyDescent="0.45">
      <c r="A1750" t="s">
        <v>1268</v>
      </c>
      <c r="B1750" s="19">
        <v>45036</v>
      </c>
      <c r="C1750" t="s">
        <v>71</v>
      </c>
      <c r="D1750">
        <v>16000</v>
      </c>
    </row>
    <row r="1751" spans="1:4" x14ac:dyDescent="0.45">
      <c r="A1751" t="s">
        <v>1268</v>
      </c>
      <c r="B1751" s="19">
        <v>45036</v>
      </c>
      <c r="C1751" t="s">
        <v>978</v>
      </c>
      <c r="D1751">
        <v>1379000</v>
      </c>
    </row>
    <row r="1752" spans="1:4" x14ac:dyDescent="0.45">
      <c r="A1752" t="s">
        <v>1268</v>
      </c>
      <c r="B1752" s="19">
        <v>45036</v>
      </c>
      <c r="C1752" t="s">
        <v>1141</v>
      </c>
      <c r="D1752">
        <v>58000</v>
      </c>
    </row>
    <row r="1753" spans="1:4" x14ac:dyDescent="0.45">
      <c r="A1753" t="s">
        <v>1268</v>
      </c>
      <c r="B1753" s="19">
        <v>45036</v>
      </c>
      <c r="C1753" t="s">
        <v>1216</v>
      </c>
      <c r="D1753">
        <v>74000</v>
      </c>
    </row>
    <row r="1754" spans="1:4" x14ac:dyDescent="0.45">
      <c r="A1754" t="s">
        <v>1269</v>
      </c>
      <c r="B1754" s="19">
        <v>45036</v>
      </c>
      <c r="C1754" t="s">
        <v>59</v>
      </c>
      <c r="D1754">
        <v>649000</v>
      </c>
    </row>
    <row r="1755" spans="1:4" x14ac:dyDescent="0.45">
      <c r="A1755" t="s">
        <v>1270</v>
      </c>
      <c r="B1755" s="19">
        <v>45036</v>
      </c>
      <c r="C1755" t="s">
        <v>968</v>
      </c>
      <c r="D1755">
        <v>262000</v>
      </c>
    </row>
    <row r="1756" spans="1:4" x14ac:dyDescent="0.45">
      <c r="A1756" t="s">
        <v>1270</v>
      </c>
      <c r="B1756" s="19">
        <v>45036</v>
      </c>
      <c r="C1756" t="s">
        <v>42</v>
      </c>
      <c r="D1756">
        <v>41000</v>
      </c>
    </row>
    <row r="1757" spans="1:4" x14ac:dyDescent="0.45">
      <c r="A1757" t="s">
        <v>1270</v>
      </c>
      <c r="B1757" s="19">
        <v>45036</v>
      </c>
      <c r="C1757" t="s">
        <v>1216</v>
      </c>
      <c r="D1757">
        <v>148000</v>
      </c>
    </row>
    <row r="1758" spans="1:4" x14ac:dyDescent="0.45">
      <c r="A1758" t="s">
        <v>1270</v>
      </c>
      <c r="B1758" s="19">
        <v>45036</v>
      </c>
      <c r="C1758" t="s">
        <v>72</v>
      </c>
      <c r="D1758">
        <v>39000</v>
      </c>
    </row>
    <row r="1759" spans="1:4" x14ac:dyDescent="0.45">
      <c r="A1759" t="s">
        <v>1271</v>
      </c>
      <c r="B1759" s="19">
        <v>45036</v>
      </c>
      <c r="C1759" t="s">
        <v>343</v>
      </c>
      <c r="D1759">
        <v>172000</v>
      </c>
    </row>
    <row r="1760" spans="1:4" x14ac:dyDescent="0.45">
      <c r="A1760" t="s">
        <v>1271</v>
      </c>
      <c r="B1760" s="19">
        <v>45036</v>
      </c>
      <c r="C1760" t="s">
        <v>343</v>
      </c>
      <c r="D1760">
        <v>48500</v>
      </c>
    </row>
    <row r="1761" spans="1:4" x14ac:dyDescent="0.45">
      <c r="A1761" t="s">
        <v>1272</v>
      </c>
      <c r="B1761" s="19">
        <v>45036</v>
      </c>
      <c r="C1761" t="s">
        <v>978</v>
      </c>
      <c r="D1761">
        <v>1399000</v>
      </c>
    </row>
    <row r="1762" spans="1:4" x14ac:dyDescent="0.45">
      <c r="A1762" t="s">
        <v>1273</v>
      </c>
      <c r="B1762" s="19">
        <v>45036</v>
      </c>
      <c r="C1762" t="s">
        <v>34</v>
      </c>
      <c r="D1762">
        <v>330000</v>
      </c>
    </row>
    <row r="1763" spans="1:4" x14ac:dyDescent="0.45">
      <c r="A1763" t="s">
        <v>1274</v>
      </c>
      <c r="B1763" s="19">
        <v>45036</v>
      </c>
      <c r="C1763" t="s">
        <v>43</v>
      </c>
      <c r="D1763">
        <v>147000</v>
      </c>
    </row>
    <row r="1764" spans="1:4" x14ac:dyDescent="0.45">
      <c r="A1764" t="s">
        <v>1275</v>
      </c>
      <c r="B1764" s="19">
        <v>45036</v>
      </c>
      <c r="C1764" t="s">
        <v>971</v>
      </c>
      <c r="D1764">
        <v>780000</v>
      </c>
    </row>
    <row r="1765" spans="1:4" x14ac:dyDescent="0.45">
      <c r="A1765" t="s">
        <v>1276</v>
      </c>
      <c r="B1765" s="19">
        <v>45036</v>
      </c>
      <c r="C1765" t="s">
        <v>42</v>
      </c>
      <c r="D1765">
        <v>126000</v>
      </c>
    </row>
    <row r="1766" spans="1:4" x14ac:dyDescent="0.45">
      <c r="A1766" t="s">
        <v>1277</v>
      </c>
      <c r="B1766" s="19">
        <v>45036</v>
      </c>
      <c r="C1766" t="s">
        <v>7</v>
      </c>
      <c r="D1766">
        <v>115900</v>
      </c>
    </row>
    <row r="1767" spans="1:4" x14ac:dyDescent="0.45">
      <c r="A1767" t="s">
        <v>1277</v>
      </c>
      <c r="B1767" s="19">
        <v>45036</v>
      </c>
      <c r="C1767" t="s">
        <v>7</v>
      </c>
      <c r="D1767">
        <v>61000</v>
      </c>
    </row>
    <row r="1768" spans="1:4" x14ac:dyDescent="0.45">
      <c r="A1768" t="s">
        <v>1278</v>
      </c>
      <c r="B1768" s="19">
        <v>45036</v>
      </c>
      <c r="C1768" t="s">
        <v>994</v>
      </c>
      <c r="D1768">
        <v>217000</v>
      </c>
    </row>
    <row r="1769" spans="1:4" x14ac:dyDescent="0.45">
      <c r="A1769" t="s">
        <v>1279</v>
      </c>
      <c r="B1769" s="19">
        <v>45036</v>
      </c>
      <c r="C1769" t="s">
        <v>973</v>
      </c>
      <c r="D1769">
        <v>398000</v>
      </c>
    </row>
    <row r="1770" spans="1:4" x14ac:dyDescent="0.45">
      <c r="A1770" t="s">
        <v>1280</v>
      </c>
      <c r="B1770" s="19">
        <v>45036</v>
      </c>
      <c r="C1770" t="s">
        <v>7</v>
      </c>
      <c r="D1770">
        <v>60000</v>
      </c>
    </row>
    <row r="1771" spans="1:4" x14ac:dyDescent="0.45">
      <c r="A1771" t="s">
        <v>1280</v>
      </c>
      <c r="B1771" s="19">
        <v>45036</v>
      </c>
      <c r="C1771" t="s">
        <v>7</v>
      </c>
      <c r="D1771">
        <v>33000</v>
      </c>
    </row>
    <row r="1772" spans="1:4" x14ac:dyDescent="0.45">
      <c r="A1772" t="s">
        <v>1280</v>
      </c>
      <c r="B1772" s="19">
        <v>45036</v>
      </c>
      <c r="C1772" t="s">
        <v>7</v>
      </c>
      <c r="D1772">
        <v>44000</v>
      </c>
    </row>
    <row r="1773" spans="1:4" x14ac:dyDescent="0.45">
      <c r="A1773" t="s">
        <v>1281</v>
      </c>
      <c r="B1773" s="19">
        <v>45036</v>
      </c>
      <c r="C1773" t="s">
        <v>973</v>
      </c>
      <c r="D1773">
        <v>398000</v>
      </c>
    </row>
    <row r="1774" spans="1:4" x14ac:dyDescent="0.45">
      <c r="A1774" t="s">
        <v>1282</v>
      </c>
      <c r="B1774" s="19">
        <v>45037</v>
      </c>
      <c r="C1774" t="s">
        <v>994</v>
      </c>
      <c r="D1774">
        <v>212000</v>
      </c>
    </row>
    <row r="1775" spans="1:4" x14ac:dyDescent="0.45">
      <c r="A1775" t="s">
        <v>1283</v>
      </c>
      <c r="B1775" s="19">
        <v>45037</v>
      </c>
      <c r="C1775" t="s">
        <v>42</v>
      </c>
      <c r="D1775">
        <v>15500</v>
      </c>
    </row>
    <row r="1776" spans="1:4" x14ac:dyDescent="0.45">
      <c r="A1776" t="s">
        <v>1284</v>
      </c>
      <c r="B1776" s="19">
        <v>45037</v>
      </c>
      <c r="C1776" t="s">
        <v>973</v>
      </c>
      <c r="D1776">
        <v>398000</v>
      </c>
    </row>
    <row r="1777" spans="1:4" x14ac:dyDescent="0.45">
      <c r="A1777" t="s">
        <v>1285</v>
      </c>
      <c r="B1777" s="19">
        <v>45037</v>
      </c>
      <c r="C1777" t="s">
        <v>5</v>
      </c>
      <c r="D1777">
        <v>129200</v>
      </c>
    </row>
    <row r="1778" spans="1:4" x14ac:dyDescent="0.45">
      <c r="A1778" t="s">
        <v>1286</v>
      </c>
      <c r="B1778" s="19">
        <v>45037</v>
      </c>
      <c r="C1778" t="s">
        <v>5</v>
      </c>
      <c r="D1778">
        <v>129200</v>
      </c>
    </row>
    <row r="1779" spans="1:4" x14ac:dyDescent="0.45">
      <c r="A1779" t="s">
        <v>1287</v>
      </c>
      <c r="B1779" s="19">
        <v>45037</v>
      </c>
      <c r="C1779" t="s">
        <v>5</v>
      </c>
      <c r="D1779">
        <v>78000</v>
      </c>
    </row>
    <row r="1780" spans="1:4" x14ac:dyDescent="0.45">
      <c r="A1780" t="s">
        <v>1288</v>
      </c>
      <c r="B1780" s="19">
        <v>45037</v>
      </c>
      <c r="C1780" t="s">
        <v>968</v>
      </c>
      <c r="D1780">
        <v>262000</v>
      </c>
    </row>
    <row r="1781" spans="1:4" x14ac:dyDescent="0.45">
      <c r="A1781" t="s">
        <v>1289</v>
      </c>
      <c r="B1781" s="19">
        <v>45037</v>
      </c>
      <c r="C1781" t="s">
        <v>34</v>
      </c>
      <c r="D1781">
        <v>330000</v>
      </c>
    </row>
    <row r="1782" spans="1:4" x14ac:dyDescent="0.45">
      <c r="A1782" t="s">
        <v>1290</v>
      </c>
      <c r="B1782" s="19">
        <v>45038</v>
      </c>
      <c r="C1782" t="s">
        <v>5</v>
      </c>
      <c r="D1782">
        <v>68000</v>
      </c>
    </row>
    <row r="1783" spans="1:4" x14ac:dyDescent="0.45">
      <c r="A1783" t="s">
        <v>1290</v>
      </c>
      <c r="B1783" s="19">
        <v>45038</v>
      </c>
      <c r="C1783" t="s">
        <v>5</v>
      </c>
      <c r="D1783">
        <v>68000</v>
      </c>
    </row>
    <row r="1784" spans="1:4" x14ac:dyDescent="0.45">
      <c r="A1784" t="s">
        <v>1291</v>
      </c>
      <c r="B1784" s="19">
        <v>45038</v>
      </c>
      <c r="C1784" t="s">
        <v>7</v>
      </c>
      <c r="D1784">
        <v>61000</v>
      </c>
    </row>
    <row r="1785" spans="1:4" x14ac:dyDescent="0.45">
      <c r="A1785" t="s">
        <v>1292</v>
      </c>
      <c r="B1785" s="19">
        <v>45038</v>
      </c>
      <c r="C1785" t="s">
        <v>43</v>
      </c>
      <c r="D1785">
        <v>49000</v>
      </c>
    </row>
    <row r="1786" spans="1:4" x14ac:dyDescent="0.45">
      <c r="A1786" t="s">
        <v>1293</v>
      </c>
      <c r="B1786" s="19">
        <v>45038</v>
      </c>
      <c r="C1786" t="s">
        <v>973</v>
      </c>
      <c r="D1786">
        <v>395000</v>
      </c>
    </row>
    <row r="1787" spans="1:4" x14ac:dyDescent="0.45">
      <c r="A1787" t="s">
        <v>1294</v>
      </c>
      <c r="B1787" s="19">
        <v>45038</v>
      </c>
      <c r="C1787" t="s">
        <v>42</v>
      </c>
      <c r="D1787">
        <v>16000</v>
      </c>
    </row>
    <row r="1788" spans="1:4" x14ac:dyDescent="0.45">
      <c r="A1788" t="s">
        <v>1294</v>
      </c>
      <c r="B1788" s="19">
        <v>45038</v>
      </c>
      <c r="C1788" t="s">
        <v>1216</v>
      </c>
      <c r="D1788">
        <v>300000</v>
      </c>
    </row>
    <row r="1789" spans="1:4" x14ac:dyDescent="0.45">
      <c r="A1789" t="s">
        <v>1294</v>
      </c>
      <c r="B1789" s="19">
        <v>45038</v>
      </c>
      <c r="C1789" t="s">
        <v>1091</v>
      </c>
      <c r="D1789">
        <v>177600</v>
      </c>
    </row>
    <row r="1790" spans="1:4" x14ac:dyDescent="0.45">
      <c r="A1790" t="s">
        <v>1295</v>
      </c>
      <c r="B1790" s="19">
        <v>45038</v>
      </c>
      <c r="C1790" t="s">
        <v>94</v>
      </c>
      <c r="D1790">
        <v>24000</v>
      </c>
    </row>
    <row r="1791" spans="1:4" x14ac:dyDescent="0.45">
      <c r="A1791" t="s">
        <v>1295</v>
      </c>
      <c r="B1791" s="19">
        <v>45038</v>
      </c>
      <c r="C1791" t="s">
        <v>72</v>
      </c>
      <c r="D1791">
        <v>16000</v>
      </c>
    </row>
    <row r="1792" spans="1:4" x14ac:dyDescent="0.45">
      <c r="A1792" t="s">
        <v>1295</v>
      </c>
      <c r="B1792" s="19">
        <v>45038</v>
      </c>
      <c r="C1792" t="s">
        <v>994</v>
      </c>
      <c r="D1792">
        <v>217000</v>
      </c>
    </row>
    <row r="1793" spans="1:4" x14ac:dyDescent="0.45">
      <c r="A1793" t="s">
        <v>1296</v>
      </c>
      <c r="B1793" s="19">
        <v>45038</v>
      </c>
      <c r="C1793" t="s">
        <v>968</v>
      </c>
      <c r="D1793">
        <v>262000</v>
      </c>
    </row>
    <row r="1794" spans="1:4" x14ac:dyDescent="0.45">
      <c r="A1794" t="s">
        <v>1297</v>
      </c>
      <c r="B1794" s="19">
        <v>45038</v>
      </c>
      <c r="C1794" t="s">
        <v>59</v>
      </c>
      <c r="D1794">
        <v>649000</v>
      </c>
    </row>
    <row r="1795" spans="1:4" x14ac:dyDescent="0.45">
      <c r="A1795" t="s">
        <v>1298</v>
      </c>
      <c r="B1795" s="19">
        <v>45038</v>
      </c>
      <c r="C1795" t="s">
        <v>343</v>
      </c>
      <c r="D1795">
        <v>178000</v>
      </c>
    </row>
    <row r="1796" spans="1:4" x14ac:dyDescent="0.45">
      <c r="A1796" t="s">
        <v>1298</v>
      </c>
      <c r="B1796" s="19">
        <v>45038</v>
      </c>
      <c r="C1796" t="s">
        <v>72</v>
      </c>
      <c r="D1796">
        <v>16000</v>
      </c>
    </row>
    <row r="1797" spans="1:4" x14ac:dyDescent="0.45">
      <c r="A1797" t="s">
        <v>1298</v>
      </c>
      <c r="B1797" s="19">
        <v>45038</v>
      </c>
      <c r="C1797" t="s">
        <v>43</v>
      </c>
      <c r="D1797">
        <v>49000</v>
      </c>
    </row>
    <row r="1798" spans="1:4" x14ac:dyDescent="0.45">
      <c r="A1798" t="s">
        <v>1299</v>
      </c>
      <c r="B1798" s="19">
        <v>45038</v>
      </c>
      <c r="C1798" t="s">
        <v>973</v>
      </c>
      <c r="D1798">
        <v>398000</v>
      </c>
    </row>
    <row r="1799" spans="1:4" x14ac:dyDescent="0.45">
      <c r="A1799" t="s">
        <v>1300</v>
      </c>
      <c r="B1799" s="19">
        <v>45039</v>
      </c>
      <c r="C1799" t="s">
        <v>7</v>
      </c>
      <c r="D1799">
        <v>57950</v>
      </c>
    </row>
    <row r="1800" spans="1:4" x14ac:dyDescent="0.45">
      <c r="A1800" t="s">
        <v>1300</v>
      </c>
      <c r="B1800" s="19">
        <v>45039</v>
      </c>
      <c r="C1800" t="s">
        <v>7</v>
      </c>
      <c r="D1800">
        <v>49400</v>
      </c>
    </row>
    <row r="1801" spans="1:4" x14ac:dyDescent="0.45">
      <c r="A1801" t="s">
        <v>1300</v>
      </c>
      <c r="B1801" s="19">
        <v>45039</v>
      </c>
      <c r="C1801" t="s">
        <v>7</v>
      </c>
      <c r="D1801">
        <v>39000</v>
      </c>
    </row>
    <row r="1802" spans="1:4" x14ac:dyDescent="0.45">
      <c r="A1802" t="s">
        <v>1301</v>
      </c>
      <c r="B1802" s="19">
        <v>45039</v>
      </c>
      <c r="C1802" t="s">
        <v>1065</v>
      </c>
      <c r="D1802">
        <v>406000</v>
      </c>
    </row>
    <row r="1803" spans="1:4" x14ac:dyDescent="0.45">
      <c r="A1803" t="s">
        <v>1302</v>
      </c>
      <c r="B1803" s="19">
        <v>45039</v>
      </c>
      <c r="C1803" t="s">
        <v>34</v>
      </c>
      <c r="D1803">
        <v>330000</v>
      </c>
    </row>
    <row r="1804" spans="1:4" x14ac:dyDescent="0.45">
      <c r="A1804" t="s">
        <v>1302</v>
      </c>
      <c r="B1804" s="19">
        <v>45039</v>
      </c>
      <c r="C1804" t="s">
        <v>42</v>
      </c>
      <c r="D1804">
        <v>16000</v>
      </c>
    </row>
    <row r="1805" spans="1:4" x14ac:dyDescent="0.45">
      <c r="A1805" t="s">
        <v>1302</v>
      </c>
      <c r="B1805" s="19">
        <v>45039</v>
      </c>
      <c r="C1805" t="s">
        <v>94</v>
      </c>
      <c r="D1805">
        <v>60000</v>
      </c>
    </row>
    <row r="1806" spans="1:4" x14ac:dyDescent="0.45">
      <c r="A1806" t="s">
        <v>1303</v>
      </c>
      <c r="B1806" s="19">
        <v>45039</v>
      </c>
      <c r="C1806" t="s">
        <v>973</v>
      </c>
      <c r="D1806">
        <v>398000</v>
      </c>
    </row>
    <row r="1807" spans="1:4" x14ac:dyDescent="0.45">
      <c r="A1807" t="s">
        <v>1304</v>
      </c>
      <c r="B1807" s="19">
        <v>45039</v>
      </c>
      <c r="C1807" t="s">
        <v>34</v>
      </c>
      <c r="D1807">
        <v>330000</v>
      </c>
    </row>
    <row r="1808" spans="1:4" x14ac:dyDescent="0.45">
      <c r="A1808" t="s">
        <v>1305</v>
      </c>
      <c r="B1808" s="19">
        <v>45039</v>
      </c>
      <c r="C1808" t="s">
        <v>7</v>
      </c>
      <c r="D1808">
        <v>49400</v>
      </c>
    </row>
    <row r="1809" spans="1:4" x14ac:dyDescent="0.45">
      <c r="A1809" t="s">
        <v>1305</v>
      </c>
      <c r="B1809" s="19">
        <v>45039</v>
      </c>
      <c r="C1809" t="s">
        <v>5</v>
      </c>
      <c r="D1809">
        <v>74100</v>
      </c>
    </row>
    <row r="1810" spans="1:4" x14ac:dyDescent="0.45">
      <c r="A1810" t="s">
        <v>1305</v>
      </c>
      <c r="B1810" s="19">
        <v>45039</v>
      </c>
      <c r="C1810" t="s">
        <v>7</v>
      </c>
      <c r="D1810">
        <v>39000</v>
      </c>
    </row>
    <row r="1811" spans="1:4" x14ac:dyDescent="0.45">
      <c r="A1811" t="s">
        <v>1306</v>
      </c>
      <c r="B1811" s="19">
        <v>45039</v>
      </c>
      <c r="C1811" t="s">
        <v>42</v>
      </c>
      <c r="D1811">
        <v>15500</v>
      </c>
    </row>
    <row r="1812" spans="1:4" x14ac:dyDescent="0.45">
      <c r="A1812" t="s">
        <v>1306</v>
      </c>
      <c r="B1812" s="19">
        <v>45039</v>
      </c>
      <c r="C1812" t="s">
        <v>343</v>
      </c>
      <c r="D1812">
        <v>178000</v>
      </c>
    </row>
    <row r="1813" spans="1:4" x14ac:dyDescent="0.45">
      <c r="A1813" t="s">
        <v>1306</v>
      </c>
      <c r="B1813" s="19">
        <v>45039</v>
      </c>
      <c r="C1813" t="s">
        <v>343</v>
      </c>
      <c r="D1813">
        <v>49000</v>
      </c>
    </row>
    <row r="1814" spans="1:4" x14ac:dyDescent="0.45">
      <c r="A1814" t="s">
        <v>1307</v>
      </c>
      <c r="B1814" s="19">
        <v>45039</v>
      </c>
      <c r="C1814" t="s">
        <v>5</v>
      </c>
      <c r="D1814">
        <v>78000</v>
      </c>
    </row>
    <row r="1815" spans="1:4" x14ac:dyDescent="0.45">
      <c r="A1815" t="s">
        <v>1308</v>
      </c>
      <c r="B1815" s="19">
        <v>45040</v>
      </c>
      <c r="C1815" t="s">
        <v>5</v>
      </c>
      <c r="D1815">
        <v>78000</v>
      </c>
    </row>
    <row r="1816" spans="1:4" x14ac:dyDescent="0.45">
      <c r="A1816" t="s">
        <v>1309</v>
      </c>
      <c r="B1816" s="19">
        <v>45040</v>
      </c>
      <c r="C1816" t="s">
        <v>1163</v>
      </c>
      <c r="D1816">
        <v>99000</v>
      </c>
    </row>
    <row r="1817" spans="1:4" x14ac:dyDescent="0.45">
      <c r="A1817" t="s">
        <v>1310</v>
      </c>
      <c r="B1817" s="19">
        <v>45040</v>
      </c>
      <c r="C1817" t="s">
        <v>72</v>
      </c>
      <c r="D1817">
        <v>40000</v>
      </c>
    </row>
    <row r="1818" spans="1:4" x14ac:dyDescent="0.45">
      <c r="A1818" t="s">
        <v>1310</v>
      </c>
      <c r="B1818" s="19">
        <v>45040</v>
      </c>
      <c r="C1818" t="s">
        <v>43</v>
      </c>
      <c r="D1818">
        <v>98000</v>
      </c>
    </row>
    <row r="1819" spans="1:4" x14ac:dyDescent="0.45">
      <c r="A1819" t="s">
        <v>1311</v>
      </c>
      <c r="B1819" s="19">
        <v>45040</v>
      </c>
      <c r="C1819" t="s">
        <v>34</v>
      </c>
      <c r="D1819">
        <v>330000</v>
      </c>
    </row>
    <row r="1820" spans="1:4" x14ac:dyDescent="0.45">
      <c r="A1820" t="s">
        <v>1312</v>
      </c>
      <c r="B1820" s="19">
        <v>45040</v>
      </c>
      <c r="C1820" t="s">
        <v>987</v>
      </c>
      <c r="D1820">
        <v>70000</v>
      </c>
    </row>
    <row r="1821" spans="1:4" x14ac:dyDescent="0.45">
      <c r="A1821" t="s">
        <v>1312</v>
      </c>
      <c r="B1821" s="19">
        <v>45040</v>
      </c>
      <c r="C1821" t="s">
        <v>42</v>
      </c>
      <c r="D1821">
        <v>16000</v>
      </c>
    </row>
    <row r="1822" spans="1:4" x14ac:dyDescent="0.45">
      <c r="A1822" t="s">
        <v>1312</v>
      </c>
      <c r="B1822" s="19">
        <v>45040</v>
      </c>
      <c r="C1822" t="s">
        <v>973</v>
      </c>
      <c r="D1822">
        <v>398000</v>
      </c>
    </row>
    <row r="1823" spans="1:4" x14ac:dyDescent="0.45">
      <c r="A1823" t="s">
        <v>1313</v>
      </c>
      <c r="B1823" s="19">
        <v>45040</v>
      </c>
      <c r="C1823" t="s">
        <v>1065</v>
      </c>
      <c r="D1823">
        <v>399000</v>
      </c>
    </row>
    <row r="1824" spans="1:4" x14ac:dyDescent="0.45">
      <c r="A1824" t="s">
        <v>1314</v>
      </c>
      <c r="B1824" s="19">
        <v>45040</v>
      </c>
      <c r="C1824" t="s">
        <v>994</v>
      </c>
      <c r="D1824">
        <v>212000</v>
      </c>
    </row>
    <row r="1825" spans="1:4" x14ac:dyDescent="0.45">
      <c r="A1825" t="s">
        <v>1315</v>
      </c>
      <c r="B1825" s="19">
        <v>45040</v>
      </c>
      <c r="C1825" t="s">
        <v>5</v>
      </c>
      <c r="D1825">
        <v>125120</v>
      </c>
    </row>
    <row r="1826" spans="1:4" x14ac:dyDescent="0.45">
      <c r="A1826" t="s">
        <v>1315</v>
      </c>
      <c r="B1826" s="19">
        <v>45040</v>
      </c>
      <c r="C1826" t="s">
        <v>5</v>
      </c>
      <c r="D1826">
        <v>143520</v>
      </c>
    </row>
    <row r="1827" spans="1:4" x14ac:dyDescent="0.45">
      <c r="A1827" t="s">
        <v>1315</v>
      </c>
      <c r="B1827" s="19">
        <v>45040</v>
      </c>
      <c r="C1827" t="s">
        <v>5</v>
      </c>
      <c r="D1827">
        <v>129200</v>
      </c>
    </row>
    <row r="1828" spans="1:4" x14ac:dyDescent="0.45">
      <c r="A1828" t="s">
        <v>1316</v>
      </c>
      <c r="B1828" s="19">
        <v>45040</v>
      </c>
      <c r="C1828" t="s">
        <v>994</v>
      </c>
      <c r="D1828">
        <v>212000</v>
      </c>
    </row>
    <row r="1829" spans="1:4" x14ac:dyDescent="0.45">
      <c r="A1829" t="s">
        <v>1317</v>
      </c>
      <c r="B1829" s="19">
        <v>45040</v>
      </c>
      <c r="C1829" t="s">
        <v>7</v>
      </c>
      <c r="D1829">
        <v>33000</v>
      </c>
    </row>
    <row r="1830" spans="1:4" x14ac:dyDescent="0.45">
      <c r="A1830" t="s">
        <v>1317</v>
      </c>
      <c r="B1830" s="19">
        <v>45040</v>
      </c>
      <c r="C1830" t="s">
        <v>7</v>
      </c>
      <c r="D1830">
        <v>44000</v>
      </c>
    </row>
    <row r="1831" spans="1:4" x14ac:dyDescent="0.45">
      <c r="A1831" t="s">
        <v>1317</v>
      </c>
      <c r="B1831" s="19">
        <v>45040</v>
      </c>
      <c r="C1831" t="s">
        <v>7</v>
      </c>
      <c r="D1831">
        <v>60000</v>
      </c>
    </row>
    <row r="1832" spans="1:4" x14ac:dyDescent="0.45">
      <c r="A1832" t="s">
        <v>1318</v>
      </c>
      <c r="B1832" s="19">
        <v>45041</v>
      </c>
      <c r="C1832" t="s">
        <v>34</v>
      </c>
      <c r="D1832">
        <v>297800</v>
      </c>
    </row>
    <row r="1833" spans="1:4" x14ac:dyDescent="0.45">
      <c r="A1833" t="s">
        <v>1319</v>
      </c>
      <c r="B1833" s="19">
        <v>45041</v>
      </c>
      <c r="C1833" t="s">
        <v>5</v>
      </c>
      <c r="D1833">
        <v>73000</v>
      </c>
    </row>
    <row r="1834" spans="1:4" x14ac:dyDescent="0.45">
      <c r="A1834" t="s">
        <v>1320</v>
      </c>
      <c r="B1834" s="19">
        <v>45041</v>
      </c>
      <c r="C1834" t="s">
        <v>973</v>
      </c>
      <c r="D1834">
        <v>378100</v>
      </c>
    </row>
    <row r="1835" spans="1:4" x14ac:dyDescent="0.45">
      <c r="A1835" t="s">
        <v>1321</v>
      </c>
      <c r="B1835" s="19">
        <v>45041</v>
      </c>
      <c r="C1835" t="s">
        <v>994</v>
      </c>
      <c r="D1835">
        <v>206200</v>
      </c>
    </row>
    <row r="1836" spans="1:4" x14ac:dyDescent="0.45">
      <c r="A1836" t="s">
        <v>1322</v>
      </c>
      <c r="B1836" s="19">
        <v>45041</v>
      </c>
      <c r="C1836" t="s">
        <v>34</v>
      </c>
      <c r="D1836">
        <v>297800</v>
      </c>
    </row>
    <row r="1837" spans="1:4" x14ac:dyDescent="0.45">
      <c r="A1837" t="s">
        <v>1322</v>
      </c>
      <c r="B1837" s="19">
        <v>45041</v>
      </c>
      <c r="C1837" t="s">
        <v>42</v>
      </c>
      <c r="D1837">
        <v>16000</v>
      </c>
    </row>
    <row r="1838" spans="1:4" x14ac:dyDescent="0.45">
      <c r="A1838" t="s">
        <v>1322</v>
      </c>
      <c r="B1838" s="19">
        <v>45041</v>
      </c>
      <c r="C1838" t="s">
        <v>72</v>
      </c>
      <c r="D1838">
        <v>38000</v>
      </c>
    </row>
    <row r="1839" spans="1:4" x14ac:dyDescent="0.45">
      <c r="A1839" t="s">
        <v>1323</v>
      </c>
      <c r="B1839" s="19">
        <v>45041</v>
      </c>
      <c r="C1839" t="s">
        <v>34</v>
      </c>
      <c r="D1839">
        <v>297800</v>
      </c>
    </row>
    <row r="1840" spans="1:4" x14ac:dyDescent="0.45">
      <c r="A1840" t="s">
        <v>1324</v>
      </c>
      <c r="B1840" s="19">
        <v>45041</v>
      </c>
      <c r="C1840" t="s">
        <v>7</v>
      </c>
      <c r="D1840">
        <v>115900</v>
      </c>
    </row>
    <row r="1841" spans="1:4" x14ac:dyDescent="0.45">
      <c r="A1841" t="s">
        <v>1324</v>
      </c>
      <c r="B1841" s="19">
        <v>45041</v>
      </c>
      <c r="C1841" t="s">
        <v>5</v>
      </c>
      <c r="D1841">
        <v>78000</v>
      </c>
    </row>
    <row r="1842" spans="1:4" x14ac:dyDescent="0.45">
      <c r="A1842" t="s">
        <v>1325</v>
      </c>
      <c r="B1842" s="19">
        <v>45041</v>
      </c>
      <c r="C1842" t="s">
        <v>5</v>
      </c>
      <c r="D1842">
        <v>116000</v>
      </c>
    </row>
    <row r="1843" spans="1:4" x14ac:dyDescent="0.45">
      <c r="A1843" t="s">
        <v>1326</v>
      </c>
      <c r="B1843" s="19">
        <v>45042</v>
      </c>
      <c r="C1843" t="s">
        <v>17</v>
      </c>
      <c r="D1843">
        <v>494000</v>
      </c>
    </row>
    <row r="1844" spans="1:4" x14ac:dyDescent="0.45">
      <c r="A1844" t="s">
        <v>1326</v>
      </c>
      <c r="B1844" s="19">
        <v>45042</v>
      </c>
      <c r="C1844" t="s">
        <v>1141</v>
      </c>
      <c r="D1844">
        <v>58000</v>
      </c>
    </row>
    <row r="1845" spans="1:4" x14ac:dyDescent="0.45">
      <c r="A1845" t="s">
        <v>1327</v>
      </c>
      <c r="B1845" s="19">
        <v>45042</v>
      </c>
      <c r="C1845" t="s">
        <v>17</v>
      </c>
      <c r="D1845">
        <v>494000</v>
      </c>
    </row>
    <row r="1846" spans="1:4" x14ac:dyDescent="0.45">
      <c r="A1846" t="s">
        <v>1328</v>
      </c>
      <c r="B1846" s="19">
        <v>45042</v>
      </c>
      <c r="C1846" t="s">
        <v>5</v>
      </c>
      <c r="D1846">
        <v>129200</v>
      </c>
    </row>
    <row r="1847" spans="1:4" x14ac:dyDescent="0.45">
      <c r="A1847" t="s">
        <v>1329</v>
      </c>
      <c r="B1847" s="19">
        <v>45042</v>
      </c>
      <c r="C1847" t="s">
        <v>5</v>
      </c>
      <c r="D1847">
        <v>148200</v>
      </c>
    </row>
    <row r="1848" spans="1:4" x14ac:dyDescent="0.45">
      <c r="A1848" t="s">
        <v>1330</v>
      </c>
      <c r="B1848" s="19">
        <v>45042</v>
      </c>
      <c r="C1848" t="s">
        <v>113</v>
      </c>
      <c r="D1848">
        <v>21500</v>
      </c>
    </row>
    <row r="1849" spans="1:4" x14ac:dyDescent="0.45">
      <c r="A1849" t="s">
        <v>1331</v>
      </c>
      <c r="B1849" s="19">
        <v>45042</v>
      </c>
      <c r="C1849" t="s">
        <v>34</v>
      </c>
      <c r="D1849">
        <v>330000</v>
      </c>
    </row>
    <row r="1850" spans="1:4" x14ac:dyDescent="0.45">
      <c r="A1850" t="s">
        <v>1332</v>
      </c>
      <c r="B1850" s="19">
        <v>45042</v>
      </c>
      <c r="C1850" t="s">
        <v>5</v>
      </c>
      <c r="D1850">
        <v>68000</v>
      </c>
    </row>
    <row r="1851" spans="1:4" x14ac:dyDescent="0.45">
      <c r="A1851" t="s">
        <v>1333</v>
      </c>
      <c r="B1851" s="19">
        <v>45043</v>
      </c>
      <c r="C1851" t="s">
        <v>34</v>
      </c>
      <c r="D1851">
        <v>325000</v>
      </c>
    </row>
    <row r="1852" spans="1:4" x14ac:dyDescent="0.45">
      <c r="A1852" t="s">
        <v>1333</v>
      </c>
      <c r="B1852" s="19">
        <v>45043</v>
      </c>
      <c r="C1852" t="s">
        <v>71</v>
      </c>
      <c r="D1852">
        <v>16000</v>
      </c>
    </row>
    <row r="1853" spans="1:4" x14ac:dyDescent="0.45">
      <c r="A1853" t="s">
        <v>1334</v>
      </c>
      <c r="B1853" s="19">
        <v>45043</v>
      </c>
      <c r="C1853" t="s">
        <v>34</v>
      </c>
      <c r="D1853">
        <v>325000</v>
      </c>
    </row>
    <row r="1854" spans="1:4" x14ac:dyDescent="0.45">
      <c r="A1854" t="s">
        <v>1334</v>
      </c>
      <c r="B1854" s="19">
        <v>45043</v>
      </c>
      <c r="C1854" t="s">
        <v>42</v>
      </c>
      <c r="D1854">
        <v>16000</v>
      </c>
    </row>
    <row r="1855" spans="1:4" x14ac:dyDescent="0.45">
      <c r="A1855" t="s">
        <v>1335</v>
      </c>
      <c r="B1855" s="19">
        <v>45043</v>
      </c>
      <c r="C1855" t="s">
        <v>34</v>
      </c>
      <c r="D1855">
        <v>330000</v>
      </c>
    </row>
    <row r="1856" spans="1:4" x14ac:dyDescent="0.45">
      <c r="A1856" t="s">
        <v>1336</v>
      </c>
      <c r="B1856" s="19">
        <v>45043</v>
      </c>
      <c r="C1856" t="s">
        <v>34</v>
      </c>
      <c r="D1856">
        <v>330000</v>
      </c>
    </row>
    <row r="1857" spans="1:4" x14ac:dyDescent="0.45">
      <c r="A1857" t="s">
        <v>1336</v>
      </c>
      <c r="B1857" s="19">
        <v>45043</v>
      </c>
      <c r="C1857" t="s">
        <v>42</v>
      </c>
      <c r="D1857">
        <v>15500</v>
      </c>
    </row>
    <row r="1858" spans="1:4" x14ac:dyDescent="0.45">
      <c r="A1858" t="s">
        <v>1336</v>
      </c>
      <c r="B1858" s="19">
        <v>45043</v>
      </c>
      <c r="C1858" t="s">
        <v>1141</v>
      </c>
      <c r="D1858">
        <v>60000</v>
      </c>
    </row>
    <row r="1859" spans="1:4" x14ac:dyDescent="0.45">
      <c r="A1859" t="s">
        <v>1337</v>
      </c>
      <c r="B1859" s="19">
        <v>45043</v>
      </c>
      <c r="C1859" t="s">
        <v>34</v>
      </c>
      <c r="D1859">
        <v>330000</v>
      </c>
    </row>
    <row r="1860" spans="1:4" x14ac:dyDescent="0.45">
      <c r="A1860" t="s">
        <v>1338</v>
      </c>
      <c r="B1860" s="19">
        <v>45043</v>
      </c>
      <c r="C1860" t="s">
        <v>973</v>
      </c>
      <c r="D1860">
        <v>395000</v>
      </c>
    </row>
    <row r="1861" spans="1:4" x14ac:dyDescent="0.45">
      <c r="A1861" t="s">
        <v>1339</v>
      </c>
      <c r="B1861" s="19">
        <v>45043</v>
      </c>
      <c r="C1861" t="s">
        <v>968</v>
      </c>
      <c r="D1861">
        <v>262000</v>
      </c>
    </row>
    <row r="1862" spans="1:4" x14ac:dyDescent="0.45">
      <c r="A1862" t="s">
        <v>1340</v>
      </c>
      <c r="B1862" s="19">
        <v>45043</v>
      </c>
      <c r="C1862" t="s">
        <v>5</v>
      </c>
      <c r="D1862">
        <v>58000</v>
      </c>
    </row>
    <row r="1863" spans="1:4" x14ac:dyDescent="0.45">
      <c r="A1863" t="s">
        <v>1341</v>
      </c>
      <c r="B1863" s="19">
        <v>45043</v>
      </c>
      <c r="C1863" t="s">
        <v>5</v>
      </c>
      <c r="D1863">
        <v>148200</v>
      </c>
    </row>
    <row r="1864" spans="1:4" x14ac:dyDescent="0.45">
      <c r="A1864" t="s">
        <v>1343</v>
      </c>
      <c r="B1864" s="19">
        <v>45043</v>
      </c>
      <c r="C1864" t="s">
        <v>5</v>
      </c>
      <c r="D1864">
        <v>78000</v>
      </c>
    </row>
    <row r="1865" spans="1:4" x14ac:dyDescent="0.45">
      <c r="A1865" t="s">
        <v>1344</v>
      </c>
      <c r="B1865" s="19">
        <v>45043</v>
      </c>
      <c r="C1865" t="s">
        <v>994</v>
      </c>
      <c r="D1865">
        <v>217000</v>
      </c>
    </row>
    <row r="1866" spans="1:4" x14ac:dyDescent="0.45">
      <c r="A1866" t="s">
        <v>1344</v>
      </c>
      <c r="B1866" s="19">
        <v>45043</v>
      </c>
      <c r="C1866" t="s">
        <v>1224</v>
      </c>
      <c r="D1866">
        <v>54000</v>
      </c>
    </row>
    <row r="1867" spans="1:4" x14ac:dyDescent="0.45">
      <c r="A1867" t="s">
        <v>1344</v>
      </c>
      <c r="B1867" s="19">
        <v>45043</v>
      </c>
      <c r="C1867" t="s">
        <v>42</v>
      </c>
      <c r="D1867">
        <v>15500</v>
      </c>
    </row>
    <row r="1868" spans="1:4" x14ac:dyDescent="0.45">
      <c r="A1868" t="s">
        <v>1345</v>
      </c>
      <c r="B1868" s="19">
        <v>45043</v>
      </c>
      <c r="C1868" t="s">
        <v>71</v>
      </c>
      <c r="D1868">
        <v>15500</v>
      </c>
    </row>
    <row r="1869" spans="1:4" x14ac:dyDescent="0.45">
      <c r="A1869" t="s">
        <v>1345</v>
      </c>
      <c r="B1869" s="19">
        <v>45043</v>
      </c>
      <c r="C1869" t="s">
        <v>343</v>
      </c>
      <c r="D1869">
        <v>178000</v>
      </c>
    </row>
    <row r="1870" spans="1:4" x14ac:dyDescent="0.45">
      <c r="A1870" t="s">
        <v>1346</v>
      </c>
      <c r="B1870" s="19">
        <v>45043</v>
      </c>
      <c r="C1870" t="s">
        <v>34</v>
      </c>
      <c r="D1870">
        <v>330000</v>
      </c>
    </row>
    <row r="1871" spans="1:4" x14ac:dyDescent="0.45">
      <c r="A1871" t="s">
        <v>1346</v>
      </c>
      <c r="B1871" s="19">
        <v>45043</v>
      </c>
      <c r="C1871" t="s">
        <v>94</v>
      </c>
      <c r="D1871">
        <v>23000</v>
      </c>
    </row>
    <row r="1872" spans="1:4" x14ac:dyDescent="0.45">
      <c r="A1872" t="s">
        <v>1347</v>
      </c>
      <c r="B1872" s="19">
        <v>45044</v>
      </c>
      <c r="C1872" t="s">
        <v>34</v>
      </c>
      <c r="D1872">
        <v>330000</v>
      </c>
    </row>
    <row r="1873" spans="1:4" x14ac:dyDescent="0.45">
      <c r="A1873" t="s">
        <v>1348</v>
      </c>
      <c r="B1873" s="19">
        <v>45044</v>
      </c>
      <c r="C1873" t="s">
        <v>5</v>
      </c>
      <c r="D1873">
        <v>148200</v>
      </c>
    </row>
    <row r="1874" spans="1:4" x14ac:dyDescent="0.45">
      <c r="A1874" t="s">
        <v>1349</v>
      </c>
      <c r="B1874" s="19">
        <v>45044</v>
      </c>
      <c r="C1874" t="s">
        <v>343</v>
      </c>
      <c r="D1874">
        <v>36000</v>
      </c>
    </row>
    <row r="1875" spans="1:4" x14ac:dyDescent="0.45">
      <c r="A1875" t="s">
        <v>1349</v>
      </c>
      <c r="B1875" s="19">
        <v>45044</v>
      </c>
      <c r="C1875" t="s">
        <v>343</v>
      </c>
      <c r="D1875">
        <v>148000</v>
      </c>
    </row>
    <row r="1876" spans="1:4" x14ac:dyDescent="0.45">
      <c r="A1876" t="s">
        <v>1350</v>
      </c>
      <c r="B1876" s="19">
        <v>45044</v>
      </c>
      <c r="C1876" t="s">
        <v>5</v>
      </c>
      <c r="D1876">
        <v>78000</v>
      </c>
    </row>
    <row r="1877" spans="1:4" x14ac:dyDescent="0.45">
      <c r="A1877" t="s">
        <v>1351</v>
      </c>
      <c r="B1877" s="19">
        <v>45044</v>
      </c>
      <c r="C1877" t="s">
        <v>5</v>
      </c>
      <c r="D1877">
        <v>148200</v>
      </c>
    </row>
    <row r="1878" spans="1:4" x14ac:dyDescent="0.45">
      <c r="A1878" t="s">
        <v>1352</v>
      </c>
      <c r="B1878" s="19">
        <v>45045</v>
      </c>
      <c r="C1878" t="s">
        <v>5</v>
      </c>
      <c r="D1878">
        <v>68000</v>
      </c>
    </row>
    <row r="1879" spans="1:4" x14ac:dyDescent="0.45">
      <c r="A1879" t="s">
        <v>1353</v>
      </c>
      <c r="B1879" s="19">
        <v>45045</v>
      </c>
      <c r="C1879" t="s">
        <v>5</v>
      </c>
      <c r="D1879">
        <v>129200</v>
      </c>
    </row>
    <row r="1880" spans="1:4" x14ac:dyDescent="0.45">
      <c r="A1880" t="s">
        <v>1354</v>
      </c>
      <c r="B1880" s="19">
        <v>45045</v>
      </c>
      <c r="C1880" t="s">
        <v>7</v>
      </c>
      <c r="D1880">
        <v>98800</v>
      </c>
    </row>
    <row r="1881" spans="1:4" x14ac:dyDescent="0.45">
      <c r="A1881" t="s">
        <v>1354</v>
      </c>
      <c r="B1881" s="19">
        <v>45045</v>
      </c>
      <c r="C1881" t="s">
        <v>7</v>
      </c>
      <c r="D1881">
        <v>39000</v>
      </c>
    </row>
    <row r="1882" spans="1:4" x14ac:dyDescent="0.45">
      <c r="A1882" t="s">
        <v>1355</v>
      </c>
      <c r="B1882" s="19">
        <v>45045</v>
      </c>
      <c r="C1882" t="s">
        <v>994</v>
      </c>
      <c r="D1882">
        <v>217000</v>
      </c>
    </row>
    <row r="1883" spans="1:4" x14ac:dyDescent="0.45">
      <c r="A1883" t="s">
        <v>1356</v>
      </c>
      <c r="B1883" s="19">
        <v>45045</v>
      </c>
      <c r="C1883" t="s">
        <v>7</v>
      </c>
      <c r="D1883">
        <v>191360</v>
      </c>
    </row>
    <row r="1884" spans="1:4" x14ac:dyDescent="0.45">
      <c r="A1884" t="s">
        <v>1357</v>
      </c>
      <c r="B1884" s="19">
        <v>45045</v>
      </c>
      <c r="C1884" t="s">
        <v>5</v>
      </c>
      <c r="D1884">
        <v>116000</v>
      </c>
    </row>
    <row r="1885" spans="1:4" x14ac:dyDescent="0.45">
      <c r="A1885" t="s">
        <v>1358</v>
      </c>
      <c r="B1885" s="19">
        <v>45045</v>
      </c>
      <c r="C1885" t="s">
        <v>7</v>
      </c>
      <c r="D1885">
        <v>56120</v>
      </c>
    </row>
    <row r="1886" spans="1:4" x14ac:dyDescent="0.45">
      <c r="A1886" t="s">
        <v>1358</v>
      </c>
      <c r="B1886" s="19">
        <v>45045</v>
      </c>
      <c r="C1886" t="s">
        <v>5</v>
      </c>
      <c r="D1886">
        <v>53360</v>
      </c>
    </row>
    <row r="1887" spans="1:4" x14ac:dyDescent="0.45">
      <c r="A1887" t="s">
        <v>1358</v>
      </c>
      <c r="B1887" s="19">
        <v>45045</v>
      </c>
      <c r="C1887" t="s">
        <v>5</v>
      </c>
      <c r="D1887">
        <v>62560</v>
      </c>
    </row>
    <row r="1888" spans="1:4" x14ac:dyDescent="0.45">
      <c r="A1888" t="s">
        <v>1358</v>
      </c>
      <c r="B1888" s="19">
        <v>45045</v>
      </c>
      <c r="C1888" t="s">
        <v>5</v>
      </c>
      <c r="D1888">
        <v>71760</v>
      </c>
    </row>
    <row r="1889" spans="1:4" x14ac:dyDescent="0.45">
      <c r="A1889" t="s">
        <v>1358</v>
      </c>
      <c r="B1889" s="19">
        <v>45045</v>
      </c>
      <c r="C1889" t="s">
        <v>7</v>
      </c>
      <c r="D1889">
        <v>49400</v>
      </c>
    </row>
    <row r="1890" spans="1:4" x14ac:dyDescent="0.45">
      <c r="A1890" t="s">
        <v>1358</v>
      </c>
      <c r="B1890" s="19">
        <v>45045</v>
      </c>
      <c r="C1890" t="s">
        <v>7</v>
      </c>
      <c r="D1890">
        <v>37050</v>
      </c>
    </row>
    <row r="1891" spans="1:4" x14ac:dyDescent="0.45">
      <c r="A1891" t="s">
        <v>1359</v>
      </c>
      <c r="B1891" s="19">
        <v>45045</v>
      </c>
      <c r="C1891" t="s">
        <v>34</v>
      </c>
      <c r="D1891">
        <v>330000</v>
      </c>
    </row>
    <row r="1892" spans="1:4" x14ac:dyDescent="0.45">
      <c r="A1892" t="s">
        <v>1360</v>
      </c>
      <c r="B1892" s="19">
        <v>45045</v>
      </c>
      <c r="C1892" t="s">
        <v>968</v>
      </c>
      <c r="D1892">
        <v>268000</v>
      </c>
    </row>
    <row r="1893" spans="1:4" x14ac:dyDescent="0.45">
      <c r="A1893" t="s">
        <v>1361</v>
      </c>
      <c r="B1893" s="19">
        <v>45045</v>
      </c>
      <c r="C1893" t="s">
        <v>5</v>
      </c>
      <c r="D1893">
        <v>78000</v>
      </c>
    </row>
    <row r="1894" spans="1:4" x14ac:dyDescent="0.45">
      <c r="A1894" t="s">
        <v>1362</v>
      </c>
      <c r="B1894" s="19">
        <v>45046</v>
      </c>
      <c r="C1894" t="s">
        <v>1163</v>
      </c>
      <c r="D1894">
        <v>231000</v>
      </c>
    </row>
    <row r="1895" spans="1:4" x14ac:dyDescent="0.45">
      <c r="A1895" t="s">
        <v>1363</v>
      </c>
      <c r="B1895" s="19">
        <v>45046</v>
      </c>
      <c r="C1895" t="s">
        <v>5</v>
      </c>
      <c r="D1895">
        <v>78000</v>
      </c>
    </row>
    <row r="1896" spans="1:4" x14ac:dyDescent="0.45">
      <c r="A1896" t="s">
        <v>1364</v>
      </c>
      <c r="B1896" s="19">
        <v>45046</v>
      </c>
      <c r="C1896" t="s">
        <v>34</v>
      </c>
      <c r="D1896">
        <v>330000</v>
      </c>
    </row>
    <row r="1897" spans="1:4" x14ac:dyDescent="0.45">
      <c r="A1897" t="s">
        <v>1365</v>
      </c>
      <c r="B1897" s="19">
        <v>45046</v>
      </c>
      <c r="C1897" t="s">
        <v>994</v>
      </c>
      <c r="D1897">
        <v>217000</v>
      </c>
    </row>
    <row r="1898" spans="1:4" x14ac:dyDescent="0.45">
      <c r="A1898" t="s">
        <v>1366</v>
      </c>
      <c r="B1898" s="19">
        <v>45046</v>
      </c>
      <c r="C1898" t="s">
        <v>5</v>
      </c>
      <c r="D1898">
        <v>58000</v>
      </c>
    </row>
    <row r="1899" spans="1:4" x14ac:dyDescent="0.45">
      <c r="A1899" t="s">
        <v>1367</v>
      </c>
      <c r="B1899" s="19">
        <v>45046</v>
      </c>
      <c r="C1899" t="s">
        <v>43</v>
      </c>
      <c r="D1899">
        <v>147000</v>
      </c>
    </row>
    <row r="1900" spans="1:4" x14ac:dyDescent="0.45">
      <c r="A1900" t="s">
        <v>1368</v>
      </c>
      <c r="B1900" s="19">
        <v>45046</v>
      </c>
      <c r="C1900" t="s">
        <v>42</v>
      </c>
      <c r="D1900">
        <v>16000</v>
      </c>
    </row>
    <row r="1901" spans="1:4" x14ac:dyDescent="0.45">
      <c r="A1901" t="s">
        <v>1369</v>
      </c>
      <c r="B1901" s="19">
        <v>45046</v>
      </c>
      <c r="C1901" t="s">
        <v>5</v>
      </c>
      <c r="D1901">
        <v>58000</v>
      </c>
    </row>
    <row r="1902" spans="1:4" x14ac:dyDescent="0.45">
      <c r="A1902" t="s">
        <v>1370</v>
      </c>
      <c r="B1902" s="19">
        <v>45047</v>
      </c>
      <c r="C1902" t="s">
        <v>7</v>
      </c>
      <c r="D1902">
        <v>158000</v>
      </c>
    </row>
    <row r="1903" spans="1:4" x14ac:dyDescent="0.45">
      <c r="A1903" t="s">
        <v>1371</v>
      </c>
      <c r="B1903" s="19">
        <v>45047</v>
      </c>
      <c r="C1903" t="s">
        <v>1091</v>
      </c>
      <c r="D1903">
        <v>15000</v>
      </c>
    </row>
    <row r="1904" spans="1:4" x14ac:dyDescent="0.45">
      <c r="A1904" t="s">
        <v>1371</v>
      </c>
      <c r="B1904" s="19">
        <v>45047</v>
      </c>
      <c r="C1904" t="s">
        <v>94</v>
      </c>
      <c r="D1904">
        <v>12000</v>
      </c>
    </row>
    <row r="1905" spans="1:4" x14ac:dyDescent="0.45">
      <c r="A1905" t="s">
        <v>1372</v>
      </c>
      <c r="B1905" s="19">
        <v>45047</v>
      </c>
      <c r="C1905" t="s">
        <v>34</v>
      </c>
      <c r="D1905">
        <v>330000</v>
      </c>
    </row>
    <row r="1906" spans="1:4" x14ac:dyDescent="0.45">
      <c r="A1906" t="s">
        <v>1373</v>
      </c>
      <c r="B1906" s="19">
        <v>45047</v>
      </c>
      <c r="C1906" t="s">
        <v>43</v>
      </c>
      <c r="D1906">
        <v>49000</v>
      </c>
    </row>
    <row r="1907" spans="1:4" x14ac:dyDescent="0.45">
      <c r="A1907" t="s">
        <v>1374</v>
      </c>
      <c r="B1907" s="19">
        <v>45047</v>
      </c>
      <c r="C1907" t="s">
        <v>973</v>
      </c>
      <c r="D1907">
        <v>398000</v>
      </c>
    </row>
    <row r="1908" spans="1:4" x14ac:dyDescent="0.45">
      <c r="A1908" t="s">
        <v>1375</v>
      </c>
      <c r="B1908" s="19">
        <v>45048</v>
      </c>
      <c r="C1908" t="s">
        <v>7</v>
      </c>
      <c r="D1908">
        <v>95680</v>
      </c>
    </row>
    <row r="1909" spans="1:4" x14ac:dyDescent="0.45">
      <c r="A1909" t="s">
        <v>1375</v>
      </c>
      <c r="B1909" s="19">
        <v>45048</v>
      </c>
      <c r="C1909" t="s">
        <v>7</v>
      </c>
      <c r="D1909">
        <v>95680</v>
      </c>
    </row>
    <row r="1910" spans="1:4" x14ac:dyDescent="0.45">
      <c r="A1910" t="s">
        <v>1376</v>
      </c>
      <c r="B1910" s="19">
        <v>45048</v>
      </c>
      <c r="C1910" t="s">
        <v>5</v>
      </c>
      <c r="D1910">
        <v>78000</v>
      </c>
    </row>
    <row r="1911" spans="1:4" x14ac:dyDescent="0.45">
      <c r="A1911" t="s">
        <v>1377</v>
      </c>
      <c r="B1911" s="19">
        <v>45048</v>
      </c>
      <c r="C1911" t="s">
        <v>5</v>
      </c>
      <c r="D1911">
        <v>55100</v>
      </c>
    </row>
    <row r="1912" spans="1:4" x14ac:dyDescent="0.45">
      <c r="A1912" t="s">
        <v>1377</v>
      </c>
      <c r="B1912" s="19">
        <v>45048</v>
      </c>
      <c r="C1912" t="s">
        <v>5</v>
      </c>
      <c r="D1912">
        <v>74100</v>
      </c>
    </row>
    <row r="1913" spans="1:4" x14ac:dyDescent="0.45">
      <c r="A1913" t="s">
        <v>1378</v>
      </c>
      <c r="B1913" s="19">
        <v>45048</v>
      </c>
      <c r="C1913" t="s">
        <v>34</v>
      </c>
      <c r="D1913">
        <v>330000</v>
      </c>
    </row>
    <row r="1914" spans="1:4" x14ac:dyDescent="0.45">
      <c r="A1914" t="s">
        <v>1379</v>
      </c>
      <c r="B1914" s="19">
        <v>45048</v>
      </c>
      <c r="C1914" t="s">
        <v>343</v>
      </c>
      <c r="D1914">
        <v>178000</v>
      </c>
    </row>
    <row r="1915" spans="1:4" x14ac:dyDescent="0.45">
      <c r="A1915" t="s">
        <v>1380</v>
      </c>
      <c r="B1915" s="19">
        <v>45048</v>
      </c>
      <c r="C1915" t="s">
        <v>5</v>
      </c>
      <c r="D1915">
        <v>68000</v>
      </c>
    </row>
    <row r="1916" spans="1:4" x14ac:dyDescent="0.45">
      <c r="A1916" t="s">
        <v>1381</v>
      </c>
      <c r="B1916" s="19">
        <v>45048</v>
      </c>
      <c r="C1916" t="s">
        <v>72</v>
      </c>
      <c r="D1916">
        <v>40000</v>
      </c>
    </row>
    <row r="1917" spans="1:4" x14ac:dyDescent="0.45">
      <c r="A1917" t="s">
        <v>1382</v>
      </c>
      <c r="B1917" s="19">
        <v>45049</v>
      </c>
      <c r="C1917" t="s">
        <v>34</v>
      </c>
      <c r="D1917">
        <v>325000</v>
      </c>
    </row>
    <row r="1918" spans="1:4" x14ac:dyDescent="0.45">
      <c r="A1918" t="s">
        <v>1383</v>
      </c>
      <c r="B1918" s="19">
        <v>45049</v>
      </c>
      <c r="C1918" t="s">
        <v>994</v>
      </c>
      <c r="D1918">
        <v>212000</v>
      </c>
    </row>
    <row r="1919" spans="1:4" x14ac:dyDescent="0.45">
      <c r="A1919" t="s">
        <v>1384</v>
      </c>
      <c r="B1919" s="19">
        <v>45049</v>
      </c>
      <c r="C1919" t="s">
        <v>34</v>
      </c>
      <c r="D1919">
        <v>330000</v>
      </c>
    </row>
    <row r="1920" spans="1:4" x14ac:dyDescent="0.45">
      <c r="A1920" t="s">
        <v>1385</v>
      </c>
      <c r="B1920" s="19">
        <v>45049</v>
      </c>
      <c r="C1920" t="s">
        <v>994</v>
      </c>
      <c r="D1920">
        <v>212000</v>
      </c>
    </row>
    <row r="1921" spans="1:4" x14ac:dyDescent="0.45">
      <c r="A1921" t="s">
        <v>1386</v>
      </c>
      <c r="B1921" s="19">
        <v>45049</v>
      </c>
      <c r="C1921" t="s">
        <v>42</v>
      </c>
      <c r="D1921">
        <v>21000</v>
      </c>
    </row>
    <row r="1922" spans="1:4" x14ac:dyDescent="0.45">
      <c r="A1922" t="s">
        <v>1386</v>
      </c>
      <c r="B1922" s="19">
        <v>45049</v>
      </c>
      <c r="C1922" t="s">
        <v>43</v>
      </c>
      <c r="D1922">
        <v>49000</v>
      </c>
    </row>
    <row r="1923" spans="1:4" x14ac:dyDescent="0.45">
      <c r="A1923" t="s">
        <v>1387</v>
      </c>
      <c r="B1923" s="19">
        <v>45049</v>
      </c>
      <c r="C1923" t="s">
        <v>42</v>
      </c>
      <c r="D1923">
        <v>21000</v>
      </c>
    </row>
    <row r="1924" spans="1:4" x14ac:dyDescent="0.45">
      <c r="A1924" t="s">
        <v>1387</v>
      </c>
      <c r="B1924" s="19">
        <v>45049</v>
      </c>
      <c r="C1924" t="s">
        <v>994</v>
      </c>
      <c r="D1924">
        <v>217000</v>
      </c>
    </row>
    <row r="1925" spans="1:4" x14ac:dyDescent="0.45">
      <c r="A1925" t="s">
        <v>1388</v>
      </c>
      <c r="B1925" s="19">
        <v>45049</v>
      </c>
      <c r="C1925" t="s">
        <v>34</v>
      </c>
      <c r="D1925">
        <v>330000</v>
      </c>
    </row>
    <row r="1926" spans="1:4" x14ac:dyDescent="0.45">
      <c r="A1926" t="s">
        <v>1389</v>
      </c>
      <c r="B1926" s="19">
        <v>45049</v>
      </c>
      <c r="C1926" t="s">
        <v>5</v>
      </c>
      <c r="D1926">
        <v>68000</v>
      </c>
    </row>
    <row r="1927" spans="1:4" x14ac:dyDescent="0.45">
      <c r="A1927" t="s">
        <v>1390</v>
      </c>
      <c r="B1927" s="19">
        <v>45049</v>
      </c>
      <c r="C1927" t="s">
        <v>5</v>
      </c>
      <c r="D1927">
        <v>78000</v>
      </c>
    </row>
    <row r="1928" spans="1:4" x14ac:dyDescent="0.45">
      <c r="A1928" t="s">
        <v>1391</v>
      </c>
      <c r="B1928" s="19">
        <v>45049</v>
      </c>
      <c r="C1928" t="s">
        <v>1163</v>
      </c>
      <c r="D1928">
        <v>660000</v>
      </c>
    </row>
    <row r="1929" spans="1:4" x14ac:dyDescent="0.45">
      <c r="A1929" t="s">
        <v>1392</v>
      </c>
      <c r="B1929" s="19">
        <v>45049</v>
      </c>
      <c r="C1929" t="s">
        <v>5</v>
      </c>
      <c r="D1929">
        <v>110200</v>
      </c>
    </row>
    <row r="1930" spans="1:4" x14ac:dyDescent="0.45">
      <c r="A1930" t="s">
        <v>1393</v>
      </c>
      <c r="B1930" s="19">
        <v>45049</v>
      </c>
      <c r="C1930" t="s">
        <v>1065</v>
      </c>
      <c r="D1930">
        <v>406000</v>
      </c>
    </row>
    <row r="1931" spans="1:4" x14ac:dyDescent="0.45">
      <c r="A1931" t="s">
        <v>1394</v>
      </c>
      <c r="B1931" s="19">
        <v>45049</v>
      </c>
      <c r="C1931" t="s">
        <v>978</v>
      </c>
      <c r="D1931">
        <v>1399000</v>
      </c>
    </row>
    <row r="1932" spans="1:4" x14ac:dyDescent="0.45">
      <c r="A1932" t="s">
        <v>1395</v>
      </c>
      <c r="B1932" s="19">
        <v>45050</v>
      </c>
      <c r="C1932" t="s">
        <v>34</v>
      </c>
      <c r="D1932">
        <v>330000</v>
      </c>
    </row>
    <row r="1933" spans="1:4" x14ac:dyDescent="0.45">
      <c r="A1933" t="s">
        <v>1396</v>
      </c>
      <c r="B1933" s="19">
        <v>45050</v>
      </c>
      <c r="C1933" t="s">
        <v>34</v>
      </c>
      <c r="D1933">
        <v>330000</v>
      </c>
    </row>
    <row r="1934" spans="1:4" x14ac:dyDescent="0.45">
      <c r="A1934" t="s">
        <v>1397</v>
      </c>
      <c r="B1934" s="19">
        <v>45050</v>
      </c>
      <c r="C1934" t="s">
        <v>1163</v>
      </c>
      <c r="D1934">
        <v>132000</v>
      </c>
    </row>
    <row r="1935" spans="1:4" x14ac:dyDescent="0.45">
      <c r="A1935" t="s">
        <v>1398</v>
      </c>
      <c r="B1935" s="19">
        <v>45050</v>
      </c>
      <c r="C1935" t="s">
        <v>34</v>
      </c>
      <c r="D1935">
        <v>330000</v>
      </c>
    </row>
    <row r="1936" spans="1:4" x14ac:dyDescent="0.45">
      <c r="A1936" t="s">
        <v>1399</v>
      </c>
      <c r="B1936" s="19">
        <v>45050</v>
      </c>
      <c r="C1936" t="s">
        <v>5</v>
      </c>
      <c r="D1936">
        <v>68000</v>
      </c>
    </row>
    <row r="1937" spans="1:4" x14ac:dyDescent="0.45">
      <c r="A1937" t="s">
        <v>1400</v>
      </c>
      <c r="B1937" s="19">
        <v>45050</v>
      </c>
      <c r="C1937" t="s">
        <v>1065</v>
      </c>
      <c r="D1937">
        <v>406000</v>
      </c>
    </row>
    <row r="1938" spans="1:4" x14ac:dyDescent="0.45">
      <c r="A1938" t="s">
        <v>1401</v>
      </c>
      <c r="B1938" s="19">
        <v>45050</v>
      </c>
      <c r="C1938" t="s">
        <v>968</v>
      </c>
      <c r="D1938">
        <v>268000</v>
      </c>
    </row>
    <row r="1939" spans="1:4" x14ac:dyDescent="0.45">
      <c r="A1939" t="s">
        <v>1401</v>
      </c>
      <c r="B1939" s="19">
        <v>45050</v>
      </c>
      <c r="C1939" t="s">
        <v>71</v>
      </c>
      <c r="D1939">
        <v>16000</v>
      </c>
    </row>
    <row r="1940" spans="1:4" x14ac:dyDescent="0.45">
      <c r="A1940" t="s">
        <v>1402</v>
      </c>
      <c r="B1940" s="19">
        <v>45050</v>
      </c>
      <c r="C1940" t="s">
        <v>5</v>
      </c>
      <c r="D1940">
        <v>78000</v>
      </c>
    </row>
    <row r="1941" spans="1:4" x14ac:dyDescent="0.45">
      <c r="A1941" t="s">
        <v>1403</v>
      </c>
      <c r="B1941" s="19">
        <v>45050</v>
      </c>
      <c r="C1941" t="s">
        <v>5</v>
      </c>
      <c r="D1941">
        <v>148200</v>
      </c>
    </row>
    <row r="1942" spans="1:4" x14ac:dyDescent="0.45">
      <c r="A1942" t="s">
        <v>1403</v>
      </c>
      <c r="B1942" s="19">
        <v>45050</v>
      </c>
      <c r="C1942" t="s">
        <v>5</v>
      </c>
      <c r="D1942">
        <v>78000</v>
      </c>
    </row>
    <row r="1943" spans="1:4" x14ac:dyDescent="0.45">
      <c r="A1943" t="s">
        <v>1404</v>
      </c>
      <c r="B1943" s="19">
        <v>45050</v>
      </c>
      <c r="C1943" t="s">
        <v>7</v>
      </c>
      <c r="D1943">
        <v>47840</v>
      </c>
    </row>
    <row r="1944" spans="1:4" x14ac:dyDescent="0.45">
      <c r="A1944" t="s">
        <v>1404</v>
      </c>
      <c r="B1944" s="19">
        <v>45050</v>
      </c>
      <c r="C1944" t="s">
        <v>7</v>
      </c>
      <c r="D1944">
        <v>47840</v>
      </c>
    </row>
    <row r="1945" spans="1:4" x14ac:dyDescent="0.45">
      <c r="A1945" t="s">
        <v>1404</v>
      </c>
      <c r="B1945" s="19">
        <v>45050</v>
      </c>
      <c r="C1945" t="s">
        <v>7</v>
      </c>
      <c r="D1945">
        <v>35880</v>
      </c>
    </row>
    <row r="1946" spans="1:4" x14ac:dyDescent="0.45">
      <c r="A1946" t="s">
        <v>1404</v>
      </c>
      <c r="B1946" s="19">
        <v>45050</v>
      </c>
      <c r="C1946" t="s">
        <v>5</v>
      </c>
      <c r="D1946">
        <v>62560</v>
      </c>
    </row>
    <row r="1947" spans="1:4" x14ac:dyDescent="0.45">
      <c r="A1947" t="s">
        <v>1405</v>
      </c>
      <c r="B1947" s="19">
        <v>45050</v>
      </c>
      <c r="C1947" t="s">
        <v>994</v>
      </c>
      <c r="D1947">
        <v>217000</v>
      </c>
    </row>
    <row r="1948" spans="1:4" x14ac:dyDescent="0.45">
      <c r="A1948" t="s">
        <v>1406</v>
      </c>
      <c r="B1948" s="19">
        <v>45050</v>
      </c>
      <c r="C1948" t="s">
        <v>7</v>
      </c>
      <c r="D1948">
        <v>49400</v>
      </c>
    </row>
    <row r="1949" spans="1:4" x14ac:dyDescent="0.45">
      <c r="A1949" t="s">
        <v>1406</v>
      </c>
      <c r="B1949" s="19">
        <v>45050</v>
      </c>
      <c r="C1949" t="s">
        <v>7</v>
      </c>
      <c r="D1949">
        <v>57950</v>
      </c>
    </row>
    <row r="1950" spans="1:4" x14ac:dyDescent="0.45">
      <c r="A1950" t="s">
        <v>1406</v>
      </c>
      <c r="B1950" s="19">
        <v>45050</v>
      </c>
      <c r="C1950" t="s">
        <v>7</v>
      </c>
      <c r="D1950">
        <v>39000</v>
      </c>
    </row>
    <row r="1951" spans="1:4" x14ac:dyDescent="0.45">
      <c r="A1951" t="s">
        <v>1407</v>
      </c>
      <c r="B1951" s="19">
        <v>45051</v>
      </c>
      <c r="C1951" t="s">
        <v>7</v>
      </c>
      <c r="D1951">
        <v>57950</v>
      </c>
    </row>
    <row r="1952" spans="1:4" x14ac:dyDescent="0.45">
      <c r="A1952" t="s">
        <v>1407</v>
      </c>
      <c r="B1952" s="19">
        <v>45051</v>
      </c>
      <c r="C1952" t="s">
        <v>5</v>
      </c>
      <c r="D1952">
        <v>64600</v>
      </c>
    </row>
    <row r="1953" spans="1:4" x14ac:dyDescent="0.45">
      <c r="A1953" t="s">
        <v>1408</v>
      </c>
      <c r="B1953" s="19">
        <v>45051</v>
      </c>
      <c r="C1953" t="s">
        <v>5</v>
      </c>
      <c r="D1953">
        <v>78000</v>
      </c>
    </row>
    <row r="1954" spans="1:4" x14ac:dyDescent="0.45">
      <c r="A1954" t="s">
        <v>1409</v>
      </c>
      <c r="B1954" s="19">
        <v>45051</v>
      </c>
      <c r="C1954" t="s">
        <v>5</v>
      </c>
      <c r="D1954">
        <v>55100</v>
      </c>
    </row>
    <row r="1955" spans="1:4" x14ac:dyDescent="0.45">
      <c r="A1955" t="s">
        <v>1409</v>
      </c>
      <c r="B1955" s="19">
        <v>45051</v>
      </c>
      <c r="C1955" t="s">
        <v>5</v>
      </c>
      <c r="D1955">
        <v>64600</v>
      </c>
    </row>
    <row r="1956" spans="1:4" x14ac:dyDescent="0.45">
      <c r="A1956" t="s">
        <v>1410</v>
      </c>
      <c r="B1956" s="19">
        <v>45051</v>
      </c>
      <c r="C1956" t="s">
        <v>7</v>
      </c>
      <c r="D1956">
        <v>49400</v>
      </c>
    </row>
    <row r="1957" spans="1:4" x14ac:dyDescent="0.45">
      <c r="A1957" t="s">
        <v>1410</v>
      </c>
      <c r="B1957" s="19">
        <v>45051</v>
      </c>
      <c r="C1957" t="s">
        <v>5</v>
      </c>
      <c r="D1957">
        <v>55100</v>
      </c>
    </row>
    <row r="1958" spans="1:4" x14ac:dyDescent="0.45">
      <c r="A1958" t="s">
        <v>1410</v>
      </c>
      <c r="B1958" s="19">
        <v>45051</v>
      </c>
      <c r="C1958" t="s">
        <v>7</v>
      </c>
      <c r="D1958">
        <v>39000</v>
      </c>
    </row>
    <row r="1959" spans="1:4" x14ac:dyDescent="0.45">
      <c r="A1959" t="s">
        <v>1411</v>
      </c>
      <c r="B1959" s="19">
        <v>45051</v>
      </c>
      <c r="C1959" t="s">
        <v>42</v>
      </c>
      <c r="D1959">
        <v>21000</v>
      </c>
    </row>
    <row r="1960" spans="1:4" x14ac:dyDescent="0.45">
      <c r="A1960" t="s">
        <v>1411</v>
      </c>
      <c r="B1960" s="19">
        <v>45051</v>
      </c>
      <c r="C1960" t="s">
        <v>994</v>
      </c>
      <c r="D1960">
        <v>217000</v>
      </c>
    </row>
    <row r="1961" spans="1:4" x14ac:dyDescent="0.45">
      <c r="A1961" t="s">
        <v>1412</v>
      </c>
      <c r="B1961" s="19">
        <v>45051</v>
      </c>
      <c r="C1961" t="s">
        <v>72</v>
      </c>
      <c r="D1961">
        <v>16000</v>
      </c>
    </row>
    <row r="1962" spans="1:4" x14ac:dyDescent="0.45">
      <c r="A1962" t="s">
        <v>1412</v>
      </c>
      <c r="B1962" s="19">
        <v>45051</v>
      </c>
      <c r="C1962" t="s">
        <v>994</v>
      </c>
      <c r="D1962">
        <v>217000</v>
      </c>
    </row>
    <row r="1963" spans="1:4" x14ac:dyDescent="0.45">
      <c r="A1963" t="s">
        <v>1413</v>
      </c>
      <c r="B1963" s="19">
        <v>45051</v>
      </c>
      <c r="C1963" t="s">
        <v>42</v>
      </c>
      <c r="D1963">
        <v>21000</v>
      </c>
    </row>
    <row r="1964" spans="1:4" x14ac:dyDescent="0.45">
      <c r="A1964" t="s">
        <v>1414</v>
      </c>
      <c r="B1964" s="19">
        <v>45051</v>
      </c>
      <c r="C1964" t="s">
        <v>1065</v>
      </c>
      <c r="D1964">
        <v>406000</v>
      </c>
    </row>
    <row r="1965" spans="1:4" x14ac:dyDescent="0.45">
      <c r="A1965" t="s">
        <v>1415</v>
      </c>
      <c r="B1965" s="19">
        <v>45051</v>
      </c>
      <c r="C1965" t="s">
        <v>7</v>
      </c>
      <c r="D1965">
        <v>57950</v>
      </c>
    </row>
    <row r="1966" spans="1:4" x14ac:dyDescent="0.45">
      <c r="A1966" t="s">
        <v>1415</v>
      </c>
      <c r="B1966" s="19">
        <v>45051</v>
      </c>
      <c r="C1966" t="s">
        <v>5</v>
      </c>
      <c r="D1966">
        <v>74100</v>
      </c>
    </row>
    <row r="1967" spans="1:4" x14ac:dyDescent="0.45">
      <c r="A1967" t="s">
        <v>1416</v>
      </c>
      <c r="B1967" s="19">
        <v>45051</v>
      </c>
      <c r="C1967" t="s">
        <v>71</v>
      </c>
      <c r="D1967">
        <v>16000</v>
      </c>
    </row>
    <row r="1968" spans="1:4" x14ac:dyDescent="0.45">
      <c r="A1968" t="s">
        <v>1416</v>
      </c>
      <c r="B1968" s="19">
        <v>45051</v>
      </c>
      <c r="C1968" t="s">
        <v>994</v>
      </c>
      <c r="D1968">
        <v>217000</v>
      </c>
    </row>
    <row r="1969" spans="1:4" x14ac:dyDescent="0.45">
      <c r="A1969" t="s">
        <v>1417</v>
      </c>
      <c r="B1969" s="19">
        <v>45051</v>
      </c>
      <c r="C1969" t="s">
        <v>42</v>
      </c>
      <c r="D1969">
        <v>21000</v>
      </c>
    </row>
    <row r="1970" spans="1:4" x14ac:dyDescent="0.45">
      <c r="A1970" t="s">
        <v>1417</v>
      </c>
      <c r="B1970" s="19">
        <v>45051</v>
      </c>
      <c r="C1970" t="s">
        <v>1065</v>
      </c>
      <c r="D1970">
        <v>406000</v>
      </c>
    </row>
    <row r="1971" spans="1:4" x14ac:dyDescent="0.45">
      <c r="A1971" t="s">
        <v>1417</v>
      </c>
      <c r="B1971" s="19">
        <v>45051</v>
      </c>
      <c r="C1971" t="s">
        <v>1141</v>
      </c>
      <c r="D1971">
        <v>58000</v>
      </c>
    </row>
    <row r="1972" spans="1:4" x14ac:dyDescent="0.45">
      <c r="A1972" t="s">
        <v>1417</v>
      </c>
      <c r="B1972" s="19">
        <v>45051</v>
      </c>
      <c r="C1972" t="s">
        <v>1216</v>
      </c>
      <c r="D1972">
        <v>74000</v>
      </c>
    </row>
    <row r="1973" spans="1:4" x14ac:dyDescent="0.45">
      <c r="A1973" t="s">
        <v>1418</v>
      </c>
      <c r="B1973" s="19">
        <v>45051</v>
      </c>
      <c r="C1973" t="s">
        <v>5</v>
      </c>
      <c r="D1973">
        <v>58000</v>
      </c>
    </row>
    <row r="1974" spans="1:4" x14ac:dyDescent="0.45">
      <c r="A1974" t="s">
        <v>1419</v>
      </c>
      <c r="B1974" s="19">
        <v>45051</v>
      </c>
      <c r="C1974" t="s">
        <v>1065</v>
      </c>
      <c r="D1974">
        <v>812000</v>
      </c>
    </row>
    <row r="1975" spans="1:4" x14ac:dyDescent="0.45">
      <c r="A1975" t="s">
        <v>1419</v>
      </c>
      <c r="B1975" s="19">
        <v>45051</v>
      </c>
      <c r="C1975" t="s">
        <v>113</v>
      </c>
      <c r="D1975">
        <v>21500</v>
      </c>
    </row>
    <row r="1976" spans="1:4" x14ac:dyDescent="0.45">
      <c r="A1976" t="s">
        <v>1420</v>
      </c>
      <c r="B1976" s="19">
        <v>45051</v>
      </c>
      <c r="C1976" t="s">
        <v>5</v>
      </c>
      <c r="D1976">
        <v>68000</v>
      </c>
    </row>
    <row r="1977" spans="1:4" x14ac:dyDescent="0.45">
      <c r="A1977" t="s">
        <v>1421</v>
      </c>
      <c r="B1977" s="19">
        <v>45051</v>
      </c>
      <c r="C1977" t="s">
        <v>42</v>
      </c>
      <c r="D1977">
        <v>21000</v>
      </c>
    </row>
    <row r="1978" spans="1:4" x14ac:dyDescent="0.45">
      <c r="A1978" t="s">
        <v>1421</v>
      </c>
      <c r="B1978" s="19">
        <v>45051</v>
      </c>
      <c r="C1978" t="s">
        <v>994</v>
      </c>
      <c r="D1978">
        <v>217000</v>
      </c>
    </row>
    <row r="1979" spans="1:4" x14ac:dyDescent="0.45">
      <c r="A1979" t="s">
        <v>1422</v>
      </c>
      <c r="B1979" s="19">
        <v>45051</v>
      </c>
      <c r="C1979" t="s">
        <v>343</v>
      </c>
      <c r="D1979">
        <v>178000</v>
      </c>
    </row>
    <row r="1980" spans="1:4" x14ac:dyDescent="0.45">
      <c r="A1980" t="s">
        <v>1423</v>
      </c>
      <c r="B1980" s="19">
        <v>45051</v>
      </c>
      <c r="C1980" t="s">
        <v>5</v>
      </c>
      <c r="D1980">
        <v>129200</v>
      </c>
    </row>
    <row r="1981" spans="1:4" x14ac:dyDescent="0.45">
      <c r="A1981" t="s">
        <v>1424</v>
      </c>
      <c r="B1981" s="19">
        <v>45052</v>
      </c>
      <c r="C1981" t="s">
        <v>7</v>
      </c>
      <c r="D1981">
        <v>52000</v>
      </c>
    </row>
    <row r="1982" spans="1:4" x14ac:dyDescent="0.45">
      <c r="A1982" t="s">
        <v>1425</v>
      </c>
      <c r="B1982" s="19">
        <v>45052</v>
      </c>
      <c r="C1982" t="s">
        <v>113</v>
      </c>
      <c r="D1982">
        <v>22000</v>
      </c>
    </row>
    <row r="1983" spans="1:4" x14ac:dyDescent="0.45">
      <c r="A1983" t="s">
        <v>1425</v>
      </c>
      <c r="B1983" s="19">
        <v>45052</v>
      </c>
      <c r="C1983" t="s">
        <v>72</v>
      </c>
      <c r="D1983">
        <v>80000</v>
      </c>
    </row>
    <row r="1984" spans="1:4" x14ac:dyDescent="0.45">
      <c r="A1984" t="s">
        <v>1425</v>
      </c>
      <c r="B1984" s="19">
        <v>45052</v>
      </c>
      <c r="C1984" t="s">
        <v>43</v>
      </c>
      <c r="D1984">
        <v>49000</v>
      </c>
    </row>
    <row r="1985" spans="1:4" x14ac:dyDescent="0.45">
      <c r="A1985" t="s">
        <v>1426</v>
      </c>
      <c r="B1985" s="19">
        <v>45052</v>
      </c>
      <c r="C1985" t="s">
        <v>5</v>
      </c>
      <c r="D1985">
        <v>110200</v>
      </c>
    </row>
    <row r="1986" spans="1:4" x14ac:dyDescent="0.45">
      <c r="A1986" t="s">
        <v>1426</v>
      </c>
      <c r="B1986" s="19">
        <v>45052</v>
      </c>
      <c r="C1986" t="s">
        <v>5</v>
      </c>
      <c r="D1986">
        <v>58000</v>
      </c>
    </row>
    <row r="1987" spans="1:4" x14ac:dyDescent="0.45">
      <c r="A1987" t="s">
        <v>1427</v>
      </c>
      <c r="B1987" s="19">
        <v>45052</v>
      </c>
      <c r="C1987" t="s">
        <v>994</v>
      </c>
      <c r="D1987">
        <v>217000</v>
      </c>
    </row>
    <row r="1988" spans="1:4" x14ac:dyDescent="0.45">
      <c r="A1988" t="s">
        <v>1428</v>
      </c>
      <c r="B1988" s="19">
        <v>45052</v>
      </c>
      <c r="C1988" t="s">
        <v>968</v>
      </c>
      <c r="D1988">
        <v>268000</v>
      </c>
    </row>
    <row r="1989" spans="1:4" x14ac:dyDescent="0.45">
      <c r="A1989" t="s">
        <v>1429</v>
      </c>
      <c r="B1989" s="19">
        <v>45052</v>
      </c>
      <c r="C1989" t="s">
        <v>5</v>
      </c>
      <c r="D1989">
        <v>68000</v>
      </c>
    </row>
    <row r="1990" spans="1:4" x14ac:dyDescent="0.45">
      <c r="A1990" t="s">
        <v>1430</v>
      </c>
      <c r="B1990" s="19">
        <v>45052</v>
      </c>
      <c r="C1990" t="s">
        <v>34</v>
      </c>
      <c r="D1990">
        <v>330000</v>
      </c>
    </row>
    <row r="1991" spans="1:4" x14ac:dyDescent="0.45">
      <c r="A1991" t="s">
        <v>1430</v>
      </c>
      <c r="B1991" s="19">
        <v>45052</v>
      </c>
      <c r="C1991" t="s">
        <v>1224</v>
      </c>
      <c r="D1991">
        <v>54000</v>
      </c>
    </row>
    <row r="1992" spans="1:4" x14ac:dyDescent="0.45">
      <c r="A1992" t="s">
        <v>1430</v>
      </c>
      <c r="B1992" s="19">
        <v>45052</v>
      </c>
      <c r="C1992" t="s">
        <v>1141</v>
      </c>
      <c r="D1992">
        <v>58000</v>
      </c>
    </row>
    <row r="1993" spans="1:4" x14ac:dyDescent="0.45">
      <c r="A1993" t="s">
        <v>1430</v>
      </c>
      <c r="B1993" s="19">
        <v>45052</v>
      </c>
      <c r="C1993" t="s">
        <v>1216</v>
      </c>
      <c r="D1993">
        <v>74000</v>
      </c>
    </row>
    <row r="1994" spans="1:4" x14ac:dyDescent="0.45">
      <c r="A1994" t="s">
        <v>1431</v>
      </c>
      <c r="B1994" s="19">
        <v>45052</v>
      </c>
      <c r="C1994" t="s">
        <v>34</v>
      </c>
      <c r="D1994">
        <v>330000</v>
      </c>
    </row>
    <row r="1995" spans="1:4" x14ac:dyDescent="0.45">
      <c r="A1995" t="s">
        <v>1432</v>
      </c>
      <c r="B1995" s="19">
        <v>45052</v>
      </c>
      <c r="C1995" t="s">
        <v>7</v>
      </c>
      <c r="D1995">
        <v>112240</v>
      </c>
    </row>
    <row r="1996" spans="1:4" x14ac:dyDescent="0.45">
      <c r="A1996" t="s">
        <v>1432</v>
      </c>
      <c r="B1996" s="19">
        <v>45052</v>
      </c>
      <c r="C1996" t="s">
        <v>5</v>
      </c>
      <c r="D1996">
        <v>143520</v>
      </c>
    </row>
    <row r="1997" spans="1:4" x14ac:dyDescent="0.45">
      <c r="A1997" t="s">
        <v>1433</v>
      </c>
      <c r="B1997" s="19">
        <v>45052</v>
      </c>
      <c r="C1997" t="s">
        <v>5</v>
      </c>
      <c r="D1997">
        <v>148200</v>
      </c>
    </row>
    <row r="1998" spans="1:4" x14ac:dyDescent="0.45">
      <c r="A1998" t="s">
        <v>1433</v>
      </c>
      <c r="B1998" s="19">
        <v>45052</v>
      </c>
      <c r="C1998" t="s">
        <v>5</v>
      </c>
      <c r="D1998">
        <v>78000</v>
      </c>
    </row>
    <row r="1999" spans="1:4" x14ac:dyDescent="0.45">
      <c r="A1999" t="s">
        <v>1434</v>
      </c>
      <c r="B1999" s="19">
        <v>45053</v>
      </c>
      <c r="C1999" t="s">
        <v>1163</v>
      </c>
      <c r="D1999">
        <v>32000</v>
      </c>
    </row>
    <row r="2000" spans="1:4" x14ac:dyDescent="0.45">
      <c r="A2000" t="s">
        <v>1434</v>
      </c>
      <c r="B2000" s="19">
        <v>45053</v>
      </c>
      <c r="C2000" t="s">
        <v>94</v>
      </c>
      <c r="D2000">
        <v>12000</v>
      </c>
    </row>
    <row r="2001" spans="1:4" x14ac:dyDescent="0.45">
      <c r="A2001" t="s">
        <v>1434</v>
      </c>
      <c r="B2001" s="19">
        <v>45053</v>
      </c>
      <c r="C2001" t="s">
        <v>72</v>
      </c>
      <c r="D2001">
        <v>7600</v>
      </c>
    </row>
    <row r="2002" spans="1:4" x14ac:dyDescent="0.45">
      <c r="A2002" t="s">
        <v>1435</v>
      </c>
      <c r="B2002" s="19">
        <v>45053</v>
      </c>
      <c r="C2002" t="s">
        <v>5</v>
      </c>
      <c r="D2002">
        <v>68000</v>
      </c>
    </row>
    <row r="2003" spans="1:4" x14ac:dyDescent="0.45">
      <c r="A2003" t="s">
        <v>1435</v>
      </c>
      <c r="B2003" s="19">
        <v>45053</v>
      </c>
      <c r="C2003" t="s">
        <v>5</v>
      </c>
      <c r="D2003">
        <v>78000</v>
      </c>
    </row>
    <row r="2004" spans="1:4" x14ac:dyDescent="0.45">
      <c r="A2004" t="s">
        <v>1436</v>
      </c>
      <c r="B2004" s="19">
        <v>45053</v>
      </c>
      <c r="C2004" t="s">
        <v>34</v>
      </c>
      <c r="D2004">
        <v>325000</v>
      </c>
    </row>
    <row r="2005" spans="1:4" x14ac:dyDescent="0.45">
      <c r="A2005" t="s">
        <v>1437</v>
      </c>
      <c r="B2005" s="19">
        <v>45053</v>
      </c>
      <c r="C2005" t="s">
        <v>5</v>
      </c>
      <c r="D2005">
        <v>106720</v>
      </c>
    </row>
    <row r="2006" spans="1:4" x14ac:dyDescent="0.45">
      <c r="A2006" t="s">
        <v>1437</v>
      </c>
      <c r="B2006" s="19">
        <v>45053</v>
      </c>
      <c r="C2006" t="s">
        <v>5</v>
      </c>
      <c r="D2006">
        <v>62560</v>
      </c>
    </row>
    <row r="2007" spans="1:4" x14ac:dyDescent="0.45">
      <c r="A2007" t="s">
        <v>1437</v>
      </c>
      <c r="B2007" s="19">
        <v>45053</v>
      </c>
      <c r="C2007" t="s">
        <v>5</v>
      </c>
      <c r="D2007">
        <v>71760</v>
      </c>
    </row>
    <row r="2008" spans="1:4" x14ac:dyDescent="0.45">
      <c r="A2008" t="s">
        <v>1438</v>
      </c>
      <c r="B2008" s="19">
        <v>45053</v>
      </c>
      <c r="C2008" t="s">
        <v>42</v>
      </c>
      <c r="D2008">
        <v>16000</v>
      </c>
    </row>
    <row r="2009" spans="1:4" x14ac:dyDescent="0.45">
      <c r="A2009" t="s">
        <v>1439</v>
      </c>
      <c r="B2009" s="19">
        <v>45053</v>
      </c>
      <c r="C2009" t="s">
        <v>5</v>
      </c>
      <c r="D2009">
        <v>68000</v>
      </c>
    </row>
    <row r="2010" spans="1:4" x14ac:dyDescent="0.45">
      <c r="A2010" t="s">
        <v>1440</v>
      </c>
      <c r="B2010" s="19">
        <v>45053</v>
      </c>
      <c r="C2010" t="s">
        <v>34</v>
      </c>
      <c r="D2010">
        <v>330000</v>
      </c>
    </row>
    <row r="2011" spans="1:4" x14ac:dyDescent="0.45">
      <c r="A2011" t="s">
        <v>1440</v>
      </c>
      <c r="B2011" s="19">
        <v>45053</v>
      </c>
      <c r="C2011" t="s">
        <v>42</v>
      </c>
      <c r="D2011">
        <v>21000</v>
      </c>
    </row>
    <row r="2012" spans="1:4" x14ac:dyDescent="0.45">
      <c r="A2012" t="s">
        <v>1441</v>
      </c>
      <c r="B2012" s="19">
        <v>45053</v>
      </c>
      <c r="C2012" t="s">
        <v>34</v>
      </c>
      <c r="D2012">
        <v>330000</v>
      </c>
    </row>
    <row r="2013" spans="1:4" x14ac:dyDescent="0.45">
      <c r="A2013" t="s">
        <v>1441</v>
      </c>
      <c r="B2013" s="19">
        <v>45053</v>
      </c>
      <c r="C2013" t="s">
        <v>42</v>
      </c>
      <c r="D2013">
        <v>21000</v>
      </c>
    </row>
    <row r="2014" spans="1:4" x14ac:dyDescent="0.45">
      <c r="A2014" t="s">
        <v>1442</v>
      </c>
      <c r="B2014" s="19">
        <v>45053</v>
      </c>
      <c r="C2014" t="s">
        <v>7</v>
      </c>
      <c r="D2014">
        <v>37050</v>
      </c>
    </row>
    <row r="2015" spans="1:4" x14ac:dyDescent="0.45">
      <c r="A2015" t="s">
        <v>1442</v>
      </c>
      <c r="B2015" s="19">
        <v>45053</v>
      </c>
      <c r="C2015" t="s">
        <v>7</v>
      </c>
      <c r="D2015">
        <v>49400</v>
      </c>
    </row>
    <row r="2016" spans="1:4" x14ac:dyDescent="0.45">
      <c r="A2016" t="s">
        <v>1443</v>
      </c>
      <c r="B2016" s="19">
        <v>45053</v>
      </c>
      <c r="C2016" t="s">
        <v>72</v>
      </c>
      <c r="D2016">
        <v>40000</v>
      </c>
    </row>
    <row r="2017" spans="1:4" x14ac:dyDescent="0.45">
      <c r="A2017" t="s">
        <v>1444</v>
      </c>
      <c r="B2017" s="19">
        <v>45054</v>
      </c>
      <c r="C2017" t="s">
        <v>5</v>
      </c>
      <c r="D2017">
        <v>55100</v>
      </c>
    </row>
    <row r="2018" spans="1:4" x14ac:dyDescent="0.45">
      <c r="A2018" t="s">
        <v>1444</v>
      </c>
      <c r="B2018" s="19">
        <v>45054</v>
      </c>
      <c r="C2018" t="s">
        <v>5</v>
      </c>
      <c r="D2018">
        <v>64600</v>
      </c>
    </row>
    <row r="2019" spans="1:4" x14ac:dyDescent="0.45">
      <c r="A2019" t="s">
        <v>1445</v>
      </c>
      <c r="B2019" s="19">
        <v>45054</v>
      </c>
      <c r="C2019" t="s">
        <v>72</v>
      </c>
      <c r="D2019">
        <v>56000</v>
      </c>
    </row>
    <row r="2020" spans="1:4" x14ac:dyDescent="0.45">
      <c r="A2020" t="s">
        <v>1446</v>
      </c>
      <c r="B2020" s="19">
        <v>45054</v>
      </c>
      <c r="C2020" t="s">
        <v>72</v>
      </c>
      <c r="D2020">
        <v>56000</v>
      </c>
    </row>
    <row r="2021" spans="1:4" x14ac:dyDescent="0.45">
      <c r="A2021" t="s">
        <v>1447</v>
      </c>
      <c r="B2021" s="19">
        <v>45054</v>
      </c>
      <c r="C2021" t="s">
        <v>971</v>
      </c>
      <c r="D2021">
        <v>799000</v>
      </c>
    </row>
    <row r="2022" spans="1:4" x14ac:dyDescent="0.45">
      <c r="A2022" t="s">
        <v>1448</v>
      </c>
      <c r="B2022" s="19">
        <v>45054</v>
      </c>
      <c r="C2022" t="s">
        <v>5</v>
      </c>
      <c r="D2022">
        <v>106720</v>
      </c>
    </row>
    <row r="2023" spans="1:4" x14ac:dyDescent="0.45">
      <c r="A2023" t="s">
        <v>1448</v>
      </c>
      <c r="B2023" s="19">
        <v>45054</v>
      </c>
      <c r="C2023" t="s">
        <v>5</v>
      </c>
      <c r="D2023">
        <v>143520</v>
      </c>
    </row>
    <row r="2024" spans="1:4" x14ac:dyDescent="0.45">
      <c r="A2024" t="s">
        <v>1449</v>
      </c>
      <c r="B2024" s="19">
        <v>45054</v>
      </c>
      <c r="C2024" t="s">
        <v>5</v>
      </c>
      <c r="D2024">
        <v>78000</v>
      </c>
    </row>
    <row r="2025" spans="1:4" x14ac:dyDescent="0.45">
      <c r="A2025" t="s">
        <v>1450</v>
      </c>
      <c r="B2025" s="19">
        <v>45054</v>
      </c>
      <c r="C2025" t="s">
        <v>5</v>
      </c>
      <c r="D2025">
        <v>129200</v>
      </c>
    </row>
    <row r="2026" spans="1:4" x14ac:dyDescent="0.45">
      <c r="A2026" t="s">
        <v>1451</v>
      </c>
      <c r="B2026" s="19">
        <v>45054</v>
      </c>
      <c r="C2026" t="s">
        <v>5</v>
      </c>
      <c r="D2026">
        <v>78000</v>
      </c>
    </row>
    <row r="2027" spans="1:4" x14ac:dyDescent="0.45">
      <c r="A2027" t="s">
        <v>1452</v>
      </c>
      <c r="B2027" s="19">
        <v>45054</v>
      </c>
      <c r="C2027" t="s">
        <v>5</v>
      </c>
      <c r="D2027">
        <v>129200</v>
      </c>
    </row>
    <row r="2028" spans="1:4" x14ac:dyDescent="0.45">
      <c r="A2028" t="s">
        <v>1453</v>
      </c>
      <c r="B2028" s="19">
        <v>45054</v>
      </c>
      <c r="C2028" t="s">
        <v>987</v>
      </c>
      <c r="D2028">
        <v>70000</v>
      </c>
    </row>
    <row r="2029" spans="1:4" x14ac:dyDescent="0.45">
      <c r="A2029" t="s">
        <v>1453</v>
      </c>
      <c r="B2029" s="19">
        <v>45054</v>
      </c>
      <c r="C2029" t="s">
        <v>42</v>
      </c>
      <c r="D2029">
        <v>21000</v>
      </c>
    </row>
    <row r="2030" spans="1:4" x14ac:dyDescent="0.45">
      <c r="A2030" t="s">
        <v>1453</v>
      </c>
      <c r="B2030" s="19">
        <v>45054</v>
      </c>
      <c r="C2030" t="s">
        <v>973</v>
      </c>
      <c r="D2030">
        <v>398000</v>
      </c>
    </row>
    <row r="2031" spans="1:4" x14ac:dyDescent="0.45">
      <c r="A2031" t="s">
        <v>1454</v>
      </c>
      <c r="B2031" s="19">
        <v>45055</v>
      </c>
      <c r="C2031" t="s">
        <v>5</v>
      </c>
      <c r="D2031">
        <v>148200</v>
      </c>
    </row>
    <row r="2032" spans="1:4" x14ac:dyDescent="0.45">
      <c r="A2032" t="s">
        <v>1454</v>
      </c>
      <c r="B2032" s="19">
        <v>45055</v>
      </c>
      <c r="C2032" t="s">
        <v>5</v>
      </c>
      <c r="D2032">
        <v>68000</v>
      </c>
    </row>
    <row r="2033" spans="1:4" x14ac:dyDescent="0.45">
      <c r="A2033" t="s">
        <v>1455</v>
      </c>
      <c r="B2033" s="19">
        <v>45055</v>
      </c>
      <c r="C2033" t="s">
        <v>43</v>
      </c>
      <c r="D2033">
        <v>49000</v>
      </c>
    </row>
    <row r="2034" spans="1:4" x14ac:dyDescent="0.45">
      <c r="A2034" t="s">
        <v>1456</v>
      </c>
      <c r="B2034" s="19">
        <v>45055</v>
      </c>
      <c r="C2034" t="s">
        <v>1141</v>
      </c>
      <c r="D2034">
        <v>60000</v>
      </c>
    </row>
    <row r="2035" spans="1:4" x14ac:dyDescent="0.45">
      <c r="A2035" t="s">
        <v>1457</v>
      </c>
      <c r="B2035" s="19">
        <v>45055</v>
      </c>
      <c r="C2035" t="s">
        <v>5</v>
      </c>
      <c r="D2035">
        <v>64600</v>
      </c>
    </row>
    <row r="2036" spans="1:4" x14ac:dyDescent="0.45">
      <c r="A2036" t="s">
        <v>1457</v>
      </c>
      <c r="B2036" s="19">
        <v>45055</v>
      </c>
      <c r="C2036" t="s">
        <v>5</v>
      </c>
      <c r="D2036">
        <v>74100</v>
      </c>
    </row>
    <row r="2037" spans="1:4" x14ac:dyDescent="0.45">
      <c r="A2037" t="s">
        <v>1457</v>
      </c>
      <c r="B2037" s="19">
        <v>45055</v>
      </c>
      <c r="C2037" t="s">
        <v>5</v>
      </c>
      <c r="D2037">
        <v>58000</v>
      </c>
    </row>
    <row r="2038" spans="1:4" x14ac:dyDescent="0.45">
      <c r="A2038" t="s">
        <v>1458</v>
      </c>
      <c r="B2038" s="19">
        <v>45055</v>
      </c>
      <c r="C2038" t="s">
        <v>59</v>
      </c>
      <c r="D2038">
        <v>649000</v>
      </c>
    </row>
    <row r="2039" spans="1:4" x14ac:dyDescent="0.45">
      <c r="A2039" t="s">
        <v>1459</v>
      </c>
      <c r="B2039" s="19">
        <v>45055</v>
      </c>
      <c r="C2039" t="s">
        <v>42</v>
      </c>
      <c r="D2039">
        <v>21000</v>
      </c>
    </row>
    <row r="2040" spans="1:4" x14ac:dyDescent="0.45">
      <c r="A2040" t="s">
        <v>1459</v>
      </c>
      <c r="B2040" s="19">
        <v>45055</v>
      </c>
      <c r="C2040" t="s">
        <v>994</v>
      </c>
      <c r="D2040">
        <v>217000</v>
      </c>
    </row>
    <row r="2041" spans="1:4" x14ac:dyDescent="0.45">
      <c r="A2041" t="s">
        <v>1460</v>
      </c>
      <c r="B2041" s="19">
        <v>45055</v>
      </c>
      <c r="C2041" t="s">
        <v>34</v>
      </c>
      <c r="D2041">
        <v>330000</v>
      </c>
    </row>
    <row r="2042" spans="1:4" x14ac:dyDescent="0.45">
      <c r="A2042" t="s">
        <v>1461</v>
      </c>
      <c r="B2042" s="19">
        <v>45055</v>
      </c>
      <c r="C2042" t="s">
        <v>5</v>
      </c>
      <c r="D2042">
        <v>53360</v>
      </c>
    </row>
    <row r="2043" spans="1:4" x14ac:dyDescent="0.45">
      <c r="A2043" t="s">
        <v>1461</v>
      </c>
      <c r="B2043" s="19">
        <v>45055</v>
      </c>
      <c r="C2043" t="s">
        <v>5</v>
      </c>
      <c r="D2043">
        <v>125120</v>
      </c>
    </row>
    <row r="2044" spans="1:4" x14ac:dyDescent="0.45">
      <c r="A2044" t="s">
        <v>1461</v>
      </c>
      <c r="B2044" s="19">
        <v>45055</v>
      </c>
      <c r="C2044" t="s">
        <v>5</v>
      </c>
      <c r="D2044">
        <v>71760</v>
      </c>
    </row>
    <row r="2045" spans="1:4" x14ac:dyDescent="0.45">
      <c r="A2045" t="s">
        <v>1462</v>
      </c>
      <c r="B2045" s="19">
        <v>45055</v>
      </c>
      <c r="C2045" t="s">
        <v>973</v>
      </c>
      <c r="D2045">
        <v>398000</v>
      </c>
    </row>
    <row r="2046" spans="1:4" x14ac:dyDescent="0.45">
      <c r="A2046" t="s">
        <v>1463</v>
      </c>
      <c r="B2046" s="19">
        <v>45055</v>
      </c>
      <c r="C2046" t="s">
        <v>5</v>
      </c>
      <c r="D2046">
        <v>58000</v>
      </c>
    </row>
    <row r="2047" spans="1:4" x14ac:dyDescent="0.45">
      <c r="A2047" t="s">
        <v>1464</v>
      </c>
      <c r="B2047" s="19">
        <v>45055</v>
      </c>
      <c r="C2047" t="s">
        <v>42</v>
      </c>
      <c r="D2047">
        <v>21000</v>
      </c>
    </row>
    <row r="2048" spans="1:4" x14ac:dyDescent="0.45">
      <c r="A2048" t="s">
        <v>1465</v>
      </c>
      <c r="B2048" s="19">
        <v>45055</v>
      </c>
      <c r="C2048" t="s">
        <v>7</v>
      </c>
      <c r="D2048">
        <v>112240</v>
      </c>
    </row>
    <row r="2049" spans="1:4" x14ac:dyDescent="0.45">
      <c r="A2049" t="s">
        <v>1465</v>
      </c>
      <c r="B2049" s="19">
        <v>45055</v>
      </c>
      <c r="C2049" t="s">
        <v>7</v>
      </c>
      <c r="D2049">
        <v>95680</v>
      </c>
    </row>
    <row r="2050" spans="1:4" x14ac:dyDescent="0.45">
      <c r="A2050" t="s">
        <v>1465</v>
      </c>
      <c r="B2050" s="19">
        <v>45055</v>
      </c>
      <c r="C2050" t="s">
        <v>7</v>
      </c>
      <c r="D2050">
        <v>39000</v>
      </c>
    </row>
    <row r="2051" spans="1:4" x14ac:dyDescent="0.45">
      <c r="A2051" t="s">
        <v>1466</v>
      </c>
      <c r="B2051" s="19">
        <v>45055</v>
      </c>
      <c r="C2051" t="s">
        <v>7</v>
      </c>
      <c r="D2051">
        <v>37050</v>
      </c>
    </row>
    <row r="2052" spans="1:4" x14ac:dyDescent="0.45">
      <c r="A2052" t="s">
        <v>1466</v>
      </c>
      <c r="B2052" s="19">
        <v>45055</v>
      </c>
      <c r="C2052" t="s">
        <v>7</v>
      </c>
      <c r="D2052">
        <v>49400</v>
      </c>
    </row>
    <row r="2053" spans="1:4" x14ac:dyDescent="0.45">
      <c r="A2053" t="s">
        <v>1467</v>
      </c>
      <c r="B2053" s="19">
        <v>45056</v>
      </c>
      <c r="C2053" t="s">
        <v>42</v>
      </c>
      <c r="D2053">
        <v>21000</v>
      </c>
    </row>
    <row r="2054" spans="1:4" x14ac:dyDescent="0.45">
      <c r="A2054" t="s">
        <v>1467</v>
      </c>
      <c r="B2054" s="19">
        <v>45056</v>
      </c>
      <c r="C2054" t="s">
        <v>994</v>
      </c>
      <c r="D2054">
        <v>217000</v>
      </c>
    </row>
    <row r="2055" spans="1:4" x14ac:dyDescent="0.45">
      <c r="A2055" t="s">
        <v>1468</v>
      </c>
      <c r="B2055" s="19">
        <v>45056</v>
      </c>
      <c r="C2055" t="s">
        <v>5</v>
      </c>
      <c r="D2055">
        <v>148200</v>
      </c>
    </row>
    <row r="2056" spans="1:4" x14ac:dyDescent="0.45">
      <c r="A2056" t="s">
        <v>1469</v>
      </c>
      <c r="B2056" s="19">
        <v>45056</v>
      </c>
      <c r="C2056" t="s">
        <v>42</v>
      </c>
      <c r="D2056">
        <v>84000</v>
      </c>
    </row>
    <row r="2057" spans="1:4" x14ac:dyDescent="0.45">
      <c r="A2057" t="s">
        <v>1470</v>
      </c>
      <c r="B2057" s="19">
        <v>45056</v>
      </c>
      <c r="C2057" t="s">
        <v>34</v>
      </c>
      <c r="D2057">
        <v>330000</v>
      </c>
    </row>
    <row r="2058" spans="1:4" x14ac:dyDescent="0.45">
      <c r="A2058" t="s">
        <v>1471</v>
      </c>
      <c r="B2058" s="19">
        <v>45056</v>
      </c>
      <c r="C2058" t="s">
        <v>17</v>
      </c>
      <c r="D2058">
        <v>494000</v>
      </c>
    </row>
    <row r="2059" spans="1:4" x14ac:dyDescent="0.45">
      <c r="A2059" t="s">
        <v>1471</v>
      </c>
      <c r="B2059" s="19">
        <v>45056</v>
      </c>
      <c r="C2059" t="s">
        <v>1163</v>
      </c>
      <c r="D2059">
        <v>32000</v>
      </c>
    </row>
    <row r="2060" spans="1:4" x14ac:dyDescent="0.45">
      <c r="A2060" t="s">
        <v>1471</v>
      </c>
      <c r="B2060" s="19">
        <v>45056</v>
      </c>
      <c r="C2060" t="s">
        <v>1141</v>
      </c>
      <c r="D2060">
        <v>58000</v>
      </c>
    </row>
    <row r="2061" spans="1:4" x14ac:dyDescent="0.45">
      <c r="A2061" t="s">
        <v>1471</v>
      </c>
      <c r="B2061" s="19">
        <v>45056</v>
      </c>
      <c r="C2061" t="s">
        <v>94</v>
      </c>
      <c r="D2061">
        <v>11500</v>
      </c>
    </row>
    <row r="2062" spans="1:4" x14ac:dyDescent="0.45">
      <c r="A2062" t="s">
        <v>1472</v>
      </c>
      <c r="B2062" s="19">
        <v>45056</v>
      </c>
      <c r="C2062" t="s">
        <v>7</v>
      </c>
      <c r="D2062">
        <v>49400</v>
      </c>
    </row>
    <row r="2063" spans="1:4" x14ac:dyDescent="0.45">
      <c r="A2063" t="s">
        <v>1472</v>
      </c>
      <c r="B2063" s="19">
        <v>45056</v>
      </c>
      <c r="C2063" t="s">
        <v>5</v>
      </c>
      <c r="D2063">
        <v>55100</v>
      </c>
    </row>
    <row r="2064" spans="1:4" x14ac:dyDescent="0.45">
      <c r="A2064" t="s">
        <v>1473</v>
      </c>
      <c r="B2064" s="19">
        <v>45056</v>
      </c>
      <c r="C2064" t="s">
        <v>994</v>
      </c>
      <c r="D2064">
        <v>217000</v>
      </c>
    </row>
    <row r="2065" spans="1:4" x14ac:dyDescent="0.45">
      <c r="A2065" t="s">
        <v>1474</v>
      </c>
      <c r="B2065" s="19">
        <v>45056</v>
      </c>
      <c r="C2065" t="s">
        <v>994</v>
      </c>
      <c r="D2065">
        <v>217000</v>
      </c>
    </row>
    <row r="2066" spans="1:4" x14ac:dyDescent="0.45">
      <c r="A2066" t="s">
        <v>1475</v>
      </c>
      <c r="B2066" s="19">
        <v>45056</v>
      </c>
      <c r="C2066" t="s">
        <v>994</v>
      </c>
      <c r="D2066">
        <v>217000</v>
      </c>
    </row>
    <row r="2067" spans="1:4" x14ac:dyDescent="0.45">
      <c r="A2067" t="s">
        <v>1476</v>
      </c>
      <c r="B2067" s="19">
        <v>45056</v>
      </c>
      <c r="C2067" t="s">
        <v>994</v>
      </c>
      <c r="D2067">
        <v>217000</v>
      </c>
    </row>
    <row r="2068" spans="1:4" x14ac:dyDescent="0.45">
      <c r="A2068" t="s">
        <v>1477</v>
      </c>
      <c r="B2068" s="19">
        <v>45057</v>
      </c>
      <c r="C2068" t="s">
        <v>7</v>
      </c>
      <c r="D2068">
        <v>57950</v>
      </c>
    </row>
    <row r="2069" spans="1:4" x14ac:dyDescent="0.45">
      <c r="A2069" t="s">
        <v>1477</v>
      </c>
      <c r="B2069" s="19">
        <v>45057</v>
      </c>
      <c r="C2069" t="s">
        <v>7</v>
      </c>
      <c r="D2069">
        <v>49400</v>
      </c>
    </row>
    <row r="2070" spans="1:4" x14ac:dyDescent="0.45">
      <c r="A2070" t="s">
        <v>1478</v>
      </c>
      <c r="B2070" s="19">
        <v>45057</v>
      </c>
      <c r="C2070" t="s">
        <v>968</v>
      </c>
      <c r="D2070">
        <v>268000</v>
      </c>
    </row>
    <row r="2071" spans="1:4" x14ac:dyDescent="0.45">
      <c r="A2071" t="s">
        <v>1479</v>
      </c>
      <c r="B2071" s="19">
        <v>45057</v>
      </c>
      <c r="C2071" t="s">
        <v>34</v>
      </c>
      <c r="D2071">
        <v>330000</v>
      </c>
    </row>
    <row r="2072" spans="1:4" x14ac:dyDescent="0.45">
      <c r="A2072" t="s">
        <v>1480</v>
      </c>
      <c r="B2072" s="19">
        <v>45057</v>
      </c>
      <c r="C2072" t="s">
        <v>1224</v>
      </c>
      <c r="D2072">
        <v>165000</v>
      </c>
    </row>
    <row r="2073" spans="1:4" x14ac:dyDescent="0.45">
      <c r="A2073" t="s">
        <v>1481</v>
      </c>
      <c r="B2073" s="19">
        <v>45057</v>
      </c>
      <c r="C2073" t="s">
        <v>343</v>
      </c>
      <c r="D2073">
        <v>178000</v>
      </c>
    </row>
    <row r="2074" spans="1:4" x14ac:dyDescent="0.45">
      <c r="A2074" t="s">
        <v>1482</v>
      </c>
      <c r="B2074" s="19">
        <v>45057</v>
      </c>
      <c r="C2074" t="s">
        <v>5</v>
      </c>
      <c r="D2074">
        <v>148200</v>
      </c>
    </row>
    <row r="2075" spans="1:4" x14ac:dyDescent="0.45">
      <c r="A2075" t="s">
        <v>1483</v>
      </c>
      <c r="B2075" s="19">
        <v>45057</v>
      </c>
      <c r="C2075" t="s">
        <v>1065</v>
      </c>
      <c r="D2075">
        <v>406000</v>
      </c>
    </row>
    <row r="2076" spans="1:4" x14ac:dyDescent="0.45">
      <c r="A2076" t="s">
        <v>1484</v>
      </c>
      <c r="B2076" s="19">
        <v>45058</v>
      </c>
      <c r="C2076" t="s">
        <v>7</v>
      </c>
      <c r="D2076">
        <v>115900</v>
      </c>
    </row>
    <row r="2077" spans="1:4" x14ac:dyDescent="0.45">
      <c r="A2077" t="s">
        <v>1485</v>
      </c>
      <c r="B2077" s="19">
        <v>45058</v>
      </c>
      <c r="C2077" t="s">
        <v>968</v>
      </c>
      <c r="D2077">
        <v>268000</v>
      </c>
    </row>
    <row r="2078" spans="1:4" x14ac:dyDescent="0.45">
      <c r="A2078" t="s">
        <v>1486</v>
      </c>
      <c r="B2078" s="19">
        <v>45058</v>
      </c>
      <c r="C2078" t="s">
        <v>34</v>
      </c>
      <c r="D2078">
        <v>330000</v>
      </c>
    </row>
    <row r="2079" spans="1:4" x14ac:dyDescent="0.45">
      <c r="A2079" t="s">
        <v>1487</v>
      </c>
      <c r="B2079" s="19">
        <v>45058</v>
      </c>
      <c r="C2079" t="s">
        <v>968</v>
      </c>
      <c r="D2079">
        <v>268000</v>
      </c>
    </row>
    <row r="2080" spans="1:4" x14ac:dyDescent="0.45">
      <c r="A2080" t="s">
        <v>1488</v>
      </c>
      <c r="B2080" s="19">
        <v>45058</v>
      </c>
      <c r="C2080" t="s">
        <v>973</v>
      </c>
      <c r="D2080">
        <v>398000</v>
      </c>
    </row>
    <row r="2081" spans="1:4" x14ac:dyDescent="0.45">
      <c r="A2081" t="s">
        <v>1489</v>
      </c>
      <c r="B2081" s="19">
        <v>45059</v>
      </c>
      <c r="C2081" t="s">
        <v>5</v>
      </c>
      <c r="D2081">
        <v>78000</v>
      </c>
    </row>
    <row r="2082" spans="1:4" x14ac:dyDescent="0.45">
      <c r="A2082" t="s">
        <v>1490</v>
      </c>
      <c r="B2082" s="19">
        <v>45059</v>
      </c>
      <c r="C2082" t="s">
        <v>34</v>
      </c>
      <c r="D2082">
        <v>330000</v>
      </c>
    </row>
    <row r="2083" spans="1:4" x14ac:dyDescent="0.45">
      <c r="A2083" t="s">
        <v>1490</v>
      </c>
      <c r="B2083" s="19">
        <v>45059</v>
      </c>
      <c r="C2083" t="s">
        <v>1141</v>
      </c>
      <c r="D2083">
        <v>116000</v>
      </c>
    </row>
    <row r="2084" spans="1:4" x14ac:dyDescent="0.45">
      <c r="A2084" t="s">
        <v>1491</v>
      </c>
      <c r="B2084" s="19">
        <v>45059</v>
      </c>
      <c r="C2084" t="s">
        <v>5</v>
      </c>
      <c r="D2084">
        <v>64600</v>
      </c>
    </row>
    <row r="2085" spans="1:4" x14ac:dyDescent="0.45">
      <c r="A2085" t="s">
        <v>1491</v>
      </c>
      <c r="B2085" s="19">
        <v>45059</v>
      </c>
      <c r="C2085" t="s">
        <v>5</v>
      </c>
      <c r="D2085">
        <v>74100</v>
      </c>
    </row>
    <row r="2086" spans="1:4" x14ac:dyDescent="0.45">
      <c r="A2086" t="s">
        <v>1492</v>
      </c>
      <c r="B2086" s="19">
        <v>45059</v>
      </c>
      <c r="C2086" t="s">
        <v>5</v>
      </c>
      <c r="D2086">
        <v>78000</v>
      </c>
    </row>
    <row r="2087" spans="1:4" x14ac:dyDescent="0.45">
      <c r="A2087" t="s">
        <v>1493</v>
      </c>
      <c r="B2087" s="19">
        <v>45059</v>
      </c>
      <c r="C2087" t="s">
        <v>1065</v>
      </c>
      <c r="D2087">
        <v>406000</v>
      </c>
    </row>
    <row r="2088" spans="1:4" x14ac:dyDescent="0.45">
      <c r="A2088" t="s">
        <v>1494</v>
      </c>
      <c r="B2088" s="19">
        <v>45059</v>
      </c>
      <c r="C2088" t="s">
        <v>5</v>
      </c>
      <c r="D2088">
        <v>78000</v>
      </c>
    </row>
    <row r="2089" spans="1:4" x14ac:dyDescent="0.45">
      <c r="A2089" t="s">
        <v>1495</v>
      </c>
      <c r="B2089" s="19">
        <v>45059</v>
      </c>
      <c r="C2089" t="s">
        <v>5</v>
      </c>
      <c r="D2089">
        <v>78000</v>
      </c>
    </row>
    <row r="2090" spans="1:4" x14ac:dyDescent="0.45">
      <c r="A2090" t="s">
        <v>1496</v>
      </c>
      <c r="B2090" s="19">
        <v>45059</v>
      </c>
      <c r="C2090" t="s">
        <v>34</v>
      </c>
      <c r="D2090">
        <v>330000</v>
      </c>
    </row>
    <row r="2091" spans="1:4" x14ac:dyDescent="0.45">
      <c r="A2091" t="s">
        <v>1497</v>
      </c>
      <c r="B2091" s="19">
        <v>45059</v>
      </c>
      <c r="C2091" t="s">
        <v>34</v>
      </c>
      <c r="D2091">
        <v>330000</v>
      </c>
    </row>
    <row r="2092" spans="1:4" x14ac:dyDescent="0.45">
      <c r="A2092" t="s">
        <v>1498</v>
      </c>
      <c r="B2092" s="19">
        <v>45060</v>
      </c>
      <c r="C2092" t="s">
        <v>5</v>
      </c>
      <c r="D2092">
        <v>55100</v>
      </c>
    </row>
    <row r="2093" spans="1:4" x14ac:dyDescent="0.45">
      <c r="A2093" t="s">
        <v>1498</v>
      </c>
      <c r="B2093" s="19">
        <v>45060</v>
      </c>
      <c r="C2093" t="s">
        <v>5</v>
      </c>
      <c r="D2093">
        <v>64600</v>
      </c>
    </row>
    <row r="2094" spans="1:4" x14ac:dyDescent="0.45">
      <c r="A2094" t="s">
        <v>1498</v>
      </c>
      <c r="B2094" s="19">
        <v>45060</v>
      </c>
      <c r="C2094" t="s">
        <v>5</v>
      </c>
      <c r="D2094">
        <v>58000</v>
      </c>
    </row>
    <row r="2095" spans="1:4" x14ac:dyDescent="0.45">
      <c r="A2095" t="s">
        <v>1499</v>
      </c>
      <c r="B2095" s="19">
        <v>45060</v>
      </c>
      <c r="C2095" t="s">
        <v>1091</v>
      </c>
      <c r="D2095">
        <v>150000</v>
      </c>
    </row>
    <row r="2096" spans="1:4" x14ac:dyDescent="0.45">
      <c r="A2096" t="s">
        <v>1500</v>
      </c>
      <c r="B2096" s="19">
        <v>45060</v>
      </c>
      <c r="C2096" t="s">
        <v>5</v>
      </c>
      <c r="D2096">
        <v>129200</v>
      </c>
    </row>
    <row r="2097" spans="1:4" x14ac:dyDescent="0.45">
      <c r="A2097" t="s">
        <v>1501</v>
      </c>
      <c r="B2097" s="19">
        <v>45060</v>
      </c>
      <c r="C2097" t="s">
        <v>968</v>
      </c>
      <c r="D2097">
        <v>268000</v>
      </c>
    </row>
    <row r="2098" spans="1:4" x14ac:dyDescent="0.45">
      <c r="A2098" t="s">
        <v>1502</v>
      </c>
      <c r="B2098" s="19">
        <v>45060</v>
      </c>
      <c r="C2098" t="s">
        <v>994</v>
      </c>
      <c r="D2098">
        <v>217000</v>
      </c>
    </row>
    <row r="2099" spans="1:4" x14ac:dyDescent="0.45">
      <c r="A2099" t="s">
        <v>1503</v>
      </c>
      <c r="B2099" s="19">
        <v>45060</v>
      </c>
      <c r="C2099" t="s">
        <v>17</v>
      </c>
      <c r="D2099">
        <v>494000</v>
      </c>
    </row>
    <row r="2100" spans="1:4" x14ac:dyDescent="0.45">
      <c r="A2100" t="s">
        <v>1503</v>
      </c>
      <c r="B2100" s="19">
        <v>45060</v>
      </c>
      <c r="C2100" t="s">
        <v>94</v>
      </c>
      <c r="D2100">
        <v>11500</v>
      </c>
    </row>
    <row r="2101" spans="1:4" x14ac:dyDescent="0.45">
      <c r="A2101" t="s">
        <v>1504</v>
      </c>
      <c r="B2101" s="19">
        <v>45061</v>
      </c>
      <c r="C2101" t="s">
        <v>5</v>
      </c>
      <c r="D2101">
        <v>70700</v>
      </c>
    </row>
    <row r="2102" spans="1:4" x14ac:dyDescent="0.45">
      <c r="A2102" t="s">
        <v>1505</v>
      </c>
      <c r="B2102" s="19">
        <v>45061</v>
      </c>
      <c r="C2102" t="s">
        <v>5</v>
      </c>
      <c r="D2102">
        <v>134330</v>
      </c>
    </row>
    <row r="2103" spans="1:4" x14ac:dyDescent="0.45">
      <c r="A2103" t="s">
        <v>1505</v>
      </c>
      <c r="B2103" s="19">
        <v>45061</v>
      </c>
      <c r="C2103" t="s">
        <v>5</v>
      </c>
      <c r="D2103">
        <v>70700</v>
      </c>
    </row>
    <row r="2104" spans="1:4" x14ac:dyDescent="0.45">
      <c r="A2104" t="s">
        <v>1506</v>
      </c>
      <c r="B2104" s="19">
        <v>45061</v>
      </c>
      <c r="C2104" t="s">
        <v>5</v>
      </c>
      <c r="D2104">
        <v>62300</v>
      </c>
    </row>
    <row r="2105" spans="1:4" x14ac:dyDescent="0.45">
      <c r="A2105" t="s">
        <v>1507</v>
      </c>
      <c r="B2105" s="19">
        <v>45061</v>
      </c>
      <c r="C2105" t="s">
        <v>17</v>
      </c>
      <c r="D2105">
        <v>494000</v>
      </c>
    </row>
    <row r="2106" spans="1:4" x14ac:dyDescent="0.45">
      <c r="A2106" t="s">
        <v>1507</v>
      </c>
      <c r="B2106" s="19">
        <v>45061</v>
      </c>
      <c r="C2106" t="s">
        <v>94</v>
      </c>
      <c r="D2106">
        <v>11500</v>
      </c>
    </row>
    <row r="2107" spans="1:4" x14ac:dyDescent="0.45">
      <c r="A2107" t="s">
        <v>1508</v>
      </c>
      <c r="B2107" s="19">
        <v>45061</v>
      </c>
      <c r="C2107" t="s">
        <v>7</v>
      </c>
      <c r="D2107">
        <v>61000</v>
      </c>
    </row>
    <row r="2108" spans="1:4" x14ac:dyDescent="0.45">
      <c r="A2108" t="s">
        <v>1509</v>
      </c>
      <c r="B2108" s="19">
        <v>45061</v>
      </c>
      <c r="C2108" t="s">
        <v>42</v>
      </c>
      <c r="D2108">
        <v>20000</v>
      </c>
    </row>
    <row r="2109" spans="1:4" x14ac:dyDescent="0.45">
      <c r="A2109" t="s">
        <v>1510</v>
      </c>
      <c r="B2109" s="19">
        <v>45061</v>
      </c>
      <c r="C2109" t="s">
        <v>7</v>
      </c>
      <c r="D2109">
        <v>57950</v>
      </c>
    </row>
    <row r="2110" spans="1:4" x14ac:dyDescent="0.45">
      <c r="A2110" t="s">
        <v>1510</v>
      </c>
      <c r="B2110" s="19">
        <v>45061</v>
      </c>
      <c r="C2110" t="s">
        <v>5</v>
      </c>
      <c r="D2110">
        <v>59185</v>
      </c>
    </row>
    <row r="2111" spans="1:4" x14ac:dyDescent="0.45">
      <c r="A2111" t="s">
        <v>1511</v>
      </c>
      <c r="B2111" s="19">
        <v>45061</v>
      </c>
      <c r="C2111" t="s">
        <v>968</v>
      </c>
      <c r="D2111">
        <v>254600</v>
      </c>
    </row>
    <row r="2112" spans="1:4" x14ac:dyDescent="0.45">
      <c r="A2112" t="s">
        <v>1512</v>
      </c>
      <c r="B2112" s="19">
        <v>45061</v>
      </c>
      <c r="C2112" t="s">
        <v>5</v>
      </c>
      <c r="D2112">
        <v>62300</v>
      </c>
    </row>
    <row r="2113" spans="1:4" x14ac:dyDescent="0.45">
      <c r="A2113" t="s">
        <v>1513</v>
      </c>
      <c r="B2113" s="19">
        <v>45061</v>
      </c>
      <c r="C2113" t="s">
        <v>5</v>
      </c>
      <c r="D2113">
        <v>57500</v>
      </c>
    </row>
    <row r="2114" spans="1:4" x14ac:dyDescent="0.45">
      <c r="A2114" t="s">
        <v>1514</v>
      </c>
      <c r="B2114" s="19">
        <v>45061</v>
      </c>
      <c r="C2114" t="s">
        <v>42</v>
      </c>
      <c r="D2114">
        <v>40000</v>
      </c>
    </row>
    <row r="2115" spans="1:4" x14ac:dyDescent="0.45">
      <c r="A2115" t="s">
        <v>1515</v>
      </c>
      <c r="B2115" s="19">
        <v>45061</v>
      </c>
      <c r="C2115" t="s">
        <v>5</v>
      </c>
      <c r="D2115">
        <v>70700</v>
      </c>
    </row>
    <row r="2116" spans="1:4" x14ac:dyDescent="0.45">
      <c r="A2116" t="s">
        <v>1516</v>
      </c>
      <c r="B2116" s="19">
        <v>45061</v>
      </c>
      <c r="C2116" t="s">
        <v>5</v>
      </c>
      <c r="D2116">
        <v>134330</v>
      </c>
    </row>
    <row r="2117" spans="1:4" x14ac:dyDescent="0.45">
      <c r="A2117" t="s">
        <v>1517</v>
      </c>
      <c r="B2117" s="19">
        <v>45061</v>
      </c>
      <c r="C2117" t="s">
        <v>5</v>
      </c>
      <c r="D2117">
        <v>59185</v>
      </c>
    </row>
    <row r="2118" spans="1:4" x14ac:dyDescent="0.45">
      <c r="A2118" t="s">
        <v>1517</v>
      </c>
      <c r="B2118" s="19">
        <v>45061</v>
      </c>
      <c r="C2118" t="s">
        <v>5</v>
      </c>
      <c r="D2118">
        <v>67165</v>
      </c>
    </row>
    <row r="2119" spans="1:4" x14ac:dyDescent="0.45">
      <c r="A2119" t="s">
        <v>1518</v>
      </c>
      <c r="B2119" s="19">
        <v>45061</v>
      </c>
      <c r="C2119" t="s">
        <v>7</v>
      </c>
      <c r="D2119">
        <v>57950</v>
      </c>
    </row>
    <row r="2120" spans="1:4" x14ac:dyDescent="0.45">
      <c r="A2120" t="s">
        <v>1518</v>
      </c>
      <c r="B2120" s="19">
        <v>45061</v>
      </c>
      <c r="C2120" t="s">
        <v>5</v>
      </c>
      <c r="D2120">
        <v>59185</v>
      </c>
    </row>
    <row r="2121" spans="1:4" x14ac:dyDescent="0.45">
      <c r="A2121" t="s">
        <v>1519</v>
      </c>
      <c r="B2121" s="19">
        <v>45061</v>
      </c>
      <c r="C2121" t="s">
        <v>7</v>
      </c>
      <c r="D2121">
        <v>57950</v>
      </c>
    </row>
    <row r="2122" spans="1:4" x14ac:dyDescent="0.45">
      <c r="A2122" t="s">
        <v>1519</v>
      </c>
      <c r="B2122" s="19">
        <v>45061</v>
      </c>
      <c r="C2122" t="s">
        <v>5</v>
      </c>
      <c r="D2122">
        <v>67165</v>
      </c>
    </row>
    <row r="2123" spans="1:4" x14ac:dyDescent="0.45">
      <c r="A2123" t="s">
        <v>1520</v>
      </c>
      <c r="B2123" s="19">
        <v>45061</v>
      </c>
      <c r="C2123" t="s">
        <v>994</v>
      </c>
      <c r="D2123">
        <v>195800</v>
      </c>
    </row>
    <row r="2124" spans="1:4" x14ac:dyDescent="0.45">
      <c r="A2124" t="s">
        <v>1520</v>
      </c>
      <c r="B2124" s="19">
        <v>45061</v>
      </c>
      <c r="C2124" t="s">
        <v>42</v>
      </c>
      <c r="D2124">
        <v>20500</v>
      </c>
    </row>
    <row r="2125" spans="1:4" x14ac:dyDescent="0.45">
      <c r="A2125" t="s">
        <v>1521</v>
      </c>
      <c r="B2125" s="19">
        <v>45061</v>
      </c>
      <c r="C2125" t="s">
        <v>973</v>
      </c>
      <c r="D2125">
        <v>378100</v>
      </c>
    </row>
    <row r="2126" spans="1:4" x14ac:dyDescent="0.45">
      <c r="A2126" t="s">
        <v>1522</v>
      </c>
      <c r="B2126" s="19">
        <v>45061</v>
      </c>
      <c r="C2126" t="s">
        <v>7</v>
      </c>
      <c r="D2126">
        <v>62510</v>
      </c>
    </row>
    <row r="2127" spans="1:4" x14ac:dyDescent="0.45">
      <c r="A2127" t="s">
        <v>1522</v>
      </c>
      <c r="B2127" s="19">
        <v>45061</v>
      </c>
      <c r="C2127" t="s">
        <v>7</v>
      </c>
      <c r="D2127">
        <v>314000</v>
      </c>
    </row>
    <row r="2128" spans="1:4" x14ac:dyDescent="0.45">
      <c r="A2128" t="s">
        <v>1523</v>
      </c>
      <c r="B2128" s="19">
        <v>45061</v>
      </c>
      <c r="C2128" t="s">
        <v>7</v>
      </c>
      <c r="D2128">
        <v>224480</v>
      </c>
    </row>
    <row r="2129" spans="1:4" x14ac:dyDescent="0.45">
      <c r="A2129" t="s">
        <v>1523</v>
      </c>
      <c r="B2129" s="19">
        <v>45061</v>
      </c>
      <c r="C2129" t="s">
        <v>7</v>
      </c>
      <c r="D2129">
        <v>60536</v>
      </c>
    </row>
    <row r="2130" spans="1:4" x14ac:dyDescent="0.45">
      <c r="A2130" t="s">
        <v>1523</v>
      </c>
      <c r="B2130" s="19">
        <v>45061</v>
      </c>
      <c r="C2130" t="s">
        <v>7</v>
      </c>
      <c r="D2130">
        <v>112240</v>
      </c>
    </row>
    <row r="2131" spans="1:4" x14ac:dyDescent="0.45">
      <c r="A2131" t="s">
        <v>1524</v>
      </c>
      <c r="B2131" s="19">
        <v>45061</v>
      </c>
      <c r="C2131" t="s">
        <v>5</v>
      </c>
      <c r="D2131">
        <v>134330</v>
      </c>
    </row>
    <row r="2132" spans="1:4" x14ac:dyDescent="0.45">
      <c r="A2132" t="s">
        <v>1525</v>
      </c>
      <c r="B2132" s="19">
        <v>45062</v>
      </c>
      <c r="C2132" t="s">
        <v>994</v>
      </c>
      <c r="D2132">
        <v>217000</v>
      </c>
    </row>
    <row r="2133" spans="1:4" x14ac:dyDescent="0.45">
      <c r="A2133" t="s">
        <v>1526</v>
      </c>
      <c r="B2133" s="19">
        <v>45062</v>
      </c>
      <c r="C2133" t="s">
        <v>34</v>
      </c>
      <c r="D2133">
        <v>330000</v>
      </c>
    </row>
    <row r="2134" spans="1:4" x14ac:dyDescent="0.45">
      <c r="A2134" t="s">
        <v>1527</v>
      </c>
      <c r="B2134" s="19">
        <v>45062</v>
      </c>
      <c r="C2134" t="s">
        <v>5</v>
      </c>
      <c r="D2134">
        <v>129200</v>
      </c>
    </row>
    <row r="2135" spans="1:4" x14ac:dyDescent="0.45">
      <c r="A2135" t="s">
        <v>1528</v>
      </c>
      <c r="B2135" s="19">
        <v>45062</v>
      </c>
      <c r="C2135" t="s">
        <v>994</v>
      </c>
      <c r="D2135">
        <v>217000</v>
      </c>
    </row>
    <row r="2136" spans="1:4" x14ac:dyDescent="0.45">
      <c r="A2136" t="s">
        <v>1529</v>
      </c>
      <c r="B2136" s="19">
        <v>45062</v>
      </c>
      <c r="C2136" t="s">
        <v>5</v>
      </c>
      <c r="D2136">
        <v>148200</v>
      </c>
    </row>
    <row r="2137" spans="1:4" x14ac:dyDescent="0.45">
      <c r="A2137" t="s">
        <v>1530</v>
      </c>
      <c r="B2137" s="19">
        <v>45062</v>
      </c>
      <c r="C2137" t="s">
        <v>7</v>
      </c>
      <c r="D2137">
        <v>52000</v>
      </c>
    </row>
    <row r="2138" spans="1:4" x14ac:dyDescent="0.45">
      <c r="A2138" t="s">
        <v>1530</v>
      </c>
      <c r="B2138" s="19">
        <v>45062</v>
      </c>
      <c r="C2138" t="s">
        <v>5</v>
      </c>
      <c r="D2138">
        <v>148200</v>
      </c>
    </row>
    <row r="2139" spans="1:4" x14ac:dyDescent="0.45">
      <c r="A2139" t="s">
        <v>1531</v>
      </c>
      <c r="B2139" s="19">
        <v>45062</v>
      </c>
      <c r="C2139" t="s">
        <v>34</v>
      </c>
      <c r="D2139">
        <v>330000</v>
      </c>
    </row>
    <row r="2140" spans="1:4" x14ac:dyDescent="0.45">
      <c r="A2140" t="s">
        <v>1532</v>
      </c>
      <c r="B2140" s="19">
        <v>45062</v>
      </c>
      <c r="C2140" t="s">
        <v>994</v>
      </c>
      <c r="D2140">
        <v>217000</v>
      </c>
    </row>
    <row r="2141" spans="1:4" x14ac:dyDescent="0.45">
      <c r="A2141" t="s">
        <v>1533</v>
      </c>
      <c r="B2141" s="19">
        <v>45062</v>
      </c>
      <c r="C2141" t="s">
        <v>5</v>
      </c>
      <c r="D2141">
        <v>129200</v>
      </c>
    </row>
    <row r="2142" spans="1:4" x14ac:dyDescent="0.45">
      <c r="A2142" t="s">
        <v>1534</v>
      </c>
      <c r="B2142" s="19">
        <v>45063</v>
      </c>
      <c r="C2142" t="s">
        <v>17</v>
      </c>
      <c r="D2142">
        <v>494000</v>
      </c>
    </row>
    <row r="2143" spans="1:4" x14ac:dyDescent="0.45">
      <c r="A2143" t="s">
        <v>1535</v>
      </c>
      <c r="B2143" s="19">
        <v>45063</v>
      </c>
      <c r="C2143" t="s">
        <v>5</v>
      </c>
      <c r="D2143">
        <v>78000</v>
      </c>
    </row>
    <row r="2144" spans="1:4" x14ac:dyDescent="0.45">
      <c r="A2144" t="s">
        <v>1536</v>
      </c>
      <c r="B2144" s="19">
        <v>45063</v>
      </c>
      <c r="C2144" t="s">
        <v>968</v>
      </c>
      <c r="D2144">
        <v>268000</v>
      </c>
    </row>
    <row r="2145" spans="1:4" x14ac:dyDescent="0.45">
      <c r="A2145" t="s">
        <v>1537</v>
      </c>
      <c r="B2145" s="19">
        <v>45063</v>
      </c>
      <c r="C2145" t="s">
        <v>968</v>
      </c>
      <c r="D2145">
        <v>268000</v>
      </c>
    </row>
    <row r="2146" spans="1:4" x14ac:dyDescent="0.45">
      <c r="A2146" t="s">
        <v>1538</v>
      </c>
      <c r="B2146" s="19">
        <v>45063</v>
      </c>
      <c r="C2146" t="s">
        <v>5</v>
      </c>
      <c r="D2146">
        <v>55100</v>
      </c>
    </row>
    <row r="2147" spans="1:4" x14ac:dyDescent="0.45">
      <c r="A2147" t="s">
        <v>1538</v>
      </c>
      <c r="B2147" s="19">
        <v>45063</v>
      </c>
      <c r="C2147" t="s">
        <v>5</v>
      </c>
      <c r="D2147">
        <v>74100</v>
      </c>
    </row>
    <row r="2148" spans="1:4" x14ac:dyDescent="0.45">
      <c r="A2148" t="s">
        <v>1539</v>
      </c>
      <c r="B2148" s="19">
        <v>45063</v>
      </c>
      <c r="C2148" t="s">
        <v>5</v>
      </c>
      <c r="D2148">
        <v>148200</v>
      </c>
    </row>
    <row r="2149" spans="1:4" x14ac:dyDescent="0.45">
      <c r="A2149" t="s">
        <v>1540</v>
      </c>
      <c r="B2149" s="19">
        <v>45063</v>
      </c>
      <c r="C2149" t="s">
        <v>5</v>
      </c>
      <c r="D2149">
        <v>68000</v>
      </c>
    </row>
    <row r="2150" spans="1:4" x14ac:dyDescent="0.45">
      <c r="A2150" t="s">
        <v>1541</v>
      </c>
      <c r="B2150" s="19">
        <v>45063</v>
      </c>
      <c r="C2150" t="s">
        <v>5</v>
      </c>
      <c r="D2150">
        <v>148200</v>
      </c>
    </row>
    <row r="2151" spans="1:4" x14ac:dyDescent="0.45">
      <c r="A2151" t="s">
        <v>1542</v>
      </c>
      <c r="B2151" s="19">
        <v>45063</v>
      </c>
      <c r="C2151" t="s">
        <v>42</v>
      </c>
      <c r="D2151">
        <v>21000</v>
      </c>
    </row>
    <row r="2152" spans="1:4" x14ac:dyDescent="0.45">
      <c r="A2152" t="s">
        <v>1543</v>
      </c>
      <c r="B2152" s="19">
        <v>45063</v>
      </c>
      <c r="C2152" t="s">
        <v>1065</v>
      </c>
      <c r="D2152">
        <v>406000</v>
      </c>
    </row>
    <row r="2153" spans="1:4" x14ac:dyDescent="0.45">
      <c r="A2153" t="s">
        <v>1544</v>
      </c>
      <c r="B2153" s="19">
        <v>45064</v>
      </c>
      <c r="C2153" t="s">
        <v>42</v>
      </c>
      <c r="D2153">
        <v>21000</v>
      </c>
    </row>
    <row r="2154" spans="1:4" x14ac:dyDescent="0.45">
      <c r="A2154" t="s">
        <v>1544</v>
      </c>
      <c r="B2154" s="19">
        <v>45064</v>
      </c>
      <c r="C2154" t="s">
        <v>72</v>
      </c>
      <c r="D2154">
        <v>80000</v>
      </c>
    </row>
    <row r="2155" spans="1:4" x14ac:dyDescent="0.45">
      <c r="A2155" t="s">
        <v>1544</v>
      </c>
      <c r="B2155" s="19">
        <v>45064</v>
      </c>
      <c r="C2155" t="s">
        <v>43</v>
      </c>
      <c r="D2155">
        <v>98000</v>
      </c>
    </row>
    <row r="2156" spans="1:4" x14ac:dyDescent="0.45">
      <c r="A2156" t="s">
        <v>1545</v>
      </c>
      <c r="B2156" s="19">
        <v>45064</v>
      </c>
      <c r="C2156" t="s">
        <v>113</v>
      </c>
      <c r="D2156">
        <v>66000</v>
      </c>
    </row>
    <row r="2157" spans="1:4" x14ac:dyDescent="0.45">
      <c r="A2157" t="s">
        <v>1546</v>
      </c>
      <c r="B2157" s="19">
        <v>45064</v>
      </c>
      <c r="C2157" t="s">
        <v>43</v>
      </c>
      <c r="D2157">
        <v>98000</v>
      </c>
    </row>
    <row r="2158" spans="1:4" x14ac:dyDescent="0.45">
      <c r="A2158" t="s">
        <v>1547</v>
      </c>
      <c r="B2158" s="19">
        <v>45064</v>
      </c>
      <c r="C2158" t="s">
        <v>7</v>
      </c>
      <c r="D2158">
        <v>52000</v>
      </c>
    </row>
    <row r="2159" spans="1:4" x14ac:dyDescent="0.45">
      <c r="A2159" t="s">
        <v>1548</v>
      </c>
      <c r="B2159" s="19">
        <v>45064</v>
      </c>
      <c r="C2159" t="s">
        <v>5</v>
      </c>
      <c r="D2159">
        <v>78000</v>
      </c>
    </row>
    <row r="2160" spans="1:4" x14ac:dyDescent="0.45">
      <c r="A2160" t="s">
        <v>1549</v>
      </c>
      <c r="B2160" s="19">
        <v>45064</v>
      </c>
      <c r="C2160" t="s">
        <v>5</v>
      </c>
      <c r="D2160">
        <v>78000</v>
      </c>
    </row>
    <row r="2161" spans="1:4" x14ac:dyDescent="0.45">
      <c r="A2161" t="s">
        <v>1550</v>
      </c>
      <c r="B2161" s="19">
        <v>45064</v>
      </c>
      <c r="C2161" t="s">
        <v>5</v>
      </c>
      <c r="D2161">
        <v>78000</v>
      </c>
    </row>
    <row r="2162" spans="1:4" x14ac:dyDescent="0.45">
      <c r="A2162" t="s">
        <v>1551</v>
      </c>
      <c r="B2162" s="19">
        <v>45065</v>
      </c>
      <c r="C2162" t="s">
        <v>72</v>
      </c>
      <c r="D2162">
        <v>16000</v>
      </c>
    </row>
    <row r="2163" spans="1:4" x14ac:dyDescent="0.45">
      <c r="A2163" t="s">
        <v>1551</v>
      </c>
      <c r="B2163" s="19">
        <v>45065</v>
      </c>
      <c r="C2163" t="s">
        <v>43</v>
      </c>
      <c r="D2163">
        <v>49000</v>
      </c>
    </row>
    <row r="2164" spans="1:4" x14ac:dyDescent="0.45">
      <c r="A2164" t="s">
        <v>1552</v>
      </c>
      <c r="B2164" s="19">
        <v>45065</v>
      </c>
      <c r="C2164" t="s">
        <v>5</v>
      </c>
      <c r="D2164">
        <v>78000</v>
      </c>
    </row>
    <row r="2165" spans="1:4" x14ac:dyDescent="0.45">
      <c r="A2165" t="s">
        <v>1553</v>
      </c>
      <c r="B2165" s="19">
        <v>45065</v>
      </c>
      <c r="C2165" t="s">
        <v>973</v>
      </c>
      <c r="D2165">
        <v>398000</v>
      </c>
    </row>
    <row r="2166" spans="1:4" x14ac:dyDescent="0.45">
      <c r="A2166" t="s">
        <v>1554</v>
      </c>
      <c r="B2166" s="19">
        <v>45065</v>
      </c>
      <c r="C2166" t="s">
        <v>1555</v>
      </c>
      <c r="D2166">
        <v>49000</v>
      </c>
    </row>
    <row r="2167" spans="1:4" x14ac:dyDescent="0.45">
      <c r="A2167" t="s">
        <v>1556</v>
      </c>
      <c r="B2167" s="19">
        <v>45065</v>
      </c>
      <c r="C2167" t="s">
        <v>1555</v>
      </c>
      <c r="D2167">
        <v>49000</v>
      </c>
    </row>
    <row r="2168" spans="1:4" x14ac:dyDescent="0.45">
      <c r="A2168" t="s">
        <v>1557</v>
      </c>
      <c r="B2168" s="19">
        <v>45065</v>
      </c>
      <c r="C2168" t="s">
        <v>34</v>
      </c>
      <c r="D2168">
        <v>330000</v>
      </c>
    </row>
    <row r="2169" spans="1:4" x14ac:dyDescent="0.45">
      <c r="A2169" t="s">
        <v>1558</v>
      </c>
      <c r="B2169" s="19">
        <v>45065</v>
      </c>
      <c r="C2169" t="s">
        <v>978</v>
      </c>
      <c r="D2169">
        <v>1399000</v>
      </c>
    </row>
    <row r="2170" spans="1:4" x14ac:dyDescent="0.45">
      <c r="A2170" t="s">
        <v>1558</v>
      </c>
      <c r="B2170" s="19">
        <v>45065</v>
      </c>
      <c r="C2170" t="s">
        <v>42</v>
      </c>
      <c r="D2170">
        <v>20500</v>
      </c>
    </row>
    <row r="2171" spans="1:4" x14ac:dyDescent="0.45">
      <c r="A2171" t="s">
        <v>1558</v>
      </c>
      <c r="B2171" s="19">
        <v>45065</v>
      </c>
      <c r="C2171" t="s">
        <v>1163</v>
      </c>
      <c r="D2171">
        <v>64000</v>
      </c>
    </row>
    <row r="2172" spans="1:4" x14ac:dyDescent="0.45">
      <c r="A2172" t="s">
        <v>1558</v>
      </c>
      <c r="B2172" s="19">
        <v>45065</v>
      </c>
      <c r="C2172" t="s">
        <v>1141</v>
      </c>
      <c r="D2172">
        <v>58000</v>
      </c>
    </row>
    <row r="2173" spans="1:4" x14ac:dyDescent="0.45">
      <c r="A2173" t="s">
        <v>1558</v>
      </c>
      <c r="B2173" s="19">
        <v>45065</v>
      </c>
      <c r="C2173" t="s">
        <v>1216</v>
      </c>
      <c r="D2173">
        <v>74000</v>
      </c>
    </row>
    <row r="2174" spans="1:4" x14ac:dyDescent="0.45">
      <c r="A2174" t="s">
        <v>1558</v>
      </c>
      <c r="B2174" s="19">
        <v>45065</v>
      </c>
      <c r="C2174" t="s">
        <v>94</v>
      </c>
      <c r="D2174">
        <v>115000</v>
      </c>
    </row>
    <row r="2175" spans="1:4" x14ac:dyDescent="0.45">
      <c r="A2175" t="s">
        <v>1558</v>
      </c>
      <c r="B2175" s="19">
        <v>45065</v>
      </c>
      <c r="C2175" t="s">
        <v>72</v>
      </c>
      <c r="D2175">
        <v>78000</v>
      </c>
    </row>
    <row r="2176" spans="1:4" x14ac:dyDescent="0.45">
      <c r="A2176" t="s">
        <v>1559</v>
      </c>
      <c r="B2176" s="19">
        <v>45065</v>
      </c>
      <c r="C2176" t="s">
        <v>1555</v>
      </c>
      <c r="D2176">
        <v>49000</v>
      </c>
    </row>
    <row r="2177" spans="1:4" x14ac:dyDescent="0.45">
      <c r="A2177" t="s">
        <v>1560</v>
      </c>
      <c r="B2177" s="19">
        <v>45065</v>
      </c>
      <c r="C2177" t="s">
        <v>1555</v>
      </c>
      <c r="D2177">
        <v>49000</v>
      </c>
    </row>
    <row r="2178" spans="1:4" x14ac:dyDescent="0.45">
      <c r="A2178" t="s">
        <v>1561</v>
      </c>
      <c r="B2178" s="19">
        <v>45065</v>
      </c>
      <c r="C2178" t="s">
        <v>1555</v>
      </c>
      <c r="D2178">
        <v>49000</v>
      </c>
    </row>
    <row r="2179" spans="1:4" x14ac:dyDescent="0.45">
      <c r="A2179" t="s">
        <v>1562</v>
      </c>
      <c r="B2179" s="19">
        <v>45065</v>
      </c>
      <c r="C2179" t="s">
        <v>1555</v>
      </c>
      <c r="D2179">
        <v>49000</v>
      </c>
    </row>
    <row r="2180" spans="1:4" x14ac:dyDescent="0.45">
      <c r="A2180" t="s">
        <v>1563</v>
      </c>
      <c r="B2180" s="19">
        <v>45065</v>
      </c>
      <c r="C2180" t="s">
        <v>1555</v>
      </c>
      <c r="D2180">
        <v>49000</v>
      </c>
    </row>
    <row r="2181" spans="1:4" x14ac:dyDescent="0.45">
      <c r="A2181" t="s">
        <v>1564</v>
      </c>
      <c r="B2181" s="19">
        <v>45065</v>
      </c>
      <c r="C2181" t="s">
        <v>5</v>
      </c>
      <c r="D2181">
        <v>68000</v>
      </c>
    </row>
    <row r="2182" spans="1:4" x14ac:dyDescent="0.45">
      <c r="A2182" t="s">
        <v>1565</v>
      </c>
      <c r="B2182" s="19">
        <v>45065</v>
      </c>
      <c r="C2182" t="s">
        <v>1555</v>
      </c>
      <c r="D2182">
        <v>93100</v>
      </c>
    </row>
    <row r="2183" spans="1:4" x14ac:dyDescent="0.45">
      <c r="A2183" t="s">
        <v>1566</v>
      </c>
      <c r="B2183" s="19">
        <v>45065</v>
      </c>
      <c r="C2183" t="s">
        <v>1555</v>
      </c>
      <c r="D2183">
        <v>49000</v>
      </c>
    </row>
    <row r="2184" spans="1:4" x14ac:dyDescent="0.45">
      <c r="A2184" t="s">
        <v>1567</v>
      </c>
      <c r="B2184" s="19">
        <v>45065</v>
      </c>
      <c r="C2184" t="s">
        <v>973</v>
      </c>
      <c r="D2184">
        <v>398000</v>
      </c>
    </row>
    <row r="2185" spans="1:4" x14ac:dyDescent="0.45">
      <c r="A2185" t="s">
        <v>1568</v>
      </c>
      <c r="B2185" s="19">
        <v>45065</v>
      </c>
      <c r="C2185" t="s">
        <v>1555</v>
      </c>
      <c r="D2185">
        <v>49000</v>
      </c>
    </row>
    <row r="2186" spans="1:4" x14ac:dyDescent="0.45">
      <c r="A2186" t="s">
        <v>1569</v>
      </c>
      <c r="B2186" s="19">
        <v>45065</v>
      </c>
      <c r="C2186" t="s">
        <v>1555</v>
      </c>
      <c r="D2186">
        <v>49000</v>
      </c>
    </row>
    <row r="2187" spans="1:4" x14ac:dyDescent="0.45">
      <c r="A2187" t="s">
        <v>1570</v>
      </c>
      <c r="B2187" s="19">
        <v>45065</v>
      </c>
      <c r="C2187" t="s">
        <v>1555</v>
      </c>
      <c r="D2187">
        <v>49000</v>
      </c>
    </row>
    <row r="2188" spans="1:4" x14ac:dyDescent="0.45">
      <c r="A2188" t="s">
        <v>1571</v>
      </c>
      <c r="B2188" s="19">
        <v>45065</v>
      </c>
      <c r="C2188" t="s">
        <v>1555</v>
      </c>
      <c r="D2188">
        <v>49000</v>
      </c>
    </row>
    <row r="2189" spans="1:4" x14ac:dyDescent="0.45">
      <c r="A2189" t="s">
        <v>1572</v>
      </c>
      <c r="B2189" s="19">
        <v>45065</v>
      </c>
      <c r="C2189" t="s">
        <v>1555</v>
      </c>
      <c r="D2189">
        <v>49000</v>
      </c>
    </row>
    <row r="2190" spans="1:4" x14ac:dyDescent="0.45">
      <c r="A2190" t="s">
        <v>1573</v>
      </c>
      <c r="B2190" s="19">
        <v>45065</v>
      </c>
      <c r="C2190" t="s">
        <v>1555</v>
      </c>
      <c r="D2190">
        <v>49000</v>
      </c>
    </row>
    <row r="2191" spans="1:4" x14ac:dyDescent="0.45">
      <c r="A2191" t="s">
        <v>1574</v>
      </c>
      <c r="B2191" s="19">
        <v>45066</v>
      </c>
      <c r="C2191" t="s">
        <v>1555</v>
      </c>
      <c r="D2191">
        <v>49000</v>
      </c>
    </row>
    <row r="2192" spans="1:4" x14ac:dyDescent="0.45">
      <c r="A2192" t="s">
        <v>1575</v>
      </c>
      <c r="B2192" s="19">
        <v>45066</v>
      </c>
      <c r="C2192" t="s">
        <v>1555</v>
      </c>
      <c r="D2192">
        <v>49000</v>
      </c>
    </row>
    <row r="2193" spans="1:4" x14ac:dyDescent="0.45">
      <c r="A2193" t="s">
        <v>1576</v>
      </c>
      <c r="B2193" s="19">
        <v>45066</v>
      </c>
      <c r="C2193" t="s">
        <v>17</v>
      </c>
      <c r="D2193">
        <v>494000</v>
      </c>
    </row>
    <row r="2194" spans="1:4" x14ac:dyDescent="0.45">
      <c r="A2194" t="s">
        <v>1576</v>
      </c>
      <c r="B2194" s="19">
        <v>45066</v>
      </c>
      <c r="C2194" t="s">
        <v>973</v>
      </c>
      <c r="D2194">
        <v>398000</v>
      </c>
    </row>
    <row r="2195" spans="1:4" x14ac:dyDescent="0.45">
      <c r="A2195" t="s">
        <v>1577</v>
      </c>
      <c r="B2195" s="19">
        <v>45066</v>
      </c>
      <c r="C2195" t="s">
        <v>1555</v>
      </c>
      <c r="D2195">
        <v>49000</v>
      </c>
    </row>
    <row r="2196" spans="1:4" x14ac:dyDescent="0.45">
      <c r="A2196" t="s">
        <v>1578</v>
      </c>
      <c r="B2196" s="19">
        <v>45066</v>
      </c>
      <c r="C2196" t="s">
        <v>7</v>
      </c>
      <c r="D2196">
        <v>61000</v>
      </c>
    </row>
    <row r="2197" spans="1:4" x14ac:dyDescent="0.45">
      <c r="A2197" t="s">
        <v>1579</v>
      </c>
      <c r="B2197" s="19">
        <v>45066</v>
      </c>
      <c r="C2197" t="s">
        <v>1065</v>
      </c>
      <c r="D2197">
        <v>812000</v>
      </c>
    </row>
    <row r="2198" spans="1:4" x14ac:dyDescent="0.45">
      <c r="A2198" t="s">
        <v>1580</v>
      </c>
      <c r="B2198" s="19">
        <v>45066</v>
      </c>
      <c r="C2198" t="s">
        <v>5</v>
      </c>
      <c r="D2198">
        <v>148200</v>
      </c>
    </row>
    <row r="2199" spans="1:4" x14ac:dyDescent="0.45">
      <c r="A2199" t="s">
        <v>1581</v>
      </c>
      <c r="B2199" s="19">
        <v>45066</v>
      </c>
      <c r="C2199" t="s">
        <v>5</v>
      </c>
      <c r="D2199">
        <v>148200</v>
      </c>
    </row>
    <row r="2200" spans="1:4" x14ac:dyDescent="0.45">
      <c r="A2200" t="s">
        <v>1581</v>
      </c>
      <c r="B2200" s="19">
        <v>45066</v>
      </c>
      <c r="C2200" t="s">
        <v>5</v>
      </c>
      <c r="D2200">
        <v>78000</v>
      </c>
    </row>
    <row r="2201" spans="1:4" x14ac:dyDescent="0.45">
      <c r="A2201" t="s">
        <v>1582</v>
      </c>
      <c r="B2201" s="19">
        <v>45066</v>
      </c>
      <c r="C2201" t="s">
        <v>1555</v>
      </c>
      <c r="D2201">
        <v>49000</v>
      </c>
    </row>
    <row r="2202" spans="1:4" x14ac:dyDescent="0.45">
      <c r="A2202" t="s">
        <v>1583</v>
      </c>
      <c r="B2202" s="19">
        <v>45066</v>
      </c>
      <c r="C2202" t="s">
        <v>973</v>
      </c>
      <c r="D2202">
        <v>398000</v>
      </c>
    </row>
    <row r="2203" spans="1:4" x14ac:dyDescent="0.45">
      <c r="A2203" t="s">
        <v>1584</v>
      </c>
      <c r="B2203" s="19">
        <v>45066</v>
      </c>
      <c r="C2203" t="s">
        <v>973</v>
      </c>
      <c r="D2203">
        <v>398000</v>
      </c>
    </row>
    <row r="2204" spans="1:4" x14ac:dyDescent="0.45">
      <c r="A2204" t="s">
        <v>1585</v>
      </c>
      <c r="B2204" s="19">
        <v>45066</v>
      </c>
      <c r="C2204" t="s">
        <v>1555</v>
      </c>
      <c r="D2204">
        <v>49000</v>
      </c>
    </row>
    <row r="2205" spans="1:4" x14ac:dyDescent="0.45">
      <c r="A2205" t="s">
        <v>1586</v>
      </c>
      <c r="B2205" s="19">
        <v>45066</v>
      </c>
      <c r="C2205" t="s">
        <v>987</v>
      </c>
      <c r="D2205">
        <v>70000</v>
      </c>
    </row>
    <row r="2206" spans="1:4" x14ac:dyDescent="0.45">
      <c r="A2206" t="s">
        <v>1586</v>
      </c>
      <c r="B2206" s="19">
        <v>45066</v>
      </c>
      <c r="C2206" t="s">
        <v>42</v>
      </c>
      <c r="D2206">
        <v>32000</v>
      </c>
    </row>
    <row r="2207" spans="1:4" x14ac:dyDescent="0.45">
      <c r="A2207" t="s">
        <v>1586</v>
      </c>
      <c r="B2207" s="19">
        <v>45066</v>
      </c>
      <c r="C2207" t="s">
        <v>72</v>
      </c>
      <c r="D2207">
        <v>40000</v>
      </c>
    </row>
    <row r="2208" spans="1:4" x14ac:dyDescent="0.45">
      <c r="A2208" t="s">
        <v>1587</v>
      </c>
      <c r="B2208" s="19">
        <v>45066</v>
      </c>
      <c r="C2208" t="s">
        <v>1555</v>
      </c>
      <c r="D2208">
        <v>49000</v>
      </c>
    </row>
    <row r="2209" spans="1:4" x14ac:dyDescent="0.45">
      <c r="A2209" t="s">
        <v>1588</v>
      </c>
      <c r="B2209" s="19">
        <v>45066</v>
      </c>
      <c r="C2209" t="s">
        <v>34</v>
      </c>
      <c r="D2209">
        <v>330000</v>
      </c>
    </row>
    <row r="2210" spans="1:4" x14ac:dyDescent="0.45">
      <c r="A2210" t="s">
        <v>1589</v>
      </c>
      <c r="B2210" s="19">
        <v>45066</v>
      </c>
      <c r="C2210" t="s">
        <v>343</v>
      </c>
      <c r="D2210">
        <v>148000</v>
      </c>
    </row>
    <row r="2211" spans="1:4" x14ac:dyDescent="0.45">
      <c r="A2211" t="s">
        <v>1590</v>
      </c>
      <c r="B2211" s="19">
        <v>45067</v>
      </c>
      <c r="C2211" t="s">
        <v>1065</v>
      </c>
      <c r="D2211">
        <v>406000</v>
      </c>
    </row>
    <row r="2212" spans="1:4" x14ac:dyDescent="0.45">
      <c r="A2212" t="s">
        <v>1591</v>
      </c>
      <c r="B2212" s="19">
        <v>45067</v>
      </c>
      <c r="C2212" t="s">
        <v>5</v>
      </c>
      <c r="D2212">
        <v>55100</v>
      </c>
    </row>
    <row r="2213" spans="1:4" x14ac:dyDescent="0.45">
      <c r="A2213" t="s">
        <v>1591</v>
      </c>
      <c r="B2213" s="19">
        <v>45067</v>
      </c>
      <c r="C2213" t="s">
        <v>5</v>
      </c>
      <c r="D2213">
        <v>64600</v>
      </c>
    </row>
    <row r="2214" spans="1:4" x14ac:dyDescent="0.45">
      <c r="A2214" t="s">
        <v>1592</v>
      </c>
      <c r="B2214" s="19">
        <v>45067</v>
      </c>
      <c r="C2214" t="s">
        <v>1555</v>
      </c>
      <c r="D2214">
        <v>49000</v>
      </c>
    </row>
    <row r="2215" spans="1:4" x14ac:dyDescent="0.45">
      <c r="A2215" t="s">
        <v>1593</v>
      </c>
      <c r="B2215" s="19">
        <v>45067</v>
      </c>
      <c r="C2215" t="s">
        <v>973</v>
      </c>
      <c r="D2215">
        <v>398000</v>
      </c>
    </row>
    <row r="2216" spans="1:4" x14ac:dyDescent="0.45">
      <c r="A2216" t="s">
        <v>1593</v>
      </c>
      <c r="B2216" s="19">
        <v>45067</v>
      </c>
      <c r="C2216" t="s">
        <v>72</v>
      </c>
      <c r="D2216">
        <v>8000</v>
      </c>
    </row>
    <row r="2217" spans="1:4" x14ac:dyDescent="0.45">
      <c r="A2217" t="s">
        <v>1594</v>
      </c>
      <c r="B2217" s="19">
        <v>45067</v>
      </c>
      <c r="C2217" t="s">
        <v>5</v>
      </c>
      <c r="D2217">
        <v>64600</v>
      </c>
    </row>
    <row r="2218" spans="1:4" x14ac:dyDescent="0.45">
      <c r="A2218" t="s">
        <v>1594</v>
      </c>
      <c r="B2218" s="19">
        <v>45067</v>
      </c>
      <c r="C2218" t="s">
        <v>5</v>
      </c>
      <c r="D2218">
        <v>74100</v>
      </c>
    </row>
    <row r="2219" spans="1:4" x14ac:dyDescent="0.45">
      <c r="A2219" t="s">
        <v>1595</v>
      </c>
      <c r="B2219" s="19">
        <v>45067</v>
      </c>
      <c r="C2219" t="s">
        <v>5</v>
      </c>
      <c r="D2219">
        <v>58000</v>
      </c>
    </row>
    <row r="2220" spans="1:4" x14ac:dyDescent="0.45">
      <c r="A2220" t="s">
        <v>1596</v>
      </c>
      <c r="B2220" s="19">
        <v>45067</v>
      </c>
      <c r="C2220" t="s">
        <v>34</v>
      </c>
      <c r="D2220">
        <v>330000</v>
      </c>
    </row>
    <row r="2221" spans="1:4" x14ac:dyDescent="0.45">
      <c r="A2221" t="s">
        <v>1597</v>
      </c>
      <c r="B2221" s="19">
        <v>45067</v>
      </c>
      <c r="C2221" t="s">
        <v>5</v>
      </c>
      <c r="D2221">
        <v>58000</v>
      </c>
    </row>
    <row r="2222" spans="1:4" x14ac:dyDescent="0.45">
      <c r="A2222" t="s">
        <v>1598</v>
      </c>
      <c r="B2222" s="19">
        <v>45067</v>
      </c>
      <c r="C2222" t="s">
        <v>5</v>
      </c>
      <c r="D2222">
        <v>68000</v>
      </c>
    </row>
    <row r="2223" spans="1:4" x14ac:dyDescent="0.45">
      <c r="A2223" t="s">
        <v>1599</v>
      </c>
      <c r="B2223" s="19">
        <v>45067</v>
      </c>
      <c r="C2223" t="s">
        <v>5</v>
      </c>
      <c r="D2223">
        <v>78000</v>
      </c>
    </row>
    <row r="2224" spans="1:4" x14ac:dyDescent="0.45">
      <c r="A2224" t="s">
        <v>1600</v>
      </c>
      <c r="B2224" s="19">
        <v>45067</v>
      </c>
      <c r="C2224" t="s">
        <v>72</v>
      </c>
      <c r="D2224">
        <v>40000</v>
      </c>
    </row>
    <row r="2225" spans="1:4" x14ac:dyDescent="0.45">
      <c r="A2225" t="s">
        <v>1601</v>
      </c>
      <c r="B2225" s="19">
        <v>45067</v>
      </c>
      <c r="C2225" t="s">
        <v>1555</v>
      </c>
      <c r="D2225">
        <v>180320</v>
      </c>
    </row>
    <row r="2226" spans="1:4" x14ac:dyDescent="0.45">
      <c r="A2226" t="s">
        <v>1602</v>
      </c>
      <c r="B2226" s="19">
        <v>45067</v>
      </c>
      <c r="C2226" t="s">
        <v>971</v>
      </c>
      <c r="D2226">
        <v>799000</v>
      </c>
    </row>
    <row r="2227" spans="1:4" x14ac:dyDescent="0.45">
      <c r="A2227" t="s">
        <v>1603</v>
      </c>
      <c r="B2227" s="19">
        <v>45068</v>
      </c>
      <c r="C2227" t="s">
        <v>1604</v>
      </c>
      <c r="D2227">
        <v>130000</v>
      </c>
    </row>
    <row r="2228" spans="1:4" x14ac:dyDescent="0.45">
      <c r="A2228" t="s">
        <v>1605</v>
      </c>
      <c r="B2228" s="19">
        <v>45068</v>
      </c>
      <c r="C2228" t="s">
        <v>994</v>
      </c>
      <c r="D2228">
        <v>217000</v>
      </c>
    </row>
    <row r="2229" spans="1:4" x14ac:dyDescent="0.45">
      <c r="A2229" t="s">
        <v>1606</v>
      </c>
      <c r="B2229" s="19">
        <v>45068</v>
      </c>
      <c r="C2229" t="s">
        <v>34</v>
      </c>
      <c r="D2229">
        <v>330000</v>
      </c>
    </row>
    <row r="2230" spans="1:4" x14ac:dyDescent="0.45">
      <c r="A2230" t="s">
        <v>1607</v>
      </c>
      <c r="B2230" s="19">
        <v>45068</v>
      </c>
      <c r="C2230" t="s">
        <v>34</v>
      </c>
      <c r="D2230">
        <v>330000</v>
      </c>
    </row>
    <row r="2231" spans="1:4" x14ac:dyDescent="0.45">
      <c r="A2231" t="s">
        <v>1608</v>
      </c>
      <c r="B2231" s="19">
        <v>45068</v>
      </c>
      <c r="C2231" t="s">
        <v>72</v>
      </c>
      <c r="D2231">
        <v>80000</v>
      </c>
    </row>
    <row r="2232" spans="1:4" x14ac:dyDescent="0.45">
      <c r="A2232" t="s">
        <v>1609</v>
      </c>
      <c r="B2232" s="19">
        <v>45068</v>
      </c>
      <c r="C2232" t="s">
        <v>5</v>
      </c>
      <c r="D2232">
        <v>55100</v>
      </c>
    </row>
    <row r="2233" spans="1:4" x14ac:dyDescent="0.45">
      <c r="A2233" t="s">
        <v>1609</v>
      </c>
      <c r="B2233" s="19">
        <v>45068</v>
      </c>
      <c r="C2233" t="s">
        <v>5</v>
      </c>
      <c r="D2233">
        <v>64600</v>
      </c>
    </row>
    <row r="2234" spans="1:4" x14ac:dyDescent="0.45">
      <c r="A2234" t="s">
        <v>1609</v>
      </c>
      <c r="B2234" s="19">
        <v>45068</v>
      </c>
      <c r="C2234" t="s">
        <v>5</v>
      </c>
      <c r="D2234">
        <v>58000</v>
      </c>
    </row>
    <row r="2235" spans="1:4" x14ac:dyDescent="0.45">
      <c r="A2235" t="s">
        <v>1610</v>
      </c>
      <c r="B2235" s="19">
        <v>45068</v>
      </c>
      <c r="C2235" t="s">
        <v>971</v>
      </c>
      <c r="D2235">
        <v>799000</v>
      </c>
    </row>
    <row r="2236" spans="1:4" x14ac:dyDescent="0.45">
      <c r="A2236" t="s">
        <v>1611</v>
      </c>
      <c r="B2236" s="19">
        <v>45068</v>
      </c>
      <c r="C2236" t="s">
        <v>42</v>
      </c>
      <c r="D2236">
        <v>21000</v>
      </c>
    </row>
    <row r="2237" spans="1:4" x14ac:dyDescent="0.45">
      <c r="A2237" t="s">
        <v>1612</v>
      </c>
      <c r="B2237" s="19">
        <v>45068</v>
      </c>
      <c r="C2237" t="s">
        <v>34</v>
      </c>
      <c r="D2237">
        <v>330000</v>
      </c>
    </row>
    <row r="2238" spans="1:4" x14ac:dyDescent="0.45">
      <c r="A2238" t="s">
        <v>1612</v>
      </c>
      <c r="B2238" s="19">
        <v>45068</v>
      </c>
      <c r="C2238" t="s">
        <v>42</v>
      </c>
      <c r="D2238">
        <v>21000</v>
      </c>
    </row>
    <row r="2239" spans="1:4" x14ac:dyDescent="0.45">
      <c r="A2239" t="s">
        <v>1613</v>
      </c>
      <c r="B2239" s="19">
        <v>45068</v>
      </c>
      <c r="C2239" t="s">
        <v>5</v>
      </c>
      <c r="D2239">
        <v>78000</v>
      </c>
    </row>
    <row r="2240" spans="1:4" x14ac:dyDescent="0.45">
      <c r="A2240" t="s">
        <v>1614</v>
      </c>
      <c r="B2240" s="19">
        <v>45069</v>
      </c>
      <c r="C2240" t="s">
        <v>5</v>
      </c>
      <c r="D2240">
        <v>78000</v>
      </c>
    </row>
    <row r="2241" spans="1:4" x14ac:dyDescent="0.45">
      <c r="A2241" t="s">
        <v>1615</v>
      </c>
      <c r="B2241" s="19">
        <v>45069</v>
      </c>
      <c r="C2241" t="s">
        <v>113</v>
      </c>
      <c r="D2241">
        <v>44000</v>
      </c>
    </row>
    <row r="2242" spans="1:4" x14ac:dyDescent="0.45">
      <c r="A2242" t="s">
        <v>1616</v>
      </c>
      <c r="B2242" s="19">
        <v>45069</v>
      </c>
      <c r="C2242" t="s">
        <v>113</v>
      </c>
      <c r="D2242">
        <v>66000</v>
      </c>
    </row>
    <row r="2243" spans="1:4" x14ac:dyDescent="0.45">
      <c r="A2243" t="s">
        <v>1617</v>
      </c>
      <c r="B2243" s="19">
        <v>45069</v>
      </c>
      <c r="C2243" t="s">
        <v>7</v>
      </c>
      <c r="D2243">
        <v>37050</v>
      </c>
    </row>
    <row r="2244" spans="1:4" x14ac:dyDescent="0.45">
      <c r="A2244" t="s">
        <v>1617</v>
      </c>
      <c r="B2244" s="19">
        <v>45069</v>
      </c>
      <c r="C2244" t="s">
        <v>7</v>
      </c>
      <c r="D2244">
        <v>49400</v>
      </c>
    </row>
    <row r="2245" spans="1:4" x14ac:dyDescent="0.45">
      <c r="A2245" t="s">
        <v>1618</v>
      </c>
      <c r="B2245" s="19">
        <v>45069</v>
      </c>
      <c r="C2245" t="s">
        <v>343</v>
      </c>
      <c r="D2245">
        <v>148000</v>
      </c>
    </row>
    <row r="2246" spans="1:4" x14ac:dyDescent="0.45">
      <c r="A2246" t="s">
        <v>1619</v>
      </c>
      <c r="B2246" s="19">
        <v>45069</v>
      </c>
      <c r="C2246" t="s">
        <v>968</v>
      </c>
      <c r="D2246">
        <v>268000</v>
      </c>
    </row>
    <row r="2247" spans="1:4" x14ac:dyDescent="0.45">
      <c r="A2247" t="s">
        <v>1620</v>
      </c>
      <c r="B2247" s="19">
        <v>45069</v>
      </c>
      <c r="C2247" t="s">
        <v>5</v>
      </c>
      <c r="D2247">
        <v>78000</v>
      </c>
    </row>
    <row r="2248" spans="1:4" x14ac:dyDescent="0.45">
      <c r="A2248" t="s">
        <v>1621</v>
      </c>
      <c r="B2248" s="19">
        <v>45069</v>
      </c>
      <c r="C2248" t="s">
        <v>5</v>
      </c>
      <c r="D2248">
        <v>68000</v>
      </c>
    </row>
    <row r="2249" spans="1:4" x14ac:dyDescent="0.45">
      <c r="A2249" t="s">
        <v>1622</v>
      </c>
      <c r="B2249" s="19">
        <v>45070</v>
      </c>
      <c r="C2249" t="s">
        <v>1555</v>
      </c>
      <c r="D2249">
        <v>49000</v>
      </c>
    </row>
    <row r="2250" spans="1:4" x14ac:dyDescent="0.45">
      <c r="A2250" t="s">
        <v>1623</v>
      </c>
      <c r="B2250" s="19">
        <v>45070</v>
      </c>
      <c r="C2250" t="s">
        <v>7</v>
      </c>
      <c r="D2250">
        <v>98800</v>
      </c>
    </row>
    <row r="2251" spans="1:4" x14ac:dyDescent="0.45">
      <c r="A2251" t="s">
        <v>1624</v>
      </c>
      <c r="B2251" s="19">
        <v>45070</v>
      </c>
      <c r="C2251" t="s">
        <v>973</v>
      </c>
      <c r="D2251">
        <v>398000</v>
      </c>
    </row>
    <row r="2252" spans="1:4" x14ac:dyDescent="0.45">
      <c r="A2252" t="s">
        <v>1625</v>
      </c>
      <c r="B2252" s="19">
        <v>45071</v>
      </c>
      <c r="C2252" t="s">
        <v>1626</v>
      </c>
      <c r="D2252">
        <v>139000</v>
      </c>
    </row>
    <row r="2253" spans="1:4" x14ac:dyDescent="0.45">
      <c r="A2253" t="s">
        <v>1627</v>
      </c>
      <c r="B2253" s="19">
        <v>45071</v>
      </c>
      <c r="C2253" t="s">
        <v>1626</v>
      </c>
      <c r="D2253">
        <v>139000</v>
      </c>
    </row>
    <row r="2254" spans="1:4" x14ac:dyDescent="0.45">
      <c r="A2254" t="s">
        <v>1628</v>
      </c>
      <c r="B2254" s="19">
        <v>45071</v>
      </c>
      <c r="C2254" t="s">
        <v>1626</v>
      </c>
      <c r="D2254">
        <v>139000</v>
      </c>
    </row>
    <row r="2255" spans="1:4" x14ac:dyDescent="0.45">
      <c r="A2255" t="s">
        <v>1629</v>
      </c>
      <c r="B2255" s="19">
        <v>45071</v>
      </c>
      <c r="C2255" t="s">
        <v>1626</v>
      </c>
      <c r="D2255">
        <v>139000</v>
      </c>
    </row>
    <row r="2256" spans="1:4" x14ac:dyDescent="0.45">
      <c r="A2256" t="s">
        <v>1630</v>
      </c>
      <c r="B2256" s="19">
        <v>45071</v>
      </c>
      <c r="C2256" t="s">
        <v>1626</v>
      </c>
      <c r="D2256">
        <v>139000</v>
      </c>
    </row>
    <row r="2257" spans="1:4" x14ac:dyDescent="0.45">
      <c r="A2257" t="s">
        <v>1631</v>
      </c>
      <c r="B2257" s="19">
        <v>45071</v>
      </c>
      <c r="C2257" t="s">
        <v>1626</v>
      </c>
      <c r="D2257">
        <v>139000</v>
      </c>
    </row>
    <row r="2258" spans="1:4" x14ac:dyDescent="0.45">
      <c r="A2258" t="s">
        <v>1632</v>
      </c>
      <c r="B2258" s="19">
        <v>45071</v>
      </c>
      <c r="C2258" t="s">
        <v>1626</v>
      </c>
      <c r="D2258">
        <v>139000</v>
      </c>
    </row>
    <row r="2259" spans="1:4" x14ac:dyDescent="0.45">
      <c r="A2259" t="s">
        <v>1633</v>
      </c>
      <c r="B2259" s="19">
        <v>45071</v>
      </c>
      <c r="C2259" t="s">
        <v>1626</v>
      </c>
      <c r="D2259">
        <v>139000</v>
      </c>
    </row>
    <row r="2260" spans="1:4" x14ac:dyDescent="0.45">
      <c r="A2260" t="s">
        <v>1634</v>
      </c>
      <c r="B2260" s="19">
        <v>45071</v>
      </c>
      <c r="C2260" t="s">
        <v>1626</v>
      </c>
      <c r="D2260">
        <v>139000</v>
      </c>
    </row>
    <row r="2261" spans="1:4" x14ac:dyDescent="0.45">
      <c r="A2261" t="s">
        <v>1635</v>
      </c>
      <c r="B2261" s="19">
        <v>45071</v>
      </c>
      <c r="C2261" t="s">
        <v>1626</v>
      </c>
      <c r="D2261">
        <v>139000</v>
      </c>
    </row>
    <row r="2262" spans="1:4" x14ac:dyDescent="0.45">
      <c r="A2262" t="s">
        <v>1636</v>
      </c>
      <c r="B2262" s="19">
        <v>45071</v>
      </c>
      <c r="C2262" t="s">
        <v>42</v>
      </c>
      <c r="D2262">
        <v>20500</v>
      </c>
    </row>
    <row r="2263" spans="1:4" x14ac:dyDescent="0.45">
      <c r="A2263" t="s">
        <v>1636</v>
      </c>
      <c r="B2263" s="19">
        <v>45071</v>
      </c>
      <c r="C2263" t="s">
        <v>1626</v>
      </c>
      <c r="D2263">
        <v>139000</v>
      </c>
    </row>
    <row r="2264" spans="1:4" x14ac:dyDescent="0.45">
      <c r="A2264" t="s">
        <v>1637</v>
      </c>
      <c r="B2264" s="19">
        <v>45071</v>
      </c>
      <c r="C2264" t="s">
        <v>42</v>
      </c>
      <c r="D2264">
        <v>20500</v>
      </c>
    </row>
    <row r="2265" spans="1:4" x14ac:dyDescent="0.45">
      <c r="A2265" t="s">
        <v>1637</v>
      </c>
      <c r="B2265" s="19">
        <v>45071</v>
      </c>
      <c r="C2265" t="s">
        <v>1626</v>
      </c>
      <c r="D2265">
        <v>139000</v>
      </c>
    </row>
    <row r="2266" spans="1:4" x14ac:dyDescent="0.45">
      <c r="A2266" t="s">
        <v>1638</v>
      </c>
      <c r="B2266" s="19">
        <v>45071</v>
      </c>
      <c r="C2266" t="s">
        <v>1626</v>
      </c>
      <c r="D2266">
        <v>139000</v>
      </c>
    </row>
    <row r="2267" spans="1:4" x14ac:dyDescent="0.45">
      <c r="A2267" t="s">
        <v>1639</v>
      </c>
      <c r="B2267" s="19">
        <v>45071</v>
      </c>
      <c r="C2267" t="s">
        <v>1626</v>
      </c>
      <c r="D2267">
        <v>139000</v>
      </c>
    </row>
    <row r="2268" spans="1:4" x14ac:dyDescent="0.45">
      <c r="A2268" t="s">
        <v>1640</v>
      </c>
      <c r="B2268" s="19">
        <v>45071</v>
      </c>
      <c r="C2268" t="s">
        <v>1626</v>
      </c>
      <c r="D2268">
        <v>278000</v>
      </c>
    </row>
    <row r="2269" spans="1:4" x14ac:dyDescent="0.45">
      <c r="A2269" t="s">
        <v>1641</v>
      </c>
      <c r="B2269" s="19">
        <v>45071</v>
      </c>
      <c r="C2269" t="s">
        <v>1626</v>
      </c>
      <c r="D2269">
        <v>139000</v>
      </c>
    </row>
    <row r="2270" spans="1:4" x14ac:dyDescent="0.45">
      <c r="A2270" t="s">
        <v>1642</v>
      </c>
      <c r="B2270" s="19">
        <v>45071</v>
      </c>
      <c r="C2270" t="s">
        <v>1626</v>
      </c>
      <c r="D2270">
        <v>139000</v>
      </c>
    </row>
    <row r="2271" spans="1:4" x14ac:dyDescent="0.45">
      <c r="A2271" t="s">
        <v>1643</v>
      </c>
      <c r="B2271" s="19">
        <v>45071</v>
      </c>
      <c r="C2271" t="s">
        <v>1626</v>
      </c>
      <c r="D2271">
        <v>139000</v>
      </c>
    </row>
    <row r="2272" spans="1:4" x14ac:dyDescent="0.45">
      <c r="A2272" t="s">
        <v>1644</v>
      </c>
      <c r="B2272" s="19">
        <v>45071</v>
      </c>
      <c r="C2272" t="s">
        <v>1626</v>
      </c>
      <c r="D2272">
        <v>139000</v>
      </c>
    </row>
    <row r="2273" spans="1:4" x14ac:dyDescent="0.45">
      <c r="A2273" t="s">
        <v>1645</v>
      </c>
      <c r="B2273" s="19">
        <v>45071</v>
      </c>
      <c r="C2273" t="s">
        <v>1626</v>
      </c>
      <c r="D2273">
        <v>139000</v>
      </c>
    </row>
    <row r="2274" spans="1:4" x14ac:dyDescent="0.45">
      <c r="A2274" t="s">
        <v>1646</v>
      </c>
      <c r="B2274" s="19">
        <v>45071</v>
      </c>
      <c r="C2274" t="s">
        <v>1626</v>
      </c>
      <c r="D2274">
        <v>278000</v>
      </c>
    </row>
    <row r="2275" spans="1:4" x14ac:dyDescent="0.45">
      <c r="A2275" t="s">
        <v>1647</v>
      </c>
      <c r="B2275" s="19">
        <v>45071</v>
      </c>
      <c r="C2275" t="s">
        <v>34</v>
      </c>
      <c r="D2275">
        <v>325000</v>
      </c>
    </row>
    <row r="2276" spans="1:4" x14ac:dyDescent="0.45">
      <c r="A2276" t="s">
        <v>1648</v>
      </c>
      <c r="B2276" s="19">
        <v>45071</v>
      </c>
      <c r="C2276" t="s">
        <v>1626</v>
      </c>
      <c r="D2276">
        <v>139000</v>
      </c>
    </row>
    <row r="2277" spans="1:4" x14ac:dyDescent="0.45">
      <c r="A2277" t="s">
        <v>1649</v>
      </c>
      <c r="B2277" s="19">
        <v>45071</v>
      </c>
      <c r="C2277" t="s">
        <v>1626</v>
      </c>
      <c r="D2277">
        <v>139000</v>
      </c>
    </row>
    <row r="2278" spans="1:4" x14ac:dyDescent="0.45">
      <c r="A2278" t="s">
        <v>1650</v>
      </c>
      <c r="B2278" s="19">
        <v>45071</v>
      </c>
      <c r="C2278" t="s">
        <v>1626</v>
      </c>
      <c r="D2278">
        <v>139000</v>
      </c>
    </row>
    <row r="2279" spans="1:4" x14ac:dyDescent="0.45">
      <c r="A2279" t="s">
        <v>1651</v>
      </c>
      <c r="B2279" s="19">
        <v>45071</v>
      </c>
      <c r="C2279" t="s">
        <v>1626</v>
      </c>
      <c r="D2279">
        <v>139000</v>
      </c>
    </row>
    <row r="2280" spans="1:4" x14ac:dyDescent="0.45">
      <c r="A2280" t="s">
        <v>1652</v>
      </c>
      <c r="B2280" s="19">
        <v>45071</v>
      </c>
      <c r="C2280" t="s">
        <v>1626</v>
      </c>
      <c r="D2280">
        <v>139000</v>
      </c>
    </row>
    <row r="2281" spans="1:4" x14ac:dyDescent="0.45">
      <c r="A2281" t="s">
        <v>1653</v>
      </c>
      <c r="B2281" s="19">
        <v>45071</v>
      </c>
      <c r="C2281" t="s">
        <v>1626</v>
      </c>
      <c r="D2281">
        <v>139000</v>
      </c>
    </row>
    <row r="2282" spans="1:4" x14ac:dyDescent="0.45">
      <c r="A2282" t="s">
        <v>1654</v>
      </c>
      <c r="B2282" s="19">
        <v>45071</v>
      </c>
      <c r="C2282" t="s">
        <v>1626</v>
      </c>
      <c r="D2282">
        <v>139000</v>
      </c>
    </row>
    <row r="2283" spans="1:4" x14ac:dyDescent="0.45">
      <c r="A2283" t="s">
        <v>1655</v>
      </c>
      <c r="B2283" s="19">
        <v>45071</v>
      </c>
      <c r="C2283" t="s">
        <v>1626</v>
      </c>
      <c r="D2283">
        <v>139000</v>
      </c>
    </row>
    <row r="2284" spans="1:4" x14ac:dyDescent="0.45">
      <c r="A2284" t="s">
        <v>1656</v>
      </c>
      <c r="B2284" s="19">
        <v>45071</v>
      </c>
      <c r="C2284" t="s">
        <v>94</v>
      </c>
      <c r="D2284">
        <v>12000</v>
      </c>
    </row>
    <row r="2285" spans="1:4" x14ac:dyDescent="0.45">
      <c r="A2285" t="s">
        <v>1656</v>
      </c>
      <c r="B2285" s="19">
        <v>45071</v>
      </c>
      <c r="C2285" t="s">
        <v>1626</v>
      </c>
      <c r="D2285">
        <v>139000</v>
      </c>
    </row>
    <row r="2286" spans="1:4" x14ac:dyDescent="0.45">
      <c r="A2286" t="s">
        <v>1657</v>
      </c>
      <c r="B2286" s="19">
        <v>45071</v>
      </c>
      <c r="C2286" t="s">
        <v>1091</v>
      </c>
      <c r="D2286">
        <v>15000</v>
      </c>
    </row>
    <row r="2287" spans="1:4" x14ac:dyDescent="0.45">
      <c r="A2287" t="s">
        <v>1657</v>
      </c>
      <c r="B2287" s="19">
        <v>45071</v>
      </c>
      <c r="C2287" t="s">
        <v>72</v>
      </c>
      <c r="D2287">
        <v>8000</v>
      </c>
    </row>
    <row r="2288" spans="1:4" x14ac:dyDescent="0.45">
      <c r="A2288" t="s">
        <v>1657</v>
      </c>
      <c r="B2288" s="19">
        <v>45071</v>
      </c>
      <c r="C2288" t="s">
        <v>1626</v>
      </c>
      <c r="D2288">
        <v>139000</v>
      </c>
    </row>
    <row r="2289" spans="1:4" x14ac:dyDescent="0.45">
      <c r="A2289" t="s">
        <v>1658</v>
      </c>
      <c r="B2289" s="19">
        <v>45071</v>
      </c>
      <c r="C2289" t="s">
        <v>1091</v>
      </c>
      <c r="D2289">
        <v>15000</v>
      </c>
    </row>
    <row r="2290" spans="1:4" x14ac:dyDescent="0.45">
      <c r="A2290" t="s">
        <v>1658</v>
      </c>
      <c r="B2290" s="19">
        <v>45071</v>
      </c>
      <c r="C2290" t="s">
        <v>72</v>
      </c>
      <c r="D2290">
        <v>8000</v>
      </c>
    </row>
    <row r="2291" spans="1:4" x14ac:dyDescent="0.45">
      <c r="A2291" t="s">
        <v>1658</v>
      </c>
      <c r="B2291" s="19">
        <v>45071</v>
      </c>
      <c r="C2291" t="s">
        <v>1626</v>
      </c>
      <c r="D2291">
        <v>139000</v>
      </c>
    </row>
    <row r="2292" spans="1:4" x14ac:dyDescent="0.45">
      <c r="A2292" t="s">
        <v>1659</v>
      </c>
      <c r="B2292" s="19">
        <v>45071</v>
      </c>
      <c r="C2292" t="s">
        <v>1163</v>
      </c>
      <c r="D2292">
        <v>99000</v>
      </c>
    </row>
    <row r="2293" spans="1:4" x14ac:dyDescent="0.45">
      <c r="A2293" t="s">
        <v>1660</v>
      </c>
      <c r="B2293" s="19">
        <v>45071</v>
      </c>
      <c r="C2293" t="s">
        <v>1141</v>
      </c>
      <c r="D2293">
        <v>180000</v>
      </c>
    </row>
    <row r="2294" spans="1:4" x14ac:dyDescent="0.45">
      <c r="A2294" t="s">
        <v>1661</v>
      </c>
      <c r="B2294" s="19">
        <v>45071</v>
      </c>
      <c r="C2294" t="s">
        <v>34</v>
      </c>
      <c r="D2294">
        <v>325000</v>
      </c>
    </row>
    <row r="2295" spans="1:4" x14ac:dyDescent="0.45">
      <c r="A2295" t="s">
        <v>1662</v>
      </c>
      <c r="B2295" s="19">
        <v>45071</v>
      </c>
      <c r="C2295" t="s">
        <v>34</v>
      </c>
      <c r="D2295">
        <v>325000</v>
      </c>
    </row>
    <row r="2296" spans="1:4" x14ac:dyDescent="0.45">
      <c r="A2296" t="s">
        <v>1663</v>
      </c>
      <c r="B2296" s="19">
        <v>45071</v>
      </c>
      <c r="C2296" t="s">
        <v>994</v>
      </c>
      <c r="D2296">
        <v>217000</v>
      </c>
    </row>
    <row r="2297" spans="1:4" x14ac:dyDescent="0.45">
      <c r="A2297" t="s">
        <v>1664</v>
      </c>
      <c r="B2297" s="19">
        <v>45071</v>
      </c>
      <c r="C2297" t="s">
        <v>5</v>
      </c>
      <c r="D2297">
        <v>78000</v>
      </c>
    </row>
    <row r="2298" spans="1:4" x14ac:dyDescent="0.45">
      <c r="A2298" t="s">
        <v>1665</v>
      </c>
      <c r="B2298" s="19">
        <v>45071</v>
      </c>
      <c r="C2298" t="s">
        <v>34</v>
      </c>
      <c r="D2298">
        <v>325000</v>
      </c>
    </row>
    <row r="2299" spans="1:4" x14ac:dyDescent="0.45">
      <c r="A2299" t="s">
        <v>1665</v>
      </c>
      <c r="B2299" s="19">
        <v>45071</v>
      </c>
      <c r="C2299" t="s">
        <v>1555</v>
      </c>
      <c r="D2299">
        <v>0</v>
      </c>
    </row>
    <row r="2300" spans="1:4" x14ac:dyDescent="0.45">
      <c r="A2300" t="s">
        <v>1665</v>
      </c>
      <c r="B2300" s="19">
        <v>45071</v>
      </c>
      <c r="C2300" t="s">
        <v>1141</v>
      </c>
      <c r="D2300">
        <v>60000</v>
      </c>
    </row>
    <row r="2301" spans="1:4" x14ac:dyDescent="0.45">
      <c r="A2301" t="s">
        <v>1666</v>
      </c>
      <c r="B2301" s="19">
        <v>45071</v>
      </c>
      <c r="C2301" t="s">
        <v>5</v>
      </c>
      <c r="D2301">
        <v>148200</v>
      </c>
    </row>
    <row r="2302" spans="1:4" x14ac:dyDescent="0.45">
      <c r="A2302" t="s">
        <v>1667</v>
      </c>
      <c r="B2302" s="19">
        <v>45071</v>
      </c>
      <c r="C2302" t="s">
        <v>34</v>
      </c>
      <c r="D2302">
        <v>325000</v>
      </c>
    </row>
    <row r="2303" spans="1:4" x14ac:dyDescent="0.45">
      <c r="A2303" t="s">
        <v>1668</v>
      </c>
      <c r="B2303" s="19">
        <v>45072</v>
      </c>
      <c r="C2303" t="s">
        <v>5</v>
      </c>
      <c r="D2303">
        <v>148200</v>
      </c>
    </row>
    <row r="2304" spans="1:4" x14ac:dyDescent="0.45">
      <c r="A2304" t="s">
        <v>1668</v>
      </c>
      <c r="B2304" s="19">
        <v>45072</v>
      </c>
      <c r="C2304" t="s">
        <v>5</v>
      </c>
      <c r="D2304">
        <v>78000</v>
      </c>
    </row>
    <row r="2305" spans="1:4" x14ac:dyDescent="0.45">
      <c r="A2305" t="s">
        <v>1669</v>
      </c>
      <c r="B2305" s="19">
        <v>45072</v>
      </c>
      <c r="C2305" t="s">
        <v>971</v>
      </c>
      <c r="D2305">
        <v>799000</v>
      </c>
    </row>
    <row r="2306" spans="1:4" x14ac:dyDescent="0.45">
      <c r="A2306" t="s">
        <v>1669</v>
      </c>
      <c r="B2306" s="19">
        <v>45072</v>
      </c>
      <c r="C2306" t="s">
        <v>1216</v>
      </c>
      <c r="D2306">
        <v>75000</v>
      </c>
    </row>
    <row r="2307" spans="1:4" x14ac:dyDescent="0.45">
      <c r="A2307" t="s">
        <v>1670</v>
      </c>
      <c r="B2307" s="19">
        <v>45072</v>
      </c>
      <c r="C2307" t="s">
        <v>42</v>
      </c>
      <c r="D2307">
        <v>21000</v>
      </c>
    </row>
    <row r="2308" spans="1:4" x14ac:dyDescent="0.45">
      <c r="A2308" t="s">
        <v>1670</v>
      </c>
      <c r="B2308" s="19">
        <v>45072</v>
      </c>
      <c r="C2308" t="s">
        <v>973</v>
      </c>
      <c r="D2308">
        <v>398000</v>
      </c>
    </row>
    <row r="2309" spans="1:4" x14ac:dyDescent="0.45">
      <c r="A2309" t="s">
        <v>1670</v>
      </c>
      <c r="B2309" s="19">
        <v>45072</v>
      </c>
      <c r="C2309" t="s">
        <v>1216</v>
      </c>
      <c r="D2309">
        <v>148000</v>
      </c>
    </row>
    <row r="2310" spans="1:4" x14ac:dyDescent="0.45">
      <c r="A2310" t="s">
        <v>1670</v>
      </c>
      <c r="B2310" s="19">
        <v>45072</v>
      </c>
      <c r="C2310" t="s">
        <v>1555</v>
      </c>
      <c r="D2310">
        <v>0</v>
      </c>
    </row>
    <row r="2311" spans="1:4" x14ac:dyDescent="0.45">
      <c r="A2311" t="s">
        <v>1670</v>
      </c>
      <c r="B2311" s="19">
        <v>45072</v>
      </c>
      <c r="C2311" t="s">
        <v>43</v>
      </c>
      <c r="D2311">
        <v>49000</v>
      </c>
    </row>
    <row r="2312" spans="1:4" x14ac:dyDescent="0.45">
      <c r="A2312" t="s">
        <v>1671</v>
      </c>
      <c r="B2312" s="19">
        <v>45072</v>
      </c>
      <c r="C2312" t="s">
        <v>34</v>
      </c>
      <c r="D2312">
        <v>330000</v>
      </c>
    </row>
    <row r="2313" spans="1:4" x14ac:dyDescent="0.45">
      <c r="A2313" t="s">
        <v>1671</v>
      </c>
      <c r="B2313" s="19">
        <v>45072</v>
      </c>
      <c r="C2313" t="s">
        <v>973</v>
      </c>
      <c r="D2313">
        <v>398000</v>
      </c>
    </row>
    <row r="2314" spans="1:4" x14ac:dyDescent="0.45">
      <c r="A2314" t="s">
        <v>1672</v>
      </c>
      <c r="B2314" s="19">
        <v>45072</v>
      </c>
      <c r="C2314" t="s">
        <v>34</v>
      </c>
      <c r="D2314">
        <v>330000</v>
      </c>
    </row>
    <row r="2315" spans="1:4" x14ac:dyDescent="0.45">
      <c r="A2315" t="s">
        <v>1673</v>
      </c>
      <c r="B2315" s="19">
        <v>45072</v>
      </c>
      <c r="C2315" t="s">
        <v>34</v>
      </c>
      <c r="D2315">
        <v>330000</v>
      </c>
    </row>
    <row r="2316" spans="1:4" x14ac:dyDescent="0.45">
      <c r="A2316" t="s">
        <v>1674</v>
      </c>
      <c r="B2316" s="19">
        <v>45072</v>
      </c>
      <c r="C2316" t="s">
        <v>42</v>
      </c>
      <c r="D2316">
        <v>16000</v>
      </c>
    </row>
    <row r="2317" spans="1:4" x14ac:dyDescent="0.45">
      <c r="A2317" t="s">
        <v>1675</v>
      </c>
      <c r="B2317" s="19">
        <v>45072</v>
      </c>
      <c r="C2317" t="s">
        <v>42</v>
      </c>
      <c r="D2317">
        <v>32000</v>
      </c>
    </row>
    <row r="2318" spans="1:4" x14ac:dyDescent="0.45">
      <c r="A2318" t="s">
        <v>1676</v>
      </c>
      <c r="B2318" s="19">
        <v>45072</v>
      </c>
      <c r="C2318" t="s">
        <v>973</v>
      </c>
      <c r="D2318">
        <v>398000</v>
      </c>
    </row>
    <row r="2319" spans="1:4" x14ac:dyDescent="0.45">
      <c r="A2319" t="s">
        <v>1677</v>
      </c>
      <c r="B2319" s="19">
        <v>45072</v>
      </c>
      <c r="C2319" t="s">
        <v>5</v>
      </c>
      <c r="D2319">
        <v>78000</v>
      </c>
    </row>
    <row r="2320" spans="1:4" x14ac:dyDescent="0.45">
      <c r="A2320" t="s">
        <v>1678</v>
      </c>
      <c r="B2320" s="19">
        <v>45072</v>
      </c>
      <c r="C2320" t="s">
        <v>5</v>
      </c>
      <c r="D2320">
        <v>78000</v>
      </c>
    </row>
    <row r="2321" spans="1:4" x14ac:dyDescent="0.45">
      <c r="A2321" t="s">
        <v>1679</v>
      </c>
      <c r="B2321" s="19">
        <v>45073</v>
      </c>
      <c r="C2321" t="s">
        <v>5</v>
      </c>
      <c r="D2321">
        <v>148200</v>
      </c>
    </row>
    <row r="2322" spans="1:4" x14ac:dyDescent="0.45">
      <c r="A2322" t="s">
        <v>1680</v>
      </c>
      <c r="B2322" s="19">
        <v>45073</v>
      </c>
      <c r="C2322" t="s">
        <v>5</v>
      </c>
      <c r="D2322">
        <v>68000</v>
      </c>
    </row>
    <row r="2323" spans="1:4" x14ac:dyDescent="0.45">
      <c r="A2323" t="s">
        <v>1681</v>
      </c>
      <c r="B2323" s="19">
        <v>45073</v>
      </c>
      <c r="C2323" t="s">
        <v>7</v>
      </c>
      <c r="D2323">
        <v>61000</v>
      </c>
    </row>
    <row r="2324" spans="1:4" x14ac:dyDescent="0.45">
      <c r="A2324" t="s">
        <v>1682</v>
      </c>
      <c r="B2324" s="19">
        <v>45073</v>
      </c>
      <c r="C2324" t="s">
        <v>42</v>
      </c>
      <c r="D2324">
        <v>42000</v>
      </c>
    </row>
    <row r="2325" spans="1:4" x14ac:dyDescent="0.45">
      <c r="A2325" t="s">
        <v>1683</v>
      </c>
      <c r="B2325" s="19">
        <v>45073</v>
      </c>
      <c r="C2325" t="s">
        <v>987</v>
      </c>
      <c r="D2325">
        <v>210000</v>
      </c>
    </row>
    <row r="2326" spans="1:4" x14ac:dyDescent="0.45">
      <c r="A2326" t="s">
        <v>1684</v>
      </c>
      <c r="B2326" s="19">
        <v>45074</v>
      </c>
      <c r="C2326" t="s">
        <v>43</v>
      </c>
      <c r="D2326">
        <v>245000</v>
      </c>
    </row>
    <row r="2327" spans="1:4" x14ac:dyDescent="0.45">
      <c r="A2327" t="s">
        <v>1685</v>
      </c>
      <c r="B2327" s="19">
        <v>45074</v>
      </c>
      <c r="C2327" t="s">
        <v>34</v>
      </c>
      <c r="D2327">
        <v>330000</v>
      </c>
    </row>
    <row r="2328" spans="1:4" x14ac:dyDescent="0.45">
      <c r="A2328" t="s">
        <v>1685</v>
      </c>
      <c r="B2328" s="19">
        <v>45074</v>
      </c>
      <c r="C2328" t="s">
        <v>42</v>
      </c>
      <c r="D2328">
        <v>20500</v>
      </c>
    </row>
    <row r="2329" spans="1:4" x14ac:dyDescent="0.45">
      <c r="A2329" t="s">
        <v>1685</v>
      </c>
      <c r="B2329" s="19">
        <v>45074</v>
      </c>
      <c r="C2329" t="s">
        <v>1141</v>
      </c>
      <c r="D2329">
        <v>58000</v>
      </c>
    </row>
    <row r="2330" spans="1:4" x14ac:dyDescent="0.45">
      <c r="A2330" t="s">
        <v>1685</v>
      </c>
      <c r="B2330" s="19">
        <v>45074</v>
      </c>
      <c r="C2330" t="s">
        <v>94</v>
      </c>
      <c r="D2330">
        <v>23000</v>
      </c>
    </row>
    <row r="2331" spans="1:4" x14ac:dyDescent="0.45">
      <c r="A2331" t="s">
        <v>1686</v>
      </c>
      <c r="B2331" s="19">
        <v>45074</v>
      </c>
      <c r="C2331" t="s">
        <v>5</v>
      </c>
      <c r="D2331">
        <v>129200</v>
      </c>
    </row>
    <row r="2332" spans="1:4" x14ac:dyDescent="0.45">
      <c r="A2332" t="s">
        <v>1687</v>
      </c>
      <c r="B2332" s="19">
        <v>45074</v>
      </c>
      <c r="C2332" t="s">
        <v>43</v>
      </c>
      <c r="D2332">
        <v>196000</v>
      </c>
    </row>
    <row r="2333" spans="1:4" x14ac:dyDescent="0.45">
      <c r="A2333" t="s">
        <v>1688</v>
      </c>
      <c r="B2333" s="19">
        <v>45074</v>
      </c>
      <c r="C2333" t="s">
        <v>5</v>
      </c>
      <c r="D2333">
        <v>68000</v>
      </c>
    </row>
    <row r="2334" spans="1:4" x14ac:dyDescent="0.45">
      <c r="A2334" t="s">
        <v>1689</v>
      </c>
      <c r="B2334" s="19">
        <v>45074</v>
      </c>
      <c r="C2334" t="s">
        <v>5</v>
      </c>
      <c r="D2334">
        <v>78000</v>
      </c>
    </row>
    <row r="2335" spans="1:4" x14ac:dyDescent="0.45">
      <c r="A2335" t="s">
        <v>1690</v>
      </c>
      <c r="B2335" s="19">
        <v>45074</v>
      </c>
      <c r="C2335" t="s">
        <v>7</v>
      </c>
      <c r="D2335">
        <v>115900</v>
      </c>
    </row>
    <row r="2336" spans="1:4" x14ac:dyDescent="0.45">
      <c r="A2336" t="s">
        <v>1690</v>
      </c>
      <c r="B2336" s="19">
        <v>45074</v>
      </c>
      <c r="C2336" t="s">
        <v>7</v>
      </c>
      <c r="D2336">
        <v>52000</v>
      </c>
    </row>
    <row r="2337" spans="1:4" x14ac:dyDescent="0.45">
      <c r="A2337" t="s">
        <v>1691</v>
      </c>
      <c r="B2337" s="19">
        <v>45074</v>
      </c>
      <c r="C2337" t="s">
        <v>1224</v>
      </c>
      <c r="D2337">
        <v>54500</v>
      </c>
    </row>
    <row r="2338" spans="1:4" x14ac:dyDescent="0.45">
      <c r="A2338" t="s">
        <v>1691</v>
      </c>
      <c r="B2338" s="19">
        <v>45074</v>
      </c>
      <c r="C2338" t="s">
        <v>94</v>
      </c>
      <c r="D2338">
        <v>36000</v>
      </c>
    </row>
    <row r="2339" spans="1:4" x14ac:dyDescent="0.45">
      <c r="A2339" t="s">
        <v>1692</v>
      </c>
      <c r="B2339" s="19">
        <v>45074</v>
      </c>
      <c r="C2339" t="s">
        <v>5</v>
      </c>
      <c r="D2339">
        <v>78000</v>
      </c>
    </row>
    <row r="2340" spans="1:4" x14ac:dyDescent="0.45">
      <c r="A2340" t="s">
        <v>1693</v>
      </c>
      <c r="B2340" s="19">
        <v>45074</v>
      </c>
      <c r="C2340" t="s">
        <v>1555</v>
      </c>
      <c r="D2340">
        <v>180320</v>
      </c>
    </row>
    <row r="2341" spans="1:4" x14ac:dyDescent="0.45">
      <c r="A2341" t="s">
        <v>1694</v>
      </c>
      <c r="B2341" s="19">
        <v>45074</v>
      </c>
      <c r="C2341" t="s">
        <v>59</v>
      </c>
      <c r="D2341">
        <v>649000</v>
      </c>
    </row>
    <row r="2342" spans="1:4" x14ac:dyDescent="0.45">
      <c r="A2342" t="s">
        <v>1695</v>
      </c>
      <c r="B2342" s="19">
        <v>45074</v>
      </c>
      <c r="C2342" t="s">
        <v>7</v>
      </c>
      <c r="D2342">
        <v>98800</v>
      </c>
    </row>
    <row r="2343" spans="1:4" x14ac:dyDescent="0.45">
      <c r="A2343" t="s">
        <v>1696</v>
      </c>
      <c r="B2343" s="19">
        <v>45074</v>
      </c>
      <c r="C2343" t="s">
        <v>5</v>
      </c>
      <c r="D2343">
        <v>129200</v>
      </c>
    </row>
    <row r="2344" spans="1:4" x14ac:dyDescent="0.45">
      <c r="A2344" t="s">
        <v>1697</v>
      </c>
      <c r="B2344" s="19">
        <v>45075</v>
      </c>
      <c r="C2344" t="s">
        <v>7</v>
      </c>
      <c r="D2344">
        <v>61000</v>
      </c>
    </row>
    <row r="2345" spans="1:4" x14ac:dyDescent="0.45">
      <c r="A2345" t="s">
        <v>1697</v>
      </c>
      <c r="B2345" s="19">
        <v>45075</v>
      </c>
      <c r="C2345" t="s">
        <v>5</v>
      </c>
      <c r="D2345">
        <v>129200</v>
      </c>
    </row>
    <row r="2346" spans="1:4" x14ac:dyDescent="0.45">
      <c r="A2346" t="s">
        <v>1698</v>
      </c>
      <c r="B2346" s="19">
        <v>45075</v>
      </c>
      <c r="C2346" t="s">
        <v>34</v>
      </c>
      <c r="D2346">
        <v>330000</v>
      </c>
    </row>
    <row r="2347" spans="1:4" x14ac:dyDescent="0.45">
      <c r="A2347" t="s">
        <v>1699</v>
      </c>
      <c r="B2347" s="19">
        <v>45075</v>
      </c>
      <c r="C2347" t="s">
        <v>5</v>
      </c>
      <c r="D2347">
        <v>129200</v>
      </c>
    </row>
    <row r="2348" spans="1:4" x14ac:dyDescent="0.45">
      <c r="A2348" t="s">
        <v>1700</v>
      </c>
      <c r="B2348" s="19">
        <v>45075</v>
      </c>
      <c r="C2348" t="s">
        <v>5</v>
      </c>
      <c r="D2348">
        <v>78000</v>
      </c>
    </row>
    <row r="2349" spans="1:4" x14ac:dyDescent="0.45">
      <c r="A2349" t="s">
        <v>1701</v>
      </c>
      <c r="B2349" s="19">
        <v>45075</v>
      </c>
      <c r="C2349" t="s">
        <v>5</v>
      </c>
      <c r="D2349">
        <v>148200</v>
      </c>
    </row>
    <row r="2350" spans="1:4" x14ac:dyDescent="0.45">
      <c r="A2350" t="s">
        <v>1702</v>
      </c>
      <c r="B2350" s="19">
        <v>45075</v>
      </c>
      <c r="C2350" t="s">
        <v>42</v>
      </c>
      <c r="D2350">
        <v>21000</v>
      </c>
    </row>
    <row r="2351" spans="1:4" x14ac:dyDescent="0.45">
      <c r="A2351" t="s">
        <v>1703</v>
      </c>
      <c r="B2351" s="19">
        <v>45075</v>
      </c>
      <c r="C2351" t="s">
        <v>7</v>
      </c>
      <c r="D2351">
        <v>100000</v>
      </c>
    </row>
    <row r="2352" spans="1:4" x14ac:dyDescent="0.45">
      <c r="A2352" t="s">
        <v>1703</v>
      </c>
      <c r="B2352" s="19">
        <v>45075</v>
      </c>
      <c r="C2352" t="s">
        <v>1555</v>
      </c>
      <c r="D2352">
        <v>46550</v>
      </c>
    </row>
    <row r="2353" spans="1:4" x14ac:dyDescent="0.45">
      <c r="A2353" t="s">
        <v>1703</v>
      </c>
      <c r="B2353" s="19">
        <v>45075</v>
      </c>
      <c r="C2353" t="s">
        <v>1555</v>
      </c>
      <c r="D2353">
        <v>46550</v>
      </c>
    </row>
    <row r="2354" spans="1:4" x14ac:dyDescent="0.45">
      <c r="A2354" t="s">
        <v>1704</v>
      </c>
      <c r="B2354" s="19">
        <v>45075</v>
      </c>
      <c r="C2354" t="s">
        <v>5</v>
      </c>
      <c r="D2354">
        <v>68000</v>
      </c>
    </row>
    <row r="2355" spans="1:4" x14ac:dyDescent="0.45">
      <c r="A2355" t="s">
        <v>1705</v>
      </c>
      <c r="B2355" s="19">
        <v>45075</v>
      </c>
      <c r="C2355" t="s">
        <v>5</v>
      </c>
      <c r="D2355">
        <v>148200</v>
      </c>
    </row>
    <row r="2356" spans="1:4" x14ac:dyDescent="0.45">
      <c r="A2356" t="s">
        <v>1706</v>
      </c>
      <c r="B2356" s="19">
        <v>45075</v>
      </c>
      <c r="C2356" t="s">
        <v>5</v>
      </c>
      <c r="D2356">
        <v>58000</v>
      </c>
    </row>
    <row r="2357" spans="1:4" x14ac:dyDescent="0.45">
      <c r="A2357" t="s">
        <v>1707</v>
      </c>
      <c r="B2357" s="19">
        <v>45075</v>
      </c>
      <c r="C2357" t="s">
        <v>973</v>
      </c>
      <c r="D2357">
        <v>393000</v>
      </c>
    </row>
    <row r="2358" spans="1:4" x14ac:dyDescent="0.45">
      <c r="A2358" t="s">
        <v>1708</v>
      </c>
      <c r="B2358" s="19">
        <v>45075</v>
      </c>
      <c r="C2358" t="s">
        <v>5</v>
      </c>
      <c r="D2358">
        <v>68000</v>
      </c>
    </row>
    <row r="2359" spans="1:4" x14ac:dyDescent="0.45">
      <c r="A2359" t="s">
        <v>1709</v>
      </c>
      <c r="B2359" s="19">
        <v>45076</v>
      </c>
      <c r="C2359" t="s">
        <v>5</v>
      </c>
      <c r="D2359">
        <v>68000</v>
      </c>
    </row>
    <row r="2360" spans="1:4" x14ac:dyDescent="0.45">
      <c r="A2360" t="s">
        <v>1710</v>
      </c>
      <c r="B2360" s="19">
        <v>45076</v>
      </c>
      <c r="C2360" t="s">
        <v>7</v>
      </c>
      <c r="D2360">
        <v>115900</v>
      </c>
    </row>
    <row r="2361" spans="1:4" x14ac:dyDescent="0.45">
      <c r="A2361" t="s">
        <v>1711</v>
      </c>
      <c r="B2361" s="19">
        <v>45076</v>
      </c>
      <c r="C2361" t="s">
        <v>5</v>
      </c>
      <c r="D2361">
        <v>148200</v>
      </c>
    </row>
    <row r="2362" spans="1:4" x14ac:dyDescent="0.45">
      <c r="A2362" t="s">
        <v>1712</v>
      </c>
      <c r="B2362" s="19">
        <v>45076</v>
      </c>
      <c r="C2362" t="s">
        <v>5</v>
      </c>
      <c r="D2362">
        <v>78000</v>
      </c>
    </row>
    <row r="2363" spans="1:4" x14ac:dyDescent="0.45">
      <c r="A2363" t="s">
        <v>1713</v>
      </c>
      <c r="B2363" s="19">
        <v>45076</v>
      </c>
      <c r="C2363" t="s">
        <v>1065</v>
      </c>
      <c r="D2363">
        <v>798000</v>
      </c>
    </row>
    <row r="2364" spans="1:4" x14ac:dyDescent="0.45">
      <c r="A2364" t="s">
        <v>1714</v>
      </c>
      <c r="B2364" s="19">
        <v>45076</v>
      </c>
      <c r="C2364" t="s">
        <v>7</v>
      </c>
      <c r="D2364">
        <v>95680</v>
      </c>
    </row>
    <row r="2365" spans="1:4" x14ac:dyDescent="0.45">
      <c r="A2365" t="s">
        <v>1714</v>
      </c>
      <c r="B2365" s="19">
        <v>45076</v>
      </c>
      <c r="C2365" t="s">
        <v>7</v>
      </c>
      <c r="D2365">
        <v>112240</v>
      </c>
    </row>
    <row r="2366" spans="1:4" x14ac:dyDescent="0.45">
      <c r="A2366" t="s">
        <v>1714</v>
      </c>
      <c r="B2366" s="19">
        <v>45076</v>
      </c>
      <c r="C2366" t="s">
        <v>7</v>
      </c>
      <c r="D2366">
        <v>74100</v>
      </c>
    </row>
    <row r="2367" spans="1:4" x14ac:dyDescent="0.45">
      <c r="A2367" t="s">
        <v>1715</v>
      </c>
      <c r="B2367" s="19">
        <v>45076</v>
      </c>
      <c r="C2367" t="s">
        <v>5</v>
      </c>
      <c r="D2367">
        <v>78000</v>
      </c>
    </row>
    <row r="2368" spans="1:4" x14ac:dyDescent="0.45">
      <c r="A2368" t="s">
        <v>1716</v>
      </c>
      <c r="B2368" s="19">
        <v>45076</v>
      </c>
      <c r="C2368" t="s">
        <v>7</v>
      </c>
      <c r="D2368">
        <v>143520</v>
      </c>
    </row>
    <row r="2369" spans="1:4" x14ac:dyDescent="0.45">
      <c r="A2369" t="s">
        <v>1717</v>
      </c>
      <c r="B2369" s="19">
        <v>45076</v>
      </c>
      <c r="C2369" t="s">
        <v>42</v>
      </c>
      <c r="D2369">
        <v>21000</v>
      </c>
    </row>
    <row r="2370" spans="1:4" x14ac:dyDescent="0.45">
      <c r="A2370" t="s">
        <v>1718</v>
      </c>
      <c r="B2370" s="19">
        <v>45076</v>
      </c>
      <c r="C2370" t="s">
        <v>7</v>
      </c>
      <c r="D2370">
        <v>143520</v>
      </c>
    </row>
    <row r="2371" spans="1:4" x14ac:dyDescent="0.45">
      <c r="A2371" t="s">
        <v>1719</v>
      </c>
      <c r="B2371" s="19">
        <v>45076</v>
      </c>
      <c r="C2371" t="s">
        <v>7</v>
      </c>
      <c r="D2371">
        <v>143520</v>
      </c>
    </row>
    <row r="2372" spans="1:4" x14ac:dyDescent="0.45">
      <c r="A2372" t="s">
        <v>1720</v>
      </c>
      <c r="B2372" s="19">
        <v>45076</v>
      </c>
      <c r="C2372" t="s">
        <v>973</v>
      </c>
      <c r="D2372">
        <v>393000</v>
      </c>
    </row>
    <row r="2373" spans="1:4" x14ac:dyDescent="0.45">
      <c r="A2373" t="s">
        <v>1721</v>
      </c>
      <c r="B2373" s="19">
        <v>45076</v>
      </c>
      <c r="C2373" t="s">
        <v>973</v>
      </c>
      <c r="D2373">
        <v>393000</v>
      </c>
    </row>
    <row r="2374" spans="1:4" x14ac:dyDescent="0.45">
      <c r="A2374" t="s">
        <v>1722</v>
      </c>
      <c r="B2374" s="19">
        <v>45076</v>
      </c>
      <c r="C2374" t="s">
        <v>5</v>
      </c>
      <c r="D2374">
        <v>78000</v>
      </c>
    </row>
    <row r="2375" spans="1:4" x14ac:dyDescent="0.45">
      <c r="A2375" t="s">
        <v>1723</v>
      </c>
      <c r="B2375" s="19">
        <v>45076</v>
      </c>
      <c r="C2375" t="s">
        <v>968</v>
      </c>
      <c r="D2375">
        <v>536000</v>
      </c>
    </row>
    <row r="2376" spans="1:4" x14ac:dyDescent="0.45">
      <c r="A2376" t="s">
        <v>1724</v>
      </c>
      <c r="B2376" s="19">
        <v>45076</v>
      </c>
      <c r="C2376" t="s">
        <v>978</v>
      </c>
      <c r="D2376">
        <v>1390000</v>
      </c>
    </row>
    <row r="2377" spans="1:4" x14ac:dyDescent="0.45">
      <c r="A2377" t="s">
        <v>1725</v>
      </c>
      <c r="B2377" s="19">
        <v>45077</v>
      </c>
      <c r="C2377" t="s">
        <v>275</v>
      </c>
      <c r="D2377">
        <v>569000</v>
      </c>
    </row>
    <row r="2378" spans="1:4" x14ac:dyDescent="0.45">
      <c r="A2378" t="s">
        <v>1726</v>
      </c>
      <c r="B2378" s="19">
        <v>45077</v>
      </c>
      <c r="C2378" t="s">
        <v>5</v>
      </c>
      <c r="D2378">
        <v>250240</v>
      </c>
    </row>
    <row r="2379" spans="1:4" x14ac:dyDescent="0.45">
      <c r="A2379" t="s">
        <v>1727</v>
      </c>
      <c r="B2379" s="19">
        <v>45077</v>
      </c>
      <c r="C2379" t="s">
        <v>34</v>
      </c>
      <c r="D2379">
        <v>330000</v>
      </c>
    </row>
    <row r="2380" spans="1:4" x14ac:dyDescent="0.45">
      <c r="A2380" t="s">
        <v>1728</v>
      </c>
      <c r="B2380" s="19">
        <v>45077</v>
      </c>
      <c r="C2380" t="s">
        <v>1163</v>
      </c>
      <c r="D2380">
        <v>165000</v>
      </c>
    </row>
    <row r="2381" spans="1:4" x14ac:dyDescent="0.45">
      <c r="A2381" t="s">
        <v>1729</v>
      </c>
      <c r="B2381" s="19">
        <v>45077</v>
      </c>
      <c r="C2381" t="s">
        <v>43</v>
      </c>
      <c r="D2381">
        <v>49000</v>
      </c>
    </row>
    <row r="2382" spans="1:4" x14ac:dyDescent="0.45">
      <c r="A2382" t="s">
        <v>1730</v>
      </c>
      <c r="B2382" s="19">
        <v>45077</v>
      </c>
      <c r="C2382" t="s">
        <v>5</v>
      </c>
      <c r="D2382">
        <v>64600</v>
      </c>
    </row>
    <row r="2383" spans="1:4" x14ac:dyDescent="0.45">
      <c r="A2383" t="s">
        <v>1730</v>
      </c>
      <c r="B2383" s="19">
        <v>45077</v>
      </c>
      <c r="C2383" t="s">
        <v>5</v>
      </c>
      <c r="D2383">
        <v>74100</v>
      </c>
    </row>
    <row r="2384" spans="1:4" x14ac:dyDescent="0.45">
      <c r="A2384" t="s">
        <v>1730</v>
      </c>
      <c r="B2384" s="19">
        <v>45077</v>
      </c>
      <c r="C2384" t="s">
        <v>5</v>
      </c>
      <c r="D2384">
        <v>58000</v>
      </c>
    </row>
    <row r="2385" spans="1:4" x14ac:dyDescent="0.45">
      <c r="A2385" t="s">
        <v>1731</v>
      </c>
      <c r="B2385" s="19">
        <v>45077</v>
      </c>
      <c r="C2385" t="s">
        <v>1065</v>
      </c>
      <c r="D2385">
        <v>399000</v>
      </c>
    </row>
    <row r="2386" spans="1:4" x14ac:dyDescent="0.45">
      <c r="A2386" t="s">
        <v>1732</v>
      </c>
      <c r="B2386" s="19">
        <v>45077</v>
      </c>
      <c r="C2386" t="s">
        <v>1065</v>
      </c>
      <c r="D2386">
        <v>399000</v>
      </c>
    </row>
    <row r="2387" spans="1:4" x14ac:dyDescent="0.45">
      <c r="A2387" t="s">
        <v>1732</v>
      </c>
      <c r="B2387" s="19">
        <v>45077</v>
      </c>
      <c r="C2387" t="s">
        <v>72</v>
      </c>
      <c r="D2387">
        <v>8000</v>
      </c>
    </row>
    <row r="2388" spans="1:4" x14ac:dyDescent="0.45">
      <c r="A2388" t="s">
        <v>1732</v>
      </c>
      <c r="B2388" s="19">
        <v>45077</v>
      </c>
      <c r="C2388" t="s">
        <v>43</v>
      </c>
      <c r="D2388">
        <v>49000</v>
      </c>
    </row>
    <row r="2389" spans="1:4" x14ac:dyDescent="0.45">
      <c r="A2389" t="s">
        <v>1733</v>
      </c>
      <c r="B2389" s="19">
        <v>45077</v>
      </c>
      <c r="C2389" t="s">
        <v>34</v>
      </c>
      <c r="D2389">
        <v>330000</v>
      </c>
    </row>
    <row r="2390" spans="1:4" x14ac:dyDescent="0.45">
      <c r="A2390" t="s">
        <v>1734</v>
      </c>
      <c r="B2390" s="19">
        <v>45077</v>
      </c>
      <c r="C2390" t="s">
        <v>994</v>
      </c>
      <c r="D2390">
        <v>212000</v>
      </c>
    </row>
    <row r="2391" spans="1:4" x14ac:dyDescent="0.45">
      <c r="A2391" t="s">
        <v>1735</v>
      </c>
      <c r="B2391" s="19">
        <v>45077</v>
      </c>
      <c r="C2391" t="s">
        <v>973</v>
      </c>
      <c r="D2391">
        <v>393000</v>
      </c>
    </row>
    <row r="2392" spans="1:4" x14ac:dyDescent="0.45">
      <c r="A2392" t="s">
        <v>1736</v>
      </c>
      <c r="B2392" s="19">
        <v>45077</v>
      </c>
      <c r="C2392" t="s">
        <v>5</v>
      </c>
      <c r="D2392">
        <v>78000</v>
      </c>
    </row>
    <row r="2393" spans="1:4" x14ac:dyDescent="0.45">
      <c r="A2393" t="s">
        <v>1737</v>
      </c>
      <c r="B2393" s="19">
        <v>45078</v>
      </c>
      <c r="C2393" t="s">
        <v>973</v>
      </c>
      <c r="D2393">
        <v>393000</v>
      </c>
    </row>
    <row r="2394" spans="1:4" x14ac:dyDescent="0.45">
      <c r="A2394" t="s">
        <v>1738</v>
      </c>
      <c r="B2394" s="19">
        <v>45078</v>
      </c>
      <c r="C2394" t="s">
        <v>34</v>
      </c>
      <c r="D2394">
        <v>330000</v>
      </c>
    </row>
    <row r="2395" spans="1:4" x14ac:dyDescent="0.45">
      <c r="A2395" t="s">
        <v>1739</v>
      </c>
      <c r="B2395" s="19">
        <v>45078</v>
      </c>
      <c r="C2395" t="s">
        <v>5</v>
      </c>
      <c r="D2395">
        <v>77500</v>
      </c>
    </row>
    <row r="2396" spans="1:4" x14ac:dyDescent="0.45">
      <c r="A2396" t="s">
        <v>1740</v>
      </c>
      <c r="B2396" s="19">
        <v>45078</v>
      </c>
      <c r="C2396" t="s">
        <v>1065</v>
      </c>
      <c r="D2396">
        <v>399000</v>
      </c>
    </row>
    <row r="2397" spans="1:4" x14ac:dyDescent="0.45">
      <c r="A2397" t="s">
        <v>1741</v>
      </c>
      <c r="B2397" s="19">
        <v>45078</v>
      </c>
      <c r="C2397" t="s">
        <v>43</v>
      </c>
      <c r="D2397">
        <v>48000</v>
      </c>
    </row>
    <row r="2398" spans="1:4" x14ac:dyDescent="0.45">
      <c r="A2398" t="s">
        <v>1742</v>
      </c>
      <c r="B2398" s="19">
        <v>45078</v>
      </c>
      <c r="C2398" t="s">
        <v>34</v>
      </c>
      <c r="D2398">
        <v>330000</v>
      </c>
    </row>
    <row r="2399" spans="1:4" x14ac:dyDescent="0.45">
      <c r="A2399" t="s">
        <v>1743</v>
      </c>
      <c r="B2399" s="19">
        <v>45078</v>
      </c>
      <c r="C2399" t="s">
        <v>7</v>
      </c>
      <c r="D2399">
        <v>134000</v>
      </c>
    </row>
    <row r="2400" spans="1:4" x14ac:dyDescent="0.45">
      <c r="A2400" t="s">
        <v>1744</v>
      </c>
      <c r="B2400" s="19">
        <v>45078</v>
      </c>
      <c r="C2400" t="s">
        <v>5</v>
      </c>
      <c r="D2400">
        <v>147250</v>
      </c>
    </row>
    <row r="2401" spans="1:4" x14ac:dyDescent="0.45">
      <c r="A2401" t="s">
        <v>1745</v>
      </c>
      <c r="B2401" s="19">
        <v>45078</v>
      </c>
      <c r="C2401" t="s">
        <v>7</v>
      </c>
      <c r="D2401">
        <v>158000</v>
      </c>
    </row>
    <row r="2402" spans="1:4" x14ac:dyDescent="0.45">
      <c r="A2402" t="s">
        <v>1745</v>
      </c>
      <c r="B2402" s="19">
        <v>45078</v>
      </c>
      <c r="C2402" t="s">
        <v>1555</v>
      </c>
      <c r="D2402">
        <v>93100</v>
      </c>
    </row>
    <row r="2403" spans="1:4" x14ac:dyDescent="0.45">
      <c r="A2403" t="s">
        <v>1746</v>
      </c>
      <c r="B2403" s="19">
        <v>45078</v>
      </c>
      <c r="C2403" t="s">
        <v>7</v>
      </c>
      <c r="D2403">
        <v>37050</v>
      </c>
    </row>
    <row r="2404" spans="1:4" x14ac:dyDescent="0.45">
      <c r="A2404" t="s">
        <v>1746</v>
      </c>
      <c r="B2404" s="19">
        <v>45078</v>
      </c>
      <c r="C2404" t="s">
        <v>7</v>
      </c>
      <c r="D2404">
        <v>49400</v>
      </c>
    </row>
    <row r="2405" spans="1:4" x14ac:dyDescent="0.45">
      <c r="A2405" t="s">
        <v>1747</v>
      </c>
      <c r="B2405" s="19">
        <v>45079</v>
      </c>
      <c r="C2405" t="s">
        <v>34</v>
      </c>
      <c r="D2405">
        <v>330000</v>
      </c>
    </row>
    <row r="2406" spans="1:4" x14ac:dyDescent="0.45">
      <c r="A2406" t="s">
        <v>1748</v>
      </c>
      <c r="B2406" s="19">
        <v>45079</v>
      </c>
      <c r="C2406" t="s">
        <v>994</v>
      </c>
      <c r="D2406">
        <v>212000</v>
      </c>
    </row>
    <row r="2407" spans="1:4" x14ac:dyDescent="0.45">
      <c r="A2407" t="s">
        <v>1749</v>
      </c>
      <c r="B2407" s="19">
        <v>45079</v>
      </c>
      <c r="C2407" t="s">
        <v>994</v>
      </c>
      <c r="D2407">
        <v>212000</v>
      </c>
    </row>
    <row r="2408" spans="1:4" x14ac:dyDescent="0.45">
      <c r="A2408" t="s">
        <v>1750</v>
      </c>
      <c r="B2408" s="19">
        <v>45079</v>
      </c>
      <c r="C2408" t="s">
        <v>5</v>
      </c>
      <c r="D2408">
        <v>57500</v>
      </c>
    </row>
    <row r="2409" spans="1:4" x14ac:dyDescent="0.45">
      <c r="A2409" t="s">
        <v>1751</v>
      </c>
      <c r="B2409" s="19">
        <v>45079</v>
      </c>
      <c r="C2409" t="s">
        <v>34</v>
      </c>
      <c r="D2409">
        <v>330000</v>
      </c>
    </row>
    <row r="2410" spans="1:4" x14ac:dyDescent="0.45">
      <c r="A2410" t="s">
        <v>1752</v>
      </c>
      <c r="B2410" s="19">
        <v>45079</v>
      </c>
      <c r="C2410" t="s">
        <v>42</v>
      </c>
      <c r="D2410">
        <v>20500</v>
      </c>
    </row>
    <row r="2411" spans="1:4" x14ac:dyDescent="0.45">
      <c r="A2411" t="s">
        <v>1752</v>
      </c>
      <c r="B2411" s="19">
        <v>45079</v>
      </c>
      <c r="C2411" t="s">
        <v>973</v>
      </c>
      <c r="D2411">
        <v>393000</v>
      </c>
    </row>
    <row r="2412" spans="1:4" x14ac:dyDescent="0.45">
      <c r="A2412" t="s">
        <v>1753</v>
      </c>
      <c r="B2412" s="19">
        <v>45079</v>
      </c>
      <c r="C2412" t="s">
        <v>1555</v>
      </c>
      <c r="D2412">
        <v>49000</v>
      </c>
    </row>
    <row r="2413" spans="1:4" x14ac:dyDescent="0.45">
      <c r="A2413" t="s">
        <v>1754</v>
      </c>
      <c r="B2413" s="19">
        <v>45079</v>
      </c>
      <c r="C2413" t="s">
        <v>7</v>
      </c>
      <c r="D2413">
        <v>52000</v>
      </c>
    </row>
    <row r="2414" spans="1:4" x14ac:dyDescent="0.45">
      <c r="A2414" t="s">
        <v>1755</v>
      </c>
      <c r="B2414" s="19">
        <v>45080</v>
      </c>
      <c r="C2414" t="s">
        <v>978</v>
      </c>
      <c r="D2414">
        <v>1390000</v>
      </c>
    </row>
    <row r="2415" spans="1:4" x14ac:dyDescent="0.45">
      <c r="A2415" t="s">
        <v>1756</v>
      </c>
      <c r="B2415" s="19">
        <v>45080</v>
      </c>
      <c r="C2415" t="s">
        <v>1555</v>
      </c>
      <c r="D2415">
        <v>49000</v>
      </c>
    </row>
    <row r="2416" spans="1:4" x14ac:dyDescent="0.45">
      <c r="A2416" t="s">
        <v>1757</v>
      </c>
      <c r="B2416" s="19">
        <v>45080</v>
      </c>
      <c r="C2416" t="s">
        <v>5</v>
      </c>
      <c r="D2416">
        <v>128250</v>
      </c>
    </row>
    <row r="2417" spans="1:4" x14ac:dyDescent="0.45">
      <c r="A2417" t="s">
        <v>1758</v>
      </c>
      <c r="B2417" s="19">
        <v>45080</v>
      </c>
      <c r="C2417" t="s">
        <v>5</v>
      </c>
      <c r="D2417">
        <v>128250</v>
      </c>
    </row>
    <row r="2418" spans="1:4" x14ac:dyDescent="0.45">
      <c r="A2418" t="s">
        <v>1759</v>
      </c>
      <c r="B2418" s="19">
        <v>45080</v>
      </c>
      <c r="C2418" t="s">
        <v>7</v>
      </c>
      <c r="D2418">
        <v>56050</v>
      </c>
    </row>
    <row r="2419" spans="1:4" x14ac:dyDescent="0.45">
      <c r="A2419" t="s">
        <v>1759</v>
      </c>
      <c r="B2419" s="19">
        <v>45080</v>
      </c>
      <c r="C2419" t="s">
        <v>7</v>
      </c>
      <c r="D2419">
        <v>49400</v>
      </c>
    </row>
    <row r="2420" spans="1:4" x14ac:dyDescent="0.45">
      <c r="A2420" t="s">
        <v>1759</v>
      </c>
      <c r="B2420" s="19">
        <v>45080</v>
      </c>
      <c r="C2420" t="s">
        <v>7</v>
      </c>
      <c r="D2420">
        <v>39000</v>
      </c>
    </row>
    <row r="2421" spans="1:4" x14ac:dyDescent="0.45">
      <c r="A2421" t="s">
        <v>1760</v>
      </c>
      <c r="B2421" s="19">
        <v>45080</v>
      </c>
      <c r="C2421" t="s">
        <v>7</v>
      </c>
      <c r="D2421">
        <v>56050</v>
      </c>
    </row>
    <row r="2422" spans="1:4" x14ac:dyDescent="0.45">
      <c r="A2422" t="s">
        <v>1760</v>
      </c>
      <c r="B2422" s="19">
        <v>45080</v>
      </c>
      <c r="C2422" t="s">
        <v>7</v>
      </c>
      <c r="D2422">
        <v>49400</v>
      </c>
    </row>
    <row r="2423" spans="1:4" x14ac:dyDescent="0.45">
      <c r="A2423" t="s">
        <v>1760</v>
      </c>
      <c r="B2423" s="19">
        <v>45080</v>
      </c>
      <c r="C2423" t="s">
        <v>7</v>
      </c>
      <c r="D2423">
        <v>39000</v>
      </c>
    </row>
    <row r="2424" spans="1:4" x14ac:dyDescent="0.45">
      <c r="A2424" t="s">
        <v>1761</v>
      </c>
      <c r="B2424" s="19">
        <v>45080</v>
      </c>
      <c r="C2424" t="s">
        <v>987</v>
      </c>
      <c r="D2424">
        <v>138000</v>
      </c>
    </row>
    <row r="2425" spans="1:4" x14ac:dyDescent="0.45">
      <c r="A2425" t="s">
        <v>1762</v>
      </c>
      <c r="B2425" s="19">
        <v>45080</v>
      </c>
      <c r="C2425" t="s">
        <v>5</v>
      </c>
      <c r="D2425">
        <v>147250</v>
      </c>
    </row>
    <row r="2426" spans="1:4" x14ac:dyDescent="0.45">
      <c r="A2426" t="s">
        <v>1763</v>
      </c>
      <c r="B2426" s="19">
        <v>45080</v>
      </c>
      <c r="C2426" t="s">
        <v>973</v>
      </c>
      <c r="D2426">
        <v>390000</v>
      </c>
    </row>
    <row r="2427" spans="1:4" x14ac:dyDescent="0.45">
      <c r="A2427" t="s">
        <v>1764</v>
      </c>
      <c r="B2427" s="19">
        <v>45080</v>
      </c>
      <c r="C2427" t="s">
        <v>5</v>
      </c>
      <c r="D2427">
        <v>147250</v>
      </c>
    </row>
    <row r="2428" spans="1:4" x14ac:dyDescent="0.45">
      <c r="A2428" t="s">
        <v>1764</v>
      </c>
      <c r="B2428" s="19">
        <v>45080</v>
      </c>
      <c r="C2428" t="s">
        <v>5</v>
      </c>
      <c r="D2428">
        <v>77500</v>
      </c>
    </row>
    <row r="2429" spans="1:4" x14ac:dyDescent="0.45">
      <c r="A2429" t="s">
        <v>1765</v>
      </c>
      <c r="B2429" s="19">
        <v>45080</v>
      </c>
      <c r="C2429" t="s">
        <v>5</v>
      </c>
      <c r="D2429">
        <v>77500</v>
      </c>
    </row>
    <row r="2430" spans="1:4" x14ac:dyDescent="0.45">
      <c r="A2430" t="s">
        <v>1766</v>
      </c>
      <c r="B2430" s="19">
        <v>45081</v>
      </c>
      <c r="C2430" t="s">
        <v>7</v>
      </c>
      <c r="D2430">
        <v>39000</v>
      </c>
    </row>
    <row r="2431" spans="1:4" x14ac:dyDescent="0.45">
      <c r="A2431" t="s">
        <v>1767</v>
      </c>
      <c r="B2431" s="19">
        <v>45081</v>
      </c>
      <c r="C2431" t="s">
        <v>34</v>
      </c>
      <c r="D2431">
        <v>330000</v>
      </c>
    </row>
    <row r="2432" spans="1:4" x14ac:dyDescent="0.45">
      <c r="A2432" t="s">
        <v>1768</v>
      </c>
      <c r="B2432" s="19">
        <v>45081</v>
      </c>
      <c r="C2432" t="s">
        <v>5</v>
      </c>
      <c r="D2432">
        <v>67500</v>
      </c>
    </row>
    <row r="2433" spans="1:4" x14ac:dyDescent="0.45">
      <c r="A2433" t="s">
        <v>1769</v>
      </c>
      <c r="B2433" s="19">
        <v>45081</v>
      </c>
      <c r="C2433" t="s">
        <v>5</v>
      </c>
      <c r="D2433">
        <v>147250</v>
      </c>
    </row>
    <row r="2434" spans="1:4" x14ac:dyDescent="0.45">
      <c r="A2434" t="s">
        <v>1769</v>
      </c>
      <c r="B2434" s="19">
        <v>45081</v>
      </c>
      <c r="C2434" t="s">
        <v>5</v>
      </c>
      <c r="D2434">
        <v>77500</v>
      </c>
    </row>
    <row r="2435" spans="1:4" x14ac:dyDescent="0.45">
      <c r="A2435" t="s">
        <v>1770</v>
      </c>
      <c r="B2435" s="19">
        <v>45081</v>
      </c>
      <c r="C2435" t="s">
        <v>5</v>
      </c>
      <c r="D2435">
        <v>77500</v>
      </c>
    </row>
    <row r="2436" spans="1:4" x14ac:dyDescent="0.45">
      <c r="A2436" t="s">
        <v>1771</v>
      </c>
      <c r="B2436" s="19">
        <v>45081</v>
      </c>
      <c r="C2436" t="s">
        <v>5</v>
      </c>
      <c r="D2436">
        <v>77500</v>
      </c>
    </row>
    <row r="2437" spans="1:4" x14ac:dyDescent="0.45">
      <c r="A2437" t="s">
        <v>1772</v>
      </c>
      <c r="B2437" s="19">
        <v>45081</v>
      </c>
      <c r="C2437" t="s">
        <v>5</v>
      </c>
      <c r="D2437">
        <v>77500</v>
      </c>
    </row>
    <row r="2438" spans="1:4" x14ac:dyDescent="0.45">
      <c r="A2438" t="s">
        <v>1773</v>
      </c>
      <c r="B2438" s="19">
        <v>45081</v>
      </c>
      <c r="C2438" t="s">
        <v>5</v>
      </c>
      <c r="D2438">
        <v>77500</v>
      </c>
    </row>
    <row r="2439" spans="1:4" x14ac:dyDescent="0.45">
      <c r="A2439" t="s">
        <v>1774</v>
      </c>
      <c r="B2439" s="19">
        <v>45081</v>
      </c>
      <c r="C2439" t="s">
        <v>5</v>
      </c>
      <c r="D2439">
        <v>77500</v>
      </c>
    </row>
    <row r="2440" spans="1:4" x14ac:dyDescent="0.45">
      <c r="A2440" t="s">
        <v>1775</v>
      </c>
      <c r="B2440" s="19">
        <v>45082</v>
      </c>
      <c r="C2440" t="s">
        <v>5</v>
      </c>
      <c r="D2440">
        <v>147250</v>
      </c>
    </row>
    <row r="2441" spans="1:4" x14ac:dyDescent="0.45">
      <c r="A2441" t="s">
        <v>1775</v>
      </c>
      <c r="B2441" s="19">
        <v>45082</v>
      </c>
      <c r="C2441" t="s">
        <v>5</v>
      </c>
      <c r="D2441">
        <v>77500</v>
      </c>
    </row>
    <row r="2442" spans="1:4" x14ac:dyDescent="0.45">
      <c r="A2442" t="s">
        <v>1776</v>
      </c>
      <c r="B2442" s="19">
        <v>45082</v>
      </c>
      <c r="C2442" t="s">
        <v>5</v>
      </c>
      <c r="D2442">
        <v>64125</v>
      </c>
    </row>
    <row r="2443" spans="1:4" x14ac:dyDescent="0.45">
      <c r="A2443" t="s">
        <v>1776</v>
      </c>
      <c r="B2443" s="19">
        <v>45082</v>
      </c>
      <c r="C2443" t="s">
        <v>5</v>
      </c>
      <c r="D2443">
        <v>73625</v>
      </c>
    </row>
    <row r="2444" spans="1:4" x14ac:dyDescent="0.45">
      <c r="A2444" t="s">
        <v>1777</v>
      </c>
      <c r="B2444" s="19">
        <v>45082</v>
      </c>
      <c r="C2444" t="s">
        <v>968</v>
      </c>
      <c r="D2444">
        <v>265000</v>
      </c>
    </row>
    <row r="2445" spans="1:4" x14ac:dyDescent="0.45">
      <c r="A2445" t="s">
        <v>1777</v>
      </c>
      <c r="B2445" s="19">
        <v>45082</v>
      </c>
      <c r="C2445" t="s">
        <v>42</v>
      </c>
      <c r="D2445">
        <v>20500</v>
      </c>
    </row>
    <row r="2446" spans="1:4" x14ac:dyDescent="0.45">
      <c r="A2446" t="s">
        <v>1778</v>
      </c>
      <c r="B2446" s="19">
        <v>45082</v>
      </c>
      <c r="C2446" t="s">
        <v>7</v>
      </c>
      <c r="D2446">
        <v>37050</v>
      </c>
    </row>
    <row r="2447" spans="1:4" x14ac:dyDescent="0.45">
      <c r="A2447" t="s">
        <v>1778</v>
      </c>
      <c r="B2447" s="19">
        <v>45082</v>
      </c>
      <c r="C2447" t="s">
        <v>7</v>
      </c>
      <c r="D2447">
        <v>56050</v>
      </c>
    </row>
    <row r="2448" spans="1:4" x14ac:dyDescent="0.45">
      <c r="A2448" t="s">
        <v>1779</v>
      </c>
      <c r="B2448" s="19">
        <v>45082</v>
      </c>
      <c r="C2448" t="s">
        <v>1604</v>
      </c>
      <c r="D2448">
        <v>108000</v>
      </c>
    </row>
    <row r="2449" spans="1:4" x14ac:dyDescent="0.45">
      <c r="A2449" t="s">
        <v>1779</v>
      </c>
      <c r="B2449" s="19">
        <v>45082</v>
      </c>
      <c r="C2449" t="s">
        <v>5</v>
      </c>
      <c r="D2449">
        <v>52900</v>
      </c>
    </row>
    <row r="2450" spans="1:4" x14ac:dyDescent="0.45">
      <c r="A2450" t="s">
        <v>1779</v>
      </c>
      <c r="B2450" s="19">
        <v>45082</v>
      </c>
      <c r="C2450" t="s">
        <v>5</v>
      </c>
      <c r="D2450">
        <v>213900</v>
      </c>
    </row>
    <row r="2451" spans="1:4" x14ac:dyDescent="0.45">
      <c r="A2451" t="s">
        <v>1780</v>
      </c>
      <c r="B2451" s="19">
        <v>45082</v>
      </c>
      <c r="C2451" t="s">
        <v>1065</v>
      </c>
      <c r="D2451">
        <v>399000</v>
      </c>
    </row>
    <row r="2452" spans="1:4" x14ac:dyDescent="0.45">
      <c r="A2452" t="s">
        <v>1781</v>
      </c>
      <c r="B2452" s="19">
        <v>45082</v>
      </c>
      <c r="C2452" t="s">
        <v>1555</v>
      </c>
      <c r="D2452">
        <v>46550</v>
      </c>
    </row>
    <row r="2453" spans="1:4" x14ac:dyDescent="0.45">
      <c r="A2453" t="s">
        <v>1781</v>
      </c>
      <c r="B2453" s="19">
        <v>45082</v>
      </c>
      <c r="C2453" t="s">
        <v>1555</v>
      </c>
      <c r="D2453">
        <v>46550</v>
      </c>
    </row>
    <row r="2454" spans="1:4" x14ac:dyDescent="0.45">
      <c r="A2454" t="s">
        <v>1782</v>
      </c>
      <c r="B2454" s="19">
        <v>45082</v>
      </c>
      <c r="C2454" t="s">
        <v>343</v>
      </c>
      <c r="D2454">
        <v>148000</v>
      </c>
    </row>
    <row r="2455" spans="1:4" x14ac:dyDescent="0.45">
      <c r="A2455" t="s">
        <v>1783</v>
      </c>
      <c r="B2455" s="19">
        <v>45082</v>
      </c>
      <c r="C2455" t="s">
        <v>59</v>
      </c>
      <c r="D2455">
        <v>649000</v>
      </c>
    </row>
    <row r="2456" spans="1:4" x14ac:dyDescent="0.45">
      <c r="A2456" t="s">
        <v>1784</v>
      </c>
      <c r="B2456" s="19">
        <v>45082</v>
      </c>
      <c r="C2456" t="s">
        <v>5</v>
      </c>
      <c r="D2456">
        <v>77500</v>
      </c>
    </row>
    <row r="2457" spans="1:4" x14ac:dyDescent="0.45">
      <c r="A2457" t="s">
        <v>1785</v>
      </c>
      <c r="B2457" s="19">
        <v>45082</v>
      </c>
      <c r="C2457" t="s">
        <v>5</v>
      </c>
      <c r="D2457">
        <v>147250</v>
      </c>
    </row>
    <row r="2458" spans="1:4" x14ac:dyDescent="0.45">
      <c r="A2458" t="s">
        <v>1785</v>
      </c>
      <c r="B2458" s="19">
        <v>45082</v>
      </c>
      <c r="C2458" t="s">
        <v>5</v>
      </c>
      <c r="D2458">
        <v>77500</v>
      </c>
    </row>
    <row r="2459" spans="1:4" x14ac:dyDescent="0.45">
      <c r="A2459" t="s">
        <v>1786</v>
      </c>
      <c r="B2459" s="19">
        <v>45082</v>
      </c>
      <c r="C2459" t="s">
        <v>5</v>
      </c>
      <c r="D2459">
        <v>147250</v>
      </c>
    </row>
    <row r="2460" spans="1:4" x14ac:dyDescent="0.45">
      <c r="A2460" t="s">
        <v>1786</v>
      </c>
      <c r="B2460" s="19">
        <v>45082</v>
      </c>
      <c r="C2460" t="s">
        <v>5</v>
      </c>
      <c r="D2460">
        <v>77500</v>
      </c>
    </row>
    <row r="2461" spans="1:4" x14ac:dyDescent="0.45">
      <c r="A2461" t="s">
        <v>1787</v>
      </c>
      <c r="B2461" s="19">
        <v>45082</v>
      </c>
      <c r="C2461" t="s">
        <v>1555</v>
      </c>
      <c r="D2461">
        <v>180320</v>
      </c>
    </row>
    <row r="2462" spans="1:4" x14ac:dyDescent="0.45">
      <c r="A2462" t="s">
        <v>1787</v>
      </c>
      <c r="B2462" s="19">
        <v>45082</v>
      </c>
      <c r="C2462" t="s">
        <v>1555</v>
      </c>
      <c r="D2462">
        <v>49000</v>
      </c>
    </row>
    <row r="2463" spans="1:4" x14ac:dyDescent="0.45">
      <c r="A2463" t="s">
        <v>1788</v>
      </c>
      <c r="B2463" s="19">
        <v>45082</v>
      </c>
      <c r="C2463" t="s">
        <v>7</v>
      </c>
      <c r="D2463">
        <v>56050</v>
      </c>
    </row>
    <row r="2464" spans="1:4" x14ac:dyDescent="0.45">
      <c r="A2464" t="s">
        <v>1788</v>
      </c>
      <c r="B2464" s="19">
        <v>45082</v>
      </c>
      <c r="C2464" t="s">
        <v>7</v>
      </c>
      <c r="D2464">
        <v>49400</v>
      </c>
    </row>
    <row r="2465" spans="1:4" x14ac:dyDescent="0.45">
      <c r="A2465" t="s">
        <v>1789</v>
      </c>
      <c r="B2465" s="19">
        <v>45082</v>
      </c>
      <c r="C2465" t="s">
        <v>1555</v>
      </c>
      <c r="D2465">
        <v>93100</v>
      </c>
    </row>
    <row r="2466" spans="1:4" x14ac:dyDescent="0.45">
      <c r="A2466" t="s">
        <v>1790</v>
      </c>
      <c r="B2466" s="19">
        <v>45082</v>
      </c>
      <c r="C2466" t="s">
        <v>343</v>
      </c>
      <c r="D2466">
        <v>148000</v>
      </c>
    </row>
    <row r="2467" spans="1:4" x14ac:dyDescent="0.45">
      <c r="A2467" t="s">
        <v>1790</v>
      </c>
      <c r="B2467" s="19">
        <v>45082</v>
      </c>
      <c r="C2467" t="s">
        <v>94</v>
      </c>
      <c r="D2467">
        <v>11500</v>
      </c>
    </row>
    <row r="2468" spans="1:4" x14ac:dyDescent="0.45">
      <c r="A2468" t="s">
        <v>1791</v>
      </c>
      <c r="B2468" s="19">
        <v>45082</v>
      </c>
      <c r="C2468" t="s">
        <v>343</v>
      </c>
      <c r="D2468">
        <v>148000</v>
      </c>
    </row>
    <row r="2469" spans="1:4" x14ac:dyDescent="0.45">
      <c r="A2469" t="s">
        <v>1791</v>
      </c>
      <c r="B2469" s="19">
        <v>45082</v>
      </c>
      <c r="C2469" t="s">
        <v>94</v>
      </c>
      <c r="D2469">
        <v>11500</v>
      </c>
    </row>
    <row r="2470" spans="1:4" x14ac:dyDescent="0.45">
      <c r="A2470" t="s">
        <v>1792</v>
      </c>
      <c r="B2470" s="19">
        <v>45083</v>
      </c>
      <c r="C2470" t="s">
        <v>5</v>
      </c>
      <c r="D2470">
        <v>128250</v>
      </c>
    </row>
    <row r="2471" spans="1:4" x14ac:dyDescent="0.45">
      <c r="A2471" t="s">
        <v>1792</v>
      </c>
      <c r="B2471" s="19">
        <v>45083</v>
      </c>
      <c r="C2471" t="s">
        <v>5</v>
      </c>
      <c r="D2471">
        <v>57500</v>
      </c>
    </row>
    <row r="2472" spans="1:4" x14ac:dyDescent="0.45">
      <c r="A2472" t="s">
        <v>1793</v>
      </c>
      <c r="B2472" s="19">
        <v>45083</v>
      </c>
      <c r="C2472" t="s">
        <v>5</v>
      </c>
      <c r="D2472">
        <v>147250</v>
      </c>
    </row>
    <row r="2473" spans="1:4" x14ac:dyDescent="0.45">
      <c r="A2473" t="s">
        <v>1793</v>
      </c>
      <c r="B2473" s="19">
        <v>45083</v>
      </c>
      <c r="C2473" t="s">
        <v>5</v>
      </c>
      <c r="D2473">
        <v>77500</v>
      </c>
    </row>
    <row r="2474" spans="1:4" x14ac:dyDescent="0.45">
      <c r="A2474" t="s">
        <v>1794</v>
      </c>
      <c r="B2474" s="19">
        <v>45083</v>
      </c>
      <c r="C2474" t="s">
        <v>5</v>
      </c>
      <c r="D2474">
        <v>285200</v>
      </c>
    </row>
    <row r="2475" spans="1:4" x14ac:dyDescent="0.45">
      <c r="A2475" t="s">
        <v>1794</v>
      </c>
      <c r="B2475" s="19">
        <v>45083</v>
      </c>
      <c r="C2475" t="s">
        <v>5</v>
      </c>
      <c r="D2475">
        <v>77500</v>
      </c>
    </row>
    <row r="2476" spans="1:4" x14ac:dyDescent="0.45">
      <c r="A2476" t="s">
        <v>1795</v>
      </c>
      <c r="B2476" s="19">
        <v>45083</v>
      </c>
      <c r="C2476" t="s">
        <v>42</v>
      </c>
      <c r="D2476">
        <v>20500</v>
      </c>
    </row>
    <row r="2477" spans="1:4" x14ac:dyDescent="0.45">
      <c r="A2477" t="s">
        <v>1796</v>
      </c>
      <c r="B2477" s="19">
        <v>45083</v>
      </c>
      <c r="C2477" t="s">
        <v>5</v>
      </c>
      <c r="D2477">
        <v>77500</v>
      </c>
    </row>
    <row r="2478" spans="1:4" x14ac:dyDescent="0.45">
      <c r="A2478" t="s">
        <v>1797</v>
      </c>
      <c r="B2478" s="19">
        <v>45083</v>
      </c>
      <c r="C2478" t="s">
        <v>1555</v>
      </c>
      <c r="D2478">
        <v>46550</v>
      </c>
    </row>
    <row r="2479" spans="1:4" x14ac:dyDescent="0.45">
      <c r="A2479" t="s">
        <v>1797</v>
      </c>
      <c r="B2479" s="19">
        <v>45083</v>
      </c>
      <c r="C2479" t="s">
        <v>1555</v>
      </c>
      <c r="D2479">
        <v>46550</v>
      </c>
    </row>
    <row r="2480" spans="1:4" x14ac:dyDescent="0.45">
      <c r="A2480" t="s">
        <v>1798</v>
      </c>
      <c r="B2480" s="19">
        <v>45083</v>
      </c>
      <c r="C2480" t="s">
        <v>1555</v>
      </c>
      <c r="D2480">
        <v>93100</v>
      </c>
    </row>
    <row r="2481" spans="1:4" x14ac:dyDescent="0.45">
      <c r="A2481" t="s">
        <v>1799</v>
      </c>
      <c r="B2481" s="19">
        <v>45083</v>
      </c>
      <c r="C2481" t="s">
        <v>5</v>
      </c>
      <c r="D2481">
        <v>147250</v>
      </c>
    </row>
    <row r="2482" spans="1:4" x14ac:dyDescent="0.45">
      <c r="A2482" t="s">
        <v>1800</v>
      </c>
      <c r="B2482" s="19">
        <v>45083</v>
      </c>
      <c r="C2482" t="s">
        <v>343</v>
      </c>
      <c r="D2482">
        <v>148000</v>
      </c>
    </row>
    <row r="2483" spans="1:4" x14ac:dyDescent="0.45">
      <c r="A2483" t="s">
        <v>1801</v>
      </c>
      <c r="B2483" s="19">
        <v>45083</v>
      </c>
      <c r="C2483" t="s">
        <v>34</v>
      </c>
      <c r="D2483">
        <v>297800</v>
      </c>
    </row>
    <row r="2484" spans="1:4" x14ac:dyDescent="0.45">
      <c r="A2484" t="s">
        <v>1801</v>
      </c>
      <c r="B2484" s="19">
        <v>45083</v>
      </c>
      <c r="C2484" t="s">
        <v>113</v>
      </c>
      <c r="D2484">
        <v>21500</v>
      </c>
    </row>
    <row r="2485" spans="1:4" x14ac:dyDescent="0.45">
      <c r="A2485" t="s">
        <v>1801</v>
      </c>
      <c r="B2485" s="19">
        <v>45083</v>
      </c>
      <c r="C2485" t="s">
        <v>1141</v>
      </c>
      <c r="D2485">
        <v>58000</v>
      </c>
    </row>
    <row r="2486" spans="1:4" x14ac:dyDescent="0.45">
      <c r="A2486" t="s">
        <v>1801</v>
      </c>
      <c r="B2486" s="19">
        <v>45083</v>
      </c>
      <c r="C2486" t="s">
        <v>1555</v>
      </c>
      <c r="D2486">
        <v>0</v>
      </c>
    </row>
    <row r="2487" spans="1:4" x14ac:dyDescent="0.45">
      <c r="A2487" t="s">
        <v>1802</v>
      </c>
      <c r="B2487" s="19">
        <v>45083</v>
      </c>
      <c r="C2487" t="s">
        <v>5</v>
      </c>
      <c r="D2487">
        <v>77500</v>
      </c>
    </row>
    <row r="2488" spans="1:4" x14ac:dyDescent="0.45">
      <c r="A2488" t="s">
        <v>1803</v>
      </c>
      <c r="B2488" s="19">
        <v>45083</v>
      </c>
      <c r="C2488" t="s">
        <v>42</v>
      </c>
      <c r="D2488">
        <v>20500</v>
      </c>
    </row>
    <row r="2489" spans="1:4" x14ac:dyDescent="0.45">
      <c r="A2489" t="s">
        <v>1804</v>
      </c>
      <c r="B2489" s="19">
        <v>45083</v>
      </c>
      <c r="C2489" t="s">
        <v>42</v>
      </c>
      <c r="D2489">
        <v>20500</v>
      </c>
    </row>
    <row r="2490" spans="1:4" x14ac:dyDescent="0.45">
      <c r="A2490" t="s">
        <v>1804</v>
      </c>
      <c r="B2490" s="19">
        <v>45083</v>
      </c>
      <c r="C2490" t="s">
        <v>973</v>
      </c>
      <c r="D2490">
        <v>390000</v>
      </c>
    </row>
    <row r="2491" spans="1:4" x14ac:dyDescent="0.45">
      <c r="A2491" t="s">
        <v>1805</v>
      </c>
      <c r="B2491" s="19">
        <v>45083</v>
      </c>
      <c r="C2491" t="s">
        <v>973</v>
      </c>
      <c r="D2491">
        <v>390000</v>
      </c>
    </row>
    <row r="2492" spans="1:4" x14ac:dyDescent="0.45">
      <c r="A2492" t="s">
        <v>1806</v>
      </c>
      <c r="B2492" s="19">
        <v>45083</v>
      </c>
      <c r="C2492" t="s">
        <v>1065</v>
      </c>
      <c r="D2492">
        <v>399000</v>
      </c>
    </row>
    <row r="2493" spans="1:4" x14ac:dyDescent="0.45">
      <c r="A2493" t="s">
        <v>1806</v>
      </c>
      <c r="B2493" s="19">
        <v>45083</v>
      </c>
      <c r="C2493" t="s">
        <v>72</v>
      </c>
      <c r="D2493">
        <v>22800</v>
      </c>
    </row>
    <row r="2494" spans="1:4" x14ac:dyDescent="0.45">
      <c r="A2494" t="s">
        <v>1806</v>
      </c>
      <c r="B2494" s="19">
        <v>45083</v>
      </c>
      <c r="C2494" t="s">
        <v>43</v>
      </c>
      <c r="D2494">
        <v>48000</v>
      </c>
    </row>
    <row r="2495" spans="1:4" x14ac:dyDescent="0.45">
      <c r="A2495" t="s">
        <v>1807</v>
      </c>
      <c r="B2495" s="19">
        <v>45083</v>
      </c>
      <c r="C2495" t="s">
        <v>5</v>
      </c>
      <c r="D2495">
        <v>64125</v>
      </c>
    </row>
    <row r="2496" spans="1:4" x14ac:dyDescent="0.45">
      <c r="A2496" t="s">
        <v>1807</v>
      </c>
      <c r="B2496" s="19">
        <v>45083</v>
      </c>
      <c r="C2496" t="s">
        <v>5</v>
      </c>
      <c r="D2496">
        <v>73625</v>
      </c>
    </row>
    <row r="2497" spans="1:4" x14ac:dyDescent="0.45">
      <c r="A2497" t="s">
        <v>1807</v>
      </c>
      <c r="B2497" s="19">
        <v>45083</v>
      </c>
      <c r="C2497" t="s">
        <v>5</v>
      </c>
      <c r="D2497">
        <v>57500</v>
      </c>
    </row>
    <row r="2498" spans="1:4" x14ac:dyDescent="0.45">
      <c r="A2498" t="s">
        <v>1808</v>
      </c>
      <c r="B2498" s="19">
        <v>45083</v>
      </c>
      <c r="C2498" t="s">
        <v>5</v>
      </c>
      <c r="D2498">
        <v>147250</v>
      </c>
    </row>
    <row r="2499" spans="1:4" x14ac:dyDescent="0.45">
      <c r="A2499" t="s">
        <v>1808</v>
      </c>
      <c r="B2499" s="19">
        <v>45083</v>
      </c>
      <c r="C2499" t="s">
        <v>5</v>
      </c>
      <c r="D2499">
        <v>67500</v>
      </c>
    </row>
    <row r="2500" spans="1:4" x14ac:dyDescent="0.45">
      <c r="A2500" t="s">
        <v>1809</v>
      </c>
      <c r="B2500" s="19">
        <v>45083</v>
      </c>
      <c r="C2500" t="s">
        <v>34</v>
      </c>
      <c r="D2500">
        <v>297800</v>
      </c>
    </row>
    <row r="2501" spans="1:4" x14ac:dyDescent="0.45">
      <c r="A2501" t="s">
        <v>1810</v>
      </c>
      <c r="B2501" s="19">
        <v>45083</v>
      </c>
      <c r="C2501" t="s">
        <v>5</v>
      </c>
      <c r="D2501">
        <v>77500</v>
      </c>
    </row>
    <row r="2502" spans="1:4" x14ac:dyDescent="0.45">
      <c r="A2502" t="s">
        <v>1811</v>
      </c>
      <c r="B2502" s="19">
        <v>45083</v>
      </c>
      <c r="C2502" t="s">
        <v>34</v>
      </c>
      <c r="D2502">
        <v>297800</v>
      </c>
    </row>
    <row r="2503" spans="1:4" x14ac:dyDescent="0.45">
      <c r="A2503" t="s">
        <v>1812</v>
      </c>
      <c r="B2503" s="19">
        <v>45083</v>
      </c>
      <c r="C2503" t="s">
        <v>1163</v>
      </c>
      <c r="D2503">
        <v>65000</v>
      </c>
    </row>
    <row r="2504" spans="1:4" x14ac:dyDescent="0.45">
      <c r="A2504" t="s">
        <v>1812</v>
      </c>
      <c r="B2504" s="19">
        <v>45083</v>
      </c>
      <c r="C2504" t="s">
        <v>113</v>
      </c>
      <c r="D2504">
        <v>322500</v>
      </c>
    </row>
    <row r="2505" spans="1:4" x14ac:dyDescent="0.45">
      <c r="A2505" t="s">
        <v>1812</v>
      </c>
      <c r="B2505" s="19">
        <v>45083</v>
      </c>
      <c r="C2505" t="s">
        <v>1091</v>
      </c>
      <c r="D2505">
        <v>217500</v>
      </c>
    </row>
    <row r="2506" spans="1:4" x14ac:dyDescent="0.45">
      <c r="A2506" t="s">
        <v>1812</v>
      </c>
      <c r="B2506" s="19">
        <v>45083</v>
      </c>
      <c r="C2506" t="s">
        <v>94</v>
      </c>
      <c r="D2506">
        <v>172500</v>
      </c>
    </row>
    <row r="2507" spans="1:4" x14ac:dyDescent="0.45">
      <c r="A2507" t="s">
        <v>1813</v>
      </c>
      <c r="B2507" s="19">
        <v>45083</v>
      </c>
      <c r="C2507" t="s">
        <v>72</v>
      </c>
      <c r="D2507">
        <v>76000</v>
      </c>
    </row>
    <row r="2508" spans="1:4" x14ac:dyDescent="0.45">
      <c r="A2508" t="s">
        <v>1814</v>
      </c>
      <c r="B2508" s="19">
        <v>45083</v>
      </c>
      <c r="C2508" t="s">
        <v>1224</v>
      </c>
      <c r="D2508">
        <v>108000</v>
      </c>
    </row>
    <row r="2509" spans="1:4" x14ac:dyDescent="0.45">
      <c r="A2509" t="s">
        <v>1815</v>
      </c>
      <c r="B2509" s="19">
        <v>45083</v>
      </c>
      <c r="C2509" t="s">
        <v>34</v>
      </c>
      <c r="D2509">
        <v>297800</v>
      </c>
    </row>
    <row r="2510" spans="1:4" x14ac:dyDescent="0.45">
      <c r="A2510" t="s">
        <v>1816</v>
      </c>
      <c r="B2510" s="19">
        <v>45083</v>
      </c>
      <c r="C2510" t="s">
        <v>5</v>
      </c>
      <c r="D2510">
        <v>64125</v>
      </c>
    </row>
    <row r="2511" spans="1:4" x14ac:dyDescent="0.45">
      <c r="A2511" t="s">
        <v>1816</v>
      </c>
      <c r="B2511" s="19">
        <v>45083</v>
      </c>
      <c r="C2511" t="s">
        <v>5</v>
      </c>
      <c r="D2511">
        <v>73625</v>
      </c>
    </row>
    <row r="2512" spans="1:4" x14ac:dyDescent="0.45">
      <c r="A2512" t="s">
        <v>1817</v>
      </c>
      <c r="B2512" s="19">
        <v>45083</v>
      </c>
      <c r="C2512" t="s">
        <v>34</v>
      </c>
      <c r="D2512">
        <v>297800</v>
      </c>
    </row>
    <row r="2513" spans="1:4" x14ac:dyDescent="0.45">
      <c r="A2513" t="s">
        <v>1818</v>
      </c>
      <c r="B2513" s="19">
        <v>45083</v>
      </c>
      <c r="C2513" t="s">
        <v>113</v>
      </c>
      <c r="D2513">
        <v>86000</v>
      </c>
    </row>
    <row r="2514" spans="1:4" x14ac:dyDescent="0.45">
      <c r="A2514" t="s">
        <v>1819</v>
      </c>
      <c r="B2514" s="19">
        <v>45083</v>
      </c>
      <c r="C2514" t="s">
        <v>5</v>
      </c>
      <c r="D2514">
        <v>64125</v>
      </c>
    </row>
    <row r="2515" spans="1:4" x14ac:dyDescent="0.45">
      <c r="A2515" t="s">
        <v>1819</v>
      </c>
      <c r="B2515" s="19">
        <v>45083</v>
      </c>
      <c r="C2515" t="s">
        <v>5</v>
      </c>
      <c r="D2515">
        <v>73625</v>
      </c>
    </row>
    <row r="2516" spans="1:4" x14ac:dyDescent="0.45">
      <c r="A2516" t="s">
        <v>1819</v>
      </c>
      <c r="B2516" s="19">
        <v>45083</v>
      </c>
      <c r="C2516" t="s">
        <v>5</v>
      </c>
      <c r="D2516">
        <v>57500</v>
      </c>
    </row>
    <row r="2517" spans="1:4" x14ac:dyDescent="0.45">
      <c r="A2517" t="s">
        <v>1820</v>
      </c>
      <c r="B2517" s="19">
        <v>45083</v>
      </c>
      <c r="C2517" t="s">
        <v>5</v>
      </c>
      <c r="D2517">
        <v>128250</v>
      </c>
    </row>
    <row r="2518" spans="1:4" x14ac:dyDescent="0.45">
      <c r="A2518" t="s">
        <v>1821</v>
      </c>
      <c r="B2518" s="19">
        <v>45083</v>
      </c>
      <c r="C2518" t="s">
        <v>7</v>
      </c>
      <c r="D2518">
        <v>59000</v>
      </c>
    </row>
    <row r="2519" spans="1:4" x14ac:dyDescent="0.45">
      <c r="A2519" t="s">
        <v>1821</v>
      </c>
      <c r="B2519" s="19">
        <v>45083</v>
      </c>
      <c r="C2519" t="s">
        <v>5</v>
      </c>
      <c r="D2519">
        <v>147250</v>
      </c>
    </row>
    <row r="2520" spans="1:4" x14ac:dyDescent="0.45">
      <c r="A2520" t="s">
        <v>1822</v>
      </c>
      <c r="B2520" s="19">
        <v>45083</v>
      </c>
      <c r="C2520" t="s">
        <v>5</v>
      </c>
      <c r="D2520">
        <v>147250</v>
      </c>
    </row>
    <row r="2521" spans="1:4" x14ac:dyDescent="0.45">
      <c r="A2521" t="s">
        <v>1822</v>
      </c>
      <c r="B2521" s="19">
        <v>45083</v>
      </c>
      <c r="C2521" t="s">
        <v>5</v>
      </c>
      <c r="D2521">
        <v>77500</v>
      </c>
    </row>
    <row r="2522" spans="1:4" x14ac:dyDescent="0.45">
      <c r="A2522" t="s">
        <v>1823</v>
      </c>
      <c r="B2522" s="19">
        <v>45083</v>
      </c>
      <c r="C2522" t="s">
        <v>7</v>
      </c>
      <c r="D2522">
        <v>143520</v>
      </c>
    </row>
    <row r="2523" spans="1:4" x14ac:dyDescent="0.45">
      <c r="A2523" t="s">
        <v>1823</v>
      </c>
      <c r="B2523" s="19">
        <v>45083</v>
      </c>
      <c r="C2523" t="s">
        <v>7</v>
      </c>
      <c r="D2523">
        <v>39000</v>
      </c>
    </row>
    <row r="2524" spans="1:4" x14ac:dyDescent="0.45">
      <c r="A2524" t="s">
        <v>1824</v>
      </c>
      <c r="B2524" s="19">
        <v>45084</v>
      </c>
      <c r="C2524" t="s">
        <v>42</v>
      </c>
      <c r="D2524">
        <v>20500</v>
      </c>
    </row>
    <row r="2525" spans="1:4" x14ac:dyDescent="0.45">
      <c r="A2525" t="s">
        <v>1824</v>
      </c>
      <c r="B2525" s="19">
        <v>45084</v>
      </c>
      <c r="C2525" t="s">
        <v>72</v>
      </c>
      <c r="D2525">
        <v>15200</v>
      </c>
    </row>
    <row r="2526" spans="1:4" x14ac:dyDescent="0.45">
      <c r="A2526" t="s">
        <v>1824</v>
      </c>
      <c r="B2526" s="19">
        <v>45084</v>
      </c>
      <c r="C2526" t="s">
        <v>43</v>
      </c>
      <c r="D2526">
        <v>48000</v>
      </c>
    </row>
    <row r="2527" spans="1:4" x14ac:dyDescent="0.45">
      <c r="A2527" t="s">
        <v>1825</v>
      </c>
      <c r="B2527" s="19">
        <v>45084</v>
      </c>
      <c r="C2527" t="s">
        <v>1555</v>
      </c>
      <c r="D2527">
        <v>93100</v>
      </c>
    </row>
    <row r="2528" spans="1:4" x14ac:dyDescent="0.45">
      <c r="A2528" t="s">
        <v>1826</v>
      </c>
      <c r="B2528" s="19">
        <v>45084</v>
      </c>
      <c r="C2528" t="s">
        <v>7</v>
      </c>
      <c r="D2528">
        <v>54280</v>
      </c>
    </row>
    <row r="2529" spans="1:4" x14ac:dyDescent="0.45">
      <c r="A2529" t="s">
        <v>1826</v>
      </c>
      <c r="B2529" s="19">
        <v>45084</v>
      </c>
      <c r="C2529" t="s">
        <v>7</v>
      </c>
      <c r="D2529">
        <v>47840</v>
      </c>
    </row>
    <row r="2530" spans="1:4" x14ac:dyDescent="0.45">
      <c r="A2530" t="s">
        <v>1826</v>
      </c>
      <c r="B2530" s="19">
        <v>45084</v>
      </c>
      <c r="C2530" t="s">
        <v>5</v>
      </c>
      <c r="D2530">
        <v>142600</v>
      </c>
    </row>
    <row r="2531" spans="1:4" x14ac:dyDescent="0.45">
      <c r="A2531" t="s">
        <v>1826</v>
      </c>
      <c r="B2531" s="19">
        <v>45084</v>
      </c>
      <c r="C2531" t="s">
        <v>7</v>
      </c>
      <c r="D2531">
        <v>39000</v>
      </c>
    </row>
    <row r="2532" spans="1:4" x14ac:dyDescent="0.45">
      <c r="A2532" t="s">
        <v>1827</v>
      </c>
      <c r="B2532" s="19">
        <v>45084</v>
      </c>
      <c r="C2532" t="s">
        <v>1604</v>
      </c>
      <c r="D2532">
        <v>129000</v>
      </c>
    </row>
    <row r="2533" spans="1:4" x14ac:dyDescent="0.45">
      <c r="A2533" t="s">
        <v>1827</v>
      </c>
      <c r="B2533" s="19">
        <v>45084</v>
      </c>
      <c r="C2533" t="s">
        <v>1604</v>
      </c>
      <c r="D2533">
        <v>96000</v>
      </c>
    </row>
    <row r="2534" spans="1:4" x14ac:dyDescent="0.45">
      <c r="A2534" t="s">
        <v>1827</v>
      </c>
      <c r="B2534" s="19">
        <v>45084</v>
      </c>
      <c r="C2534" t="s">
        <v>5</v>
      </c>
      <c r="D2534">
        <v>77500</v>
      </c>
    </row>
    <row r="2535" spans="1:4" x14ac:dyDescent="0.45">
      <c r="A2535" t="s">
        <v>1828</v>
      </c>
      <c r="B2535" s="19">
        <v>45084</v>
      </c>
      <c r="C2535" t="s">
        <v>7</v>
      </c>
      <c r="D2535">
        <v>56050</v>
      </c>
    </row>
    <row r="2536" spans="1:4" x14ac:dyDescent="0.45">
      <c r="A2536" t="s">
        <v>1828</v>
      </c>
      <c r="B2536" s="19">
        <v>45084</v>
      </c>
      <c r="C2536" t="s">
        <v>7</v>
      </c>
      <c r="D2536">
        <v>49400</v>
      </c>
    </row>
    <row r="2537" spans="1:4" x14ac:dyDescent="0.45">
      <c r="A2537" t="s">
        <v>1828</v>
      </c>
      <c r="B2537" s="19">
        <v>45084</v>
      </c>
      <c r="C2537" t="s">
        <v>7</v>
      </c>
      <c r="D2537">
        <v>39000</v>
      </c>
    </row>
    <row r="2538" spans="1:4" x14ac:dyDescent="0.45">
      <c r="A2538" t="s">
        <v>1829</v>
      </c>
      <c r="B2538" s="19">
        <v>45084</v>
      </c>
      <c r="C2538" t="s">
        <v>994</v>
      </c>
      <c r="D2538">
        <v>210000</v>
      </c>
    </row>
    <row r="2539" spans="1:4" x14ac:dyDescent="0.45">
      <c r="A2539" t="s">
        <v>1830</v>
      </c>
      <c r="B2539" s="19">
        <v>45084</v>
      </c>
      <c r="C2539" t="s">
        <v>994</v>
      </c>
      <c r="D2539">
        <v>210000</v>
      </c>
    </row>
    <row r="2540" spans="1:4" x14ac:dyDescent="0.45">
      <c r="A2540" t="s">
        <v>1831</v>
      </c>
      <c r="B2540" s="19">
        <v>45084</v>
      </c>
      <c r="C2540" t="s">
        <v>343</v>
      </c>
      <c r="D2540">
        <v>177000</v>
      </c>
    </row>
    <row r="2541" spans="1:4" x14ac:dyDescent="0.45">
      <c r="A2541" t="s">
        <v>1832</v>
      </c>
      <c r="B2541" s="19">
        <v>45084</v>
      </c>
      <c r="C2541" t="s">
        <v>343</v>
      </c>
      <c r="D2541">
        <v>177000</v>
      </c>
    </row>
    <row r="2542" spans="1:4" x14ac:dyDescent="0.45">
      <c r="A2542" t="s">
        <v>1833</v>
      </c>
      <c r="B2542" s="19">
        <v>45084</v>
      </c>
      <c r="C2542" t="s">
        <v>34</v>
      </c>
      <c r="D2542">
        <v>330000</v>
      </c>
    </row>
    <row r="2543" spans="1:4" x14ac:dyDescent="0.45">
      <c r="A2543" t="s">
        <v>1834</v>
      </c>
      <c r="B2543" s="19">
        <v>45084</v>
      </c>
      <c r="C2543" t="s">
        <v>5</v>
      </c>
      <c r="D2543">
        <v>57500</v>
      </c>
    </row>
    <row r="2544" spans="1:4" x14ac:dyDescent="0.45">
      <c r="A2544" t="s">
        <v>1835</v>
      </c>
      <c r="B2544" s="19">
        <v>45084</v>
      </c>
      <c r="C2544" t="s">
        <v>34</v>
      </c>
      <c r="D2544">
        <v>330000</v>
      </c>
    </row>
    <row r="2545" spans="1:4" x14ac:dyDescent="0.45">
      <c r="A2545" t="s">
        <v>1836</v>
      </c>
      <c r="B2545" s="19">
        <v>45084</v>
      </c>
      <c r="C2545" t="s">
        <v>34</v>
      </c>
      <c r="D2545">
        <v>330000</v>
      </c>
    </row>
    <row r="2546" spans="1:4" x14ac:dyDescent="0.45">
      <c r="A2546" t="s">
        <v>1837</v>
      </c>
      <c r="B2546" s="19">
        <v>45084</v>
      </c>
      <c r="C2546" t="s">
        <v>5</v>
      </c>
      <c r="D2546">
        <v>147250</v>
      </c>
    </row>
    <row r="2547" spans="1:4" x14ac:dyDescent="0.45">
      <c r="A2547" t="s">
        <v>1838</v>
      </c>
      <c r="B2547" s="19">
        <v>45084</v>
      </c>
      <c r="C2547" t="s">
        <v>973</v>
      </c>
      <c r="D2547">
        <v>390000</v>
      </c>
    </row>
    <row r="2548" spans="1:4" x14ac:dyDescent="0.45">
      <c r="A2548" t="s">
        <v>1838</v>
      </c>
      <c r="B2548" s="19">
        <v>45084</v>
      </c>
      <c r="C2548" t="s">
        <v>1555</v>
      </c>
      <c r="D2548">
        <v>0</v>
      </c>
    </row>
    <row r="2549" spans="1:4" x14ac:dyDescent="0.45">
      <c r="A2549" t="s">
        <v>1839</v>
      </c>
      <c r="B2549" s="19">
        <v>45084</v>
      </c>
      <c r="C2549" t="s">
        <v>5</v>
      </c>
      <c r="D2549">
        <v>147250</v>
      </c>
    </row>
    <row r="2550" spans="1:4" x14ac:dyDescent="0.45">
      <c r="A2550" t="s">
        <v>1840</v>
      </c>
      <c r="B2550" s="19">
        <v>45084</v>
      </c>
      <c r="C2550" t="s">
        <v>5</v>
      </c>
      <c r="D2550">
        <v>52900</v>
      </c>
    </row>
    <row r="2551" spans="1:4" x14ac:dyDescent="0.45">
      <c r="A2551" t="s">
        <v>1840</v>
      </c>
      <c r="B2551" s="19">
        <v>45084</v>
      </c>
      <c r="C2551" t="s">
        <v>5</v>
      </c>
      <c r="D2551">
        <v>62100</v>
      </c>
    </row>
    <row r="2552" spans="1:4" x14ac:dyDescent="0.45">
      <c r="A2552" t="s">
        <v>1840</v>
      </c>
      <c r="B2552" s="19">
        <v>45084</v>
      </c>
      <c r="C2552" t="s">
        <v>1555</v>
      </c>
      <c r="D2552">
        <v>90160</v>
      </c>
    </row>
    <row r="2553" spans="1:4" x14ac:dyDescent="0.45">
      <c r="A2553" t="s">
        <v>1840</v>
      </c>
      <c r="B2553" s="19">
        <v>45084</v>
      </c>
      <c r="C2553" t="s">
        <v>1555</v>
      </c>
      <c r="D2553">
        <v>93100</v>
      </c>
    </row>
    <row r="2554" spans="1:4" x14ac:dyDescent="0.45">
      <c r="A2554" t="s">
        <v>1841</v>
      </c>
      <c r="B2554" s="19">
        <v>45085</v>
      </c>
      <c r="C2554" t="s">
        <v>994</v>
      </c>
      <c r="D2554">
        <v>210000</v>
      </c>
    </row>
    <row r="2555" spans="1:4" x14ac:dyDescent="0.45">
      <c r="A2555" t="s">
        <v>1842</v>
      </c>
      <c r="B2555" s="19">
        <v>45085</v>
      </c>
      <c r="C2555" t="s">
        <v>5</v>
      </c>
      <c r="D2555">
        <v>67500</v>
      </c>
    </row>
    <row r="2556" spans="1:4" x14ac:dyDescent="0.45">
      <c r="A2556" t="s">
        <v>1843</v>
      </c>
      <c r="B2556" s="19">
        <v>45085</v>
      </c>
      <c r="C2556" t="s">
        <v>7</v>
      </c>
      <c r="D2556">
        <v>52000</v>
      </c>
    </row>
    <row r="2557" spans="1:4" x14ac:dyDescent="0.45">
      <c r="A2557" t="s">
        <v>1844</v>
      </c>
      <c r="B2557" s="19">
        <v>45085</v>
      </c>
      <c r="C2557" t="s">
        <v>5</v>
      </c>
      <c r="D2557">
        <v>67500</v>
      </c>
    </row>
    <row r="2558" spans="1:4" x14ac:dyDescent="0.45">
      <c r="A2558" t="s">
        <v>1845</v>
      </c>
      <c r="B2558" s="19">
        <v>45085</v>
      </c>
      <c r="C2558" t="s">
        <v>1555</v>
      </c>
      <c r="D2558">
        <v>93100</v>
      </c>
    </row>
    <row r="2559" spans="1:4" x14ac:dyDescent="0.45">
      <c r="A2559" t="s">
        <v>1845</v>
      </c>
      <c r="B2559" s="19">
        <v>45085</v>
      </c>
      <c r="C2559" t="s">
        <v>1555</v>
      </c>
      <c r="D2559">
        <v>49000</v>
      </c>
    </row>
    <row r="2560" spans="1:4" x14ac:dyDescent="0.45">
      <c r="A2560" t="s">
        <v>1846</v>
      </c>
      <c r="B2560" s="19">
        <v>45085</v>
      </c>
      <c r="C2560" t="s">
        <v>42</v>
      </c>
      <c r="D2560">
        <v>20500</v>
      </c>
    </row>
    <row r="2561" spans="1:4" x14ac:dyDescent="0.45">
      <c r="A2561" t="s">
        <v>1846</v>
      </c>
      <c r="B2561" s="19">
        <v>45085</v>
      </c>
      <c r="C2561" t="s">
        <v>973</v>
      </c>
      <c r="D2561">
        <v>390000</v>
      </c>
    </row>
    <row r="2562" spans="1:4" x14ac:dyDescent="0.45">
      <c r="A2562" t="s">
        <v>1847</v>
      </c>
      <c r="B2562" s="19">
        <v>45085</v>
      </c>
      <c r="C2562" t="s">
        <v>1065</v>
      </c>
      <c r="D2562">
        <v>399000</v>
      </c>
    </row>
    <row r="2563" spans="1:4" x14ac:dyDescent="0.45">
      <c r="A2563" t="s">
        <v>1847</v>
      </c>
      <c r="B2563" s="19">
        <v>45085</v>
      </c>
      <c r="C2563" t="s">
        <v>94</v>
      </c>
      <c r="D2563">
        <v>57500</v>
      </c>
    </row>
    <row r="2564" spans="1:4" x14ac:dyDescent="0.45">
      <c r="A2564" t="s">
        <v>1848</v>
      </c>
      <c r="B2564" s="19">
        <v>45085</v>
      </c>
      <c r="C2564" t="s">
        <v>5</v>
      </c>
      <c r="D2564">
        <v>77500</v>
      </c>
    </row>
    <row r="2565" spans="1:4" x14ac:dyDescent="0.45">
      <c r="A2565" t="s">
        <v>1849</v>
      </c>
      <c r="B2565" s="19">
        <v>45085</v>
      </c>
      <c r="C2565" t="s">
        <v>7</v>
      </c>
      <c r="D2565">
        <v>35880</v>
      </c>
    </row>
    <row r="2566" spans="1:4" x14ac:dyDescent="0.45">
      <c r="A2566" t="s">
        <v>1849</v>
      </c>
      <c r="B2566" s="19">
        <v>45085</v>
      </c>
      <c r="C2566" t="s">
        <v>7</v>
      </c>
      <c r="D2566">
        <v>54280</v>
      </c>
    </row>
    <row r="2567" spans="1:4" x14ac:dyDescent="0.45">
      <c r="A2567" t="s">
        <v>1849</v>
      </c>
      <c r="B2567" s="19">
        <v>45085</v>
      </c>
      <c r="C2567" t="s">
        <v>7</v>
      </c>
      <c r="D2567">
        <v>95680</v>
      </c>
    </row>
    <row r="2568" spans="1:4" x14ac:dyDescent="0.45">
      <c r="A2568" t="s">
        <v>1850</v>
      </c>
      <c r="B2568" s="19">
        <v>45085</v>
      </c>
      <c r="C2568" t="s">
        <v>5</v>
      </c>
      <c r="D2568">
        <v>147250</v>
      </c>
    </row>
    <row r="2569" spans="1:4" x14ac:dyDescent="0.45">
      <c r="A2569" t="s">
        <v>1851</v>
      </c>
      <c r="B2569" s="19">
        <v>45085</v>
      </c>
      <c r="C2569" t="s">
        <v>5</v>
      </c>
      <c r="D2569">
        <v>147250</v>
      </c>
    </row>
    <row r="2570" spans="1:4" x14ac:dyDescent="0.45">
      <c r="A2570" t="s">
        <v>1852</v>
      </c>
      <c r="B2570" s="19">
        <v>45085</v>
      </c>
      <c r="C2570" t="s">
        <v>5</v>
      </c>
      <c r="D2570">
        <v>67500</v>
      </c>
    </row>
    <row r="2571" spans="1:4" x14ac:dyDescent="0.45">
      <c r="A2571" t="s">
        <v>1853</v>
      </c>
      <c r="B2571" s="19">
        <v>45086</v>
      </c>
      <c r="C2571" t="s">
        <v>1555</v>
      </c>
      <c r="D2571">
        <v>93100</v>
      </c>
    </row>
    <row r="2572" spans="1:4" x14ac:dyDescent="0.45">
      <c r="A2572" t="s">
        <v>1854</v>
      </c>
      <c r="B2572" s="19">
        <v>45086</v>
      </c>
      <c r="C2572" t="s">
        <v>7</v>
      </c>
      <c r="D2572">
        <v>54280</v>
      </c>
    </row>
    <row r="2573" spans="1:4" x14ac:dyDescent="0.45">
      <c r="A2573" t="s">
        <v>1854</v>
      </c>
      <c r="B2573" s="19">
        <v>45086</v>
      </c>
      <c r="C2573" t="s">
        <v>7</v>
      </c>
      <c r="D2573">
        <v>47840</v>
      </c>
    </row>
    <row r="2574" spans="1:4" x14ac:dyDescent="0.45">
      <c r="A2574" t="s">
        <v>1854</v>
      </c>
      <c r="B2574" s="19">
        <v>45086</v>
      </c>
      <c r="C2574" t="s">
        <v>1555</v>
      </c>
      <c r="D2574">
        <v>90160</v>
      </c>
    </row>
    <row r="2575" spans="1:4" x14ac:dyDescent="0.45">
      <c r="A2575" t="s">
        <v>1854</v>
      </c>
      <c r="B2575" s="19">
        <v>45086</v>
      </c>
      <c r="C2575" t="s">
        <v>7</v>
      </c>
      <c r="D2575">
        <v>37050</v>
      </c>
    </row>
    <row r="2576" spans="1:4" x14ac:dyDescent="0.45">
      <c r="A2576" t="s">
        <v>1854</v>
      </c>
      <c r="B2576" s="19">
        <v>45086</v>
      </c>
      <c r="C2576" t="s">
        <v>1555</v>
      </c>
      <c r="D2576">
        <v>46550</v>
      </c>
    </row>
    <row r="2577" spans="1:4" x14ac:dyDescent="0.45">
      <c r="A2577" t="s">
        <v>1855</v>
      </c>
      <c r="B2577" s="19">
        <v>45086</v>
      </c>
      <c r="C2577" t="s">
        <v>5</v>
      </c>
      <c r="D2577">
        <v>77500</v>
      </c>
    </row>
    <row r="2578" spans="1:4" x14ac:dyDescent="0.45">
      <c r="A2578" t="s">
        <v>1856</v>
      </c>
      <c r="B2578" s="19">
        <v>45086</v>
      </c>
      <c r="C2578" t="s">
        <v>42</v>
      </c>
      <c r="D2578">
        <v>20500</v>
      </c>
    </row>
    <row r="2579" spans="1:4" x14ac:dyDescent="0.45">
      <c r="A2579" t="s">
        <v>1856</v>
      </c>
      <c r="B2579" s="19">
        <v>45086</v>
      </c>
      <c r="C2579" t="s">
        <v>1065</v>
      </c>
      <c r="D2579">
        <v>399000</v>
      </c>
    </row>
    <row r="2580" spans="1:4" x14ac:dyDescent="0.45">
      <c r="A2580" t="s">
        <v>1856</v>
      </c>
      <c r="B2580" s="19">
        <v>45086</v>
      </c>
      <c r="C2580" t="s">
        <v>43</v>
      </c>
      <c r="D2580">
        <v>48000</v>
      </c>
    </row>
    <row r="2581" spans="1:4" x14ac:dyDescent="0.45">
      <c r="A2581" t="s">
        <v>1857</v>
      </c>
      <c r="B2581" s="19">
        <v>45086</v>
      </c>
      <c r="C2581" t="s">
        <v>973</v>
      </c>
      <c r="D2581">
        <v>390000</v>
      </c>
    </row>
    <row r="2582" spans="1:4" x14ac:dyDescent="0.45">
      <c r="A2582" t="s">
        <v>1858</v>
      </c>
      <c r="B2582" s="19">
        <v>45086</v>
      </c>
      <c r="C2582" t="s">
        <v>1555</v>
      </c>
      <c r="D2582">
        <v>93100</v>
      </c>
    </row>
    <row r="2583" spans="1:4" x14ac:dyDescent="0.45">
      <c r="A2583" t="s">
        <v>1858</v>
      </c>
      <c r="B2583" s="19">
        <v>45086</v>
      </c>
      <c r="C2583" t="s">
        <v>1555</v>
      </c>
      <c r="D2583">
        <v>49000</v>
      </c>
    </row>
    <row r="2584" spans="1:4" x14ac:dyDescent="0.45">
      <c r="A2584" t="s">
        <v>1859</v>
      </c>
      <c r="B2584" s="19">
        <v>45086</v>
      </c>
      <c r="C2584" t="s">
        <v>5</v>
      </c>
      <c r="D2584">
        <v>67500</v>
      </c>
    </row>
    <row r="2585" spans="1:4" x14ac:dyDescent="0.45">
      <c r="A2585" t="s">
        <v>1860</v>
      </c>
      <c r="B2585" s="19">
        <v>45086</v>
      </c>
      <c r="C2585" t="s">
        <v>5</v>
      </c>
      <c r="D2585">
        <v>147250</v>
      </c>
    </row>
    <row r="2586" spans="1:4" x14ac:dyDescent="0.45">
      <c r="A2586" t="s">
        <v>1861</v>
      </c>
      <c r="B2586" s="19">
        <v>45086</v>
      </c>
      <c r="C2586" t="s">
        <v>968</v>
      </c>
      <c r="D2586">
        <v>265000</v>
      </c>
    </row>
    <row r="2587" spans="1:4" x14ac:dyDescent="0.45">
      <c r="A2587" t="s">
        <v>1862</v>
      </c>
      <c r="B2587" s="19">
        <v>45086</v>
      </c>
      <c r="C2587" t="s">
        <v>7</v>
      </c>
      <c r="D2587">
        <v>39000</v>
      </c>
    </row>
    <row r="2588" spans="1:4" x14ac:dyDescent="0.45">
      <c r="A2588" t="s">
        <v>1863</v>
      </c>
      <c r="B2588" s="19">
        <v>45086</v>
      </c>
      <c r="C2588" t="s">
        <v>5</v>
      </c>
      <c r="D2588">
        <v>77500</v>
      </c>
    </row>
    <row r="2589" spans="1:4" x14ac:dyDescent="0.45">
      <c r="A2589" t="s">
        <v>1864</v>
      </c>
      <c r="B2589" s="19">
        <v>45086</v>
      </c>
      <c r="C2589" t="s">
        <v>34</v>
      </c>
      <c r="D2589">
        <v>330000</v>
      </c>
    </row>
    <row r="2590" spans="1:4" x14ac:dyDescent="0.45">
      <c r="A2590" t="s">
        <v>1865</v>
      </c>
      <c r="B2590" s="19">
        <v>45087</v>
      </c>
      <c r="C2590" t="s">
        <v>42</v>
      </c>
      <c r="D2590">
        <v>41000</v>
      </c>
    </row>
    <row r="2591" spans="1:4" x14ac:dyDescent="0.45">
      <c r="A2591" t="s">
        <v>1866</v>
      </c>
      <c r="B2591" s="19">
        <v>45087</v>
      </c>
      <c r="C2591" t="s">
        <v>973</v>
      </c>
      <c r="D2591">
        <v>398000</v>
      </c>
    </row>
    <row r="2592" spans="1:4" x14ac:dyDescent="0.45">
      <c r="A2592" t="s">
        <v>1867</v>
      </c>
      <c r="B2592" s="19">
        <v>45087</v>
      </c>
      <c r="C2592" t="s">
        <v>5</v>
      </c>
      <c r="D2592">
        <v>54625</v>
      </c>
    </row>
    <row r="2593" spans="1:4" x14ac:dyDescent="0.45">
      <c r="A2593" t="s">
        <v>1867</v>
      </c>
      <c r="B2593" s="19">
        <v>45087</v>
      </c>
      <c r="C2593" t="s">
        <v>5</v>
      </c>
      <c r="D2593">
        <v>64125</v>
      </c>
    </row>
    <row r="2594" spans="1:4" x14ac:dyDescent="0.45">
      <c r="A2594" t="s">
        <v>1868</v>
      </c>
      <c r="B2594" s="19">
        <v>45087</v>
      </c>
      <c r="C2594" t="s">
        <v>42</v>
      </c>
      <c r="D2594">
        <v>20500</v>
      </c>
    </row>
    <row r="2595" spans="1:4" x14ac:dyDescent="0.45">
      <c r="A2595" t="s">
        <v>1868</v>
      </c>
      <c r="B2595" s="19">
        <v>45087</v>
      </c>
      <c r="C2595" t="s">
        <v>72</v>
      </c>
      <c r="D2595">
        <v>22800</v>
      </c>
    </row>
    <row r="2596" spans="1:4" x14ac:dyDescent="0.45">
      <c r="A2596" t="s">
        <v>1868</v>
      </c>
      <c r="B2596" s="19">
        <v>45087</v>
      </c>
      <c r="C2596" t="s">
        <v>43</v>
      </c>
      <c r="D2596">
        <v>48000</v>
      </c>
    </row>
    <row r="2597" spans="1:4" x14ac:dyDescent="0.45">
      <c r="A2597" s="1" t="s">
        <v>1869</v>
      </c>
      <c r="B2597" s="19">
        <v>45087</v>
      </c>
      <c r="C2597" t="s">
        <v>5</v>
      </c>
      <c r="D2597">
        <v>67500</v>
      </c>
    </row>
    <row r="2598" spans="1:4" x14ac:dyDescent="0.45">
      <c r="A2598" t="s">
        <v>1870</v>
      </c>
      <c r="B2598" s="19">
        <v>45087</v>
      </c>
      <c r="C2598" t="s">
        <v>1555</v>
      </c>
      <c r="D2598">
        <v>93100</v>
      </c>
    </row>
    <row r="2599" spans="1:4" x14ac:dyDescent="0.45">
      <c r="A2599" t="s">
        <v>1870</v>
      </c>
      <c r="B2599" s="19">
        <v>45087</v>
      </c>
      <c r="C2599" t="s">
        <v>1555</v>
      </c>
      <c r="D2599">
        <v>49000</v>
      </c>
    </row>
    <row r="2600" spans="1:4" x14ac:dyDescent="0.45">
      <c r="A2600" t="s">
        <v>1871</v>
      </c>
      <c r="B2600" s="19">
        <v>45087</v>
      </c>
      <c r="C2600" t="s">
        <v>343</v>
      </c>
      <c r="D2600">
        <v>177000</v>
      </c>
    </row>
    <row r="2601" spans="1:4" x14ac:dyDescent="0.45">
      <c r="A2601" t="s">
        <v>1871</v>
      </c>
      <c r="B2601" s="19">
        <v>45087</v>
      </c>
      <c r="C2601" t="s">
        <v>343</v>
      </c>
      <c r="D2601">
        <v>48500</v>
      </c>
    </row>
    <row r="2602" spans="1:4" x14ac:dyDescent="0.45">
      <c r="A2602" t="s">
        <v>1872</v>
      </c>
      <c r="B2602" s="19">
        <v>45087</v>
      </c>
      <c r="C2602" t="s">
        <v>5</v>
      </c>
      <c r="D2602">
        <v>128250</v>
      </c>
    </row>
    <row r="2603" spans="1:4" x14ac:dyDescent="0.45">
      <c r="A2603" t="s">
        <v>1873</v>
      </c>
      <c r="B2603" s="19">
        <v>45087</v>
      </c>
      <c r="C2603" t="s">
        <v>5</v>
      </c>
      <c r="D2603">
        <v>128250</v>
      </c>
    </row>
    <row r="2604" spans="1:4" x14ac:dyDescent="0.45">
      <c r="A2604" t="s">
        <v>1874</v>
      </c>
      <c r="B2604" s="19">
        <v>45087</v>
      </c>
      <c r="C2604" t="s">
        <v>5</v>
      </c>
      <c r="D2604">
        <v>128250</v>
      </c>
    </row>
    <row r="2605" spans="1:4" x14ac:dyDescent="0.45">
      <c r="A2605" t="s">
        <v>1875</v>
      </c>
      <c r="B2605" s="19">
        <v>45087</v>
      </c>
      <c r="C2605" t="s">
        <v>5</v>
      </c>
      <c r="D2605">
        <v>64125</v>
      </c>
    </row>
    <row r="2606" spans="1:4" x14ac:dyDescent="0.45">
      <c r="A2606" t="s">
        <v>1875</v>
      </c>
      <c r="B2606" s="19">
        <v>45087</v>
      </c>
      <c r="C2606" t="s">
        <v>5</v>
      </c>
      <c r="D2606">
        <v>73625</v>
      </c>
    </row>
    <row r="2607" spans="1:4" x14ac:dyDescent="0.45">
      <c r="A2607" t="s">
        <v>1876</v>
      </c>
      <c r="B2607" s="19">
        <v>45087</v>
      </c>
      <c r="C2607" t="s">
        <v>5</v>
      </c>
      <c r="D2607">
        <v>67500</v>
      </c>
    </row>
    <row r="2608" spans="1:4" x14ac:dyDescent="0.45">
      <c r="A2608" t="s">
        <v>1877</v>
      </c>
      <c r="B2608" s="19">
        <v>45087</v>
      </c>
      <c r="C2608" t="s">
        <v>34</v>
      </c>
      <c r="D2608">
        <v>330000</v>
      </c>
    </row>
    <row r="2609" spans="1:4" x14ac:dyDescent="0.45">
      <c r="A2609" t="s">
        <v>1878</v>
      </c>
      <c r="B2609" s="19">
        <v>45087</v>
      </c>
      <c r="C2609" t="s">
        <v>5</v>
      </c>
      <c r="D2609">
        <v>77500</v>
      </c>
    </row>
    <row r="2610" spans="1:4" x14ac:dyDescent="0.45">
      <c r="A2610" t="s">
        <v>1879</v>
      </c>
      <c r="B2610" s="19">
        <v>45088</v>
      </c>
      <c r="C2610" t="s">
        <v>5</v>
      </c>
      <c r="D2610">
        <v>77500</v>
      </c>
    </row>
    <row r="2611" spans="1:4" x14ac:dyDescent="0.45">
      <c r="A2611" t="s">
        <v>1880</v>
      </c>
      <c r="B2611" s="19">
        <v>45088</v>
      </c>
      <c r="C2611" t="s">
        <v>5</v>
      </c>
      <c r="D2611">
        <v>109250</v>
      </c>
    </row>
    <row r="2612" spans="1:4" x14ac:dyDescent="0.45">
      <c r="A2612" t="s">
        <v>1881</v>
      </c>
      <c r="B2612" s="19">
        <v>45088</v>
      </c>
      <c r="C2612" t="s">
        <v>5</v>
      </c>
      <c r="D2612">
        <v>128250</v>
      </c>
    </row>
    <row r="2613" spans="1:4" x14ac:dyDescent="0.45">
      <c r="A2613" t="s">
        <v>1882</v>
      </c>
      <c r="B2613" s="19">
        <v>45088</v>
      </c>
      <c r="C2613" t="s">
        <v>5</v>
      </c>
      <c r="D2613">
        <v>77500</v>
      </c>
    </row>
    <row r="2614" spans="1:4" x14ac:dyDescent="0.45">
      <c r="A2614" t="s">
        <v>1883</v>
      </c>
      <c r="B2614" s="19">
        <v>45088</v>
      </c>
      <c r="C2614" t="s">
        <v>5</v>
      </c>
      <c r="D2614">
        <v>64125</v>
      </c>
    </row>
    <row r="2615" spans="1:4" x14ac:dyDescent="0.45">
      <c r="A2615" t="s">
        <v>1883</v>
      </c>
      <c r="B2615" s="19">
        <v>45088</v>
      </c>
      <c r="C2615" t="s">
        <v>5</v>
      </c>
      <c r="D2615">
        <v>73625</v>
      </c>
    </row>
    <row r="2616" spans="1:4" x14ac:dyDescent="0.45">
      <c r="A2616" t="s">
        <v>1883</v>
      </c>
      <c r="B2616" s="19">
        <v>45088</v>
      </c>
      <c r="C2616" t="s">
        <v>5</v>
      </c>
      <c r="D2616">
        <v>67500</v>
      </c>
    </row>
    <row r="2617" spans="1:4" x14ac:dyDescent="0.45">
      <c r="A2617" t="s">
        <v>1884</v>
      </c>
      <c r="B2617" s="19">
        <v>45088</v>
      </c>
      <c r="C2617" t="s">
        <v>5</v>
      </c>
      <c r="D2617">
        <v>64125</v>
      </c>
    </row>
    <row r="2618" spans="1:4" x14ac:dyDescent="0.45">
      <c r="A2618" t="s">
        <v>1884</v>
      </c>
      <c r="B2618" s="19">
        <v>45088</v>
      </c>
      <c r="C2618" t="s">
        <v>5</v>
      </c>
      <c r="D2618">
        <v>73625</v>
      </c>
    </row>
    <row r="2619" spans="1:4" x14ac:dyDescent="0.45">
      <c r="A2619" t="s">
        <v>1884</v>
      </c>
      <c r="B2619" s="19">
        <v>45088</v>
      </c>
      <c r="C2619" t="s">
        <v>5</v>
      </c>
      <c r="D2619">
        <v>67500</v>
      </c>
    </row>
    <row r="2620" spans="1:4" x14ac:dyDescent="0.45">
      <c r="A2620" t="s">
        <v>1885</v>
      </c>
      <c r="B2620" s="19">
        <v>45088</v>
      </c>
      <c r="C2620" t="s">
        <v>5</v>
      </c>
      <c r="D2620">
        <v>128250</v>
      </c>
    </row>
    <row r="2621" spans="1:4" x14ac:dyDescent="0.45">
      <c r="A2621" t="s">
        <v>1886</v>
      </c>
      <c r="B2621" s="19">
        <v>45088</v>
      </c>
      <c r="C2621" t="s">
        <v>7</v>
      </c>
      <c r="D2621">
        <v>56050</v>
      </c>
    </row>
    <row r="2622" spans="1:4" x14ac:dyDescent="0.45">
      <c r="A2622" t="s">
        <v>1886</v>
      </c>
      <c r="B2622" s="19">
        <v>45088</v>
      </c>
      <c r="C2622" t="s">
        <v>7</v>
      </c>
      <c r="D2622">
        <v>49400</v>
      </c>
    </row>
    <row r="2623" spans="1:4" x14ac:dyDescent="0.45">
      <c r="A2623" t="s">
        <v>1887</v>
      </c>
      <c r="B2623" s="19">
        <v>45088</v>
      </c>
      <c r="C2623" t="s">
        <v>5</v>
      </c>
      <c r="D2623">
        <v>57500</v>
      </c>
    </row>
    <row r="2624" spans="1:4" x14ac:dyDescent="0.45">
      <c r="A2624" t="s">
        <v>1888</v>
      </c>
      <c r="B2624" s="19">
        <v>45089</v>
      </c>
      <c r="C2624" t="s">
        <v>17</v>
      </c>
      <c r="D2624">
        <v>469300</v>
      </c>
    </row>
    <row r="2625" spans="1:4" x14ac:dyDescent="0.45">
      <c r="A2625" t="s">
        <v>1889</v>
      </c>
      <c r="B2625" s="19">
        <v>45089</v>
      </c>
      <c r="C2625" t="s">
        <v>5</v>
      </c>
      <c r="D2625">
        <v>67500</v>
      </c>
    </row>
    <row r="2626" spans="1:4" x14ac:dyDescent="0.45">
      <c r="A2626" t="s">
        <v>1890</v>
      </c>
      <c r="B2626" s="19">
        <v>45089</v>
      </c>
      <c r="C2626" t="s">
        <v>34</v>
      </c>
      <c r="D2626">
        <v>330000</v>
      </c>
    </row>
    <row r="2627" spans="1:4" x14ac:dyDescent="0.45">
      <c r="A2627" t="s">
        <v>1890</v>
      </c>
      <c r="B2627" s="19">
        <v>45089</v>
      </c>
      <c r="C2627" t="s">
        <v>1141</v>
      </c>
      <c r="D2627">
        <v>58000</v>
      </c>
    </row>
    <row r="2628" spans="1:4" x14ac:dyDescent="0.45">
      <c r="A2628" t="s">
        <v>1890</v>
      </c>
      <c r="B2628" s="19">
        <v>45089</v>
      </c>
      <c r="C2628" t="s">
        <v>1555</v>
      </c>
      <c r="D2628">
        <v>0</v>
      </c>
    </row>
    <row r="2629" spans="1:4" x14ac:dyDescent="0.45">
      <c r="A2629" t="s">
        <v>1891</v>
      </c>
      <c r="B2629" s="19">
        <v>45089</v>
      </c>
      <c r="C2629" t="s">
        <v>5</v>
      </c>
      <c r="D2629">
        <v>67500</v>
      </c>
    </row>
    <row r="2630" spans="1:4" x14ac:dyDescent="0.45">
      <c r="A2630" t="s">
        <v>1892</v>
      </c>
      <c r="B2630" s="19">
        <v>45089</v>
      </c>
      <c r="C2630" t="s">
        <v>5</v>
      </c>
      <c r="D2630">
        <v>128250</v>
      </c>
    </row>
    <row r="2631" spans="1:4" x14ac:dyDescent="0.45">
      <c r="A2631" t="s">
        <v>1893</v>
      </c>
      <c r="B2631" s="19">
        <v>45089</v>
      </c>
      <c r="C2631" t="s">
        <v>994</v>
      </c>
      <c r="D2631">
        <v>217000</v>
      </c>
    </row>
    <row r="2632" spans="1:4" x14ac:dyDescent="0.45">
      <c r="A2632" t="s">
        <v>1894</v>
      </c>
      <c r="B2632" s="19">
        <v>45089</v>
      </c>
      <c r="C2632" t="s">
        <v>5</v>
      </c>
      <c r="D2632">
        <v>128250</v>
      </c>
    </row>
    <row r="2633" spans="1:4" x14ac:dyDescent="0.45">
      <c r="A2633" t="s">
        <v>1894</v>
      </c>
      <c r="B2633" s="19">
        <v>45089</v>
      </c>
      <c r="C2633" t="s">
        <v>5</v>
      </c>
      <c r="D2633">
        <v>67500</v>
      </c>
    </row>
    <row r="2634" spans="1:4" x14ac:dyDescent="0.45">
      <c r="A2634" t="s">
        <v>1895</v>
      </c>
      <c r="B2634" s="19">
        <v>45089</v>
      </c>
      <c r="C2634" t="s">
        <v>1555</v>
      </c>
      <c r="D2634">
        <v>49000</v>
      </c>
    </row>
    <row r="2635" spans="1:4" x14ac:dyDescent="0.45">
      <c r="A2635" t="s">
        <v>1896</v>
      </c>
      <c r="B2635" s="19">
        <v>45089</v>
      </c>
      <c r="C2635" t="s">
        <v>34</v>
      </c>
      <c r="D2635">
        <v>330000</v>
      </c>
    </row>
    <row r="2636" spans="1:4" x14ac:dyDescent="0.45">
      <c r="A2636" t="s">
        <v>1897</v>
      </c>
      <c r="B2636" s="19">
        <v>45089</v>
      </c>
      <c r="C2636" t="s">
        <v>34</v>
      </c>
      <c r="D2636">
        <v>330000</v>
      </c>
    </row>
    <row r="2637" spans="1:4" x14ac:dyDescent="0.45">
      <c r="A2637" t="s">
        <v>1898</v>
      </c>
      <c r="B2637" s="19">
        <v>45090</v>
      </c>
      <c r="C2637" t="s">
        <v>113</v>
      </c>
      <c r="D2637">
        <v>21500</v>
      </c>
    </row>
    <row r="2638" spans="1:4" x14ac:dyDescent="0.45">
      <c r="A2638" t="s">
        <v>1898</v>
      </c>
      <c r="B2638" s="19">
        <v>45090</v>
      </c>
      <c r="C2638" t="s">
        <v>1065</v>
      </c>
      <c r="D2638">
        <v>406000</v>
      </c>
    </row>
    <row r="2639" spans="1:4" x14ac:dyDescent="0.45">
      <c r="A2639" t="s">
        <v>1899</v>
      </c>
      <c r="B2639" s="19">
        <v>45090</v>
      </c>
      <c r="C2639" t="s">
        <v>7</v>
      </c>
      <c r="D2639">
        <v>37050</v>
      </c>
    </row>
    <row r="2640" spans="1:4" x14ac:dyDescent="0.45">
      <c r="A2640" t="s">
        <v>1899</v>
      </c>
      <c r="B2640" s="19">
        <v>45090</v>
      </c>
      <c r="C2640" t="s">
        <v>5</v>
      </c>
      <c r="D2640">
        <v>54625</v>
      </c>
    </row>
    <row r="2641" spans="1:4" x14ac:dyDescent="0.45">
      <c r="A2641" t="s">
        <v>1900</v>
      </c>
      <c r="B2641" s="19">
        <v>45090</v>
      </c>
      <c r="C2641" t="s">
        <v>5</v>
      </c>
      <c r="D2641">
        <v>67500</v>
      </c>
    </row>
    <row r="2642" spans="1:4" x14ac:dyDescent="0.45">
      <c r="A2642" t="s">
        <v>1901</v>
      </c>
      <c r="B2642" s="19">
        <v>45090</v>
      </c>
      <c r="C2642" t="s">
        <v>34</v>
      </c>
      <c r="D2642">
        <v>330000</v>
      </c>
    </row>
    <row r="2643" spans="1:4" x14ac:dyDescent="0.45">
      <c r="A2643" t="s">
        <v>1902</v>
      </c>
      <c r="B2643" s="19">
        <v>45090</v>
      </c>
      <c r="D2643">
        <v>32000</v>
      </c>
    </row>
    <row r="2644" spans="1:4" x14ac:dyDescent="0.45">
      <c r="A2644" t="s">
        <v>1903</v>
      </c>
      <c r="B2644" s="19">
        <v>45090</v>
      </c>
      <c r="D2644">
        <v>32000</v>
      </c>
    </row>
    <row r="2645" spans="1:4" x14ac:dyDescent="0.45">
      <c r="A2645" t="s">
        <v>1904</v>
      </c>
      <c r="B2645" s="19">
        <v>45090</v>
      </c>
      <c r="D2645">
        <v>32000</v>
      </c>
    </row>
    <row r="2646" spans="1:4" x14ac:dyDescent="0.45">
      <c r="A2646" t="s">
        <v>1905</v>
      </c>
      <c r="B2646" s="19">
        <v>45090</v>
      </c>
      <c r="D2646">
        <v>32000</v>
      </c>
    </row>
    <row r="2647" spans="1:4" x14ac:dyDescent="0.45">
      <c r="A2647" t="s">
        <v>1906</v>
      </c>
      <c r="B2647" s="19">
        <v>45090</v>
      </c>
      <c r="D2647">
        <v>64000</v>
      </c>
    </row>
    <row r="2648" spans="1:4" x14ac:dyDescent="0.45">
      <c r="A2648" t="s">
        <v>1907</v>
      </c>
      <c r="B2648" s="19">
        <v>45090</v>
      </c>
      <c r="D2648">
        <v>64000</v>
      </c>
    </row>
    <row r="2649" spans="1:4" x14ac:dyDescent="0.45">
      <c r="A2649" t="s">
        <v>1908</v>
      </c>
      <c r="B2649" s="19">
        <v>45090</v>
      </c>
      <c r="D2649">
        <v>64000</v>
      </c>
    </row>
    <row r="2650" spans="1:4" x14ac:dyDescent="0.45">
      <c r="A2650" t="s">
        <v>1909</v>
      </c>
      <c r="B2650" s="19">
        <v>45090</v>
      </c>
      <c r="C2650" t="s">
        <v>994</v>
      </c>
      <c r="D2650">
        <v>217000</v>
      </c>
    </row>
    <row r="2651" spans="1:4" x14ac:dyDescent="0.45">
      <c r="A2651" t="s">
        <v>1910</v>
      </c>
      <c r="B2651" s="19">
        <v>45090</v>
      </c>
      <c r="D2651">
        <v>64000</v>
      </c>
    </row>
    <row r="2652" spans="1:4" x14ac:dyDescent="0.45">
      <c r="A2652" t="s">
        <v>1911</v>
      </c>
      <c r="B2652" s="19">
        <v>45090</v>
      </c>
      <c r="C2652" t="s">
        <v>7</v>
      </c>
      <c r="D2652">
        <v>56050</v>
      </c>
    </row>
    <row r="2653" spans="1:4" x14ac:dyDescent="0.45">
      <c r="A2653" t="s">
        <v>1911</v>
      </c>
      <c r="B2653" s="19">
        <v>45090</v>
      </c>
      <c r="C2653" t="s">
        <v>7</v>
      </c>
      <c r="D2653">
        <v>49400</v>
      </c>
    </row>
    <row r="2654" spans="1:4" x14ac:dyDescent="0.45">
      <c r="A2654" t="s">
        <v>1911</v>
      </c>
      <c r="B2654" s="19">
        <v>45090</v>
      </c>
      <c r="C2654" t="s">
        <v>7</v>
      </c>
      <c r="D2654">
        <v>39000</v>
      </c>
    </row>
    <row r="2655" spans="1:4" x14ac:dyDescent="0.45">
      <c r="A2655" t="s">
        <v>1912</v>
      </c>
      <c r="B2655" s="19">
        <v>45090</v>
      </c>
      <c r="C2655" t="s">
        <v>1555</v>
      </c>
      <c r="D2655">
        <v>93100</v>
      </c>
    </row>
    <row r="2656" spans="1:4" x14ac:dyDescent="0.45">
      <c r="A2656" t="s">
        <v>1912</v>
      </c>
      <c r="B2656" s="19">
        <v>45090</v>
      </c>
      <c r="C2656" t="s">
        <v>1555</v>
      </c>
      <c r="D2656">
        <v>49000</v>
      </c>
    </row>
    <row r="2657" spans="1:4" x14ac:dyDescent="0.45">
      <c r="A2657" t="s">
        <v>1913</v>
      </c>
      <c r="B2657" s="19">
        <v>45090</v>
      </c>
      <c r="D2657">
        <v>32000</v>
      </c>
    </row>
    <row r="2658" spans="1:4" x14ac:dyDescent="0.45">
      <c r="A2658" t="s">
        <v>1914</v>
      </c>
      <c r="B2658" s="19">
        <v>45091</v>
      </c>
      <c r="D2658">
        <v>64000</v>
      </c>
    </row>
    <row r="2659" spans="1:4" x14ac:dyDescent="0.45">
      <c r="A2659" t="s">
        <v>1915</v>
      </c>
      <c r="B2659" s="19">
        <v>45091</v>
      </c>
      <c r="C2659" t="s">
        <v>42</v>
      </c>
      <c r="D2659">
        <v>21000</v>
      </c>
    </row>
    <row r="2660" spans="1:4" x14ac:dyDescent="0.45">
      <c r="A2660" t="s">
        <v>1915</v>
      </c>
      <c r="B2660" s="19">
        <v>45091</v>
      </c>
      <c r="C2660" t="s">
        <v>72</v>
      </c>
      <c r="D2660">
        <v>16000</v>
      </c>
    </row>
    <row r="2661" spans="1:4" x14ac:dyDescent="0.45">
      <c r="A2661" t="s">
        <v>1915</v>
      </c>
      <c r="B2661" s="19">
        <v>45091</v>
      </c>
      <c r="C2661" t="s">
        <v>994</v>
      </c>
      <c r="D2661">
        <v>217000</v>
      </c>
    </row>
    <row r="2662" spans="1:4" x14ac:dyDescent="0.45">
      <c r="A2662" t="s">
        <v>1915</v>
      </c>
      <c r="B2662" s="19">
        <v>45091</v>
      </c>
      <c r="C2662" t="s">
        <v>43</v>
      </c>
      <c r="D2662">
        <v>49000</v>
      </c>
    </row>
    <row r="2663" spans="1:4" x14ac:dyDescent="0.45">
      <c r="A2663" t="s">
        <v>1916</v>
      </c>
      <c r="B2663" s="19">
        <v>45091</v>
      </c>
      <c r="C2663" t="s">
        <v>43</v>
      </c>
      <c r="D2663">
        <v>49000</v>
      </c>
    </row>
    <row r="2664" spans="1:4" x14ac:dyDescent="0.45">
      <c r="A2664" t="s">
        <v>1917</v>
      </c>
      <c r="B2664" s="19">
        <v>45091</v>
      </c>
      <c r="C2664" t="s">
        <v>34</v>
      </c>
      <c r="D2664">
        <v>330000</v>
      </c>
    </row>
    <row r="2665" spans="1:4" x14ac:dyDescent="0.45">
      <c r="A2665" t="s">
        <v>1918</v>
      </c>
      <c r="B2665" s="19">
        <v>45091</v>
      </c>
      <c r="C2665" t="s">
        <v>5</v>
      </c>
      <c r="D2665">
        <v>68000</v>
      </c>
    </row>
    <row r="2666" spans="1:4" x14ac:dyDescent="0.45">
      <c r="A2666" t="s">
        <v>1919</v>
      </c>
      <c r="B2666" s="19">
        <v>45091</v>
      </c>
      <c r="C2666" t="s">
        <v>5</v>
      </c>
      <c r="D2666">
        <v>78000</v>
      </c>
    </row>
    <row r="2667" spans="1:4" x14ac:dyDescent="0.45">
      <c r="A2667" t="s">
        <v>1920</v>
      </c>
      <c r="B2667" s="19">
        <v>45091</v>
      </c>
      <c r="D2667">
        <v>64000</v>
      </c>
    </row>
    <row r="2668" spans="1:4" x14ac:dyDescent="0.45">
      <c r="A2668" t="s">
        <v>1921</v>
      </c>
      <c r="B2668" s="19">
        <v>45091</v>
      </c>
      <c r="C2668" t="s">
        <v>5</v>
      </c>
      <c r="D2668">
        <v>129200</v>
      </c>
    </row>
    <row r="2669" spans="1:4" x14ac:dyDescent="0.45">
      <c r="A2669" t="s">
        <v>1921</v>
      </c>
      <c r="B2669" s="19">
        <v>45091</v>
      </c>
      <c r="C2669" t="s">
        <v>5</v>
      </c>
      <c r="D2669">
        <v>58000</v>
      </c>
    </row>
    <row r="2670" spans="1:4" x14ac:dyDescent="0.45">
      <c r="A2670" t="s">
        <v>1922</v>
      </c>
      <c r="B2670" s="19">
        <v>45091</v>
      </c>
      <c r="C2670" t="s">
        <v>5</v>
      </c>
      <c r="D2670">
        <v>55100</v>
      </c>
    </row>
    <row r="2671" spans="1:4" x14ac:dyDescent="0.45">
      <c r="A2671" t="s">
        <v>1922</v>
      </c>
      <c r="B2671" s="19">
        <v>45091</v>
      </c>
      <c r="C2671" t="s">
        <v>5</v>
      </c>
      <c r="D2671">
        <v>64600</v>
      </c>
    </row>
    <row r="2672" spans="1:4" x14ac:dyDescent="0.45">
      <c r="A2672" t="s">
        <v>1923</v>
      </c>
      <c r="B2672" s="19">
        <v>45091</v>
      </c>
      <c r="D2672">
        <v>32000</v>
      </c>
    </row>
    <row r="2673" spans="1:4" x14ac:dyDescent="0.45">
      <c r="A2673" t="s">
        <v>1924</v>
      </c>
      <c r="B2673" s="19">
        <v>45091</v>
      </c>
      <c r="C2673" t="s">
        <v>34</v>
      </c>
      <c r="D2673">
        <v>330000</v>
      </c>
    </row>
    <row r="2674" spans="1:4" x14ac:dyDescent="0.45">
      <c r="A2674" t="s">
        <v>1925</v>
      </c>
      <c r="B2674" s="19">
        <v>45091</v>
      </c>
      <c r="D2674">
        <v>64000</v>
      </c>
    </row>
    <row r="2675" spans="1:4" x14ac:dyDescent="0.45">
      <c r="A2675" t="s">
        <v>1926</v>
      </c>
      <c r="B2675" s="19">
        <v>45091</v>
      </c>
      <c r="D2675">
        <v>32000</v>
      </c>
    </row>
    <row r="2676" spans="1:4" x14ac:dyDescent="0.45">
      <c r="A2676" t="s">
        <v>1927</v>
      </c>
      <c r="B2676" s="19">
        <v>45091</v>
      </c>
      <c r="C2676" t="s">
        <v>5</v>
      </c>
      <c r="D2676">
        <v>148200</v>
      </c>
    </row>
    <row r="2677" spans="1:4" x14ac:dyDescent="0.45">
      <c r="A2677" t="s">
        <v>1928</v>
      </c>
      <c r="B2677" s="19">
        <v>45091</v>
      </c>
      <c r="C2677" t="s">
        <v>5</v>
      </c>
      <c r="D2677">
        <v>68000</v>
      </c>
    </row>
    <row r="2678" spans="1:4" x14ac:dyDescent="0.45">
      <c r="A2678" t="s">
        <v>1929</v>
      </c>
      <c r="B2678" s="19">
        <v>45091</v>
      </c>
      <c r="C2678" t="s">
        <v>1555</v>
      </c>
      <c r="D2678">
        <v>93100</v>
      </c>
    </row>
    <row r="2679" spans="1:4" x14ac:dyDescent="0.45">
      <c r="A2679" t="s">
        <v>1930</v>
      </c>
      <c r="B2679" s="19">
        <v>45091</v>
      </c>
      <c r="C2679" t="s">
        <v>5</v>
      </c>
      <c r="D2679">
        <v>68000</v>
      </c>
    </row>
    <row r="2680" spans="1:4" x14ac:dyDescent="0.45">
      <c r="A2680" t="s">
        <v>1931</v>
      </c>
      <c r="B2680" s="19">
        <v>45091</v>
      </c>
      <c r="C2680" t="s">
        <v>994</v>
      </c>
      <c r="D2680">
        <v>217000</v>
      </c>
    </row>
    <row r="2681" spans="1:4" x14ac:dyDescent="0.45">
      <c r="A2681" t="s">
        <v>1932</v>
      </c>
      <c r="B2681" s="19">
        <v>45091</v>
      </c>
      <c r="C2681" t="s">
        <v>5</v>
      </c>
      <c r="D2681">
        <v>55100</v>
      </c>
    </row>
    <row r="2682" spans="1:4" x14ac:dyDescent="0.45">
      <c r="A2682" t="s">
        <v>1932</v>
      </c>
      <c r="B2682" s="19">
        <v>45091</v>
      </c>
      <c r="C2682" t="s">
        <v>5</v>
      </c>
      <c r="D2682">
        <v>64600</v>
      </c>
    </row>
    <row r="2683" spans="1:4" x14ac:dyDescent="0.45">
      <c r="A2683" t="s">
        <v>1933</v>
      </c>
      <c r="B2683" s="19">
        <v>45092</v>
      </c>
      <c r="C2683" t="s">
        <v>7</v>
      </c>
      <c r="D2683">
        <v>158000</v>
      </c>
    </row>
    <row r="2684" spans="1:4" x14ac:dyDescent="0.45">
      <c r="A2684" t="s">
        <v>1934</v>
      </c>
      <c r="B2684" s="19">
        <v>45092</v>
      </c>
      <c r="D2684">
        <v>32000</v>
      </c>
    </row>
    <row r="2685" spans="1:4" x14ac:dyDescent="0.45">
      <c r="A2685" t="s">
        <v>1935</v>
      </c>
      <c r="B2685" s="19">
        <v>45092</v>
      </c>
      <c r="C2685" t="s">
        <v>5</v>
      </c>
      <c r="D2685">
        <v>122740</v>
      </c>
    </row>
    <row r="2686" spans="1:4" x14ac:dyDescent="0.45">
      <c r="A2686" t="s">
        <v>1935</v>
      </c>
      <c r="B2686" s="19">
        <v>45092</v>
      </c>
      <c r="C2686" t="s">
        <v>5</v>
      </c>
      <c r="D2686">
        <v>55100</v>
      </c>
    </row>
    <row r="2687" spans="1:4" x14ac:dyDescent="0.45">
      <c r="A2687" t="s">
        <v>1936</v>
      </c>
      <c r="B2687" s="19">
        <v>45092</v>
      </c>
      <c r="C2687" t="s">
        <v>994</v>
      </c>
      <c r="D2687">
        <v>206200</v>
      </c>
    </row>
    <row r="2688" spans="1:4" x14ac:dyDescent="0.45">
      <c r="A2688" t="s">
        <v>1937</v>
      </c>
      <c r="B2688" s="19">
        <v>45092</v>
      </c>
      <c r="D2688">
        <v>32000</v>
      </c>
    </row>
    <row r="2689" spans="1:4" x14ac:dyDescent="0.45">
      <c r="A2689" t="s">
        <v>1938</v>
      </c>
      <c r="B2689" s="19">
        <v>45092</v>
      </c>
      <c r="D2689">
        <v>64000</v>
      </c>
    </row>
    <row r="2690" spans="1:4" x14ac:dyDescent="0.45">
      <c r="A2690" t="s">
        <v>1939</v>
      </c>
      <c r="B2690" s="19">
        <v>45092</v>
      </c>
      <c r="D2690">
        <v>32000</v>
      </c>
    </row>
    <row r="2691" spans="1:4" x14ac:dyDescent="0.45">
      <c r="A2691" t="s">
        <v>1940</v>
      </c>
      <c r="B2691" s="19">
        <v>45092</v>
      </c>
      <c r="C2691" t="s">
        <v>5</v>
      </c>
      <c r="D2691">
        <v>52345</v>
      </c>
    </row>
    <row r="2692" spans="1:4" x14ac:dyDescent="0.45">
      <c r="A2692" t="s">
        <v>1940</v>
      </c>
      <c r="B2692" s="19">
        <v>45092</v>
      </c>
      <c r="C2692" t="s">
        <v>5</v>
      </c>
      <c r="D2692">
        <v>61370</v>
      </c>
    </row>
    <row r="2693" spans="1:4" x14ac:dyDescent="0.45">
      <c r="A2693" t="s">
        <v>1941</v>
      </c>
      <c r="B2693" s="19">
        <v>45092</v>
      </c>
      <c r="C2693" t="s">
        <v>34</v>
      </c>
      <c r="D2693">
        <v>297800</v>
      </c>
    </row>
    <row r="2694" spans="1:4" x14ac:dyDescent="0.45">
      <c r="A2694" t="s">
        <v>1942</v>
      </c>
      <c r="B2694" s="19">
        <v>45092</v>
      </c>
      <c r="C2694" t="s">
        <v>7</v>
      </c>
      <c r="D2694">
        <v>52000</v>
      </c>
    </row>
    <row r="2695" spans="1:4" x14ac:dyDescent="0.45">
      <c r="A2695" t="s">
        <v>1943</v>
      </c>
      <c r="B2695" s="19">
        <v>45092</v>
      </c>
      <c r="C2695" t="s">
        <v>994</v>
      </c>
      <c r="D2695">
        <v>206200</v>
      </c>
    </row>
    <row r="2696" spans="1:4" x14ac:dyDescent="0.45">
      <c r="A2696" t="s">
        <v>1944</v>
      </c>
      <c r="B2696" s="19">
        <v>45092</v>
      </c>
      <c r="C2696" t="s">
        <v>994</v>
      </c>
      <c r="D2696">
        <v>206200</v>
      </c>
    </row>
    <row r="2697" spans="1:4" x14ac:dyDescent="0.45">
      <c r="A2697" t="s">
        <v>1945</v>
      </c>
      <c r="B2697" s="19">
        <v>45092</v>
      </c>
      <c r="C2697" t="s">
        <v>7</v>
      </c>
      <c r="D2697">
        <v>57950</v>
      </c>
    </row>
    <row r="2698" spans="1:4" x14ac:dyDescent="0.45">
      <c r="A2698" t="s">
        <v>1945</v>
      </c>
      <c r="B2698" s="19">
        <v>45092</v>
      </c>
      <c r="C2698" t="s">
        <v>7</v>
      </c>
      <c r="D2698">
        <v>49400</v>
      </c>
    </row>
    <row r="2699" spans="1:4" x14ac:dyDescent="0.45">
      <c r="A2699" t="s">
        <v>1945</v>
      </c>
      <c r="B2699" s="19">
        <v>45092</v>
      </c>
      <c r="C2699" t="s">
        <v>7</v>
      </c>
      <c r="D2699">
        <v>39000</v>
      </c>
    </row>
    <row r="2700" spans="1:4" x14ac:dyDescent="0.45">
      <c r="A2700" t="s">
        <v>1946</v>
      </c>
      <c r="B2700" s="19">
        <v>45092</v>
      </c>
      <c r="C2700" t="s">
        <v>34</v>
      </c>
      <c r="D2700">
        <v>297800</v>
      </c>
    </row>
    <row r="2701" spans="1:4" x14ac:dyDescent="0.45">
      <c r="A2701" t="s">
        <v>1947</v>
      </c>
      <c r="B2701" s="19">
        <v>45092</v>
      </c>
      <c r="C2701" t="s">
        <v>1555</v>
      </c>
      <c r="D2701">
        <v>49000</v>
      </c>
    </row>
    <row r="2702" spans="1:4" x14ac:dyDescent="0.45">
      <c r="A2702" t="s">
        <v>1948</v>
      </c>
      <c r="B2702" s="19">
        <v>45092</v>
      </c>
      <c r="C2702" t="s">
        <v>5</v>
      </c>
      <c r="D2702">
        <v>52345</v>
      </c>
    </row>
    <row r="2703" spans="1:4" x14ac:dyDescent="0.45">
      <c r="A2703" t="s">
        <v>1948</v>
      </c>
      <c r="B2703" s="19">
        <v>45092</v>
      </c>
      <c r="C2703" t="s">
        <v>5</v>
      </c>
      <c r="D2703">
        <v>61370</v>
      </c>
    </row>
    <row r="2704" spans="1:4" x14ac:dyDescent="0.45">
      <c r="A2704" t="s">
        <v>1949</v>
      </c>
      <c r="B2704" s="19">
        <v>45092</v>
      </c>
      <c r="C2704" t="s">
        <v>5</v>
      </c>
      <c r="D2704">
        <v>73000</v>
      </c>
    </row>
    <row r="2705" spans="1:4" x14ac:dyDescent="0.45">
      <c r="A2705" t="s">
        <v>1950</v>
      </c>
      <c r="B2705" s="19">
        <v>45093</v>
      </c>
      <c r="C2705" t="s">
        <v>43</v>
      </c>
      <c r="D2705">
        <v>49000</v>
      </c>
    </row>
    <row r="2706" spans="1:4" x14ac:dyDescent="0.45">
      <c r="A2706" t="s">
        <v>1951</v>
      </c>
      <c r="B2706" s="19">
        <v>45093</v>
      </c>
      <c r="C2706" t="s">
        <v>43</v>
      </c>
      <c r="D2706">
        <v>49000</v>
      </c>
    </row>
    <row r="2707" spans="1:4" x14ac:dyDescent="0.45">
      <c r="A2707" t="s">
        <v>1952</v>
      </c>
      <c r="B2707" s="19">
        <v>45093</v>
      </c>
      <c r="C2707" t="s">
        <v>34</v>
      </c>
      <c r="D2707">
        <v>330000</v>
      </c>
    </row>
    <row r="2708" spans="1:4" x14ac:dyDescent="0.45">
      <c r="A2708" t="s">
        <v>1953</v>
      </c>
      <c r="B2708" s="19">
        <v>45093</v>
      </c>
      <c r="C2708" t="s">
        <v>1555</v>
      </c>
      <c r="D2708">
        <v>49000</v>
      </c>
    </row>
    <row r="2709" spans="1:4" x14ac:dyDescent="0.45">
      <c r="A2709" t="s">
        <v>1954</v>
      </c>
      <c r="B2709" s="19">
        <v>45093</v>
      </c>
      <c r="D2709">
        <v>64000</v>
      </c>
    </row>
    <row r="2710" spans="1:4" x14ac:dyDescent="0.45">
      <c r="A2710" t="s">
        <v>1955</v>
      </c>
      <c r="B2710" s="19">
        <v>45093</v>
      </c>
      <c r="C2710" t="s">
        <v>34</v>
      </c>
      <c r="D2710">
        <v>330000</v>
      </c>
    </row>
    <row r="2711" spans="1:4" x14ac:dyDescent="0.45">
      <c r="A2711" t="s">
        <v>1956</v>
      </c>
      <c r="B2711" s="19">
        <v>45093</v>
      </c>
      <c r="C2711" t="s">
        <v>34</v>
      </c>
      <c r="D2711">
        <v>330000</v>
      </c>
    </row>
    <row r="2712" spans="1:4" x14ac:dyDescent="0.45">
      <c r="A2712" t="s">
        <v>1957</v>
      </c>
      <c r="B2712" s="19">
        <v>45093</v>
      </c>
      <c r="C2712" t="s">
        <v>1065</v>
      </c>
      <c r="D2712">
        <v>406000</v>
      </c>
    </row>
    <row r="2713" spans="1:4" x14ac:dyDescent="0.45">
      <c r="A2713" t="s">
        <v>1958</v>
      </c>
      <c r="B2713" s="19">
        <v>45093</v>
      </c>
      <c r="C2713" t="s">
        <v>7</v>
      </c>
      <c r="D2713">
        <v>74100</v>
      </c>
    </row>
    <row r="2714" spans="1:4" x14ac:dyDescent="0.45">
      <c r="A2714" t="s">
        <v>1958</v>
      </c>
      <c r="B2714" s="19">
        <v>45093</v>
      </c>
      <c r="C2714" t="s">
        <v>7</v>
      </c>
      <c r="D2714">
        <v>39000</v>
      </c>
    </row>
    <row r="2715" spans="1:4" x14ac:dyDescent="0.45">
      <c r="A2715" t="s">
        <v>1959</v>
      </c>
      <c r="B2715" s="19">
        <v>45094</v>
      </c>
      <c r="C2715" t="s">
        <v>1555</v>
      </c>
      <c r="D2715">
        <v>93100</v>
      </c>
    </row>
    <row r="2716" spans="1:4" x14ac:dyDescent="0.45">
      <c r="A2716" t="s">
        <v>1960</v>
      </c>
      <c r="B2716" s="19">
        <v>45094</v>
      </c>
      <c r="C2716" t="s">
        <v>1555</v>
      </c>
      <c r="D2716">
        <v>93100</v>
      </c>
    </row>
    <row r="2717" spans="1:4" x14ac:dyDescent="0.45">
      <c r="A2717" t="s">
        <v>1961</v>
      </c>
      <c r="B2717" s="19">
        <v>45094</v>
      </c>
      <c r="C2717" t="s">
        <v>43</v>
      </c>
      <c r="D2717">
        <v>49000</v>
      </c>
    </row>
    <row r="2718" spans="1:4" x14ac:dyDescent="0.45">
      <c r="A2718" t="s">
        <v>1962</v>
      </c>
      <c r="B2718" s="19">
        <v>45094</v>
      </c>
      <c r="C2718" t="s">
        <v>7</v>
      </c>
      <c r="D2718">
        <v>57950</v>
      </c>
    </row>
    <row r="2719" spans="1:4" x14ac:dyDescent="0.45">
      <c r="A2719" t="s">
        <v>1962</v>
      </c>
      <c r="B2719" s="19">
        <v>45094</v>
      </c>
      <c r="C2719" t="s">
        <v>7</v>
      </c>
      <c r="D2719">
        <v>49400</v>
      </c>
    </row>
    <row r="2720" spans="1:4" x14ac:dyDescent="0.45">
      <c r="A2720" t="s">
        <v>1962</v>
      </c>
      <c r="B2720" s="19">
        <v>45094</v>
      </c>
      <c r="C2720" t="s">
        <v>7</v>
      </c>
      <c r="D2720">
        <v>39000</v>
      </c>
    </row>
    <row r="2721" spans="1:4" x14ac:dyDescent="0.45">
      <c r="A2721" t="s">
        <v>1963</v>
      </c>
      <c r="B2721" s="19">
        <v>45094</v>
      </c>
      <c r="C2721" t="s">
        <v>1555</v>
      </c>
      <c r="D2721">
        <v>49000</v>
      </c>
    </row>
    <row r="2722" spans="1:4" x14ac:dyDescent="0.45">
      <c r="A2722" t="s">
        <v>1964</v>
      </c>
      <c r="B2722" s="19">
        <v>45094</v>
      </c>
      <c r="C2722" t="s">
        <v>1224</v>
      </c>
      <c r="D2722">
        <v>275000</v>
      </c>
    </row>
    <row r="2723" spans="1:4" x14ac:dyDescent="0.45">
      <c r="A2723" t="s">
        <v>1965</v>
      </c>
      <c r="B2723" s="19">
        <v>45094</v>
      </c>
      <c r="C2723" t="s">
        <v>5</v>
      </c>
      <c r="D2723">
        <v>129200</v>
      </c>
    </row>
    <row r="2724" spans="1:4" x14ac:dyDescent="0.45">
      <c r="A2724" t="s">
        <v>1965</v>
      </c>
      <c r="B2724" s="19">
        <v>45094</v>
      </c>
      <c r="C2724" t="s">
        <v>5</v>
      </c>
      <c r="D2724">
        <v>68000</v>
      </c>
    </row>
    <row r="2725" spans="1:4" x14ac:dyDescent="0.45">
      <c r="A2725" t="s">
        <v>1966</v>
      </c>
      <c r="B2725" s="19">
        <v>45094</v>
      </c>
      <c r="C2725" t="s">
        <v>5</v>
      </c>
      <c r="D2725">
        <v>68000</v>
      </c>
    </row>
    <row r="2726" spans="1:4" x14ac:dyDescent="0.45">
      <c r="A2726" t="s">
        <v>1967</v>
      </c>
      <c r="B2726" s="19">
        <v>45094</v>
      </c>
      <c r="C2726" t="s">
        <v>34</v>
      </c>
      <c r="D2726">
        <v>330000</v>
      </c>
    </row>
    <row r="2727" spans="1:4" x14ac:dyDescent="0.45">
      <c r="A2727" t="s">
        <v>1968</v>
      </c>
      <c r="B2727" s="19">
        <v>45094</v>
      </c>
      <c r="D2727">
        <v>32000</v>
      </c>
    </row>
    <row r="2728" spans="1:4" x14ac:dyDescent="0.45">
      <c r="A2728" t="s">
        <v>1969</v>
      </c>
      <c r="B2728" s="19">
        <v>45094</v>
      </c>
      <c r="D2728">
        <v>32000</v>
      </c>
    </row>
    <row r="2729" spans="1:4" x14ac:dyDescent="0.45">
      <c r="A2729" t="s">
        <v>1970</v>
      </c>
      <c r="B2729" s="19">
        <v>45094</v>
      </c>
      <c r="C2729" t="s">
        <v>34</v>
      </c>
      <c r="D2729">
        <v>330000</v>
      </c>
    </row>
    <row r="2730" spans="1:4" x14ac:dyDescent="0.45">
      <c r="A2730" t="s">
        <v>1971</v>
      </c>
      <c r="B2730" s="19">
        <v>45094</v>
      </c>
      <c r="C2730" t="s">
        <v>1555</v>
      </c>
      <c r="D2730">
        <v>93100</v>
      </c>
    </row>
    <row r="2731" spans="1:4" x14ac:dyDescent="0.45">
      <c r="A2731" t="s">
        <v>1971</v>
      </c>
      <c r="B2731" s="19">
        <v>45094</v>
      </c>
      <c r="C2731" t="s">
        <v>1555</v>
      </c>
      <c r="D2731">
        <v>49000</v>
      </c>
    </row>
    <row r="2732" spans="1:4" x14ac:dyDescent="0.45">
      <c r="A2732" t="s">
        <v>1972</v>
      </c>
      <c r="B2732" s="19">
        <v>45094</v>
      </c>
      <c r="D2732">
        <v>32000</v>
      </c>
    </row>
    <row r="2733" spans="1:4" x14ac:dyDescent="0.45">
      <c r="A2733" t="s">
        <v>1973</v>
      </c>
      <c r="B2733" s="19">
        <v>45095</v>
      </c>
      <c r="C2733" t="s">
        <v>1555</v>
      </c>
      <c r="D2733">
        <v>49000</v>
      </c>
    </row>
    <row r="2734" spans="1:4" x14ac:dyDescent="0.45">
      <c r="A2734" t="s">
        <v>1974</v>
      </c>
      <c r="B2734" s="19">
        <v>45095</v>
      </c>
      <c r="C2734" t="s">
        <v>5</v>
      </c>
      <c r="D2734">
        <v>129200</v>
      </c>
    </row>
    <row r="2735" spans="1:4" x14ac:dyDescent="0.45">
      <c r="A2735" t="s">
        <v>1975</v>
      </c>
      <c r="B2735" s="19">
        <v>45095</v>
      </c>
      <c r="C2735" t="s">
        <v>5</v>
      </c>
      <c r="D2735">
        <v>129200</v>
      </c>
    </row>
    <row r="2736" spans="1:4" x14ac:dyDescent="0.45">
      <c r="A2736" t="s">
        <v>1976</v>
      </c>
      <c r="B2736" s="19">
        <v>45095</v>
      </c>
      <c r="C2736" t="s">
        <v>5</v>
      </c>
      <c r="D2736">
        <v>129200</v>
      </c>
    </row>
    <row r="2737" spans="1:4" x14ac:dyDescent="0.45">
      <c r="A2737" t="s">
        <v>1977</v>
      </c>
      <c r="B2737" s="19">
        <v>45095</v>
      </c>
      <c r="D2737">
        <v>32000</v>
      </c>
    </row>
    <row r="2738" spans="1:4" x14ac:dyDescent="0.45">
      <c r="A2738" t="s">
        <v>1978</v>
      </c>
      <c r="B2738" s="19">
        <v>45095</v>
      </c>
      <c r="C2738" t="s">
        <v>5</v>
      </c>
      <c r="D2738">
        <v>68000</v>
      </c>
    </row>
    <row r="2739" spans="1:4" x14ac:dyDescent="0.45">
      <c r="A2739" t="s">
        <v>1979</v>
      </c>
      <c r="B2739" s="19">
        <v>45095</v>
      </c>
      <c r="C2739" t="s">
        <v>72</v>
      </c>
      <c r="D2739">
        <v>80000</v>
      </c>
    </row>
    <row r="2740" spans="1:4" x14ac:dyDescent="0.45">
      <c r="A2740" t="s">
        <v>1980</v>
      </c>
      <c r="B2740" s="19">
        <v>45095</v>
      </c>
      <c r="C2740" t="s">
        <v>113</v>
      </c>
      <c r="D2740">
        <v>66000</v>
      </c>
    </row>
    <row r="2741" spans="1:4" x14ac:dyDescent="0.45">
      <c r="A2741" t="s">
        <v>1980</v>
      </c>
      <c r="B2741" s="19">
        <v>45095</v>
      </c>
      <c r="C2741" t="s">
        <v>71</v>
      </c>
      <c r="D2741">
        <v>16000</v>
      </c>
    </row>
    <row r="2742" spans="1:4" x14ac:dyDescent="0.45">
      <c r="A2742" t="s">
        <v>1980</v>
      </c>
      <c r="B2742" s="19">
        <v>45095</v>
      </c>
      <c r="C2742" t="s">
        <v>971</v>
      </c>
      <c r="D2742">
        <v>799000</v>
      </c>
    </row>
    <row r="2743" spans="1:4" x14ac:dyDescent="0.45">
      <c r="A2743" t="s">
        <v>1980</v>
      </c>
      <c r="B2743" s="19">
        <v>45095</v>
      </c>
      <c r="C2743" t="s">
        <v>94</v>
      </c>
      <c r="D2743">
        <v>240000</v>
      </c>
    </row>
    <row r="2744" spans="1:4" x14ac:dyDescent="0.45">
      <c r="A2744" t="s">
        <v>1981</v>
      </c>
      <c r="B2744" s="19">
        <v>45095</v>
      </c>
      <c r="C2744" t="s">
        <v>343</v>
      </c>
      <c r="D2744">
        <v>36000</v>
      </c>
    </row>
    <row r="2745" spans="1:4" x14ac:dyDescent="0.45">
      <c r="A2745" t="s">
        <v>1981</v>
      </c>
      <c r="B2745" s="19">
        <v>45095</v>
      </c>
      <c r="C2745" t="s">
        <v>343</v>
      </c>
      <c r="D2745">
        <v>148000</v>
      </c>
    </row>
    <row r="2746" spans="1:4" x14ac:dyDescent="0.45">
      <c r="A2746" t="s">
        <v>1982</v>
      </c>
      <c r="B2746" s="19">
        <v>45095</v>
      </c>
      <c r="C2746" t="s">
        <v>7</v>
      </c>
      <c r="D2746">
        <v>71760</v>
      </c>
    </row>
    <row r="2747" spans="1:4" x14ac:dyDescent="0.45">
      <c r="A2747" t="s">
        <v>1982</v>
      </c>
      <c r="B2747" s="19">
        <v>45095</v>
      </c>
      <c r="C2747" t="s">
        <v>1555</v>
      </c>
      <c r="D2747">
        <v>90160</v>
      </c>
    </row>
    <row r="2748" spans="1:4" x14ac:dyDescent="0.45">
      <c r="A2748" t="s">
        <v>1982</v>
      </c>
      <c r="B2748" s="19">
        <v>45095</v>
      </c>
      <c r="C2748" t="s">
        <v>5</v>
      </c>
      <c r="D2748">
        <v>187680</v>
      </c>
    </row>
    <row r="2749" spans="1:4" x14ac:dyDescent="0.45">
      <c r="A2749" t="s">
        <v>1982</v>
      </c>
      <c r="B2749" s="19">
        <v>45095</v>
      </c>
      <c r="C2749" t="s">
        <v>1555</v>
      </c>
      <c r="D2749">
        <v>45080</v>
      </c>
    </row>
    <row r="2750" spans="1:4" x14ac:dyDescent="0.45">
      <c r="A2750" t="s">
        <v>1983</v>
      </c>
      <c r="B2750" s="19">
        <v>45095</v>
      </c>
      <c r="C2750" t="s">
        <v>113</v>
      </c>
      <c r="D2750">
        <v>22000</v>
      </c>
    </row>
    <row r="2751" spans="1:4" x14ac:dyDescent="0.45">
      <c r="A2751" t="s">
        <v>1983</v>
      </c>
      <c r="B2751" s="19">
        <v>45095</v>
      </c>
      <c r="C2751" t="s">
        <v>71</v>
      </c>
      <c r="D2751">
        <v>16000</v>
      </c>
    </row>
    <row r="2752" spans="1:4" x14ac:dyDescent="0.45">
      <c r="A2752" t="s">
        <v>1983</v>
      </c>
      <c r="B2752" s="19">
        <v>45095</v>
      </c>
      <c r="C2752" t="s">
        <v>971</v>
      </c>
      <c r="D2752">
        <v>799000</v>
      </c>
    </row>
    <row r="2753" spans="1:4" x14ac:dyDescent="0.45">
      <c r="A2753" t="s">
        <v>1983</v>
      </c>
      <c r="B2753" s="19">
        <v>45095</v>
      </c>
      <c r="C2753" t="s">
        <v>94</v>
      </c>
      <c r="D2753">
        <v>12000</v>
      </c>
    </row>
    <row r="2754" spans="1:4" x14ac:dyDescent="0.45">
      <c r="A2754" t="s">
        <v>1984</v>
      </c>
      <c r="B2754" s="19">
        <v>45095</v>
      </c>
      <c r="C2754" t="s">
        <v>7</v>
      </c>
      <c r="D2754">
        <v>61000</v>
      </c>
    </row>
    <row r="2755" spans="1:4" x14ac:dyDescent="0.45">
      <c r="A2755" t="s">
        <v>1985</v>
      </c>
      <c r="B2755" s="19">
        <v>45095</v>
      </c>
      <c r="C2755" t="s">
        <v>5</v>
      </c>
      <c r="D2755">
        <v>68000</v>
      </c>
    </row>
    <row r="2756" spans="1:4" x14ac:dyDescent="0.45">
      <c r="A2756" t="s">
        <v>1986</v>
      </c>
      <c r="B2756" s="19">
        <v>45095</v>
      </c>
      <c r="C2756" t="s">
        <v>5</v>
      </c>
      <c r="D2756">
        <v>129200</v>
      </c>
    </row>
    <row r="2757" spans="1:4" x14ac:dyDescent="0.45">
      <c r="A2757" t="s">
        <v>1986</v>
      </c>
      <c r="B2757" s="19">
        <v>45095</v>
      </c>
      <c r="C2757" t="s">
        <v>5</v>
      </c>
      <c r="D2757">
        <v>68000</v>
      </c>
    </row>
    <row r="2758" spans="1:4" x14ac:dyDescent="0.45">
      <c r="A2758" t="s">
        <v>1987</v>
      </c>
      <c r="B2758" s="19">
        <v>45095</v>
      </c>
      <c r="C2758" t="s">
        <v>5</v>
      </c>
      <c r="D2758">
        <v>129200</v>
      </c>
    </row>
    <row r="2759" spans="1:4" x14ac:dyDescent="0.45">
      <c r="A2759" t="s">
        <v>1988</v>
      </c>
      <c r="B2759" s="19">
        <v>45096</v>
      </c>
      <c r="C2759" t="s">
        <v>5</v>
      </c>
      <c r="D2759">
        <v>129200</v>
      </c>
    </row>
    <row r="2760" spans="1:4" x14ac:dyDescent="0.45">
      <c r="A2760" t="s">
        <v>1989</v>
      </c>
      <c r="B2760" s="19">
        <v>45096</v>
      </c>
      <c r="C2760" t="s">
        <v>5</v>
      </c>
      <c r="D2760">
        <v>64600</v>
      </c>
    </row>
    <row r="2761" spans="1:4" x14ac:dyDescent="0.45">
      <c r="A2761" t="s">
        <v>1989</v>
      </c>
      <c r="B2761" s="19">
        <v>45096</v>
      </c>
      <c r="C2761" t="s">
        <v>5</v>
      </c>
      <c r="D2761">
        <v>74100</v>
      </c>
    </row>
    <row r="2762" spans="1:4" x14ac:dyDescent="0.45">
      <c r="A2762" t="s">
        <v>1990</v>
      </c>
      <c r="B2762" s="19">
        <v>45096</v>
      </c>
      <c r="C2762" t="s">
        <v>42</v>
      </c>
      <c r="D2762">
        <v>21000</v>
      </c>
    </row>
    <row r="2763" spans="1:4" x14ac:dyDescent="0.45">
      <c r="A2763" t="s">
        <v>1990</v>
      </c>
      <c r="B2763" s="19">
        <v>45096</v>
      </c>
      <c r="C2763" t="s">
        <v>994</v>
      </c>
      <c r="D2763">
        <v>217000</v>
      </c>
    </row>
    <row r="2764" spans="1:4" x14ac:dyDescent="0.45">
      <c r="A2764" t="s">
        <v>1990</v>
      </c>
      <c r="B2764" s="19">
        <v>45096</v>
      </c>
      <c r="C2764" t="s">
        <v>1555</v>
      </c>
      <c r="D2764">
        <v>0</v>
      </c>
    </row>
    <row r="2765" spans="1:4" x14ac:dyDescent="0.45">
      <c r="A2765" t="s">
        <v>1990</v>
      </c>
      <c r="B2765" s="19">
        <v>45096</v>
      </c>
      <c r="C2765" t="s">
        <v>43</v>
      </c>
      <c r="D2765">
        <v>98000</v>
      </c>
    </row>
    <row r="2766" spans="1:4" x14ac:dyDescent="0.45">
      <c r="A2766" t="s">
        <v>1991</v>
      </c>
      <c r="B2766" s="19">
        <v>45096</v>
      </c>
      <c r="C2766" t="s">
        <v>1555</v>
      </c>
      <c r="D2766">
        <v>93100</v>
      </c>
    </row>
    <row r="2767" spans="1:4" x14ac:dyDescent="0.45">
      <c r="A2767" t="s">
        <v>1992</v>
      </c>
      <c r="B2767" s="19">
        <v>45096</v>
      </c>
      <c r="D2767">
        <v>32000</v>
      </c>
    </row>
    <row r="2768" spans="1:4" x14ac:dyDescent="0.45">
      <c r="A2768" t="s">
        <v>1993</v>
      </c>
      <c r="B2768" s="19">
        <v>45096</v>
      </c>
      <c r="D2768">
        <v>32000</v>
      </c>
    </row>
    <row r="2769" spans="1:4" x14ac:dyDescent="0.45">
      <c r="A2769" t="s">
        <v>1994</v>
      </c>
      <c r="B2769" s="19">
        <v>45096</v>
      </c>
      <c r="C2769" t="s">
        <v>7</v>
      </c>
      <c r="D2769">
        <v>49400</v>
      </c>
    </row>
    <row r="2770" spans="1:4" x14ac:dyDescent="0.45">
      <c r="A2770" t="s">
        <v>1994</v>
      </c>
      <c r="B2770" s="19">
        <v>45096</v>
      </c>
      <c r="C2770" t="s">
        <v>5</v>
      </c>
      <c r="D2770">
        <v>64600</v>
      </c>
    </row>
    <row r="2771" spans="1:4" x14ac:dyDescent="0.45">
      <c r="A2771" t="s">
        <v>1994</v>
      </c>
      <c r="B2771" s="19">
        <v>45096</v>
      </c>
      <c r="C2771" t="s">
        <v>7</v>
      </c>
      <c r="D2771">
        <v>39000</v>
      </c>
    </row>
    <row r="2772" spans="1:4" x14ac:dyDescent="0.45">
      <c r="A2772" t="s">
        <v>1995</v>
      </c>
      <c r="B2772" s="19">
        <v>45096</v>
      </c>
      <c r="D2772">
        <v>158000</v>
      </c>
    </row>
    <row r="2773" spans="1:4" x14ac:dyDescent="0.45">
      <c r="A2773" t="s">
        <v>1996</v>
      </c>
      <c r="B2773" s="19">
        <v>45096</v>
      </c>
      <c r="D2773">
        <v>158000</v>
      </c>
    </row>
    <row r="2774" spans="1:4" x14ac:dyDescent="0.45">
      <c r="A2774" t="s">
        <v>1997</v>
      </c>
      <c r="B2774" s="19">
        <v>45096</v>
      </c>
      <c r="C2774" t="s">
        <v>5</v>
      </c>
      <c r="D2774">
        <v>58000</v>
      </c>
    </row>
    <row r="2775" spans="1:4" x14ac:dyDescent="0.45">
      <c r="A2775" t="s">
        <v>1998</v>
      </c>
      <c r="B2775" s="19">
        <v>45096</v>
      </c>
      <c r="C2775" t="s">
        <v>973</v>
      </c>
      <c r="D2775">
        <v>398000</v>
      </c>
    </row>
    <row r="2776" spans="1:4" x14ac:dyDescent="0.45">
      <c r="A2776" t="s">
        <v>1999</v>
      </c>
      <c r="B2776" s="19">
        <v>45096</v>
      </c>
      <c r="C2776" t="s">
        <v>113</v>
      </c>
      <c r="D2776">
        <v>88000</v>
      </c>
    </row>
    <row r="2777" spans="1:4" x14ac:dyDescent="0.45">
      <c r="A2777" t="s">
        <v>1999</v>
      </c>
      <c r="B2777" s="19">
        <v>45096</v>
      </c>
      <c r="C2777" t="s">
        <v>94</v>
      </c>
      <c r="D2777">
        <v>228000</v>
      </c>
    </row>
    <row r="2778" spans="1:4" x14ac:dyDescent="0.45">
      <c r="A2778" t="s">
        <v>2000</v>
      </c>
      <c r="B2778" s="19">
        <v>45097</v>
      </c>
      <c r="C2778" t="s">
        <v>42</v>
      </c>
      <c r="D2778">
        <v>21000</v>
      </c>
    </row>
    <row r="2779" spans="1:4" x14ac:dyDescent="0.45">
      <c r="A2779" t="s">
        <v>2000</v>
      </c>
      <c r="B2779" s="19">
        <v>45097</v>
      </c>
      <c r="C2779" t="s">
        <v>973</v>
      </c>
      <c r="D2779">
        <v>398000</v>
      </c>
    </row>
    <row r="2780" spans="1:4" x14ac:dyDescent="0.45">
      <c r="A2780" t="s">
        <v>2000</v>
      </c>
      <c r="B2780" s="19">
        <v>45097</v>
      </c>
      <c r="C2780" t="s">
        <v>72</v>
      </c>
      <c r="D2780">
        <v>40000</v>
      </c>
    </row>
    <row r="2781" spans="1:4" x14ac:dyDescent="0.45">
      <c r="A2781" t="s">
        <v>2001</v>
      </c>
      <c r="B2781" s="19">
        <v>45097</v>
      </c>
      <c r="C2781" t="s">
        <v>5</v>
      </c>
      <c r="D2781">
        <v>64600</v>
      </c>
    </row>
    <row r="2782" spans="1:4" x14ac:dyDescent="0.45">
      <c r="A2782" t="s">
        <v>2001</v>
      </c>
      <c r="B2782" s="19">
        <v>45097</v>
      </c>
      <c r="C2782" t="s">
        <v>5</v>
      </c>
      <c r="D2782">
        <v>74100</v>
      </c>
    </row>
    <row r="2783" spans="1:4" x14ac:dyDescent="0.45">
      <c r="A2783" t="s">
        <v>2002</v>
      </c>
      <c r="B2783" s="19">
        <v>45097</v>
      </c>
      <c r="C2783" t="s">
        <v>5</v>
      </c>
      <c r="D2783">
        <v>68000</v>
      </c>
    </row>
    <row r="2784" spans="1:4" x14ac:dyDescent="0.45">
      <c r="A2784" t="s">
        <v>2003</v>
      </c>
      <c r="B2784" s="19">
        <v>45097</v>
      </c>
      <c r="D2784">
        <v>32000</v>
      </c>
    </row>
    <row r="2785" spans="1:4" x14ac:dyDescent="0.45">
      <c r="A2785" t="s">
        <v>2004</v>
      </c>
      <c r="B2785" s="19">
        <v>45097</v>
      </c>
      <c r="C2785" t="s">
        <v>7</v>
      </c>
      <c r="D2785">
        <v>56120</v>
      </c>
    </row>
    <row r="2786" spans="1:4" x14ac:dyDescent="0.45">
      <c r="A2786" t="s">
        <v>2004</v>
      </c>
      <c r="B2786" s="19">
        <v>45097</v>
      </c>
      <c r="C2786" t="s">
        <v>5</v>
      </c>
      <c r="D2786">
        <v>53360</v>
      </c>
    </row>
    <row r="2787" spans="1:4" x14ac:dyDescent="0.45">
      <c r="A2787" t="s">
        <v>2004</v>
      </c>
      <c r="B2787" s="19">
        <v>45097</v>
      </c>
      <c r="C2787" t="s">
        <v>5</v>
      </c>
      <c r="D2787">
        <v>125120</v>
      </c>
    </row>
    <row r="2788" spans="1:4" x14ac:dyDescent="0.45">
      <c r="A2788" t="s">
        <v>2004</v>
      </c>
      <c r="B2788" s="19">
        <v>45097</v>
      </c>
      <c r="C2788" t="s">
        <v>7</v>
      </c>
      <c r="D2788">
        <v>49400</v>
      </c>
    </row>
    <row r="2789" spans="1:4" x14ac:dyDescent="0.45">
      <c r="A2789" t="s">
        <v>2004</v>
      </c>
      <c r="B2789" s="19">
        <v>45097</v>
      </c>
      <c r="C2789" t="s">
        <v>7</v>
      </c>
      <c r="D2789">
        <v>37050</v>
      </c>
    </row>
    <row r="2790" spans="1:4" x14ac:dyDescent="0.45">
      <c r="A2790" t="s">
        <v>2005</v>
      </c>
      <c r="B2790" s="19">
        <v>45098</v>
      </c>
      <c r="D2790">
        <v>32000</v>
      </c>
    </row>
    <row r="2791" spans="1:4" x14ac:dyDescent="0.45">
      <c r="A2791" t="s">
        <v>2006</v>
      </c>
      <c r="B2791" s="19">
        <v>45098</v>
      </c>
      <c r="C2791" t="s">
        <v>5</v>
      </c>
      <c r="D2791">
        <v>58000</v>
      </c>
    </row>
    <row r="2792" spans="1:4" x14ac:dyDescent="0.45">
      <c r="A2792" t="s">
        <v>2007</v>
      </c>
      <c r="B2792" s="19">
        <v>45098</v>
      </c>
      <c r="C2792" t="s">
        <v>994</v>
      </c>
      <c r="D2792">
        <v>217000</v>
      </c>
    </row>
    <row r="2793" spans="1:4" x14ac:dyDescent="0.45">
      <c r="A2793" t="s">
        <v>2008</v>
      </c>
      <c r="B2793" s="19">
        <v>45098</v>
      </c>
      <c r="C2793" t="s">
        <v>973</v>
      </c>
      <c r="D2793">
        <v>398000</v>
      </c>
    </row>
    <row r="2794" spans="1:4" x14ac:dyDescent="0.45">
      <c r="A2794" t="s">
        <v>2009</v>
      </c>
      <c r="B2794" s="19">
        <v>45098</v>
      </c>
      <c r="C2794" t="s">
        <v>5</v>
      </c>
      <c r="D2794">
        <v>68000</v>
      </c>
    </row>
    <row r="2795" spans="1:4" x14ac:dyDescent="0.45">
      <c r="A2795" t="s">
        <v>2010</v>
      </c>
      <c r="B2795" s="19">
        <v>45098</v>
      </c>
      <c r="C2795" t="s">
        <v>1555</v>
      </c>
      <c r="D2795">
        <v>93100</v>
      </c>
    </row>
    <row r="2796" spans="1:4" x14ac:dyDescent="0.45">
      <c r="A2796" t="s">
        <v>2011</v>
      </c>
      <c r="B2796" s="19">
        <v>45098</v>
      </c>
      <c r="C2796" t="s">
        <v>5</v>
      </c>
      <c r="D2796">
        <v>110200</v>
      </c>
    </row>
    <row r="2797" spans="1:4" x14ac:dyDescent="0.45">
      <c r="A2797" t="s">
        <v>2012</v>
      </c>
      <c r="B2797" s="19">
        <v>45098</v>
      </c>
      <c r="D2797">
        <v>32000</v>
      </c>
    </row>
    <row r="2798" spans="1:4" x14ac:dyDescent="0.45">
      <c r="A2798" t="s">
        <v>2013</v>
      </c>
      <c r="B2798" s="19">
        <v>45098</v>
      </c>
      <c r="C2798" t="s">
        <v>5</v>
      </c>
      <c r="D2798">
        <v>64600</v>
      </c>
    </row>
    <row r="2799" spans="1:4" x14ac:dyDescent="0.45">
      <c r="A2799" t="s">
        <v>2013</v>
      </c>
      <c r="B2799" s="19">
        <v>45098</v>
      </c>
      <c r="C2799" t="s">
        <v>5</v>
      </c>
      <c r="D2799">
        <v>74100</v>
      </c>
    </row>
    <row r="2800" spans="1:4" x14ac:dyDescent="0.45">
      <c r="A2800" t="s">
        <v>2014</v>
      </c>
      <c r="B2800" s="19">
        <v>45098</v>
      </c>
      <c r="C2800" t="s">
        <v>42</v>
      </c>
      <c r="D2800">
        <v>21000</v>
      </c>
    </row>
    <row r="2801" spans="1:4" x14ac:dyDescent="0.45">
      <c r="A2801" t="s">
        <v>2015</v>
      </c>
      <c r="B2801" s="19">
        <v>45098</v>
      </c>
      <c r="D2801">
        <v>32000</v>
      </c>
    </row>
    <row r="2802" spans="1:4" x14ac:dyDescent="0.45">
      <c r="A2802" t="s">
        <v>2016</v>
      </c>
      <c r="B2802" s="19">
        <v>45099</v>
      </c>
      <c r="D2802">
        <v>32000</v>
      </c>
    </row>
    <row r="2803" spans="1:4" x14ac:dyDescent="0.45">
      <c r="A2803" t="s">
        <v>2017</v>
      </c>
      <c r="B2803" s="19">
        <v>45099</v>
      </c>
      <c r="D2803">
        <v>32000</v>
      </c>
    </row>
    <row r="2804" spans="1:4" x14ac:dyDescent="0.45">
      <c r="A2804" t="s">
        <v>2018</v>
      </c>
      <c r="B2804" s="19">
        <v>45099</v>
      </c>
      <c r="D2804">
        <v>32000</v>
      </c>
    </row>
    <row r="2805" spans="1:4" x14ac:dyDescent="0.45">
      <c r="A2805" t="s">
        <v>2019</v>
      </c>
      <c r="B2805" s="19">
        <v>45099</v>
      </c>
      <c r="D2805">
        <v>158000</v>
      </c>
    </row>
    <row r="2806" spans="1:4" x14ac:dyDescent="0.45">
      <c r="A2806" t="s">
        <v>2020</v>
      </c>
      <c r="B2806" s="19">
        <v>45099</v>
      </c>
      <c r="C2806" t="s">
        <v>5</v>
      </c>
      <c r="D2806">
        <v>78000</v>
      </c>
    </row>
    <row r="2807" spans="1:4" x14ac:dyDescent="0.45">
      <c r="A2807" t="s">
        <v>2021</v>
      </c>
      <c r="B2807" s="19">
        <v>45099</v>
      </c>
      <c r="C2807" t="s">
        <v>968</v>
      </c>
      <c r="D2807">
        <v>536000</v>
      </c>
    </row>
    <row r="2808" spans="1:4" x14ac:dyDescent="0.45">
      <c r="A2808" t="s">
        <v>2022</v>
      </c>
      <c r="B2808" s="19">
        <v>45099</v>
      </c>
      <c r="C2808" t="s">
        <v>1555</v>
      </c>
      <c r="D2808">
        <v>93100</v>
      </c>
    </row>
    <row r="2809" spans="1:4" x14ac:dyDescent="0.45">
      <c r="A2809" t="s">
        <v>2023</v>
      </c>
      <c r="B2809" s="19">
        <v>45099</v>
      </c>
      <c r="C2809" t="s">
        <v>973</v>
      </c>
      <c r="D2809">
        <v>398000</v>
      </c>
    </row>
    <row r="2810" spans="1:4" x14ac:dyDescent="0.45">
      <c r="A2810" t="s">
        <v>2024</v>
      </c>
      <c r="B2810" s="19">
        <v>45099</v>
      </c>
      <c r="C2810" t="s">
        <v>5</v>
      </c>
      <c r="D2810">
        <v>58000</v>
      </c>
    </row>
    <row r="2811" spans="1:4" x14ac:dyDescent="0.45">
      <c r="A2811" t="s">
        <v>2025</v>
      </c>
      <c r="B2811" s="19">
        <v>45099</v>
      </c>
      <c r="D2811">
        <v>158000</v>
      </c>
    </row>
    <row r="2812" spans="1:4" x14ac:dyDescent="0.45">
      <c r="A2812" t="s">
        <v>2026</v>
      </c>
      <c r="B2812" s="19">
        <v>45099</v>
      </c>
      <c r="C2812" t="s">
        <v>34</v>
      </c>
      <c r="D2812">
        <v>330000</v>
      </c>
    </row>
    <row r="2813" spans="1:4" x14ac:dyDescent="0.45">
      <c r="A2813" t="s">
        <v>2027</v>
      </c>
      <c r="B2813" s="19">
        <v>45099</v>
      </c>
      <c r="C2813" t="s">
        <v>994</v>
      </c>
      <c r="D2813">
        <v>217000</v>
      </c>
    </row>
    <row r="2814" spans="1:4" x14ac:dyDescent="0.45">
      <c r="A2814" t="s">
        <v>2028</v>
      </c>
      <c r="B2814" s="19">
        <v>45099</v>
      </c>
      <c r="D2814">
        <v>32000</v>
      </c>
    </row>
    <row r="2815" spans="1:4" x14ac:dyDescent="0.45">
      <c r="A2815" t="s">
        <v>2029</v>
      </c>
      <c r="B2815" s="19">
        <v>45099</v>
      </c>
      <c r="C2815" t="s">
        <v>42</v>
      </c>
      <c r="D2815">
        <v>21000</v>
      </c>
    </row>
    <row r="2816" spans="1:4" x14ac:dyDescent="0.45">
      <c r="A2816" t="s">
        <v>2030</v>
      </c>
      <c r="B2816" s="19">
        <v>45099</v>
      </c>
      <c r="C2816" t="s">
        <v>973</v>
      </c>
      <c r="D2816">
        <v>398000</v>
      </c>
    </row>
    <row r="2817" spans="1:4" x14ac:dyDescent="0.45">
      <c r="A2817" t="s">
        <v>2031</v>
      </c>
      <c r="B2817" s="19">
        <v>45099</v>
      </c>
      <c r="C2817" t="s">
        <v>973</v>
      </c>
      <c r="D2817">
        <v>398000</v>
      </c>
    </row>
    <row r="2818" spans="1:4" x14ac:dyDescent="0.45">
      <c r="A2818" t="s">
        <v>2032</v>
      </c>
      <c r="B2818" s="19">
        <v>45099</v>
      </c>
      <c r="C2818" t="s">
        <v>42</v>
      </c>
      <c r="D2818">
        <v>21000</v>
      </c>
    </row>
    <row r="2819" spans="1:4" x14ac:dyDescent="0.45">
      <c r="A2819" t="s">
        <v>2033</v>
      </c>
      <c r="B2819" s="19">
        <v>45100</v>
      </c>
      <c r="C2819" t="s">
        <v>43</v>
      </c>
      <c r="D2819">
        <v>98000</v>
      </c>
    </row>
    <row r="2820" spans="1:4" x14ac:dyDescent="0.45">
      <c r="A2820" t="s">
        <v>2034</v>
      </c>
      <c r="B2820" s="19">
        <v>45100</v>
      </c>
      <c r="D2820">
        <v>158000</v>
      </c>
    </row>
    <row r="2821" spans="1:4" x14ac:dyDescent="0.45">
      <c r="A2821" t="s">
        <v>2035</v>
      </c>
      <c r="B2821" s="19">
        <v>45100</v>
      </c>
      <c r="C2821" t="s">
        <v>994</v>
      </c>
      <c r="D2821">
        <v>217000</v>
      </c>
    </row>
    <row r="2822" spans="1:4" x14ac:dyDescent="0.45">
      <c r="A2822" t="s">
        <v>2036</v>
      </c>
      <c r="B2822" s="19">
        <v>45100</v>
      </c>
      <c r="D2822">
        <v>32000</v>
      </c>
    </row>
    <row r="2823" spans="1:4" x14ac:dyDescent="0.45">
      <c r="A2823" t="s">
        <v>2037</v>
      </c>
      <c r="B2823" s="19">
        <v>45100</v>
      </c>
      <c r="C2823" t="s">
        <v>5</v>
      </c>
      <c r="D2823">
        <v>78000</v>
      </c>
    </row>
    <row r="2824" spans="1:4" x14ac:dyDescent="0.45">
      <c r="A2824" t="s">
        <v>2038</v>
      </c>
      <c r="B2824" s="19">
        <v>45100</v>
      </c>
      <c r="C2824" t="s">
        <v>7</v>
      </c>
      <c r="D2824">
        <v>39000</v>
      </c>
    </row>
    <row r="2825" spans="1:4" x14ac:dyDescent="0.45">
      <c r="A2825" t="s">
        <v>2038</v>
      </c>
      <c r="B2825" s="19">
        <v>45100</v>
      </c>
      <c r="C2825" t="s">
        <v>5</v>
      </c>
      <c r="D2825">
        <v>64600</v>
      </c>
    </row>
    <row r="2826" spans="1:4" x14ac:dyDescent="0.45">
      <c r="A2826" t="s">
        <v>2038</v>
      </c>
      <c r="B2826" s="19">
        <v>45100</v>
      </c>
      <c r="C2826" t="s">
        <v>5</v>
      </c>
      <c r="D2826">
        <v>74100</v>
      </c>
    </row>
    <row r="2827" spans="1:4" x14ac:dyDescent="0.45">
      <c r="A2827" t="s">
        <v>2039</v>
      </c>
      <c r="B2827" s="19">
        <v>45100</v>
      </c>
      <c r="C2827" t="s">
        <v>5</v>
      </c>
      <c r="D2827">
        <v>58000</v>
      </c>
    </row>
    <row r="2828" spans="1:4" x14ac:dyDescent="0.45">
      <c r="A2828" t="s">
        <v>2040</v>
      </c>
      <c r="B2828" s="19">
        <v>45100</v>
      </c>
      <c r="C2828" t="s">
        <v>1141</v>
      </c>
      <c r="D2828">
        <v>59000</v>
      </c>
    </row>
    <row r="2829" spans="1:4" x14ac:dyDescent="0.45">
      <c r="A2829" t="s">
        <v>2041</v>
      </c>
      <c r="B2829" s="19">
        <v>45100</v>
      </c>
      <c r="C2829" t="s">
        <v>5</v>
      </c>
      <c r="D2829">
        <v>110200</v>
      </c>
    </row>
    <row r="2830" spans="1:4" x14ac:dyDescent="0.45">
      <c r="A2830" t="s">
        <v>2042</v>
      </c>
      <c r="B2830" s="19">
        <v>45101</v>
      </c>
      <c r="C2830" t="s">
        <v>1224</v>
      </c>
      <c r="D2830">
        <v>55000</v>
      </c>
    </row>
    <row r="2831" spans="1:4" x14ac:dyDescent="0.45">
      <c r="A2831" t="s">
        <v>2042</v>
      </c>
      <c r="B2831" s="19">
        <v>45101</v>
      </c>
      <c r="C2831" t="s">
        <v>59</v>
      </c>
      <c r="D2831">
        <v>616600</v>
      </c>
    </row>
    <row r="2832" spans="1:4" x14ac:dyDescent="0.45">
      <c r="A2832" t="s">
        <v>2043</v>
      </c>
      <c r="B2832" s="19">
        <v>45101</v>
      </c>
      <c r="C2832" t="s">
        <v>5</v>
      </c>
      <c r="D2832">
        <v>148200</v>
      </c>
    </row>
    <row r="2833" spans="1:4" x14ac:dyDescent="0.45">
      <c r="A2833" t="s">
        <v>2044</v>
      </c>
      <c r="B2833" s="19">
        <v>45101</v>
      </c>
      <c r="C2833" t="s">
        <v>5</v>
      </c>
      <c r="D2833">
        <v>148200</v>
      </c>
    </row>
    <row r="2834" spans="1:4" x14ac:dyDescent="0.45">
      <c r="A2834" t="s">
        <v>2044</v>
      </c>
      <c r="B2834" s="19">
        <v>45101</v>
      </c>
      <c r="C2834" t="s">
        <v>5</v>
      </c>
      <c r="D2834">
        <v>68000</v>
      </c>
    </row>
    <row r="2835" spans="1:4" x14ac:dyDescent="0.45">
      <c r="A2835" t="s">
        <v>2045</v>
      </c>
      <c r="B2835" s="19">
        <v>45101</v>
      </c>
      <c r="D2835">
        <v>31500</v>
      </c>
    </row>
    <row r="2836" spans="1:4" x14ac:dyDescent="0.45">
      <c r="A2836" t="s">
        <v>2046</v>
      </c>
      <c r="B2836" s="19">
        <v>45101</v>
      </c>
      <c r="D2836">
        <v>158000</v>
      </c>
    </row>
    <row r="2837" spans="1:4" x14ac:dyDescent="0.45">
      <c r="A2837" t="s">
        <v>2047</v>
      </c>
      <c r="B2837" s="19">
        <v>45101</v>
      </c>
      <c r="D2837">
        <v>158000</v>
      </c>
    </row>
    <row r="2838" spans="1:4" x14ac:dyDescent="0.45">
      <c r="A2838" t="s">
        <v>2048</v>
      </c>
      <c r="B2838" s="19">
        <v>45101</v>
      </c>
      <c r="C2838" t="s">
        <v>978</v>
      </c>
      <c r="D2838">
        <v>1399000</v>
      </c>
    </row>
    <row r="2839" spans="1:4" x14ac:dyDescent="0.45">
      <c r="A2839" t="s">
        <v>2049</v>
      </c>
      <c r="B2839" s="19">
        <v>45101</v>
      </c>
      <c r="D2839">
        <v>31500</v>
      </c>
    </row>
    <row r="2840" spans="1:4" x14ac:dyDescent="0.45">
      <c r="A2840" t="s">
        <v>2050</v>
      </c>
      <c r="B2840" s="19">
        <v>45101</v>
      </c>
      <c r="C2840" t="s">
        <v>42</v>
      </c>
      <c r="D2840">
        <v>21000</v>
      </c>
    </row>
    <row r="2841" spans="1:4" x14ac:dyDescent="0.45">
      <c r="A2841" t="s">
        <v>2051</v>
      </c>
      <c r="B2841" s="19">
        <v>45101</v>
      </c>
      <c r="C2841" t="s">
        <v>973</v>
      </c>
      <c r="D2841">
        <v>398000</v>
      </c>
    </row>
    <row r="2842" spans="1:4" x14ac:dyDescent="0.45">
      <c r="A2842" t="s">
        <v>2052</v>
      </c>
      <c r="B2842" s="19">
        <v>45101</v>
      </c>
      <c r="D2842">
        <v>316000</v>
      </c>
    </row>
    <row r="2843" spans="1:4" x14ac:dyDescent="0.45">
      <c r="A2843" t="s">
        <v>2053</v>
      </c>
      <c r="B2843" s="19">
        <v>45101</v>
      </c>
      <c r="C2843" t="s">
        <v>994</v>
      </c>
      <c r="D2843">
        <v>217000</v>
      </c>
    </row>
    <row r="2844" spans="1:4" x14ac:dyDescent="0.45">
      <c r="A2844" t="s">
        <v>2054</v>
      </c>
      <c r="B2844" s="19">
        <v>45101</v>
      </c>
      <c r="C2844" t="s">
        <v>5</v>
      </c>
      <c r="D2844">
        <v>68000</v>
      </c>
    </row>
    <row r="2845" spans="1:4" x14ac:dyDescent="0.45">
      <c r="A2845" t="s">
        <v>2055</v>
      </c>
      <c r="B2845" s="19">
        <v>45101</v>
      </c>
      <c r="D2845">
        <v>31500</v>
      </c>
    </row>
    <row r="2846" spans="1:4" x14ac:dyDescent="0.45">
      <c r="A2846" t="s">
        <v>2056</v>
      </c>
      <c r="B2846" s="19">
        <v>45101</v>
      </c>
      <c r="C2846" t="s">
        <v>72</v>
      </c>
      <c r="D2846">
        <v>40000</v>
      </c>
    </row>
    <row r="2847" spans="1:4" x14ac:dyDescent="0.45">
      <c r="A2847" t="s">
        <v>2056</v>
      </c>
      <c r="B2847" s="19">
        <v>45101</v>
      </c>
      <c r="C2847" t="s">
        <v>43</v>
      </c>
      <c r="D2847">
        <v>49000</v>
      </c>
    </row>
    <row r="2848" spans="1:4" x14ac:dyDescent="0.45">
      <c r="A2848" t="s">
        <v>2057</v>
      </c>
      <c r="B2848" s="19">
        <v>45101</v>
      </c>
      <c r="C2848" t="s">
        <v>5</v>
      </c>
      <c r="D2848">
        <v>129200</v>
      </c>
    </row>
    <row r="2849" spans="1:4" x14ac:dyDescent="0.45">
      <c r="A2849" t="s">
        <v>2058</v>
      </c>
      <c r="B2849" s="19">
        <v>45101</v>
      </c>
      <c r="C2849" t="s">
        <v>5</v>
      </c>
      <c r="D2849">
        <v>64600</v>
      </c>
    </row>
    <row r="2850" spans="1:4" x14ac:dyDescent="0.45">
      <c r="A2850" t="s">
        <v>2058</v>
      </c>
      <c r="B2850" s="19">
        <v>45101</v>
      </c>
      <c r="C2850" t="s">
        <v>5</v>
      </c>
      <c r="D2850">
        <v>74100</v>
      </c>
    </row>
    <row r="2851" spans="1:4" x14ac:dyDescent="0.45">
      <c r="A2851" t="s">
        <v>2059</v>
      </c>
      <c r="B2851" s="19">
        <v>45102</v>
      </c>
      <c r="C2851" t="s">
        <v>5</v>
      </c>
      <c r="D2851">
        <v>122740</v>
      </c>
    </row>
    <row r="2852" spans="1:4" x14ac:dyDescent="0.45">
      <c r="A2852" t="s">
        <v>2060</v>
      </c>
      <c r="B2852" s="19">
        <v>45102</v>
      </c>
      <c r="D2852">
        <v>31500</v>
      </c>
    </row>
    <row r="2853" spans="1:4" x14ac:dyDescent="0.45">
      <c r="A2853" s="1" t="s">
        <v>2060</v>
      </c>
      <c r="B2853" s="19">
        <v>45102</v>
      </c>
      <c r="D2853">
        <v>158000</v>
      </c>
    </row>
    <row r="2854" spans="1:4" x14ac:dyDescent="0.45">
      <c r="A2854" t="s">
        <v>2061</v>
      </c>
      <c r="B2854" s="19">
        <v>45102</v>
      </c>
      <c r="C2854" t="s">
        <v>7</v>
      </c>
      <c r="D2854">
        <v>35880</v>
      </c>
    </row>
    <row r="2855" spans="1:4" x14ac:dyDescent="0.45">
      <c r="A2855" t="s">
        <v>2061</v>
      </c>
      <c r="B2855" s="19">
        <v>45102</v>
      </c>
      <c r="C2855" t="s">
        <v>7</v>
      </c>
      <c r="D2855">
        <v>47840</v>
      </c>
    </row>
    <row r="2856" spans="1:4" x14ac:dyDescent="0.45">
      <c r="A2856" t="s">
        <v>2061</v>
      </c>
      <c r="B2856" s="19">
        <v>45102</v>
      </c>
      <c r="C2856" t="s">
        <v>5</v>
      </c>
      <c r="D2856">
        <v>143520</v>
      </c>
    </row>
    <row r="2857" spans="1:4" x14ac:dyDescent="0.45">
      <c r="A2857" t="s">
        <v>2062</v>
      </c>
      <c r="B2857" s="19">
        <v>45102</v>
      </c>
      <c r="C2857" t="s">
        <v>7</v>
      </c>
      <c r="D2857">
        <v>61000</v>
      </c>
    </row>
    <row r="2858" spans="1:4" x14ac:dyDescent="0.45">
      <c r="A2858" t="s">
        <v>2062</v>
      </c>
      <c r="B2858" s="19">
        <v>45102</v>
      </c>
      <c r="C2858" t="s">
        <v>5</v>
      </c>
      <c r="D2858">
        <v>61370</v>
      </c>
    </row>
    <row r="2859" spans="1:4" x14ac:dyDescent="0.45">
      <c r="A2859" t="s">
        <v>2062</v>
      </c>
      <c r="B2859" s="19">
        <v>45102</v>
      </c>
      <c r="C2859" t="s">
        <v>5</v>
      </c>
      <c r="D2859">
        <v>74100</v>
      </c>
    </row>
    <row r="2860" spans="1:4" x14ac:dyDescent="0.45">
      <c r="A2860" t="s">
        <v>2063</v>
      </c>
      <c r="B2860" s="19">
        <v>45102</v>
      </c>
      <c r="D2860">
        <v>31500</v>
      </c>
    </row>
    <row r="2861" spans="1:4" x14ac:dyDescent="0.45">
      <c r="A2861" t="s">
        <v>2064</v>
      </c>
      <c r="B2861" s="19">
        <v>45102</v>
      </c>
      <c r="C2861" t="s">
        <v>5</v>
      </c>
      <c r="D2861">
        <v>78000</v>
      </c>
    </row>
    <row r="2862" spans="1:4" x14ac:dyDescent="0.45">
      <c r="A2862" t="s">
        <v>2065</v>
      </c>
      <c r="B2862" s="19">
        <v>45102</v>
      </c>
      <c r="D2862">
        <v>31500</v>
      </c>
    </row>
    <row r="2863" spans="1:4" x14ac:dyDescent="0.45">
      <c r="A2863" t="s">
        <v>2066</v>
      </c>
      <c r="B2863" s="19">
        <v>45102</v>
      </c>
      <c r="C2863" t="s">
        <v>5</v>
      </c>
      <c r="D2863">
        <v>78000</v>
      </c>
    </row>
    <row r="2864" spans="1:4" x14ac:dyDescent="0.45">
      <c r="A2864" t="s">
        <v>2067</v>
      </c>
      <c r="B2864" s="19">
        <v>45102</v>
      </c>
      <c r="C2864" t="s">
        <v>968</v>
      </c>
      <c r="D2864">
        <v>254600</v>
      </c>
    </row>
    <row r="2865" spans="1:4" x14ac:dyDescent="0.45">
      <c r="A2865" t="s">
        <v>2068</v>
      </c>
      <c r="B2865" s="19">
        <v>45102</v>
      </c>
      <c r="D2865">
        <v>63000</v>
      </c>
    </row>
    <row r="2866" spans="1:4" x14ac:dyDescent="0.45">
      <c r="A2866" t="s">
        <v>2069</v>
      </c>
      <c r="B2866" s="19">
        <v>45102</v>
      </c>
      <c r="D2866">
        <v>31500</v>
      </c>
    </row>
    <row r="2867" spans="1:4" x14ac:dyDescent="0.45">
      <c r="A2867" t="s">
        <v>2070</v>
      </c>
      <c r="B2867" s="19">
        <v>45102</v>
      </c>
      <c r="D2867">
        <v>31500</v>
      </c>
    </row>
    <row r="2868" spans="1:4" x14ac:dyDescent="0.45">
      <c r="A2868" t="s">
        <v>2071</v>
      </c>
      <c r="B2868" s="19">
        <v>45102</v>
      </c>
      <c r="C2868" t="s">
        <v>113</v>
      </c>
      <c r="D2868">
        <v>22000</v>
      </c>
    </row>
    <row r="2869" spans="1:4" x14ac:dyDescent="0.45">
      <c r="A2869" t="s">
        <v>2072</v>
      </c>
      <c r="B2869" s="19">
        <v>45102</v>
      </c>
      <c r="C2869" t="s">
        <v>34</v>
      </c>
      <c r="D2869">
        <v>297800</v>
      </c>
    </row>
    <row r="2870" spans="1:4" x14ac:dyDescent="0.45">
      <c r="A2870" t="s">
        <v>2073</v>
      </c>
      <c r="B2870" s="19">
        <v>45102</v>
      </c>
      <c r="C2870" t="s">
        <v>43</v>
      </c>
      <c r="D2870">
        <v>233000</v>
      </c>
    </row>
    <row r="2871" spans="1:4" x14ac:dyDescent="0.45">
      <c r="A2871" t="s">
        <v>2074</v>
      </c>
      <c r="B2871" s="19">
        <v>45102</v>
      </c>
      <c r="C2871" t="s">
        <v>5</v>
      </c>
      <c r="D2871">
        <v>64600</v>
      </c>
    </row>
    <row r="2872" spans="1:4" x14ac:dyDescent="0.45">
      <c r="A2872" t="s">
        <v>2075</v>
      </c>
      <c r="B2872" s="19">
        <v>45102</v>
      </c>
      <c r="C2872" t="s">
        <v>5</v>
      </c>
      <c r="D2872">
        <v>64600</v>
      </c>
    </row>
    <row r="2873" spans="1:4" x14ac:dyDescent="0.45">
      <c r="A2873" t="s">
        <v>2076</v>
      </c>
      <c r="B2873" s="19">
        <v>45102</v>
      </c>
      <c r="C2873" t="s">
        <v>973</v>
      </c>
      <c r="D2873">
        <v>378100</v>
      </c>
    </row>
    <row r="2874" spans="1:4" x14ac:dyDescent="0.45">
      <c r="A2874" t="s">
        <v>2077</v>
      </c>
      <c r="B2874" s="19">
        <v>45102</v>
      </c>
      <c r="D2874">
        <v>31500</v>
      </c>
    </row>
    <row r="2875" spans="1:4" x14ac:dyDescent="0.45">
      <c r="A2875" t="s">
        <v>2078</v>
      </c>
      <c r="B2875" s="19">
        <v>45102</v>
      </c>
      <c r="D2875">
        <v>31500</v>
      </c>
    </row>
    <row r="2876" spans="1:4" x14ac:dyDescent="0.45">
      <c r="A2876" t="s">
        <v>2079</v>
      </c>
      <c r="B2876" s="19">
        <v>45103</v>
      </c>
      <c r="C2876" t="s">
        <v>5</v>
      </c>
      <c r="D2876">
        <v>110200</v>
      </c>
    </row>
    <row r="2877" spans="1:4" x14ac:dyDescent="0.45">
      <c r="A2877" t="s">
        <v>2080</v>
      </c>
      <c r="B2877" s="19">
        <v>45103</v>
      </c>
      <c r="C2877" t="s">
        <v>34</v>
      </c>
      <c r="D2877">
        <v>330000</v>
      </c>
    </row>
    <row r="2878" spans="1:4" x14ac:dyDescent="0.45">
      <c r="A2878" t="s">
        <v>2081</v>
      </c>
      <c r="B2878" s="19">
        <v>45103</v>
      </c>
      <c r="D2878">
        <v>31500</v>
      </c>
    </row>
    <row r="2879" spans="1:4" x14ac:dyDescent="0.45">
      <c r="A2879" t="s">
        <v>2082</v>
      </c>
      <c r="B2879" s="19">
        <v>45103</v>
      </c>
      <c r="C2879" t="s">
        <v>5</v>
      </c>
      <c r="D2879">
        <v>78000</v>
      </c>
    </row>
    <row r="2880" spans="1:4" x14ac:dyDescent="0.45">
      <c r="A2880" t="s">
        <v>2083</v>
      </c>
      <c r="B2880" s="19">
        <v>45103</v>
      </c>
      <c r="C2880" t="s">
        <v>5</v>
      </c>
      <c r="D2880">
        <v>58000</v>
      </c>
    </row>
    <row r="2881" spans="1:4" x14ac:dyDescent="0.45">
      <c r="A2881" t="s">
        <v>2084</v>
      </c>
      <c r="B2881" s="19">
        <v>45103</v>
      </c>
      <c r="C2881" t="s">
        <v>987</v>
      </c>
      <c r="D2881">
        <v>70000</v>
      </c>
    </row>
    <row r="2882" spans="1:4" x14ac:dyDescent="0.45">
      <c r="A2882" t="s">
        <v>2084</v>
      </c>
      <c r="B2882" s="19">
        <v>45103</v>
      </c>
      <c r="C2882" t="s">
        <v>113</v>
      </c>
      <c r="D2882">
        <v>110000</v>
      </c>
    </row>
    <row r="2883" spans="1:4" x14ac:dyDescent="0.45">
      <c r="A2883" t="s">
        <v>2084</v>
      </c>
      <c r="B2883" s="19">
        <v>45103</v>
      </c>
      <c r="C2883" t="s">
        <v>94</v>
      </c>
      <c r="D2883">
        <v>60000</v>
      </c>
    </row>
    <row r="2884" spans="1:4" x14ac:dyDescent="0.45">
      <c r="A2884" t="s">
        <v>2085</v>
      </c>
      <c r="B2884" s="19">
        <v>45103</v>
      </c>
      <c r="C2884" t="s">
        <v>994</v>
      </c>
      <c r="D2884">
        <v>217000</v>
      </c>
    </row>
    <row r="2885" spans="1:4" x14ac:dyDescent="0.45">
      <c r="A2885" t="s">
        <v>2086</v>
      </c>
      <c r="B2885" s="19">
        <v>45103</v>
      </c>
      <c r="C2885" t="s">
        <v>34</v>
      </c>
      <c r="D2885">
        <v>330000</v>
      </c>
    </row>
    <row r="2886" spans="1:4" x14ac:dyDescent="0.45">
      <c r="A2886" t="s">
        <v>2086</v>
      </c>
      <c r="B2886" s="19">
        <v>45103</v>
      </c>
      <c r="C2886" t="s">
        <v>42</v>
      </c>
      <c r="D2886">
        <v>21000</v>
      </c>
    </row>
    <row r="2887" spans="1:4" x14ac:dyDescent="0.45">
      <c r="A2887" t="s">
        <v>2086</v>
      </c>
      <c r="B2887" s="19">
        <v>45103</v>
      </c>
      <c r="C2887" t="s">
        <v>72</v>
      </c>
      <c r="D2887">
        <v>160000</v>
      </c>
    </row>
    <row r="2888" spans="1:4" x14ac:dyDescent="0.45">
      <c r="A2888" t="s">
        <v>2087</v>
      </c>
      <c r="B2888" s="19">
        <v>45103</v>
      </c>
      <c r="D2888">
        <v>31500</v>
      </c>
    </row>
    <row r="2889" spans="1:4" x14ac:dyDescent="0.45">
      <c r="A2889" t="s">
        <v>2088</v>
      </c>
      <c r="B2889" s="19">
        <v>45103</v>
      </c>
      <c r="D2889">
        <v>31500</v>
      </c>
    </row>
    <row r="2890" spans="1:4" x14ac:dyDescent="0.45">
      <c r="A2890" t="s">
        <v>2089</v>
      </c>
      <c r="B2890" s="19">
        <v>45103</v>
      </c>
      <c r="C2890" t="s">
        <v>5</v>
      </c>
      <c r="D2890">
        <v>68000</v>
      </c>
    </row>
    <row r="2891" spans="1:4" x14ac:dyDescent="0.45">
      <c r="A2891" t="s">
        <v>2090</v>
      </c>
      <c r="B2891" s="19">
        <v>45103</v>
      </c>
      <c r="D2891">
        <v>31500</v>
      </c>
    </row>
    <row r="2892" spans="1:4" x14ac:dyDescent="0.45">
      <c r="A2892" t="s">
        <v>2091</v>
      </c>
      <c r="B2892" s="19">
        <v>45103</v>
      </c>
      <c r="C2892" t="s">
        <v>5</v>
      </c>
      <c r="D2892">
        <v>58000</v>
      </c>
    </row>
    <row r="2893" spans="1:4" x14ac:dyDescent="0.45">
      <c r="A2893" t="s">
        <v>2092</v>
      </c>
      <c r="B2893" s="19">
        <v>45103</v>
      </c>
      <c r="C2893" t="s">
        <v>42</v>
      </c>
      <c r="D2893">
        <v>32000</v>
      </c>
    </row>
    <row r="2894" spans="1:4" x14ac:dyDescent="0.45">
      <c r="A2894" t="s">
        <v>2093</v>
      </c>
      <c r="B2894" s="19">
        <v>45103</v>
      </c>
      <c r="C2894" t="s">
        <v>5</v>
      </c>
      <c r="D2894">
        <v>148200</v>
      </c>
    </row>
    <row r="2895" spans="1:4" x14ac:dyDescent="0.45">
      <c r="A2895" t="s">
        <v>2093</v>
      </c>
      <c r="B2895" s="19">
        <v>45103</v>
      </c>
      <c r="C2895" t="s">
        <v>5</v>
      </c>
      <c r="D2895">
        <v>68000</v>
      </c>
    </row>
    <row r="2896" spans="1:4" x14ac:dyDescent="0.45">
      <c r="A2896" t="s">
        <v>2094</v>
      </c>
      <c r="B2896" s="19">
        <v>45103</v>
      </c>
      <c r="D2896">
        <v>31500</v>
      </c>
    </row>
    <row r="2897" spans="1:4" x14ac:dyDescent="0.45">
      <c r="A2897" t="s">
        <v>2095</v>
      </c>
      <c r="B2897" s="19">
        <v>45103</v>
      </c>
      <c r="C2897" t="s">
        <v>1555</v>
      </c>
      <c r="D2897">
        <v>92150</v>
      </c>
    </row>
    <row r="2898" spans="1:4" x14ac:dyDescent="0.45">
      <c r="A2898" t="s">
        <v>2096</v>
      </c>
      <c r="B2898" s="19">
        <v>45104</v>
      </c>
      <c r="C2898" t="s">
        <v>43</v>
      </c>
      <c r="D2898">
        <v>98000</v>
      </c>
    </row>
    <row r="2899" spans="1:4" x14ac:dyDescent="0.45">
      <c r="A2899" t="s">
        <v>2097</v>
      </c>
      <c r="B2899" s="19">
        <v>45104</v>
      </c>
      <c r="C2899" t="s">
        <v>5</v>
      </c>
      <c r="D2899">
        <v>110200</v>
      </c>
    </row>
    <row r="2900" spans="1:4" x14ac:dyDescent="0.45">
      <c r="A2900" t="s">
        <v>2098</v>
      </c>
      <c r="B2900" s="19">
        <v>45104</v>
      </c>
      <c r="C2900" t="s">
        <v>1555</v>
      </c>
      <c r="D2900">
        <v>48500</v>
      </c>
    </row>
    <row r="2901" spans="1:4" x14ac:dyDescent="0.45">
      <c r="A2901" t="s">
        <v>2099</v>
      </c>
      <c r="B2901" s="19">
        <v>45104</v>
      </c>
      <c r="C2901" t="s">
        <v>994</v>
      </c>
      <c r="D2901">
        <v>217000</v>
      </c>
    </row>
    <row r="2902" spans="1:4" x14ac:dyDescent="0.45">
      <c r="A2902" t="s">
        <v>2100</v>
      </c>
      <c r="B2902" s="19">
        <v>45104</v>
      </c>
      <c r="C2902" t="s">
        <v>1065</v>
      </c>
      <c r="D2902">
        <v>406000</v>
      </c>
    </row>
    <row r="2903" spans="1:4" x14ac:dyDescent="0.45">
      <c r="A2903" t="s">
        <v>2101</v>
      </c>
      <c r="B2903" s="19">
        <v>45104</v>
      </c>
      <c r="C2903" t="s">
        <v>1065</v>
      </c>
      <c r="D2903">
        <v>406000</v>
      </c>
    </row>
    <row r="2904" spans="1:4" x14ac:dyDescent="0.45">
      <c r="A2904" t="s">
        <v>2102</v>
      </c>
      <c r="B2904" s="19">
        <v>45104</v>
      </c>
      <c r="C2904" t="s">
        <v>43</v>
      </c>
      <c r="D2904">
        <v>49000</v>
      </c>
    </row>
    <row r="2905" spans="1:4" x14ac:dyDescent="0.45">
      <c r="A2905" t="s">
        <v>2103</v>
      </c>
      <c r="B2905" s="19">
        <v>45104</v>
      </c>
      <c r="C2905" t="s">
        <v>34</v>
      </c>
      <c r="D2905">
        <v>330000</v>
      </c>
    </row>
    <row r="2906" spans="1:4" x14ac:dyDescent="0.45">
      <c r="A2906" t="s">
        <v>2104</v>
      </c>
      <c r="B2906" s="19">
        <v>45104</v>
      </c>
      <c r="D2906">
        <v>31500</v>
      </c>
    </row>
    <row r="2907" spans="1:4" x14ac:dyDescent="0.45">
      <c r="A2907" t="s">
        <v>2105</v>
      </c>
      <c r="B2907" s="19">
        <v>45104</v>
      </c>
      <c r="C2907" t="s">
        <v>5</v>
      </c>
      <c r="D2907">
        <v>68000</v>
      </c>
    </row>
    <row r="2908" spans="1:4" x14ac:dyDescent="0.45">
      <c r="A2908" t="s">
        <v>2106</v>
      </c>
      <c r="B2908" s="19">
        <v>45104</v>
      </c>
      <c r="D2908">
        <v>31500</v>
      </c>
    </row>
    <row r="2909" spans="1:4" x14ac:dyDescent="0.45">
      <c r="A2909" t="s">
        <v>2107</v>
      </c>
      <c r="B2909" s="19">
        <v>45104</v>
      </c>
      <c r="D2909">
        <v>31500</v>
      </c>
    </row>
    <row r="2910" spans="1:4" x14ac:dyDescent="0.45">
      <c r="A2910" t="s">
        <v>2108</v>
      </c>
      <c r="B2910" s="19">
        <v>45104</v>
      </c>
      <c r="C2910" t="s">
        <v>1019</v>
      </c>
      <c r="D2910">
        <v>612000</v>
      </c>
    </row>
    <row r="2911" spans="1:4" x14ac:dyDescent="0.45">
      <c r="A2911" t="s">
        <v>2109</v>
      </c>
      <c r="B2911" s="19">
        <v>45104</v>
      </c>
      <c r="C2911" t="s">
        <v>973</v>
      </c>
      <c r="D2911">
        <v>398000</v>
      </c>
    </row>
    <row r="2912" spans="1:4" x14ac:dyDescent="0.45">
      <c r="A2912" t="s">
        <v>2110</v>
      </c>
      <c r="B2912" s="19">
        <v>45104</v>
      </c>
      <c r="C2912" t="s">
        <v>5</v>
      </c>
      <c r="D2912">
        <v>129200</v>
      </c>
    </row>
    <row r="2913" spans="1:4" x14ac:dyDescent="0.45">
      <c r="A2913" t="s">
        <v>2110</v>
      </c>
      <c r="B2913" s="19">
        <v>45104</v>
      </c>
      <c r="C2913" t="s">
        <v>1555</v>
      </c>
      <c r="D2913">
        <v>48500</v>
      </c>
    </row>
    <row r="2914" spans="1:4" x14ac:dyDescent="0.45">
      <c r="A2914" t="s">
        <v>2111</v>
      </c>
      <c r="B2914" s="19">
        <v>45104</v>
      </c>
      <c r="C2914" t="s">
        <v>7</v>
      </c>
      <c r="D2914">
        <v>115900</v>
      </c>
    </row>
    <row r="2915" spans="1:4" x14ac:dyDescent="0.45">
      <c r="A2915" t="s">
        <v>2111</v>
      </c>
      <c r="B2915" s="19">
        <v>45104</v>
      </c>
      <c r="C2915" t="s">
        <v>7</v>
      </c>
      <c r="D2915">
        <v>61000</v>
      </c>
    </row>
    <row r="2916" spans="1:4" x14ac:dyDescent="0.45">
      <c r="A2916" t="s">
        <v>2112</v>
      </c>
      <c r="B2916" s="19">
        <v>45105</v>
      </c>
      <c r="D2916">
        <v>31000</v>
      </c>
    </row>
    <row r="2917" spans="1:4" x14ac:dyDescent="0.45">
      <c r="A2917" t="s">
        <v>2113</v>
      </c>
      <c r="B2917" s="19">
        <v>45105</v>
      </c>
      <c r="D2917">
        <v>31000</v>
      </c>
    </row>
    <row r="2918" spans="1:4" x14ac:dyDescent="0.45">
      <c r="A2918" t="s">
        <v>2114</v>
      </c>
      <c r="B2918" s="19">
        <v>45105</v>
      </c>
      <c r="D2918">
        <v>31500</v>
      </c>
    </row>
    <row r="2919" spans="1:4" x14ac:dyDescent="0.45">
      <c r="A2919" t="s">
        <v>2115</v>
      </c>
      <c r="B2919" s="19">
        <v>45105</v>
      </c>
      <c r="D2919">
        <v>31500</v>
      </c>
    </row>
    <row r="2920" spans="1:4" x14ac:dyDescent="0.45">
      <c r="A2920" t="s">
        <v>2116</v>
      </c>
      <c r="B2920" s="19">
        <v>45105</v>
      </c>
      <c r="C2920" t="s">
        <v>94</v>
      </c>
      <c r="D2920">
        <v>60000</v>
      </c>
    </row>
    <row r="2921" spans="1:4" x14ac:dyDescent="0.45">
      <c r="A2921" t="s">
        <v>2117</v>
      </c>
      <c r="B2921" s="19">
        <v>45105</v>
      </c>
      <c r="C2921" t="s">
        <v>5</v>
      </c>
      <c r="D2921">
        <v>110200</v>
      </c>
    </row>
    <row r="2922" spans="1:4" x14ac:dyDescent="0.45">
      <c r="A2922" t="s">
        <v>2118</v>
      </c>
      <c r="B2922" s="19">
        <v>45105</v>
      </c>
      <c r="D2922">
        <v>158000</v>
      </c>
    </row>
    <row r="2923" spans="1:4" x14ac:dyDescent="0.45">
      <c r="A2923" t="s">
        <v>2119</v>
      </c>
      <c r="B2923" s="19">
        <v>45105</v>
      </c>
      <c r="C2923" t="s">
        <v>7</v>
      </c>
      <c r="D2923">
        <v>224480</v>
      </c>
    </row>
    <row r="2924" spans="1:4" x14ac:dyDescent="0.45">
      <c r="A2924" t="s">
        <v>2119</v>
      </c>
      <c r="B2924" s="19">
        <v>45105</v>
      </c>
      <c r="C2924" t="s">
        <v>7</v>
      </c>
      <c r="D2924">
        <v>95680</v>
      </c>
    </row>
    <row r="2925" spans="1:4" x14ac:dyDescent="0.45">
      <c r="A2925" t="s">
        <v>2119</v>
      </c>
      <c r="B2925" s="19">
        <v>45105</v>
      </c>
      <c r="C2925" t="s">
        <v>7</v>
      </c>
      <c r="D2925">
        <v>71760</v>
      </c>
    </row>
    <row r="2926" spans="1:4" x14ac:dyDescent="0.45">
      <c r="A2926" t="s">
        <v>2120</v>
      </c>
      <c r="B2926" s="19">
        <v>45105</v>
      </c>
      <c r="C2926" t="s">
        <v>5</v>
      </c>
      <c r="D2926">
        <v>78000</v>
      </c>
    </row>
    <row r="2927" spans="1:4" x14ac:dyDescent="0.45">
      <c r="A2927" t="s">
        <v>2121</v>
      </c>
      <c r="B2927" s="19">
        <v>45105</v>
      </c>
      <c r="D2927">
        <v>31500</v>
      </c>
    </row>
    <row r="2928" spans="1:4" x14ac:dyDescent="0.45">
      <c r="A2928" t="s">
        <v>2121</v>
      </c>
      <c r="B2928" s="19">
        <v>45105</v>
      </c>
      <c r="D2928">
        <v>158000</v>
      </c>
    </row>
    <row r="2929" spans="1:4" x14ac:dyDescent="0.45">
      <c r="A2929" t="s">
        <v>2122</v>
      </c>
      <c r="B2929" s="19">
        <v>45105</v>
      </c>
      <c r="D2929">
        <v>31500</v>
      </c>
    </row>
    <row r="2930" spans="1:4" x14ac:dyDescent="0.45">
      <c r="A2930" t="s">
        <v>2123</v>
      </c>
      <c r="B2930" s="19">
        <v>45105</v>
      </c>
      <c r="C2930" t="s">
        <v>7</v>
      </c>
      <c r="D2930">
        <v>224480</v>
      </c>
    </row>
    <row r="2931" spans="1:4" x14ac:dyDescent="0.45">
      <c r="A2931" t="s">
        <v>2123</v>
      </c>
      <c r="B2931" s="19">
        <v>45105</v>
      </c>
      <c r="C2931" t="s">
        <v>7</v>
      </c>
      <c r="D2931">
        <v>95680</v>
      </c>
    </row>
    <row r="2932" spans="1:4" x14ac:dyDescent="0.45">
      <c r="A2932" t="s">
        <v>2123</v>
      </c>
      <c r="B2932" s="19">
        <v>45105</v>
      </c>
      <c r="C2932" t="s">
        <v>7</v>
      </c>
      <c r="D2932">
        <v>71760</v>
      </c>
    </row>
    <row r="2933" spans="1:4" x14ac:dyDescent="0.45">
      <c r="A2933" t="s">
        <v>2124</v>
      </c>
      <c r="B2933" s="19">
        <v>45105</v>
      </c>
      <c r="C2933" t="s">
        <v>5</v>
      </c>
      <c r="D2933">
        <v>78000</v>
      </c>
    </row>
    <row r="2934" spans="1:4" x14ac:dyDescent="0.45">
      <c r="A2934" t="s">
        <v>2125</v>
      </c>
      <c r="B2934" s="19">
        <v>45106</v>
      </c>
      <c r="C2934" t="s">
        <v>72</v>
      </c>
      <c r="D2934">
        <v>80000</v>
      </c>
    </row>
    <row r="2935" spans="1:4" x14ac:dyDescent="0.45">
      <c r="A2935" t="s">
        <v>2126</v>
      </c>
      <c r="B2935" s="19">
        <v>45106</v>
      </c>
      <c r="D2935">
        <v>31500</v>
      </c>
    </row>
    <row r="2936" spans="1:4" x14ac:dyDescent="0.45">
      <c r="A2936" t="s">
        <v>2127</v>
      </c>
      <c r="B2936" s="19">
        <v>45106</v>
      </c>
      <c r="C2936" t="s">
        <v>7</v>
      </c>
      <c r="D2936">
        <v>74100</v>
      </c>
    </row>
    <row r="2937" spans="1:4" x14ac:dyDescent="0.45">
      <c r="A2937" t="s">
        <v>2128</v>
      </c>
      <c r="B2937" s="19">
        <v>45106</v>
      </c>
      <c r="D2937">
        <v>31500</v>
      </c>
    </row>
    <row r="2938" spans="1:4" x14ac:dyDescent="0.45">
      <c r="A2938" t="s">
        <v>2129</v>
      </c>
      <c r="B2938" s="19">
        <v>45106</v>
      </c>
      <c r="C2938" t="s">
        <v>973</v>
      </c>
      <c r="D2938">
        <v>398000</v>
      </c>
    </row>
    <row r="2939" spans="1:4" x14ac:dyDescent="0.45">
      <c r="A2939" t="s">
        <v>2130</v>
      </c>
      <c r="B2939" s="19">
        <v>45106</v>
      </c>
      <c r="D2939">
        <v>31500</v>
      </c>
    </row>
    <row r="2940" spans="1:4" x14ac:dyDescent="0.45">
      <c r="A2940" t="s">
        <v>2131</v>
      </c>
      <c r="B2940" s="19">
        <v>45106</v>
      </c>
      <c r="D2940">
        <v>31500</v>
      </c>
    </row>
    <row r="2941" spans="1:4" x14ac:dyDescent="0.45">
      <c r="A2941" t="s">
        <v>2132</v>
      </c>
      <c r="B2941" s="19">
        <v>45106</v>
      </c>
      <c r="D2941">
        <v>158000</v>
      </c>
    </row>
    <row r="2942" spans="1:4" x14ac:dyDescent="0.45">
      <c r="A2942" t="s">
        <v>2133</v>
      </c>
      <c r="B2942" s="19">
        <v>45106</v>
      </c>
      <c r="C2942" t="s">
        <v>94</v>
      </c>
      <c r="D2942">
        <v>120000</v>
      </c>
    </row>
    <row r="2943" spans="1:4" x14ac:dyDescent="0.45">
      <c r="A2943" t="s">
        <v>2134</v>
      </c>
      <c r="B2943" s="19">
        <v>45106</v>
      </c>
      <c r="C2943" t="s">
        <v>42</v>
      </c>
      <c r="D2943">
        <v>16000</v>
      </c>
    </row>
    <row r="2944" spans="1:4" x14ac:dyDescent="0.45">
      <c r="A2944" t="s">
        <v>2134</v>
      </c>
      <c r="B2944" s="19">
        <v>45106</v>
      </c>
      <c r="C2944" t="s">
        <v>94</v>
      </c>
      <c r="D2944">
        <v>24000</v>
      </c>
    </row>
    <row r="2945" spans="1:4" x14ac:dyDescent="0.45">
      <c r="A2945" t="s">
        <v>2134</v>
      </c>
      <c r="B2945" s="19">
        <v>45106</v>
      </c>
      <c r="C2945" t="s">
        <v>72</v>
      </c>
      <c r="D2945">
        <v>8000</v>
      </c>
    </row>
    <row r="2946" spans="1:4" x14ac:dyDescent="0.45">
      <c r="A2946" t="s">
        <v>2134</v>
      </c>
      <c r="B2946" s="19">
        <v>45106</v>
      </c>
      <c r="C2946" t="s">
        <v>994</v>
      </c>
      <c r="D2946">
        <v>217000</v>
      </c>
    </row>
    <row r="2947" spans="1:4" x14ac:dyDescent="0.45">
      <c r="A2947" t="s">
        <v>2135</v>
      </c>
      <c r="B2947" s="19">
        <v>45106</v>
      </c>
      <c r="C2947" t="s">
        <v>34</v>
      </c>
      <c r="D2947">
        <v>330000</v>
      </c>
    </row>
    <row r="2948" spans="1:4" x14ac:dyDescent="0.45">
      <c r="A2948" t="s">
        <v>2136</v>
      </c>
      <c r="B2948" s="19">
        <v>45106</v>
      </c>
      <c r="C2948" t="s">
        <v>5</v>
      </c>
      <c r="D2948">
        <v>148200</v>
      </c>
    </row>
    <row r="2949" spans="1:4" x14ac:dyDescent="0.45">
      <c r="A2949" t="s">
        <v>2137</v>
      </c>
      <c r="B2949" s="19">
        <v>45106</v>
      </c>
      <c r="D2949">
        <v>31500</v>
      </c>
    </row>
    <row r="2950" spans="1:4" x14ac:dyDescent="0.45">
      <c r="A2950" t="s">
        <v>2138</v>
      </c>
      <c r="B2950" s="19">
        <v>45106</v>
      </c>
      <c r="D2950">
        <v>31500</v>
      </c>
    </row>
    <row r="2951" spans="1:4" x14ac:dyDescent="0.45">
      <c r="A2951" t="s">
        <v>2139</v>
      </c>
      <c r="B2951" s="19">
        <v>45106</v>
      </c>
      <c r="D2951">
        <v>31500</v>
      </c>
    </row>
    <row r="2952" spans="1:4" x14ac:dyDescent="0.45">
      <c r="A2952" t="s">
        <v>2140</v>
      </c>
      <c r="B2952" s="19">
        <v>45107</v>
      </c>
      <c r="D2952">
        <v>31500</v>
      </c>
    </row>
    <row r="2953" spans="1:4" x14ac:dyDescent="0.45">
      <c r="A2953" t="s">
        <v>2141</v>
      </c>
      <c r="B2953" s="19">
        <v>45107</v>
      </c>
      <c r="C2953" t="s">
        <v>5</v>
      </c>
      <c r="D2953">
        <v>58000</v>
      </c>
    </row>
    <row r="2954" spans="1:4" x14ac:dyDescent="0.45">
      <c r="A2954" t="s">
        <v>2142</v>
      </c>
      <c r="B2954" s="19">
        <v>45107</v>
      </c>
      <c r="D2954">
        <v>31500</v>
      </c>
    </row>
    <row r="2955" spans="1:4" x14ac:dyDescent="0.45">
      <c r="A2955" t="s">
        <v>2143</v>
      </c>
      <c r="B2955" s="19">
        <v>45107</v>
      </c>
      <c r="C2955" t="s">
        <v>5</v>
      </c>
      <c r="D2955">
        <v>110200</v>
      </c>
    </row>
    <row r="2956" spans="1:4" x14ac:dyDescent="0.45">
      <c r="A2956" t="s">
        <v>2144</v>
      </c>
      <c r="B2956" s="19">
        <v>45107</v>
      </c>
      <c r="C2956" t="s">
        <v>5</v>
      </c>
      <c r="D2956">
        <v>213440</v>
      </c>
    </row>
    <row r="2957" spans="1:4" x14ac:dyDescent="0.45">
      <c r="A2957" t="s">
        <v>2145</v>
      </c>
      <c r="B2957" s="19">
        <v>45107</v>
      </c>
      <c r="C2957" t="s">
        <v>34</v>
      </c>
      <c r="D2957">
        <v>330000</v>
      </c>
    </row>
    <row r="2958" spans="1:4" x14ac:dyDescent="0.45">
      <c r="A2958" t="s">
        <v>2146</v>
      </c>
      <c r="B2958" s="19">
        <v>45107</v>
      </c>
      <c r="D2958">
        <v>158000</v>
      </c>
    </row>
    <row r="2959" spans="1:4" x14ac:dyDescent="0.45">
      <c r="A2959" t="s">
        <v>2147</v>
      </c>
      <c r="B2959" s="19">
        <v>45107</v>
      </c>
      <c r="D2959">
        <v>31500</v>
      </c>
    </row>
    <row r="2960" spans="1:4" x14ac:dyDescent="0.45">
      <c r="A2960" t="s">
        <v>2148</v>
      </c>
      <c r="B2960" s="19">
        <v>45107</v>
      </c>
      <c r="D2960">
        <v>31500</v>
      </c>
    </row>
    <row r="2961" spans="1:4" x14ac:dyDescent="0.45">
      <c r="A2961" t="s">
        <v>2149</v>
      </c>
      <c r="B2961" s="19">
        <v>45107</v>
      </c>
      <c r="C2961" t="s">
        <v>59</v>
      </c>
      <c r="D2961">
        <v>616600</v>
      </c>
    </row>
    <row r="2962" spans="1:4" x14ac:dyDescent="0.45">
      <c r="A2962" t="s">
        <v>2150</v>
      </c>
      <c r="B2962" s="19">
        <v>45107</v>
      </c>
      <c r="C2962" t="s">
        <v>994</v>
      </c>
      <c r="D2962">
        <v>217000</v>
      </c>
    </row>
    <row r="2963" spans="1:4" x14ac:dyDescent="0.45">
      <c r="A2963" t="s">
        <v>2150</v>
      </c>
      <c r="B2963" s="19">
        <v>45107</v>
      </c>
      <c r="C2963" t="s">
        <v>43</v>
      </c>
      <c r="D2963">
        <v>49000</v>
      </c>
    </row>
    <row r="2964" spans="1:4" x14ac:dyDescent="0.45">
      <c r="A2964" t="s">
        <v>2151</v>
      </c>
      <c r="B2964" s="19">
        <v>45107</v>
      </c>
      <c r="C2964" t="s">
        <v>34</v>
      </c>
      <c r="D2964">
        <v>330000</v>
      </c>
    </row>
    <row r="2965" spans="1:4" x14ac:dyDescent="0.45">
      <c r="A2965" t="s">
        <v>2152</v>
      </c>
      <c r="B2965" s="19">
        <v>45108</v>
      </c>
      <c r="C2965" t="s">
        <v>5</v>
      </c>
      <c r="D2965">
        <v>148200</v>
      </c>
    </row>
    <row r="2966" spans="1:4" x14ac:dyDescent="0.45">
      <c r="A2966" t="s">
        <v>2152</v>
      </c>
      <c r="B2966" s="19">
        <v>45108</v>
      </c>
      <c r="C2966" t="s">
        <v>5</v>
      </c>
      <c r="D2966">
        <v>78000</v>
      </c>
    </row>
    <row r="2967" spans="1:4" x14ac:dyDescent="0.45">
      <c r="A2967" t="s">
        <v>2153</v>
      </c>
      <c r="B2967" s="19">
        <v>45108</v>
      </c>
      <c r="C2967" t="s">
        <v>1065</v>
      </c>
      <c r="D2967">
        <v>406000</v>
      </c>
    </row>
    <row r="2968" spans="1:4" x14ac:dyDescent="0.45">
      <c r="A2968" t="s">
        <v>2154</v>
      </c>
      <c r="B2968" s="19">
        <v>45108</v>
      </c>
      <c r="C2968" t="s">
        <v>5</v>
      </c>
      <c r="D2968">
        <v>58000</v>
      </c>
    </row>
    <row r="2969" spans="1:4" x14ac:dyDescent="0.45">
      <c r="A2969" t="s">
        <v>2155</v>
      </c>
      <c r="B2969" s="19">
        <v>45108</v>
      </c>
      <c r="C2969" t="s">
        <v>5</v>
      </c>
      <c r="D2969">
        <v>129200</v>
      </c>
    </row>
    <row r="2970" spans="1:4" x14ac:dyDescent="0.45">
      <c r="A2970" t="s">
        <v>2156</v>
      </c>
      <c r="B2970" s="19">
        <v>45108</v>
      </c>
      <c r="C2970" t="s">
        <v>72</v>
      </c>
      <c r="D2970">
        <v>160000</v>
      </c>
    </row>
    <row r="2971" spans="1:4" x14ac:dyDescent="0.45">
      <c r="A2971" t="s">
        <v>2157</v>
      </c>
      <c r="B2971" s="19">
        <v>45108</v>
      </c>
      <c r="C2971" t="s">
        <v>5</v>
      </c>
      <c r="D2971">
        <v>78000</v>
      </c>
    </row>
    <row r="2972" spans="1:4" x14ac:dyDescent="0.45">
      <c r="A2972" t="s">
        <v>2158</v>
      </c>
      <c r="B2972" s="19">
        <v>45108</v>
      </c>
      <c r="C2972" t="s">
        <v>59</v>
      </c>
      <c r="D2972">
        <v>649000</v>
      </c>
    </row>
    <row r="2973" spans="1:4" x14ac:dyDescent="0.45">
      <c r="A2973" t="s">
        <v>2158</v>
      </c>
      <c r="B2973" s="19">
        <v>45108</v>
      </c>
      <c r="C2973" t="s">
        <v>42</v>
      </c>
      <c r="D2973">
        <v>15500</v>
      </c>
    </row>
    <row r="2974" spans="1:4" x14ac:dyDescent="0.45">
      <c r="A2974" t="s">
        <v>2158</v>
      </c>
      <c r="B2974" s="19">
        <v>45108</v>
      </c>
      <c r="C2974" t="s">
        <v>1216</v>
      </c>
      <c r="D2974">
        <v>74000</v>
      </c>
    </row>
    <row r="2975" spans="1:4" x14ac:dyDescent="0.45">
      <c r="A2975" t="s">
        <v>2158</v>
      </c>
      <c r="B2975" s="19">
        <v>45108</v>
      </c>
      <c r="C2975" t="s">
        <v>94</v>
      </c>
      <c r="D2975">
        <v>34500</v>
      </c>
    </row>
    <row r="2976" spans="1:4" x14ac:dyDescent="0.45">
      <c r="A2976" t="s">
        <v>2159</v>
      </c>
      <c r="B2976" s="19">
        <v>45108</v>
      </c>
      <c r="D2976">
        <v>32000</v>
      </c>
    </row>
    <row r="2977" spans="1:4" x14ac:dyDescent="0.45">
      <c r="A2977" t="s">
        <v>2160</v>
      </c>
      <c r="B2977" s="19">
        <v>45108</v>
      </c>
      <c r="D2977">
        <v>32000</v>
      </c>
    </row>
    <row r="2978" spans="1:4" x14ac:dyDescent="0.45">
      <c r="A2978" t="s">
        <v>2161</v>
      </c>
      <c r="B2978" s="19">
        <v>45108</v>
      </c>
      <c r="C2978" t="s">
        <v>34</v>
      </c>
      <c r="D2978">
        <v>330000</v>
      </c>
    </row>
    <row r="2979" spans="1:4" x14ac:dyDescent="0.45">
      <c r="A2979" t="s">
        <v>2161</v>
      </c>
      <c r="B2979" s="19">
        <v>45108</v>
      </c>
      <c r="C2979" t="s">
        <v>42</v>
      </c>
      <c r="D2979">
        <v>20500</v>
      </c>
    </row>
    <row r="2980" spans="1:4" x14ac:dyDescent="0.45">
      <c r="A2980" t="s">
        <v>2162</v>
      </c>
      <c r="B2980" s="19">
        <v>45109</v>
      </c>
      <c r="C2980" t="s">
        <v>34</v>
      </c>
      <c r="D2980">
        <v>330000</v>
      </c>
    </row>
    <row r="2981" spans="1:4" x14ac:dyDescent="0.45">
      <c r="A2981" t="s">
        <v>2163</v>
      </c>
      <c r="B2981" s="19">
        <v>45109</v>
      </c>
      <c r="D2981">
        <v>32000</v>
      </c>
    </row>
    <row r="2982" spans="1:4" x14ac:dyDescent="0.45">
      <c r="A2982" t="s">
        <v>2164</v>
      </c>
      <c r="B2982" s="19">
        <v>45109</v>
      </c>
      <c r="D2982">
        <v>32000</v>
      </c>
    </row>
    <row r="2983" spans="1:4" x14ac:dyDescent="0.45">
      <c r="A2983" t="s">
        <v>2165</v>
      </c>
      <c r="B2983" s="19">
        <v>45109</v>
      </c>
      <c r="C2983" t="s">
        <v>5</v>
      </c>
      <c r="D2983">
        <v>148200</v>
      </c>
    </row>
    <row r="2984" spans="1:4" x14ac:dyDescent="0.45">
      <c r="A2984" t="s">
        <v>2166</v>
      </c>
      <c r="B2984" s="19">
        <v>45109</v>
      </c>
      <c r="C2984" t="s">
        <v>5</v>
      </c>
      <c r="D2984">
        <v>68000</v>
      </c>
    </row>
    <row r="2985" spans="1:4" x14ac:dyDescent="0.45">
      <c r="A2985" t="s">
        <v>2167</v>
      </c>
      <c r="B2985" s="19">
        <v>45109</v>
      </c>
      <c r="C2985" t="s">
        <v>973</v>
      </c>
      <c r="D2985">
        <v>398000</v>
      </c>
    </row>
    <row r="2986" spans="1:4" x14ac:dyDescent="0.45">
      <c r="A2986" t="s">
        <v>2168</v>
      </c>
      <c r="B2986" s="19">
        <v>45109</v>
      </c>
      <c r="D2986">
        <v>32000</v>
      </c>
    </row>
    <row r="2987" spans="1:4" x14ac:dyDescent="0.45">
      <c r="A2987" t="s">
        <v>2169</v>
      </c>
      <c r="B2987" s="19">
        <v>45109</v>
      </c>
      <c r="C2987" t="s">
        <v>42</v>
      </c>
      <c r="D2987">
        <v>21000</v>
      </c>
    </row>
    <row r="2988" spans="1:4" x14ac:dyDescent="0.45">
      <c r="A2988" t="s">
        <v>2170</v>
      </c>
      <c r="B2988" s="19">
        <v>45109</v>
      </c>
      <c r="D2988">
        <v>32000</v>
      </c>
    </row>
    <row r="2989" spans="1:4" x14ac:dyDescent="0.45">
      <c r="A2989" t="s">
        <v>2171</v>
      </c>
      <c r="B2989" s="19">
        <v>45110</v>
      </c>
      <c r="C2989" t="s">
        <v>59</v>
      </c>
      <c r="D2989">
        <v>649000</v>
      </c>
    </row>
    <row r="2990" spans="1:4" x14ac:dyDescent="0.45">
      <c r="A2990" t="s">
        <v>2171</v>
      </c>
      <c r="B2990" s="19">
        <v>45110</v>
      </c>
      <c r="C2990" t="s">
        <v>43</v>
      </c>
      <c r="D2990">
        <v>49000</v>
      </c>
    </row>
    <row r="2991" spans="1:4" x14ac:dyDescent="0.45">
      <c r="A2991" t="s">
        <v>2172</v>
      </c>
      <c r="B2991" s="19">
        <v>45110</v>
      </c>
      <c r="D2991">
        <v>32000</v>
      </c>
    </row>
    <row r="2992" spans="1:4" x14ac:dyDescent="0.45">
      <c r="A2992" t="s">
        <v>2173</v>
      </c>
      <c r="B2992" s="19">
        <v>45110</v>
      </c>
      <c r="C2992" t="s">
        <v>34</v>
      </c>
      <c r="D2992">
        <v>330000</v>
      </c>
    </row>
    <row r="2993" spans="1:4" x14ac:dyDescent="0.45">
      <c r="A2993" t="s">
        <v>2174</v>
      </c>
      <c r="B2993" s="19">
        <v>45110</v>
      </c>
      <c r="C2993" t="s">
        <v>994</v>
      </c>
      <c r="D2993">
        <v>217000</v>
      </c>
    </row>
    <row r="2994" spans="1:4" x14ac:dyDescent="0.45">
      <c r="A2994" t="s">
        <v>2175</v>
      </c>
      <c r="B2994" s="19">
        <v>45110</v>
      </c>
      <c r="C2994" t="s">
        <v>994</v>
      </c>
      <c r="D2994">
        <v>217000</v>
      </c>
    </row>
    <row r="2995" spans="1:4" x14ac:dyDescent="0.45">
      <c r="A2995" t="s">
        <v>2176</v>
      </c>
      <c r="B2995" s="19">
        <v>45110</v>
      </c>
      <c r="C2995" t="s">
        <v>5</v>
      </c>
      <c r="D2995">
        <v>78000</v>
      </c>
    </row>
    <row r="2996" spans="1:4" x14ac:dyDescent="0.45">
      <c r="A2996" t="s">
        <v>2177</v>
      </c>
      <c r="B2996" s="19">
        <v>45110</v>
      </c>
      <c r="C2996" t="s">
        <v>5</v>
      </c>
      <c r="D2996">
        <v>148200</v>
      </c>
    </row>
    <row r="2997" spans="1:4" x14ac:dyDescent="0.45">
      <c r="A2997" t="s">
        <v>2178</v>
      </c>
      <c r="B2997" s="19">
        <v>45110</v>
      </c>
      <c r="C2997" t="s">
        <v>5</v>
      </c>
      <c r="D2997">
        <v>148200</v>
      </c>
    </row>
    <row r="2998" spans="1:4" x14ac:dyDescent="0.45">
      <c r="A2998" t="s">
        <v>2179</v>
      </c>
      <c r="B2998" s="19">
        <v>45110</v>
      </c>
      <c r="C2998" t="s">
        <v>7</v>
      </c>
      <c r="D2998">
        <v>57950</v>
      </c>
    </row>
    <row r="2999" spans="1:4" x14ac:dyDescent="0.45">
      <c r="A2999" t="s">
        <v>2179</v>
      </c>
      <c r="B2999" s="19">
        <v>45110</v>
      </c>
      <c r="C2999" t="s">
        <v>7</v>
      </c>
      <c r="D2999">
        <v>49400</v>
      </c>
    </row>
    <row r="3000" spans="1:4" x14ac:dyDescent="0.45">
      <c r="A3000" t="s">
        <v>2179</v>
      </c>
      <c r="B3000" s="19">
        <v>45110</v>
      </c>
      <c r="C3000" t="s">
        <v>7</v>
      </c>
      <c r="D3000">
        <v>39000</v>
      </c>
    </row>
    <row r="3001" spans="1:4" x14ac:dyDescent="0.45">
      <c r="A3001" t="s">
        <v>2180</v>
      </c>
      <c r="B3001" s="19">
        <v>45110</v>
      </c>
      <c r="C3001" t="s">
        <v>973</v>
      </c>
      <c r="D3001">
        <v>398000</v>
      </c>
    </row>
    <row r="3002" spans="1:4" x14ac:dyDescent="0.45">
      <c r="A3002" t="s">
        <v>2181</v>
      </c>
      <c r="B3002" s="19">
        <v>45110</v>
      </c>
      <c r="D3002">
        <v>224000</v>
      </c>
    </row>
    <row r="3003" spans="1:4" x14ac:dyDescent="0.45">
      <c r="A3003" t="s">
        <v>2182</v>
      </c>
      <c r="B3003" s="19">
        <v>45110</v>
      </c>
      <c r="C3003" t="s">
        <v>59</v>
      </c>
      <c r="D3003">
        <v>649000</v>
      </c>
    </row>
    <row r="3004" spans="1:4" x14ac:dyDescent="0.45">
      <c r="A3004" t="s">
        <v>2183</v>
      </c>
      <c r="B3004" s="19">
        <v>45110</v>
      </c>
      <c r="D3004">
        <v>32000</v>
      </c>
    </row>
    <row r="3005" spans="1:4" x14ac:dyDescent="0.45">
      <c r="A3005" t="s">
        <v>2184</v>
      </c>
      <c r="B3005" s="19">
        <v>45110</v>
      </c>
      <c r="D3005">
        <v>32000</v>
      </c>
    </row>
    <row r="3006" spans="1:4" x14ac:dyDescent="0.45">
      <c r="A3006" t="s">
        <v>2185</v>
      </c>
      <c r="B3006" s="19">
        <v>45111</v>
      </c>
      <c r="D3006">
        <v>158000</v>
      </c>
    </row>
    <row r="3007" spans="1:4" x14ac:dyDescent="0.45">
      <c r="A3007" t="s">
        <v>2186</v>
      </c>
      <c r="B3007" s="19">
        <v>45111</v>
      </c>
      <c r="D3007">
        <v>32000</v>
      </c>
    </row>
    <row r="3008" spans="1:4" x14ac:dyDescent="0.45">
      <c r="A3008" t="s">
        <v>2187</v>
      </c>
      <c r="B3008" s="19">
        <v>45111</v>
      </c>
      <c r="D3008">
        <v>64000</v>
      </c>
    </row>
    <row r="3009" spans="1:4" x14ac:dyDescent="0.45">
      <c r="A3009" t="s">
        <v>2188</v>
      </c>
      <c r="B3009" s="19">
        <v>45111</v>
      </c>
      <c r="C3009" t="s">
        <v>42</v>
      </c>
      <c r="D3009">
        <v>21000</v>
      </c>
    </row>
    <row r="3010" spans="1:4" x14ac:dyDescent="0.45">
      <c r="A3010" t="s">
        <v>2188</v>
      </c>
      <c r="B3010" s="19">
        <v>45111</v>
      </c>
      <c r="C3010" t="s">
        <v>973</v>
      </c>
      <c r="D3010">
        <v>398000</v>
      </c>
    </row>
    <row r="3011" spans="1:4" x14ac:dyDescent="0.45">
      <c r="A3011" t="s">
        <v>2188</v>
      </c>
      <c r="B3011" s="19">
        <v>45111</v>
      </c>
      <c r="C3011" t="s">
        <v>72</v>
      </c>
      <c r="D3011">
        <v>24000</v>
      </c>
    </row>
    <row r="3012" spans="1:4" x14ac:dyDescent="0.45">
      <c r="A3012" t="s">
        <v>2189</v>
      </c>
      <c r="B3012" s="19">
        <v>45111</v>
      </c>
      <c r="C3012" t="s">
        <v>973</v>
      </c>
      <c r="D3012">
        <v>796000</v>
      </c>
    </row>
    <row r="3013" spans="1:4" x14ac:dyDescent="0.45">
      <c r="A3013" t="s">
        <v>2190</v>
      </c>
      <c r="B3013" s="19">
        <v>45111</v>
      </c>
      <c r="C3013" t="s">
        <v>5</v>
      </c>
      <c r="D3013">
        <v>68000</v>
      </c>
    </row>
    <row r="3014" spans="1:4" x14ac:dyDescent="0.45">
      <c r="A3014" t="s">
        <v>2191</v>
      </c>
      <c r="B3014" s="19">
        <v>45111</v>
      </c>
      <c r="C3014" t="s">
        <v>7</v>
      </c>
      <c r="D3014">
        <v>191360</v>
      </c>
    </row>
    <row r="3015" spans="1:4" x14ac:dyDescent="0.45">
      <c r="A3015" t="s">
        <v>2192</v>
      </c>
      <c r="B3015" s="19">
        <v>45111</v>
      </c>
      <c r="C3015" t="s">
        <v>5</v>
      </c>
      <c r="D3015">
        <v>68000</v>
      </c>
    </row>
    <row r="3016" spans="1:4" x14ac:dyDescent="0.45">
      <c r="A3016" t="s">
        <v>2193</v>
      </c>
      <c r="B3016" s="19">
        <v>45112</v>
      </c>
      <c r="C3016" t="s">
        <v>5</v>
      </c>
      <c r="D3016">
        <v>68000</v>
      </c>
    </row>
    <row r="3017" spans="1:4" x14ac:dyDescent="0.45">
      <c r="A3017" t="s">
        <v>2194</v>
      </c>
      <c r="B3017" s="19">
        <v>45112</v>
      </c>
      <c r="C3017" t="s">
        <v>968</v>
      </c>
      <c r="D3017">
        <v>268000</v>
      </c>
    </row>
    <row r="3018" spans="1:4" x14ac:dyDescent="0.45">
      <c r="A3018" t="s">
        <v>2194</v>
      </c>
      <c r="B3018" s="19">
        <v>45112</v>
      </c>
      <c r="C3018" t="s">
        <v>42</v>
      </c>
      <c r="D3018">
        <v>21000</v>
      </c>
    </row>
    <row r="3019" spans="1:4" x14ac:dyDescent="0.45">
      <c r="A3019" t="s">
        <v>2194</v>
      </c>
      <c r="B3019" s="19">
        <v>45112</v>
      </c>
      <c r="C3019" t="s">
        <v>113</v>
      </c>
      <c r="D3019">
        <v>44000</v>
      </c>
    </row>
    <row r="3020" spans="1:4" x14ac:dyDescent="0.45">
      <c r="A3020" t="s">
        <v>2194</v>
      </c>
      <c r="B3020" s="19">
        <v>45112</v>
      </c>
      <c r="C3020" t="s">
        <v>71</v>
      </c>
      <c r="D3020">
        <v>16000</v>
      </c>
    </row>
    <row r="3021" spans="1:4" x14ac:dyDescent="0.45">
      <c r="A3021" t="s">
        <v>2194</v>
      </c>
      <c r="B3021" s="19">
        <v>45112</v>
      </c>
      <c r="C3021" t="s">
        <v>72</v>
      </c>
      <c r="D3021">
        <v>16000</v>
      </c>
    </row>
    <row r="3022" spans="1:4" x14ac:dyDescent="0.45">
      <c r="A3022" t="s">
        <v>2195</v>
      </c>
      <c r="B3022" s="19">
        <v>45112</v>
      </c>
      <c r="D3022">
        <v>32000</v>
      </c>
    </row>
    <row r="3023" spans="1:4" x14ac:dyDescent="0.45">
      <c r="A3023" t="s">
        <v>2196</v>
      </c>
      <c r="B3023" s="19">
        <v>45112</v>
      </c>
      <c r="C3023" t="s">
        <v>34</v>
      </c>
      <c r="D3023">
        <v>330000</v>
      </c>
    </row>
    <row r="3024" spans="1:4" x14ac:dyDescent="0.45">
      <c r="A3024" t="s">
        <v>2196</v>
      </c>
      <c r="B3024" s="19">
        <v>45112</v>
      </c>
      <c r="C3024" t="s">
        <v>94</v>
      </c>
      <c r="D3024">
        <v>60000</v>
      </c>
    </row>
    <row r="3025" spans="1:4" x14ac:dyDescent="0.45">
      <c r="A3025" t="s">
        <v>2197</v>
      </c>
      <c r="B3025" s="19">
        <v>45112</v>
      </c>
      <c r="D3025">
        <v>32000</v>
      </c>
    </row>
    <row r="3026" spans="1:4" x14ac:dyDescent="0.45">
      <c r="A3026" t="s">
        <v>2198</v>
      </c>
      <c r="B3026" s="19">
        <v>45112</v>
      </c>
      <c r="D3026">
        <v>32000</v>
      </c>
    </row>
    <row r="3027" spans="1:4" x14ac:dyDescent="0.45">
      <c r="A3027" t="s">
        <v>2199</v>
      </c>
      <c r="B3027" s="19">
        <v>45112</v>
      </c>
      <c r="C3027" t="s">
        <v>1065</v>
      </c>
      <c r="D3027">
        <v>406000</v>
      </c>
    </row>
    <row r="3028" spans="1:4" x14ac:dyDescent="0.45">
      <c r="A3028" t="s">
        <v>2200</v>
      </c>
      <c r="B3028" s="19">
        <v>45112</v>
      </c>
      <c r="C3028" t="s">
        <v>1065</v>
      </c>
      <c r="D3028">
        <v>406000</v>
      </c>
    </row>
    <row r="3029" spans="1:4" x14ac:dyDescent="0.45">
      <c r="A3029" t="s">
        <v>2201</v>
      </c>
      <c r="B3029" s="19">
        <v>45112</v>
      </c>
      <c r="C3029" t="s">
        <v>7</v>
      </c>
      <c r="D3029">
        <v>57950</v>
      </c>
    </row>
    <row r="3030" spans="1:4" x14ac:dyDescent="0.45">
      <c r="A3030" t="s">
        <v>2201</v>
      </c>
      <c r="B3030" s="19">
        <v>45112</v>
      </c>
      <c r="C3030" t="s">
        <v>7</v>
      </c>
      <c r="D3030">
        <v>49400</v>
      </c>
    </row>
    <row r="3031" spans="1:4" x14ac:dyDescent="0.45">
      <c r="A3031" t="s">
        <v>2202</v>
      </c>
      <c r="B3031" s="19">
        <v>45112</v>
      </c>
      <c r="C3031" t="s">
        <v>1065</v>
      </c>
      <c r="D3031">
        <v>406000</v>
      </c>
    </row>
    <row r="3032" spans="1:4" x14ac:dyDescent="0.45">
      <c r="A3032" t="s">
        <v>2203</v>
      </c>
      <c r="B3032" s="19">
        <v>45112</v>
      </c>
      <c r="C3032" t="s">
        <v>5</v>
      </c>
      <c r="D3032">
        <v>68000</v>
      </c>
    </row>
    <row r="3033" spans="1:4" x14ac:dyDescent="0.45">
      <c r="A3033" t="s">
        <v>2204</v>
      </c>
      <c r="B3033" s="19">
        <v>45112</v>
      </c>
      <c r="C3033" t="s">
        <v>5</v>
      </c>
      <c r="D3033">
        <v>68000</v>
      </c>
    </row>
    <row r="3034" spans="1:4" x14ac:dyDescent="0.45">
      <c r="A3034" t="s">
        <v>2205</v>
      </c>
      <c r="B3034" s="19">
        <v>45113</v>
      </c>
      <c r="C3034" t="s">
        <v>42</v>
      </c>
      <c r="D3034">
        <v>21000</v>
      </c>
    </row>
    <row r="3035" spans="1:4" x14ac:dyDescent="0.45">
      <c r="A3035" t="s">
        <v>2205</v>
      </c>
      <c r="B3035" s="19">
        <v>45113</v>
      </c>
      <c r="C3035" t="s">
        <v>973</v>
      </c>
      <c r="D3035">
        <v>398000</v>
      </c>
    </row>
    <row r="3036" spans="1:4" x14ac:dyDescent="0.45">
      <c r="A3036" t="s">
        <v>2205</v>
      </c>
      <c r="B3036" s="19">
        <v>45113</v>
      </c>
      <c r="C3036" t="s">
        <v>1216</v>
      </c>
      <c r="D3036">
        <v>74000</v>
      </c>
    </row>
    <row r="3037" spans="1:4" x14ac:dyDescent="0.45">
      <c r="A3037" t="s">
        <v>2206</v>
      </c>
      <c r="B3037" s="19">
        <v>45113</v>
      </c>
      <c r="C3037" t="s">
        <v>994</v>
      </c>
      <c r="D3037">
        <v>217000</v>
      </c>
    </row>
    <row r="3038" spans="1:4" x14ac:dyDescent="0.45">
      <c r="A3038" t="s">
        <v>2207</v>
      </c>
      <c r="B3038" s="19">
        <v>45113</v>
      </c>
      <c r="C3038" t="s">
        <v>994</v>
      </c>
      <c r="D3038">
        <v>217000</v>
      </c>
    </row>
    <row r="3039" spans="1:4" x14ac:dyDescent="0.45">
      <c r="A3039" t="s">
        <v>2208</v>
      </c>
      <c r="B3039" s="19">
        <v>45113</v>
      </c>
      <c r="C3039" t="s">
        <v>34</v>
      </c>
      <c r="D3039">
        <v>330000</v>
      </c>
    </row>
    <row r="3040" spans="1:4" x14ac:dyDescent="0.45">
      <c r="A3040" t="s">
        <v>2208</v>
      </c>
      <c r="B3040" s="19">
        <v>45113</v>
      </c>
      <c r="C3040" t="s">
        <v>43</v>
      </c>
      <c r="D3040">
        <v>49000</v>
      </c>
    </row>
    <row r="3041" spans="1:4" x14ac:dyDescent="0.45">
      <c r="A3041" t="s">
        <v>2209</v>
      </c>
      <c r="B3041" s="19">
        <v>45113</v>
      </c>
      <c r="C3041" t="s">
        <v>34</v>
      </c>
      <c r="D3041">
        <v>330000</v>
      </c>
    </row>
    <row r="3042" spans="1:4" x14ac:dyDescent="0.45">
      <c r="A3042" t="s">
        <v>2210</v>
      </c>
      <c r="B3042" s="19">
        <v>45113</v>
      </c>
      <c r="C3042" t="s">
        <v>7</v>
      </c>
      <c r="D3042">
        <v>74100</v>
      </c>
    </row>
    <row r="3043" spans="1:4" x14ac:dyDescent="0.45">
      <c r="A3043" t="s">
        <v>2210</v>
      </c>
      <c r="B3043" s="19">
        <v>45113</v>
      </c>
      <c r="C3043" t="s">
        <v>7</v>
      </c>
      <c r="D3043">
        <v>39000</v>
      </c>
    </row>
    <row r="3044" spans="1:4" x14ac:dyDescent="0.45">
      <c r="A3044" t="s">
        <v>2211</v>
      </c>
      <c r="B3044" s="19">
        <v>45113</v>
      </c>
      <c r="C3044" t="s">
        <v>5</v>
      </c>
      <c r="D3044">
        <v>148200</v>
      </c>
    </row>
    <row r="3045" spans="1:4" x14ac:dyDescent="0.45">
      <c r="A3045" t="s">
        <v>2212</v>
      </c>
      <c r="B3045" s="19">
        <v>45114</v>
      </c>
      <c r="C3045" t="s">
        <v>7</v>
      </c>
      <c r="D3045">
        <v>52000</v>
      </c>
    </row>
    <row r="3046" spans="1:4" x14ac:dyDescent="0.45">
      <c r="A3046" t="s">
        <v>2213</v>
      </c>
      <c r="B3046" s="19">
        <v>45114</v>
      </c>
      <c r="C3046" t="s">
        <v>5</v>
      </c>
      <c r="D3046">
        <v>78000</v>
      </c>
    </row>
    <row r="3047" spans="1:4" x14ac:dyDescent="0.45">
      <c r="A3047" t="s">
        <v>2214</v>
      </c>
      <c r="B3047" s="19">
        <v>45114</v>
      </c>
      <c r="C3047" t="s">
        <v>994</v>
      </c>
      <c r="D3047">
        <v>206200</v>
      </c>
    </row>
    <row r="3048" spans="1:4" x14ac:dyDescent="0.45">
      <c r="A3048" t="s">
        <v>2215</v>
      </c>
      <c r="B3048" s="19">
        <v>45114</v>
      </c>
      <c r="C3048" t="s">
        <v>7</v>
      </c>
      <c r="D3048">
        <v>49400</v>
      </c>
    </row>
    <row r="3049" spans="1:4" x14ac:dyDescent="0.45">
      <c r="A3049" t="s">
        <v>2215</v>
      </c>
      <c r="B3049" s="19">
        <v>45114</v>
      </c>
      <c r="C3049" t="s">
        <v>7</v>
      </c>
      <c r="D3049">
        <v>57950</v>
      </c>
    </row>
    <row r="3050" spans="1:4" x14ac:dyDescent="0.45">
      <c r="A3050" t="s">
        <v>2215</v>
      </c>
      <c r="B3050" s="19">
        <v>45114</v>
      </c>
      <c r="C3050" t="s">
        <v>7</v>
      </c>
      <c r="D3050">
        <v>39000</v>
      </c>
    </row>
    <row r="3051" spans="1:4" x14ac:dyDescent="0.45">
      <c r="A3051" t="s">
        <v>2216</v>
      </c>
      <c r="B3051" s="19">
        <v>45114</v>
      </c>
      <c r="C3051" t="s">
        <v>968</v>
      </c>
      <c r="D3051">
        <v>254600</v>
      </c>
    </row>
    <row r="3052" spans="1:4" x14ac:dyDescent="0.45">
      <c r="A3052" t="s">
        <v>2217</v>
      </c>
      <c r="B3052" s="19">
        <v>45114</v>
      </c>
      <c r="C3052" t="s">
        <v>34</v>
      </c>
      <c r="D3052">
        <v>297800</v>
      </c>
    </row>
    <row r="3053" spans="1:4" x14ac:dyDescent="0.45">
      <c r="A3053" t="s">
        <v>2218</v>
      </c>
      <c r="B3053" s="19">
        <v>45114</v>
      </c>
      <c r="D3053">
        <v>158000</v>
      </c>
    </row>
    <row r="3054" spans="1:4" x14ac:dyDescent="0.45">
      <c r="A3054" t="s">
        <v>2219</v>
      </c>
      <c r="B3054" s="19">
        <v>45114</v>
      </c>
      <c r="C3054" t="s">
        <v>7</v>
      </c>
      <c r="D3054">
        <v>115900</v>
      </c>
    </row>
    <row r="3055" spans="1:4" x14ac:dyDescent="0.45">
      <c r="A3055" t="s">
        <v>2220</v>
      </c>
      <c r="B3055" s="19">
        <v>45114</v>
      </c>
      <c r="C3055" t="s">
        <v>34</v>
      </c>
      <c r="D3055">
        <v>297800</v>
      </c>
    </row>
    <row r="3056" spans="1:4" x14ac:dyDescent="0.45">
      <c r="A3056" t="s">
        <v>2221</v>
      </c>
      <c r="B3056" s="19">
        <v>45115</v>
      </c>
      <c r="C3056" t="s">
        <v>968</v>
      </c>
      <c r="D3056">
        <v>268000</v>
      </c>
    </row>
    <row r="3057" spans="1:4" x14ac:dyDescent="0.45">
      <c r="A3057" t="s">
        <v>2222</v>
      </c>
      <c r="B3057" s="19">
        <v>45115</v>
      </c>
      <c r="C3057" t="s">
        <v>42</v>
      </c>
      <c r="D3057">
        <v>21000</v>
      </c>
    </row>
    <row r="3058" spans="1:4" x14ac:dyDescent="0.45">
      <c r="A3058" t="s">
        <v>2223</v>
      </c>
      <c r="B3058" s="19">
        <v>45115</v>
      </c>
      <c r="C3058" t="s">
        <v>973</v>
      </c>
      <c r="D3058">
        <v>398000</v>
      </c>
    </row>
    <row r="3059" spans="1:4" x14ac:dyDescent="0.45">
      <c r="A3059" t="s">
        <v>2224</v>
      </c>
      <c r="B3059" s="19">
        <v>45115</v>
      </c>
      <c r="C3059" t="s">
        <v>72</v>
      </c>
      <c r="D3059">
        <v>8000</v>
      </c>
    </row>
    <row r="3060" spans="1:4" x14ac:dyDescent="0.45">
      <c r="A3060" t="s">
        <v>2224</v>
      </c>
      <c r="B3060" s="19">
        <v>45115</v>
      </c>
      <c r="C3060" t="s">
        <v>994</v>
      </c>
      <c r="D3060">
        <v>217000</v>
      </c>
    </row>
    <row r="3061" spans="1:4" x14ac:dyDescent="0.45">
      <c r="A3061" t="s">
        <v>2225</v>
      </c>
      <c r="B3061" s="19">
        <v>45115</v>
      </c>
      <c r="C3061" t="s">
        <v>994</v>
      </c>
      <c r="D3061">
        <v>434000</v>
      </c>
    </row>
    <row r="3062" spans="1:4" x14ac:dyDescent="0.45">
      <c r="A3062" t="s">
        <v>2226</v>
      </c>
      <c r="B3062" s="19">
        <v>45115</v>
      </c>
      <c r="C3062" t="s">
        <v>43</v>
      </c>
      <c r="D3062">
        <v>98000</v>
      </c>
    </row>
    <row r="3063" spans="1:4" x14ac:dyDescent="0.45">
      <c r="A3063" t="s">
        <v>2227</v>
      </c>
      <c r="B3063" s="19">
        <v>45116</v>
      </c>
      <c r="C3063" t="s">
        <v>72</v>
      </c>
      <c r="D3063">
        <v>80000</v>
      </c>
    </row>
    <row r="3064" spans="1:4" x14ac:dyDescent="0.45">
      <c r="A3064" t="s">
        <v>2228</v>
      </c>
      <c r="B3064" s="19">
        <v>45116</v>
      </c>
      <c r="C3064" t="s">
        <v>72</v>
      </c>
      <c r="D3064">
        <v>80000</v>
      </c>
    </row>
    <row r="3065" spans="1:4" x14ac:dyDescent="0.45">
      <c r="A3065" t="s">
        <v>2229</v>
      </c>
      <c r="B3065" s="19">
        <v>45116</v>
      </c>
      <c r="C3065" t="s">
        <v>5</v>
      </c>
      <c r="D3065">
        <v>78000</v>
      </c>
    </row>
    <row r="3066" spans="1:4" x14ac:dyDescent="0.45">
      <c r="A3066" t="s">
        <v>2230</v>
      </c>
      <c r="B3066" s="19">
        <v>45116</v>
      </c>
      <c r="C3066" t="s">
        <v>72</v>
      </c>
      <c r="D3066">
        <v>80000</v>
      </c>
    </row>
    <row r="3067" spans="1:4" x14ac:dyDescent="0.45">
      <c r="A3067" t="s">
        <v>2231</v>
      </c>
      <c r="B3067" s="19">
        <v>45116</v>
      </c>
      <c r="C3067" t="s">
        <v>42</v>
      </c>
      <c r="D3067">
        <v>21000</v>
      </c>
    </row>
    <row r="3068" spans="1:4" x14ac:dyDescent="0.45">
      <c r="A3068" t="s">
        <v>2231</v>
      </c>
      <c r="B3068" s="19">
        <v>45116</v>
      </c>
      <c r="C3068" t="s">
        <v>994</v>
      </c>
      <c r="D3068">
        <v>217000</v>
      </c>
    </row>
    <row r="3069" spans="1:4" x14ac:dyDescent="0.45">
      <c r="A3069" t="s">
        <v>2232</v>
      </c>
      <c r="B3069" s="19">
        <v>45116</v>
      </c>
      <c r="D3069">
        <v>158000</v>
      </c>
    </row>
    <row r="3070" spans="1:4" x14ac:dyDescent="0.45">
      <c r="A3070" t="s">
        <v>2233</v>
      </c>
      <c r="B3070" s="19">
        <v>45116</v>
      </c>
      <c r="C3070" t="s">
        <v>71</v>
      </c>
      <c r="D3070">
        <v>16000</v>
      </c>
    </row>
    <row r="3071" spans="1:4" x14ac:dyDescent="0.45">
      <c r="A3071" t="s">
        <v>2233</v>
      </c>
      <c r="B3071" s="19">
        <v>45116</v>
      </c>
      <c r="C3071" t="s">
        <v>72</v>
      </c>
      <c r="D3071">
        <v>8000</v>
      </c>
    </row>
    <row r="3072" spans="1:4" x14ac:dyDescent="0.45">
      <c r="A3072" t="s">
        <v>2233</v>
      </c>
      <c r="B3072" s="19">
        <v>45116</v>
      </c>
      <c r="C3072" t="s">
        <v>994</v>
      </c>
      <c r="D3072">
        <v>217000</v>
      </c>
    </row>
    <row r="3073" spans="1:4" x14ac:dyDescent="0.45">
      <c r="A3073" t="s">
        <v>2234</v>
      </c>
      <c r="B3073" s="19">
        <v>45116</v>
      </c>
      <c r="C3073" t="s">
        <v>987</v>
      </c>
      <c r="D3073">
        <v>70000</v>
      </c>
    </row>
    <row r="3074" spans="1:4" x14ac:dyDescent="0.45">
      <c r="A3074" t="s">
        <v>2235</v>
      </c>
      <c r="B3074" s="19">
        <v>45116</v>
      </c>
      <c r="C3074" t="s">
        <v>34</v>
      </c>
      <c r="D3074">
        <v>330000</v>
      </c>
    </row>
    <row r="3075" spans="1:4" x14ac:dyDescent="0.45">
      <c r="A3075" t="s">
        <v>2236</v>
      </c>
      <c r="B3075" s="19">
        <v>45117</v>
      </c>
      <c r="C3075" t="s">
        <v>5</v>
      </c>
      <c r="D3075">
        <v>78000</v>
      </c>
    </row>
    <row r="3076" spans="1:4" x14ac:dyDescent="0.45">
      <c r="A3076" t="s">
        <v>2237</v>
      </c>
      <c r="B3076" s="19">
        <v>45117</v>
      </c>
      <c r="C3076" t="s">
        <v>994</v>
      </c>
      <c r="D3076">
        <v>217000</v>
      </c>
    </row>
    <row r="3077" spans="1:4" x14ac:dyDescent="0.45">
      <c r="A3077" t="s">
        <v>2237</v>
      </c>
      <c r="B3077" s="19">
        <v>45117</v>
      </c>
      <c r="C3077" t="s">
        <v>113</v>
      </c>
      <c r="D3077">
        <v>64500</v>
      </c>
    </row>
    <row r="3078" spans="1:4" x14ac:dyDescent="0.45">
      <c r="A3078" t="s">
        <v>2238</v>
      </c>
      <c r="B3078" s="19">
        <v>45117</v>
      </c>
      <c r="C3078" t="s">
        <v>973</v>
      </c>
      <c r="D3078">
        <v>796000</v>
      </c>
    </row>
    <row r="3079" spans="1:4" x14ac:dyDescent="0.45">
      <c r="A3079" t="s">
        <v>2239</v>
      </c>
      <c r="B3079" s="19">
        <v>45117</v>
      </c>
      <c r="C3079" t="s">
        <v>7</v>
      </c>
      <c r="D3079">
        <v>224480</v>
      </c>
    </row>
    <row r="3080" spans="1:4" x14ac:dyDescent="0.45">
      <c r="A3080" t="s">
        <v>2239</v>
      </c>
      <c r="B3080" s="19">
        <v>45117</v>
      </c>
      <c r="C3080" t="s">
        <v>7</v>
      </c>
      <c r="D3080">
        <v>115900</v>
      </c>
    </row>
    <row r="3081" spans="1:4" x14ac:dyDescent="0.45">
      <c r="A3081" t="s">
        <v>2240</v>
      </c>
      <c r="B3081" s="19">
        <v>45117</v>
      </c>
      <c r="C3081" t="s">
        <v>973</v>
      </c>
      <c r="D3081">
        <v>398000</v>
      </c>
    </row>
    <row r="3082" spans="1:4" x14ac:dyDescent="0.45">
      <c r="A3082" t="s">
        <v>2241</v>
      </c>
      <c r="B3082" s="19">
        <v>45117</v>
      </c>
      <c r="C3082" t="s">
        <v>34</v>
      </c>
      <c r="D3082">
        <v>330000</v>
      </c>
    </row>
    <row r="3083" spans="1:4" x14ac:dyDescent="0.45">
      <c r="A3083" t="s">
        <v>2242</v>
      </c>
      <c r="B3083" s="19">
        <v>45117</v>
      </c>
      <c r="C3083" t="s">
        <v>973</v>
      </c>
      <c r="D3083">
        <v>398000</v>
      </c>
    </row>
    <row r="3084" spans="1:4" x14ac:dyDescent="0.45">
      <c r="A3084" t="s">
        <v>2243</v>
      </c>
      <c r="B3084" s="19">
        <v>45117</v>
      </c>
      <c r="C3084" t="s">
        <v>72</v>
      </c>
      <c r="D3084">
        <v>56000</v>
      </c>
    </row>
    <row r="3085" spans="1:4" x14ac:dyDescent="0.45">
      <c r="A3085" t="s">
        <v>2244</v>
      </c>
      <c r="B3085" s="19">
        <v>45117</v>
      </c>
      <c r="C3085" t="s">
        <v>973</v>
      </c>
      <c r="D3085">
        <v>398000</v>
      </c>
    </row>
    <row r="3086" spans="1:4" x14ac:dyDescent="0.45">
      <c r="A3086" t="s">
        <v>2244</v>
      </c>
      <c r="B3086" s="19">
        <v>45117</v>
      </c>
      <c r="C3086" t="s">
        <v>113</v>
      </c>
      <c r="D3086">
        <v>21500</v>
      </c>
    </row>
    <row r="3087" spans="1:4" x14ac:dyDescent="0.45">
      <c r="A3087" t="s">
        <v>2245</v>
      </c>
      <c r="B3087" s="19">
        <v>45118</v>
      </c>
      <c r="C3087" t="s">
        <v>987</v>
      </c>
      <c r="D3087">
        <v>70000</v>
      </c>
    </row>
    <row r="3088" spans="1:4" x14ac:dyDescent="0.45">
      <c r="A3088" t="s">
        <v>2245</v>
      </c>
      <c r="B3088" s="19">
        <v>45118</v>
      </c>
      <c r="C3088" t="s">
        <v>973</v>
      </c>
      <c r="D3088">
        <v>398000</v>
      </c>
    </row>
    <row r="3089" spans="1:4" x14ac:dyDescent="0.45">
      <c r="A3089" t="s">
        <v>2245</v>
      </c>
      <c r="B3089" s="19">
        <v>45118</v>
      </c>
      <c r="C3089" t="s">
        <v>94</v>
      </c>
      <c r="D3089">
        <v>24000</v>
      </c>
    </row>
    <row r="3090" spans="1:4" x14ac:dyDescent="0.45">
      <c r="A3090" t="s">
        <v>2246</v>
      </c>
      <c r="B3090" s="19">
        <v>45118</v>
      </c>
      <c r="C3090" t="s">
        <v>994</v>
      </c>
      <c r="D3090">
        <v>217000</v>
      </c>
    </row>
    <row r="3091" spans="1:4" x14ac:dyDescent="0.45">
      <c r="A3091" t="s">
        <v>2247</v>
      </c>
      <c r="B3091" s="19">
        <v>45118</v>
      </c>
      <c r="C3091" t="s">
        <v>34</v>
      </c>
      <c r="D3091">
        <v>330000</v>
      </c>
    </row>
    <row r="3092" spans="1:4" x14ac:dyDescent="0.45">
      <c r="A3092" t="s">
        <v>2248</v>
      </c>
      <c r="B3092" s="19">
        <v>45118</v>
      </c>
      <c r="C3092" t="s">
        <v>973</v>
      </c>
      <c r="D3092">
        <v>398000</v>
      </c>
    </row>
    <row r="3093" spans="1:4" x14ac:dyDescent="0.45">
      <c r="A3093" t="s">
        <v>2249</v>
      </c>
      <c r="B3093" s="19">
        <v>45118</v>
      </c>
      <c r="C3093" t="s">
        <v>34</v>
      </c>
      <c r="D3093">
        <v>330000</v>
      </c>
    </row>
    <row r="3094" spans="1:4" x14ac:dyDescent="0.45">
      <c r="A3094" t="s">
        <v>2249</v>
      </c>
      <c r="B3094" s="19">
        <v>45118</v>
      </c>
      <c r="C3094" t="s">
        <v>42</v>
      </c>
      <c r="D3094">
        <v>21000</v>
      </c>
    </row>
    <row r="3095" spans="1:4" x14ac:dyDescent="0.45">
      <c r="A3095" t="s">
        <v>2250</v>
      </c>
      <c r="B3095" s="19">
        <v>45118</v>
      </c>
      <c r="C3095" t="s">
        <v>71</v>
      </c>
      <c r="D3095">
        <v>16000</v>
      </c>
    </row>
    <row r="3096" spans="1:4" x14ac:dyDescent="0.45">
      <c r="A3096" t="s">
        <v>2250</v>
      </c>
      <c r="B3096" s="19">
        <v>45118</v>
      </c>
      <c r="C3096" t="s">
        <v>994</v>
      </c>
      <c r="D3096">
        <v>217000</v>
      </c>
    </row>
    <row r="3097" spans="1:4" x14ac:dyDescent="0.45">
      <c r="A3097" t="s">
        <v>2251</v>
      </c>
      <c r="B3097" s="19">
        <v>45118</v>
      </c>
      <c r="C3097" t="s">
        <v>7</v>
      </c>
      <c r="D3097">
        <v>35880</v>
      </c>
    </row>
    <row r="3098" spans="1:4" x14ac:dyDescent="0.45">
      <c r="A3098" t="s">
        <v>2251</v>
      </c>
      <c r="B3098" s="19">
        <v>45118</v>
      </c>
      <c r="C3098" t="s">
        <v>7</v>
      </c>
      <c r="D3098">
        <v>56120</v>
      </c>
    </row>
    <row r="3099" spans="1:4" x14ac:dyDescent="0.45">
      <c r="A3099" t="s">
        <v>2251</v>
      </c>
      <c r="B3099" s="19">
        <v>45118</v>
      </c>
      <c r="C3099" t="s">
        <v>7</v>
      </c>
      <c r="D3099">
        <v>95680</v>
      </c>
    </row>
    <row r="3100" spans="1:4" x14ac:dyDescent="0.45">
      <c r="A3100" t="s">
        <v>2252</v>
      </c>
      <c r="B3100" s="19">
        <v>45118</v>
      </c>
      <c r="C3100" t="s">
        <v>994</v>
      </c>
      <c r="D3100">
        <v>217000</v>
      </c>
    </row>
    <row r="3101" spans="1:4" x14ac:dyDescent="0.45">
      <c r="A3101" t="s">
        <v>2253</v>
      </c>
      <c r="B3101" s="19">
        <v>45119</v>
      </c>
      <c r="D3101">
        <v>158000</v>
      </c>
    </row>
    <row r="3102" spans="1:4" x14ac:dyDescent="0.45">
      <c r="A3102" t="s">
        <v>2254</v>
      </c>
      <c r="B3102" s="19">
        <v>45119</v>
      </c>
      <c r="C3102" t="s">
        <v>994</v>
      </c>
      <c r="D3102">
        <v>217000</v>
      </c>
    </row>
    <row r="3103" spans="1:4" x14ac:dyDescent="0.45">
      <c r="A3103" t="s">
        <v>2255</v>
      </c>
      <c r="B3103" s="19">
        <v>45119</v>
      </c>
      <c r="C3103" t="s">
        <v>42</v>
      </c>
      <c r="D3103">
        <v>21000</v>
      </c>
    </row>
    <row r="3104" spans="1:4" x14ac:dyDescent="0.45">
      <c r="A3104" t="s">
        <v>2255</v>
      </c>
      <c r="B3104" s="19">
        <v>45119</v>
      </c>
      <c r="C3104" t="s">
        <v>343</v>
      </c>
      <c r="D3104">
        <v>148000</v>
      </c>
    </row>
    <row r="3105" spans="1:4" x14ac:dyDescent="0.45">
      <c r="A3105" t="s">
        <v>2256</v>
      </c>
      <c r="B3105" s="19">
        <v>45119</v>
      </c>
      <c r="C3105" t="s">
        <v>42</v>
      </c>
      <c r="D3105">
        <v>21000</v>
      </c>
    </row>
    <row r="3106" spans="1:4" x14ac:dyDescent="0.45">
      <c r="A3106" t="s">
        <v>2256</v>
      </c>
      <c r="B3106" s="19">
        <v>45119</v>
      </c>
      <c r="C3106" t="s">
        <v>72</v>
      </c>
      <c r="D3106">
        <v>24000</v>
      </c>
    </row>
    <row r="3107" spans="1:4" x14ac:dyDescent="0.45">
      <c r="A3107" t="s">
        <v>2256</v>
      </c>
      <c r="B3107" s="19">
        <v>45119</v>
      </c>
      <c r="C3107" t="s">
        <v>43</v>
      </c>
      <c r="D3107">
        <v>49000</v>
      </c>
    </row>
    <row r="3108" spans="1:4" x14ac:dyDescent="0.45">
      <c r="A3108" t="s">
        <v>2257</v>
      </c>
      <c r="B3108" s="19">
        <v>45119</v>
      </c>
      <c r="C3108" t="s">
        <v>42</v>
      </c>
      <c r="D3108">
        <v>21000</v>
      </c>
    </row>
    <row r="3109" spans="1:4" x14ac:dyDescent="0.45">
      <c r="A3109" t="s">
        <v>2258</v>
      </c>
      <c r="B3109" s="19">
        <v>45119</v>
      </c>
      <c r="C3109" t="s">
        <v>42</v>
      </c>
      <c r="D3109">
        <v>21000</v>
      </c>
    </row>
    <row r="3110" spans="1:4" x14ac:dyDescent="0.45">
      <c r="A3110" t="s">
        <v>2259</v>
      </c>
      <c r="B3110" s="19">
        <v>45119</v>
      </c>
      <c r="C3110" t="s">
        <v>971</v>
      </c>
      <c r="D3110">
        <v>799000</v>
      </c>
    </row>
    <row r="3111" spans="1:4" x14ac:dyDescent="0.45">
      <c r="A3111" t="s">
        <v>2260</v>
      </c>
      <c r="B3111" s="19">
        <v>45119</v>
      </c>
      <c r="C3111" t="s">
        <v>113</v>
      </c>
      <c r="D3111">
        <v>44000</v>
      </c>
    </row>
    <row r="3112" spans="1:4" x14ac:dyDescent="0.45">
      <c r="A3112" t="s">
        <v>2261</v>
      </c>
      <c r="B3112" s="19">
        <v>45119</v>
      </c>
      <c r="C3112" t="s">
        <v>5</v>
      </c>
      <c r="D3112">
        <v>78000</v>
      </c>
    </row>
    <row r="3113" spans="1:4" x14ac:dyDescent="0.45">
      <c r="A3113" t="s">
        <v>2262</v>
      </c>
      <c r="B3113" s="19">
        <v>45119</v>
      </c>
      <c r="C3113" t="s">
        <v>968</v>
      </c>
      <c r="D3113">
        <v>268000</v>
      </c>
    </row>
    <row r="3114" spans="1:4" x14ac:dyDescent="0.45">
      <c r="A3114" t="s">
        <v>2263</v>
      </c>
      <c r="B3114" s="19">
        <v>45119</v>
      </c>
      <c r="C3114" t="s">
        <v>34</v>
      </c>
      <c r="D3114">
        <v>330000</v>
      </c>
    </row>
    <row r="3115" spans="1:4" x14ac:dyDescent="0.45">
      <c r="A3115" t="s">
        <v>2264</v>
      </c>
      <c r="B3115" s="19">
        <v>45120</v>
      </c>
      <c r="C3115" t="s">
        <v>1216</v>
      </c>
      <c r="D3115">
        <v>150000</v>
      </c>
    </row>
    <row r="3116" spans="1:4" x14ac:dyDescent="0.45">
      <c r="A3116" t="s">
        <v>2264</v>
      </c>
      <c r="B3116" s="19">
        <v>45120</v>
      </c>
      <c r="C3116" t="s">
        <v>1626</v>
      </c>
      <c r="D3116">
        <v>1399000</v>
      </c>
    </row>
    <row r="3117" spans="1:4" x14ac:dyDescent="0.45">
      <c r="A3117" t="s">
        <v>2265</v>
      </c>
      <c r="B3117" s="19">
        <v>45120</v>
      </c>
      <c r="C3117" t="s">
        <v>5</v>
      </c>
      <c r="D3117">
        <v>78000</v>
      </c>
    </row>
    <row r="3118" spans="1:4" x14ac:dyDescent="0.45">
      <c r="A3118" t="s">
        <v>2266</v>
      </c>
      <c r="B3118" s="19">
        <v>45120</v>
      </c>
      <c r="C3118" t="s">
        <v>34</v>
      </c>
      <c r="D3118">
        <v>330000</v>
      </c>
    </row>
    <row r="3119" spans="1:4" x14ac:dyDescent="0.45">
      <c r="A3119" t="s">
        <v>2266</v>
      </c>
      <c r="B3119" s="19">
        <v>45120</v>
      </c>
      <c r="C3119" t="s">
        <v>42</v>
      </c>
      <c r="D3119">
        <v>21000</v>
      </c>
    </row>
    <row r="3120" spans="1:4" x14ac:dyDescent="0.45">
      <c r="A3120" t="s">
        <v>2266</v>
      </c>
      <c r="B3120" s="19">
        <v>45120</v>
      </c>
      <c r="C3120" t="s">
        <v>1141</v>
      </c>
      <c r="D3120">
        <v>60000</v>
      </c>
    </row>
    <row r="3121" spans="1:4" x14ac:dyDescent="0.45">
      <c r="A3121" t="s">
        <v>2266</v>
      </c>
      <c r="B3121" s="19">
        <v>45120</v>
      </c>
      <c r="C3121" t="s">
        <v>43</v>
      </c>
      <c r="D3121">
        <v>98000</v>
      </c>
    </row>
    <row r="3122" spans="1:4" x14ac:dyDescent="0.45">
      <c r="A3122" t="s">
        <v>2267</v>
      </c>
      <c r="B3122" s="19">
        <v>45120</v>
      </c>
      <c r="C3122" t="s">
        <v>34</v>
      </c>
      <c r="D3122">
        <v>330000</v>
      </c>
    </row>
    <row r="3123" spans="1:4" x14ac:dyDescent="0.45">
      <c r="A3123" t="s">
        <v>2268</v>
      </c>
      <c r="B3123" s="19">
        <v>45120</v>
      </c>
      <c r="C3123" t="s">
        <v>72</v>
      </c>
      <c r="D3123">
        <v>80000</v>
      </c>
    </row>
    <row r="3124" spans="1:4" x14ac:dyDescent="0.45">
      <c r="A3124" t="s">
        <v>2269</v>
      </c>
      <c r="B3124" s="19">
        <v>45120</v>
      </c>
      <c r="C3124" t="s">
        <v>34</v>
      </c>
      <c r="D3124">
        <v>330000</v>
      </c>
    </row>
    <row r="3125" spans="1:4" x14ac:dyDescent="0.45">
      <c r="A3125" t="s">
        <v>2270</v>
      </c>
      <c r="B3125" s="19">
        <v>45120</v>
      </c>
      <c r="C3125" t="s">
        <v>71</v>
      </c>
      <c r="D3125">
        <v>16000</v>
      </c>
    </row>
    <row r="3126" spans="1:4" x14ac:dyDescent="0.45">
      <c r="A3126" t="s">
        <v>2270</v>
      </c>
      <c r="B3126" s="19">
        <v>45120</v>
      </c>
      <c r="C3126" t="s">
        <v>17</v>
      </c>
      <c r="D3126">
        <v>494000</v>
      </c>
    </row>
    <row r="3127" spans="1:4" x14ac:dyDescent="0.45">
      <c r="A3127" t="s">
        <v>2270</v>
      </c>
      <c r="B3127" s="19">
        <v>45120</v>
      </c>
      <c r="C3127" t="s">
        <v>72</v>
      </c>
      <c r="D3127">
        <v>40000</v>
      </c>
    </row>
    <row r="3128" spans="1:4" x14ac:dyDescent="0.45">
      <c r="A3128" t="s">
        <v>2271</v>
      </c>
      <c r="B3128" s="19">
        <v>45121</v>
      </c>
      <c r="C3128" t="s">
        <v>971</v>
      </c>
      <c r="D3128">
        <v>799000</v>
      </c>
    </row>
    <row r="3129" spans="1:4" x14ac:dyDescent="0.45">
      <c r="A3129" t="s">
        <v>2271</v>
      </c>
      <c r="B3129" s="19">
        <v>45121</v>
      </c>
      <c r="C3129" t="s">
        <v>42</v>
      </c>
      <c r="D3129">
        <v>20500</v>
      </c>
    </row>
    <row r="3130" spans="1:4" x14ac:dyDescent="0.45">
      <c r="A3130" t="s">
        <v>2271</v>
      </c>
      <c r="B3130" s="19">
        <v>45121</v>
      </c>
      <c r="C3130" t="s">
        <v>113</v>
      </c>
      <c r="D3130">
        <v>21500</v>
      </c>
    </row>
    <row r="3131" spans="1:4" x14ac:dyDescent="0.45">
      <c r="A3131" t="s">
        <v>2271</v>
      </c>
      <c r="B3131" s="19">
        <v>45121</v>
      </c>
      <c r="C3131" t="s">
        <v>94</v>
      </c>
      <c r="D3131">
        <v>23000</v>
      </c>
    </row>
    <row r="3132" spans="1:4" x14ac:dyDescent="0.45">
      <c r="A3132" t="s">
        <v>2272</v>
      </c>
      <c r="B3132" s="19">
        <v>45121</v>
      </c>
      <c r="C3132" t="s">
        <v>34</v>
      </c>
      <c r="D3132">
        <v>330000</v>
      </c>
    </row>
    <row r="3133" spans="1:4" x14ac:dyDescent="0.45">
      <c r="A3133" t="s">
        <v>2273</v>
      </c>
      <c r="B3133" s="19">
        <v>45121</v>
      </c>
      <c r="C3133" t="s">
        <v>34</v>
      </c>
      <c r="D3133">
        <v>330000</v>
      </c>
    </row>
    <row r="3134" spans="1:4" x14ac:dyDescent="0.45">
      <c r="A3134" t="s">
        <v>2274</v>
      </c>
      <c r="B3134" s="19">
        <v>45121</v>
      </c>
      <c r="C3134" t="s">
        <v>7</v>
      </c>
      <c r="D3134">
        <v>57950</v>
      </c>
    </row>
    <row r="3135" spans="1:4" x14ac:dyDescent="0.45">
      <c r="A3135" t="s">
        <v>2274</v>
      </c>
      <c r="B3135" s="19">
        <v>45121</v>
      </c>
      <c r="C3135" t="s">
        <v>7</v>
      </c>
      <c r="D3135">
        <v>49400</v>
      </c>
    </row>
    <row r="3136" spans="1:4" x14ac:dyDescent="0.45">
      <c r="A3136" t="s">
        <v>2274</v>
      </c>
      <c r="B3136" s="19">
        <v>45121</v>
      </c>
      <c r="C3136" t="s">
        <v>7</v>
      </c>
      <c r="D3136">
        <v>39000</v>
      </c>
    </row>
    <row r="3137" spans="1:4" x14ac:dyDescent="0.45">
      <c r="A3137" t="s">
        <v>2275</v>
      </c>
      <c r="B3137" s="19">
        <v>45121</v>
      </c>
      <c r="C3137" t="s">
        <v>7</v>
      </c>
      <c r="D3137">
        <v>52000</v>
      </c>
    </row>
    <row r="3138" spans="1:4" x14ac:dyDescent="0.45">
      <c r="A3138" t="s">
        <v>2276</v>
      </c>
      <c r="B3138" s="19">
        <v>45121</v>
      </c>
      <c r="C3138" t="s">
        <v>7</v>
      </c>
      <c r="D3138">
        <v>61000</v>
      </c>
    </row>
    <row r="3139" spans="1:4" x14ac:dyDescent="0.45">
      <c r="A3139" t="s">
        <v>2277</v>
      </c>
      <c r="B3139" s="19">
        <v>45121</v>
      </c>
      <c r="C3139" t="s">
        <v>7</v>
      </c>
      <c r="D3139">
        <v>39000</v>
      </c>
    </row>
    <row r="3140" spans="1:4" x14ac:dyDescent="0.45">
      <c r="A3140" t="s">
        <v>2278</v>
      </c>
      <c r="B3140" s="19">
        <v>45122</v>
      </c>
      <c r="C3140" t="s">
        <v>42</v>
      </c>
      <c r="D3140">
        <v>21000</v>
      </c>
    </row>
    <row r="3141" spans="1:4" x14ac:dyDescent="0.45">
      <c r="A3141" s="1" t="s">
        <v>2279</v>
      </c>
      <c r="B3141" s="19">
        <v>45122</v>
      </c>
      <c r="C3141" t="s">
        <v>973</v>
      </c>
      <c r="D3141">
        <v>398000</v>
      </c>
    </row>
    <row r="3142" spans="1:4" x14ac:dyDescent="0.45">
      <c r="A3142" t="s">
        <v>2280</v>
      </c>
      <c r="B3142" s="19">
        <v>45122</v>
      </c>
      <c r="C3142" t="s">
        <v>34</v>
      </c>
      <c r="D3142">
        <v>330000</v>
      </c>
    </row>
    <row r="3143" spans="1:4" x14ac:dyDescent="0.45">
      <c r="A3143" t="s">
        <v>2281</v>
      </c>
      <c r="B3143" s="19">
        <v>45122</v>
      </c>
      <c r="C3143" t="s">
        <v>42</v>
      </c>
      <c r="D3143">
        <v>21000</v>
      </c>
    </row>
    <row r="3144" spans="1:4" x14ac:dyDescent="0.45">
      <c r="A3144" t="s">
        <v>2281</v>
      </c>
      <c r="B3144" s="19">
        <v>45122</v>
      </c>
      <c r="C3144" t="s">
        <v>43</v>
      </c>
      <c r="D3144">
        <v>49000</v>
      </c>
    </row>
    <row r="3145" spans="1:4" x14ac:dyDescent="0.45">
      <c r="A3145" t="s">
        <v>2282</v>
      </c>
      <c r="B3145" s="19">
        <v>45122</v>
      </c>
      <c r="C3145" t="s">
        <v>34</v>
      </c>
      <c r="D3145">
        <v>330000</v>
      </c>
    </row>
    <row r="3146" spans="1:4" x14ac:dyDescent="0.45">
      <c r="A3146" t="s">
        <v>2283</v>
      </c>
      <c r="B3146" s="19">
        <v>45122</v>
      </c>
      <c r="C3146" t="s">
        <v>34</v>
      </c>
      <c r="D3146">
        <v>330000</v>
      </c>
    </row>
    <row r="3147" spans="1:4" x14ac:dyDescent="0.45">
      <c r="A3147" t="s">
        <v>2284</v>
      </c>
      <c r="B3147" s="19">
        <v>45122</v>
      </c>
      <c r="C3147" t="s">
        <v>17</v>
      </c>
      <c r="D3147">
        <v>494000</v>
      </c>
    </row>
    <row r="3148" spans="1:4" x14ac:dyDescent="0.45">
      <c r="A3148" t="s">
        <v>2285</v>
      </c>
      <c r="B3148" s="19">
        <v>45122</v>
      </c>
      <c r="C3148" t="s">
        <v>5</v>
      </c>
      <c r="D3148">
        <v>78000</v>
      </c>
    </row>
    <row r="3149" spans="1:4" x14ac:dyDescent="0.45">
      <c r="A3149" t="s">
        <v>2286</v>
      </c>
      <c r="B3149" s="19">
        <v>45122</v>
      </c>
      <c r="C3149" t="s">
        <v>973</v>
      </c>
      <c r="D3149">
        <v>398000</v>
      </c>
    </row>
    <row r="3150" spans="1:4" x14ac:dyDescent="0.45">
      <c r="A3150" t="s">
        <v>2287</v>
      </c>
      <c r="B3150" s="19">
        <v>45122</v>
      </c>
      <c r="C3150" t="s">
        <v>7</v>
      </c>
      <c r="D3150">
        <v>224480</v>
      </c>
    </row>
    <row r="3151" spans="1:4" x14ac:dyDescent="0.45">
      <c r="A3151" t="s">
        <v>2288</v>
      </c>
      <c r="B3151" s="19">
        <v>45122</v>
      </c>
      <c r="C3151" t="s">
        <v>7</v>
      </c>
      <c r="D3151">
        <v>57950</v>
      </c>
    </row>
    <row r="3152" spans="1:4" x14ac:dyDescent="0.45">
      <c r="A3152" t="s">
        <v>2288</v>
      </c>
      <c r="B3152" s="19">
        <v>45122</v>
      </c>
      <c r="C3152" t="s">
        <v>7</v>
      </c>
      <c r="D3152">
        <v>49400</v>
      </c>
    </row>
    <row r="3153" spans="1:4" x14ac:dyDescent="0.45">
      <c r="A3153" t="s">
        <v>2288</v>
      </c>
      <c r="B3153" s="19">
        <v>45122</v>
      </c>
      <c r="C3153" t="s">
        <v>7</v>
      </c>
      <c r="D3153">
        <v>52000</v>
      </c>
    </row>
    <row r="3154" spans="1:4" x14ac:dyDescent="0.45">
      <c r="A3154" t="s">
        <v>2289</v>
      </c>
      <c r="B3154" s="19">
        <v>45122</v>
      </c>
      <c r="C3154" t="s">
        <v>42</v>
      </c>
      <c r="D3154">
        <v>42000</v>
      </c>
    </row>
    <row r="3155" spans="1:4" x14ac:dyDescent="0.45">
      <c r="A3155" t="s">
        <v>2290</v>
      </c>
      <c r="B3155" s="19">
        <v>45122</v>
      </c>
      <c r="C3155" t="s">
        <v>5</v>
      </c>
      <c r="D3155">
        <v>78000</v>
      </c>
    </row>
    <row r="3156" spans="1:4" x14ac:dyDescent="0.45">
      <c r="A3156" t="s">
        <v>2291</v>
      </c>
      <c r="B3156" s="19">
        <v>45123</v>
      </c>
      <c r="D3156">
        <v>32000</v>
      </c>
    </row>
    <row r="3157" spans="1:4" x14ac:dyDescent="0.45">
      <c r="A3157" t="s">
        <v>2292</v>
      </c>
      <c r="B3157" s="19">
        <v>45123</v>
      </c>
      <c r="C3157" t="s">
        <v>5</v>
      </c>
      <c r="D3157">
        <v>68000</v>
      </c>
    </row>
    <row r="3158" spans="1:4" x14ac:dyDescent="0.45">
      <c r="A3158" t="s">
        <v>2293</v>
      </c>
      <c r="B3158" s="19">
        <v>45123</v>
      </c>
      <c r="C3158" t="s">
        <v>994</v>
      </c>
      <c r="D3158">
        <v>217000</v>
      </c>
    </row>
    <row r="3159" spans="1:4" x14ac:dyDescent="0.45">
      <c r="A3159" t="s">
        <v>2294</v>
      </c>
      <c r="B3159" s="19">
        <v>45123</v>
      </c>
      <c r="D3159">
        <v>32000</v>
      </c>
    </row>
    <row r="3160" spans="1:4" x14ac:dyDescent="0.45">
      <c r="A3160" t="s">
        <v>2295</v>
      </c>
      <c r="B3160" s="19">
        <v>45123</v>
      </c>
      <c r="D3160">
        <v>32000</v>
      </c>
    </row>
    <row r="3161" spans="1:4" x14ac:dyDescent="0.45">
      <c r="A3161" t="s">
        <v>2296</v>
      </c>
      <c r="B3161" s="19">
        <v>45123</v>
      </c>
      <c r="C3161" t="s">
        <v>7</v>
      </c>
      <c r="D3161">
        <v>115900</v>
      </c>
    </row>
    <row r="3162" spans="1:4" x14ac:dyDescent="0.45">
      <c r="A3162" t="s">
        <v>2296</v>
      </c>
      <c r="B3162" s="19">
        <v>45123</v>
      </c>
      <c r="C3162" t="s">
        <v>7</v>
      </c>
      <c r="D3162">
        <v>61000</v>
      </c>
    </row>
    <row r="3163" spans="1:4" x14ac:dyDescent="0.45">
      <c r="A3163" t="s">
        <v>2297</v>
      </c>
      <c r="B3163" s="19">
        <v>45123</v>
      </c>
      <c r="C3163" t="s">
        <v>1555</v>
      </c>
      <c r="D3163">
        <v>49000</v>
      </c>
    </row>
    <row r="3164" spans="1:4" x14ac:dyDescent="0.45">
      <c r="A3164" t="s">
        <v>2298</v>
      </c>
      <c r="B3164" s="19">
        <v>45123</v>
      </c>
      <c r="C3164" t="s">
        <v>5</v>
      </c>
      <c r="D3164">
        <v>64600</v>
      </c>
    </row>
    <row r="3165" spans="1:4" x14ac:dyDescent="0.45">
      <c r="A3165" t="s">
        <v>2298</v>
      </c>
      <c r="B3165" s="19">
        <v>45123</v>
      </c>
      <c r="C3165" t="s">
        <v>5</v>
      </c>
      <c r="D3165">
        <v>74100</v>
      </c>
    </row>
    <row r="3166" spans="1:4" x14ac:dyDescent="0.45">
      <c r="A3166" t="s">
        <v>2299</v>
      </c>
      <c r="B3166" s="19">
        <v>45123</v>
      </c>
      <c r="C3166" t="s">
        <v>34</v>
      </c>
      <c r="D3166">
        <v>330000</v>
      </c>
    </row>
    <row r="3167" spans="1:4" x14ac:dyDescent="0.45">
      <c r="A3167" t="s">
        <v>2299</v>
      </c>
      <c r="B3167" s="19">
        <v>45123</v>
      </c>
      <c r="C3167" t="s">
        <v>72</v>
      </c>
      <c r="D3167">
        <v>15600</v>
      </c>
    </row>
    <row r="3168" spans="1:4" x14ac:dyDescent="0.45">
      <c r="A3168" t="s">
        <v>2299</v>
      </c>
      <c r="B3168" s="19">
        <v>45123</v>
      </c>
      <c r="C3168" t="s">
        <v>1555</v>
      </c>
      <c r="D3168">
        <v>0</v>
      </c>
    </row>
    <row r="3169" spans="1:4" x14ac:dyDescent="0.45">
      <c r="A3169" t="s">
        <v>2300</v>
      </c>
      <c r="B3169" s="19">
        <v>45124</v>
      </c>
      <c r="C3169" t="s">
        <v>1555</v>
      </c>
      <c r="D3169">
        <v>180320</v>
      </c>
    </row>
    <row r="3170" spans="1:4" x14ac:dyDescent="0.45">
      <c r="A3170" t="s">
        <v>2300</v>
      </c>
      <c r="B3170" s="19">
        <v>45124</v>
      </c>
      <c r="C3170" t="s">
        <v>1555</v>
      </c>
      <c r="D3170">
        <v>49000</v>
      </c>
    </row>
    <row r="3171" spans="1:4" x14ac:dyDescent="0.45">
      <c r="A3171" t="s">
        <v>2301</v>
      </c>
      <c r="B3171" s="19">
        <v>45124</v>
      </c>
      <c r="C3171" t="s">
        <v>34</v>
      </c>
      <c r="D3171">
        <v>330000</v>
      </c>
    </row>
    <row r="3172" spans="1:4" x14ac:dyDescent="0.45">
      <c r="A3172" t="s">
        <v>2302</v>
      </c>
      <c r="B3172" s="19">
        <v>45124</v>
      </c>
      <c r="C3172" t="s">
        <v>34</v>
      </c>
      <c r="D3172">
        <v>330000</v>
      </c>
    </row>
    <row r="3173" spans="1:4" x14ac:dyDescent="0.45">
      <c r="A3173" t="s">
        <v>2302</v>
      </c>
      <c r="B3173" s="19">
        <v>45124</v>
      </c>
      <c r="C3173" t="s">
        <v>94</v>
      </c>
      <c r="D3173">
        <v>46000</v>
      </c>
    </row>
    <row r="3174" spans="1:4" x14ac:dyDescent="0.45">
      <c r="A3174" t="s">
        <v>2303</v>
      </c>
      <c r="B3174" s="19">
        <v>45124</v>
      </c>
      <c r="C3174" t="s">
        <v>34</v>
      </c>
      <c r="D3174">
        <v>330000</v>
      </c>
    </row>
    <row r="3175" spans="1:4" x14ac:dyDescent="0.45">
      <c r="A3175" t="s">
        <v>2303</v>
      </c>
      <c r="B3175" s="19">
        <v>45124</v>
      </c>
      <c r="C3175" t="s">
        <v>94</v>
      </c>
      <c r="D3175">
        <v>46000</v>
      </c>
    </row>
    <row r="3176" spans="1:4" x14ac:dyDescent="0.45">
      <c r="A3176" t="s">
        <v>2304</v>
      </c>
      <c r="B3176" s="19">
        <v>45124</v>
      </c>
      <c r="C3176" t="s">
        <v>1555</v>
      </c>
      <c r="D3176">
        <v>93100</v>
      </c>
    </row>
    <row r="3177" spans="1:4" x14ac:dyDescent="0.45">
      <c r="A3177" t="s">
        <v>2305</v>
      </c>
      <c r="B3177" s="19">
        <v>45124</v>
      </c>
      <c r="C3177" t="s">
        <v>343</v>
      </c>
      <c r="D3177">
        <v>178000</v>
      </c>
    </row>
    <row r="3178" spans="1:4" x14ac:dyDescent="0.45">
      <c r="A3178" t="s">
        <v>2306</v>
      </c>
      <c r="B3178" s="19">
        <v>45124</v>
      </c>
      <c r="C3178" t="s">
        <v>5</v>
      </c>
      <c r="D3178">
        <v>68000</v>
      </c>
    </row>
    <row r="3179" spans="1:4" x14ac:dyDescent="0.45">
      <c r="A3179" t="s">
        <v>2307</v>
      </c>
      <c r="B3179" s="19">
        <v>45124</v>
      </c>
      <c r="D3179">
        <v>32000</v>
      </c>
    </row>
    <row r="3180" spans="1:4" x14ac:dyDescent="0.45">
      <c r="A3180" t="s">
        <v>2308</v>
      </c>
      <c r="B3180" s="19">
        <v>45124</v>
      </c>
      <c r="C3180" t="s">
        <v>5</v>
      </c>
      <c r="D3180">
        <v>148200</v>
      </c>
    </row>
    <row r="3181" spans="1:4" x14ac:dyDescent="0.45">
      <c r="A3181" t="s">
        <v>2309</v>
      </c>
      <c r="B3181" s="19">
        <v>45124</v>
      </c>
      <c r="D3181">
        <v>32000</v>
      </c>
    </row>
    <row r="3182" spans="1:4" x14ac:dyDescent="0.45">
      <c r="A3182" t="s">
        <v>2310</v>
      </c>
      <c r="B3182" s="19">
        <v>45124</v>
      </c>
      <c r="C3182" t="s">
        <v>5</v>
      </c>
      <c r="D3182">
        <v>110200</v>
      </c>
    </row>
    <row r="3183" spans="1:4" x14ac:dyDescent="0.45">
      <c r="A3183" t="s">
        <v>2311</v>
      </c>
      <c r="B3183" s="19">
        <v>45124</v>
      </c>
      <c r="C3183" t="s">
        <v>17</v>
      </c>
      <c r="D3183">
        <v>494000</v>
      </c>
    </row>
    <row r="3184" spans="1:4" x14ac:dyDescent="0.45">
      <c r="A3184" t="s">
        <v>2311</v>
      </c>
      <c r="B3184" s="19">
        <v>45124</v>
      </c>
      <c r="C3184" t="s">
        <v>1216</v>
      </c>
      <c r="D3184">
        <v>74000</v>
      </c>
    </row>
    <row r="3185" spans="1:4" x14ac:dyDescent="0.45">
      <c r="A3185" t="s">
        <v>2311</v>
      </c>
      <c r="B3185" s="19">
        <v>45124</v>
      </c>
      <c r="C3185" t="s">
        <v>1555</v>
      </c>
      <c r="D3185">
        <v>0</v>
      </c>
    </row>
    <row r="3186" spans="1:4" x14ac:dyDescent="0.45">
      <c r="A3186" t="s">
        <v>2312</v>
      </c>
      <c r="B3186" s="19">
        <v>45124</v>
      </c>
      <c r="C3186" t="s">
        <v>17</v>
      </c>
      <c r="D3186">
        <v>988000</v>
      </c>
    </row>
    <row r="3187" spans="1:4" x14ac:dyDescent="0.45">
      <c r="A3187" t="s">
        <v>2312</v>
      </c>
      <c r="B3187" s="19">
        <v>45124</v>
      </c>
      <c r="C3187" t="s">
        <v>1216</v>
      </c>
      <c r="D3187">
        <v>148000</v>
      </c>
    </row>
    <row r="3188" spans="1:4" x14ac:dyDescent="0.45">
      <c r="A3188" t="s">
        <v>2312</v>
      </c>
      <c r="B3188" s="19">
        <v>45124</v>
      </c>
      <c r="C3188" t="s">
        <v>1555</v>
      </c>
      <c r="D3188">
        <v>0</v>
      </c>
    </row>
    <row r="3189" spans="1:4" x14ac:dyDescent="0.45">
      <c r="A3189" t="s">
        <v>2313</v>
      </c>
      <c r="B3189" s="19">
        <v>45124</v>
      </c>
      <c r="C3189" t="s">
        <v>34</v>
      </c>
      <c r="D3189">
        <v>330000</v>
      </c>
    </row>
    <row r="3190" spans="1:4" x14ac:dyDescent="0.45">
      <c r="A3190" t="s">
        <v>2314</v>
      </c>
      <c r="B3190" s="19">
        <v>45124</v>
      </c>
      <c r="C3190" t="s">
        <v>42</v>
      </c>
      <c r="D3190">
        <v>21000</v>
      </c>
    </row>
    <row r="3191" spans="1:4" x14ac:dyDescent="0.45">
      <c r="A3191" t="s">
        <v>2314</v>
      </c>
      <c r="B3191" s="19">
        <v>45124</v>
      </c>
      <c r="C3191" t="s">
        <v>43</v>
      </c>
      <c r="D3191">
        <v>49000</v>
      </c>
    </row>
    <row r="3192" spans="1:4" x14ac:dyDescent="0.45">
      <c r="A3192" t="s">
        <v>2315</v>
      </c>
      <c r="B3192" s="19">
        <v>45125</v>
      </c>
      <c r="D3192">
        <v>32000</v>
      </c>
    </row>
    <row r="3193" spans="1:4" x14ac:dyDescent="0.45">
      <c r="A3193" t="s">
        <v>2316</v>
      </c>
      <c r="B3193" s="19">
        <v>45125</v>
      </c>
      <c r="C3193" t="s">
        <v>978</v>
      </c>
      <c r="D3193">
        <v>1399000</v>
      </c>
    </row>
    <row r="3194" spans="1:4" x14ac:dyDescent="0.45">
      <c r="A3194" t="s">
        <v>2317</v>
      </c>
      <c r="B3194" s="19">
        <v>45125</v>
      </c>
      <c r="C3194" t="s">
        <v>994</v>
      </c>
      <c r="D3194">
        <v>1085000</v>
      </c>
    </row>
    <row r="3195" spans="1:4" x14ac:dyDescent="0.45">
      <c r="A3195" t="s">
        <v>2318</v>
      </c>
      <c r="B3195" s="19">
        <v>45125</v>
      </c>
      <c r="C3195" t="s">
        <v>1555</v>
      </c>
      <c r="D3195">
        <v>49000</v>
      </c>
    </row>
    <row r="3196" spans="1:4" x14ac:dyDescent="0.45">
      <c r="A3196" t="s">
        <v>2319</v>
      </c>
      <c r="B3196" s="19">
        <v>45125</v>
      </c>
      <c r="C3196" t="s">
        <v>1555</v>
      </c>
      <c r="D3196">
        <v>93100</v>
      </c>
    </row>
    <row r="3197" spans="1:4" x14ac:dyDescent="0.45">
      <c r="A3197" t="s">
        <v>2320</v>
      </c>
      <c r="B3197" s="19">
        <v>45125</v>
      </c>
      <c r="C3197" t="s">
        <v>34</v>
      </c>
      <c r="D3197">
        <v>330000</v>
      </c>
    </row>
    <row r="3198" spans="1:4" x14ac:dyDescent="0.45">
      <c r="A3198" t="s">
        <v>2321</v>
      </c>
      <c r="B3198" s="19">
        <v>45125</v>
      </c>
      <c r="C3198" t="s">
        <v>5</v>
      </c>
      <c r="D3198">
        <v>148200</v>
      </c>
    </row>
    <row r="3199" spans="1:4" x14ac:dyDescent="0.45">
      <c r="A3199" t="s">
        <v>2322</v>
      </c>
      <c r="B3199" s="19">
        <v>45125</v>
      </c>
      <c r="D3199">
        <v>32000</v>
      </c>
    </row>
    <row r="3200" spans="1:4" x14ac:dyDescent="0.45">
      <c r="A3200" t="s">
        <v>2323</v>
      </c>
      <c r="B3200" s="19">
        <v>45125</v>
      </c>
      <c r="D3200">
        <v>32000</v>
      </c>
    </row>
    <row r="3201" spans="1:4" x14ac:dyDescent="0.45">
      <c r="A3201" t="s">
        <v>2324</v>
      </c>
      <c r="B3201" s="19">
        <v>45125</v>
      </c>
      <c r="D3201">
        <v>32000</v>
      </c>
    </row>
    <row r="3202" spans="1:4" x14ac:dyDescent="0.45">
      <c r="A3202" t="s">
        <v>2325</v>
      </c>
      <c r="B3202" s="19">
        <v>45125</v>
      </c>
      <c r="C3202" t="s">
        <v>1555</v>
      </c>
      <c r="D3202">
        <v>93100</v>
      </c>
    </row>
    <row r="3203" spans="1:4" x14ac:dyDescent="0.45">
      <c r="A3203" t="s">
        <v>2326</v>
      </c>
      <c r="B3203" s="19">
        <v>45125</v>
      </c>
      <c r="C3203" t="s">
        <v>1555</v>
      </c>
      <c r="D3203">
        <v>93100</v>
      </c>
    </row>
    <row r="3204" spans="1:4" x14ac:dyDescent="0.45">
      <c r="A3204" t="s">
        <v>2327</v>
      </c>
      <c r="B3204" s="19">
        <v>45125</v>
      </c>
      <c r="C3204" t="s">
        <v>5</v>
      </c>
      <c r="D3204">
        <v>55100</v>
      </c>
    </row>
    <row r="3205" spans="1:4" x14ac:dyDescent="0.45">
      <c r="A3205" t="s">
        <v>2327</v>
      </c>
      <c r="B3205" s="19">
        <v>45125</v>
      </c>
      <c r="C3205" t="s">
        <v>5</v>
      </c>
      <c r="D3205">
        <v>64600</v>
      </c>
    </row>
    <row r="3206" spans="1:4" x14ac:dyDescent="0.45">
      <c r="A3206" t="s">
        <v>2328</v>
      </c>
      <c r="B3206" s="19">
        <v>45126</v>
      </c>
      <c r="C3206" t="s">
        <v>5</v>
      </c>
      <c r="D3206">
        <v>78000</v>
      </c>
    </row>
    <row r="3207" spans="1:4" x14ac:dyDescent="0.45">
      <c r="A3207" t="s">
        <v>2329</v>
      </c>
      <c r="B3207" s="19">
        <v>45126</v>
      </c>
      <c r="C3207" t="s">
        <v>42</v>
      </c>
      <c r="D3207">
        <v>42000</v>
      </c>
    </row>
    <row r="3208" spans="1:4" x14ac:dyDescent="0.45">
      <c r="A3208" t="s">
        <v>2330</v>
      </c>
      <c r="B3208" s="19">
        <v>45126</v>
      </c>
      <c r="D3208">
        <v>32000</v>
      </c>
    </row>
    <row r="3209" spans="1:4" x14ac:dyDescent="0.45">
      <c r="A3209" t="s">
        <v>2331</v>
      </c>
      <c r="B3209" s="19">
        <v>45126</v>
      </c>
      <c r="C3209" t="s">
        <v>42</v>
      </c>
      <c r="D3209">
        <v>21000</v>
      </c>
    </row>
    <row r="3210" spans="1:4" x14ac:dyDescent="0.45">
      <c r="A3210" t="s">
        <v>2332</v>
      </c>
      <c r="B3210" s="19">
        <v>45126</v>
      </c>
      <c r="C3210" t="s">
        <v>994</v>
      </c>
      <c r="D3210">
        <v>217000</v>
      </c>
    </row>
    <row r="3211" spans="1:4" x14ac:dyDescent="0.45">
      <c r="A3211" t="s">
        <v>2333</v>
      </c>
      <c r="B3211" s="19">
        <v>45126</v>
      </c>
      <c r="C3211" t="s">
        <v>5</v>
      </c>
      <c r="D3211">
        <v>58000</v>
      </c>
    </row>
    <row r="3212" spans="1:4" x14ac:dyDescent="0.45">
      <c r="A3212" t="s">
        <v>2334</v>
      </c>
      <c r="B3212" s="19">
        <v>45126</v>
      </c>
      <c r="C3212" t="s">
        <v>1555</v>
      </c>
      <c r="D3212">
        <v>180320</v>
      </c>
    </row>
    <row r="3213" spans="1:4" x14ac:dyDescent="0.45">
      <c r="A3213" t="s">
        <v>2335</v>
      </c>
      <c r="B3213" s="19">
        <v>45126</v>
      </c>
      <c r="C3213" t="s">
        <v>59</v>
      </c>
      <c r="D3213">
        <v>649000</v>
      </c>
    </row>
    <row r="3214" spans="1:4" x14ac:dyDescent="0.45">
      <c r="A3214" t="s">
        <v>2336</v>
      </c>
      <c r="B3214" s="19">
        <v>45126</v>
      </c>
      <c r="D3214">
        <v>32000</v>
      </c>
    </row>
    <row r="3215" spans="1:4" x14ac:dyDescent="0.45">
      <c r="A3215" t="s">
        <v>2337</v>
      </c>
      <c r="B3215" s="19">
        <v>45126</v>
      </c>
      <c r="D3215">
        <v>32000</v>
      </c>
    </row>
    <row r="3216" spans="1:4" x14ac:dyDescent="0.45">
      <c r="A3216" t="s">
        <v>2338</v>
      </c>
      <c r="B3216" s="19">
        <v>45126</v>
      </c>
      <c r="C3216" t="s">
        <v>7</v>
      </c>
      <c r="D3216">
        <v>115900</v>
      </c>
    </row>
    <row r="3217" spans="1:4" x14ac:dyDescent="0.45">
      <c r="A3217" t="s">
        <v>2339</v>
      </c>
      <c r="B3217" s="19">
        <v>45126</v>
      </c>
      <c r="C3217" t="s">
        <v>1555</v>
      </c>
      <c r="D3217">
        <v>93100</v>
      </c>
    </row>
    <row r="3218" spans="1:4" x14ac:dyDescent="0.45">
      <c r="A3218" t="s">
        <v>2339</v>
      </c>
      <c r="B3218" s="19">
        <v>45126</v>
      </c>
      <c r="C3218" t="s">
        <v>1555</v>
      </c>
      <c r="D3218">
        <v>49000</v>
      </c>
    </row>
    <row r="3219" spans="1:4" x14ac:dyDescent="0.45">
      <c r="A3219" t="s">
        <v>2340</v>
      </c>
      <c r="B3219" s="19">
        <v>45126</v>
      </c>
      <c r="C3219" t="s">
        <v>994</v>
      </c>
      <c r="D3219">
        <v>217000</v>
      </c>
    </row>
    <row r="3220" spans="1:4" x14ac:dyDescent="0.45">
      <c r="A3220" t="s">
        <v>2341</v>
      </c>
      <c r="B3220" s="19">
        <v>45126</v>
      </c>
      <c r="C3220" t="s">
        <v>1555</v>
      </c>
      <c r="D3220">
        <v>93100</v>
      </c>
    </row>
    <row r="3221" spans="1:4" x14ac:dyDescent="0.45">
      <c r="A3221" t="s">
        <v>2341</v>
      </c>
      <c r="B3221" s="19">
        <v>45126</v>
      </c>
      <c r="C3221" t="s">
        <v>1555</v>
      </c>
      <c r="D3221">
        <v>49000</v>
      </c>
    </row>
    <row r="3222" spans="1:4" x14ac:dyDescent="0.45">
      <c r="A3222" t="s">
        <v>2342</v>
      </c>
      <c r="B3222" s="19">
        <v>45127</v>
      </c>
      <c r="C3222" t="s">
        <v>968</v>
      </c>
      <c r="D3222">
        <v>268000</v>
      </c>
    </row>
    <row r="3223" spans="1:4" x14ac:dyDescent="0.45">
      <c r="A3223" t="s">
        <v>2343</v>
      </c>
      <c r="B3223" s="19">
        <v>45127</v>
      </c>
      <c r="C3223" t="s">
        <v>1555</v>
      </c>
      <c r="D3223">
        <v>441000</v>
      </c>
    </row>
    <row r="3224" spans="1:4" x14ac:dyDescent="0.45">
      <c r="A3224" t="s">
        <v>2344</v>
      </c>
      <c r="B3224" s="19">
        <v>45127</v>
      </c>
      <c r="D3224">
        <v>32000</v>
      </c>
    </row>
    <row r="3225" spans="1:4" x14ac:dyDescent="0.45">
      <c r="A3225" t="s">
        <v>2345</v>
      </c>
      <c r="B3225" s="19">
        <v>45127</v>
      </c>
      <c r="C3225" t="s">
        <v>973</v>
      </c>
      <c r="D3225">
        <v>398000</v>
      </c>
    </row>
    <row r="3226" spans="1:4" x14ac:dyDescent="0.45">
      <c r="A3226" t="s">
        <v>2345</v>
      </c>
      <c r="B3226" s="19">
        <v>45127</v>
      </c>
      <c r="C3226" t="s">
        <v>42</v>
      </c>
      <c r="D3226">
        <v>20500</v>
      </c>
    </row>
    <row r="3227" spans="1:4" x14ac:dyDescent="0.45">
      <c r="A3227" t="s">
        <v>2345</v>
      </c>
      <c r="B3227" s="19">
        <v>45127</v>
      </c>
      <c r="C3227" t="s">
        <v>43</v>
      </c>
      <c r="D3227">
        <v>48500</v>
      </c>
    </row>
    <row r="3228" spans="1:4" x14ac:dyDescent="0.45">
      <c r="A3228" t="s">
        <v>2346</v>
      </c>
      <c r="B3228" s="19">
        <v>45127</v>
      </c>
      <c r="C3228" t="s">
        <v>973</v>
      </c>
      <c r="D3228">
        <v>398000</v>
      </c>
    </row>
    <row r="3229" spans="1:4" x14ac:dyDescent="0.45">
      <c r="A3229" t="s">
        <v>2347</v>
      </c>
      <c r="B3229" s="19">
        <v>45127</v>
      </c>
      <c r="C3229" t="s">
        <v>34</v>
      </c>
      <c r="D3229">
        <v>330000</v>
      </c>
    </row>
    <row r="3230" spans="1:4" x14ac:dyDescent="0.45">
      <c r="A3230" t="s">
        <v>2348</v>
      </c>
      <c r="B3230" s="19">
        <v>45127</v>
      </c>
      <c r="C3230" t="s">
        <v>43</v>
      </c>
      <c r="D3230">
        <v>49000</v>
      </c>
    </row>
    <row r="3231" spans="1:4" x14ac:dyDescent="0.45">
      <c r="A3231" t="s">
        <v>2349</v>
      </c>
      <c r="B3231" s="19">
        <v>45127</v>
      </c>
      <c r="C3231" t="s">
        <v>1224</v>
      </c>
      <c r="D3231">
        <v>55000</v>
      </c>
    </row>
    <row r="3232" spans="1:4" x14ac:dyDescent="0.45">
      <c r="A3232" t="s">
        <v>2350</v>
      </c>
      <c r="B3232" s="19">
        <v>45127</v>
      </c>
      <c r="C3232" t="s">
        <v>994</v>
      </c>
      <c r="D3232">
        <v>217000</v>
      </c>
    </row>
    <row r="3233" spans="1:4" x14ac:dyDescent="0.45">
      <c r="A3233" t="s">
        <v>2351</v>
      </c>
      <c r="B3233" s="19">
        <v>45127</v>
      </c>
      <c r="C3233" t="s">
        <v>17</v>
      </c>
      <c r="D3233">
        <v>494000</v>
      </c>
    </row>
    <row r="3234" spans="1:4" x14ac:dyDescent="0.45">
      <c r="A3234" t="s">
        <v>2351</v>
      </c>
      <c r="B3234" s="19">
        <v>45127</v>
      </c>
      <c r="C3234" t="s">
        <v>1555</v>
      </c>
      <c r="D3234">
        <v>0</v>
      </c>
    </row>
    <row r="3235" spans="1:4" x14ac:dyDescent="0.45">
      <c r="A3235" t="s">
        <v>2352</v>
      </c>
      <c r="B3235" s="19">
        <v>45127</v>
      </c>
      <c r="C3235" t="s">
        <v>1019</v>
      </c>
      <c r="D3235">
        <v>612000</v>
      </c>
    </row>
    <row r="3236" spans="1:4" x14ac:dyDescent="0.45">
      <c r="A3236" t="s">
        <v>2352</v>
      </c>
      <c r="B3236" s="19">
        <v>45127</v>
      </c>
      <c r="C3236" t="s">
        <v>1555</v>
      </c>
      <c r="D3236">
        <v>0</v>
      </c>
    </row>
    <row r="3237" spans="1:4" x14ac:dyDescent="0.45">
      <c r="A3237" t="s">
        <v>2353</v>
      </c>
      <c r="B3237" s="19">
        <v>45127</v>
      </c>
      <c r="C3237" t="s">
        <v>5</v>
      </c>
      <c r="D3237">
        <v>148200</v>
      </c>
    </row>
    <row r="3238" spans="1:4" x14ac:dyDescent="0.45">
      <c r="A3238" t="s">
        <v>2353</v>
      </c>
      <c r="B3238" s="19">
        <v>45127</v>
      </c>
      <c r="C3238" t="s">
        <v>5</v>
      </c>
      <c r="D3238">
        <v>68000</v>
      </c>
    </row>
    <row r="3239" spans="1:4" x14ac:dyDescent="0.45">
      <c r="A3239" t="s">
        <v>2354</v>
      </c>
      <c r="B3239" s="19">
        <v>45127</v>
      </c>
      <c r="C3239" t="s">
        <v>113</v>
      </c>
      <c r="D3239">
        <v>22000</v>
      </c>
    </row>
    <row r="3240" spans="1:4" x14ac:dyDescent="0.45">
      <c r="A3240" t="s">
        <v>2355</v>
      </c>
      <c r="B3240" s="19">
        <v>45127</v>
      </c>
      <c r="C3240" t="s">
        <v>113</v>
      </c>
      <c r="D3240">
        <v>22000</v>
      </c>
    </row>
    <row r="3241" spans="1:4" x14ac:dyDescent="0.45">
      <c r="A3241" t="s">
        <v>2356</v>
      </c>
      <c r="B3241" s="19">
        <v>45127</v>
      </c>
      <c r="C3241" t="s">
        <v>34</v>
      </c>
      <c r="D3241">
        <v>330000</v>
      </c>
    </row>
    <row r="3242" spans="1:4" x14ac:dyDescent="0.45">
      <c r="A3242" t="s">
        <v>2357</v>
      </c>
      <c r="B3242" s="19">
        <v>45127</v>
      </c>
      <c r="C3242" t="s">
        <v>5</v>
      </c>
      <c r="D3242">
        <v>78000</v>
      </c>
    </row>
    <row r="3243" spans="1:4" x14ac:dyDescent="0.45">
      <c r="A3243" t="s">
        <v>2358</v>
      </c>
      <c r="B3243" s="19">
        <v>45127</v>
      </c>
      <c r="C3243" t="s">
        <v>5</v>
      </c>
      <c r="D3243">
        <v>148200</v>
      </c>
    </row>
    <row r="3244" spans="1:4" x14ac:dyDescent="0.45">
      <c r="A3244" t="s">
        <v>2358</v>
      </c>
      <c r="B3244" s="19">
        <v>45127</v>
      </c>
      <c r="C3244" t="s">
        <v>5</v>
      </c>
      <c r="D3244">
        <v>78000</v>
      </c>
    </row>
    <row r="3245" spans="1:4" x14ac:dyDescent="0.45">
      <c r="A3245" t="s">
        <v>2359</v>
      </c>
      <c r="B3245" s="19">
        <v>45127</v>
      </c>
      <c r="C3245" t="s">
        <v>5</v>
      </c>
      <c r="D3245">
        <v>148200</v>
      </c>
    </row>
    <row r="3246" spans="1:4" x14ac:dyDescent="0.45">
      <c r="A3246" t="s">
        <v>2360</v>
      </c>
      <c r="B3246" s="19">
        <v>45127</v>
      </c>
      <c r="C3246" t="s">
        <v>5</v>
      </c>
      <c r="D3246">
        <v>148200</v>
      </c>
    </row>
    <row r="3247" spans="1:4" x14ac:dyDescent="0.45">
      <c r="A3247" t="s">
        <v>2361</v>
      </c>
      <c r="B3247" s="19">
        <v>45127</v>
      </c>
      <c r="C3247" t="s">
        <v>5</v>
      </c>
      <c r="D3247">
        <v>148200</v>
      </c>
    </row>
    <row r="3248" spans="1:4" x14ac:dyDescent="0.45">
      <c r="A3248" t="s">
        <v>2362</v>
      </c>
      <c r="B3248" s="19">
        <v>45127</v>
      </c>
      <c r="C3248" t="s">
        <v>973</v>
      </c>
      <c r="D3248">
        <v>398000</v>
      </c>
    </row>
    <row r="3249" spans="1:4" x14ac:dyDescent="0.45">
      <c r="A3249" t="s">
        <v>2362</v>
      </c>
      <c r="B3249" s="19">
        <v>45127</v>
      </c>
      <c r="C3249" t="s">
        <v>43</v>
      </c>
      <c r="D3249">
        <v>49000</v>
      </c>
    </row>
    <row r="3250" spans="1:4" x14ac:dyDescent="0.45">
      <c r="A3250" t="s">
        <v>2363</v>
      </c>
      <c r="B3250" s="19">
        <v>45127</v>
      </c>
      <c r="C3250" t="s">
        <v>5</v>
      </c>
      <c r="D3250">
        <v>58000</v>
      </c>
    </row>
    <row r="3251" spans="1:4" x14ac:dyDescent="0.45">
      <c r="A3251" t="s">
        <v>2364</v>
      </c>
      <c r="B3251" s="19">
        <v>45127</v>
      </c>
      <c r="C3251" t="s">
        <v>42</v>
      </c>
      <c r="D3251">
        <v>42000</v>
      </c>
    </row>
    <row r="3252" spans="1:4" x14ac:dyDescent="0.45">
      <c r="A3252" t="s">
        <v>2364</v>
      </c>
      <c r="B3252" s="19">
        <v>45127</v>
      </c>
      <c r="C3252" t="s">
        <v>973</v>
      </c>
      <c r="D3252">
        <v>796000</v>
      </c>
    </row>
    <row r="3253" spans="1:4" x14ac:dyDescent="0.45">
      <c r="A3253" t="s">
        <v>2364</v>
      </c>
      <c r="B3253" s="19">
        <v>45127</v>
      </c>
      <c r="C3253" t="s">
        <v>1555</v>
      </c>
      <c r="D3253">
        <v>0</v>
      </c>
    </row>
    <row r="3254" spans="1:4" x14ac:dyDescent="0.45">
      <c r="A3254" t="s">
        <v>2365</v>
      </c>
      <c r="B3254" s="19">
        <v>45127</v>
      </c>
      <c r="C3254" t="s">
        <v>5</v>
      </c>
      <c r="D3254">
        <v>78000</v>
      </c>
    </row>
    <row r="3255" spans="1:4" x14ac:dyDescent="0.45">
      <c r="A3255" t="s">
        <v>2366</v>
      </c>
      <c r="B3255" s="19">
        <v>45127</v>
      </c>
      <c r="C3255" t="s">
        <v>5</v>
      </c>
      <c r="D3255">
        <v>53360</v>
      </c>
    </row>
    <row r="3256" spans="1:4" x14ac:dyDescent="0.45">
      <c r="A3256" t="s">
        <v>2366</v>
      </c>
      <c r="B3256" s="19">
        <v>45127</v>
      </c>
      <c r="C3256" t="s">
        <v>5</v>
      </c>
      <c r="D3256">
        <v>71760</v>
      </c>
    </row>
    <row r="3257" spans="1:4" x14ac:dyDescent="0.45">
      <c r="A3257" t="s">
        <v>2366</v>
      </c>
      <c r="B3257" s="19">
        <v>45127</v>
      </c>
      <c r="C3257" t="s">
        <v>1555</v>
      </c>
      <c r="D3257">
        <v>45080</v>
      </c>
    </row>
    <row r="3258" spans="1:4" x14ac:dyDescent="0.45">
      <c r="A3258" t="s">
        <v>2366</v>
      </c>
      <c r="B3258" s="19">
        <v>45127</v>
      </c>
      <c r="C3258" t="s">
        <v>1555</v>
      </c>
      <c r="D3258">
        <v>45080</v>
      </c>
    </row>
    <row r="3259" spans="1:4" x14ac:dyDescent="0.45">
      <c r="A3259" t="s">
        <v>2366</v>
      </c>
      <c r="B3259" s="19">
        <v>45127</v>
      </c>
      <c r="C3259" t="s">
        <v>1555</v>
      </c>
      <c r="D3259">
        <v>49000</v>
      </c>
    </row>
    <row r="3260" spans="1:4" x14ac:dyDescent="0.45">
      <c r="A3260" t="s">
        <v>2367</v>
      </c>
      <c r="B3260" s="19">
        <v>45128</v>
      </c>
      <c r="C3260" t="s">
        <v>72</v>
      </c>
      <c r="D3260">
        <v>40000</v>
      </c>
    </row>
    <row r="3261" spans="1:4" x14ac:dyDescent="0.45">
      <c r="A3261" t="s">
        <v>2367</v>
      </c>
      <c r="B3261" s="19">
        <v>45128</v>
      </c>
      <c r="C3261" t="s">
        <v>968</v>
      </c>
      <c r="D3261">
        <v>268000</v>
      </c>
    </row>
    <row r="3262" spans="1:4" x14ac:dyDescent="0.45">
      <c r="A3262" t="s">
        <v>2367</v>
      </c>
      <c r="B3262" s="19">
        <v>45128</v>
      </c>
      <c r="C3262" t="s">
        <v>43</v>
      </c>
      <c r="D3262">
        <v>49000</v>
      </c>
    </row>
    <row r="3263" spans="1:4" x14ac:dyDescent="0.45">
      <c r="A3263" t="s">
        <v>2368</v>
      </c>
      <c r="B3263" s="19">
        <v>45128</v>
      </c>
      <c r="C3263" t="s">
        <v>5</v>
      </c>
      <c r="D3263">
        <v>64600</v>
      </c>
    </row>
    <row r="3264" spans="1:4" x14ac:dyDescent="0.45">
      <c r="A3264" t="s">
        <v>2368</v>
      </c>
      <c r="B3264" s="19">
        <v>45128</v>
      </c>
      <c r="C3264" t="s">
        <v>5</v>
      </c>
      <c r="D3264">
        <v>74100</v>
      </c>
    </row>
    <row r="3265" spans="1:4" x14ac:dyDescent="0.45">
      <c r="A3265" t="s">
        <v>2369</v>
      </c>
      <c r="B3265" s="19">
        <v>45128</v>
      </c>
      <c r="C3265" t="s">
        <v>1555</v>
      </c>
      <c r="D3265">
        <v>93100</v>
      </c>
    </row>
    <row r="3266" spans="1:4" x14ac:dyDescent="0.45">
      <c r="A3266" t="s">
        <v>2369</v>
      </c>
      <c r="B3266" s="19">
        <v>45128</v>
      </c>
      <c r="C3266" t="s">
        <v>1555</v>
      </c>
      <c r="D3266">
        <v>49000</v>
      </c>
    </row>
    <row r="3267" spans="1:4" x14ac:dyDescent="0.45">
      <c r="A3267" t="s">
        <v>2370</v>
      </c>
      <c r="B3267" s="19">
        <v>45128</v>
      </c>
      <c r="C3267" t="s">
        <v>5</v>
      </c>
      <c r="D3267">
        <v>68000</v>
      </c>
    </row>
    <row r="3268" spans="1:4" x14ac:dyDescent="0.45">
      <c r="A3268" t="s">
        <v>2371</v>
      </c>
      <c r="B3268" s="19">
        <v>45128</v>
      </c>
      <c r="C3268" t="s">
        <v>987</v>
      </c>
      <c r="D3268">
        <v>70000</v>
      </c>
    </row>
    <row r="3269" spans="1:4" x14ac:dyDescent="0.45">
      <c r="A3269" t="s">
        <v>2372</v>
      </c>
      <c r="B3269" s="19">
        <v>45128</v>
      </c>
      <c r="C3269" t="s">
        <v>34</v>
      </c>
      <c r="D3269">
        <v>330000</v>
      </c>
    </row>
    <row r="3270" spans="1:4" x14ac:dyDescent="0.45">
      <c r="A3270" t="s">
        <v>2373</v>
      </c>
      <c r="B3270" s="19">
        <v>45128</v>
      </c>
      <c r="D3270">
        <v>32000</v>
      </c>
    </row>
    <row r="3271" spans="1:4" x14ac:dyDescent="0.45">
      <c r="A3271" t="s">
        <v>2374</v>
      </c>
      <c r="B3271" s="19">
        <v>45128</v>
      </c>
      <c r="C3271" t="s">
        <v>973</v>
      </c>
      <c r="D3271">
        <v>398000</v>
      </c>
    </row>
    <row r="3272" spans="1:4" x14ac:dyDescent="0.45">
      <c r="A3272" t="s">
        <v>2375</v>
      </c>
      <c r="B3272" s="19">
        <v>45128</v>
      </c>
      <c r="C3272" t="s">
        <v>968</v>
      </c>
      <c r="D3272">
        <v>268000</v>
      </c>
    </row>
    <row r="3273" spans="1:4" x14ac:dyDescent="0.45">
      <c r="A3273" t="s">
        <v>2376</v>
      </c>
      <c r="B3273" s="19">
        <v>45128</v>
      </c>
      <c r="C3273" t="s">
        <v>968</v>
      </c>
      <c r="D3273">
        <v>268000</v>
      </c>
    </row>
    <row r="3274" spans="1:4" x14ac:dyDescent="0.45">
      <c r="A3274" t="s">
        <v>2377</v>
      </c>
      <c r="B3274" s="19">
        <v>45128</v>
      </c>
      <c r="C3274" t="s">
        <v>34</v>
      </c>
      <c r="D3274">
        <v>330000</v>
      </c>
    </row>
    <row r="3275" spans="1:4" x14ac:dyDescent="0.45">
      <c r="A3275" t="s">
        <v>2378</v>
      </c>
      <c r="B3275" s="19">
        <v>45128</v>
      </c>
      <c r="D3275">
        <v>32000</v>
      </c>
    </row>
    <row r="3276" spans="1:4" x14ac:dyDescent="0.45">
      <c r="A3276" t="s">
        <v>2379</v>
      </c>
      <c r="B3276" s="19">
        <v>45128</v>
      </c>
      <c r="C3276" t="s">
        <v>5</v>
      </c>
      <c r="D3276">
        <v>68000</v>
      </c>
    </row>
    <row r="3277" spans="1:4" x14ac:dyDescent="0.45">
      <c r="A3277" t="s">
        <v>2380</v>
      </c>
      <c r="B3277" s="19">
        <v>45128</v>
      </c>
      <c r="C3277" t="s">
        <v>1604</v>
      </c>
      <c r="D3277">
        <v>97500</v>
      </c>
    </row>
    <row r="3278" spans="1:4" x14ac:dyDescent="0.45">
      <c r="A3278" t="s">
        <v>2380</v>
      </c>
      <c r="B3278" s="19">
        <v>45128</v>
      </c>
      <c r="C3278" t="s">
        <v>5</v>
      </c>
      <c r="D3278">
        <v>78000</v>
      </c>
    </row>
    <row r="3279" spans="1:4" x14ac:dyDescent="0.45">
      <c r="A3279" t="s">
        <v>2381</v>
      </c>
      <c r="B3279" s="19">
        <v>45128</v>
      </c>
      <c r="D3279">
        <v>32000</v>
      </c>
    </row>
    <row r="3280" spans="1:4" x14ac:dyDescent="0.45">
      <c r="A3280" t="s">
        <v>2382</v>
      </c>
      <c r="B3280" s="19">
        <v>45128</v>
      </c>
      <c r="C3280" t="s">
        <v>1555</v>
      </c>
      <c r="D3280">
        <v>93100</v>
      </c>
    </row>
    <row r="3281" spans="1:4" x14ac:dyDescent="0.45">
      <c r="A3281" t="s">
        <v>2383</v>
      </c>
      <c r="B3281" s="19">
        <v>45128</v>
      </c>
      <c r="C3281" t="s">
        <v>34</v>
      </c>
      <c r="D3281">
        <v>330000</v>
      </c>
    </row>
    <row r="3282" spans="1:4" x14ac:dyDescent="0.45">
      <c r="A3282" t="s">
        <v>2384</v>
      </c>
      <c r="B3282" s="19">
        <v>45128</v>
      </c>
      <c r="C3282" t="s">
        <v>987</v>
      </c>
      <c r="D3282">
        <v>140000</v>
      </c>
    </row>
    <row r="3283" spans="1:4" x14ac:dyDescent="0.45">
      <c r="A3283" t="s">
        <v>2385</v>
      </c>
      <c r="B3283" s="19">
        <v>45128</v>
      </c>
      <c r="C3283" t="s">
        <v>34</v>
      </c>
      <c r="D3283">
        <v>330000</v>
      </c>
    </row>
    <row r="3284" spans="1:4" x14ac:dyDescent="0.45">
      <c r="A3284" t="s">
        <v>2386</v>
      </c>
      <c r="B3284" s="19">
        <v>45129</v>
      </c>
      <c r="C3284" t="s">
        <v>5</v>
      </c>
      <c r="D3284">
        <v>55100</v>
      </c>
    </row>
    <row r="3285" spans="1:4" x14ac:dyDescent="0.45">
      <c r="A3285" t="s">
        <v>2386</v>
      </c>
      <c r="B3285" s="19">
        <v>45129</v>
      </c>
      <c r="C3285" t="s">
        <v>5</v>
      </c>
      <c r="D3285">
        <v>64600</v>
      </c>
    </row>
    <row r="3286" spans="1:4" x14ac:dyDescent="0.45">
      <c r="A3286" t="s">
        <v>2387</v>
      </c>
      <c r="B3286" s="19">
        <v>45129</v>
      </c>
      <c r="C3286" t="s">
        <v>42</v>
      </c>
      <c r="D3286">
        <v>32000</v>
      </c>
    </row>
    <row r="3287" spans="1:4" x14ac:dyDescent="0.45">
      <c r="A3287" t="s">
        <v>2388</v>
      </c>
      <c r="B3287" s="19">
        <v>45129</v>
      </c>
      <c r="C3287" t="s">
        <v>7</v>
      </c>
      <c r="D3287">
        <v>49400</v>
      </c>
    </row>
    <row r="3288" spans="1:4" x14ac:dyDescent="0.45">
      <c r="A3288" t="s">
        <v>2388</v>
      </c>
      <c r="B3288" s="19">
        <v>45129</v>
      </c>
      <c r="C3288" t="s">
        <v>5</v>
      </c>
      <c r="D3288">
        <v>74100</v>
      </c>
    </row>
    <row r="3289" spans="1:4" x14ac:dyDescent="0.45">
      <c r="A3289" t="s">
        <v>2389</v>
      </c>
      <c r="B3289" s="19">
        <v>45129</v>
      </c>
      <c r="C3289" t="s">
        <v>5</v>
      </c>
      <c r="D3289">
        <v>68000</v>
      </c>
    </row>
    <row r="3290" spans="1:4" x14ac:dyDescent="0.45">
      <c r="A3290" t="s">
        <v>2390</v>
      </c>
      <c r="B3290" s="19">
        <v>45129</v>
      </c>
      <c r="D3290">
        <v>32000</v>
      </c>
    </row>
    <row r="3291" spans="1:4" x14ac:dyDescent="0.45">
      <c r="A3291" t="s">
        <v>2391</v>
      </c>
      <c r="B3291" s="19">
        <v>45129</v>
      </c>
      <c r="C3291" t="s">
        <v>34</v>
      </c>
      <c r="D3291">
        <v>330000</v>
      </c>
    </row>
    <row r="3292" spans="1:4" x14ac:dyDescent="0.45">
      <c r="A3292" t="s">
        <v>2392</v>
      </c>
      <c r="B3292" s="19">
        <v>45129</v>
      </c>
      <c r="C3292" t="s">
        <v>5</v>
      </c>
      <c r="D3292">
        <v>129200</v>
      </c>
    </row>
    <row r="3293" spans="1:4" x14ac:dyDescent="0.45">
      <c r="A3293" t="s">
        <v>2393</v>
      </c>
      <c r="B3293" s="19">
        <v>45129</v>
      </c>
      <c r="D3293">
        <v>32000</v>
      </c>
    </row>
    <row r="3294" spans="1:4" x14ac:dyDescent="0.45">
      <c r="A3294" t="s">
        <v>2394</v>
      </c>
      <c r="B3294" s="19">
        <v>45129</v>
      </c>
      <c r="C3294" t="s">
        <v>5</v>
      </c>
      <c r="D3294">
        <v>148200</v>
      </c>
    </row>
    <row r="3295" spans="1:4" x14ac:dyDescent="0.45">
      <c r="A3295" t="s">
        <v>2395</v>
      </c>
      <c r="B3295" s="19">
        <v>45129</v>
      </c>
      <c r="C3295" t="s">
        <v>42</v>
      </c>
      <c r="D3295">
        <v>21000</v>
      </c>
    </row>
    <row r="3296" spans="1:4" x14ac:dyDescent="0.45">
      <c r="A3296" t="s">
        <v>2395</v>
      </c>
      <c r="B3296" s="19">
        <v>45129</v>
      </c>
      <c r="C3296" t="s">
        <v>1555</v>
      </c>
      <c r="D3296">
        <v>93100</v>
      </c>
    </row>
    <row r="3297" spans="1:4" x14ac:dyDescent="0.45">
      <c r="A3297" t="s">
        <v>2396</v>
      </c>
      <c r="B3297" s="19">
        <v>45129</v>
      </c>
      <c r="C3297" t="s">
        <v>34</v>
      </c>
      <c r="D3297">
        <v>330000</v>
      </c>
    </row>
    <row r="3298" spans="1:4" x14ac:dyDescent="0.45">
      <c r="A3298" t="s">
        <v>2397</v>
      </c>
      <c r="B3298" s="19">
        <v>45129</v>
      </c>
      <c r="C3298" t="s">
        <v>973</v>
      </c>
      <c r="D3298">
        <v>398000</v>
      </c>
    </row>
    <row r="3299" spans="1:4" x14ac:dyDescent="0.45">
      <c r="A3299" t="s">
        <v>2398</v>
      </c>
      <c r="B3299" s="19">
        <v>45129</v>
      </c>
      <c r="C3299" t="s">
        <v>1555</v>
      </c>
      <c r="D3299">
        <v>93100</v>
      </c>
    </row>
    <row r="3300" spans="1:4" x14ac:dyDescent="0.45">
      <c r="A3300" t="s">
        <v>2399</v>
      </c>
      <c r="B3300" s="19">
        <v>45129</v>
      </c>
      <c r="C3300" t="s">
        <v>34</v>
      </c>
      <c r="D3300">
        <v>330000</v>
      </c>
    </row>
    <row r="3301" spans="1:4" x14ac:dyDescent="0.45">
      <c r="A3301" t="s">
        <v>2400</v>
      </c>
      <c r="B3301" s="19">
        <v>45129</v>
      </c>
      <c r="C3301" t="s">
        <v>34</v>
      </c>
      <c r="D3301">
        <v>330000</v>
      </c>
    </row>
    <row r="3302" spans="1:4" x14ac:dyDescent="0.45">
      <c r="A3302" t="s">
        <v>2401</v>
      </c>
      <c r="B3302" s="19">
        <v>45130</v>
      </c>
      <c r="D3302">
        <v>32000</v>
      </c>
    </row>
    <row r="3303" spans="1:4" x14ac:dyDescent="0.45">
      <c r="A3303" t="s">
        <v>2402</v>
      </c>
      <c r="B3303" s="19">
        <v>45130</v>
      </c>
      <c r="C3303" t="s">
        <v>5</v>
      </c>
      <c r="D3303">
        <v>129200</v>
      </c>
    </row>
    <row r="3304" spans="1:4" x14ac:dyDescent="0.45">
      <c r="A3304" t="s">
        <v>2403</v>
      </c>
      <c r="B3304" s="19">
        <v>45130</v>
      </c>
      <c r="D3304">
        <v>32000</v>
      </c>
    </row>
    <row r="3305" spans="1:4" x14ac:dyDescent="0.45">
      <c r="A3305" t="s">
        <v>2404</v>
      </c>
      <c r="B3305" s="19">
        <v>45130</v>
      </c>
      <c r="C3305" t="s">
        <v>7</v>
      </c>
      <c r="D3305">
        <v>61000</v>
      </c>
    </row>
    <row r="3306" spans="1:4" x14ac:dyDescent="0.45">
      <c r="A3306" t="s">
        <v>2405</v>
      </c>
      <c r="B3306" s="19">
        <v>45130</v>
      </c>
      <c r="C3306" t="s">
        <v>42</v>
      </c>
      <c r="D3306">
        <v>21000</v>
      </c>
    </row>
    <row r="3307" spans="1:4" x14ac:dyDescent="0.45">
      <c r="A3307" t="s">
        <v>2405</v>
      </c>
      <c r="B3307" s="19">
        <v>45130</v>
      </c>
      <c r="C3307" t="s">
        <v>5</v>
      </c>
      <c r="D3307">
        <v>64600</v>
      </c>
    </row>
    <row r="3308" spans="1:4" x14ac:dyDescent="0.45">
      <c r="A3308" t="s">
        <v>2405</v>
      </c>
      <c r="B3308" s="19">
        <v>45130</v>
      </c>
      <c r="C3308" t="s">
        <v>5</v>
      </c>
      <c r="D3308">
        <v>74100</v>
      </c>
    </row>
    <row r="3309" spans="1:4" x14ac:dyDescent="0.45">
      <c r="A3309" t="s">
        <v>2406</v>
      </c>
      <c r="B3309" s="19">
        <v>45130</v>
      </c>
      <c r="C3309" t="s">
        <v>5</v>
      </c>
      <c r="D3309">
        <v>78000</v>
      </c>
    </row>
    <row r="3310" spans="1:4" x14ac:dyDescent="0.45">
      <c r="A3310" t="s">
        <v>2407</v>
      </c>
      <c r="B3310" s="19">
        <v>45130</v>
      </c>
      <c r="D3310">
        <v>32000</v>
      </c>
    </row>
    <row r="3311" spans="1:4" x14ac:dyDescent="0.45">
      <c r="A3311" t="s">
        <v>2408</v>
      </c>
      <c r="B3311" s="19">
        <v>45130</v>
      </c>
      <c r="C3311" t="s">
        <v>5</v>
      </c>
      <c r="D3311">
        <v>68000</v>
      </c>
    </row>
    <row r="3312" spans="1:4" x14ac:dyDescent="0.45">
      <c r="A3312" t="s">
        <v>2409</v>
      </c>
      <c r="B3312" s="19">
        <v>45130</v>
      </c>
      <c r="C3312" t="s">
        <v>5</v>
      </c>
      <c r="D3312">
        <v>68000</v>
      </c>
    </row>
    <row r="3313" spans="1:4" x14ac:dyDescent="0.45">
      <c r="A3313" t="s">
        <v>2410</v>
      </c>
      <c r="B3313" s="19">
        <v>45130</v>
      </c>
      <c r="C3313" t="s">
        <v>1555</v>
      </c>
      <c r="D3313">
        <v>93100</v>
      </c>
    </row>
    <row r="3314" spans="1:4" x14ac:dyDescent="0.45">
      <c r="A3314" t="s">
        <v>2411</v>
      </c>
      <c r="B3314" s="19">
        <v>45130</v>
      </c>
      <c r="C3314" t="s">
        <v>1555</v>
      </c>
      <c r="D3314">
        <v>93100</v>
      </c>
    </row>
    <row r="3315" spans="1:4" x14ac:dyDescent="0.45">
      <c r="A3315" t="s">
        <v>2411</v>
      </c>
      <c r="B3315" s="19">
        <v>45130</v>
      </c>
      <c r="C3315" t="s">
        <v>1555</v>
      </c>
      <c r="D3315">
        <v>49000</v>
      </c>
    </row>
    <row r="3316" spans="1:4" x14ac:dyDescent="0.45">
      <c r="A3316" t="s">
        <v>2412</v>
      </c>
      <c r="B3316" s="19">
        <v>45130</v>
      </c>
      <c r="C3316" t="s">
        <v>5</v>
      </c>
      <c r="D3316">
        <v>58000</v>
      </c>
    </row>
    <row r="3317" spans="1:4" x14ac:dyDescent="0.45">
      <c r="A3317" t="s">
        <v>2413</v>
      </c>
      <c r="B3317" s="19">
        <v>45130</v>
      </c>
      <c r="C3317" t="s">
        <v>7</v>
      </c>
      <c r="D3317">
        <v>37050</v>
      </c>
    </row>
    <row r="3318" spans="1:4" x14ac:dyDescent="0.45">
      <c r="A3318" t="s">
        <v>2413</v>
      </c>
      <c r="B3318" s="19">
        <v>45130</v>
      </c>
      <c r="C3318" t="s">
        <v>1555</v>
      </c>
      <c r="D3318">
        <v>46550</v>
      </c>
    </row>
    <row r="3319" spans="1:4" x14ac:dyDescent="0.45">
      <c r="A3319" t="s">
        <v>2413</v>
      </c>
      <c r="B3319" s="19">
        <v>45130</v>
      </c>
      <c r="C3319" t="s">
        <v>7</v>
      </c>
      <c r="D3319">
        <v>39000</v>
      </c>
    </row>
    <row r="3320" spans="1:4" x14ac:dyDescent="0.45">
      <c r="A3320" t="s">
        <v>2414</v>
      </c>
      <c r="B3320" s="19">
        <v>45130</v>
      </c>
      <c r="D3320">
        <v>32000</v>
      </c>
    </row>
    <row r="3321" spans="1:4" x14ac:dyDescent="0.45">
      <c r="A3321" t="s">
        <v>2415</v>
      </c>
      <c r="B3321" s="19">
        <v>45130</v>
      </c>
      <c r="C3321" t="s">
        <v>994</v>
      </c>
      <c r="D3321">
        <v>217000</v>
      </c>
    </row>
    <row r="3322" spans="1:4" x14ac:dyDescent="0.45">
      <c r="A3322" t="s">
        <v>2416</v>
      </c>
      <c r="B3322" s="19">
        <v>45130</v>
      </c>
      <c r="C3322" t="s">
        <v>42</v>
      </c>
      <c r="D3322">
        <v>63000</v>
      </c>
    </row>
    <row r="3323" spans="1:4" x14ac:dyDescent="0.45">
      <c r="A3323" t="s">
        <v>2417</v>
      </c>
      <c r="B3323" s="19">
        <v>45130</v>
      </c>
      <c r="C3323" t="s">
        <v>5</v>
      </c>
      <c r="D3323">
        <v>187680</v>
      </c>
    </row>
    <row r="3324" spans="1:4" x14ac:dyDescent="0.45">
      <c r="A3324" t="s">
        <v>2417</v>
      </c>
      <c r="B3324" s="19">
        <v>45130</v>
      </c>
      <c r="C3324" t="s">
        <v>5</v>
      </c>
      <c r="D3324">
        <v>71760</v>
      </c>
    </row>
    <row r="3325" spans="1:4" x14ac:dyDescent="0.45">
      <c r="A3325" t="s">
        <v>2418</v>
      </c>
      <c r="B3325" s="19">
        <v>45130</v>
      </c>
      <c r="C3325" t="s">
        <v>72</v>
      </c>
      <c r="D3325">
        <v>120000</v>
      </c>
    </row>
    <row r="3326" spans="1:4" x14ac:dyDescent="0.45">
      <c r="A3326" t="s">
        <v>2419</v>
      </c>
      <c r="B3326" s="19">
        <v>45130</v>
      </c>
      <c r="C3326" t="s">
        <v>1019</v>
      </c>
      <c r="D3326">
        <v>612000</v>
      </c>
    </row>
    <row r="3327" spans="1:4" x14ac:dyDescent="0.45">
      <c r="A3327" t="s">
        <v>2420</v>
      </c>
      <c r="B3327" s="19">
        <v>45130</v>
      </c>
      <c r="C3327" t="s">
        <v>1065</v>
      </c>
      <c r="D3327">
        <v>406000</v>
      </c>
    </row>
    <row r="3328" spans="1:4" x14ac:dyDescent="0.45">
      <c r="A3328" t="s">
        <v>2421</v>
      </c>
      <c r="B3328" s="19">
        <v>45131</v>
      </c>
      <c r="C3328" t="s">
        <v>994</v>
      </c>
      <c r="D3328">
        <v>217000</v>
      </c>
    </row>
    <row r="3329" spans="1:4" x14ac:dyDescent="0.45">
      <c r="A3329" t="s">
        <v>2422</v>
      </c>
      <c r="B3329" s="19">
        <v>45131</v>
      </c>
      <c r="C3329" t="s">
        <v>968</v>
      </c>
      <c r="D3329">
        <v>268000</v>
      </c>
    </row>
    <row r="3330" spans="1:4" x14ac:dyDescent="0.45">
      <c r="A3330" t="s">
        <v>2422</v>
      </c>
      <c r="B3330" s="19">
        <v>45131</v>
      </c>
      <c r="C3330" t="s">
        <v>42</v>
      </c>
      <c r="D3330">
        <v>41000</v>
      </c>
    </row>
    <row r="3331" spans="1:4" x14ac:dyDescent="0.45">
      <c r="A3331" t="s">
        <v>2422</v>
      </c>
      <c r="B3331" s="19">
        <v>45131</v>
      </c>
      <c r="C3331" t="s">
        <v>1224</v>
      </c>
      <c r="D3331">
        <v>110000</v>
      </c>
    </row>
    <row r="3332" spans="1:4" x14ac:dyDescent="0.45">
      <c r="A3332" t="s">
        <v>2423</v>
      </c>
      <c r="B3332" s="19">
        <v>45131</v>
      </c>
      <c r="C3332" t="s">
        <v>5</v>
      </c>
      <c r="D3332">
        <v>78000</v>
      </c>
    </row>
    <row r="3333" spans="1:4" x14ac:dyDescent="0.45">
      <c r="A3333" t="s">
        <v>2424</v>
      </c>
      <c r="B3333" s="19">
        <v>45131</v>
      </c>
      <c r="D3333">
        <v>32000</v>
      </c>
    </row>
    <row r="3334" spans="1:4" x14ac:dyDescent="0.45">
      <c r="A3334" t="s">
        <v>2425</v>
      </c>
      <c r="B3334" s="19">
        <v>45131</v>
      </c>
      <c r="C3334" t="s">
        <v>5</v>
      </c>
      <c r="D3334">
        <v>78000</v>
      </c>
    </row>
    <row r="3335" spans="1:4" x14ac:dyDescent="0.45">
      <c r="A3335" t="s">
        <v>2426</v>
      </c>
      <c r="B3335" s="19">
        <v>45131</v>
      </c>
      <c r="C3335" t="s">
        <v>1555</v>
      </c>
      <c r="D3335">
        <v>93100</v>
      </c>
    </row>
    <row r="3336" spans="1:4" x14ac:dyDescent="0.45">
      <c r="A3336" t="s">
        <v>2427</v>
      </c>
      <c r="B3336" s="19">
        <v>45131</v>
      </c>
      <c r="D3336">
        <v>32000</v>
      </c>
    </row>
    <row r="3337" spans="1:4" x14ac:dyDescent="0.45">
      <c r="A3337" t="s">
        <v>2428</v>
      </c>
      <c r="B3337" s="19">
        <v>45131</v>
      </c>
      <c r="D3337">
        <v>32000</v>
      </c>
    </row>
    <row r="3338" spans="1:4" x14ac:dyDescent="0.45">
      <c r="A3338" t="s">
        <v>2429</v>
      </c>
      <c r="B3338" s="19">
        <v>45131</v>
      </c>
      <c r="D3338">
        <v>32000</v>
      </c>
    </row>
    <row r="3339" spans="1:4" x14ac:dyDescent="0.45">
      <c r="A3339" t="s">
        <v>2430</v>
      </c>
      <c r="B3339" s="19">
        <v>45131</v>
      </c>
      <c r="C3339" t="s">
        <v>1555</v>
      </c>
      <c r="D3339">
        <v>180320</v>
      </c>
    </row>
    <row r="3340" spans="1:4" x14ac:dyDescent="0.45">
      <c r="A3340" t="s">
        <v>2430</v>
      </c>
      <c r="B3340" s="19">
        <v>45131</v>
      </c>
      <c r="C3340" t="s">
        <v>1555</v>
      </c>
      <c r="D3340">
        <v>93100</v>
      </c>
    </row>
    <row r="3341" spans="1:4" x14ac:dyDescent="0.45">
      <c r="A3341" t="s">
        <v>2431</v>
      </c>
      <c r="B3341" s="19">
        <v>45131</v>
      </c>
      <c r="C3341" t="s">
        <v>17</v>
      </c>
      <c r="D3341">
        <v>494000</v>
      </c>
    </row>
    <row r="3342" spans="1:4" x14ac:dyDescent="0.45">
      <c r="A3342" t="s">
        <v>2432</v>
      </c>
      <c r="B3342" s="19">
        <v>45131</v>
      </c>
      <c r="C3342" t="s">
        <v>7</v>
      </c>
      <c r="D3342">
        <v>47840</v>
      </c>
    </row>
    <row r="3343" spans="1:4" x14ac:dyDescent="0.45">
      <c r="A3343" t="s">
        <v>2432</v>
      </c>
      <c r="B3343" s="19">
        <v>45131</v>
      </c>
      <c r="C3343" t="s">
        <v>5</v>
      </c>
      <c r="D3343">
        <v>160080</v>
      </c>
    </row>
    <row r="3344" spans="1:4" x14ac:dyDescent="0.45">
      <c r="A3344" t="s">
        <v>2432</v>
      </c>
      <c r="B3344" s="19">
        <v>45131</v>
      </c>
      <c r="C3344" t="s">
        <v>7</v>
      </c>
      <c r="D3344">
        <v>39000</v>
      </c>
    </row>
    <row r="3345" spans="1:4" x14ac:dyDescent="0.45">
      <c r="A3345" t="s">
        <v>2433</v>
      </c>
      <c r="B3345" s="19">
        <v>45131</v>
      </c>
      <c r="C3345" t="s">
        <v>5</v>
      </c>
      <c r="D3345">
        <v>68000</v>
      </c>
    </row>
    <row r="3346" spans="1:4" x14ac:dyDescent="0.45">
      <c r="A3346" t="s">
        <v>2434</v>
      </c>
      <c r="B3346" s="19">
        <v>45131</v>
      </c>
      <c r="C3346" t="s">
        <v>1555</v>
      </c>
      <c r="D3346">
        <v>93100</v>
      </c>
    </row>
    <row r="3347" spans="1:4" x14ac:dyDescent="0.45">
      <c r="A3347" t="s">
        <v>2435</v>
      </c>
      <c r="B3347" s="19">
        <v>45132</v>
      </c>
      <c r="D3347">
        <v>64000</v>
      </c>
    </row>
    <row r="3348" spans="1:4" x14ac:dyDescent="0.45">
      <c r="A3348" t="s">
        <v>2436</v>
      </c>
      <c r="B3348" s="19">
        <v>45132</v>
      </c>
      <c r="D3348">
        <v>32000</v>
      </c>
    </row>
    <row r="3349" spans="1:4" x14ac:dyDescent="0.45">
      <c r="A3349" t="s">
        <v>2437</v>
      </c>
      <c r="B3349" s="19">
        <v>45132</v>
      </c>
      <c r="D3349">
        <v>32000</v>
      </c>
    </row>
    <row r="3350" spans="1:4" x14ac:dyDescent="0.45">
      <c r="A3350" t="s">
        <v>2438</v>
      </c>
      <c r="B3350" s="19">
        <v>45132</v>
      </c>
      <c r="C3350" t="s">
        <v>1555</v>
      </c>
      <c r="D3350">
        <v>93100</v>
      </c>
    </row>
    <row r="3351" spans="1:4" x14ac:dyDescent="0.45">
      <c r="A3351" t="s">
        <v>2439</v>
      </c>
      <c r="B3351" s="19">
        <v>45132</v>
      </c>
      <c r="C3351" t="s">
        <v>5</v>
      </c>
      <c r="D3351">
        <v>148200</v>
      </c>
    </row>
    <row r="3352" spans="1:4" x14ac:dyDescent="0.45">
      <c r="A3352" t="s">
        <v>2440</v>
      </c>
      <c r="B3352" s="19">
        <v>45132</v>
      </c>
      <c r="C3352" t="s">
        <v>1555</v>
      </c>
      <c r="D3352">
        <v>180320</v>
      </c>
    </row>
    <row r="3353" spans="1:4" x14ac:dyDescent="0.45">
      <c r="A3353" t="s">
        <v>2440</v>
      </c>
      <c r="B3353" s="19">
        <v>45132</v>
      </c>
      <c r="C3353" t="s">
        <v>1555</v>
      </c>
      <c r="D3353">
        <v>93100</v>
      </c>
    </row>
    <row r="3354" spans="1:4" x14ac:dyDescent="0.45">
      <c r="A3354" t="s">
        <v>2441</v>
      </c>
      <c r="B3354" s="19">
        <v>45132</v>
      </c>
      <c r="C3354" t="s">
        <v>5</v>
      </c>
      <c r="D3354">
        <v>78000</v>
      </c>
    </row>
    <row r="3355" spans="1:4" x14ac:dyDescent="0.45">
      <c r="A3355" t="s">
        <v>2442</v>
      </c>
      <c r="B3355" s="19">
        <v>45132</v>
      </c>
      <c r="D3355">
        <v>32000</v>
      </c>
    </row>
    <row r="3356" spans="1:4" x14ac:dyDescent="0.45">
      <c r="A3356" t="s">
        <v>2443</v>
      </c>
      <c r="B3356" s="19">
        <v>45132</v>
      </c>
      <c r="C3356" t="s">
        <v>34</v>
      </c>
      <c r="D3356">
        <v>330000</v>
      </c>
    </row>
    <row r="3357" spans="1:4" x14ac:dyDescent="0.45">
      <c r="A3357" t="s">
        <v>2444</v>
      </c>
      <c r="B3357" s="19">
        <v>45132</v>
      </c>
      <c r="C3357" t="s">
        <v>1555</v>
      </c>
      <c r="D3357">
        <v>93100</v>
      </c>
    </row>
    <row r="3358" spans="1:4" x14ac:dyDescent="0.45">
      <c r="A3358" t="s">
        <v>2444</v>
      </c>
      <c r="B3358" s="19">
        <v>45132</v>
      </c>
      <c r="C3358" t="s">
        <v>1555</v>
      </c>
      <c r="D3358">
        <v>49000</v>
      </c>
    </row>
    <row r="3359" spans="1:4" x14ac:dyDescent="0.45">
      <c r="A3359" t="s">
        <v>2445</v>
      </c>
      <c r="B3359" s="19">
        <v>45132</v>
      </c>
      <c r="D3359">
        <v>32000</v>
      </c>
    </row>
    <row r="3360" spans="1:4" x14ac:dyDescent="0.45">
      <c r="A3360" t="s">
        <v>2446</v>
      </c>
      <c r="B3360" s="19">
        <v>45132</v>
      </c>
      <c r="C3360" t="s">
        <v>5</v>
      </c>
      <c r="D3360">
        <v>68000</v>
      </c>
    </row>
    <row r="3361" spans="1:4" x14ac:dyDescent="0.45">
      <c r="A3361" t="s">
        <v>2447</v>
      </c>
      <c r="B3361" s="19">
        <v>45132</v>
      </c>
      <c r="C3361" t="s">
        <v>275</v>
      </c>
      <c r="D3361">
        <v>569000</v>
      </c>
    </row>
    <row r="3362" spans="1:4" x14ac:dyDescent="0.45">
      <c r="A3362" t="s">
        <v>2448</v>
      </c>
      <c r="B3362" s="19">
        <v>45132</v>
      </c>
      <c r="D3362">
        <v>32000</v>
      </c>
    </row>
    <row r="3363" spans="1:4" x14ac:dyDescent="0.45">
      <c r="A3363" t="s">
        <v>2449</v>
      </c>
      <c r="B3363" s="19">
        <v>45132</v>
      </c>
      <c r="D3363">
        <v>32000</v>
      </c>
    </row>
    <row r="3364" spans="1:4" x14ac:dyDescent="0.45">
      <c r="A3364" t="s">
        <v>2450</v>
      </c>
      <c r="B3364" s="19">
        <v>45132</v>
      </c>
      <c r="C3364" t="s">
        <v>7</v>
      </c>
      <c r="D3364">
        <v>57950</v>
      </c>
    </row>
    <row r="3365" spans="1:4" x14ac:dyDescent="0.45">
      <c r="A3365" t="s">
        <v>2450</v>
      </c>
      <c r="B3365" s="19">
        <v>45132</v>
      </c>
      <c r="C3365" t="s">
        <v>7</v>
      </c>
      <c r="D3365">
        <v>49400</v>
      </c>
    </row>
    <row r="3366" spans="1:4" x14ac:dyDescent="0.45">
      <c r="A3366" t="s">
        <v>2450</v>
      </c>
      <c r="B3366" s="19">
        <v>45132</v>
      </c>
      <c r="D3366">
        <v>32000</v>
      </c>
    </row>
    <row r="3367" spans="1:4" x14ac:dyDescent="0.45">
      <c r="A3367" t="s">
        <v>2451</v>
      </c>
      <c r="B3367" s="19">
        <v>45132</v>
      </c>
      <c r="C3367" t="s">
        <v>5</v>
      </c>
      <c r="D3367">
        <v>55100</v>
      </c>
    </row>
    <row r="3368" spans="1:4" x14ac:dyDescent="0.45">
      <c r="A3368" t="s">
        <v>2451</v>
      </c>
      <c r="B3368" s="19">
        <v>45132</v>
      </c>
      <c r="C3368" t="s">
        <v>5</v>
      </c>
      <c r="D3368">
        <v>74100</v>
      </c>
    </row>
    <row r="3369" spans="1:4" x14ac:dyDescent="0.45">
      <c r="A3369" t="s">
        <v>2452</v>
      </c>
      <c r="B3369" s="19">
        <v>45132</v>
      </c>
      <c r="C3369" t="s">
        <v>7</v>
      </c>
      <c r="D3369">
        <v>115900</v>
      </c>
    </row>
    <row r="3370" spans="1:4" x14ac:dyDescent="0.45">
      <c r="A3370" t="s">
        <v>2453</v>
      </c>
      <c r="B3370" s="19">
        <v>45133</v>
      </c>
      <c r="C3370" t="s">
        <v>1555</v>
      </c>
      <c r="D3370">
        <v>93100</v>
      </c>
    </row>
    <row r="3371" spans="1:4" x14ac:dyDescent="0.45">
      <c r="A3371" t="s">
        <v>2454</v>
      </c>
      <c r="B3371" s="19">
        <v>45133</v>
      </c>
      <c r="C3371" t="s">
        <v>1555</v>
      </c>
      <c r="D3371">
        <v>93100</v>
      </c>
    </row>
    <row r="3372" spans="1:4" x14ac:dyDescent="0.45">
      <c r="A3372" t="s">
        <v>2455</v>
      </c>
      <c r="B3372" s="19">
        <v>45133</v>
      </c>
      <c r="C3372" t="s">
        <v>1555</v>
      </c>
      <c r="D3372">
        <v>93100</v>
      </c>
    </row>
    <row r="3373" spans="1:4" x14ac:dyDescent="0.45">
      <c r="A3373" t="s">
        <v>2455</v>
      </c>
      <c r="B3373" s="19">
        <v>45133</v>
      </c>
      <c r="C3373" t="s">
        <v>1555</v>
      </c>
      <c r="D3373">
        <v>49000</v>
      </c>
    </row>
    <row r="3374" spans="1:4" x14ac:dyDescent="0.45">
      <c r="A3374" t="s">
        <v>2456</v>
      </c>
      <c r="B3374" s="19">
        <v>45133</v>
      </c>
      <c r="C3374" t="s">
        <v>994</v>
      </c>
      <c r="D3374">
        <v>217000</v>
      </c>
    </row>
    <row r="3375" spans="1:4" x14ac:dyDescent="0.45">
      <c r="A3375" t="s">
        <v>2457</v>
      </c>
      <c r="B3375" s="19">
        <v>45133</v>
      </c>
      <c r="C3375" t="s">
        <v>5</v>
      </c>
      <c r="D3375">
        <v>129200</v>
      </c>
    </row>
    <row r="3376" spans="1:4" x14ac:dyDescent="0.45">
      <c r="A3376" t="s">
        <v>2458</v>
      </c>
      <c r="B3376" s="19">
        <v>45133</v>
      </c>
      <c r="C3376" t="s">
        <v>5</v>
      </c>
      <c r="D3376">
        <v>68000</v>
      </c>
    </row>
    <row r="3377" spans="1:4" x14ac:dyDescent="0.45">
      <c r="A3377" t="s">
        <v>2459</v>
      </c>
      <c r="B3377" s="19">
        <v>45133</v>
      </c>
      <c r="C3377" t="s">
        <v>1019</v>
      </c>
      <c r="D3377">
        <v>612000</v>
      </c>
    </row>
    <row r="3378" spans="1:4" x14ac:dyDescent="0.45">
      <c r="A3378" t="s">
        <v>2460</v>
      </c>
      <c r="B3378" s="19">
        <v>45133</v>
      </c>
      <c r="C3378" t="s">
        <v>973</v>
      </c>
      <c r="D3378">
        <v>398000</v>
      </c>
    </row>
    <row r="3379" spans="1:4" x14ac:dyDescent="0.45">
      <c r="A3379" t="s">
        <v>2461</v>
      </c>
      <c r="B3379" s="19">
        <v>45133</v>
      </c>
      <c r="C3379" t="s">
        <v>973</v>
      </c>
      <c r="D3379">
        <v>398000</v>
      </c>
    </row>
    <row r="3380" spans="1:4" x14ac:dyDescent="0.45">
      <c r="A3380" t="s">
        <v>2462</v>
      </c>
      <c r="B3380" s="19">
        <v>45133</v>
      </c>
      <c r="D3380">
        <v>32000</v>
      </c>
    </row>
    <row r="3381" spans="1:4" x14ac:dyDescent="0.45">
      <c r="A3381" t="s">
        <v>2463</v>
      </c>
      <c r="B3381" s="19">
        <v>45133</v>
      </c>
      <c r="D3381">
        <v>32000</v>
      </c>
    </row>
    <row r="3382" spans="1:4" x14ac:dyDescent="0.45">
      <c r="A3382" t="s">
        <v>2464</v>
      </c>
      <c r="B3382" s="19">
        <v>45133</v>
      </c>
      <c r="C3382" t="s">
        <v>5</v>
      </c>
      <c r="D3382">
        <v>68000</v>
      </c>
    </row>
    <row r="3383" spans="1:4" x14ac:dyDescent="0.45">
      <c r="A3383" t="s">
        <v>2465</v>
      </c>
      <c r="B3383" s="19">
        <v>45133</v>
      </c>
      <c r="C3383" t="s">
        <v>5</v>
      </c>
      <c r="D3383">
        <v>78000</v>
      </c>
    </row>
    <row r="3384" spans="1:4" x14ac:dyDescent="0.45">
      <c r="A3384" t="s">
        <v>2466</v>
      </c>
      <c r="B3384" s="19">
        <v>45133</v>
      </c>
      <c r="C3384" t="s">
        <v>5</v>
      </c>
      <c r="D3384">
        <v>148200</v>
      </c>
    </row>
    <row r="3385" spans="1:4" x14ac:dyDescent="0.45">
      <c r="A3385" t="s">
        <v>2467</v>
      </c>
      <c r="B3385" s="19">
        <v>45133</v>
      </c>
      <c r="C3385" t="s">
        <v>973</v>
      </c>
      <c r="D3385">
        <v>398000</v>
      </c>
    </row>
    <row r="3386" spans="1:4" x14ac:dyDescent="0.45">
      <c r="A3386" t="s">
        <v>2468</v>
      </c>
      <c r="B3386" s="19">
        <v>45133</v>
      </c>
      <c r="C3386" t="s">
        <v>34</v>
      </c>
      <c r="D3386">
        <v>330000</v>
      </c>
    </row>
    <row r="3387" spans="1:4" x14ac:dyDescent="0.45">
      <c r="A3387" t="s">
        <v>2469</v>
      </c>
      <c r="B3387" s="19">
        <v>45133</v>
      </c>
      <c r="C3387" t="s">
        <v>987</v>
      </c>
      <c r="D3387">
        <v>140000</v>
      </c>
    </row>
    <row r="3388" spans="1:4" x14ac:dyDescent="0.45">
      <c r="A3388" t="s">
        <v>2469</v>
      </c>
      <c r="B3388" s="19">
        <v>45133</v>
      </c>
      <c r="C3388" t="s">
        <v>42</v>
      </c>
      <c r="D3388">
        <v>42000</v>
      </c>
    </row>
    <row r="3389" spans="1:4" x14ac:dyDescent="0.45">
      <c r="A3389" t="s">
        <v>2469</v>
      </c>
      <c r="B3389" s="19">
        <v>45133</v>
      </c>
      <c r="C3389" t="s">
        <v>72</v>
      </c>
      <c r="D3389">
        <v>24000</v>
      </c>
    </row>
    <row r="3390" spans="1:4" x14ac:dyDescent="0.45">
      <c r="A3390" t="s">
        <v>2469</v>
      </c>
      <c r="B3390" s="19">
        <v>45133</v>
      </c>
      <c r="C3390" t="s">
        <v>994</v>
      </c>
      <c r="D3390">
        <v>217000</v>
      </c>
    </row>
    <row r="3391" spans="1:4" x14ac:dyDescent="0.45">
      <c r="A3391" t="s">
        <v>2470</v>
      </c>
      <c r="B3391" s="19">
        <v>45133</v>
      </c>
      <c r="C3391" t="s">
        <v>994</v>
      </c>
      <c r="D3391">
        <v>217000</v>
      </c>
    </row>
    <row r="3392" spans="1:4" x14ac:dyDescent="0.45">
      <c r="A3392" t="s">
        <v>2471</v>
      </c>
      <c r="B3392" s="19">
        <v>45133</v>
      </c>
      <c r="C3392" t="s">
        <v>42</v>
      </c>
      <c r="D3392">
        <v>21000</v>
      </c>
    </row>
    <row r="3393" spans="1:4" x14ac:dyDescent="0.45">
      <c r="A3393" t="s">
        <v>2472</v>
      </c>
      <c r="B3393" s="19">
        <v>45133</v>
      </c>
      <c r="C3393" t="s">
        <v>5</v>
      </c>
      <c r="D3393">
        <v>110200</v>
      </c>
    </row>
    <row r="3394" spans="1:4" x14ac:dyDescent="0.45">
      <c r="A3394" t="s">
        <v>2473</v>
      </c>
      <c r="B3394" s="19">
        <v>45133</v>
      </c>
      <c r="C3394" t="s">
        <v>5</v>
      </c>
      <c r="D3394">
        <v>55100</v>
      </c>
    </row>
    <row r="3395" spans="1:4" x14ac:dyDescent="0.45">
      <c r="A3395" t="s">
        <v>2473</v>
      </c>
      <c r="B3395" s="19">
        <v>45133</v>
      </c>
      <c r="C3395" t="s">
        <v>5</v>
      </c>
      <c r="D3395">
        <v>64600</v>
      </c>
    </row>
    <row r="3396" spans="1:4" x14ac:dyDescent="0.45">
      <c r="A3396" t="s">
        <v>2473</v>
      </c>
      <c r="B3396" s="19">
        <v>45133</v>
      </c>
      <c r="C3396" t="s">
        <v>5</v>
      </c>
      <c r="D3396">
        <v>58000</v>
      </c>
    </row>
    <row r="3397" spans="1:4" x14ac:dyDescent="0.45">
      <c r="A3397" t="s">
        <v>2474</v>
      </c>
      <c r="B3397" s="19">
        <v>45133</v>
      </c>
      <c r="D3397">
        <v>32000</v>
      </c>
    </row>
    <row r="3398" spans="1:4" x14ac:dyDescent="0.45">
      <c r="A3398" t="s">
        <v>2475</v>
      </c>
      <c r="B3398" s="19">
        <v>45134</v>
      </c>
      <c r="C3398" t="s">
        <v>968</v>
      </c>
      <c r="D3398">
        <v>268000</v>
      </c>
    </row>
    <row r="3399" spans="1:4" x14ac:dyDescent="0.45">
      <c r="A3399" t="s">
        <v>2475</v>
      </c>
      <c r="B3399" s="19">
        <v>45134</v>
      </c>
      <c r="C3399" t="s">
        <v>1224</v>
      </c>
      <c r="D3399">
        <v>55000</v>
      </c>
    </row>
    <row r="3400" spans="1:4" x14ac:dyDescent="0.45">
      <c r="A3400" t="s">
        <v>2476</v>
      </c>
      <c r="B3400" s="19">
        <v>45134</v>
      </c>
      <c r="C3400" t="s">
        <v>5</v>
      </c>
      <c r="D3400">
        <v>68000</v>
      </c>
    </row>
    <row r="3401" spans="1:4" x14ac:dyDescent="0.45">
      <c r="A3401" t="s">
        <v>2477</v>
      </c>
      <c r="B3401" s="19">
        <v>45134</v>
      </c>
      <c r="C3401" t="s">
        <v>1555</v>
      </c>
      <c r="D3401">
        <v>93100</v>
      </c>
    </row>
    <row r="3402" spans="1:4" x14ac:dyDescent="0.45">
      <c r="A3402" t="s">
        <v>2477</v>
      </c>
      <c r="B3402" s="19">
        <v>45134</v>
      </c>
      <c r="C3402" t="s">
        <v>1555</v>
      </c>
      <c r="D3402">
        <v>49000</v>
      </c>
    </row>
    <row r="3403" spans="1:4" x14ac:dyDescent="0.45">
      <c r="A3403" t="s">
        <v>2478</v>
      </c>
      <c r="B3403" s="19">
        <v>45134</v>
      </c>
      <c r="C3403" t="s">
        <v>5</v>
      </c>
      <c r="D3403">
        <v>78000</v>
      </c>
    </row>
    <row r="3404" spans="1:4" x14ac:dyDescent="0.45">
      <c r="A3404" t="s">
        <v>2479</v>
      </c>
      <c r="B3404" s="19">
        <v>45134</v>
      </c>
      <c r="D3404">
        <v>32000</v>
      </c>
    </row>
    <row r="3405" spans="1:4" x14ac:dyDescent="0.45">
      <c r="A3405" t="s">
        <v>2480</v>
      </c>
      <c r="B3405" s="19">
        <v>45134</v>
      </c>
      <c r="C3405" t="s">
        <v>7</v>
      </c>
      <c r="D3405">
        <v>39000</v>
      </c>
    </row>
    <row r="3406" spans="1:4" x14ac:dyDescent="0.45">
      <c r="A3406" t="s">
        <v>2480</v>
      </c>
      <c r="B3406" s="19">
        <v>45134</v>
      </c>
      <c r="C3406" t="s">
        <v>5</v>
      </c>
      <c r="D3406">
        <v>55100</v>
      </c>
    </row>
    <row r="3407" spans="1:4" x14ac:dyDescent="0.45">
      <c r="A3407" t="s">
        <v>2480</v>
      </c>
      <c r="B3407" s="19">
        <v>45134</v>
      </c>
      <c r="C3407" t="s">
        <v>5</v>
      </c>
      <c r="D3407">
        <v>64600</v>
      </c>
    </row>
    <row r="3408" spans="1:4" x14ac:dyDescent="0.45">
      <c r="A3408" t="s">
        <v>2481</v>
      </c>
      <c r="B3408" s="19">
        <v>45134</v>
      </c>
      <c r="C3408" t="s">
        <v>5</v>
      </c>
      <c r="D3408">
        <v>148200</v>
      </c>
    </row>
    <row r="3409" spans="1:4" x14ac:dyDescent="0.45">
      <c r="A3409" t="s">
        <v>2482</v>
      </c>
      <c r="B3409" s="19">
        <v>45134</v>
      </c>
      <c r="D3409">
        <v>32000</v>
      </c>
    </row>
    <row r="3410" spans="1:4" x14ac:dyDescent="0.45">
      <c r="A3410" t="s">
        <v>2483</v>
      </c>
      <c r="B3410" s="19">
        <v>45134</v>
      </c>
      <c r="D3410">
        <v>32000</v>
      </c>
    </row>
    <row r="3411" spans="1:4" x14ac:dyDescent="0.45">
      <c r="A3411" t="s">
        <v>2484</v>
      </c>
      <c r="B3411" s="19">
        <v>45134</v>
      </c>
      <c r="C3411" t="s">
        <v>5</v>
      </c>
      <c r="D3411">
        <v>64600</v>
      </c>
    </row>
    <row r="3412" spans="1:4" x14ac:dyDescent="0.45">
      <c r="A3412" t="s">
        <v>2484</v>
      </c>
      <c r="B3412" s="19">
        <v>45134</v>
      </c>
      <c r="C3412" t="s">
        <v>5</v>
      </c>
      <c r="D3412">
        <v>74100</v>
      </c>
    </row>
    <row r="3413" spans="1:4" x14ac:dyDescent="0.45">
      <c r="A3413" t="s">
        <v>2485</v>
      </c>
      <c r="B3413" s="19">
        <v>45134</v>
      </c>
      <c r="D3413">
        <v>32000</v>
      </c>
    </row>
    <row r="3414" spans="1:4" x14ac:dyDescent="0.45">
      <c r="A3414" t="s">
        <v>2486</v>
      </c>
      <c r="B3414" s="19">
        <v>45134</v>
      </c>
      <c r="C3414" t="s">
        <v>973</v>
      </c>
      <c r="D3414">
        <v>398000</v>
      </c>
    </row>
    <row r="3415" spans="1:4" x14ac:dyDescent="0.45">
      <c r="A3415" t="s">
        <v>2487</v>
      </c>
      <c r="B3415" s="19">
        <v>45135</v>
      </c>
      <c r="C3415" t="s">
        <v>1555</v>
      </c>
      <c r="D3415">
        <v>49000</v>
      </c>
    </row>
    <row r="3416" spans="1:4" x14ac:dyDescent="0.45">
      <c r="A3416" t="s">
        <v>2488</v>
      </c>
      <c r="B3416" s="19">
        <v>45135</v>
      </c>
      <c r="C3416" t="s">
        <v>5</v>
      </c>
      <c r="D3416">
        <v>78000</v>
      </c>
    </row>
    <row r="3417" spans="1:4" x14ac:dyDescent="0.45">
      <c r="A3417" t="s">
        <v>2489</v>
      </c>
      <c r="B3417" s="19">
        <v>45135</v>
      </c>
      <c r="C3417" t="s">
        <v>5</v>
      </c>
      <c r="D3417">
        <v>129200</v>
      </c>
    </row>
    <row r="3418" spans="1:4" x14ac:dyDescent="0.45">
      <c r="A3418" t="s">
        <v>2489</v>
      </c>
      <c r="B3418" s="19">
        <v>45135</v>
      </c>
      <c r="C3418" t="s">
        <v>5</v>
      </c>
      <c r="D3418">
        <v>58000</v>
      </c>
    </row>
    <row r="3419" spans="1:4" x14ac:dyDescent="0.45">
      <c r="A3419" t="s">
        <v>2490</v>
      </c>
      <c r="B3419" s="19">
        <v>45136</v>
      </c>
      <c r="D3419">
        <v>64000</v>
      </c>
    </row>
    <row r="3420" spans="1:4" x14ac:dyDescent="0.45">
      <c r="A3420" t="s">
        <v>2491</v>
      </c>
      <c r="B3420" s="19">
        <v>45136</v>
      </c>
      <c r="C3420" t="s">
        <v>34</v>
      </c>
      <c r="D3420">
        <v>330000</v>
      </c>
    </row>
    <row r="3421" spans="1:4" x14ac:dyDescent="0.45">
      <c r="A3421" t="s">
        <v>2492</v>
      </c>
      <c r="B3421" s="19">
        <v>45136</v>
      </c>
      <c r="C3421" t="s">
        <v>7</v>
      </c>
      <c r="D3421">
        <v>37050</v>
      </c>
    </row>
    <row r="3422" spans="1:4" x14ac:dyDescent="0.45">
      <c r="A3422" t="s">
        <v>2492</v>
      </c>
      <c r="B3422" s="19">
        <v>45136</v>
      </c>
      <c r="C3422" t="s">
        <v>7</v>
      </c>
      <c r="D3422">
        <v>49400</v>
      </c>
    </row>
    <row r="3423" spans="1:4" x14ac:dyDescent="0.45">
      <c r="A3423" t="s">
        <v>2492</v>
      </c>
      <c r="B3423" s="19">
        <v>45136</v>
      </c>
      <c r="C3423" t="s">
        <v>7</v>
      </c>
      <c r="D3423">
        <v>39000</v>
      </c>
    </row>
    <row r="3424" spans="1:4" x14ac:dyDescent="0.45">
      <c r="A3424" t="s">
        <v>2493</v>
      </c>
      <c r="B3424" s="19">
        <v>45136</v>
      </c>
      <c r="C3424" t="s">
        <v>1555</v>
      </c>
      <c r="D3424">
        <v>93100</v>
      </c>
    </row>
    <row r="3425" spans="1:4" x14ac:dyDescent="0.45">
      <c r="A3425" t="s">
        <v>2494</v>
      </c>
      <c r="B3425" s="19">
        <v>45136</v>
      </c>
      <c r="C3425" t="s">
        <v>5</v>
      </c>
      <c r="D3425">
        <v>78000</v>
      </c>
    </row>
    <row r="3426" spans="1:4" x14ac:dyDescent="0.45">
      <c r="A3426" t="s">
        <v>2495</v>
      </c>
      <c r="B3426" s="19">
        <v>45136</v>
      </c>
      <c r="C3426" t="s">
        <v>5</v>
      </c>
      <c r="D3426">
        <v>68000</v>
      </c>
    </row>
    <row r="3427" spans="1:4" x14ac:dyDescent="0.45">
      <c r="A3427" t="s">
        <v>2496</v>
      </c>
      <c r="B3427" s="19">
        <v>45136</v>
      </c>
      <c r="C3427" t="s">
        <v>1555</v>
      </c>
      <c r="D3427">
        <v>93100</v>
      </c>
    </row>
    <row r="3428" spans="1:4" x14ac:dyDescent="0.45">
      <c r="A3428" t="s">
        <v>2497</v>
      </c>
      <c r="B3428" s="19">
        <v>45137</v>
      </c>
      <c r="D3428">
        <v>32000</v>
      </c>
    </row>
    <row r="3429" spans="1:4" x14ac:dyDescent="0.45">
      <c r="A3429" t="s">
        <v>2498</v>
      </c>
      <c r="B3429" s="19">
        <v>45137</v>
      </c>
      <c r="C3429" t="s">
        <v>5</v>
      </c>
      <c r="D3429">
        <v>68000</v>
      </c>
    </row>
    <row r="3430" spans="1:4" x14ac:dyDescent="0.45">
      <c r="A3430" t="s">
        <v>2499</v>
      </c>
      <c r="B3430" s="19">
        <v>45137</v>
      </c>
      <c r="C3430" t="s">
        <v>1555</v>
      </c>
      <c r="D3430">
        <v>93100</v>
      </c>
    </row>
    <row r="3431" spans="1:4" x14ac:dyDescent="0.45">
      <c r="A3431" t="s">
        <v>2500</v>
      </c>
      <c r="B3431" s="19">
        <v>45137</v>
      </c>
      <c r="C3431" t="s">
        <v>5</v>
      </c>
      <c r="D3431">
        <v>110200</v>
      </c>
    </row>
    <row r="3432" spans="1:4" x14ac:dyDescent="0.45">
      <c r="A3432" t="s">
        <v>2500</v>
      </c>
      <c r="B3432" s="19">
        <v>45137</v>
      </c>
      <c r="D3432">
        <v>32000</v>
      </c>
    </row>
    <row r="3433" spans="1:4" x14ac:dyDescent="0.45">
      <c r="A3433" t="s">
        <v>2501</v>
      </c>
      <c r="B3433" s="19">
        <v>45137</v>
      </c>
      <c r="C3433" t="s">
        <v>1555</v>
      </c>
      <c r="D3433">
        <v>49000</v>
      </c>
    </row>
    <row r="3434" spans="1:4" x14ac:dyDescent="0.45">
      <c r="A3434" t="s">
        <v>2502</v>
      </c>
      <c r="B3434" s="19">
        <v>45137</v>
      </c>
      <c r="C3434" t="s">
        <v>1555</v>
      </c>
      <c r="D3434">
        <v>93100</v>
      </c>
    </row>
    <row r="3435" spans="1:4" x14ac:dyDescent="0.45">
      <c r="A3435" t="s">
        <v>2503</v>
      </c>
      <c r="B3435" s="19">
        <v>45137</v>
      </c>
      <c r="C3435" t="s">
        <v>968</v>
      </c>
      <c r="D3435">
        <v>268000</v>
      </c>
    </row>
    <row r="3436" spans="1:4" x14ac:dyDescent="0.45">
      <c r="A3436" t="s">
        <v>2504</v>
      </c>
      <c r="B3436" s="19">
        <v>45137</v>
      </c>
      <c r="C3436" t="s">
        <v>5</v>
      </c>
      <c r="D3436">
        <v>78000</v>
      </c>
    </row>
    <row r="3437" spans="1:4" x14ac:dyDescent="0.45">
      <c r="A3437" t="s">
        <v>2505</v>
      </c>
      <c r="B3437" s="19">
        <v>45137</v>
      </c>
      <c r="C3437" t="s">
        <v>34</v>
      </c>
      <c r="D3437">
        <v>330000</v>
      </c>
    </row>
    <row r="3438" spans="1:4" x14ac:dyDescent="0.45">
      <c r="A3438" t="s">
        <v>2506</v>
      </c>
      <c r="B3438" s="19">
        <v>45137</v>
      </c>
      <c r="D3438">
        <v>32000</v>
      </c>
    </row>
    <row r="3439" spans="1:4" x14ac:dyDescent="0.45">
      <c r="A3439" t="s">
        <v>2507</v>
      </c>
      <c r="B3439" s="19">
        <v>45137</v>
      </c>
      <c r="D3439">
        <v>32000</v>
      </c>
    </row>
    <row r="3440" spans="1:4" x14ac:dyDescent="0.45">
      <c r="A3440" t="s">
        <v>2508</v>
      </c>
      <c r="B3440" s="19">
        <v>45137</v>
      </c>
      <c r="D3440">
        <v>32000</v>
      </c>
    </row>
    <row r="3441" spans="1:4" x14ac:dyDescent="0.45">
      <c r="A3441" t="s">
        <v>2509</v>
      </c>
      <c r="B3441" s="19">
        <v>45137</v>
      </c>
      <c r="D3441">
        <v>32000</v>
      </c>
    </row>
    <row r="3442" spans="1:4" x14ac:dyDescent="0.45">
      <c r="A3442" t="s">
        <v>2510</v>
      </c>
      <c r="B3442" s="19">
        <v>45137</v>
      </c>
      <c r="D3442">
        <v>32000</v>
      </c>
    </row>
    <row r="3443" spans="1:4" x14ac:dyDescent="0.45">
      <c r="A3443" t="s">
        <v>2511</v>
      </c>
      <c r="B3443" s="19">
        <v>45138</v>
      </c>
      <c r="D3443">
        <v>64000</v>
      </c>
    </row>
    <row r="3444" spans="1:4" x14ac:dyDescent="0.45">
      <c r="A3444" t="s">
        <v>2512</v>
      </c>
      <c r="B3444" s="19">
        <v>45138</v>
      </c>
      <c r="C3444" t="s">
        <v>5</v>
      </c>
      <c r="D3444">
        <v>78000</v>
      </c>
    </row>
    <row r="3445" spans="1:4" x14ac:dyDescent="0.45">
      <c r="A3445" t="s">
        <v>2513</v>
      </c>
      <c r="B3445" s="19">
        <v>45138</v>
      </c>
      <c r="D3445">
        <v>32000</v>
      </c>
    </row>
    <row r="3446" spans="1:4" x14ac:dyDescent="0.45">
      <c r="A3446" t="s">
        <v>2514</v>
      </c>
      <c r="B3446" s="19">
        <v>45138</v>
      </c>
      <c r="C3446" t="s">
        <v>34</v>
      </c>
      <c r="D3446">
        <v>330000</v>
      </c>
    </row>
    <row r="3447" spans="1:4" x14ac:dyDescent="0.45">
      <c r="A3447" t="s">
        <v>2515</v>
      </c>
      <c r="B3447" s="19">
        <v>45138</v>
      </c>
      <c r="C3447" t="s">
        <v>72</v>
      </c>
      <c r="D3447">
        <v>40000</v>
      </c>
    </row>
    <row r="3448" spans="1:4" x14ac:dyDescent="0.45">
      <c r="A3448" t="s">
        <v>2516</v>
      </c>
      <c r="B3448" s="19">
        <v>45138</v>
      </c>
      <c r="D3448">
        <v>32000</v>
      </c>
    </row>
    <row r="3449" spans="1:4" x14ac:dyDescent="0.45">
      <c r="A3449" s="1" t="s">
        <v>2517</v>
      </c>
      <c r="B3449" s="19">
        <v>45138</v>
      </c>
      <c r="D3449">
        <v>32000</v>
      </c>
    </row>
    <row r="3450" spans="1:4" x14ac:dyDescent="0.45">
      <c r="A3450" t="s">
        <v>2518</v>
      </c>
      <c r="B3450" s="19">
        <v>45138</v>
      </c>
      <c r="C3450" t="s">
        <v>17</v>
      </c>
      <c r="D3450">
        <v>494000</v>
      </c>
    </row>
    <row r="3451" spans="1:4" x14ac:dyDescent="0.45">
      <c r="A3451" t="s">
        <v>2519</v>
      </c>
      <c r="B3451" s="19">
        <v>45138</v>
      </c>
      <c r="C3451" t="s">
        <v>7</v>
      </c>
      <c r="D3451">
        <v>61000</v>
      </c>
    </row>
    <row r="3452" spans="1:4" x14ac:dyDescent="0.45">
      <c r="A3452" t="s">
        <v>2520</v>
      </c>
      <c r="B3452" s="19">
        <v>45138</v>
      </c>
      <c r="C3452" t="s">
        <v>7</v>
      </c>
      <c r="D3452">
        <v>57950</v>
      </c>
    </row>
    <row r="3453" spans="1:4" x14ac:dyDescent="0.45">
      <c r="A3453" t="s">
        <v>2520</v>
      </c>
      <c r="B3453" s="19">
        <v>45138</v>
      </c>
      <c r="C3453" t="s">
        <v>7</v>
      </c>
      <c r="D3453">
        <v>49400</v>
      </c>
    </row>
    <row r="3454" spans="1:4" x14ac:dyDescent="0.45">
      <c r="A3454" t="s">
        <v>2521</v>
      </c>
      <c r="B3454" s="19">
        <v>45138</v>
      </c>
      <c r="C3454" t="s">
        <v>5</v>
      </c>
      <c r="D3454">
        <v>58000</v>
      </c>
    </row>
    <row r="3455" spans="1:4" x14ac:dyDescent="0.45">
      <c r="A3455" t="s">
        <v>2522</v>
      </c>
      <c r="B3455" s="19">
        <v>45138</v>
      </c>
      <c r="D3455">
        <v>64000</v>
      </c>
    </row>
    <row r="3456" spans="1:4" x14ac:dyDescent="0.45">
      <c r="A3456" t="s">
        <v>2523</v>
      </c>
      <c r="B3456" s="19">
        <v>45138</v>
      </c>
      <c r="D3456">
        <v>64000</v>
      </c>
    </row>
    <row r="3457" spans="1:4" x14ac:dyDescent="0.45">
      <c r="A3457" t="s">
        <v>2524</v>
      </c>
      <c r="B3457" s="19">
        <v>45138</v>
      </c>
      <c r="C3457" t="s">
        <v>5</v>
      </c>
      <c r="D3457">
        <v>55100</v>
      </c>
    </row>
    <row r="3458" spans="1:4" x14ac:dyDescent="0.45">
      <c r="A3458" t="s">
        <v>2524</v>
      </c>
      <c r="B3458" s="19">
        <v>45138</v>
      </c>
      <c r="C3458" t="s">
        <v>5</v>
      </c>
      <c r="D3458">
        <v>64600</v>
      </c>
    </row>
    <row r="3459" spans="1:4" x14ac:dyDescent="0.45">
      <c r="A3459" t="s">
        <v>2525</v>
      </c>
      <c r="B3459" s="19">
        <v>45138</v>
      </c>
      <c r="C3459" t="s">
        <v>1555</v>
      </c>
      <c r="D3459">
        <v>93100</v>
      </c>
    </row>
    <row r="3460" spans="1:4" x14ac:dyDescent="0.45">
      <c r="A3460" t="s">
        <v>2525</v>
      </c>
      <c r="B3460" s="19">
        <v>45138</v>
      </c>
      <c r="C3460" t="s">
        <v>1555</v>
      </c>
      <c r="D3460">
        <v>49000</v>
      </c>
    </row>
    <row r="3461" spans="1:4" x14ac:dyDescent="0.45">
      <c r="A3461" t="s">
        <v>2526</v>
      </c>
      <c r="B3461" s="19">
        <v>45138</v>
      </c>
      <c r="C3461" t="s">
        <v>7</v>
      </c>
      <c r="D3461">
        <v>98800</v>
      </c>
    </row>
    <row r="3462" spans="1:4" x14ac:dyDescent="0.45">
      <c r="A3462" t="s">
        <v>2527</v>
      </c>
      <c r="B3462" s="19">
        <v>45138</v>
      </c>
      <c r="C3462" t="s">
        <v>987</v>
      </c>
      <c r="D3462">
        <v>140000</v>
      </c>
    </row>
    <row r="3463" spans="1:4" x14ac:dyDescent="0.45">
      <c r="A3463" t="s">
        <v>2528</v>
      </c>
      <c r="B3463" s="19">
        <v>45139</v>
      </c>
      <c r="C3463" t="s">
        <v>42</v>
      </c>
      <c r="D3463">
        <v>16000</v>
      </c>
    </row>
    <row r="3464" spans="1:4" x14ac:dyDescent="0.45">
      <c r="A3464" t="s">
        <v>2529</v>
      </c>
      <c r="B3464" s="19">
        <v>45139</v>
      </c>
      <c r="C3464" t="s">
        <v>1555</v>
      </c>
      <c r="D3464">
        <v>93100</v>
      </c>
    </row>
    <row r="3465" spans="1:4" x14ac:dyDescent="0.45">
      <c r="A3465" t="s">
        <v>2530</v>
      </c>
      <c r="B3465" s="19">
        <v>45139</v>
      </c>
      <c r="C3465" t="s">
        <v>34</v>
      </c>
      <c r="D3465">
        <v>330000</v>
      </c>
    </row>
    <row r="3466" spans="1:4" x14ac:dyDescent="0.45">
      <c r="A3466" t="s">
        <v>2531</v>
      </c>
      <c r="B3466" s="19">
        <v>45139</v>
      </c>
      <c r="D3466">
        <v>32000</v>
      </c>
    </row>
    <row r="3467" spans="1:4" x14ac:dyDescent="0.45">
      <c r="A3467" t="s">
        <v>2532</v>
      </c>
      <c r="B3467" s="19">
        <v>45139</v>
      </c>
      <c r="D3467">
        <v>32000</v>
      </c>
    </row>
    <row r="3468" spans="1:4" x14ac:dyDescent="0.45">
      <c r="A3468" t="s">
        <v>2533</v>
      </c>
      <c r="B3468" s="19">
        <v>45139</v>
      </c>
      <c r="C3468" t="s">
        <v>1555</v>
      </c>
      <c r="D3468">
        <v>49000</v>
      </c>
    </row>
    <row r="3469" spans="1:4" x14ac:dyDescent="0.45">
      <c r="A3469" t="s">
        <v>2534</v>
      </c>
      <c r="B3469" s="19">
        <v>45139</v>
      </c>
      <c r="C3469" t="s">
        <v>7</v>
      </c>
      <c r="D3469">
        <v>98800</v>
      </c>
    </row>
    <row r="3470" spans="1:4" x14ac:dyDescent="0.45">
      <c r="A3470" t="s">
        <v>2535</v>
      </c>
      <c r="B3470" s="19">
        <v>45139</v>
      </c>
      <c r="C3470" t="s">
        <v>1555</v>
      </c>
      <c r="D3470">
        <v>93100</v>
      </c>
    </row>
    <row r="3471" spans="1:4" x14ac:dyDescent="0.45">
      <c r="A3471" t="s">
        <v>2536</v>
      </c>
      <c r="B3471" s="19">
        <v>45139</v>
      </c>
      <c r="C3471" t="s">
        <v>1555</v>
      </c>
      <c r="D3471">
        <v>93100</v>
      </c>
    </row>
    <row r="3472" spans="1:4" x14ac:dyDescent="0.45">
      <c r="A3472" t="s">
        <v>2537</v>
      </c>
      <c r="B3472" s="19">
        <v>45139</v>
      </c>
      <c r="C3472" t="s">
        <v>5</v>
      </c>
      <c r="D3472">
        <v>110200</v>
      </c>
    </row>
    <row r="3473" spans="1:4" x14ac:dyDescent="0.45">
      <c r="A3473" t="s">
        <v>2538</v>
      </c>
      <c r="B3473" s="19">
        <v>45139</v>
      </c>
      <c r="D3473">
        <v>32000</v>
      </c>
    </row>
    <row r="3474" spans="1:4" x14ac:dyDescent="0.45">
      <c r="A3474" t="s">
        <v>2539</v>
      </c>
      <c r="B3474" s="19">
        <v>45139</v>
      </c>
      <c r="C3474" t="s">
        <v>994</v>
      </c>
      <c r="D3474">
        <v>217000</v>
      </c>
    </row>
    <row r="3475" spans="1:4" x14ac:dyDescent="0.45">
      <c r="A3475" t="s">
        <v>2540</v>
      </c>
      <c r="B3475" s="19">
        <v>45139</v>
      </c>
      <c r="C3475" t="s">
        <v>5</v>
      </c>
      <c r="D3475">
        <v>78000</v>
      </c>
    </row>
    <row r="3476" spans="1:4" x14ac:dyDescent="0.45">
      <c r="A3476" t="s">
        <v>2541</v>
      </c>
      <c r="B3476" s="19">
        <v>45139</v>
      </c>
      <c r="C3476" t="s">
        <v>1065</v>
      </c>
      <c r="D3476">
        <v>406000</v>
      </c>
    </row>
    <row r="3477" spans="1:4" x14ac:dyDescent="0.45">
      <c r="A3477" t="s">
        <v>2542</v>
      </c>
      <c r="B3477" s="19">
        <v>45139</v>
      </c>
      <c r="C3477" t="s">
        <v>1065</v>
      </c>
      <c r="D3477">
        <v>406000</v>
      </c>
    </row>
    <row r="3478" spans="1:4" x14ac:dyDescent="0.45">
      <c r="A3478" t="s">
        <v>2543</v>
      </c>
      <c r="B3478" s="19">
        <v>45139</v>
      </c>
      <c r="C3478" t="s">
        <v>1065</v>
      </c>
      <c r="D3478">
        <v>406000</v>
      </c>
    </row>
    <row r="3479" spans="1:4" x14ac:dyDescent="0.45">
      <c r="A3479" t="s">
        <v>2544</v>
      </c>
      <c r="B3479" s="19">
        <v>45139</v>
      </c>
      <c r="C3479" t="s">
        <v>7</v>
      </c>
      <c r="D3479">
        <v>115900</v>
      </c>
    </row>
    <row r="3480" spans="1:4" x14ac:dyDescent="0.45">
      <c r="A3480" t="s">
        <v>2544</v>
      </c>
      <c r="B3480" s="19">
        <v>45139</v>
      </c>
      <c r="C3480" t="s">
        <v>7</v>
      </c>
      <c r="D3480">
        <v>61000</v>
      </c>
    </row>
    <row r="3481" spans="1:4" x14ac:dyDescent="0.45">
      <c r="A3481" t="s">
        <v>2545</v>
      </c>
      <c r="B3481" s="19">
        <v>45139</v>
      </c>
      <c r="D3481">
        <v>32000</v>
      </c>
    </row>
    <row r="3482" spans="1:4" x14ac:dyDescent="0.45">
      <c r="A3482" t="s">
        <v>2546</v>
      </c>
      <c r="B3482" s="19">
        <v>45139</v>
      </c>
      <c r="C3482" t="s">
        <v>72</v>
      </c>
      <c r="D3482">
        <v>40000</v>
      </c>
    </row>
    <row r="3483" spans="1:4" x14ac:dyDescent="0.45">
      <c r="A3483" t="s">
        <v>2547</v>
      </c>
      <c r="B3483" s="19">
        <v>45140</v>
      </c>
      <c r="C3483" t="s">
        <v>72</v>
      </c>
      <c r="D3483">
        <v>40000</v>
      </c>
    </row>
    <row r="3484" spans="1:4" x14ac:dyDescent="0.45">
      <c r="A3484" t="s">
        <v>2548</v>
      </c>
      <c r="B3484" s="19">
        <v>45140</v>
      </c>
      <c r="C3484" t="s">
        <v>72</v>
      </c>
      <c r="D3484">
        <v>8000</v>
      </c>
    </row>
    <row r="3485" spans="1:4" x14ac:dyDescent="0.45">
      <c r="A3485" t="s">
        <v>2549</v>
      </c>
      <c r="B3485" s="19">
        <v>45140</v>
      </c>
      <c r="C3485" t="s">
        <v>72</v>
      </c>
      <c r="D3485">
        <v>40000</v>
      </c>
    </row>
    <row r="3486" spans="1:4" x14ac:dyDescent="0.45">
      <c r="A3486" t="s">
        <v>2550</v>
      </c>
      <c r="B3486" s="19">
        <v>45140</v>
      </c>
      <c r="C3486" t="s">
        <v>34</v>
      </c>
      <c r="D3486">
        <v>330000</v>
      </c>
    </row>
    <row r="3487" spans="1:4" x14ac:dyDescent="0.45">
      <c r="A3487" t="s">
        <v>2551</v>
      </c>
      <c r="B3487" s="19">
        <v>45140</v>
      </c>
      <c r="C3487" t="s">
        <v>7</v>
      </c>
      <c r="D3487">
        <v>95680</v>
      </c>
    </row>
    <row r="3488" spans="1:4" x14ac:dyDescent="0.45">
      <c r="A3488" t="s">
        <v>2551</v>
      </c>
      <c r="B3488" s="19">
        <v>45140</v>
      </c>
      <c r="C3488" t="s">
        <v>1555</v>
      </c>
      <c r="D3488">
        <v>90160</v>
      </c>
    </row>
    <row r="3489" spans="1:4" x14ac:dyDescent="0.45">
      <c r="A3489" t="s">
        <v>2551</v>
      </c>
      <c r="B3489" s="19">
        <v>45140</v>
      </c>
      <c r="C3489" t="s">
        <v>1555</v>
      </c>
      <c r="D3489">
        <v>49000</v>
      </c>
    </row>
    <row r="3490" spans="1:4" x14ac:dyDescent="0.45">
      <c r="A3490" t="s">
        <v>2552</v>
      </c>
      <c r="B3490" s="19">
        <v>45140</v>
      </c>
      <c r="C3490" t="s">
        <v>5</v>
      </c>
      <c r="D3490">
        <v>148200</v>
      </c>
    </row>
    <row r="3491" spans="1:4" x14ac:dyDescent="0.45">
      <c r="A3491" t="s">
        <v>2553</v>
      </c>
      <c r="B3491" s="19">
        <v>45140</v>
      </c>
      <c r="C3491" t="s">
        <v>5</v>
      </c>
      <c r="D3491">
        <v>78000</v>
      </c>
    </row>
    <row r="3492" spans="1:4" x14ac:dyDescent="0.45">
      <c r="A3492" t="s">
        <v>2554</v>
      </c>
      <c r="B3492" s="19">
        <v>45140</v>
      </c>
      <c r="D3492">
        <v>32000</v>
      </c>
    </row>
    <row r="3493" spans="1:4" x14ac:dyDescent="0.45">
      <c r="A3493" t="s">
        <v>2555</v>
      </c>
      <c r="B3493" s="19">
        <v>45140</v>
      </c>
      <c r="C3493" t="s">
        <v>1555</v>
      </c>
      <c r="D3493">
        <v>49000</v>
      </c>
    </row>
    <row r="3494" spans="1:4" x14ac:dyDescent="0.45">
      <c r="A3494" t="s">
        <v>2556</v>
      </c>
      <c r="B3494" s="19">
        <v>45140</v>
      </c>
      <c r="C3494" t="s">
        <v>5</v>
      </c>
      <c r="D3494">
        <v>58000</v>
      </c>
    </row>
    <row r="3495" spans="1:4" x14ac:dyDescent="0.45">
      <c r="A3495" t="s">
        <v>2557</v>
      </c>
      <c r="B3495" s="19">
        <v>45140</v>
      </c>
      <c r="D3495">
        <v>32000</v>
      </c>
    </row>
    <row r="3496" spans="1:4" x14ac:dyDescent="0.45">
      <c r="A3496" t="s">
        <v>2558</v>
      </c>
      <c r="B3496" s="19">
        <v>45140</v>
      </c>
      <c r="C3496" t="s">
        <v>5</v>
      </c>
      <c r="D3496">
        <v>58000</v>
      </c>
    </row>
    <row r="3497" spans="1:4" x14ac:dyDescent="0.45">
      <c r="A3497" t="s">
        <v>2559</v>
      </c>
      <c r="B3497" s="19">
        <v>45141</v>
      </c>
      <c r="C3497" t="s">
        <v>994</v>
      </c>
      <c r="D3497">
        <v>217000</v>
      </c>
    </row>
    <row r="3498" spans="1:4" x14ac:dyDescent="0.45">
      <c r="A3498" t="s">
        <v>2560</v>
      </c>
      <c r="B3498" s="19">
        <v>45141</v>
      </c>
      <c r="C3498" t="s">
        <v>275</v>
      </c>
      <c r="D3498">
        <v>569000</v>
      </c>
    </row>
    <row r="3499" spans="1:4" x14ac:dyDescent="0.45">
      <c r="A3499" t="s">
        <v>2561</v>
      </c>
      <c r="B3499" s="19">
        <v>45141</v>
      </c>
      <c r="C3499" t="s">
        <v>34</v>
      </c>
      <c r="D3499">
        <v>330000</v>
      </c>
    </row>
    <row r="3500" spans="1:4" x14ac:dyDescent="0.45">
      <c r="A3500" t="s">
        <v>2562</v>
      </c>
      <c r="B3500" s="19">
        <v>45141</v>
      </c>
      <c r="C3500" t="s">
        <v>1555</v>
      </c>
      <c r="D3500">
        <v>49000</v>
      </c>
    </row>
    <row r="3501" spans="1:4" x14ac:dyDescent="0.45">
      <c r="A3501" t="s">
        <v>2563</v>
      </c>
      <c r="B3501" s="19">
        <v>45141</v>
      </c>
      <c r="D3501">
        <v>32000</v>
      </c>
    </row>
    <row r="3502" spans="1:4" x14ac:dyDescent="0.45">
      <c r="A3502" t="s">
        <v>2564</v>
      </c>
      <c r="B3502" s="19">
        <v>45141</v>
      </c>
      <c r="D3502">
        <v>32000</v>
      </c>
    </row>
    <row r="3503" spans="1:4" x14ac:dyDescent="0.45">
      <c r="A3503" t="s">
        <v>2565</v>
      </c>
      <c r="B3503" s="19">
        <v>45141</v>
      </c>
      <c r="C3503" t="s">
        <v>5</v>
      </c>
      <c r="D3503">
        <v>78000</v>
      </c>
    </row>
    <row r="3504" spans="1:4" x14ac:dyDescent="0.45">
      <c r="A3504" t="s">
        <v>2566</v>
      </c>
      <c r="B3504" s="19">
        <v>45141</v>
      </c>
      <c r="C3504" t="s">
        <v>994</v>
      </c>
      <c r="D3504">
        <v>217000</v>
      </c>
    </row>
    <row r="3505" spans="1:4" x14ac:dyDescent="0.45">
      <c r="A3505" t="s">
        <v>2566</v>
      </c>
      <c r="B3505" s="19">
        <v>45141</v>
      </c>
      <c r="C3505" t="s">
        <v>42</v>
      </c>
      <c r="D3505">
        <v>20500</v>
      </c>
    </row>
    <row r="3506" spans="1:4" x14ac:dyDescent="0.45">
      <c r="A3506" t="s">
        <v>2567</v>
      </c>
      <c r="B3506" s="19">
        <v>45141</v>
      </c>
      <c r="D3506">
        <v>32000</v>
      </c>
    </row>
    <row r="3507" spans="1:4" x14ac:dyDescent="0.45">
      <c r="A3507" t="s">
        <v>2568</v>
      </c>
      <c r="B3507" s="19">
        <v>45141</v>
      </c>
      <c r="D3507">
        <v>32000</v>
      </c>
    </row>
    <row r="3508" spans="1:4" x14ac:dyDescent="0.45">
      <c r="A3508" t="s">
        <v>2568</v>
      </c>
      <c r="B3508" s="19">
        <v>45141</v>
      </c>
      <c r="D3508">
        <v>64000</v>
      </c>
    </row>
    <row r="3509" spans="1:4" x14ac:dyDescent="0.45">
      <c r="A3509" t="s">
        <v>2569</v>
      </c>
      <c r="B3509" s="19">
        <v>45141</v>
      </c>
      <c r="C3509" t="s">
        <v>7</v>
      </c>
      <c r="D3509">
        <v>224480</v>
      </c>
    </row>
    <row r="3510" spans="1:4" x14ac:dyDescent="0.45">
      <c r="A3510" t="s">
        <v>2570</v>
      </c>
      <c r="B3510" s="19">
        <v>45142</v>
      </c>
      <c r="C3510" t="s">
        <v>7</v>
      </c>
      <c r="D3510">
        <v>98800</v>
      </c>
    </row>
    <row r="3511" spans="1:4" x14ac:dyDescent="0.45">
      <c r="A3511" t="s">
        <v>2570</v>
      </c>
      <c r="B3511" s="19">
        <v>45142</v>
      </c>
      <c r="C3511" t="s">
        <v>7</v>
      </c>
      <c r="D3511">
        <v>52000</v>
      </c>
    </row>
    <row r="3512" spans="1:4" x14ac:dyDescent="0.45">
      <c r="A3512" t="s">
        <v>2571</v>
      </c>
      <c r="B3512" s="19">
        <v>45142</v>
      </c>
      <c r="C3512" t="s">
        <v>5</v>
      </c>
      <c r="D3512">
        <v>110200</v>
      </c>
    </row>
    <row r="3513" spans="1:4" x14ac:dyDescent="0.45">
      <c r="A3513" t="s">
        <v>2572</v>
      </c>
      <c r="B3513" s="19">
        <v>45142</v>
      </c>
      <c r="C3513" t="s">
        <v>5</v>
      </c>
      <c r="D3513">
        <v>148200</v>
      </c>
    </row>
    <row r="3514" spans="1:4" x14ac:dyDescent="0.45">
      <c r="A3514" t="s">
        <v>2573</v>
      </c>
      <c r="B3514" s="19">
        <v>45142</v>
      </c>
      <c r="C3514" t="s">
        <v>5</v>
      </c>
      <c r="D3514">
        <v>129200</v>
      </c>
    </row>
    <row r="3515" spans="1:4" x14ac:dyDescent="0.45">
      <c r="A3515" t="s">
        <v>2574</v>
      </c>
      <c r="B3515" s="19">
        <v>45142</v>
      </c>
      <c r="C3515" t="s">
        <v>971</v>
      </c>
      <c r="D3515">
        <v>799000</v>
      </c>
    </row>
    <row r="3516" spans="1:4" x14ac:dyDescent="0.45">
      <c r="A3516" t="s">
        <v>2574</v>
      </c>
      <c r="B3516" s="19">
        <v>45142</v>
      </c>
      <c r="C3516" t="s">
        <v>1224</v>
      </c>
      <c r="D3516">
        <v>54000</v>
      </c>
    </row>
    <row r="3517" spans="1:4" x14ac:dyDescent="0.45">
      <c r="A3517" t="s">
        <v>2574</v>
      </c>
      <c r="B3517" s="19">
        <v>45142</v>
      </c>
      <c r="C3517" t="s">
        <v>42</v>
      </c>
      <c r="D3517">
        <v>20500</v>
      </c>
    </row>
    <row r="3518" spans="1:4" x14ac:dyDescent="0.45">
      <c r="A3518" t="s">
        <v>2574</v>
      </c>
      <c r="B3518" s="19">
        <v>45142</v>
      </c>
      <c r="C3518" t="s">
        <v>1163</v>
      </c>
      <c r="D3518">
        <v>32000</v>
      </c>
    </row>
    <row r="3519" spans="1:4" x14ac:dyDescent="0.45">
      <c r="A3519" t="s">
        <v>2574</v>
      </c>
      <c r="B3519" s="19">
        <v>45142</v>
      </c>
      <c r="C3519" t="s">
        <v>113</v>
      </c>
      <c r="D3519">
        <v>43000</v>
      </c>
    </row>
    <row r="3520" spans="1:4" x14ac:dyDescent="0.45">
      <c r="A3520" t="s">
        <v>2574</v>
      </c>
      <c r="B3520" s="19">
        <v>45142</v>
      </c>
      <c r="C3520" t="s">
        <v>1216</v>
      </c>
      <c r="D3520">
        <v>74000</v>
      </c>
    </row>
    <row r="3521" spans="1:4" x14ac:dyDescent="0.45">
      <c r="A3521" t="s">
        <v>2575</v>
      </c>
      <c r="B3521" s="19">
        <v>45142</v>
      </c>
      <c r="D3521">
        <v>32000</v>
      </c>
    </row>
    <row r="3522" spans="1:4" x14ac:dyDescent="0.45">
      <c r="A3522" t="s">
        <v>2576</v>
      </c>
      <c r="B3522" s="19">
        <v>45142</v>
      </c>
      <c r="C3522" t="s">
        <v>5</v>
      </c>
      <c r="D3522">
        <v>78000</v>
      </c>
    </row>
    <row r="3523" spans="1:4" x14ac:dyDescent="0.45">
      <c r="A3523" t="s">
        <v>2577</v>
      </c>
      <c r="B3523" s="19">
        <v>45142</v>
      </c>
      <c r="D3523">
        <v>32000</v>
      </c>
    </row>
    <row r="3524" spans="1:4" x14ac:dyDescent="0.45">
      <c r="A3524" t="s">
        <v>2578</v>
      </c>
      <c r="B3524" s="19">
        <v>45142</v>
      </c>
      <c r="C3524" t="s">
        <v>5</v>
      </c>
      <c r="D3524">
        <v>78000</v>
      </c>
    </row>
    <row r="3525" spans="1:4" x14ac:dyDescent="0.45">
      <c r="A3525" t="s">
        <v>2579</v>
      </c>
      <c r="B3525" s="19">
        <v>45142</v>
      </c>
      <c r="C3525" t="s">
        <v>1555</v>
      </c>
      <c r="D3525">
        <v>93100</v>
      </c>
    </row>
    <row r="3526" spans="1:4" x14ac:dyDescent="0.45">
      <c r="A3526" t="s">
        <v>2580</v>
      </c>
      <c r="B3526" s="19">
        <v>45142</v>
      </c>
      <c r="C3526" t="s">
        <v>1555</v>
      </c>
      <c r="D3526">
        <v>93100</v>
      </c>
    </row>
    <row r="3527" spans="1:4" x14ac:dyDescent="0.45">
      <c r="A3527" t="s">
        <v>2580</v>
      </c>
      <c r="B3527" s="19">
        <v>45142</v>
      </c>
      <c r="C3527" t="s">
        <v>1555</v>
      </c>
      <c r="D3527">
        <v>49000</v>
      </c>
    </row>
    <row r="3528" spans="1:4" x14ac:dyDescent="0.45">
      <c r="A3528" t="s">
        <v>2581</v>
      </c>
      <c r="B3528" s="19">
        <v>45142</v>
      </c>
      <c r="C3528" t="s">
        <v>5</v>
      </c>
      <c r="D3528">
        <v>78000</v>
      </c>
    </row>
    <row r="3529" spans="1:4" x14ac:dyDescent="0.45">
      <c r="A3529" t="s">
        <v>2582</v>
      </c>
      <c r="B3529" s="19">
        <v>45142</v>
      </c>
      <c r="C3529" t="s">
        <v>7</v>
      </c>
      <c r="D3529">
        <v>191360</v>
      </c>
    </row>
    <row r="3530" spans="1:4" x14ac:dyDescent="0.45">
      <c r="A3530" t="s">
        <v>2583</v>
      </c>
      <c r="B3530" s="19">
        <v>45142</v>
      </c>
      <c r="C3530" t="s">
        <v>1065</v>
      </c>
      <c r="D3530">
        <v>406000</v>
      </c>
    </row>
    <row r="3531" spans="1:4" x14ac:dyDescent="0.45">
      <c r="A3531" t="s">
        <v>2584</v>
      </c>
      <c r="B3531" s="19">
        <v>45142</v>
      </c>
      <c r="C3531" t="s">
        <v>994</v>
      </c>
      <c r="D3531">
        <v>217000</v>
      </c>
    </row>
    <row r="3532" spans="1:4" x14ac:dyDescent="0.45">
      <c r="A3532" t="s">
        <v>2585</v>
      </c>
      <c r="B3532" s="19">
        <v>45142</v>
      </c>
      <c r="C3532" t="s">
        <v>34</v>
      </c>
      <c r="D3532">
        <v>330000</v>
      </c>
    </row>
    <row r="3533" spans="1:4" x14ac:dyDescent="0.45">
      <c r="A3533" t="s">
        <v>2586</v>
      </c>
      <c r="B3533" s="19">
        <v>45142</v>
      </c>
      <c r="C3533" t="s">
        <v>7</v>
      </c>
      <c r="D3533">
        <v>115900</v>
      </c>
    </row>
    <row r="3534" spans="1:4" x14ac:dyDescent="0.45">
      <c r="A3534" t="s">
        <v>2587</v>
      </c>
      <c r="B3534" s="19">
        <v>45142</v>
      </c>
      <c r="C3534" t="s">
        <v>5</v>
      </c>
      <c r="D3534">
        <v>55100</v>
      </c>
    </row>
    <row r="3535" spans="1:4" x14ac:dyDescent="0.45">
      <c r="A3535" t="s">
        <v>2587</v>
      </c>
      <c r="B3535" s="19">
        <v>45142</v>
      </c>
      <c r="C3535" t="s">
        <v>5</v>
      </c>
      <c r="D3535">
        <v>64600</v>
      </c>
    </row>
    <row r="3536" spans="1:4" x14ac:dyDescent="0.45">
      <c r="A3536" t="s">
        <v>2588</v>
      </c>
      <c r="B3536" s="19">
        <v>45142</v>
      </c>
      <c r="D3536">
        <v>32000</v>
      </c>
    </row>
    <row r="3537" spans="1:4" x14ac:dyDescent="0.45">
      <c r="A3537" t="s">
        <v>2589</v>
      </c>
      <c r="B3537" s="19">
        <v>45143</v>
      </c>
      <c r="D3537">
        <v>32000</v>
      </c>
    </row>
    <row r="3538" spans="1:4" x14ac:dyDescent="0.45">
      <c r="A3538" t="s">
        <v>2590</v>
      </c>
      <c r="B3538" s="19">
        <v>45143</v>
      </c>
      <c r="D3538">
        <v>32000</v>
      </c>
    </row>
    <row r="3539" spans="1:4" x14ac:dyDescent="0.45">
      <c r="A3539" t="s">
        <v>2591</v>
      </c>
      <c r="B3539" s="19">
        <v>45143</v>
      </c>
      <c r="C3539" t="s">
        <v>5</v>
      </c>
      <c r="D3539">
        <v>68000</v>
      </c>
    </row>
    <row r="3540" spans="1:4" x14ac:dyDescent="0.45">
      <c r="A3540" t="s">
        <v>2592</v>
      </c>
      <c r="B3540" s="19">
        <v>45143</v>
      </c>
      <c r="C3540" t="s">
        <v>7</v>
      </c>
      <c r="D3540">
        <v>49400</v>
      </c>
    </row>
    <row r="3541" spans="1:4" x14ac:dyDescent="0.45">
      <c r="A3541" t="s">
        <v>2592</v>
      </c>
      <c r="B3541" s="19">
        <v>45143</v>
      </c>
      <c r="C3541" t="s">
        <v>7</v>
      </c>
      <c r="D3541">
        <v>57950</v>
      </c>
    </row>
    <row r="3542" spans="1:4" x14ac:dyDescent="0.45">
      <c r="A3542" t="s">
        <v>2592</v>
      </c>
      <c r="B3542" s="19">
        <v>45143</v>
      </c>
      <c r="C3542" t="s">
        <v>7</v>
      </c>
      <c r="D3542">
        <v>39000</v>
      </c>
    </row>
    <row r="3543" spans="1:4" x14ac:dyDescent="0.45">
      <c r="A3543" t="s">
        <v>2593</v>
      </c>
      <c r="B3543" s="19">
        <v>45143</v>
      </c>
      <c r="C3543" t="s">
        <v>5</v>
      </c>
      <c r="D3543">
        <v>68000</v>
      </c>
    </row>
    <row r="3544" spans="1:4" x14ac:dyDescent="0.45">
      <c r="A3544" t="s">
        <v>2594</v>
      </c>
      <c r="B3544" s="19">
        <v>45143</v>
      </c>
      <c r="D3544">
        <v>32000</v>
      </c>
    </row>
    <row r="3545" spans="1:4" x14ac:dyDescent="0.45">
      <c r="A3545" t="s">
        <v>2595</v>
      </c>
      <c r="B3545" s="19">
        <v>45143</v>
      </c>
      <c r="C3545" t="s">
        <v>5</v>
      </c>
      <c r="D3545">
        <v>68000</v>
      </c>
    </row>
    <row r="3546" spans="1:4" x14ac:dyDescent="0.45">
      <c r="A3546" t="s">
        <v>2596</v>
      </c>
      <c r="B3546" s="19">
        <v>45143</v>
      </c>
      <c r="C3546" t="s">
        <v>5</v>
      </c>
      <c r="D3546">
        <v>110200</v>
      </c>
    </row>
    <row r="3547" spans="1:4" x14ac:dyDescent="0.45">
      <c r="A3547" t="s">
        <v>2597</v>
      </c>
      <c r="B3547" s="19">
        <v>45143</v>
      </c>
      <c r="C3547" t="s">
        <v>5</v>
      </c>
      <c r="D3547">
        <v>148200</v>
      </c>
    </row>
    <row r="3548" spans="1:4" x14ac:dyDescent="0.45">
      <c r="A3548" t="s">
        <v>2598</v>
      </c>
      <c r="B3548" s="19">
        <v>45143</v>
      </c>
      <c r="C3548" t="s">
        <v>34</v>
      </c>
      <c r="D3548">
        <v>330000</v>
      </c>
    </row>
    <row r="3549" spans="1:4" x14ac:dyDescent="0.45">
      <c r="A3549" t="s">
        <v>2599</v>
      </c>
      <c r="B3549" s="19">
        <v>45143</v>
      </c>
      <c r="C3549" t="s">
        <v>34</v>
      </c>
      <c r="D3549">
        <v>330000</v>
      </c>
    </row>
    <row r="3550" spans="1:4" x14ac:dyDescent="0.45">
      <c r="A3550" t="s">
        <v>2600</v>
      </c>
      <c r="B3550" s="19">
        <v>45143</v>
      </c>
      <c r="C3550" t="s">
        <v>5</v>
      </c>
      <c r="D3550">
        <v>78000</v>
      </c>
    </row>
    <row r="3551" spans="1:4" x14ac:dyDescent="0.45">
      <c r="A3551" t="s">
        <v>2601</v>
      </c>
      <c r="B3551" s="19">
        <v>45143</v>
      </c>
      <c r="C3551" t="s">
        <v>5</v>
      </c>
      <c r="D3551">
        <v>68000</v>
      </c>
    </row>
    <row r="3552" spans="1:4" x14ac:dyDescent="0.45">
      <c r="A3552" t="s">
        <v>2601</v>
      </c>
      <c r="B3552" s="19">
        <v>45143</v>
      </c>
      <c r="D3552">
        <v>64000</v>
      </c>
    </row>
    <row r="3553" spans="1:4" x14ac:dyDescent="0.45">
      <c r="A3553" t="s">
        <v>2602</v>
      </c>
      <c r="B3553" s="19">
        <v>45144</v>
      </c>
      <c r="D3553">
        <v>32000</v>
      </c>
    </row>
    <row r="3554" spans="1:4" x14ac:dyDescent="0.45">
      <c r="A3554" t="s">
        <v>2603</v>
      </c>
      <c r="B3554" s="19">
        <v>45144</v>
      </c>
      <c r="D3554">
        <v>32000</v>
      </c>
    </row>
    <row r="3555" spans="1:4" x14ac:dyDescent="0.45">
      <c r="A3555" t="s">
        <v>2604</v>
      </c>
      <c r="B3555" s="19">
        <v>45144</v>
      </c>
      <c r="D3555">
        <v>32000</v>
      </c>
    </row>
    <row r="3556" spans="1:4" x14ac:dyDescent="0.45">
      <c r="A3556" t="s">
        <v>2605</v>
      </c>
      <c r="B3556" s="19">
        <v>45144</v>
      </c>
      <c r="D3556">
        <v>96000</v>
      </c>
    </row>
    <row r="3557" spans="1:4" x14ac:dyDescent="0.45">
      <c r="A3557" t="s">
        <v>2606</v>
      </c>
      <c r="B3557" s="19">
        <v>45144</v>
      </c>
      <c r="C3557" t="s">
        <v>343</v>
      </c>
      <c r="D3557">
        <v>178000</v>
      </c>
    </row>
    <row r="3558" spans="1:4" x14ac:dyDescent="0.45">
      <c r="A3558" t="s">
        <v>2606</v>
      </c>
      <c r="B3558" s="19">
        <v>45144</v>
      </c>
      <c r="C3558" t="s">
        <v>42</v>
      </c>
      <c r="D3558">
        <v>20500</v>
      </c>
    </row>
    <row r="3559" spans="1:4" x14ac:dyDescent="0.45">
      <c r="A3559" t="s">
        <v>2607</v>
      </c>
      <c r="B3559" s="19">
        <v>45144</v>
      </c>
      <c r="D3559">
        <v>32000</v>
      </c>
    </row>
    <row r="3560" spans="1:4" x14ac:dyDescent="0.45">
      <c r="A3560" t="s">
        <v>2608</v>
      </c>
      <c r="B3560" s="19">
        <v>45144</v>
      </c>
      <c r="C3560" t="s">
        <v>5</v>
      </c>
      <c r="D3560">
        <v>148200</v>
      </c>
    </row>
    <row r="3561" spans="1:4" x14ac:dyDescent="0.45">
      <c r="A3561" t="s">
        <v>2608</v>
      </c>
      <c r="B3561" s="19">
        <v>45144</v>
      </c>
      <c r="C3561" t="s">
        <v>5</v>
      </c>
      <c r="D3561">
        <v>68000</v>
      </c>
    </row>
    <row r="3562" spans="1:4" x14ac:dyDescent="0.45">
      <c r="A3562" t="s">
        <v>2609</v>
      </c>
      <c r="B3562" s="19">
        <v>45144</v>
      </c>
      <c r="C3562" t="s">
        <v>7</v>
      </c>
      <c r="D3562">
        <v>168360</v>
      </c>
    </row>
    <row r="3563" spans="1:4" x14ac:dyDescent="0.45">
      <c r="A3563" t="s">
        <v>2609</v>
      </c>
      <c r="B3563" s="19">
        <v>45144</v>
      </c>
      <c r="C3563" t="s">
        <v>7</v>
      </c>
      <c r="D3563">
        <v>47840</v>
      </c>
    </row>
    <row r="3564" spans="1:4" x14ac:dyDescent="0.45">
      <c r="A3564" t="s">
        <v>2609</v>
      </c>
      <c r="B3564" s="19">
        <v>45144</v>
      </c>
      <c r="C3564" t="s">
        <v>7</v>
      </c>
      <c r="D3564">
        <v>71760</v>
      </c>
    </row>
    <row r="3565" spans="1:4" x14ac:dyDescent="0.45">
      <c r="A3565" t="s">
        <v>2609</v>
      </c>
      <c r="B3565" s="19">
        <v>45144</v>
      </c>
      <c r="C3565" t="s">
        <v>7</v>
      </c>
      <c r="D3565">
        <v>95680</v>
      </c>
    </row>
    <row r="3566" spans="1:4" x14ac:dyDescent="0.45">
      <c r="A3566" t="s">
        <v>2609</v>
      </c>
      <c r="B3566" s="19">
        <v>45144</v>
      </c>
      <c r="C3566" t="s">
        <v>7</v>
      </c>
      <c r="D3566">
        <v>39000</v>
      </c>
    </row>
    <row r="3567" spans="1:4" x14ac:dyDescent="0.45">
      <c r="A3567" t="s">
        <v>2610</v>
      </c>
      <c r="B3567" s="19">
        <v>45144</v>
      </c>
      <c r="C3567" t="s">
        <v>5</v>
      </c>
      <c r="D3567">
        <v>78000</v>
      </c>
    </row>
    <row r="3568" spans="1:4" x14ac:dyDescent="0.45">
      <c r="A3568" t="s">
        <v>2611</v>
      </c>
      <c r="B3568" s="19">
        <v>45144</v>
      </c>
      <c r="C3568" t="s">
        <v>34</v>
      </c>
      <c r="D3568">
        <v>330000</v>
      </c>
    </row>
    <row r="3569" spans="1:4" x14ac:dyDescent="0.45">
      <c r="A3569" t="s">
        <v>2611</v>
      </c>
      <c r="B3569" s="19">
        <v>45144</v>
      </c>
      <c r="C3569" t="s">
        <v>987</v>
      </c>
      <c r="D3569">
        <v>70000</v>
      </c>
    </row>
    <row r="3570" spans="1:4" x14ac:dyDescent="0.45">
      <c r="A3570" t="s">
        <v>2612</v>
      </c>
      <c r="B3570" s="19">
        <v>45144</v>
      </c>
      <c r="C3570" t="s">
        <v>994</v>
      </c>
      <c r="D3570">
        <v>217000</v>
      </c>
    </row>
    <row r="3571" spans="1:4" x14ac:dyDescent="0.45">
      <c r="A3571" t="s">
        <v>2613</v>
      </c>
      <c r="B3571" s="19">
        <v>45144</v>
      </c>
      <c r="C3571" t="s">
        <v>1604</v>
      </c>
      <c r="D3571">
        <v>131000</v>
      </c>
    </row>
    <row r="3572" spans="1:4" x14ac:dyDescent="0.45">
      <c r="A3572" t="s">
        <v>2614</v>
      </c>
      <c r="B3572" s="19">
        <v>45144</v>
      </c>
      <c r="C3572" t="s">
        <v>5</v>
      </c>
      <c r="D3572">
        <v>68000</v>
      </c>
    </row>
    <row r="3573" spans="1:4" x14ac:dyDescent="0.45">
      <c r="A3573" t="s">
        <v>2615</v>
      </c>
      <c r="B3573" s="19">
        <v>45144</v>
      </c>
      <c r="C3573" t="s">
        <v>1555</v>
      </c>
      <c r="D3573">
        <v>93100</v>
      </c>
    </row>
    <row r="3574" spans="1:4" x14ac:dyDescent="0.45">
      <c r="A3574" t="s">
        <v>2616</v>
      </c>
      <c r="B3574" s="19">
        <v>45145</v>
      </c>
      <c r="D3574">
        <v>32000</v>
      </c>
    </row>
    <row r="3575" spans="1:4" x14ac:dyDescent="0.45">
      <c r="A3575" t="s">
        <v>2617</v>
      </c>
      <c r="B3575" s="19">
        <v>45145</v>
      </c>
      <c r="C3575" t="s">
        <v>1555</v>
      </c>
      <c r="D3575">
        <v>93100</v>
      </c>
    </row>
    <row r="3576" spans="1:4" x14ac:dyDescent="0.45">
      <c r="A3576" t="s">
        <v>2618</v>
      </c>
      <c r="B3576" s="19">
        <v>45145</v>
      </c>
      <c r="C3576" t="s">
        <v>1555</v>
      </c>
      <c r="D3576">
        <v>93100</v>
      </c>
    </row>
    <row r="3577" spans="1:4" x14ac:dyDescent="0.45">
      <c r="A3577" t="s">
        <v>2619</v>
      </c>
      <c r="B3577" s="19">
        <v>45145</v>
      </c>
      <c r="C3577" t="s">
        <v>72</v>
      </c>
      <c r="D3577">
        <v>48000</v>
      </c>
    </row>
    <row r="3578" spans="1:4" x14ac:dyDescent="0.45">
      <c r="A3578" t="s">
        <v>2620</v>
      </c>
      <c r="B3578" s="19">
        <v>45145</v>
      </c>
      <c r="C3578" t="s">
        <v>5</v>
      </c>
      <c r="D3578">
        <v>64600</v>
      </c>
    </row>
    <row r="3579" spans="1:4" x14ac:dyDescent="0.45">
      <c r="A3579" t="s">
        <v>2620</v>
      </c>
      <c r="B3579" s="19">
        <v>45145</v>
      </c>
      <c r="C3579" t="s">
        <v>5</v>
      </c>
      <c r="D3579">
        <v>74100</v>
      </c>
    </row>
    <row r="3580" spans="1:4" x14ac:dyDescent="0.45">
      <c r="A3580" t="s">
        <v>2620</v>
      </c>
      <c r="B3580" s="19">
        <v>45145</v>
      </c>
      <c r="C3580" t="s">
        <v>5</v>
      </c>
      <c r="D3580">
        <v>58000</v>
      </c>
    </row>
    <row r="3581" spans="1:4" x14ac:dyDescent="0.45">
      <c r="A3581" t="s">
        <v>2621</v>
      </c>
      <c r="B3581" s="19">
        <v>45145</v>
      </c>
      <c r="C3581" t="s">
        <v>5</v>
      </c>
      <c r="D3581">
        <v>78000</v>
      </c>
    </row>
    <row r="3582" spans="1:4" x14ac:dyDescent="0.45">
      <c r="A3582" t="s">
        <v>2622</v>
      </c>
      <c r="B3582" s="19">
        <v>45145</v>
      </c>
      <c r="D3582">
        <v>32000</v>
      </c>
    </row>
    <row r="3583" spans="1:4" x14ac:dyDescent="0.45">
      <c r="A3583" t="s">
        <v>2623</v>
      </c>
      <c r="B3583" s="19">
        <v>45145</v>
      </c>
      <c r="C3583" t="s">
        <v>42</v>
      </c>
      <c r="D3583">
        <v>21000</v>
      </c>
    </row>
    <row r="3584" spans="1:4" x14ac:dyDescent="0.45">
      <c r="A3584" t="s">
        <v>2623</v>
      </c>
      <c r="B3584" s="19">
        <v>45145</v>
      </c>
      <c r="C3584" t="s">
        <v>1163</v>
      </c>
      <c r="D3584">
        <v>33000</v>
      </c>
    </row>
    <row r="3585" spans="1:4" x14ac:dyDescent="0.45">
      <c r="A3585" t="s">
        <v>2623</v>
      </c>
      <c r="B3585" s="19">
        <v>45145</v>
      </c>
      <c r="C3585" t="s">
        <v>113</v>
      </c>
      <c r="D3585">
        <v>44000</v>
      </c>
    </row>
    <row r="3586" spans="1:4" x14ac:dyDescent="0.45">
      <c r="A3586" t="s">
        <v>2623</v>
      </c>
      <c r="B3586" s="19">
        <v>45145</v>
      </c>
      <c r="C3586" t="s">
        <v>94</v>
      </c>
      <c r="D3586">
        <v>60000</v>
      </c>
    </row>
    <row r="3587" spans="1:4" x14ac:dyDescent="0.45">
      <c r="A3587" t="s">
        <v>2624</v>
      </c>
      <c r="B3587" s="19">
        <v>45145</v>
      </c>
      <c r="C3587" t="s">
        <v>5</v>
      </c>
      <c r="D3587">
        <v>148200</v>
      </c>
    </row>
    <row r="3588" spans="1:4" x14ac:dyDescent="0.45">
      <c r="A3588" t="s">
        <v>2625</v>
      </c>
      <c r="B3588" s="19">
        <v>45145</v>
      </c>
      <c r="C3588" t="s">
        <v>1555</v>
      </c>
      <c r="D3588">
        <v>180320</v>
      </c>
    </row>
    <row r="3589" spans="1:4" x14ac:dyDescent="0.45">
      <c r="A3589" t="s">
        <v>2626</v>
      </c>
      <c r="B3589" s="19">
        <v>45145</v>
      </c>
      <c r="D3589">
        <v>32000</v>
      </c>
    </row>
    <row r="3590" spans="1:4" x14ac:dyDescent="0.45">
      <c r="A3590" t="s">
        <v>2627</v>
      </c>
      <c r="B3590" s="19">
        <v>45145</v>
      </c>
      <c r="D3590">
        <v>32000</v>
      </c>
    </row>
    <row r="3591" spans="1:4" x14ac:dyDescent="0.45">
      <c r="A3591" t="s">
        <v>2628</v>
      </c>
      <c r="B3591" s="19">
        <v>45146</v>
      </c>
      <c r="C3591" t="s">
        <v>1555</v>
      </c>
      <c r="D3591">
        <v>93100</v>
      </c>
    </row>
    <row r="3592" spans="1:4" x14ac:dyDescent="0.45">
      <c r="A3592" t="s">
        <v>2629</v>
      </c>
      <c r="B3592" s="19">
        <v>45146</v>
      </c>
      <c r="D3592">
        <v>32000</v>
      </c>
    </row>
    <row r="3593" spans="1:4" x14ac:dyDescent="0.45">
      <c r="A3593" t="s">
        <v>2630</v>
      </c>
      <c r="B3593" s="19">
        <v>45146</v>
      </c>
      <c r="C3593" t="s">
        <v>275</v>
      </c>
      <c r="D3593">
        <v>569000</v>
      </c>
    </row>
    <row r="3594" spans="1:4" x14ac:dyDescent="0.45">
      <c r="A3594" t="s">
        <v>2631</v>
      </c>
      <c r="B3594" s="19">
        <v>45146</v>
      </c>
      <c r="C3594" t="s">
        <v>994</v>
      </c>
      <c r="D3594">
        <v>217000</v>
      </c>
    </row>
    <row r="3595" spans="1:4" x14ac:dyDescent="0.45">
      <c r="A3595" t="s">
        <v>2632</v>
      </c>
      <c r="B3595" s="19">
        <v>45146</v>
      </c>
      <c r="C3595" t="s">
        <v>7</v>
      </c>
      <c r="D3595">
        <v>52000</v>
      </c>
    </row>
    <row r="3596" spans="1:4" x14ac:dyDescent="0.45">
      <c r="A3596" t="s">
        <v>2633</v>
      </c>
      <c r="B3596" s="19">
        <v>45146</v>
      </c>
      <c r="D3596">
        <v>32000</v>
      </c>
    </row>
    <row r="3597" spans="1:4" x14ac:dyDescent="0.45">
      <c r="A3597" t="s">
        <v>2634</v>
      </c>
      <c r="B3597" s="19">
        <v>45146</v>
      </c>
      <c r="C3597" t="s">
        <v>34</v>
      </c>
      <c r="D3597">
        <v>330000</v>
      </c>
    </row>
    <row r="3598" spans="1:4" x14ac:dyDescent="0.45">
      <c r="A3598" t="s">
        <v>2635</v>
      </c>
      <c r="B3598" s="19">
        <v>45146</v>
      </c>
      <c r="D3598">
        <v>32000</v>
      </c>
    </row>
    <row r="3599" spans="1:4" x14ac:dyDescent="0.45">
      <c r="A3599" t="s">
        <v>2636</v>
      </c>
      <c r="B3599" s="19">
        <v>45146</v>
      </c>
      <c r="D3599">
        <v>32000</v>
      </c>
    </row>
    <row r="3600" spans="1:4" x14ac:dyDescent="0.45">
      <c r="A3600" s="1" t="s">
        <v>2637</v>
      </c>
      <c r="B3600" s="19">
        <v>45146</v>
      </c>
      <c r="D3600">
        <v>32000</v>
      </c>
    </row>
    <row r="3601" spans="1:4" x14ac:dyDescent="0.45">
      <c r="A3601" t="s">
        <v>2638</v>
      </c>
      <c r="B3601" s="19">
        <v>45146</v>
      </c>
      <c r="C3601" t="s">
        <v>1555</v>
      </c>
      <c r="D3601">
        <v>93100</v>
      </c>
    </row>
    <row r="3602" spans="1:4" x14ac:dyDescent="0.45">
      <c r="A3602" t="s">
        <v>2639</v>
      </c>
      <c r="B3602" s="19">
        <v>45146</v>
      </c>
      <c r="D3602">
        <v>32000</v>
      </c>
    </row>
    <row r="3603" spans="1:4" x14ac:dyDescent="0.45">
      <c r="A3603" t="s">
        <v>2640</v>
      </c>
      <c r="B3603" s="19">
        <v>45146</v>
      </c>
      <c r="C3603" t="s">
        <v>343</v>
      </c>
      <c r="D3603">
        <v>148000</v>
      </c>
    </row>
    <row r="3604" spans="1:4" x14ac:dyDescent="0.45">
      <c r="A3604" t="s">
        <v>2641</v>
      </c>
      <c r="B3604" s="19">
        <v>45146</v>
      </c>
      <c r="C3604" t="s">
        <v>994</v>
      </c>
      <c r="D3604">
        <v>217000</v>
      </c>
    </row>
    <row r="3605" spans="1:4" x14ac:dyDescent="0.45">
      <c r="A3605" t="s">
        <v>2642</v>
      </c>
      <c r="B3605" s="19">
        <v>45146</v>
      </c>
      <c r="D3605">
        <v>32000</v>
      </c>
    </row>
    <row r="3606" spans="1:4" x14ac:dyDescent="0.45">
      <c r="A3606" t="s">
        <v>2643</v>
      </c>
      <c r="B3606" s="19">
        <v>45146</v>
      </c>
      <c r="C3606" t="s">
        <v>7</v>
      </c>
      <c r="D3606">
        <v>37050</v>
      </c>
    </row>
    <row r="3607" spans="1:4" x14ac:dyDescent="0.45">
      <c r="A3607" t="s">
        <v>2643</v>
      </c>
      <c r="B3607" s="19">
        <v>45146</v>
      </c>
      <c r="C3607" t="s">
        <v>1555</v>
      </c>
      <c r="D3607">
        <v>46550</v>
      </c>
    </row>
    <row r="3608" spans="1:4" x14ac:dyDescent="0.45">
      <c r="A3608" t="s">
        <v>2644</v>
      </c>
      <c r="B3608" s="19">
        <v>45146</v>
      </c>
      <c r="C3608" t="s">
        <v>1555</v>
      </c>
      <c r="D3608">
        <v>49000</v>
      </c>
    </row>
    <row r="3609" spans="1:4" x14ac:dyDescent="0.45">
      <c r="A3609" t="s">
        <v>2645</v>
      </c>
      <c r="B3609" s="19">
        <v>45146</v>
      </c>
      <c r="C3609" t="s">
        <v>34</v>
      </c>
      <c r="D3609">
        <v>330000</v>
      </c>
    </row>
    <row r="3610" spans="1:4" x14ac:dyDescent="0.45">
      <c r="A3610" t="s">
        <v>2646</v>
      </c>
      <c r="B3610" s="19">
        <v>45146</v>
      </c>
      <c r="D3610">
        <v>32000</v>
      </c>
    </row>
    <row r="3611" spans="1:4" x14ac:dyDescent="0.45">
      <c r="A3611" t="s">
        <v>2647</v>
      </c>
      <c r="B3611" s="19">
        <v>45147</v>
      </c>
      <c r="D3611">
        <v>32000</v>
      </c>
    </row>
    <row r="3612" spans="1:4" x14ac:dyDescent="0.45">
      <c r="A3612" t="s">
        <v>2648</v>
      </c>
      <c r="B3612" s="19">
        <v>45147</v>
      </c>
      <c r="D3612">
        <v>32000</v>
      </c>
    </row>
    <row r="3613" spans="1:4" x14ac:dyDescent="0.45">
      <c r="A3613" t="s">
        <v>2649</v>
      </c>
      <c r="B3613" s="19">
        <v>45147</v>
      </c>
      <c r="C3613" t="s">
        <v>7</v>
      </c>
      <c r="D3613">
        <v>35880</v>
      </c>
    </row>
    <row r="3614" spans="1:4" x14ac:dyDescent="0.45">
      <c r="A3614" t="s">
        <v>2649</v>
      </c>
      <c r="B3614" s="19">
        <v>45147</v>
      </c>
      <c r="C3614" t="s">
        <v>7</v>
      </c>
      <c r="D3614">
        <v>47840</v>
      </c>
    </row>
    <row r="3615" spans="1:4" x14ac:dyDescent="0.45">
      <c r="A3615" t="s">
        <v>2649</v>
      </c>
      <c r="B3615" s="19">
        <v>45147</v>
      </c>
      <c r="C3615" t="s">
        <v>1555</v>
      </c>
      <c r="D3615">
        <v>90160</v>
      </c>
    </row>
    <row r="3616" spans="1:4" x14ac:dyDescent="0.45">
      <c r="A3616" t="s">
        <v>2649</v>
      </c>
      <c r="B3616" s="19">
        <v>45147</v>
      </c>
      <c r="C3616" t="s">
        <v>7</v>
      </c>
      <c r="D3616">
        <v>39000</v>
      </c>
    </row>
    <row r="3617" spans="1:4" x14ac:dyDescent="0.45">
      <c r="A3617" t="s">
        <v>2650</v>
      </c>
      <c r="B3617" s="19">
        <v>45147</v>
      </c>
      <c r="D3617">
        <v>32000</v>
      </c>
    </row>
    <row r="3618" spans="1:4" x14ac:dyDescent="0.45">
      <c r="A3618" t="s">
        <v>2651</v>
      </c>
      <c r="B3618" s="19">
        <v>45147</v>
      </c>
      <c r="C3618" t="s">
        <v>971</v>
      </c>
      <c r="D3618">
        <v>799000</v>
      </c>
    </row>
    <row r="3619" spans="1:4" x14ac:dyDescent="0.45">
      <c r="A3619" t="s">
        <v>2652</v>
      </c>
      <c r="B3619" s="19">
        <v>45147</v>
      </c>
      <c r="C3619" t="s">
        <v>7</v>
      </c>
      <c r="D3619">
        <v>39000</v>
      </c>
    </row>
    <row r="3620" spans="1:4" x14ac:dyDescent="0.45">
      <c r="A3620" t="s">
        <v>2653</v>
      </c>
      <c r="B3620" s="19">
        <v>45147</v>
      </c>
      <c r="C3620" t="s">
        <v>987</v>
      </c>
      <c r="D3620">
        <v>70000</v>
      </c>
    </row>
    <row r="3621" spans="1:4" x14ac:dyDescent="0.45">
      <c r="A3621" t="s">
        <v>2654</v>
      </c>
      <c r="B3621" s="19">
        <v>45147</v>
      </c>
      <c r="D3621">
        <v>32000</v>
      </c>
    </row>
    <row r="3622" spans="1:4" x14ac:dyDescent="0.45">
      <c r="A3622" t="s">
        <v>2655</v>
      </c>
      <c r="B3622" s="19">
        <v>45147</v>
      </c>
      <c r="D3622">
        <v>32000</v>
      </c>
    </row>
    <row r="3623" spans="1:4" x14ac:dyDescent="0.45">
      <c r="A3623" t="s">
        <v>2656</v>
      </c>
      <c r="B3623" s="19">
        <v>45147</v>
      </c>
      <c r="D3623">
        <v>32000</v>
      </c>
    </row>
    <row r="3624" spans="1:4" x14ac:dyDescent="0.45">
      <c r="A3624" t="s">
        <v>2657</v>
      </c>
      <c r="B3624" s="19">
        <v>45147</v>
      </c>
      <c r="C3624" t="s">
        <v>1555</v>
      </c>
      <c r="D3624">
        <v>93100</v>
      </c>
    </row>
    <row r="3625" spans="1:4" x14ac:dyDescent="0.45">
      <c r="A3625" t="s">
        <v>2657</v>
      </c>
      <c r="B3625" s="19">
        <v>45147</v>
      </c>
      <c r="C3625" t="s">
        <v>1555</v>
      </c>
      <c r="D3625">
        <v>49000</v>
      </c>
    </row>
    <row r="3626" spans="1:4" x14ac:dyDescent="0.45">
      <c r="A3626" t="s">
        <v>2658</v>
      </c>
      <c r="B3626" s="19">
        <v>45147</v>
      </c>
      <c r="C3626" t="s">
        <v>275</v>
      </c>
      <c r="D3626">
        <v>569000</v>
      </c>
    </row>
    <row r="3627" spans="1:4" x14ac:dyDescent="0.45">
      <c r="A3627" t="s">
        <v>2659</v>
      </c>
      <c r="B3627" s="19">
        <v>45147</v>
      </c>
      <c r="C3627" t="s">
        <v>7</v>
      </c>
      <c r="D3627">
        <v>98800</v>
      </c>
    </row>
    <row r="3628" spans="1:4" x14ac:dyDescent="0.45">
      <c r="A3628" t="s">
        <v>2659</v>
      </c>
      <c r="B3628" s="19">
        <v>45147</v>
      </c>
      <c r="C3628" t="s">
        <v>7</v>
      </c>
      <c r="D3628">
        <v>52000</v>
      </c>
    </row>
    <row r="3629" spans="1:4" x14ac:dyDescent="0.45">
      <c r="A3629" t="s">
        <v>2660</v>
      </c>
      <c r="B3629" s="19">
        <v>45147</v>
      </c>
      <c r="C3629" t="s">
        <v>34</v>
      </c>
      <c r="D3629">
        <v>330000</v>
      </c>
    </row>
    <row r="3630" spans="1:4" x14ac:dyDescent="0.45">
      <c r="A3630" t="s">
        <v>2661</v>
      </c>
      <c r="B3630" s="19">
        <v>45147</v>
      </c>
      <c r="D3630">
        <v>32000</v>
      </c>
    </row>
    <row r="3631" spans="1:4" x14ac:dyDescent="0.45">
      <c r="A3631" t="s">
        <v>2662</v>
      </c>
      <c r="B3631" s="19">
        <v>45147</v>
      </c>
      <c r="D3631">
        <v>32000</v>
      </c>
    </row>
    <row r="3632" spans="1:4" x14ac:dyDescent="0.45">
      <c r="A3632" t="s">
        <v>2663</v>
      </c>
      <c r="B3632" s="19">
        <v>45148</v>
      </c>
      <c r="C3632" t="s">
        <v>973</v>
      </c>
      <c r="D3632">
        <v>398000</v>
      </c>
    </row>
    <row r="3633" spans="1:4" x14ac:dyDescent="0.45">
      <c r="A3633" t="s">
        <v>2664</v>
      </c>
      <c r="B3633" s="19">
        <v>45148</v>
      </c>
      <c r="C3633" t="s">
        <v>34</v>
      </c>
      <c r="D3633">
        <v>330000</v>
      </c>
    </row>
    <row r="3634" spans="1:4" x14ac:dyDescent="0.45">
      <c r="A3634" t="s">
        <v>2665</v>
      </c>
      <c r="B3634" s="19">
        <v>45148</v>
      </c>
      <c r="D3634">
        <v>32000</v>
      </c>
    </row>
    <row r="3635" spans="1:4" x14ac:dyDescent="0.45">
      <c r="A3635" t="s">
        <v>2666</v>
      </c>
      <c r="B3635" s="19">
        <v>45148</v>
      </c>
      <c r="C3635" t="s">
        <v>987</v>
      </c>
      <c r="D3635">
        <v>70000</v>
      </c>
    </row>
    <row r="3636" spans="1:4" x14ac:dyDescent="0.45">
      <c r="A3636" t="s">
        <v>2666</v>
      </c>
      <c r="B3636" s="19">
        <v>45148</v>
      </c>
      <c r="C3636" t="s">
        <v>42</v>
      </c>
      <c r="D3636">
        <v>21000</v>
      </c>
    </row>
    <row r="3637" spans="1:4" x14ac:dyDescent="0.45">
      <c r="A3637" t="s">
        <v>2666</v>
      </c>
      <c r="B3637" s="19">
        <v>45148</v>
      </c>
      <c r="C3637" t="s">
        <v>973</v>
      </c>
      <c r="D3637">
        <v>398000</v>
      </c>
    </row>
    <row r="3638" spans="1:4" x14ac:dyDescent="0.45">
      <c r="A3638" t="s">
        <v>2667</v>
      </c>
      <c r="B3638" s="19">
        <v>45148</v>
      </c>
      <c r="C3638" t="s">
        <v>42</v>
      </c>
      <c r="D3638">
        <v>42000</v>
      </c>
    </row>
    <row r="3639" spans="1:4" x14ac:dyDescent="0.45">
      <c r="A3639" t="s">
        <v>2668</v>
      </c>
      <c r="B3639" s="19">
        <v>45148</v>
      </c>
      <c r="D3639">
        <v>64000</v>
      </c>
    </row>
    <row r="3640" spans="1:4" x14ac:dyDescent="0.45">
      <c r="A3640" t="s">
        <v>2669</v>
      </c>
      <c r="B3640" s="19">
        <v>45148</v>
      </c>
      <c r="D3640">
        <v>64000</v>
      </c>
    </row>
    <row r="3641" spans="1:4" x14ac:dyDescent="0.45">
      <c r="A3641" t="s">
        <v>2670</v>
      </c>
      <c r="B3641" s="19">
        <v>45148</v>
      </c>
      <c r="C3641" t="s">
        <v>1555</v>
      </c>
      <c r="D3641">
        <v>93100</v>
      </c>
    </row>
    <row r="3642" spans="1:4" x14ac:dyDescent="0.45">
      <c r="A3642" t="s">
        <v>2671</v>
      </c>
      <c r="B3642" s="19">
        <v>45148</v>
      </c>
      <c r="C3642" t="s">
        <v>1555</v>
      </c>
      <c r="D3642">
        <v>93100</v>
      </c>
    </row>
    <row r="3643" spans="1:4" x14ac:dyDescent="0.45">
      <c r="A3643" t="s">
        <v>2672</v>
      </c>
      <c r="B3643" s="19">
        <v>45148</v>
      </c>
      <c r="D3643">
        <v>32000</v>
      </c>
    </row>
    <row r="3644" spans="1:4" x14ac:dyDescent="0.45">
      <c r="A3644" t="s">
        <v>2673</v>
      </c>
      <c r="B3644" s="19">
        <v>45148</v>
      </c>
      <c r="C3644" t="s">
        <v>7</v>
      </c>
      <c r="D3644">
        <v>74100</v>
      </c>
    </row>
    <row r="3645" spans="1:4" x14ac:dyDescent="0.45">
      <c r="A3645" t="s">
        <v>2674</v>
      </c>
      <c r="B3645" s="19">
        <v>45148</v>
      </c>
      <c r="C3645" t="s">
        <v>34</v>
      </c>
      <c r="D3645">
        <v>330000</v>
      </c>
    </row>
    <row r="3646" spans="1:4" x14ac:dyDescent="0.45">
      <c r="A3646" t="s">
        <v>2675</v>
      </c>
      <c r="B3646" s="19">
        <v>45148</v>
      </c>
      <c r="C3646" t="s">
        <v>7</v>
      </c>
      <c r="D3646">
        <v>61000</v>
      </c>
    </row>
    <row r="3647" spans="1:4" x14ac:dyDescent="0.45">
      <c r="A3647" t="s">
        <v>2676</v>
      </c>
      <c r="B3647" s="19">
        <v>45148</v>
      </c>
      <c r="D3647">
        <v>32000</v>
      </c>
    </row>
    <row r="3648" spans="1:4" x14ac:dyDescent="0.45">
      <c r="A3648" t="s">
        <v>2677</v>
      </c>
      <c r="B3648" s="19">
        <v>45149</v>
      </c>
      <c r="D3648">
        <v>32000</v>
      </c>
    </row>
    <row r="3649" spans="1:4" x14ac:dyDescent="0.45">
      <c r="A3649" t="s">
        <v>2678</v>
      </c>
      <c r="B3649" s="19">
        <v>45149</v>
      </c>
      <c r="D3649">
        <v>32000</v>
      </c>
    </row>
    <row r="3650" spans="1:4" x14ac:dyDescent="0.45">
      <c r="A3650" t="s">
        <v>2679</v>
      </c>
      <c r="B3650" s="19">
        <v>45149</v>
      </c>
      <c r="D3650">
        <v>32000</v>
      </c>
    </row>
    <row r="3651" spans="1:4" x14ac:dyDescent="0.45">
      <c r="A3651" t="s">
        <v>2680</v>
      </c>
      <c r="B3651" s="19">
        <v>45149</v>
      </c>
      <c r="D3651">
        <v>32000</v>
      </c>
    </row>
    <row r="3652" spans="1:4" x14ac:dyDescent="0.45">
      <c r="A3652" t="s">
        <v>2681</v>
      </c>
      <c r="B3652" s="19">
        <v>45149</v>
      </c>
      <c r="C3652" t="s">
        <v>42</v>
      </c>
      <c r="D3652">
        <v>21000</v>
      </c>
    </row>
    <row r="3653" spans="1:4" x14ac:dyDescent="0.45">
      <c r="A3653" t="s">
        <v>2682</v>
      </c>
      <c r="B3653" s="19">
        <v>45149</v>
      </c>
      <c r="C3653" t="s">
        <v>7</v>
      </c>
      <c r="D3653">
        <v>37050</v>
      </c>
    </row>
    <row r="3654" spans="1:4" x14ac:dyDescent="0.45">
      <c r="A3654" t="s">
        <v>2682</v>
      </c>
      <c r="B3654" s="19">
        <v>45149</v>
      </c>
      <c r="C3654" t="s">
        <v>1555</v>
      </c>
      <c r="D3654">
        <v>46550</v>
      </c>
    </row>
    <row r="3655" spans="1:4" x14ac:dyDescent="0.45">
      <c r="A3655" t="s">
        <v>2683</v>
      </c>
      <c r="B3655" s="19">
        <v>45149</v>
      </c>
      <c r="C3655" t="s">
        <v>34</v>
      </c>
      <c r="D3655">
        <v>330000</v>
      </c>
    </row>
    <row r="3656" spans="1:4" x14ac:dyDescent="0.45">
      <c r="A3656" t="s">
        <v>2683</v>
      </c>
      <c r="B3656" s="19">
        <v>45149</v>
      </c>
      <c r="C3656" t="s">
        <v>94</v>
      </c>
      <c r="D3656">
        <v>23000</v>
      </c>
    </row>
    <row r="3657" spans="1:4" x14ac:dyDescent="0.45">
      <c r="A3657" t="s">
        <v>2683</v>
      </c>
      <c r="B3657" s="19">
        <v>45149</v>
      </c>
      <c r="C3657" t="s">
        <v>72</v>
      </c>
      <c r="D3657">
        <v>15600</v>
      </c>
    </row>
    <row r="3658" spans="1:4" x14ac:dyDescent="0.45">
      <c r="A3658" t="s">
        <v>2684</v>
      </c>
      <c r="B3658" s="19">
        <v>45149</v>
      </c>
      <c r="D3658">
        <v>32000</v>
      </c>
    </row>
    <row r="3659" spans="1:4" x14ac:dyDescent="0.45">
      <c r="A3659" t="s">
        <v>2685</v>
      </c>
      <c r="B3659" s="19">
        <v>45149</v>
      </c>
      <c r="D3659">
        <v>32000</v>
      </c>
    </row>
    <row r="3660" spans="1:4" x14ac:dyDescent="0.45">
      <c r="A3660" t="s">
        <v>2686</v>
      </c>
      <c r="B3660" s="19">
        <v>45149</v>
      </c>
      <c r="C3660" t="s">
        <v>34</v>
      </c>
      <c r="D3660">
        <v>330000</v>
      </c>
    </row>
    <row r="3661" spans="1:4" x14ac:dyDescent="0.45">
      <c r="A3661" t="s">
        <v>2687</v>
      </c>
      <c r="B3661" s="19">
        <v>45149</v>
      </c>
      <c r="D3661">
        <v>32000</v>
      </c>
    </row>
    <row r="3662" spans="1:4" x14ac:dyDescent="0.45">
      <c r="A3662" t="s">
        <v>2688</v>
      </c>
      <c r="B3662" s="19">
        <v>45149</v>
      </c>
      <c r="D3662">
        <v>32000</v>
      </c>
    </row>
    <row r="3663" spans="1:4" x14ac:dyDescent="0.45">
      <c r="A3663" t="s">
        <v>2689</v>
      </c>
      <c r="B3663" s="19">
        <v>45149</v>
      </c>
      <c r="D3663">
        <v>32000</v>
      </c>
    </row>
    <row r="3664" spans="1:4" x14ac:dyDescent="0.45">
      <c r="A3664" t="s">
        <v>2690</v>
      </c>
      <c r="B3664" s="19">
        <v>45149</v>
      </c>
      <c r="D3664">
        <v>32000</v>
      </c>
    </row>
    <row r="3665" spans="1:4" x14ac:dyDescent="0.45">
      <c r="A3665" t="s">
        <v>2691</v>
      </c>
      <c r="B3665" s="19">
        <v>45149</v>
      </c>
      <c r="D3665">
        <v>159000</v>
      </c>
    </row>
    <row r="3666" spans="1:4" x14ac:dyDescent="0.45">
      <c r="A3666" t="s">
        <v>2692</v>
      </c>
      <c r="B3666" s="19">
        <v>45150</v>
      </c>
      <c r="C3666" t="s">
        <v>72</v>
      </c>
      <c r="D3666">
        <v>8000</v>
      </c>
    </row>
    <row r="3667" spans="1:4" x14ac:dyDescent="0.45">
      <c r="A3667" t="s">
        <v>2693</v>
      </c>
      <c r="B3667" s="19">
        <v>45150</v>
      </c>
      <c r="C3667" t="s">
        <v>34</v>
      </c>
      <c r="D3667">
        <v>330000</v>
      </c>
    </row>
    <row r="3668" spans="1:4" x14ac:dyDescent="0.45">
      <c r="A3668" t="s">
        <v>2694</v>
      </c>
      <c r="B3668" s="19">
        <v>45150</v>
      </c>
      <c r="D3668">
        <v>32000</v>
      </c>
    </row>
    <row r="3669" spans="1:4" x14ac:dyDescent="0.45">
      <c r="A3669" t="s">
        <v>2695</v>
      </c>
      <c r="B3669" s="19">
        <v>45150</v>
      </c>
      <c r="C3669" t="s">
        <v>5</v>
      </c>
      <c r="D3669">
        <v>78000</v>
      </c>
    </row>
    <row r="3670" spans="1:4" x14ac:dyDescent="0.45">
      <c r="A3670" t="s">
        <v>2696</v>
      </c>
      <c r="B3670" s="19">
        <v>45150</v>
      </c>
      <c r="D3670">
        <v>32000</v>
      </c>
    </row>
    <row r="3671" spans="1:4" x14ac:dyDescent="0.45">
      <c r="A3671" t="s">
        <v>2697</v>
      </c>
      <c r="B3671" s="19">
        <v>45150</v>
      </c>
      <c r="C3671" t="s">
        <v>5</v>
      </c>
      <c r="D3671">
        <v>129200</v>
      </c>
    </row>
    <row r="3672" spans="1:4" x14ac:dyDescent="0.45">
      <c r="A3672" t="s">
        <v>2698</v>
      </c>
      <c r="B3672" s="19">
        <v>45150</v>
      </c>
      <c r="C3672" t="s">
        <v>1555</v>
      </c>
      <c r="D3672">
        <v>93100</v>
      </c>
    </row>
    <row r="3673" spans="1:4" x14ac:dyDescent="0.45">
      <c r="A3673" t="s">
        <v>2699</v>
      </c>
      <c r="B3673" s="19">
        <v>45150</v>
      </c>
      <c r="C3673" t="s">
        <v>5</v>
      </c>
      <c r="D3673">
        <v>148200</v>
      </c>
    </row>
    <row r="3674" spans="1:4" x14ac:dyDescent="0.45">
      <c r="A3674" t="s">
        <v>2700</v>
      </c>
      <c r="B3674" s="19">
        <v>45150</v>
      </c>
      <c r="D3674">
        <v>158000</v>
      </c>
    </row>
    <row r="3675" spans="1:4" x14ac:dyDescent="0.45">
      <c r="A3675" t="s">
        <v>2701</v>
      </c>
      <c r="B3675" s="19">
        <v>45150</v>
      </c>
      <c r="C3675" t="s">
        <v>34</v>
      </c>
      <c r="D3675">
        <v>330000</v>
      </c>
    </row>
    <row r="3676" spans="1:4" x14ac:dyDescent="0.45">
      <c r="A3676" t="s">
        <v>2702</v>
      </c>
      <c r="B3676" s="19">
        <v>45150</v>
      </c>
      <c r="C3676" t="s">
        <v>5</v>
      </c>
      <c r="D3676">
        <v>68000</v>
      </c>
    </row>
    <row r="3677" spans="1:4" x14ac:dyDescent="0.45">
      <c r="A3677" t="s">
        <v>2703</v>
      </c>
      <c r="B3677" s="19">
        <v>45150</v>
      </c>
      <c r="C3677" t="s">
        <v>1555</v>
      </c>
      <c r="D3677">
        <v>93100</v>
      </c>
    </row>
    <row r="3678" spans="1:4" x14ac:dyDescent="0.45">
      <c r="A3678" t="s">
        <v>2703</v>
      </c>
      <c r="B3678" s="19">
        <v>45150</v>
      </c>
      <c r="C3678" t="s">
        <v>1555</v>
      </c>
      <c r="D3678">
        <v>49000</v>
      </c>
    </row>
    <row r="3679" spans="1:4" x14ac:dyDescent="0.45">
      <c r="A3679" t="s">
        <v>2704</v>
      </c>
      <c r="B3679" s="19">
        <v>45150</v>
      </c>
      <c r="D3679">
        <v>32000</v>
      </c>
    </row>
    <row r="3680" spans="1:4" x14ac:dyDescent="0.45">
      <c r="A3680" t="s">
        <v>2705</v>
      </c>
      <c r="B3680" s="19">
        <v>45150</v>
      </c>
      <c r="C3680" t="s">
        <v>5</v>
      </c>
      <c r="D3680">
        <v>110200</v>
      </c>
    </row>
    <row r="3681" spans="1:4" x14ac:dyDescent="0.45">
      <c r="A3681" t="s">
        <v>2706</v>
      </c>
      <c r="B3681" s="19">
        <v>45151</v>
      </c>
      <c r="D3681">
        <v>158000</v>
      </c>
    </row>
    <row r="3682" spans="1:4" x14ac:dyDescent="0.45">
      <c r="A3682" t="s">
        <v>2707</v>
      </c>
      <c r="B3682" s="19">
        <v>45151</v>
      </c>
      <c r="D3682">
        <v>158000</v>
      </c>
    </row>
    <row r="3683" spans="1:4" x14ac:dyDescent="0.45">
      <c r="A3683" t="s">
        <v>2708</v>
      </c>
      <c r="B3683" s="19">
        <v>45151</v>
      </c>
      <c r="D3683">
        <v>158000</v>
      </c>
    </row>
    <row r="3684" spans="1:4" x14ac:dyDescent="0.45">
      <c r="A3684" t="s">
        <v>2709</v>
      </c>
      <c r="B3684" s="19">
        <v>45151</v>
      </c>
      <c r="C3684" t="s">
        <v>5</v>
      </c>
      <c r="D3684">
        <v>78000</v>
      </c>
    </row>
    <row r="3685" spans="1:4" x14ac:dyDescent="0.45">
      <c r="A3685" t="s">
        <v>2710</v>
      </c>
      <c r="B3685" s="19">
        <v>45151</v>
      </c>
      <c r="D3685">
        <v>32000</v>
      </c>
    </row>
    <row r="3686" spans="1:4" x14ac:dyDescent="0.45">
      <c r="A3686" t="s">
        <v>2711</v>
      </c>
      <c r="B3686" s="19">
        <v>45151</v>
      </c>
      <c r="C3686" t="s">
        <v>34</v>
      </c>
      <c r="D3686">
        <v>330000</v>
      </c>
    </row>
    <row r="3687" spans="1:4" x14ac:dyDescent="0.45">
      <c r="A3687" t="s">
        <v>2712</v>
      </c>
      <c r="B3687" s="19">
        <v>45151</v>
      </c>
      <c r="C3687" t="s">
        <v>5</v>
      </c>
      <c r="D3687">
        <v>78000</v>
      </c>
    </row>
    <row r="3688" spans="1:4" x14ac:dyDescent="0.45">
      <c r="A3688" t="s">
        <v>2713</v>
      </c>
      <c r="B3688" s="19">
        <v>45151</v>
      </c>
      <c r="D3688">
        <v>32000</v>
      </c>
    </row>
    <row r="3689" spans="1:4" x14ac:dyDescent="0.45">
      <c r="A3689" t="s">
        <v>2714</v>
      </c>
      <c r="B3689" s="19">
        <v>45151</v>
      </c>
      <c r="C3689" t="s">
        <v>72</v>
      </c>
      <c r="D3689">
        <v>48000</v>
      </c>
    </row>
    <row r="3690" spans="1:4" x14ac:dyDescent="0.45">
      <c r="A3690" t="s">
        <v>2715</v>
      </c>
      <c r="B3690" s="19">
        <v>45151</v>
      </c>
      <c r="D3690">
        <v>32000</v>
      </c>
    </row>
    <row r="3691" spans="1:4" x14ac:dyDescent="0.45">
      <c r="A3691" t="s">
        <v>2716</v>
      </c>
      <c r="B3691" s="19">
        <v>45151</v>
      </c>
      <c r="C3691" t="s">
        <v>1555</v>
      </c>
      <c r="D3691">
        <v>93100</v>
      </c>
    </row>
    <row r="3692" spans="1:4" x14ac:dyDescent="0.45">
      <c r="A3692" t="s">
        <v>2717</v>
      </c>
      <c r="B3692" s="19">
        <v>45151</v>
      </c>
      <c r="C3692" t="s">
        <v>5</v>
      </c>
      <c r="D3692">
        <v>78000</v>
      </c>
    </row>
    <row r="3693" spans="1:4" x14ac:dyDescent="0.45">
      <c r="A3693" t="s">
        <v>2718</v>
      </c>
      <c r="B3693" s="19">
        <v>45151</v>
      </c>
      <c r="C3693" t="s">
        <v>34</v>
      </c>
      <c r="D3693">
        <v>330000</v>
      </c>
    </row>
    <row r="3694" spans="1:4" x14ac:dyDescent="0.45">
      <c r="A3694" t="s">
        <v>2719</v>
      </c>
      <c r="B3694" s="19">
        <v>45151</v>
      </c>
      <c r="C3694" t="s">
        <v>973</v>
      </c>
      <c r="D3694">
        <v>398000</v>
      </c>
    </row>
    <row r="3695" spans="1:4" x14ac:dyDescent="0.45">
      <c r="A3695" t="s">
        <v>2720</v>
      </c>
      <c r="B3695" s="19">
        <v>45151</v>
      </c>
      <c r="C3695" t="s">
        <v>973</v>
      </c>
      <c r="D3695">
        <v>398000</v>
      </c>
    </row>
    <row r="3696" spans="1:4" x14ac:dyDescent="0.45">
      <c r="A3696" t="s">
        <v>2721</v>
      </c>
      <c r="B3696" s="19">
        <v>45151</v>
      </c>
      <c r="C3696" t="s">
        <v>968</v>
      </c>
      <c r="D3696">
        <v>268000</v>
      </c>
    </row>
    <row r="3697" spans="1:4" x14ac:dyDescent="0.45">
      <c r="A3697" t="s">
        <v>2722</v>
      </c>
      <c r="B3697" s="19">
        <v>45151</v>
      </c>
      <c r="C3697" t="s">
        <v>5</v>
      </c>
      <c r="D3697">
        <v>55100</v>
      </c>
    </row>
    <row r="3698" spans="1:4" x14ac:dyDescent="0.45">
      <c r="A3698" t="s">
        <v>2722</v>
      </c>
      <c r="B3698" s="19">
        <v>45151</v>
      </c>
      <c r="C3698" t="s">
        <v>5</v>
      </c>
      <c r="D3698">
        <v>74100</v>
      </c>
    </row>
    <row r="3699" spans="1:4" x14ac:dyDescent="0.45">
      <c r="A3699" t="s">
        <v>2723</v>
      </c>
      <c r="B3699" s="19">
        <v>45151</v>
      </c>
      <c r="C3699" t="s">
        <v>5</v>
      </c>
      <c r="D3699">
        <v>78000</v>
      </c>
    </row>
    <row r="3700" spans="1:4" x14ac:dyDescent="0.45">
      <c r="A3700" t="s">
        <v>2724</v>
      </c>
      <c r="B3700" s="19">
        <v>45151</v>
      </c>
      <c r="C3700" t="s">
        <v>5</v>
      </c>
      <c r="D3700">
        <v>148200</v>
      </c>
    </row>
    <row r="3701" spans="1:4" x14ac:dyDescent="0.45">
      <c r="A3701" t="s">
        <v>2725</v>
      </c>
      <c r="B3701" s="19">
        <v>45151</v>
      </c>
      <c r="C3701" t="s">
        <v>5</v>
      </c>
      <c r="D3701">
        <v>110200</v>
      </c>
    </row>
    <row r="3702" spans="1:4" x14ac:dyDescent="0.45">
      <c r="A3702" t="s">
        <v>2725</v>
      </c>
      <c r="B3702" s="19">
        <v>45151</v>
      </c>
      <c r="C3702" t="s">
        <v>5</v>
      </c>
      <c r="D3702">
        <v>58000</v>
      </c>
    </row>
    <row r="3703" spans="1:4" x14ac:dyDescent="0.45">
      <c r="A3703" t="s">
        <v>2726</v>
      </c>
      <c r="B3703" s="19">
        <v>45152</v>
      </c>
      <c r="C3703" t="s">
        <v>5</v>
      </c>
      <c r="D3703">
        <v>129200</v>
      </c>
    </row>
    <row r="3704" spans="1:4" x14ac:dyDescent="0.45">
      <c r="A3704" t="s">
        <v>2727</v>
      </c>
      <c r="B3704" s="19">
        <v>45152</v>
      </c>
      <c r="D3704">
        <v>32000</v>
      </c>
    </row>
    <row r="3705" spans="1:4" x14ac:dyDescent="0.45">
      <c r="A3705" t="s">
        <v>2728</v>
      </c>
      <c r="B3705" s="19">
        <v>45152</v>
      </c>
      <c r="C3705" t="s">
        <v>5</v>
      </c>
      <c r="D3705">
        <v>287040</v>
      </c>
    </row>
    <row r="3706" spans="1:4" x14ac:dyDescent="0.45">
      <c r="A3706" t="s">
        <v>2729</v>
      </c>
      <c r="B3706" s="19">
        <v>45152</v>
      </c>
      <c r="D3706">
        <v>32000</v>
      </c>
    </row>
    <row r="3707" spans="1:4" x14ac:dyDescent="0.45">
      <c r="A3707" t="s">
        <v>2730</v>
      </c>
      <c r="B3707" s="19">
        <v>45152</v>
      </c>
      <c r="D3707">
        <v>32000</v>
      </c>
    </row>
    <row r="3708" spans="1:4" x14ac:dyDescent="0.45">
      <c r="A3708" t="s">
        <v>2731</v>
      </c>
      <c r="B3708" s="19">
        <v>45152</v>
      </c>
      <c r="C3708" t="s">
        <v>34</v>
      </c>
      <c r="D3708">
        <v>330000</v>
      </c>
    </row>
    <row r="3709" spans="1:4" x14ac:dyDescent="0.45">
      <c r="A3709" t="s">
        <v>2731</v>
      </c>
      <c r="B3709" s="19">
        <v>45152</v>
      </c>
      <c r="C3709" t="s">
        <v>42</v>
      </c>
      <c r="D3709">
        <v>20500</v>
      </c>
    </row>
    <row r="3710" spans="1:4" x14ac:dyDescent="0.45">
      <c r="A3710" t="s">
        <v>2731</v>
      </c>
      <c r="B3710" s="19">
        <v>45152</v>
      </c>
      <c r="C3710" t="s">
        <v>72</v>
      </c>
      <c r="D3710">
        <v>15600</v>
      </c>
    </row>
    <row r="3711" spans="1:4" x14ac:dyDescent="0.45">
      <c r="A3711" t="s">
        <v>2732</v>
      </c>
      <c r="B3711" s="19">
        <v>45152</v>
      </c>
      <c r="D3711">
        <v>32000</v>
      </c>
    </row>
    <row r="3712" spans="1:4" x14ac:dyDescent="0.45">
      <c r="A3712" t="s">
        <v>2733</v>
      </c>
      <c r="B3712" s="19">
        <v>45152</v>
      </c>
      <c r="C3712" t="s">
        <v>5</v>
      </c>
      <c r="D3712">
        <v>287040</v>
      </c>
    </row>
    <row r="3713" spans="1:4" x14ac:dyDescent="0.45">
      <c r="A3713" t="s">
        <v>2734</v>
      </c>
      <c r="B3713" s="19">
        <v>45152</v>
      </c>
      <c r="C3713" t="s">
        <v>5</v>
      </c>
      <c r="D3713">
        <v>58000</v>
      </c>
    </row>
    <row r="3714" spans="1:4" x14ac:dyDescent="0.45">
      <c r="A3714" t="s">
        <v>2735</v>
      </c>
      <c r="B3714" s="19">
        <v>45152</v>
      </c>
      <c r="C3714" t="s">
        <v>1555</v>
      </c>
      <c r="D3714">
        <v>49000</v>
      </c>
    </row>
    <row r="3715" spans="1:4" x14ac:dyDescent="0.45">
      <c r="A3715" t="s">
        <v>2736</v>
      </c>
      <c r="B3715" s="19">
        <v>45152</v>
      </c>
      <c r="C3715" t="s">
        <v>7</v>
      </c>
      <c r="D3715">
        <v>115900</v>
      </c>
    </row>
    <row r="3716" spans="1:4" x14ac:dyDescent="0.45">
      <c r="A3716" t="s">
        <v>2737</v>
      </c>
      <c r="B3716" s="19">
        <v>45152</v>
      </c>
      <c r="C3716" t="s">
        <v>1065</v>
      </c>
      <c r="D3716">
        <v>406000</v>
      </c>
    </row>
    <row r="3717" spans="1:4" x14ac:dyDescent="0.45">
      <c r="A3717" t="s">
        <v>2738</v>
      </c>
      <c r="B3717" s="19">
        <v>45152</v>
      </c>
      <c r="C3717" t="s">
        <v>1163</v>
      </c>
      <c r="D3717">
        <v>33000</v>
      </c>
    </row>
    <row r="3718" spans="1:4" x14ac:dyDescent="0.45">
      <c r="A3718" t="s">
        <v>2738</v>
      </c>
      <c r="B3718" s="19">
        <v>45152</v>
      </c>
      <c r="C3718" t="s">
        <v>72</v>
      </c>
      <c r="D3718">
        <v>72000</v>
      </c>
    </row>
    <row r="3719" spans="1:4" x14ac:dyDescent="0.45">
      <c r="A3719" t="s">
        <v>2739</v>
      </c>
      <c r="B3719" s="19">
        <v>45152</v>
      </c>
      <c r="C3719" t="s">
        <v>34</v>
      </c>
      <c r="D3719">
        <v>330000</v>
      </c>
    </row>
    <row r="3720" spans="1:4" x14ac:dyDescent="0.45">
      <c r="A3720" t="s">
        <v>2740</v>
      </c>
      <c r="B3720" s="19">
        <v>45152</v>
      </c>
      <c r="C3720" t="s">
        <v>994</v>
      </c>
      <c r="D3720">
        <v>217000</v>
      </c>
    </row>
    <row r="3721" spans="1:4" x14ac:dyDescent="0.45">
      <c r="A3721" t="s">
        <v>2741</v>
      </c>
      <c r="B3721" s="19">
        <v>45153</v>
      </c>
      <c r="D3721">
        <v>32000</v>
      </c>
    </row>
    <row r="3722" spans="1:4" x14ac:dyDescent="0.45">
      <c r="A3722" t="s">
        <v>2742</v>
      </c>
      <c r="B3722" s="19">
        <v>45153</v>
      </c>
      <c r="C3722" t="s">
        <v>42</v>
      </c>
      <c r="D3722">
        <v>112000</v>
      </c>
    </row>
    <row r="3723" spans="1:4" x14ac:dyDescent="0.45">
      <c r="A3723" t="s">
        <v>2743</v>
      </c>
      <c r="B3723" s="19">
        <v>45153</v>
      </c>
      <c r="C3723" t="s">
        <v>5</v>
      </c>
      <c r="D3723">
        <v>78000</v>
      </c>
    </row>
    <row r="3724" spans="1:4" x14ac:dyDescent="0.45">
      <c r="A3724" t="s">
        <v>2744</v>
      </c>
      <c r="B3724" s="19">
        <v>45153</v>
      </c>
      <c r="C3724" t="s">
        <v>34</v>
      </c>
      <c r="D3724">
        <v>330000</v>
      </c>
    </row>
    <row r="3725" spans="1:4" x14ac:dyDescent="0.45">
      <c r="A3725" t="s">
        <v>2745</v>
      </c>
      <c r="B3725" s="19">
        <v>45153</v>
      </c>
      <c r="C3725" t="s">
        <v>5</v>
      </c>
      <c r="D3725">
        <v>110200</v>
      </c>
    </row>
    <row r="3726" spans="1:4" x14ac:dyDescent="0.45">
      <c r="A3726" t="s">
        <v>2745</v>
      </c>
      <c r="B3726" s="19">
        <v>45153</v>
      </c>
      <c r="C3726" t="s">
        <v>5</v>
      </c>
      <c r="D3726">
        <v>58000</v>
      </c>
    </row>
    <row r="3727" spans="1:4" x14ac:dyDescent="0.45">
      <c r="A3727" t="s">
        <v>2746</v>
      </c>
      <c r="B3727" s="19">
        <v>45153</v>
      </c>
      <c r="C3727" t="s">
        <v>343</v>
      </c>
      <c r="D3727">
        <v>178000</v>
      </c>
    </row>
    <row r="3728" spans="1:4" x14ac:dyDescent="0.45">
      <c r="A3728" t="s">
        <v>2747</v>
      </c>
      <c r="B3728" s="19">
        <v>45153</v>
      </c>
      <c r="C3728" t="s">
        <v>7</v>
      </c>
      <c r="D3728">
        <v>49400</v>
      </c>
    </row>
    <row r="3729" spans="1:4" x14ac:dyDescent="0.45">
      <c r="A3729" t="s">
        <v>2747</v>
      </c>
      <c r="B3729" s="19">
        <v>45153</v>
      </c>
      <c r="C3729" t="s">
        <v>1555</v>
      </c>
      <c r="D3729">
        <v>46550</v>
      </c>
    </row>
    <row r="3730" spans="1:4" x14ac:dyDescent="0.45">
      <c r="A3730" t="s">
        <v>2747</v>
      </c>
      <c r="B3730" s="19">
        <v>45153</v>
      </c>
      <c r="C3730" t="s">
        <v>7</v>
      </c>
      <c r="D3730">
        <v>39000</v>
      </c>
    </row>
    <row r="3731" spans="1:4" x14ac:dyDescent="0.45">
      <c r="A3731" t="s">
        <v>2748</v>
      </c>
      <c r="B3731" s="19">
        <v>45153</v>
      </c>
      <c r="C3731" t="s">
        <v>5</v>
      </c>
      <c r="D3731">
        <v>78000</v>
      </c>
    </row>
    <row r="3732" spans="1:4" x14ac:dyDescent="0.45">
      <c r="A3732" t="s">
        <v>2749</v>
      </c>
      <c r="B3732" s="19">
        <v>45153</v>
      </c>
      <c r="C3732" t="s">
        <v>34</v>
      </c>
      <c r="D3732">
        <v>330000</v>
      </c>
    </row>
    <row r="3733" spans="1:4" x14ac:dyDescent="0.45">
      <c r="A3733" t="s">
        <v>2750</v>
      </c>
      <c r="B3733" s="19">
        <v>45153</v>
      </c>
      <c r="D3733">
        <v>159000</v>
      </c>
    </row>
    <row r="3734" spans="1:4" x14ac:dyDescent="0.45">
      <c r="A3734" t="s">
        <v>2751</v>
      </c>
      <c r="B3734" s="19">
        <v>45153</v>
      </c>
      <c r="C3734" t="s">
        <v>5</v>
      </c>
      <c r="D3734">
        <v>78000</v>
      </c>
    </row>
    <row r="3735" spans="1:4" x14ac:dyDescent="0.45">
      <c r="A3735" t="s">
        <v>2752</v>
      </c>
      <c r="B3735" s="19">
        <v>45153</v>
      </c>
      <c r="C3735" t="s">
        <v>5</v>
      </c>
      <c r="D3735">
        <v>68000</v>
      </c>
    </row>
    <row r="3736" spans="1:4" x14ac:dyDescent="0.45">
      <c r="A3736" t="s">
        <v>2753</v>
      </c>
      <c r="B3736" s="19">
        <v>45154</v>
      </c>
      <c r="C3736" t="s">
        <v>5</v>
      </c>
      <c r="D3736">
        <v>68000</v>
      </c>
    </row>
    <row r="3737" spans="1:4" x14ac:dyDescent="0.45">
      <c r="A3737" t="s">
        <v>2754</v>
      </c>
      <c r="B3737" s="19">
        <v>45154</v>
      </c>
      <c r="C3737" t="s">
        <v>973</v>
      </c>
      <c r="D3737">
        <v>398000</v>
      </c>
    </row>
    <row r="3738" spans="1:4" x14ac:dyDescent="0.45">
      <c r="A3738" t="s">
        <v>2755</v>
      </c>
      <c r="B3738" s="19">
        <v>45154</v>
      </c>
      <c r="C3738" t="s">
        <v>1555</v>
      </c>
      <c r="D3738">
        <v>180320</v>
      </c>
    </row>
    <row r="3739" spans="1:4" x14ac:dyDescent="0.45">
      <c r="A3739" t="s">
        <v>2755</v>
      </c>
      <c r="B3739" s="19">
        <v>45154</v>
      </c>
      <c r="C3739" t="s">
        <v>1555</v>
      </c>
      <c r="D3739">
        <v>93100</v>
      </c>
    </row>
    <row r="3740" spans="1:4" x14ac:dyDescent="0.45">
      <c r="A3740" t="s">
        <v>2756</v>
      </c>
      <c r="B3740" s="19">
        <v>45154</v>
      </c>
      <c r="C3740" t="s">
        <v>72</v>
      </c>
      <c r="D3740">
        <v>80000</v>
      </c>
    </row>
    <row r="3741" spans="1:4" x14ac:dyDescent="0.45">
      <c r="A3741" t="s">
        <v>2757</v>
      </c>
      <c r="B3741" s="19">
        <v>45154</v>
      </c>
      <c r="C3741" t="s">
        <v>973</v>
      </c>
      <c r="D3741">
        <v>398000</v>
      </c>
    </row>
    <row r="3742" spans="1:4" x14ac:dyDescent="0.45">
      <c r="A3742" t="s">
        <v>2758</v>
      </c>
      <c r="B3742" s="19">
        <v>45154</v>
      </c>
      <c r="C3742" t="s">
        <v>34</v>
      </c>
      <c r="D3742">
        <v>330000</v>
      </c>
    </row>
    <row r="3743" spans="1:4" x14ac:dyDescent="0.45">
      <c r="A3743" t="s">
        <v>2759</v>
      </c>
      <c r="B3743" s="19">
        <v>45154</v>
      </c>
      <c r="C3743" t="s">
        <v>1555</v>
      </c>
      <c r="D3743">
        <v>93100</v>
      </c>
    </row>
    <row r="3744" spans="1:4" x14ac:dyDescent="0.45">
      <c r="A3744" t="s">
        <v>2760</v>
      </c>
      <c r="B3744" s="19">
        <v>45154</v>
      </c>
      <c r="C3744" t="s">
        <v>5</v>
      </c>
      <c r="D3744">
        <v>148200</v>
      </c>
    </row>
    <row r="3745" spans="1:4" x14ac:dyDescent="0.45">
      <c r="A3745" t="s">
        <v>2760</v>
      </c>
      <c r="B3745" s="19">
        <v>45154</v>
      </c>
      <c r="C3745" t="s">
        <v>5</v>
      </c>
      <c r="D3745">
        <v>78000</v>
      </c>
    </row>
    <row r="3746" spans="1:4" x14ac:dyDescent="0.45">
      <c r="A3746" t="s">
        <v>2761</v>
      </c>
      <c r="B3746" s="19">
        <v>45154</v>
      </c>
      <c r="C3746" t="s">
        <v>5</v>
      </c>
      <c r="D3746">
        <v>129200</v>
      </c>
    </row>
    <row r="3747" spans="1:4" x14ac:dyDescent="0.45">
      <c r="A3747" t="s">
        <v>2762</v>
      </c>
      <c r="B3747" s="19">
        <v>45154</v>
      </c>
      <c r="D3747">
        <v>32000</v>
      </c>
    </row>
    <row r="3748" spans="1:4" x14ac:dyDescent="0.45">
      <c r="A3748" t="s">
        <v>2763</v>
      </c>
      <c r="B3748" s="19">
        <v>45154</v>
      </c>
      <c r="C3748" t="s">
        <v>34</v>
      </c>
      <c r="D3748">
        <v>330000</v>
      </c>
    </row>
    <row r="3749" spans="1:4" x14ac:dyDescent="0.45">
      <c r="A3749" t="s">
        <v>2764</v>
      </c>
      <c r="B3749" s="19">
        <v>45154</v>
      </c>
      <c r="C3749" t="s">
        <v>34</v>
      </c>
      <c r="D3749">
        <v>330000</v>
      </c>
    </row>
    <row r="3750" spans="1:4" x14ac:dyDescent="0.45">
      <c r="A3750" t="s">
        <v>2765</v>
      </c>
      <c r="B3750" s="19">
        <v>45154</v>
      </c>
      <c r="C3750" t="s">
        <v>5</v>
      </c>
      <c r="D3750">
        <v>129200</v>
      </c>
    </row>
    <row r="3751" spans="1:4" x14ac:dyDescent="0.45">
      <c r="A3751" t="s">
        <v>2766</v>
      </c>
      <c r="B3751" s="19">
        <v>45154</v>
      </c>
      <c r="C3751" t="s">
        <v>34</v>
      </c>
      <c r="D3751">
        <v>330000</v>
      </c>
    </row>
    <row r="3752" spans="1:4" x14ac:dyDescent="0.45">
      <c r="A3752" t="s">
        <v>2767</v>
      </c>
      <c r="B3752" s="19">
        <v>45154</v>
      </c>
      <c r="C3752" t="s">
        <v>5</v>
      </c>
      <c r="D3752">
        <v>78000</v>
      </c>
    </row>
    <row r="3753" spans="1:4" x14ac:dyDescent="0.45">
      <c r="A3753" t="s">
        <v>2768</v>
      </c>
      <c r="B3753" s="19">
        <v>45154</v>
      </c>
      <c r="D3753">
        <v>159000</v>
      </c>
    </row>
    <row r="3754" spans="1:4" x14ac:dyDescent="0.45">
      <c r="A3754" t="s">
        <v>2769</v>
      </c>
      <c r="B3754" s="19">
        <v>45154</v>
      </c>
      <c r="D3754">
        <v>32000</v>
      </c>
    </row>
    <row r="3755" spans="1:4" x14ac:dyDescent="0.45">
      <c r="A3755" t="s">
        <v>2770</v>
      </c>
      <c r="B3755" s="19">
        <v>45154</v>
      </c>
      <c r="D3755">
        <v>158000</v>
      </c>
    </row>
    <row r="3756" spans="1:4" x14ac:dyDescent="0.45">
      <c r="A3756" t="s">
        <v>2771</v>
      </c>
      <c r="B3756" s="19">
        <v>45155</v>
      </c>
      <c r="D3756">
        <v>158000</v>
      </c>
    </row>
    <row r="3757" spans="1:4" x14ac:dyDescent="0.45">
      <c r="A3757" t="s">
        <v>2772</v>
      </c>
      <c r="B3757" s="19">
        <v>45155</v>
      </c>
      <c r="D3757">
        <v>159000</v>
      </c>
    </row>
    <row r="3758" spans="1:4" x14ac:dyDescent="0.45">
      <c r="A3758" t="s">
        <v>2773</v>
      </c>
      <c r="B3758" s="19">
        <v>45155</v>
      </c>
      <c r="C3758" t="s">
        <v>5</v>
      </c>
      <c r="D3758">
        <v>68000</v>
      </c>
    </row>
    <row r="3759" spans="1:4" x14ac:dyDescent="0.45">
      <c r="A3759" t="s">
        <v>2774</v>
      </c>
      <c r="B3759" s="19">
        <v>45155</v>
      </c>
      <c r="C3759" t="s">
        <v>5</v>
      </c>
      <c r="D3759">
        <v>68000</v>
      </c>
    </row>
    <row r="3760" spans="1:4" x14ac:dyDescent="0.45">
      <c r="A3760" t="s">
        <v>2775</v>
      </c>
      <c r="B3760" s="19">
        <v>45155</v>
      </c>
      <c r="D3760">
        <v>159000</v>
      </c>
    </row>
    <row r="3761" spans="1:4" x14ac:dyDescent="0.45">
      <c r="A3761" t="s">
        <v>2776</v>
      </c>
      <c r="B3761" s="19">
        <v>45155</v>
      </c>
      <c r="C3761" t="s">
        <v>17</v>
      </c>
      <c r="D3761">
        <v>494000</v>
      </c>
    </row>
    <row r="3762" spans="1:4" x14ac:dyDescent="0.45">
      <c r="A3762" t="s">
        <v>2777</v>
      </c>
      <c r="B3762" s="19">
        <v>45155</v>
      </c>
      <c r="C3762" t="s">
        <v>34</v>
      </c>
      <c r="D3762">
        <v>330000</v>
      </c>
    </row>
    <row r="3763" spans="1:4" x14ac:dyDescent="0.45">
      <c r="A3763" t="s">
        <v>2778</v>
      </c>
      <c r="B3763" s="19">
        <v>45155</v>
      </c>
      <c r="C3763" t="s">
        <v>5</v>
      </c>
      <c r="D3763">
        <v>64600</v>
      </c>
    </row>
    <row r="3764" spans="1:4" x14ac:dyDescent="0.45">
      <c r="A3764" t="s">
        <v>2778</v>
      </c>
      <c r="B3764" s="19">
        <v>45155</v>
      </c>
      <c r="C3764" t="s">
        <v>5</v>
      </c>
      <c r="D3764">
        <v>74100</v>
      </c>
    </row>
    <row r="3765" spans="1:4" x14ac:dyDescent="0.45">
      <c r="A3765" t="s">
        <v>2779</v>
      </c>
      <c r="B3765" s="19">
        <v>45155</v>
      </c>
      <c r="C3765" t="s">
        <v>5</v>
      </c>
      <c r="D3765">
        <v>68000</v>
      </c>
    </row>
    <row r="3766" spans="1:4" x14ac:dyDescent="0.45">
      <c r="A3766" t="s">
        <v>2780</v>
      </c>
      <c r="B3766" s="19">
        <v>45155</v>
      </c>
      <c r="C3766" t="s">
        <v>5</v>
      </c>
      <c r="D3766">
        <v>129200</v>
      </c>
    </row>
    <row r="3767" spans="1:4" x14ac:dyDescent="0.45">
      <c r="A3767" t="s">
        <v>2781</v>
      </c>
      <c r="B3767" s="19">
        <v>45155</v>
      </c>
      <c r="C3767" t="s">
        <v>34</v>
      </c>
      <c r="D3767">
        <v>330000</v>
      </c>
    </row>
    <row r="3768" spans="1:4" x14ac:dyDescent="0.45">
      <c r="A3768" t="s">
        <v>2782</v>
      </c>
      <c r="B3768" s="19">
        <v>45155</v>
      </c>
      <c r="C3768" t="s">
        <v>5</v>
      </c>
      <c r="D3768">
        <v>68000</v>
      </c>
    </row>
    <row r="3769" spans="1:4" x14ac:dyDescent="0.45">
      <c r="A3769" t="s">
        <v>2782</v>
      </c>
      <c r="B3769" s="19">
        <v>45155</v>
      </c>
      <c r="D3769">
        <v>32000</v>
      </c>
    </row>
    <row r="3770" spans="1:4" x14ac:dyDescent="0.45">
      <c r="A3770" t="s">
        <v>2783</v>
      </c>
      <c r="B3770" s="19">
        <v>45155</v>
      </c>
      <c r="C3770" t="s">
        <v>1555</v>
      </c>
      <c r="D3770">
        <v>93100</v>
      </c>
    </row>
    <row r="3771" spans="1:4" x14ac:dyDescent="0.45">
      <c r="A3771" t="s">
        <v>2784</v>
      </c>
      <c r="B3771" s="19">
        <v>45156</v>
      </c>
      <c r="C3771" t="s">
        <v>34</v>
      </c>
      <c r="D3771">
        <v>330000</v>
      </c>
    </row>
    <row r="3772" spans="1:4" x14ac:dyDescent="0.45">
      <c r="A3772" t="s">
        <v>2785</v>
      </c>
      <c r="B3772" s="19">
        <v>45156</v>
      </c>
      <c r="C3772" t="s">
        <v>113</v>
      </c>
      <c r="D3772">
        <v>22000</v>
      </c>
    </row>
    <row r="3773" spans="1:4" x14ac:dyDescent="0.45">
      <c r="A3773" t="s">
        <v>2786</v>
      </c>
      <c r="B3773" s="19">
        <v>45156</v>
      </c>
      <c r="C3773" t="s">
        <v>5</v>
      </c>
      <c r="D3773">
        <v>129200</v>
      </c>
    </row>
    <row r="3774" spans="1:4" x14ac:dyDescent="0.45">
      <c r="A3774" t="s">
        <v>2787</v>
      </c>
      <c r="B3774" s="19">
        <v>45156</v>
      </c>
      <c r="D3774">
        <v>159000</v>
      </c>
    </row>
    <row r="3775" spans="1:4" x14ac:dyDescent="0.45">
      <c r="A3775" t="s">
        <v>2788</v>
      </c>
      <c r="B3775" s="19">
        <v>45156</v>
      </c>
      <c r="D3775">
        <v>64000</v>
      </c>
    </row>
    <row r="3776" spans="1:4" x14ac:dyDescent="0.45">
      <c r="A3776" t="s">
        <v>2789</v>
      </c>
      <c r="B3776" s="19">
        <v>45156</v>
      </c>
      <c r="C3776" t="s">
        <v>5</v>
      </c>
      <c r="D3776">
        <v>68000</v>
      </c>
    </row>
    <row r="3777" spans="1:4" x14ac:dyDescent="0.45">
      <c r="A3777" t="s">
        <v>2790</v>
      </c>
      <c r="B3777" s="19">
        <v>45156</v>
      </c>
      <c r="D3777">
        <v>158000</v>
      </c>
    </row>
    <row r="3778" spans="1:4" x14ac:dyDescent="0.45">
      <c r="A3778" t="s">
        <v>2791</v>
      </c>
      <c r="B3778" s="19">
        <v>45156</v>
      </c>
      <c r="C3778" t="s">
        <v>7</v>
      </c>
      <c r="D3778">
        <v>95680</v>
      </c>
    </row>
    <row r="3779" spans="1:4" x14ac:dyDescent="0.45">
      <c r="A3779" t="s">
        <v>2791</v>
      </c>
      <c r="B3779" s="19">
        <v>45156</v>
      </c>
      <c r="C3779" t="s">
        <v>7</v>
      </c>
      <c r="D3779">
        <v>71760</v>
      </c>
    </row>
    <row r="3780" spans="1:4" x14ac:dyDescent="0.45">
      <c r="A3780" t="s">
        <v>2791</v>
      </c>
      <c r="B3780" s="19">
        <v>45156</v>
      </c>
      <c r="C3780" t="s">
        <v>7</v>
      </c>
      <c r="D3780">
        <v>39000</v>
      </c>
    </row>
    <row r="3781" spans="1:4" x14ac:dyDescent="0.45">
      <c r="A3781" t="s">
        <v>2792</v>
      </c>
      <c r="B3781" s="19">
        <v>45156</v>
      </c>
      <c r="C3781" t="s">
        <v>113</v>
      </c>
      <c r="D3781">
        <v>66000</v>
      </c>
    </row>
    <row r="3782" spans="1:4" x14ac:dyDescent="0.45">
      <c r="A3782" t="s">
        <v>2793</v>
      </c>
      <c r="B3782" s="19">
        <v>45156</v>
      </c>
      <c r="D3782">
        <v>32000</v>
      </c>
    </row>
    <row r="3783" spans="1:4" x14ac:dyDescent="0.45">
      <c r="A3783" t="s">
        <v>2794</v>
      </c>
      <c r="B3783" s="19">
        <v>45156</v>
      </c>
      <c r="C3783" t="s">
        <v>973</v>
      </c>
      <c r="D3783">
        <v>398000</v>
      </c>
    </row>
    <row r="3784" spans="1:4" x14ac:dyDescent="0.45">
      <c r="A3784" t="s">
        <v>2795</v>
      </c>
      <c r="B3784" s="19">
        <v>45156</v>
      </c>
      <c r="D3784">
        <v>32000</v>
      </c>
    </row>
    <row r="3785" spans="1:4" x14ac:dyDescent="0.45">
      <c r="A3785" t="s">
        <v>2796</v>
      </c>
      <c r="B3785" s="19">
        <v>45156</v>
      </c>
      <c r="C3785" t="s">
        <v>42</v>
      </c>
      <c r="D3785">
        <v>21000</v>
      </c>
    </row>
    <row r="3786" spans="1:4" x14ac:dyDescent="0.45">
      <c r="A3786" t="s">
        <v>2797</v>
      </c>
      <c r="B3786" s="19">
        <v>45156</v>
      </c>
      <c r="C3786" t="s">
        <v>994</v>
      </c>
      <c r="D3786">
        <v>217000</v>
      </c>
    </row>
    <row r="3787" spans="1:4" x14ac:dyDescent="0.45">
      <c r="A3787" t="s">
        <v>2798</v>
      </c>
      <c r="B3787" s="19">
        <v>45156</v>
      </c>
      <c r="C3787" t="s">
        <v>5</v>
      </c>
      <c r="D3787">
        <v>64600</v>
      </c>
    </row>
    <row r="3788" spans="1:4" x14ac:dyDescent="0.45">
      <c r="A3788" t="s">
        <v>2798</v>
      </c>
      <c r="B3788" s="19">
        <v>45156</v>
      </c>
      <c r="C3788" t="s">
        <v>5</v>
      </c>
      <c r="D3788">
        <v>74100</v>
      </c>
    </row>
    <row r="3789" spans="1:4" x14ac:dyDescent="0.45">
      <c r="A3789" t="s">
        <v>2799</v>
      </c>
      <c r="B3789" s="19">
        <v>45156</v>
      </c>
      <c r="C3789" t="s">
        <v>5</v>
      </c>
      <c r="D3789">
        <v>78000</v>
      </c>
    </row>
    <row r="3790" spans="1:4" x14ac:dyDescent="0.45">
      <c r="A3790" t="s">
        <v>2800</v>
      </c>
      <c r="B3790" s="19">
        <v>45156</v>
      </c>
      <c r="C3790" t="s">
        <v>968</v>
      </c>
      <c r="D3790">
        <v>268000</v>
      </c>
    </row>
    <row r="3791" spans="1:4" x14ac:dyDescent="0.45">
      <c r="A3791" t="s">
        <v>2800</v>
      </c>
      <c r="B3791" s="19">
        <v>45156</v>
      </c>
      <c r="C3791" t="s">
        <v>71</v>
      </c>
      <c r="D3791">
        <v>32000</v>
      </c>
    </row>
    <row r="3792" spans="1:4" x14ac:dyDescent="0.45">
      <c r="A3792" t="s">
        <v>2800</v>
      </c>
      <c r="B3792" s="19">
        <v>45156</v>
      </c>
      <c r="C3792" t="s">
        <v>72</v>
      </c>
      <c r="D3792">
        <v>40000</v>
      </c>
    </row>
    <row r="3793" spans="1:4" x14ac:dyDescent="0.45">
      <c r="A3793" t="s">
        <v>2801</v>
      </c>
      <c r="B3793" s="19">
        <v>45156</v>
      </c>
      <c r="D3793">
        <v>158000</v>
      </c>
    </row>
    <row r="3794" spans="1:4" x14ac:dyDescent="0.45">
      <c r="A3794" t="s">
        <v>2802</v>
      </c>
      <c r="B3794" s="19">
        <v>45156</v>
      </c>
      <c r="C3794" t="s">
        <v>5</v>
      </c>
      <c r="D3794">
        <v>129200</v>
      </c>
    </row>
    <row r="3795" spans="1:4" x14ac:dyDescent="0.45">
      <c r="A3795" t="s">
        <v>2803</v>
      </c>
      <c r="B3795" s="19">
        <v>45156</v>
      </c>
      <c r="D3795">
        <v>159000</v>
      </c>
    </row>
    <row r="3796" spans="1:4" x14ac:dyDescent="0.45">
      <c r="A3796" t="s">
        <v>2804</v>
      </c>
      <c r="B3796" s="19">
        <v>45157</v>
      </c>
      <c r="C3796" t="s">
        <v>34</v>
      </c>
      <c r="D3796">
        <v>330000</v>
      </c>
    </row>
    <row r="3797" spans="1:4" x14ac:dyDescent="0.45">
      <c r="A3797" t="s">
        <v>2805</v>
      </c>
      <c r="B3797" s="19">
        <v>45157</v>
      </c>
      <c r="D3797">
        <v>32000</v>
      </c>
    </row>
    <row r="3798" spans="1:4" x14ac:dyDescent="0.45">
      <c r="A3798" t="s">
        <v>2806</v>
      </c>
      <c r="B3798" s="19">
        <v>45157</v>
      </c>
      <c r="C3798" t="s">
        <v>1555</v>
      </c>
      <c r="D3798">
        <v>93100</v>
      </c>
    </row>
    <row r="3799" spans="1:4" x14ac:dyDescent="0.45">
      <c r="A3799" t="s">
        <v>2807</v>
      </c>
      <c r="B3799" s="19">
        <v>45157</v>
      </c>
      <c r="C3799" t="s">
        <v>994</v>
      </c>
      <c r="D3799">
        <v>217000</v>
      </c>
    </row>
    <row r="3800" spans="1:4" x14ac:dyDescent="0.45">
      <c r="A3800" t="s">
        <v>2808</v>
      </c>
      <c r="B3800" s="19">
        <v>45157</v>
      </c>
      <c r="C3800" t="s">
        <v>5</v>
      </c>
      <c r="D3800">
        <v>78000</v>
      </c>
    </row>
    <row r="3801" spans="1:4" x14ac:dyDescent="0.45">
      <c r="A3801" t="s">
        <v>2809</v>
      </c>
      <c r="B3801" s="19">
        <v>45157</v>
      </c>
      <c r="C3801" t="s">
        <v>5</v>
      </c>
      <c r="D3801">
        <v>64600</v>
      </c>
    </row>
    <row r="3802" spans="1:4" x14ac:dyDescent="0.45">
      <c r="A3802" t="s">
        <v>2809</v>
      </c>
      <c r="B3802" s="19">
        <v>45157</v>
      </c>
      <c r="C3802" t="s">
        <v>5</v>
      </c>
      <c r="D3802">
        <v>74100</v>
      </c>
    </row>
    <row r="3803" spans="1:4" x14ac:dyDescent="0.45">
      <c r="A3803" t="s">
        <v>2810</v>
      </c>
      <c r="B3803" s="19">
        <v>45157</v>
      </c>
      <c r="C3803" t="s">
        <v>973</v>
      </c>
      <c r="D3803">
        <v>398000</v>
      </c>
    </row>
    <row r="3804" spans="1:4" x14ac:dyDescent="0.45">
      <c r="A3804" t="s">
        <v>2811</v>
      </c>
      <c r="B3804" s="19">
        <v>45157</v>
      </c>
      <c r="D3804">
        <v>64000</v>
      </c>
    </row>
    <row r="3805" spans="1:4" x14ac:dyDescent="0.45">
      <c r="A3805" t="s">
        <v>2812</v>
      </c>
      <c r="B3805" s="19">
        <v>45157</v>
      </c>
      <c r="C3805" t="s">
        <v>5</v>
      </c>
      <c r="D3805">
        <v>78000</v>
      </c>
    </row>
    <row r="3806" spans="1:4" x14ac:dyDescent="0.45">
      <c r="A3806" t="s">
        <v>2813</v>
      </c>
      <c r="B3806" s="19">
        <v>45157</v>
      </c>
      <c r="C3806" t="s">
        <v>1555</v>
      </c>
      <c r="D3806">
        <v>93100</v>
      </c>
    </row>
    <row r="3807" spans="1:4" x14ac:dyDescent="0.45">
      <c r="A3807" t="s">
        <v>2813</v>
      </c>
      <c r="B3807" s="19">
        <v>45157</v>
      </c>
      <c r="C3807" t="s">
        <v>1555</v>
      </c>
      <c r="D3807">
        <v>49000</v>
      </c>
    </row>
    <row r="3808" spans="1:4" x14ac:dyDescent="0.45">
      <c r="A3808" t="s">
        <v>2814</v>
      </c>
      <c r="B3808" s="19">
        <v>45157</v>
      </c>
      <c r="C3808" t="s">
        <v>17</v>
      </c>
      <c r="D3808">
        <v>494000</v>
      </c>
    </row>
    <row r="3809" spans="1:4" x14ac:dyDescent="0.45">
      <c r="A3809" t="s">
        <v>2815</v>
      </c>
      <c r="B3809" s="19">
        <v>45157</v>
      </c>
      <c r="C3809" t="s">
        <v>7</v>
      </c>
      <c r="D3809">
        <v>74100</v>
      </c>
    </row>
    <row r="3810" spans="1:4" x14ac:dyDescent="0.45">
      <c r="A3810" t="s">
        <v>2816</v>
      </c>
      <c r="B3810" s="19">
        <v>45157</v>
      </c>
      <c r="C3810" t="s">
        <v>5</v>
      </c>
      <c r="D3810">
        <v>64600</v>
      </c>
    </row>
    <row r="3811" spans="1:4" x14ac:dyDescent="0.45">
      <c r="A3811" t="s">
        <v>2816</v>
      </c>
      <c r="B3811" s="19">
        <v>45157</v>
      </c>
      <c r="C3811" t="s">
        <v>5</v>
      </c>
      <c r="D3811">
        <v>74100</v>
      </c>
    </row>
    <row r="3812" spans="1:4" x14ac:dyDescent="0.45">
      <c r="A3812" t="s">
        <v>2816</v>
      </c>
      <c r="B3812" s="19">
        <v>45157</v>
      </c>
      <c r="C3812" t="s">
        <v>5</v>
      </c>
      <c r="D3812">
        <v>68000</v>
      </c>
    </row>
    <row r="3813" spans="1:4" x14ac:dyDescent="0.45">
      <c r="A3813" t="s">
        <v>2817</v>
      </c>
      <c r="B3813" s="19">
        <v>45157</v>
      </c>
      <c r="C3813" t="s">
        <v>5</v>
      </c>
      <c r="D3813">
        <v>55100</v>
      </c>
    </row>
    <row r="3814" spans="1:4" x14ac:dyDescent="0.45">
      <c r="A3814" t="s">
        <v>2817</v>
      </c>
      <c r="B3814" s="19">
        <v>45157</v>
      </c>
      <c r="C3814" t="s">
        <v>5</v>
      </c>
      <c r="D3814">
        <v>64600</v>
      </c>
    </row>
    <row r="3815" spans="1:4" x14ac:dyDescent="0.45">
      <c r="A3815" t="s">
        <v>2818</v>
      </c>
      <c r="B3815" s="19">
        <v>45158</v>
      </c>
      <c r="C3815" t="s">
        <v>5</v>
      </c>
      <c r="D3815">
        <v>68000</v>
      </c>
    </row>
    <row r="3816" spans="1:4" x14ac:dyDescent="0.45">
      <c r="A3816" t="s">
        <v>2819</v>
      </c>
      <c r="B3816" s="19">
        <v>45158</v>
      </c>
      <c r="C3816" t="s">
        <v>5</v>
      </c>
      <c r="D3816">
        <v>68000</v>
      </c>
    </row>
    <row r="3817" spans="1:4" x14ac:dyDescent="0.45">
      <c r="A3817" t="s">
        <v>2820</v>
      </c>
      <c r="B3817" s="19">
        <v>45158</v>
      </c>
      <c r="C3817" t="s">
        <v>5</v>
      </c>
      <c r="D3817">
        <v>58000</v>
      </c>
    </row>
    <row r="3818" spans="1:4" x14ac:dyDescent="0.45">
      <c r="A3818" t="s">
        <v>2821</v>
      </c>
      <c r="B3818" s="19">
        <v>45158</v>
      </c>
      <c r="D3818">
        <v>32000</v>
      </c>
    </row>
    <row r="3819" spans="1:4" x14ac:dyDescent="0.45">
      <c r="A3819" t="s">
        <v>2822</v>
      </c>
      <c r="B3819" s="19">
        <v>45158</v>
      </c>
      <c r="C3819" t="s">
        <v>1555</v>
      </c>
      <c r="D3819">
        <v>49000</v>
      </c>
    </row>
    <row r="3820" spans="1:4" x14ac:dyDescent="0.45">
      <c r="A3820" t="s">
        <v>2823</v>
      </c>
      <c r="B3820" s="19">
        <v>45158</v>
      </c>
      <c r="C3820" t="s">
        <v>5</v>
      </c>
      <c r="D3820">
        <v>148200</v>
      </c>
    </row>
    <row r="3821" spans="1:4" x14ac:dyDescent="0.45">
      <c r="A3821" t="s">
        <v>2824</v>
      </c>
      <c r="B3821" s="19">
        <v>45158</v>
      </c>
      <c r="D3821">
        <v>158000</v>
      </c>
    </row>
    <row r="3822" spans="1:4" x14ac:dyDescent="0.45">
      <c r="A3822" t="s">
        <v>2825</v>
      </c>
      <c r="B3822" s="19">
        <v>45158</v>
      </c>
      <c r="C3822" t="s">
        <v>5</v>
      </c>
      <c r="D3822">
        <v>68000</v>
      </c>
    </row>
    <row r="3823" spans="1:4" x14ac:dyDescent="0.45">
      <c r="A3823" t="s">
        <v>2826</v>
      </c>
      <c r="B3823" s="19">
        <v>45158</v>
      </c>
      <c r="C3823" t="s">
        <v>1555</v>
      </c>
      <c r="D3823">
        <v>49000</v>
      </c>
    </row>
    <row r="3824" spans="1:4" x14ac:dyDescent="0.45">
      <c r="A3824" t="s">
        <v>2827</v>
      </c>
      <c r="B3824" s="19">
        <v>45158</v>
      </c>
      <c r="C3824" t="s">
        <v>275</v>
      </c>
      <c r="D3824">
        <v>569000</v>
      </c>
    </row>
    <row r="3825" spans="1:4" x14ac:dyDescent="0.45">
      <c r="A3825" t="s">
        <v>2828</v>
      </c>
      <c r="B3825" s="19">
        <v>45158</v>
      </c>
      <c r="D3825">
        <v>158000</v>
      </c>
    </row>
    <row r="3826" spans="1:4" x14ac:dyDescent="0.45">
      <c r="A3826" t="s">
        <v>2829</v>
      </c>
      <c r="B3826" s="19">
        <v>45158</v>
      </c>
      <c r="D3826">
        <v>32000</v>
      </c>
    </row>
    <row r="3827" spans="1:4" x14ac:dyDescent="0.45">
      <c r="A3827" t="s">
        <v>2830</v>
      </c>
      <c r="B3827" s="19">
        <v>45158</v>
      </c>
      <c r="D3827">
        <v>32000</v>
      </c>
    </row>
    <row r="3828" spans="1:4" x14ac:dyDescent="0.45">
      <c r="A3828" t="s">
        <v>2831</v>
      </c>
      <c r="B3828" s="19">
        <v>45158</v>
      </c>
      <c r="D3828">
        <v>32000</v>
      </c>
    </row>
    <row r="3829" spans="1:4" x14ac:dyDescent="0.45">
      <c r="A3829" t="s">
        <v>2832</v>
      </c>
      <c r="B3829" s="19">
        <v>45158</v>
      </c>
      <c r="D3829">
        <v>158000</v>
      </c>
    </row>
    <row r="3830" spans="1:4" x14ac:dyDescent="0.45">
      <c r="A3830" t="s">
        <v>2833</v>
      </c>
      <c r="B3830" s="19">
        <v>45158</v>
      </c>
      <c r="C3830" t="s">
        <v>1555</v>
      </c>
      <c r="D3830">
        <v>93100</v>
      </c>
    </row>
    <row r="3831" spans="1:4" x14ac:dyDescent="0.45">
      <c r="A3831" t="s">
        <v>2833</v>
      </c>
      <c r="B3831" s="19">
        <v>45158</v>
      </c>
      <c r="C3831" t="s">
        <v>1555</v>
      </c>
      <c r="D3831">
        <v>49000</v>
      </c>
    </row>
    <row r="3832" spans="1:4" x14ac:dyDescent="0.45">
      <c r="A3832" t="s">
        <v>2834</v>
      </c>
      <c r="B3832" s="19">
        <v>45158</v>
      </c>
      <c r="C3832" t="s">
        <v>5</v>
      </c>
      <c r="D3832">
        <v>129200</v>
      </c>
    </row>
    <row r="3833" spans="1:4" x14ac:dyDescent="0.45">
      <c r="A3833" t="s">
        <v>2834</v>
      </c>
      <c r="B3833" s="19">
        <v>45158</v>
      </c>
      <c r="C3833" t="s">
        <v>5</v>
      </c>
      <c r="D3833">
        <v>68000</v>
      </c>
    </row>
    <row r="3834" spans="1:4" x14ac:dyDescent="0.45">
      <c r="A3834" t="s">
        <v>2835</v>
      </c>
      <c r="B3834" s="19">
        <v>45158</v>
      </c>
      <c r="D3834">
        <v>32000</v>
      </c>
    </row>
    <row r="3835" spans="1:4" x14ac:dyDescent="0.45">
      <c r="A3835" t="s">
        <v>2836</v>
      </c>
      <c r="B3835" s="19">
        <v>45158</v>
      </c>
      <c r="C3835" t="s">
        <v>5</v>
      </c>
      <c r="D3835">
        <v>110200</v>
      </c>
    </row>
    <row r="3836" spans="1:4" x14ac:dyDescent="0.45">
      <c r="A3836" t="s">
        <v>2837</v>
      </c>
      <c r="B3836" s="19">
        <v>45158</v>
      </c>
      <c r="C3836" t="s">
        <v>5</v>
      </c>
      <c r="D3836">
        <v>152720</v>
      </c>
    </row>
    <row r="3837" spans="1:4" x14ac:dyDescent="0.45">
      <c r="A3837" t="s">
        <v>2837</v>
      </c>
      <c r="B3837" s="19">
        <v>45158</v>
      </c>
      <c r="C3837" t="s">
        <v>5</v>
      </c>
      <c r="D3837">
        <v>143520</v>
      </c>
    </row>
    <row r="3838" spans="1:4" x14ac:dyDescent="0.45">
      <c r="A3838" t="s">
        <v>2837</v>
      </c>
      <c r="B3838" s="19">
        <v>45158</v>
      </c>
      <c r="C3838" t="s">
        <v>5</v>
      </c>
      <c r="D3838">
        <v>68000</v>
      </c>
    </row>
    <row r="3839" spans="1:4" x14ac:dyDescent="0.45">
      <c r="A3839" t="s">
        <v>2838</v>
      </c>
      <c r="B3839" s="19">
        <v>45158</v>
      </c>
      <c r="C3839" t="s">
        <v>5</v>
      </c>
      <c r="D3839">
        <v>129200</v>
      </c>
    </row>
    <row r="3840" spans="1:4" x14ac:dyDescent="0.45">
      <c r="A3840" t="s">
        <v>2838</v>
      </c>
      <c r="B3840" s="19">
        <v>45158</v>
      </c>
      <c r="C3840" t="s">
        <v>5</v>
      </c>
      <c r="D3840">
        <v>58000</v>
      </c>
    </row>
    <row r="3841" spans="1:4" x14ac:dyDescent="0.45">
      <c r="A3841" t="s">
        <v>2839</v>
      </c>
      <c r="B3841" s="19">
        <v>45158</v>
      </c>
      <c r="C3841" t="s">
        <v>34</v>
      </c>
      <c r="D3841">
        <v>330000</v>
      </c>
    </row>
    <row r="3842" spans="1:4" x14ac:dyDescent="0.45">
      <c r="A3842" t="s">
        <v>2840</v>
      </c>
      <c r="B3842" s="19">
        <v>45158</v>
      </c>
      <c r="C3842" t="s">
        <v>34</v>
      </c>
      <c r="D3842">
        <v>330000</v>
      </c>
    </row>
    <row r="3843" spans="1:4" x14ac:dyDescent="0.45">
      <c r="A3843" t="s">
        <v>2841</v>
      </c>
      <c r="B3843" s="19">
        <v>45158</v>
      </c>
      <c r="C3843" t="s">
        <v>5</v>
      </c>
      <c r="D3843">
        <v>110200</v>
      </c>
    </row>
    <row r="3844" spans="1:4" x14ac:dyDescent="0.45">
      <c r="A3844" t="s">
        <v>2842</v>
      </c>
      <c r="B3844" s="19">
        <v>45158</v>
      </c>
      <c r="C3844" t="s">
        <v>1555</v>
      </c>
      <c r="D3844">
        <v>93100</v>
      </c>
    </row>
    <row r="3845" spans="1:4" x14ac:dyDescent="0.45">
      <c r="A3845" t="s">
        <v>2842</v>
      </c>
      <c r="B3845" s="19">
        <v>45158</v>
      </c>
      <c r="C3845" t="s">
        <v>1555</v>
      </c>
      <c r="D3845">
        <v>49000</v>
      </c>
    </row>
    <row r="3846" spans="1:4" x14ac:dyDescent="0.45">
      <c r="A3846" t="s">
        <v>2843</v>
      </c>
      <c r="B3846" s="19">
        <v>45158</v>
      </c>
      <c r="C3846" t="s">
        <v>5</v>
      </c>
      <c r="D3846">
        <v>106720</v>
      </c>
    </row>
    <row r="3847" spans="1:4" x14ac:dyDescent="0.45">
      <c r="A3847" t="s">
        <v>2843</v>
      </c>
      <c r="B3847" s="19">
        <v>45158</v>
      </c>
      <c r="C3847" t="s">
        <v>5</v>
      </c>
      <c r="D3847">
        <v>125120</v>
      </c>
    </row>
    <row r="3848" spans="1:4" x14ac:dyDescent="0.45">
      <c r="A3848" t="s">
        <v>2844</v>
      </c>
      <c r="B3848" s="19">
        <v>45158</v>
      </c>
      <c r="C3848" t="s">
        <v>5</v>
      </c>
      <c r="D3848">
        <v>55100</v>
      </c>
    </row>
    <row r="3849" spans="1:4" x14ac:dyDescent="0.45">
      <c r="A3849" t="s">
        <v>2844</v>
      </c>
      <c r="B3849" s="19">
        <v>45158</v>
      </c>
      <c r="C3849" t="s">
        <v>5</v>
      </c>
      <c r="D3849">
        <v>64600</v>
      </c>
    </row>
    <row r="3850" spans="1:4" x14ac:dyDescent="0.45">
      <c r="A3850" t="s">
        <v>2845</v>
      </c>
      <c r="B3850" s="19">
        <v>45158</v>
      </c>
      <c r="C3850" t="s">
        <v>5</v>
      </c>
      <c r="D3850">
        <v>58000</v>
      </c>
    </row>
    <row r="3851" spans="1:4" x14ac:dyDescent="0.45">
      <c r="A3851" t="s">
        <v>2846</v>
      </c>
      <c r="B3851" s="19">
        <v>45159</v>
      </c>
      <c r="C3851" t="s">
        <v>5</v>
      </c>
      <c r="D3851">
        <v>68000</v>
      </c>
    </row>
    <row r="3852" spans="1:4" x14ac:dyDescent="0.45">
      <c r="A3852" t="s">
        <v>2847</v>
      </c>
      <c r="B3852" s="19">
        <v>45159</v>
      </c>
      <c r="D3852">
        <v>159000</v>
      </c>
    </row>
    <row r="3853" spans="1:4" x14ac:dyDescent="0.45">
      <c r="A3853" t="s">
        <v>2848</v>
      </c>
      <c r="B3853" s="19">
        <v>45159</v>
      </c>
      <c r="C3853" t="s">
        <v>5</v>
      </c>
      <c r="D3853">
        <v>148200</v>
      </c>
    </row>
    <row r="3854" spans="1:4" x14ac:dyDescent="0.45">
      <c r="A3854" t="s">
        <v>2849</v>
      </c>
      <c r="B3854" s="19">
        <v>45159</v>
      </c>
      <c r="C3854" t="s">
        <v>5</v>
      </c>
      <c r="D3854">
        <v>55100</v>
      </c>
    </row>
    <row r="3855" spans="1:4" x14ac:dyDescent="0.45">
      <c r="A3855" t="s">
        <v>2849</v>
      </c>
      <c r="B3855" s="19">
        <v>45159</v>
      </c>
      <c r="C3855" t="s">
        <v>5</v>
      </c>
      <c r="D3855">
        <v>74100</v>
      </c>
    </row>
    <row r="3856" spans="1:4" x14ac:dyDescent="0.45">
      <c r="A3856" t="s">
        <v>2850</v>
      </c>
      <c r="B3856" s="19">
        <v>45159</v>
      </c>
      <c r="C3856" t="s">
        <v>34</v>
      </c>
      <c r="D3856">
        <v>330000</v>
      </c>
    </row>
    <row r="3857" spans="1:4" x14ac:dyDescent="0.45">
      <c r="A3857" t="s">
        <v>2851</v>
      </c>
      <c r="B3857" s="19">
        <v>45159</v>
      </c>
      <c r="C3857" t="s">
        <v>5</v>
      </c>
      <c r="D3857">
        <v>148200</v>
      </c>
    </row>
    <row r="3858" spans="1:4" x14ac:dyDescent="0.45">
      <c r="A3858" t="s">
        <v>2852</v>
      </c>
      <c r="B3858" s="19">
        <v>45159</v>
      </c>
      <c r="C3858" t="s">
        <v>5</v>
      </c>
      <c r="D3858">
        <v>148200</v>
      </c>
    </row>
    <row r="3859" spans="1:4" x14ac:dyDescent="0.45">
      <c r="A3859" t="s">
        <v>2853</v>
      </c>
      <c r="B3859" s="19">
        <v>45159</v>
      </c>
      <c r="C3859" t="s">
        <v>34</v>
      </c>
      <c r="D3859">
        <v>330000</v>
      </c>
    </row>
    <row r="3860" spans="1:4" x14ac:dyDescent="0.45">
      <c r="A3860" t="s">
        <v>2854</v>
      </c>
      <c r="B3860" s="19">
        <v>45159</v>
      </c>
      <c r="C3860" t="s">
        <v>994</v>
      </c>
      <c r="D3860">
        <v>217000</v>
      </c>
    </row>
    <row r="3861" spans="1:4" x14ac:dyDescent="0.45">
      <c r="A3861" t="s">
        <v>2855</v>
      </c>
      <c r="B3861" s="19">
        <v>45159</v>
      </c>
      <c r="C3861" t="s">
        <v>973</v>
      </c>
      <c r="D3861">
        <v>398000</v>
      </c>
    </row>
    <row r="3862" spans="1:4" x14ac:dyDescent="0.45">
      <c r="A3862" t="s">
        <v>2856</v>
      </c>
      <c r="B3862" s="19">
        <v>45160</v>
      </c>
      <c r="C3862" t="s">
        <v>7</v>
      </c>
      <c r="D3862">
        <v>57950</v>
      </c>
    </row>
    <row r="3863" spans="1:4" x14ac:dyDescent="0.45">
      <c r="A3863" t="s">
        <v>2856</v>
      </c>
      <c r="B3863" s="19">
        <v>45160</v>
      </c>
      <c r="C3863" t="s">
        <v>5</v>
      </c>
      <c r="D3863">
        <v>55100</v>
      </c>
    </row>
    <row r="3864" spans="1:4" x14ac:dyDescent="0.45">
      <c r="A3864" t="s">
        <v>2857</v>
      </c>
      <c r="B3864" s="19">
        <v>45160</v>
      </c>
      <c r="C3864" t="s">
        <v>1224</v>
      </c>
      <c r="D3864">
        <v>275000</v>
      </c>
    </row>
    <row r="3865" spans="1:4" x14ac:dyDescent="0.45">
      <c r="A3865" t="s">
        <v>2858</v>
      </c>
      <c r="B3865" s="19">
        <v>45160</v>
      </c>
      <c r="D3865">
        <v>159000</v>
      </c>
    </row>
    <row r="3866" spans="1:4" x14ac:dyDescent="0.45">
      <c r="A3866" t="s">
        <v>2859</v>
      </c>
      <c r="B3866" s="19">
        <v>45160</v>
      </c>
      <c r="C3866" t="s">
        <v>42</v>
      </c>
      <c r="D3866">
        <v>21000</v>
      </c>
    </row>
    <row r="3867" spans="1:4" x14ac:dyDescent="0.45">
      <c r="A3867" t="s">
        <v>2860</v>
      </c>
      <c r="B3867" s="19">
        <v>45160</v>
      </c>
      <c r="C3867" t="s">
        <v>71</v>
      </c>
      <c r="D3867">
        <v>80000</v>
      </c>
    </row>
    <row r="3868" spans="1:4" x14ac:dyDescent="0.45">
      <c r="A3868" t="s">
        <v>2861</v>
      </c>
      <c r="B3868" s="19">
        <v>45160</v>
      </c>
      <c r="D3868">
        <v>32000</v>
      </c>
    </row>
    <row r="3869" spans="1:4" x14ac:dyDescent="0.45">
      <c r="A3869" t="s">
        <v>2862</v>
      </c>
      <c r="B3869" s="19">
        <v>45160</v>
      </c>
      <c r="C3869" t="s">
        <v>5</v>
      </c>
      <c r="D3869">
        <v>78000</v>
      </c>
    </row>
    <row r="3870" spans="1:4" x14ac:dyDescent="0.45">
      <c r="A3870" t="s">
        <v>2863</v>
      </c>
      <c r="B3870" s="19">
        <v>45160</v>
      </c>
      <c r="C3870" t="s">
        <v>968</v>
      </c>
      <c r="D3870">
        <v>268000</v>
      </c>
    </row>
    <row r="3871" spans="1:4" x14ac:dyDescent="0.45">
      <c r="A3871" t="s">
        <v>2864</v>
      </c>
      <c r="B3871" s="19">
        <v>45160</v>
      </c>
      <c r="C3871" t="s">
        <v>7</v>
      </c>
      <c r="D3871">
        <v>224480</v>
      </c>
    </row>
    <row r="3872" spans="1:4" x14ac:dyDescent="0.45">
      <c r="A3872" t="s">
        <v>2865</v>
      </c>
      <c r="B3872" s="19">
        <v>45160</v>
      </c>
      <c r="D3872">
        <v>159000</v>
      </c>
    </row>
    <row r="3873" spans="1:4" x14ac:dyDescent="0.45">
      <c r="A3873" t="s">
        <v>2866</v>
      </c>
      <c r="B3873" s="19">
        <v>45160</v>
      </c>
      <c r="C3873" t="s">
        <v>7</v>
      </c>
      <c r="D3873">
        <v>61000</v>
      </c>
    </row>
    <row r="3874" spans="1:4" x14ac:dyDescent="0.45">
      <c r="A3874" t="s">
        <v>2867</v>
      </c>
      <c r="B3874" s="19">
        <v>45160</v>
      </c>
      <c r="C3874" t="s">
        <v>7</v>
      </c>
      <c r="D3874">
        <v>61000</v>
      </c>
    </row>
    <row r="3875" spans="1:4" x14ac:dyDescent="0.45">
      <c r="A3875" t="s">
        <v>2868</v>
      </c>
      <c r="B3875" s="19">
        <v>45160</v>
      </c>
      <c r="D3875">
        <v>158000</v>
      </c>
    </row>
    <row r="3876" spans="1:4" x14ac:dyDescent="0.45">
      <c r="A3876" t="s">
        <v>2869</v>
      </c>
      <c r="B3876" s="19">
        <v>45160</v>
      </c>
      <c r="C3876" t="s">
        <v>5</v>
      </c>
      <c r="D3876">
        <v>110200</v>
      </c>
    </row>
    <row r="3877" spans="1:4" x14ac:dyDescent="0.45">
      <c r="A3877" t="s">
        <v>2870</v>
      </c>
      <c r="B3877" s="19">
        <v>45161</v>
      </c>
      <c r="C3877" t="s">
        <v>7</v>
      </c>
      <c r="D3877">
        <v>52000</v>
      </c>
    </row>
    <row r="3878" spans="1:4" x14ac:dyDescent="0.45">
      <c r="A3878" t="s">
        <v>2870</v>
      </c>
      <c r="B3878" s="19">
        <v>45161</v>
      </c>
      <c r="C3878" t="s">
        <v>5</v>
      </c>
      <c r="D3878">
        <v>148200</v>
      </c>
    </row>
    <row r="3879" spans="1:4" x14ac:dyDescent="0.45">
      <c r="A3879" t="s">
        <v>2871</v>
      </c>
      <c r="B3879" s="19">
        <v>45161</v>
      </c>
      <c r="C3879" t="s">
        <v>5</v>
      </c>
      <c r="D3879">
        <v>148200</v>
      </c>
    </row>
    <row r="3880" spans="1:4" x14ac:dyDescent="0.45">
      <c r="A3880" t="s">
        <v>2872</v>
      </c>
      <c r="B3880" s="19">
        <v>45161</v>
      </c>
      <c r="C3880" t="s">
        <v>5</v>
      </c>
      <c r="D3880">
        <v>78000</v>
      </c>
    </row>
    <row r="3881" spans="1:4" x14ac:dyDescent="0.45">
      <c r="A3881" t="s">
        <v>2873</v>
      </c>
      <c r="B3881" s="19">
        <v>45161</v>
      </c>
      <c r="C3881" t="s">
        <v>34</v>
      </c>
      <c r="D3881">
        <v>330000</v>
      </c>
    </row>
    <row r="3882" spans="1:4" x14ac:dyDescent="0.45">
      <c r="A3882" t="s">
        <v>2874</v>
      </c>
      <c r="B3882" s="19">
        <v>45161</v>
      </c>
      <c r="C3882" t="s">
        <v>5</v>
      </c>
      <c r="D3882">
        <v>148200</v>
      </c>
    </row>
    <row r="3883" spans="1:4" x14ac:dyDescent="0.45">
      <c r="A3883" t="s">
        <v>2875</v>
      </c>
      <c r="B3883" s="19">
        <v>45162</v>
      </c>
      <c r="C3883" t="s">
        <v>7</v>
      </c>
      <c r="D3883">
        <v>158000</v>
      </c>
    </row>
    <row r="3884" spans="1:4" x14ac:dyDescent="0.45">
      <c r="A3884" t="s">
        <v>2876</v>
      </c>
      <c r="B3884" s="19">
        <v>45162</v>
      </c>
      <c r="C3884" t="s">
        <v>34</v>
      </c>
      <c r="D3884">
        <v>330000</v>
      </c>
    </row>
    <row r="3885" spans="1:4" x14ac:dyDescent="0.45">
      <c r="A3885" t="s">
        <v>2877</v>
      </c>
      <c r="B3885" s="19">
        <v>45162</v>
      </c>
      <c r="C3885" t="s">
        <v>5</v>
      </c>
      <c r="D3885">
        <v>78000</v>
      </c>
    </row>
    <row r="3886" spans="1:4" x14ac:dyDescent="0.45">
      <c r="A3886" t="s">
        <v>2878</v>
      </c>
      <c r="B3886" s="19">
        <v>45162</v>
      </c>
      <c r="D3886">
        <v>159000</v>
      </c>
    </row>
    <row r="3887" spans="1:4" x14ac:dyDescent="0.45">
      <c r="A3887" t="s">
        <v>2879</v>
      </c>
      <c r="B3887" s="19">
        <v>45162</v>
      </c>
      <c r="C3887" t="s">
        <v>994</v>
      </c>
      <c r="D3887">
        <v>217000</v>
      </c>
    </row>
    <row r="3888" spans="1:4" x14ac:dyDescent="0.45">
      <c r="A3888" t="s">
        <v>2880</v>
      </c>
      <c r="B3888" s="19">
        <v>45162</v>
      </c>
      <c r="C3888" t="s">
        <v>42</v>
      </c>
      <c r="D3888">
        <v>16000</v>
      </c>
    </row>
    <row r="3889" spans="1:4" x14ac:dyDescent="0.45">
      <c r="A3889" t="s">
        <v>2880</v>
      </c>
      <c r="B3889" s="19">
        <v>45162</v>
      </c>
      <c r="C3889" t="s">
        <v>971</v>
      </c>
      <c r="D3889">
        <v>799000</v>
      </c>
    </row>
    <row r="3890" spans="1:4" x14ac:dyDescent="0.45">
      <c r="A3890" t="s">
        <v>2881</v>
      </c>
      <c r="B3890" s="19">
        <v>45162</v>
      </c>
      <c r="D3890">
        <v>32000</v>
      </c>
    </row>
    <row r="3891" spans="1:4" x14ac:dyDescent="0.45">
      <c r="A3891" t="s">
        <v>2882</v>
      </c>
      <c r="B3891" s="19">
        <v>45162</v>
      </c>
      <c r="D3891">
        <v>32000</v>
      </c>
    </row>
    <row r="3892" spans="1:4" x14ac:dyDescent="0.45">
      <c r="A3892" t="s">
        <v>2883</v>
      </c>
      <c r="B3892" s="19">
        <v>45162</v>
      </c>
      <c r="C3892" t="s">
        <v>1141</v>
      </c>
      <c r="D3892">
        <v>60000</v>
      </c>
    </row>
    <row r="3893" spans="1:4" x14ac:dyDescent="0.45">
      <c r="A3893" t="s">
        <v>2884</v>
      </c>
      <c r="B3893" s="19">
        <v>45162</v>
      </c>
      <c r="C3893" t="s">
        <v>5</v>
      </c>
      <c r="D3893">
        <v>78000</v>
      </c>
    </row>
    <row r="3894" spans="1:4" x14ac:dyDescent="0.45">
      <c r="A3894" t="s">
        <v>2885</v>
      </c>
      <c r="B3894" s="19">
        <v>45162</v>
      </c>
      <c r="C3894" t="s">
        <v>43</v>
      </c>
      <c r="D3894">
        <v>49000</v>
      </c>
    </row>
    <row r="3895" spans="1:4" x14ac:dyDescent="0.45">
      <c r="A3895" t="s">
        <v>2886</v>
      </c>
      <c r="B3895" s="19">
        <v>45162</v>
      </c>
      <c r="C3895" t="s">
        <v>72</v>
      </c>
      <c r="D3895">
        <v>160000</v>
      </c>
    </row>
    <row r="3896" spans="1:4" x14ac:dyDescent="0.45">
      <c r="A3896" t="s">
        <v>2887</v>
      </c>
      <c r="B3896" s="19">
        <v>45163</v>
      </c>
      <c r="C3896" t="s">
        <v>973</v>
      </c>
      <c r="D3896">
        <v>378100</v>
      </c>
    </row>
    <row r="3897" spans="1:4" x14ac:dyDescent="0.45">
      <c r="A3897" t="s">
        <v>2888</v>
      </c>
      <c r="B3897" s="19">
        <v>45163</v>
      </c>
      <c r="D3897">
        <v>32000</v>
      </c>
    </row>
    <row r="3898" spans="1:4" x14ac:dyDescent="0.45">
      <c r="A3898" t="s">
        <v>2889</v>
      </c>
      <c r="B3898" s="19">
        <v>45163</v>
      </c>
      <c r="D3898">
        <v>32000</v>
      </c>
    </row>
    <row r="3899" spans="1:4" x14ac:dyDescent="0.45">
      <c r="A3899" t="s">
        <v>2890</v>
      </c>
      <c r="B3899" s="19">
        <v>45163</v>
      </c>
      <c r="D3899">
        <v>32000</v>
      </c>
    </row>
    <row r="3900" spans="1:4" x14ac:dyDescent="0.45">
      <c r="A3900" t="s">
        <v>2891</v>
      </c>
      <c r="B3900" s="19">
        <v>45163</v>
      </c>
      <c r="C3900" t="s">
        <v>973</v>
      </c>
      <c r="D3900">
        <v>378100</v>
      </c>
    </row>
    <row r="3901" spans="1:4" x14ac:dyDescent="0.45">
      <c r="A3901" t="s">
        <v>2892</v>
      </c>
      <c r="B3901" s="19">
        <v>45163</v>
      </c>
      <c r="C3901" t="s">
        <v>42</v>
      </c>
      <c r="D3901">
        <v>20000</v>
      </c>
    </row>
    <row r="3902" spans="1:4" x14ac:dyDescent="0.45">
      <c r="A3902" t="s">
        <v>2892</v>
      </c>
      <c r="B3902" s="19">
        <v>45163</v>
      </c>
      <c r="C3902" t="s">
        <v>43</v>
      </c>
      <c r="D3902">
        <v>46600</v>
      </c>
    </row>
    <row r="3903" spans="1:4" x14ac:dyDescent="0.45">
      <c r="A3903" t="s">
        <v>2893</v>
      </c>
      <c r="B3903" s="19">
        <v>45163</v>
      </c>
      <c r="C3903" t="s">
        <v>973</v>
      </c>
      <c r="D3903">
        <v>378100</v>
      </c>
    </row>
    <row r="3904" spans="1:4" x14ac:dyDescent="0.45">
      <c r="A3904" t="s">
        <v>2894</v>
      </c>
      <c r="B3904" s="19">
        <v>45163</v>
      </c>
      <c r="C3904" t="s">
        <v>34</v>
      </c>
      <c r="D3904">
        <v>297800</v>
      </c>
    </row>
    <row r="3905" spans="1:4" x14ac:dyDescent="0.45">
      <c r="A3905" t="s">
        <v>2895</v>
      </c>
      <c r="B3905" s="19">
        <v>45163</v>
      </c>
      <c r="D3905">
        <v>158000</v>
      </c>
    </row>
    <row r="3906" spans="1:4" x14ac:dyDescent="0.45">
      <c r="A3906" t="s">
        <v>2896</v>
      </c>
      <c r="B3906" s="19">
        <v>45163</v>
      </c>
      <c r="C3906" t="s">
        <v>7</v>
      </c>
      <c r="D3906">
        <v>98800</v>
      </c>
    </row>
    <row r="3907" spans="1:4" x14ac:dyDescent="0.45">
      <c r="A3907" t="s">
        <v>2896</v>
      </c>
      <c r="B3907" s="19">
        <v>45163</v>
      </c>
      <c r="C3907" t="s">
        <v>7</v>
      </c>
      <c r="D3907">
        <v>52000</v>
      </c>
    </row>
    <row r="3908" spans="1:4" x14ac:dyDescent="0.45">
      <c r="A3908" t="s">
        <v>2897</v>
      </c>
      <c r="B3908" s="19">
        <v>45163</v>
      </c>
      <c r="D3908">
        <v>32000</v>
      </c>
    </row>
    <row r="3909" spans="1:4" x14ac:dyDescent="0.45">
      <c r="A3909" t="s">
        <v>2898</v>
      </c>
      <c r="B3909" s="19">
        <v>45164</v>
      </c>
      <c r="D3909">
        <v>32000</v>
      </c>
    </row>
    <row r="3910" spans="1:4" x14ac:dyDescent="0.45">
      <c r="A3910" t="s">
        <v>2899</v>
      </c>
      <c r="B3910" s="19">
        <v>45164</v>
      </c>
      <c r="C3910" t="s">
        <v>42</v>
      </c>
      <c r="D3910">
        <v>21000</v>
      </c>
    </row>
    <row r="3911" spans="1:4" x14ac:dyDescent="0.45">
      <c r="A3911" t="s">
        <v>2899</v>
      </c>
      <c r="B3911" s="19">
        <v>45164</v>
      </c>
      <c r="C3911" t="s">
        <v>343</v>
      </c>
      <c r="D3911">
        <v>49000</v>
      </c>
    </row>
    <row r="3912" spans="1:4" x14ac:dyDescent="0.45">
      <c r="A3912" t="s">
        <v>2899</v>
      </c>
      <c r="B3912" s="19">
        <v>45164</v>
      </c>
      <c r="C3912" t="s">
        <v>994</v>
      </c>
      <c r="D3912">
        <v>217000</v>
      </c>
    </row>
    <row r="3913" spans="1:4" x14ac:dyDescent="0.45">
      <c r="A3913" t="s">
        <v>2900</v>
      </c>
      <c r="B3913" s="19">
        <v>45164</v>
      </c>
      <c r="C3913" t="s">
        <v>42</v>
      </c>
      <c r="D3913">
        <v>21000</v>
      </c>
    </row>
    <row r="3914" spans="1:4" x14ac:dyDescent="0.45">
      <c r="A3914" t="s">
        <v>2900</v>
      </c>
      <c r="B3914" s="19">
        <v>45164</v>
      </c>
      <c r="C3914" t="s">
        <v>973</v>
      </c>
      <c r="D3914">
        <v>398000</v>
      </c>
    </row>
    <row r="3915" spans="1:4" x14ac:dyDescent="0.45">
      <c r="A3915" t="s">
        <v>2900</v>
      </c>
      <c r="B3915" s="19">
        <v>45164</v>
      </c>
      <c r="C3915" t="s">
        <v>94</v>
      </c>
      <c r="D3915">
        <v>60000</v>
      </c>
    </row>
    <row r="3916" spans="1:4" x14ac:dyDescent="0.45">
      <c r="A3916" t="s">
        <v>2901</v>
      </c>
      <c r="B3916" s="19">
        <v>45164</v>
      </c>
      <c r="D3916">
        <v>32000</v>
      </c>
    </row>
    <row r="3917" spans="1:4" x14ac:dyDescent="0.45">
      <c r="A3917" t="s">
        <v>2902</v>
      </c>
      <c r="B3917" s="19">
        <v>45164</v>
      </c>
      <c r="C3917" t="s">
        <v>1141</v>
      </c>
      <c r="D3917">
        <v>120000</v>
      </c>
    </row>
    <row r="3918" spans="1:4" x14ac:dyDescent="0.45">
      <c r="A3918" t="s">
        <v>2903</v>
      </c>
      <c r="B3918" s="19">
        <v>45164</v>
      </c>
      <c r="C3918" t="s">
        <v>7</v>
      </c>
      <c r="D3918">
        <v>158000</v>
      </c>
    </row>
    <row r="3919" spans="1:4" x14ac:dyDescent="0.45">
      <c r="A3919" t="s">
        <v>2904</v>
      </c>
      <c r="B3919" s="19">
        <v>45165</v>
      </c>
      <c r="C3919" t="s">
        <v>34</v>
      </c>
      <c r="D3919">
        <v>330000</v>
      </c>
    </row>
    <row r="3920" spans="1:4" x14ac:dyDescent="0.45">
      <c r="A3920" t="s">
        <v>2904</v>
      </c>
      <c r="B3920" s="19">
        <v>45165</v>
      </c>
      <c r="C3920" t="s">
        <v>42</v>
      </c>
      <c r="D3920">
        <v>16000</v>
      </c>
    </row>
    <row r="3921" spans="1:4" x14ac:dyDescent="0.45">
      <c r="A3921" t="s">
        <v>2904</v>
      </c>
      <c r="B3921" s="19">
        <v>45165</v>
      </c>
      <c r="C3921" t="s">
        <v>1141</v>
      </c>
      <c r="D3921">
        <v>60000</v>
      </c>
    </row>
    <row r="3922" spans="1:4" x14ac:dyDescent="0.45">
      <c r="A3922" t="s">
        <v>2905</v>
      </c>
      <c r="B3922" s="19">
        <v>45165</v>
      </c>
      <c r="C3922" t="s">
        <v>34</v>
      </c>
      <c r="D3922">
        <v>330000</v>
      </c>
    </row>
    <row r="3923" spans="1:4" x14ac:dyDescent="0.45">
      <c r="A3923" t="s">
        <v>2906</v>
      </c>
      <c r="B3923" s="19">
        <v>45165</v>
      </c>
      <c r="D3923">
        <v>32000</v>
      </c>
    </row>
    <row r="3924" spans="1:4" x14ac:dyDescent="0.45">
      <c r="A3924" t="s">
        <v>2907</v>
      </c>
      <c r="B3924" s="19">
        <v>45165</v>
      </c>
      <c r="C3924" t="s">
        <v>34</v>
      </c>
      <c r="D3924">
        <v>330000</v>
      </c>
    </row>
    <row r="3925" spans="1:4" x14ac:dyDescent="0.45">
      <c r="A3925" t="s">
        <v>2908</v>
      </c>
      <c r="B3925" s="19">
        <v>45165</v>
      </c>
      <c r="D3925">
        <v>158000</v>
      </c>
    </row>
    <row r="3926" spans="1:4" x14ac:dyDescent="0.45">
      <c r="A3926" t="s">
        <v>2909</v>
      </c>
      <c r="B3926" s="19">
        <v>45165</v>
      </c>
      <c r="C3926" t="s">
        <v>994</v>
      </c>
      <c r="D3926">
        <v>217000</v>
      </c>
    </row>
    <row r="3927" spans="1:4" x14ac:dyDescent="0.45">
      <c r="A3927" t="s">
        <v>2910</v>
      </c>
      <c r="B3927" s="19">
        <v>45165</v>
      </c>
      <c r="C3927" t="s">
        <v>43</v>
      </c>
      <c r="D3927">
        <v>98000</v>
      </c>
    </row>
    <row r="3928" spans="1:4" x14ac:dyDescent="0.45">
      <c r="A3928" t="s">
        <v>2911</v>
      </c>
      <c r="B3928" s="19">
        <v>45165</v>
      </c>
      <c r="C3928" t="s">
        <v>994</v>
      </c>
      <c r="D3928">
        <v>217000</v>
      </c>
    </row>
    <row r="3929" spans="1:4" x14ac:dyDescent="0.45">
      <c r="A3929" t="s">
        <v>2912</v>
      </c>
      <c r="B3929" s="19">
        <v>45166</v>
      </c>
      <c r="C3929" t="s">
        <v>42</v>
      </c>
      <c r="D3929">
        <v>21000</v>
      </c>
    </row>
    <row r="3930" spans="1:4" x14ac:dyDescent="0.45">
      <c r="A3930" t="s">
        <v>2913</v>
      </c>
      <c r="B3930" s="19">
        <v>45166</v>
      </c>
      <c r="C3930" t="s">
        <v>71</v>
      </c>
      <c r="D3930">
        <v>16000</v>
      </c>
    </row>
    <row r="3931" spans="1:4" x14ac:dyDescent="0.45">
      <c r="A3931" t="s">
        <v>2914</v>
      </c>
      <c r="B3931" s="19">
        <v>45167</v>
      </c>
      <c r="C3931" t="s">
        <v>973</v>
      </c>
      <c r="D3931">
        <v>398000</v>
      </c>
    </row>
    <row r="3932" spans="1:4" x14ac:dyDescent="0.45">
      <c r="A3932" t="s">
        <v>2915</v>
      </c>
      <c r="B3932" s="19">
        <v>45167</v>
      </c>
      <c r="C3932" t="s">
        <v>34</v>
      </c>
      <c r="D3932">
        <v>330000</v>
      </c>
    </row>
    <row r="3933" spans="1:4" x14ac:dyDescent="0.45">
      <c r="A3933" t="s">
        <v>2916</v>
      </c>
      <c r="B3933" s="19">
        <v>45167</v>
      </c>
      <c r="C3933" t="s">
        <v>5</v>
      </c>
      <c r="D3933">
        <v>78000</v>
      </c>
    </row>
    <row r="3934" spans="1:4" x14ac:dyDescent="0.45">
      <c r="A3934" t="s">
        <v>2917</v>
      </c>
      <c r="B3934" s="19">
        <v>45167</v>
      </c>
      <c r="C3934" t="s">
        <v>72</v>
      </c>
      <c r="D3934">
        <v>80000</v>
      </c>
    </row>
    <row r="3935" spans="1:4" x14ac:dyDescent="0.45">
      <c r="A3935" t="s">
        <v>2918</v>
      </c>
      <c r="B3935" s="19">
        <v>45167</v>
      </c>
      <c r="C3935" t="s">
        <v>42</v>
      </c>
      <c r="D3935">
        <v>21000</v>
      </c>
    </row>
    <row r="3936" spans="1:4" x14ac:dyDescent="0.45">
      <c r="A3936" t="s">
        <v>2918</v>
      </c>
      <c r="B3936" s="19">
        <v>45167</v>
      </c>
      <c r="C3936" t="s">
        <v>72</v>
      </c>
      <c r="D3936">
        <v>40000</v>
      </c>
    </row>
    <row r="3937" spans="1:4" x14ac:dyDescent="0.45">
      <c r="A3937" t="s">
        <v>2918</v>
      </c>
      <c r="B3937" s="19">
        <v>45167</v>
      </c>
      <c r="C3937" t="s">
        <v>43</v>
      </c>
      <c r="D3937">
        <v>49000</v>
      </c>
    </row>
    <row r="3938" spans="1:4" x14ac:dyDescent="0.45">
      <c r="A3938" t="s">
        <v>2919</v>
      </c>
      <c r="B3938" s="19">
        <v>45167</v>
      </c>
      <c r="C3938" t="s">
        <v>72</v>
      </c>
      <c r="D3938">
        <v>80000</v>
      </c>
    </row>
    <row r="3939" spans="1:4" x14ac:dyDescent="0.45">
      <c r="A3939" t="s">
        <v>2920</v>
      </c>
      <c r="B3939" s="19">
        <v>45167</v>
      </c>
      <c r="C3939" t="s">
        <v>973</v>
      </c>
      <c r="D3939">
        <v>398000</v>
      </c>
    </row>
    <row r="3940" spans="1:4" x14ac:dyDescent="0.45">
      <c r="A3940" t="s">
        <v>2921</v>
      </c>
      <c r="B3940" s="19">
        <v>45167</v>
      </c>
      <c r="C3940" t="s">
        <v>5</v>
      </c>
      <c r="D3940">
        <v>129200</v>
      </c>
    </row>
    <row r="3941" spans="1:4" x14ac:dyDescent="0.45">
      <c r="A3941" t="s">
        <v>2922</v>
      </c>
      <c r="B3941" s="19">
        <v>45168</v>
      </c>
      <c r="C3941" t="s">
        <v>5</v>
      </c>
      <c r="D3941">
        <v>148200</v>
      </c>
    </row>
    <row r="3942" spans="1:4" x14ac:dyDescent="0.45">
      <c r="A3942" t="s">
        <v>2923</v>
      </c>
      <c r="B3942" s="19">
        <v>45168</v>
      </c>
      <c r="C3942" t="s">
        <v>34</v>
      </c>
      <c r="D3942">
        <v>330000</v>
      </c>
    </row>
    <row r="3943" spans="1:4" x14ac:dyDescent="0.45">
      <c r="A3943" t="s">
        <v>2924</v>
      </c>
      <c r="B3943" s="19">
        <v>45168</v>
      </c>
      <c r="C3943" t="s">
        <v>5</v>
      </c>
      <c r="D3943">
        <v>64600</v>
      </c>
    </row>
    <row r="3944" spans="1:4" x14ac:dyDescent="0.45">
      <c r="A3944" t="s">
        <v>2924</v>
      </c>
      <c r="B3944" s="19">
        <v>45168</v>
      </c>
      <c r="C3944" t="s">
        <v>5</v>
      </c>
      <c r="D3944">
        <v>74100</v>
      </c>
    </row>
    <row r="3945" spans="1:4" x14ac:dyDescent="0.45">
      <c r="A3945" t="s">
        <v>2925</v>
      </c>
      <c r="B3945" s="19">
        <v>45168</v>
      </c>
      <c r="C3945" t="s">
        <v>7</v>
      </c>
      <c r="D3945">
        <v>115900</v>
      </c>
    </row>
    <row r="3946" spans="1:4" x14ac:dyDescent="0.45">
      <c r="A3946" t="s">
        <v>2926</v>
      </c>
      <c r="B3946" s="19">
        <v>45168</v>
      </c>
      <c r="C3946" t="s">
        <v>973</v>
      </c>
      <c r="D3946">
        <v>398000</v>
      </c>
    </row>
    <row r="3947" spans="1:4" x14ac:dyDescent="0.45">
      <c r="A3947" t="s">
        <v>2927</v>
      </c>
      <c r="B3947" s="19">
        <v>45169</v>
      </c>
      <c r="C3947" t="s">
        <v>973</v>
      </c>
      <c r="D3947">
        <v>398000</v>
      </c>
    </row>
    <row r="3948" spans="1:4" x14ac:dyDescent="0.45">
      <c r="A3948" t="s">
        <v>2928</v>
      </c>
      <c r="B3948" s="19">
        <v>45169</v>
      </c>
      <c r="C3948" t="s">
        <v>17</v>
      </c>
      <c r="D3948">
        <v>494000</v>
      </c>
    </row>
    <row r="3949" spans="1:4" x14ac:dyDescent="0.45">
      <c r="A3949" t="s">
        <v>2929</v>
      </c>
      <c r="B3949" s="19">
        <v>45169</v>
      </c>
      <c r="D3949">
        <v>34000</v>
      </c>
    </row>
    <row r="3950" spans="1:4" x14ac:dyDescent="0.45">
      <c r="A3950" t="s">
        <v>2930</v>
      </c>
      <c r="B3950" s="19">
        <v>45169</v>
      </c>
      <c r="C3950" t="s">
        <v>5</v>
      </c>
      <c r="D3950">
        <v>129200</v>
      </c>
    </row>
    <row r="3951" spans="1:4" x14ac:dyDescent="0.45">
      <c r="A3951" t="s">
        <v>2931</v>
      </c>
      <c r="B3951" s="19">
        <v>45169</v>
      </c>
      <c r="C3951" t="s">
        <v>42</v>
      </c>
      <c r="D3951">
        <v>21000</v>
      </c>
    </row>
    <row r="3952" spans="1:4" x14ac:dyDescent="0.45">
      <c r="A3952" t="s">
        <v>2932</v>
      </c>
      <c r="B3952" s="19">
        <v>45170</v>
      </c>
      <c r="C3952" t="s">
        <v>5</v>
      </c>
      <c r="D3952">
        <v>56304</v>
      </c>
    </row>
    <row r="3953" spans="1:4" x14ac:dyDescent="0.45">
      <c r="A3953" t="s">
        <v>2932</v>
      </c>
      <c r="B3953" s="19">
        <v>45170</v>
      </c>
      <c r="C3953" t="s">
        <v>5</v>
      </c>
      <c r="D3953">
        <v>71760</v>
      </c>
    </row>
    <row r="3954" spans="1:4" x14ac:dyDescent="0.45">
      <c r="A3954" t="s">
        <v>2932</v>
      </c>
      <c r="B3954" s="19">
        <v>45170</v>
      </c>
      <c r="C3954" t="s">
        <v>5</v>
      </c>
      <c r="D3954">
        <v>143520</v>
      </c>
    </row>
    <row r="3955" spans="1:4" x14ac:dyDescent="0.45">
      <c r="A3955" t="s">
        <v>2932</v>
      </c>
      <c r="B3955" s="19">
        <v>45170</v>
      </c>
      <c r="C3955" t="s">
        <v>5</v>
      </c>
      <c r="D3955">
        <v>110200</v>
      </c>
    </row>
    <row r="3956" spans="1:4" x14ac:dyDescent="0.45">
      <c r="A3956" t="s">
        <v>2933</v>
      </c>
      <c r="B3956" s="19">
        <v>45170</v>
      </c>
      <c r="D3956">
        <v>28800</v>
      </c>
    </row>
    <row r="3957" spans="1:4" x14ac:dyDescent="0.45">
      <c r="A3957" t="s">
        <v>2934</v>
      </c>
      <c r="B3957" s="19">
        <v>45170</v>
      </c>
      <c r="D3957">
        <v>28800</v>
      </c>
    </row>
    <row r="3958" spans="1:4" x14ac:dyDescent="0.45">
      <c r="A3958" t="s">
        <v>2935</v>
      </c>
      <c r="B3958" s="19">
        <v>45170</v>
      </c>
      <c r="D3958">
        <v>28800</v>
      </c>
    </row>
    <row r="3959" spans="1:4" x14ac:dyDescent="0.45">
      <c r="A3959" t="s">
        <v>2936</v>
      </c>
      <c r="B3959" s="19">
        <v>45170</v>
      </c>
      <c r="C3959" t="s">
        <v>994</v>
      </c>
      <c r="D3959">
        <v>195300</v>
      </c>
    </row>
    <row r="3960" spans="1:4" x14ac:dyDescent="0.45">
      <c r="A3960" t="s">
        <v>2936</v>
      </c>
      <c r="B3960" s="19">
        <v>45170</v>
      </c>
      <c r="C3960" t="s">
        <v>42</v>
      </c>
      <c r="D3960">
        <v>20500</v>
      </c>
    </row>
    <row r="3961" spans="1:4" x14ac:dyDescent="0.45">
      <c r="A3961" t="s">
        <v>2937</v>
      </c>
      <c r="B3961" s="19">
        <v>45170</v>
      </c>
      <c r="C3961" t="s">
        <v>5</v>
      </c>
      <c r="D3961">
        <v>58140</v>
      </c>
    </row>
    <row r="3962" spans="1:4" x14ac:dyDescent="0.45">
      <c r="A3962" t="s">
        <v>2937</v>
      </c>
      <c r="B3962" s="19">
        <v>45170</v>
      </c>
      <c r="C3962" t="s">
        <v>5</v>
      </c>
      <c r="D3962">
        <v>74100</v>
      </c>
    </row>
    <row r="3963" spans="1:4" x14ac:dyDescent="0.45">
      <c r="A3963" t="s">
        <v>2938</v>
      </c>
      <c r="B3963" s="19">
        <v>45170</v>
      </c>
      <c r="C3963" t="s">
        <v>34</v>
      </c>
      <c r="D3963">
        <v>297000</v>
      </c>
    </row>
    <row r="3964" spans="1:4" x14ac:dyDescent="0.45">
      <c r="A3964" t="s">
        <v>2938</v>
      </c>
      <c r="B3964" s="19">
        <v>45170</v>
      </c>
      <c r="C3964" t="s">
        <v>1141</v>
      </c>
      <c r="D3964">
        <v>60000</v>
      </c>
    </row>
    <row r="3965" spans="1:4" x14ac:dyDescent="0.45">
      <c r="A3965" t="s">
        <v>2938</v>
      </c>
      <c r="B3965" s="19">
        <v>45170</v>
      </c>
      <c r="C3965" t="s">
        <v>43</v>
      </c>
      <c r="D3965">
        <v>49000</v>
      </c>
    </row>
    <row r="3966" spans="1:4" x14ac:dyDescent="0.45">
      <c r="A3966" t="s">
        <v>2939</v>
      </c>
      <c r="B3966" s="19">
        <v>45170</v>
      </c>
      <c r="C3966" t="s">
        <v>994</v>
      </c>
      <c r="D3966">
        <v>195300</v>
      </c>
    </row>
    <row r="3967" spans="1:4" x14ac:dyDescent="0.45">
      <c r="A3967" t="s">
        <v>2940</v>
      </c>
      <c r="B3967" s="19">
        <v>45170</v>
      </c>
      <c r="C3967" t="s">
        <v>43</v>
      </c>
      <c r="D3967">
        <v>147000</v>
      </c>
    </row>
    <row r="3968" spans="1:4" x14ac:dyDescent="0.45">
      <c r="A3968" t="s">
        <v>2941</v>
      </c>
      <c r="B3968" s="19">
        <v>45170</v>
      </c>
      <c r="C3968" t="s">
        <v>1555</v>
      </c>
      <c r="D3968">
        <v>93100</v>
      </c>
    </row>
    <row r="3969" spans="1:4" x14ac:dyDescent="0.45">
      <c r="A3969" t="s">
        <v>2942</v>
      </c>
      <c r="B3969" s="19">
        <v>45170</v>
      </c>
      <c r="D3969">
        <v>28800</v>
      </c>
    </row>
    <row r="3970" spans="1:4" x14ac:dyDescent="0.45">
      <c r="A3970" t="s">
        <v>2943</v>
      </c>
      <c r="B3970" s="19">
        <v>45170</v>
      </c>
      <c r="C3970" t="s">
        <v>43</v>
      </c>
      <c r="D3970">
        <v>49000</v>
      </c>
    </row>
    <row r="3971" spans="1:4" x14ac:dyDescent="0.45">
      <c r="A3971" t="s">
        <v>2944</v>
      </c>
      <c r="B3971" s="19">
        <v>45170</v>
      </c>
      <c r="C3971" t="s">
        <v>994</v>
      </c>
      <c r="D3971">
        <v>195300</v>
      </c>
    </row>
    <row r="3972" spans="1:4" x14ac:dyDescent="0.45">
      <c r="A3972" t="s">
        <v>2945</v>
      </c>
      <c r="B3972" s="19">
        <v>45170</v>
      </c>
      <c r="D3972">
        <v>28800</v>
      </c>
    </row>
    <row r="3973" spans="1:4" x14ac:dyDescent="0.45">
      <c r="A3973" t="s">
        <v>2946</v>
      </c>
      <c r="B3973" s="19">
        <v>45170</v>
      </c>
      <c r="D3973">
        <v>28800</v>
      </c>
    </row>
    <row r="3974" spans="1:4" x14ac:dyDescent="0.45">
      <c r="A3974" t="s">
        <v>2947</v>
      </c>
      <c r="B3974" s="19">
        <v>45170</v>
      </c>
      <c r="C3974" t="s">
        <v>5</v>
      </c>
      <c r="D3974">
        <v>78000</v>
      </c>
    </row>
    <row r="3975" spans="1:4" x14ac:dyDescent="0.45">
      <c r="A3975" t="s">
        <v>2948</v>
      </c>
      <c r="B3975" s="19">
        <v>45170</v>
      </c>
      <c r="C3975" t="s">
        <v>973</v>
      </c>
      <c r="D3975">
        <v>358200</v>
      </c>
    </row>
    <row r="3976" spans="1:4" x14ac:dyDescent="0.45">
      <c r="A3976" t="s">
        <v>2949</v>
      </c>
      <c r="B3976" s="19">
        <v>45170</v>
      </c>
      <c r="C3976" t="s">
        <v>34</v>
      </c>
      <c r="D3976">
        <v>297000</v>
      </c>
    </row>
    <row r="3977" spans="1:4" x14ac:dyDescent="0.45">
      <c r="A3977" t="s">
        <v>2950</v>
      </c>
      <c r="B3977" s="19">
        <v>45171</v>
      </c>
      <c r="C3977" t="s">
        <v>5</v>
      </c>
      <c r="D3977">
        <v>78000</v>
      </c>
    </row>
    <row r="3978" spans="1:4" x14ac:dyDescent="0.45">
      <c r="A3978" t="s">
        <v>2951</v>
      </c>
      <c r="B3978" s="19">
        <v>45171</v>
      </c>
      <c r="D3978">
        <v>34000</v>
      </c>
    </row>
    <row r="3979" spans="1:4" x14ac:dyDescent="0.45">
      <c r="A3979" t="s">
        <v>2952</v>
      </c>
      <c r="B3979" s="19">
        <v>45171</v>
      </c>
      <c r="C3979" t="s">
        <v>5</v>
      </c>
      <c r="D3979">
        <v>68000</v>
      </c>
    </row>
    <row r="3980" spans="1:4" x14ac:dyDescent="0.45">
      <c r="A3980" t="s">
        <v>2953</v>
      </c>
      <c r="B3980" s="19">
        <v>45171</v>
      </c>
      <c r="C3980" t="s">
        <v>5</v>
      </c>
      <c r="D3980">
        <v>148200</v>
      </c>
    </row>
    <row r="3981" spans="1:4" x14ac:dyDescent="0.45">
      <c r="A3981" t="s">
        <v>2954</v>
      </c>
      <c r="B3981" s="19">
        <v>45171</v>
      </c>
      <c r="C3981" t="s">
        <v>1224</v>
      </c>
      <c r="D3981">
        <v>55000</v>
      </c>
    </row>
    <row r="3982" spans="1:4" x14ac:dyDescent="0.45">
      <c r="A3982" t="s">
        <v>2954</v>
      </c>
      <c r="B3982" s="19">
        <v>45171</v>
      </c>
      <c r="C3982" t="s">
        <v>42</v>
      </c>
      <c r="D3982">
        <v>21000</v>
      </c>
    </row>
    <row r="3983" spans="1:4" x14ac:dyDescent="0.45">
      <c r="A3983" t="s">
        <v>2954</v>
      </c>
      <c r="B3983" s="19">
        <v>45171</v>
      </c>
      <c r="C3983" t="s">
        <v>994</v>
      </c>
      <c r="D3983">
        <v>217000</v>
      </c>
    </row>
    <row r="3984" spans="1:4" x14ac:dyDescent="0.45">
      <c r="A3984" t="s">
        <v>2955</v>
      </c>
      <c r="B3984" s="19">
        <v>45171</v>
      </c>
      <c r="C3984" t="s">
        <v>59</v>
      </c>
      <c r="D3984">
        <v>649000</v>
      </c>
    </row>
    <row r="3985" spans="1:4" x14ac:dyDescent="0.45">
      <c r="A3985" t="s">
        <v>2955</v>
      </c>
      <c r="B3985" s="19">
        <v>45171</v>
      </c>
      <c r="C3985" t="s">
        <v>113</v>
      </c>
      <c r="D3985">
        <v>22000</v>
      </c>
    </row>
    <row r="3986" spans="1:4" x14ac:dyDescent="0.45">
      <c r="A3986" t="s">
        <v>2956</v>
      </c>
      <c r="B3986" s="19">
        <v>45171</v>
      </c>
      <c r="C3986" t="s">
        <v>5</v>
      </c>
      <c r="D3986">
        <v>110200</v>
      </c>
    </row>
    <row r="3987" spans="1:4" x14ac:dyDescent="0.45">
      <c r="A3987" t="s">
        <v>2956</v>
      </c>
      <c r="B3987" s="19">
        <v>45171</v>
      </c>
      <c r="C3987" t="s">
        <v>5</v>
      </c>
      <c r="D3987">
        <v>58000</v>
      </c>
    </row>
    <row r="3988" spans="1:4" x14ac:dyDescent="0.45">
      <c r="A3988" t="s">
        <v>2957</v>
      </c>
      <c r="B3988" s="19">
        <v>45171</v>
      </c>
      <c r="C3988" t="s">
        <v>5</v>
      </c>
      <c r="D3988">
        <v>110200</v>
      </c>
    </row>
    <row r="3989" spans="1:4" x14ac:dyDescent="0.45">
      <c r="A3989" t="s">
        <v>2957</v>
      </c>
      <c r="B3989" s="19">
        <v>45171</v>
      </c>
      <c r="C3989" t="s">
        <v>5</v>
      </c>
      <c r="D3989">
        <v>58000</v>
      </c>
    </row>
    <row r="3990" spans="1:4" x14ac:dyDescent="0.45">
      <c r="A3990" t="s">
        <v>2958</v>
      </c>
      <c r="B3990" s="19">
        <v>45171</v>
      </c>
      <c r="C3990" t="s">
        <v>5</v>
      </c>
      <c r="D3990">
        <v>64600</v>
      </c>
    </row>
    <row r="3991" spans="1:4" x14ac:dyDescent="0.45">
      <c r="A3991" t="s">
        <v>2958</v>
      </c>
      <c r="B3991" s="19">
        <v>45171</v>
      </c>
      <c r="C3991" t="s">
        <v>5</v>
      </c>
      <c r="D3991">
        <v>74100</v>
      </c>
    </row>
    <row r="3992" spans="1:4" x14ac:dyDescent="0.45">
      <c r="A3992" t="s">
        <v>2958</v>
      </c>
      <c r="B3992" s="19">
        <v>45171</v>
      </c>
      <c r="C3992" t="s">
        <v>5</v>
      </c>
      <c r="D3992">
        <v>58000</v>
      </c>
    </row>
    <row r="3993" spans="1:4" x14ac:dyDescent="0.45">
      <c r="A3993" t="s">
        <v>2959</v>
      </c>
      <c r="B3993" s="19">
        <v>45172</v>
      </c>
      <c r="C3993" t="s">
        <v>994</v>
      </c>
      <c r="D3993">
        <v>217000</v>
      </c>
    </row>
    <row r="3994" spans="1:4" x14ac:dyDescent="0.45">
      <c r="A3994" t="s">
        <v>2960</v>
      </c>
      <c r="B3994" s="19">
        <v>45172</v>
      </c>
      <c r="C3994" t="s">
        <v>17</v>
      </c>
      <c r="D3994">
        <v>494000</v>
      </c>
    </row>
    <row r="3995" spans="1:4" x14ac:dyDescent="0.45">
      <c r="A3995" t="s">
        <v>2961</v>
      </c>
      <c r="B3995" s="19">
        <v>45172</v>
      </c>
      <c r="D3995">
        <v>34000</v>
      </c>
    </row>
    <row r="3996" spans="1:4" x14ac:dyDescent="0.45">
      <c r="A3996" t="s">
        <v>2962</v>
      </c>
      <c r="B3996" s="19">
        <v>45172</v>
      </c>
      <c r="C3996" t="s">
        <v>43</v>
      </c>
      <c r="D3996">
        <v>98000</v>
      </c>
    </row>
    <row r="3997" spans="1:4" x14ac:dyDescent="0.45">
      <c r="A3997" t="s">
        <v>2963</v>
      </c>
      <c r="B3997" s="19">
        <v>45172</v>
      </c>
      <c r="C3997" t="s">
        <v>7</v>
      </c>
      <c r="D3997">
        <v>158000</v>
      </c>
    </row>
    <row r="3998" spans="1:4" x14ac:dyDescent="0.45">
      <c r="A3998" t="s">
        <v>2964</v>
      </c>
      <c r="B3998" s="19">
        <v>45172</v>
      </c>
      <c r="C3998" t="s">
        <v>5</v>
      </c>
      <c r="D3998">
        <v>148200</v>
      </c>
    </row>
    <row r="3999" spans="1:4" x14ac:dyDescent="0.45">
      <c r="A3999" t="s">
        <v>2965</v>
      </c>
      <c r="B3999" s="19">
        <v>45172</v>
      </c>
      <c r="C3999" t="s">
        <v>5</v>
      </c>
      <c r="D3999">
        <v>64600</v>
      </c>
    </row>
    <row r="4000" spans="1:4" x14ac:dyDescent="0.45">
      <c r="A4000" t="s">
        <v>2965</v>
      </c>
      <c r="B4000" s="19">
        <v>45172</v>
      </c>
      <c r="C4000" t="s">
        <v>5</v>
      </c>
      <c r="D4000">
        <v>74100</v>
      </c>
    </row>
    <row r="4001" spans="1:4" x14ac:dyDescent="0.45">
      <c r="A4001" t="s">
        <v>2966</v>
      </c>
      <c r="B4001" s="19">
        <v>45172</v>
      </c>
      <c r="C4001" t="s">
        <v>5</v>
      </c>
      <c r="D4001">
        <v>78000</v>
      </c>
    </row>
    <row r="4002" spans="1:4" x14ac:dyDescent="0.45">
      <c r="A4002" t="s">
        <v>2967</v>
      </c>
      <c r="B4002" s="19">
        <v>45172</v>
      </c>
      <c r="C4002" t="s">
        <v>5</v>
      </c>
      <c r="D4002">
        <v>129200</v>
      </c>
    </row>
    <row r="4003" spans="1:4" x14ac:dyDescent="0.45">
      <c r="A4003" t="s">
        <v>2968</v>
      </c>
      <c r="B4003" s="19">
        <v>45172</v>
      </c>
      <c r="C4003" t="s">
        <v>34</v>
      </c>
      <c r="D4003">
        <v>330000</v>
      </c>
    </row>
    <row r="4004" spans="1:4" x14ac:dyDescent="0.45">
      <c r="A4004" t="s">
        <v>2969</v>
      </c>
      <c r="B4004" s="19">
        <v>45172</v>
      </c>
      <c r="C4004" t="s">
        <v>5</v>
      </c>
      <c r="D4004">
        <v>129200</v>
      </c>
    </row>
    <row r="4005" spans="1:4" x14ac:dyDescent="0.45">
      <c r="A4005" t="s">
        <v>2970</v>
      </c>
      <c r="B4005" s="19">
        <v>45172</v>
      </c>
      <c r="C4005" t="s">
        <v>5</v>
      </c>
      <c r="D4005">
        <v>129200</v>
      </c>
    </row>
    <row r="4006" spans="1:4" x14ac:dyDescent="0.45">
      <c r="A4006" t="s">
        <v>2971</v>
      </c>
      <c r="B4006" s="19">
        <v>45172</v>
      </c>
      <c r="C4006" t="s">
        <v>5</v>
      </c>
      <c r="D4006">
        <v>58000</v>
      </c>
    </row>
    <row r="4007" spans="1:4" x14ac:dyDescent="0.45">
      <c r="A4007" t="s">
        <v>2972</v>
      </c>
      <c r="B4007" s="19">
        <v>45172</v>
      </c>
      <c r="C4007" t="s">
        <v>5</v>
      </c>
      <c r="D4007">
        <v>64600</v>
      </c>
    </row>
    <row r="4008" spans="1:4" x14ac:dyDescent="0.45">
      <c r="A4008" t="s">
        <v>2972</v>
      </c>
      <c r="B4008" s="19">
        <v>45172</v>
      </c>
      <c r="C4008" t="s">
        <v>5</v>
      </c>
      <c r="D4008">
        <v>74100</v>
      </c>
    </row>
    <row r="4009" spans="1:4" x14ac:dyDescent="0.45">
      <c r="A4009" t="s">
        <v>2973</v>
      </c>
      <c r="B4009" s="19">
        <v>45172</v>
      </c>
      <c r="C4009" t="s">
        <v>5</v>
      </c>
      <c r="D4009">
        <v>110200</v>
      </c>
    </row>
    <row r="4010" spans="1:4" x14ac:dyDescent="0.45">
      <c r="A4010" t="s">
        <v>2973</v>
      </c>
      <c r="B4010" s="19">
        <v>45172</v>
      </c>
      <c r="C4010" t="s">
        <v>5</v>
      </c>
      <c r="D4010">
        <v>58000</v>
      </c>
    </row>
    <row r="4011" spans="1:4" x14ac:dyDescent="0.45">
      <c r="A4011" t="s">
        <v>2974</v>
      </c>
      <c r="B4011" s="19">
        <v>45172</v>
      </c>
      <c r="C4011" t="s">
        <v>5</v>
      </c>
      <c r="D4011">
        <v>129200</v>
      </c>
    </row>
    <row r="4012" spans="1:4" x14ac:dyDescent="0.45">
      <c r="A4012" t="s">
        <v>2974</v>
      </c>
      <c r="B4012" s="19">
        <v>45172</v>
      </c>
      <c r="C4012" t="s">
        <v>5</v>
      </c>
      <c r="D4012">
        <v>68000</v>
      </c>
    </row>
    <row r="4013" spans="1:4" x14ac:dyDescent="0.45">
      <c r="A4013" t="s">
        <v>2975</v>
      </c>
      <c r="B4013" s="19">
        <v>45172</v>
      </c>
      <c r="D4013">
        <v>34000</v>
      </c>
    </row>
    <row r="4014" spans="1:4" x14ac:dyDescent="0.45">
      <c r="A4014" t="s">
        <v>2976</v>
      </c>
      <c r="B4014" s="19">
        <v>45172</v>
      </c>
      <c r="D4014">
        <v>34000</v>
      </c>
    </row>
    <row r="4015" spans="1:4" x14ac:dyDescent="0.45">
      <c r="A4015" t="s">
        <v>2977</v>
      </c>
      <c r="B4015" s="19">
        <v>45173</v>
      </c>
      <c r="D4015">
        <v>34000</v>
      </c>
    </row>
    <row r="4016" spans="1:4" x14ac:dyDescent="0.45">
      <c r="A4016" t="s">
        <v>2978</v>
      </c>
      <c r="B4016" s="19">
        <v>45173</v>
      </c>
      <c r="C4016" t="s">
        <v>5</v>
      </c>
      <c r="D4016">
        <v>78000</v>
      </c>
    </row>
    <row r="4017" spans="1:4" x14ac:dyDescent="0.45">
      <c r="A4017" t="s">
        <v>2979</v>
      </c>
      <c r="B4017" s="19">
        <v>45173</v>
      </c>
      <c r="C4017" t="s">
        <v>5</v>
      </c>
      <c r="D4017">
        <v>78000</v>
      </c>
    </row>
    <row r="4018" spans="1:4" x14ac:dyDescent="0.45">
      <c r="A4018" t="s">
        <v>2980</v>
      </c>
      <c r="B4018" s="19">
        <v>45173</v>
      </c>
      <c r="C4018" t="s">
        <v>5</v>
      </c>
      <c r="D4018">
        <v>68000</v>
      </c>
    </row>
    <row r="4019" spans="1:4" x14ac:dyDescent="0.45">
      <c r="A4019" t="s">
        <v>2981</v>
      </c>
      <c r="B4019" s="19">
        <v>45173</v>
      </c>
      <c r="C4019" t="s">
        <v>994</v>
      </c>
      <c r="D4019">
        <v>217000</v>
      </c>
    </row>
    <row r="4020" spans="1:4" x14ac:dyDescent="0.45">
      <c r="A4020" t="s">
        <v>2982</v>
      </c>
      <c r="B4020" s="19">
        <v>45173</v>
      </c>
      <c r="C4020" t="s">
        <v>7</v>
      </c>
      <c r="D4020">
        <v>61000</v>
      </c>
    </row>
    <row r="4021" spans="1:4" x14ac:dyDescent="0.45">
      <c r="A4021" t="s">
        <v>2983</v>
      </c>
      <c r="B4021" s="19">
        <v>45173</v>
      </c>
      <c r="C4021" t="s">
        <v>7</v>
      </c>
      <c r="D4021">
        <v>52000</v>
      </c>
    </row>
    <row r="4022" spans="1:4" x14ac:dyDescent="0.45">
      <c r="A4022" t="s">
        <v>2984</v>
      </c>
      <c r="B4022" s="19">
        <v>45173</v>
      </c>
      <c r="C4022" t="s">
        <v>968</v>
      </c>
      <c r="D4022">
        <v>268000</v>
      </c>
    </row>
    <row r="4023" spans="1:4" x14ac:dyDescent="0.45">
      <c r="A4023" t="s">
        <v>2984</v>
      </c>
      <c r="B4023" s="19">
        <v>45173</v>
      </c>
      <c r="C4023" t="s">
        <v>1224</v>
      </c>
      <c r="D4023">
        <v>55000</v>
      </c>
    </row>
    <row r="4024" spans="1:4" x14ac:dyDescent="0.45">
      <c r="A4024" t="s">
        <v>2984</v>
      </c>
      <c r="B4024" s="19">
        <v>45173</v>
      </c>
      <c r="C4024" t="s">
        <v>42</v>
      </c>
      <c r="D4024">
        <v>16000</v>
      </c>
    </row>
    <row r="4025" spans="1:4" x14ac:dyDescent="0.45">
      <c r="A4025" t="s">
        <v>2984</v>
      </c>
      <c r="B4025" s="19">
        <v>45173</v>
      </c>
      <c r="C4025" t="s">
        <v>72</v>
      </c>
      <c r="D4025">
        <v>8000</v>
      </c>
    </row>
    <row r="4026" spans="1:4" x14ac:dyDescent="0.45">
      <c r="A4026" t="s">
        <v>2984</v>
      </c>
      <c r="B4026" s="19">
        <v>45173</v>
      </c>
      <c r="C4026" t="s">
        <v>43</v>
      </c>
      <c r="D4026">
        <v>49000</v>
      </c>
    </row>
    <row r="4027" spans="1:4" x14ac:dyDescent="0.45">
      <c r="A4027" t="s">
        <v>2985</v>
      </c>
      <c r="B4027" s="19">
        <v>45173</v>
      </c>
      <c r="C4027" t="s">
        <v>1555</v>
      </c>
      <c r="D4027">
        <v>49000</v>
      </c>
    </row>
    <row r="4028" spans="1:4" x14ac:dyDescent="0.45">
      <c r="A4028" t="s">
        <v>2986</v>
      </c>
      <c r="B4028" s="19">
        <v>45173</v>
      </c>
      <c r="C4028" t="s">
        <v>275</v>
      </c>
      <c r="D4028">
        <v>569000</v>
      </c>
    </row>
    <row r="4029" spans="1:4" x14ac:dyDescent="0.45">
      <c r="A4029" t="s">
        <v>2987</v>
      </c>
      <c r="B4029" s="19">
        <v>45173</v>
      </c>
      <c r="C4029" t="s">
        <v>5</v>
      </c>
      <c r="D4029">
        <v>58000</v>
      </c>
    </row>
    <row r="4030" spans="1:4" x14ac:dyDescent="0.45">
      <c r="A4030" t="s">
        <v>2988</v>
      </c>
      <c r="B4030" s="19">
        <v>45173</v>
      </c>
      <c r="D4030">
        <v>34000</v>
      </c>
    </row>
    <row r="4031" spans="1:4" x14ac:dyDescent="0.45">
      <c r="A4031" t="s">
        <v>2989</v>
      </c>
      <c r="B4031" s="19">
        <v>45174</v>
      </c>
      <c r="D4031">
        <v>34000</v>
      </c>
    </row>
    <row r="4032" spans="1:4" x14ac:dyDescent="0.45">
      <c r="A4032" t="s">
        <v>2990</v>
      </c>
      <c r="B4032" s="19">
        <v>45174</v>
      </c>
      <c r="C4032" t="s">
        <v>5</v>
      </c>
      <c r="D4032">
        <v>64600</v>
      </c>
    </row>
    <row r="4033" spans="1:4" x14ac:dyDescent="0.45">
      <c r="A4033" t="s">
        <v>2990</v>
      </c>
      <c r="B4033" s="19">
        <v>45174</v>
      </c>
      <c r="C4033" t="s">
        <v>5</v>
      </c>
      <c r="D4033">
        <v>74100</v>
      </c>
    </row>
    <row r="4034" spans="1:4" x14ac:dyDescent="0.45">
      <c r="A4034" t="s">
        <v>2991</v>
      </c>
      <c r="B4034" s="19">
        <v>45174</v>
      </c>
      <c r="C4034" t="s">
        <v>5</v>
      </c>
      <c r="D4034">
        <v>110200</v>
      </c>
    </row>
    <row r="4035" spans="1:4" x14ac:dyDescent="0.45">
      <c r="A4035" t="s">
        <v>2992</v>
      </c>
      <c r="B4035" s="19">
        <v>45174</v>
      </c>
      <c r="C4035" t="s">
        <v>1555</v>
      </c>
      <c r="D4035">
        <v>49000</v>
      </c>
    </row>
    <row r="4036" spans="1:4" x14ac:dyDescent="0.45">
      <c r="A4036" t="s">
        <v>2993</v>
      </c>
      <c r="B4036" s="19">
        <v>45174</v>
      </c>
      <c r="C4036" t="s">
        <v>1555</v>
      </c>
      <c r="D4036">
        <v>49000</v>
      </c>
    </row>
    <row r="4037" spans="1:4" x14ac:dyDescent="0.45">
      <c r="A4037" t="s">
        <v>2994</v>
      </c>
      <c r="B4037" s="19">
        <v>45174</v>
      </c>
      <c r="C4037" t="s">
        <v>7</v>
      </c>
      <c r="D4037">
        <v>49400</v>
      </c>
    </row>
    <row r="4038" spans="1:4" x14ac:dyDescent="0.45">
      <c r="A4038" t="s">
        <v>2994</v>
      </c>
      <c r="B4038" s="19">
        <v>45174</v>
      </c>
      <c r="C4038" t="s">
        <v>7</v>
      </c>
      <c r="D4038">
        <v>37050</v>
      </c>
    </row>
    <row r="4039" spans="1:4" x14ac:dyDescent="0.45">
      <c r="A4039" t="s">
        <v>2995</v>
      </c>
      <c r="B4039" s="19">
        <v>45174</v>
      </c>
      <c r="C4039" t="s">
        <v>5</v>
      </c>
      <c r="D4039">
        <v>68000</v>
      </c>
    </row>
    <row r="4040" spans="1:4" x14ac:dyDescent="0.45">
      <c r="A4040" t="s">
        <v>2996</v>
      </c>
      <c r="B4040" s="19">
        <v>45174</v>
      </c>
      <c r="C4040" t="s">
        <v>1163</v>
      </c>
      <c r="D4040">
        <v>33000</v>
      </c>
    </row>
    <row r="4041" spans="1:4" x14ac:dyDescent="0.45">
      <c r="A4041" t="s">
        <v>2996</v>
      </c>
      <c r="B4041" s="19">
        <v>45174</v>
      </c>
      <c r="C4041" t="s">
        <v>71</v>
      </c>
      <c r="D4041">
        <v>16000</v>
      </c>
    </row>
    <row r="4042" spans="1:4" x14ac:dyDescent="0.45">
      <c r="A4042" t="s">
        <v>2996</v>
      </c>
      <c r="B4042" s="19">
        <v>45174</v>
      </c>
      <c r="C4042" t="s">
        <v>72</v>
      </c>
      <c r="D4042">
        <v>16000</v>
      </c>
    </row>
    <row r="4043" spans="1:4" x14ac:dyDescent="0.45">
      <c r="A4043" t="s">
        <v>2996</v>
      </c>
      <c r="B4043" s="19">
        <v>45174</v>
      </c>
      <c r="C4043" t="s">
        <v>43</v>
      </c>
      <c r="D4043">
        <v>49000</v>
      </c>
    </row>
    <row r="4044" spans="1:4" x14ac:dyDescent="0.45">
      <c r="A4044" t="s">
        <v>2997</v>
      </c>
      <c r="B4044" s="19">
        <v>45174</v>
      </c>
      <c r="C4044" t="s">
        <v>5</v>
      </c>
      <c r="D4044">
        <v>78000</v>
      </c>
    </row>
    <row r="4045" spans="1:4" x14ac:dyDescent="0.45">
      <c r="A4045" t="s">
        <v>2998</v>
      </c>
      <c r="B4045" s="19">
        <v>45174</v>
      </c>
      <c r="C4045" t="s">
        <v>72</v>
      </c>
      <c r="D4045">
        <v>80000</v>
      </c>
    </row>
    <row r="4046" spans="1:4" x14ac:dyDescent="0.45">
      <c r="A4046" t="s">
        <v>2999</v>
      </c>
      <c r="B4046" s="19">
        <v>45174</v>
      </c>
      <c r="D4046">
        <v>34000</v>
      </c>
    </row>
    <row r="4047" spans="1:4" x14ac:dyDescent="0.45">
      <c r="A4047" t="s">
        <v>3000</v>
      </c>
      <c r="B4047" s="19">
        <v>45174</v>
      </c>
      <c r="C4047" t="s">
        <v>5</v>
      </c>
      <c r="D4047">
        <v>64600</v>
      </c>
    </row>
    <row r="4048" spans="1:4" x14ac:dyDescent="0.45">
      <c r="A4048" t="s">
        <v>3000</v>
      </c>
      <c r="B4048" s="19">
        <v>45174</v>
      </c>
      <c r="C4048" t="s">
        <v>5</v>
      </c>
      <c r="D4048">
        <v>74100</v>
      </c>
    </row>
    <row r="4049" spans="1:4" x14ac:dyDescent="0.45">
      <c r="A4049" t="s">
        <v>3001</v>
      </c>
      <c r="B4049" s="19">
        <v>45174</v>
      </c>
      <c r="C4049" t="s">
        <v>5</v>
      </c>
      <c r="D4049">
        <v>68000</v>
      </c>
    </row>
    <row r="4050" spans="1:4" x14ac:dyDescent="0.45">
      <c r="A4050" t="s">
        <v>3002</v>
      </c>
      <c r="B4050" s="19">
        <v>45174</v>
      </c>
      <c r="C4050" t="s">
        <v>5</v>
      </c>
      <c r="D4050">
        <v>68000</v>
      </c>
    </row>
    <row r="4051" spans="1:4" x14ac:dyDescent="0.45">
      <c r="A4051" t="s">
        <v>3003</v>
      </c>
      <c r="B4051" s="19">
        <v>45174</v>
      </c>
      <c r="C4051" t="s">
        <v>72</v>
      </c>
      <c r="D4051">
        <v>120000</v>
      </c>
    </row>
    <row r="4052" spans="1:4" x14ac:dyDescent="0.45">
      <c r="A4052" t="s">
        <v>3004</v>
      </c>
      <c r="B4052" s="19">
        <v>45174</v>
      </c>
      <c r="C4052" t="s">
        <v>5</v>
      </c>
      <c r="D4052">
        <v>78000</v>
      </c>
    </row>
    <row r="4053" spans="1:4" x14ac:dyDescent="0.45">
      <c r="A4053" t="s">
        <v>3005</v>
      </c>
      <c r="B4053" s="19">
        <v>45174</v>
      </c>
      <c r="C4053" t="s">
        <v>1555</v>
      </c>
      <c r="D4053">
        <v>93100</v>
      </c>
    </row>
    <row r="4054" spans="1:4" x14ac:dyDescent="0.45">
      <c r="A4054" t="s">
        <v>3006</v>
      </c>
      <c r="B4054" s="19">
        <v>45174</v>
      </c>
      <c r="C4054" t="s">
        <v>42</v>
      </c>
      <c r="D4054">
        <v>42000</v>
      </c>
    </row>
    <row r="4055" spans="1:4" x14ac:dyDescent="0.45">
      <c r="A4055" t="s">
        <v>3006</v>
      </c>
      <c r="B4055" s="19">
        <v>45174</v>
      </c>
      <c r="C4055" t="s">
        <v>43</v>
      </c>
      <c r="D4055">
        <v>49000</v>
      </c>
    </row>
    <row r="4056" spans="1:4" x14ac:dyDescent="0.45">
      <c r="A4056" t="s">
        <v>3007</v>
      </c>
      <c r="B4056" s="19">
        <v>45174</v>
      </c>
      <c r="C4056" t="s">
        <v>5</v>
      </c>
      <c r="D4056">
        <v>68000</v>
      </c>
    </row>
    <row r="4057" spans="1:4" x14ac:dyDescent="0.45">
      <c r="A4057" t="s">
        <v>3008</v>
      </c>
      <c r="B4057" s="19">
        <v>45174</v>
      </c>
      <c r="C4057" t="s">
        <v>5</v>
      </c>
      <c r="D4057">
        <v>148200</v>
      </c>
    </row>
    <row r="4058" spans="1:4" x14ac:dyDescent="0.45">
      <c r="A4058" t="s">
        <v>3009</v>
      </c>
      <c r="B4058" s="19">
        <v>45174</v>
      </c>
      <c r="C4058" t="s">
        <v>5</v>
      </c>
      <c r="D4058">
        <v>110200</v>
      </c>
    </row>
    <row r="4059" spans="1:4" x14ac:dyDescent="0.45">
      <c r="A4059" t="s">
        <v>3010</v>
      </c>
      <c r="B4059" s="19">
        <v>45174</v>
      </c>
      <c r="C4059" t="s">
        <v>5</v>
      </c>
      <c r="D4059">
        <v>287040</v>
      </c>
    </row>
    <row r="4060" spans="1:4" x14ac:dyDescent="0.45">
      <c r="A4060" t="s">
        <v>3010</v>
      </c>
      <c r="B4060" s="19">
        <v>45174</v>
      </c>
      <c r="C4060" t="s">
        <v>5</v>
      </c>
      <c r="D4060">
        <v>148200</v>
      </c>
    </row>
    <row r="4061" spans="1:4" x14ac:dyDescent="0.45">
      <c r="A4061" t="s">
        <v>3011</v>
      </c>
      <c r="B4061" s="19">
        <v>45174</v>
      </c>
      <c r="C4061" t="s">
        <v>1224</v>
      </c>
      <c r="D4061">
        <v>55000</v>
      </c>
    </row>
    <row r="4062" spans="1:4" x14ac:dyDescent="0.45">
      <c r="A4062" t="s">
        <v>3011</v>
      </c>
      <c r="B4062" s="19">
        <v>45174</v>
      </c>
      <c r="C4062" t="s">
        <v>42</v>
      </c>
      <c r="D4062">
        <v>21000</v>
      </c>
    </row>
    <row r="4063" spans="1:4" x14ac:dyDescent="0.45">
      <c r="A4063" t="s">
        <v>3011</v>
      </c>
      <c r="B4063" s="19">
        <v>45174</v>
      </c>
      <c r="C4063" t="s">
        <v>994</v>
      </c>
      <c r="D4063">
        <v>217000</v>
      </c>
    </row>
    <row r="4064" spans="1:4" x14ac:dyDescent="0.45">
      <c r="A4064" t="s">
        <v>3012</v>
      </c>
      <c r="B4064" s="19">
        <v>45174</v>
      </c>
      <c r="C4064" t="s">
        <v>5</v>
      </c>
      <c r="D4064">
        <v>110200</v>
      </c>
    </row>
    <row r="4065" spans="1:4" x14ac:dyDescent="0.45">
      <c r="A4065" t="s">
        <v>3013</v>
      </c>
      <c r="B4065" s="19">
        <v>45174</v>
      </c>
      <c r="C4065" t="s">
        <v>994</v>
      </c>
      <c r="D4065">
        <v>217000</v>
      </c>
    </row>
    <row r="4066" spans="1:4" x14ac:dyDescent="0.45">
      <c r="A4066" t="s">
        <v>3014</v>
      </c>
      <c r="B4066" s="19">
        <v>45175</v>
      </c>
      <c r="C4066" t="s">
        <v>994</v>
      </c>
      <c r="D4066">
        <v>217000</v>
      </c>
    </row>
    <row r="4067" spans="1:4" x14ac:dyDescent="0.45">
      <c r="A4067" t="s">
        <v>3015</v>
      </c>
      <c r="B4067" s="19">
        <v>45175</v>
      </c>
      <c r="C4067" t="s">
        <v>5</v>
      </c>
      <c r="D4067">
        <v>55100</v>
      </c>
    </row>
    <row r="4068" spans="1:4" x14ac:dyDescent="0.45">
      <c r="A4068" t="s">
        <v>3015</v>
      </c>
      <c r="B4068" s="19">
        <v>45175</v>
      </c>
      <c r="C4068" t="s">
        <v>5</v>
      </c>
      <c r="D4068">
        <v>74100</v>
      </c>
    </row>
    <row r="4069" spans="1:4" x14ac:dyDescent="0.45">
      <c r="A4069" t="s">
        <v>3016</v>
      </c>
      <c r="B4069" s="19">
        <v>45175</v>
      </c>
      <c r="D4069">
        <v>34000</v>
      </c>
    </row>
    <row r="4070" spans="1:4" x14ac:dyDescent="0.45">
      <c r="A4070" t="s">
        <v>3017</v>
      </c>
      <c r="B4070" s="19">
        <v>45175</v>
      </c>
      <c r="D4070">
        <v>34000</v>
      </c>
    </row>
    <row r="4071" spans="1:4" x14ac:dyDescent="0.45">
      <c r="A4071" t="s">
        <v>3018</v>
      </c>
      <c r="B4071" s="19">
        <v>45175</v>
      </c>
      <c r="D4071">
        <v>34000</v>
      </c>
    </row>
    <row r="4072" spans="1:4" x14ac:dyDescent="0.45">
      <c r="A4072" t="s">
        <v>3019</v>
      </c>
      <c r="B4072" s="19">
        <v>45175</v>
      </c>
      <c r="C4072" t="s">
        <v>5</v>
      </c>
      <c r="D4072">
        <v>64600</v>
      </c>
    </row>
    <row r="4073" spans="1:4" x14ac:dyDescent="0.45">
      <c r="A4073" t="s">
        <v>3019</v>
      </c>
      <c r="B4073" s="19">
        <v>45175</v>
      </c>
      <c r="C4073" t="s">
        <v>5</v>
      </c>
      <c r="D4073">
        <v>74100</v>
      </c>
    </row>
    <row r="4074" spans="1:4" x14ac:dyDescent="0.45">
      <c r="A4074" t="s">
        <v>3020</v>
      </c>
      <c r="B4074" s="19">
        <v>45175</v>
      </c>
      <c r="C4074" t="s">
        <v>5</v>
      </c>
      <c r="D4074">
        <v>78000</v>
      </c>
    </row>
    <row r="4075" spans="1:4" x14ac:dyDescent="0.45">
      <c r="A4075" t="s">
        <v>3021</v>
      </c>
      <c r="B4075" s="19">
        <v>45175</v>
      </c>
      <c r="C4075" t="s">
        <v>7</v>
      </c>
      <c r="D4075">
        <v>37050</v>
      </c>
    </row>
    <row r="4076" spans="1:4" x14ac:dyDescent="0.45">
      <c r="A4076" t="s">
        <v>3021</v>
      </c>
      <c r="B4076" s="19">
        <v>45175</v>
      </c>
      <c r="C4076" t="s">
        <v>5</v>
      </c>
      <c r="D4076">
        <v>74100</v>
      </c>
    </row>
    <row r="4077" spans="1:4" x14ac:dyDescent="0.45">
      <c r="A4077" t="s">
        <v>3022</v>
      </c>
      <c r="B4077" s="19">
        <v>45175</v>
      </c>
      <c r="D4077">
        <v>34000</v>
      </c>
    </row>
    <row r="4078" spans="1:4" x14ac:dyDescent="0.45">
      <c r="A4078" t="s">
        <v>3022</v>
      </c>
      <c r="B4078" s="19">
        <v>45175</v>
      </c>
      <c r="D4078">
        <v>34000</v>
      </c>
    </row>
    <row r="4079" spans="1:4" x14ac:dyDescent="0.45">
      <c r="A4079" t="s">
        <v>3023</v>
      </c>
      <c r="B4079" s="19">
        <v>45175</v>
      </c>
      <c r="C4079" t="s">
        <v>7</v>
      </c>
      <c r="D4079">
        <v>74100</v>
      </c>
    </row>
    <row r="4080" spans="1:4" x14ac:dyDescent="0.45">
      <c r="A4080" t="s">
        <v>3024</v>
      </c>
      <c r="B4080" s="19">
        <v>45175</v>
      </c>
      <c r="D4080">
        <v>34000</v>
      </c>
    </row>
    <row r="4081" spans="1:4" x14ac:dyDescent="0.45">
      <c r="A4081" t="s">
        <v>3025</v>
      </c>
      <c r="B4081" s="19">
        <v>45175</v>
      </c>
      <c r="C4081" t="s">
        <v>34</v>
      </c>
      <c r="D4081">
        <v>330000</v>
      </c>
    </row>
    <row r="4082" spans="1:4" x14ac:dyDescent="0.45">
      <c r="A4082" t="s">
        <v>3026</v>
      </c>
      <c r="B4082" s="19">
        <v>45175</v>
      </c>
      <c r="D4082">
        <v>34000</v>
      </c>
    </row>
    <row r="4083" spans="1:4" x14ac:dyDescent="0.45">
      <c r="A4083" t="s">
        <v>3027</v>
      </c>
      <c r="B4083" s="19">
        <v>45175</v>
      </c>
      <c r="C4083" t="s">
        <v>43</v>
      </c>
      <c r="D4083">
        <v>98000</v>
      </c>
    </row>
    <row r="4084" spans="1:4" x14ac:dyDescent="0.45">
      <c r="A4084" t="s">
        <v>3028</v>
      </c>
      <c r="B4084" s="19">
        <v>45175</v>
      </c>
      <c r="C4084" t="s">
        <v>1555</v>
      </c>
      <c r="D4084">
        <v>49000</v>
      </c>
    </row>
    <row r="4085" spans="1:4" x14ac:dyDescent="0.45">
      <c r="A4085" t="s">
        <v>3029</v>
      </c>
      <c r="B4085" s="19">
        <v>45175</v>
      </c>
      <c r="C4085" t="s">
        <v>5</v>
      </c>
      <c r="D4085">
        <v>78000</v>
      </c>
    </row>
    <row r="4086" spans="1:4" x14ac:dyDescent="0.45">
      <c r="A4086" t="s">
        <v>3030</v>
      </c>
      <c r="B4086" s="19">
        <v>45175</v>
      </c>
      <c r="C4086" t="s">
        <v>5</v>
      </c>
      <c r="D4086">
        <v>78000</v>
      </c>
    </row>
    <row r="4087" spans="1:4" x14ac:dyDescent="0.45">
      <c r="A4087" t="s">
        <v>3031</v>
      </c>
      <c r="B4087" s="19">
        <v>45175</v>
      </c>
      <c r="C4087" t="s">
        <v>5</v>
      </c>
      <c r="D4087">
        <v>110200</v>
      </c>
    </row>
    <row r="4088" spans="1:4" x14ac:dyDescent="0.45">
      <c r="A4088" t="s">
        <v>3032</v>
      </c>
      <c r="B4088" s="19">
        <v>45176</v>
      </c>
      <c r="D4088">
        <v>34000</v>
      </c>
    </row>
    <row r="4089" spans="1:4" x14ac:dyDescent="0.45">
      <c r="A4089" t="s">
        <v>3033</v>
      </c>
      <c r="B4089" s="19">
        <v>45176</v>
      </c>
      <c r="C4089" t="s">
        <v>34</v>
      </c>
      <c r="D4089">
        <v>330000</v>
      </c>
    </row>
    <row r="4090" spans="1:4" x14ac:dyDescent="0.45">
      <c r="A4090" t="s">
        <v>3033</v>
      </c>
      <c r="B4090" s="19">
        <v>45176</v>
      </c>
      <c r="C4090" t="s">
        <v>42</v>
      </c>
      <c r="D4090">
        <v>21000</v>
      </c>
    </row>
    <row r="4091" spans="1:4" x14ac:dyDescent="0.45">
      <c r="A4091" t="s">
        <v>3034</v>
      </c>
      <c r="B4091" s="19">
        <v>45176</v>
      </c>
      <c r="C4091" t="s">
        <v>5</v>
      </c>
      <c r="D4091">
        <v>129200</v>
      </c>
    </row>
    <row r="4092" spans="1:4" x14ac:dyDescent="0.45">
      <c r="A4092" t="s">
        <v>3035</v>
      </c>
      <c r="B4092" s="19">
        <v>45176</v>
      </c>
      <c r="C4092" t="s">
        <v>34</v>
      </c>
      <c r="D4092">
        <v>330000</v>
      </c>
    </row>
    <row r="4093" spans="1:4" x14ac:dyDescent="0.45">
      <c r="A4093" t="s">
        <v>3035</v>
      </c>
      <c r="B4093" s="19">
        <v>45176</v>
      </c>
      <c r="C4093" t="s">
        <v>42</v>
      </c>
      <c r="D4093">
        <v>15500</v>
      </c>
    </row>
    <row r="4094" spans="1:4" x14ac:dyDescent="0.45">
      <c r="A4094" t="s">
        <v>3036</v>
      </c>
      <c r="B4094" s="19">
        <v>45176</v>
      </c>
      <c r="C4094" t="s">
        <v>5</v>
      </c>
      <c r="D4094">
        <v>129200</v>
      </c>
    </row>
    <row r="4095" spans="1:4" x14ac:dyDescent="0.45">
      <c r="A4095" t="s">
        <v>3037</v>
      </c>
      <c r="B4095" s="19">
        <v>45176</v>
      </c>
      <c r="C4095" t="s">
        <v>987</v>
      </c>
      <c r="D4095">
        <v>140000</v>
      </c>
    </row>
    <row r="4096" spans="1:4" x14ac:dyDescent="0.45">
      <c r="A4096" t="s">
        <v>3038</v>
      </c>
      <c r="B4096" s="19">
        <v>45176</v>
      </c>
      <c r="C4096" t="s">
        <v>7</v>
      </c>
      <c r="D4096">
        <v>57950</v>
      </c>
    </row>
    <row r="4097" spans="1:4" x14ac:dyDescent="0.45">
      <c r="A4097" t="s">
        <v>3038</v>
      </c>
      <c r="B4097" s="19">
        <v>45176</v>
      </c>
      <c r="C4097" t="s">
        <v>7</v>
      </c>
      <c r="D4097">
        <v>49400</v>
      </c>
    </row>
    <row r="4098" spans="1:4" x14ac:dyDescent="0.45">
      <c r="A4098" t="s">
        <v>3038</v>
      </c>
      <c r="B4098" s="19">
        <v>45176</v>
      </c>
      <c r="C4098" t="s">
        <v>7</v>
      </c>
      <c r="D4098">
        <v>39000</v>
      </c>
    </row>
    <row r="4099" spans="1:4" x14ac:dyDescent="0.45">
      <c r="A4099" t="s">
        <v>3039</v>
      </c>
      <c r="B4099" s="19">
        <v>45176</v>
      </c>
      <c r="C4099" t="s">
        <v>5</v>
      </c>
      <c r="D4099">
        <v>58000</v>
      </c>
    </row>
    <row r="4100" spans="1:4" x14ac:dyDescent="0.45">
      <c r="A4100" t="s">
        <v>3040</v>
      </c>
      <c r="B4100" s="19">
        <v>45176</v>
      </c>
      <c r="D4100">
        <v>34000</v>
      </c>
    </row>
    <row r="4101" spans="1:4" x14ac:dyDescent="0.45">
      <c r="A4101" t="s">
        <v>3041</v>
      </c>
      <c r="B4101" s="19">
        <v>45176</v>
      </c>
      <c r="C4101" t="s">
        <v>34</v>
      </c>
      <c r="D4101">
        <v>330000</v>
      </c>
    </row>
    <row r="4102" spans="1:4" x14ac:dyDescent="0.45">
      <c r="A4102" t="s">
        <v>3041</v>
      </c>
      <c r="B4102" s="19">
        <v>45176</v>
      </c>
      <c r="C4102" t="s">
        <v>42</v>
      </c>
      <c r="D4102">
        <v>16000</v>
      </c>
    </row>
    <row r="4103" spans="1:4" x14ac:dyDescent="0.45">
      <c r="A4103" t="s">
        <v>3041</v>
      </c>
      <c r="B4103" s="19">
        <v>45176</v>
      </c>
      <c r="C4103" t="s">
        <v>72</v>
      </c>
      <c r="D4103">
        <v>16000</v>
      </c>
    </row>
    <row r="4104" spans="1:4" x14ac:dyDescent="0.45">
      <c r="A4104" t="s">
        <v>3042</v>
      </c>
      <c r="B4104" s="19">
        <v>45176</v>
      </c>
      <c r="C4104" t="s">
        <v>1555</v>
      </c>
      <c r="D4104">
        <v>49000</v>
      </c>
    </row>
    <row r="4105" spans="1:4" x14ac:dyDescent="0.45">
      <c r="A4105" t="s">
        <v>3043</v>
      </c>
      <c r="B4105" s="19">
        <v>45176</v>
      </c>
      <c r="C4105" t="s">
        <v>34</v>
      </c>
      <c r="D4105">
        <v>330000</v>
      </c>
    </row>
    <row r="4106" spans="1:4" x14ac:dyDescent="0.45">
      <c r="A4106" t="s">
        <v>3044</v>
      </c>
      <c r="B4106" s="19">
        <v>45177</v>
      </c>
      <c r="C4106" t="s">
        <v>72</v>
      </c>
      <c r="D4106">
        <v>160000</v>
      </c>
    </row>
    <row r="4107" spans="1:4" x14ac:dyDescent="0.45">
      <c r="A4107" t="s">
        <v>3045</v>
      </c>
      <c r="B4107" s="19">
        <v>45177</v>
      </c>
      <c r="C4107" t="s">
        <v>1555</v>
      </c>
      <c r="D4107">
        <v>46550</v>
      </c>
    </row>
    <row r="4108" spans="1:4" x14ac:dyDescent="0.45">
      <c r="A4108" t="s">
        <v>3045</v>
      </c>
      <c r="B4108" s="19">
        <v>45177</v>
      </c>
      <c r="C4108" t="s">
        <v>1555</v>
      </c>
      <c r="D4108">
        <v>46550</v>
      </c>
    </row>
    <row r="4109" spans="1:4" x14ac:dyDescent="0.45">
      <c r="A4109" t="s">
        <v>3046</v>
      </c>
      <c r="B4109" s="19">
        <v>45177</v>
      </c>
      <c r="C4109" t="s">
        <v>968</v>
      </c>
      <c r="D4109">
        <v>268000</v>
      </c>
    </row>
    <row r="4110" spans="1:4" x14ac:dyDescent="0.45">
      <c r="A4110" t="s">
        <v>3047</v>
      </c>
      <c r="B4110" s="19">
        <v>45177</v>
      </c>
      <c r="D4110">
        <v>34000</v>
      </c>
    </row>
    <row r="4111" spans="1:4" x14ac:dyDescent="0.45">
      <c r="A4111" t="s">
        <v>3048</v>
      </c>
      <c r="B4111" s="19">
        <v>45177</v>
      </c>
      <c r="C4111" t="s">
        <v>5</v>
      </c>
      <c r="D4111">
        <v>64600</v>
      </c>
    </row>
    <row r="4112" spans="1:4" x14ac:dyDescent="0.45">
      <c r="A4112" t="s">
        <v>3048</v>
      </c>
      <c r="B4112" s="19">
        <v>45177</v>
      </c>
      <c r="C4112" t="s">
        <v>5</v>
      </c>
      <c r="D4112">
        <v>74100</v>
      </c>
    </row>
    <row r="4113" spans="1:4" x14ac:dyDescent="0.45">
      <c r="A4113" t="s">
        <v>3048</v>
      </c>
      <c r="B4113" s="19">
        <v>45177</v>
      </c>
      <c r="C4113" t="s">
        <v>5</v>
      </c>
      <c r="D4113">
        <v>58000</v>
      </c>
    </row>
    <row r="4114" spans="1:4" x14ac:dyDescent="0.45">
      <c r="A4114" t="s">
        <v>3049</v>
      </c>
      <c r="B4114" s="19">
        <v>45177</v>
      </c>
      <c r="C4114" t="s">
        <v>5</v>
      </c>
      <c r="D4114">
        <v>110200</v>
      </c>
    </row>
    <row r="4115" spans="1:4" x14ac:dyDescent="0.45">
      <c r="A4115" t="s">
        <v>3050</v>
      </c>
      <c r="B4115" s="19">
        <v>45177</v>
      </c>
      <c r="D4115">
        <v>34000</v>
      </c>
    </row>
    <row r="4116" spans="1:4" x14ac:dyDescent="0.45">
      <c r="A4116" t="s">
        <v>3051</v>
      </c>
      <c r="B4116" s="19">
        <v>45177</v>
      </c>
      <c r="C4116" t="s">
        <v>5</v>
      </c>
      <c r="D4116">
        <v>68000</v>
      </c>
    </row>
    <row r="4117" spans="1:4" x14ac:dyDescent="0.45">
      <c r="A4117" t="s">
        <v>3052</v>
      </c>
      <c r="B4117" s="19">
        <v>45177</v>
      </c>
      <c r="C4117" t="s">
        <v>971</v>
      </c>
      <c r="D4117">
        <v>799000</v>
      </c>
    </row>
    <row r="4118" spans="1:4" x14ac:dyDescent="0.45">
      <c r="A4118" t="s">
        <v>3053</v>
      </c>
      <c r="B4118" s="19">
        <v>45177</v>
      </c>
      <c r="C4118" t="s">
        <v>5</v>
      </c>
      <c r="D4118">
        <v>148200</v>
      </c>
    </row>
    <row r="4119" spans="1:4" x14ac:dyDescent="0.45">
      <c r="A4119" t="s">
        <v>3053</v>
      </c>
      <c r="B4119" s="19">
        <v>45177</v>
      </c>
      <c r="C4119" t="s">
        <v>5</v>
      </c>
      <c r="D4119">
        <v>58000</v>
      </c>
    </row>
    <row r="4120" spans="1:4" x14ac:dyDescent="0.45">
      <c r="A4120" t="s">
        <v>3054</v>
      </c>
      <c r="B4120" s="19">
        <v>45177</v>
      </c>
      <c r="D4120">
        <v>68000</v>
      </c>
    </row>
    <row r="4121" spans="1:4" x14ac:dyDescent="0.45">
      <c r="A4121" t="s">
        <v>3055</v>
      </c>
      <c r="B4121" s="19">
        <v>45177</v>
      </c>
      <c r="D4121">
        <v>34000</v>
      </c>
    </row>
    <row r="4122" spans="1:4" x14ac:dyDescent="0.45">
      <c r="A4122" t="s">
        <v>3056</v>
      </c>
      <c r="B4122" s="19">
        <v>45178</v>
      </c>
      <c r="C4122" t="s">
        <v>5</v>
      </c>
      <c r="D4122">
        <v>148200</v>
      </c>
    </row>
    <row r="4123" spans="1:4" x14ac:dyDescent="0.45">
      <c r="A4123" t="s">
        <v>3056</v>
      </c>
      <c r="B4123" s="19">
        <v>45178</v>
      </c>
      <c r="C4123" t="s">
        <v>5</v>
      </c>
      <c r="D4123">
        <v>78000</v>
      </c>
    </row>
    <row r="4124" spans="1:4" x14ac:dyDescent="0.45">
      <c r="A4124" t="s">
        <v>3057</v>
      </c>
      <c r="B4124" s="19">
        <v>45178</v>
      </c>
      <c r="D4124">
        <v>31000</v>
      </c>
    </row>
    <row r="4125" spans="1:4" x14ac:dyDescent="0.45">
      <c r="A4125" t="s">
        <v>3058</v>
      </c>
      <c r="B4125" s="19">
        <v>45178</v>
      </c>
      <c r="D4125">
        <v>31000</v>
      </c>
    </row>
    <row r="4126" spans="1:4" x14ac:dyDescent="0.45">
      <c r="A4126" t="s">
        <v>3059</v>
      </c>
      <c r="B4126" s="19">
        <v>45178</v>
      </c>
      <c r="D4126">
        <v>31000</v>
      </c>
    </row>
    <row r="4127" spans="1:4" x14ac:dyDescent="0.45">
      <c r="A4127" t="s">
        <v>3060</v>
      </c>
      <c r="B4127" s="19">
        <v>45178</v>
      </c>
      <c r="D4127">
        <v>31000</v>
      </c>
    </row>
    <row r="4128" spans="1:4" x14ac:dyDescent="0.45">
      <c r="A4128" t="s">
        <v>3061</v>
      </c>
      <c r="B4128" s="19">
        <v>45178</v>
      </c>
      <c r="D4128">
        <v>31000</v>
      </c>
    </row>
    <row r="4129" spans="1:4" x14ac:dyDescent="0.45">
      <c r="A4129" t="s">
        <v>3062</v>
      </c>
      <c r="B4129" s="19">
        <v>45178</v>
      </c>
      <c r="C4129" t="s">
        <v>5</v>
      </c>
      <c r="D4129">
        <v>55100</v>
      </c>
    </row>
    <row r="4130" spans="1:4" x14ac:dyDescent="0.45">
      <c r="A4130" t="s">
        <v>3062</v>
      </c>
      <c r="B4130" s="19">
        <v>45178</v>
      </c>
      <c r="C4130" t="s">
        <v>5</v>
      </c>
      <c r="D4130">
        <v>58140</v>
      </c>
    </row>
    <row r="4131" spans="1:4" x14ac:dyDescent="0.45">
      <c r="A4131" t="s">
        <v>3062</v>
      </c>
      <c r="B4131" s="19">
        <v>45178</v>
      </c>
      <c r="C4131" t="s">
        <v>1555</v>
      </c>
      <c r="D4131">
        <v>44100</v>
      </c>
    </row>
    <row r="4132" spans="1:4" x14ac:dyDescent="0.45">
      <c r="A4132" t="s">
        <v>3063</v>
      </c>
      <c r="B4132" s="19">
        <v>45178</v>
      </c>
      <c r="D4132">
        <v>31000</v>
      </c>
    </row>
    <row r="4133" spans="1:4" x14ac:dyDescent="0.45">
      <c r="A4133" t="s">
        <v>3064</v>
      </c>
      <c r="B4133" s="19">
        <v>45178</v>
      </c>
      <c r="C4133" t="s">
        <v>34</v>
      </c>
      <c r="D4133">
        <v>297000</v>
      </c>
    </row>
    <row r="4134" spans="1:4" x14ac:dyDescent="0.45">
      <c r="A4134" t="s">
        <v>3065</v>
      </c>
      <c r="B4134" s="19">
        <v>45178</v>
      </c>
      <c r="C4134" t="s">
        <v>34</v>
      </c>
      <c r="D4134">
        <v>297000</v>
      </c>
    </row>
    <row r="4135" spans="1:4" x14ac:dyDescent="0.45">
      <c r="A4135" t="s">
        <v>3065</v>
      </c>
      <c r="B4135" s="19">
        <v>45178</v>
      </c>
      <c r="C4135" t="s">
        <v>72</v>
      </c>
      <c r="D4135">
        <v>21600</v>
      </c>
    </row>
    <row r="4136" spans="1:4" x14ac:dyDescent="0.45">
      <c r="A4136" t="s">
        <v>3066</v>
      </c>
      <c r="B4136" s="19">
        <v>45178</v>
      </c>
      <c r="C4136" t="s">
        <v>34</v>
      </c>
      <c r="D4136">
        <v>297000</v>
      </c>
    </row>
    <row r="4137" spans="1:4" x14ac:dyDescent="0.45">
      <c r="A4137" t="s">
        <v>3067</v>
      </c>
      <c r="B4137" s="19">
        <v>45178</v>
      </c>
      <c r="C4137" t="s">
        <v>34</v>
      </c>
      <c r="D4137">
        <v>297000</v>
      </c>
    </row>
    <row r="4138" spans="1:4" x14ac:dyDescent="0.45">
      <c r="A4138" t="s">
        <v>3068</v>
      </c>
      <c r="B4138" s="19">
        <v>45178</v>
      </c>
      <c r="C4138" t="s">
        <v>5</v>
      </c>
      <c r="D4138">
        <v>148200</v>
      </c>
    </row>
    <row r="4139" spans="1:4" x14ac:dyDescent="0.45">
      <c r="A4139" t="s">
        <v>3069</v>
      </c>
      <c r="B4139" s="19">
        <v>45178</v>
      </c>
      <c r="C4139" t="s">
        <v>968</v>
      </c>
      <c r="D4139">
        <v>268000</v>
      </c>
    </row>
    <row r="4140" spans="1:4" x14ac:dyDescent="0.45">
      <c r="A4140" t="s">
        <v>3070</v>
      </c>
      <c r="B4140" s="19">
        <v>45178</v>
      </c>
      <c r="D4140">
        <v>31000</v>
      </c>
    </row>
    <row r="4141" spans="1:4" x14ac:dyDescent="0.45">
      <c r="A4141" t="s">
        <v>3071</v>
      </c>
      <c r="B4141" s="19">
        <v>45178</v>
      </c>
      <c r="C4141" t="s">
        <v>973</v>
      </c>
      <c r="D4141">
        <v>358200</v>
      </c>
    </row>
    <row r="4142" spans="1:4" x14ac:dyDescent="0.45">
      <c r="A4142" t="s">
        <v>3072</v>
      </c>
      <c r="B4142" s="19">
        <v>45178</v>
      </c>
      <c r="D4142">
        <v>31000</v>
      </c>
    </row>
    <row r="4143" spans="1:4" x14ac:dyDescent="0.45">
      <c r="A4143" t="s">
        <v>3073</v>
      </c>
      <c r="B4143" s="19">
        <v>45178</v>
      </c>
      <c r="C4143" t="s">
        <v>5</v>
      </c>
      <c r="D4143">
        <v>116280</v>
      </c>
    </row>
    <row r="4144" spans="1:4" x14ac:dyDescent="0.45">
      <c r="A4144" t="s">
        <v>3074</v>
      </c>
      <c r="B4144" s="19">
        <v>45178</v>
      </c>
      <c r="C4144" t="s">
        <v>1555</v>
      </c>
      <c r="D4144">
        <v>83790</v>
      </c>
    </row>
    <row r="4145" spans="1:4" x14ac:dyDescent="0.45">
      <c r="A4145" t="s">
        <v>3074</v>
      </c>
      <c r="B4145" s="19">
        <v>45178</v>
      </c>
      <c r="C4145" t="s">
        <v>1555</v>
      </c>
      <c r="D4145">
        <v>44100</v>
      </c>
    </row>
    <row r="4146" spans="1:4" x14ac:dyDescent="0.45">
      <c r="A4146" t="s">
        <v>3075</v>
      </c>
      <c r="B4146" s="19">
        <v>45178</v>
      </c>
      <c r="C4146" t="s">
        <v>1555</v>
      </c>
      <c r="D4146">
        <v>83790</v>
      </c>
    </row>
    <row r="4147" spans="1:4" x14ac:dyDescent="0.45">
      <c r="A4147" t="s">
        <v>3076</v>
      </c>
      <c r="B4147" s="19">
        <v>45178</v>
      </c>
      <c r="C4147" t="s">
        <v>34</v>
      </c>
      <c r="D4147">
        <v>297000</v>
      </c>
    </row>
    <row r="4148" spans="1:4" x14ac:dyDescent="0.45">
      <c r="A4148" t="s">
        <v>3077</v>
      </c>
      <c r="B4148" s="19">
        <v>45178</v>
      </c>
      <c r="C4148" t="s">
        <v>34</v>
      </c>
      <c r="D4148">
        <v>297000</v>
      </c>
    </row>
    <row r="4149" spans="1:4" x14ac:dyDescent="0.45">
      <c r="A4149" t="s">
        <v>3077</v>
      </c>
      <c r="B4149" s="19">
        <v>45178</v>
      </c>
      <c r="C4149" t="s">
        <v>71</v>
      </c>
      <c r="D4149">
        <v>16000</v>
      </c>
    </row>
    <row r="4150" spans="1:4" x14ac:dyDescent="0.45">
      <c r="A4150" t="s">
        <v>3077</v>
      </c>
      <c r="B4150" s="19">
        <v>45178</v>
      </c>
      <c r="C4150" t="s">
        <v>72</v>
      </c>
      <c r="D4150">
        <v>7200</v>
      </c>
    </row>
    <row r="4151" spans="1:4" x14ac:dyDescent="0.45">
      <c r="A4151" t="s">
        <v>3078</v>
      </c>
      <c r="B4151" s="19">
        <v>45178</v>
      </c>
      <c r="C4151" t="s">
        <v>5</v>
      </c>
      <c r="D4151">
        <v>61200</v>
      </c>
    </row>
    <row r="4152" spans="1:4" x14ac:dyDescent="0.45">
      <c r="A4152" t="s">
        <v>3079</v>
      </c>
      <c r="B4152" s="19">
        <v>45178</v>
      </c>
      <c r="C4152" t="s">
        <v>34</v>
      </c>
      <c r="D4152">
        <v>297000</v>
      </c>
    </row>
    <row r="4153" spans="1:4" x14ac:dyDescent="0.45">
      <c r="A4153" t="s">
        <v>3080</v>
      </c>
      <c r="B4153" s="19">
        <v>45178</v>
      </c>
      <c r="C4153" t="s">
        <v>5</v>
      </c>
      <c r="D4153">
        <v>78000</v>
      </c>
    </row>
    <row r="4154" spans="1:4" x14ac:dyDescent="0.45">
      <c r="A4154" t="s">
        <v>3081</v>
      </c>
      <c r="B4154" s="19">
        <v>45178</v>
      </c>
      <c r="C4154" t="s">
        <v>987</v>
      </c>
      <c r="D4154">
        <v>70000</v>
      </c>
    </row>
    <row r="4155" spans="1:4" x14ac:dyDescent="0.45">
      <c r="A4155" t="s">
        <v>3082</v>
      </c>
      <c r="B4155" s="19">
        <v>45178</v>
      </c>
      <c r="C4155" t="s">
        <v>34</v>
      </c>
      <c r="D4155">
        <v>297000</v>
      </c>
    </row>
    <row r="4156" spans="1:4" x14ac:dyDescent="0.45">
      <c r="A4156" t="s">
        <v>3083</v>
      </c>
      <c r="B4156" s="19">
        <v>45178</v>
      </c>
      <c r="C4156" t="s">
        <v>5</v>
      </c>
      <c r="D4156">
        <v>116280</v>
      </c>
    </row>
    <row r="4157" spans="1:4" x14ac:dyDescent="0.45">
      <c r="A4157" t="s">
        <v>3083</v>
      </c>
      <c r="B4157" s="19">
        <v>45178</v>
      </c>
      <c r="C4157" t="s">
        <v>1555</v>
      </c>
      <c r="D4157">
        <v>44100</v>
      </c>
    </row>
    <row r="4158" spans="1:4" x14ac:dyDescent="0.45">
      <c r="A4158" t="s">
        <v>3084</v>
      </c>
      <c r="B4158" s="19">
        <v>45178</v>
      </c>
      <c r="C4158" t="s">
        <v>7</v>
      </c>
      <c r="D4158">
        <v>158000</v>
      </c>
    </row>
    <row r="4159" spans="1:4" x14ac:dyDescent="0.45">
      <c r="A4159" t="s">
        <v>3084</v>
      </c>
      <c r="B4159" s="19">
        <v>45178</v>
      </c>
      <c r="C4159" t="s">
        <v>5</v>
      </c>
      <c r="D4159">
        <v>74100</v>
      </c>
    </row>
    <row r="4160" spans="1:4" x14ac:dyDescent="0.45">
      <c r="A4160" t="s">
        <v>3084</v>
      </c>
      <c r="B4160" s="19">
        <v>45178</v>
      </c>
      <c r="C4160" t="s">
        <v>1555</v>
      </c>
      <c r="D4160">
        <v>41895</v>
      </c>
    </row>
    <row r="4161" spans="1:4" x14ac:dyDescent="0.45">
      <c r="A4161" t="s">
        <v>3085</v>
      </c>
      <c r="B4161" s="19">
        <v>45178</v>
      </c>
      <c r="D4161">
        <v>31000</v>
      </c>
    </row>
    <row r="4162" spans="1:4" x14ac:dyDescent="0.45">
      <c r="A4162" t="s">
        <v>3086</v>
      </c>
      <c r="B4162" s="19">
        <v>45178</v>
      </c>
      <c r="C4162" t="s">
        <v>5</v>
      </c>
      <c r="D4162">
        <v>148200</v>
      </c>
    </row>
    <row r="4163" spans="1:4" x14ac:dyDescent="0.45">
      <c r="A4163" t="s">
        <v>3086</v>
      </c>
      <c r="B4163" s="19">
        <v>45178</v>
      </c>
      <c r="C4163" t="s">
        <v>5</v>
      </c>
      <c r="D4163">
        <v>78000</v>
      </c>
    </row>
    <row r="4164" spans="1:4" x14ac:dyDescent="0.45">
      <c r="A4164" t="s">
        <v>3087</v>
      </c>
      <c r="B4164" s="19">
        <v>45178</v>
      </c>
      <c r="D4164">
        <v>31000</v>
      </c>
    </row>
    <row r="4165" spans="1:4" x14ac:dyDescent="0.45">
      <c r="A4165" t="s">
        <v>3088</v>
      </c>
      <c r="B4165" s="19">
        <v>45178</v>
      </c>
      <c r="C4165" t="s">
        <v>7</v>
      </c>
      <c r="D4165">
        <v>95680</v>
      </c>
    </row>
    <row r="4166" spans="1:4" x14ac:dyDescent="0.45">
      <c r="A4166" t="s">
        <v>3088</v>
      </c>
      <c r="B4166" s="19">
        <v>45178</v>
      </c>
      <c r="C4166" t="s">
        <v>5</v>
      </c>
      <c r="D4166">
        <v>112608</v>
      </c>
    </row>
    <row r="4167" spans="1:4" x14ac:dyDescent="0.45">
      <c r="A4167" t="s">
        <v>3089</v>
      </c>
      <c r="B4167" s="19">
        <v>45178</v>
      </c>
      <c r="C4167" t="s">
        <v>987</v>
      </c>
      <c r="D4167">
        <v>70000</v>
      </c>
    </row>
    <row r="4168" spans="1:4" x14ac:dyDescent="0.45">
      <c r="A4168" t="s">
        <v>3090</v>
      </c>
      <c r="B4168" s="19">
        <v>45178</v>
      </c>
      <c r="D4168">
        <v>31000</v>
      </c>
    </row>
    <row r="4169" spans="1:4" x14ac:dyDescent="0.45">
      <c r="A4169" t="s">
        <v>3091</v>
      </c>
      <c r="B4169" s="19">
        <v>45178</v>
      </c>
      <c r="C4169" t="s">
        <v>968</v>
      </c>
      <c r="D4169">
        <v>268000</v>
      </c>
    </row>
    <row r="4170" spans="1:4" x14ac:dyDescent="0.45">
      <c r="A4170" t="s">
        <v>3091</v>
      </c>
      <c r="B4170" s="19">
        <v>45178</v>
      </c>
      <c r="C4170" t="s">
        <v>42</v>
      </c>
      <c r="D4170">
        <v>21000</v>
      </c>
    </row>
    <row r="4171" spans="1:4" x14ac:dyDescent="0.45">
      <c r="A4171" t="s">
        <v>3092</v>
      </c>
      <c r="B4171" s="19">
        <v>45178</v>
      </c>
      <c r="C4171" t="s">
        <v>5</v>
      </c>
      <c r="D4171">
        <v>78000</v>
      </c>
    </row>
    <row r="4172" spans="1:4" x14ac:dyDescent="0.45">
      <c r="A4172" t="s">
        <v>3093</v>
      </c>
      <c r="B4172" s="19">
        <v>45178</v>
      </c>
      <c r="C4172" t="s">
        <v>5</v>
      </c>
      <c r="D4172">
        <v>55100</v>
      </c>
    </row>
    <row r="4173" spans="1:4" x14ac:dyDescent="0.45">
      <c r="A4173" t="s">
        <v>3093</v>
      </c>
      <c r="B4173" s="19">
        <v>45178</v>
      </c>
      <c r="C4173" t="s">
        <v>5</v>
      </c>
      <c r="D4173">
        <v>58140</v>
      </c>
    </row>
    <row r="4174" spans="1:4" x14ac:dyDescent="0.45">
      <c r="A4174" t="s">
        <v>3094</v>
      </c>
      <c r="B4174" s="19">
        <v>45178</v>
      </c>
      <c r="C4174" t="s">
        <v>7</v>
      </c>
      <c r="D4174">
        <v>35880</v>
      </c>
    </row>
    <row r="4175" spans="1:4" x14ac:dyDescent="0.45">
      <c r="A4175" t="s">
        <v>3094</v>
      </c>
      <c r="B4175" s="19">
        <v>45178</v>
      </c>
      <c r="C4175" t="s">
        <v>1555</v>
      </c>
      <c r="D4175">
        <v>121716</v>
      </c>
    </row>
    <row r="4176" spans="1:4" x14ac:dyDescent="0.45">
      <c r="A4176" t="s">
        <v>3094</v>
      </c>
      <c r="B4176" s="19">
        <v>45178</v>
      </c>
      <c r="C4176" t="s">
        <v>7</v>
      </c>
      <c r="D4176">
        <v>74100</v>
      </c>
    </row>
    <row r="4177" spans="1:4" x14ac:dyDescent="0.45">
      <c r="A4177" t="s">
        <v>3094</v>
      </c>
      <c r="B4177" s="19">
        <v>45178</v>
      </c>
      <c r="C4177" t="s">
        <v>7</v>
      </c>
      <c r="D4177">
        <v>39000</v>
      </c>
    </row>
    <row r="4178" spans="1:4" x14ac:dyDescent="0.45">
      <c r="A4178" t="s">
        <v>3094</v>
      </c>
      <c r="B4178" s="19">
        <v>45178</v>
      </c>
      <c r="C4178" t="s">
        <v>7</v>
      </c>
      <c r="D4178">
        <v>158000</v>
      </c>
    </row>
    <row r="4179" spans="1:4" x14ac:dyDescent="0.45">
      <c r="A4179" t="s">
        <v>3095</v>
      </c>
      <c r="B4179" s="19">
        <v>45178</v>
      </c>
      <c r="C4179" t="s">
        <v>7</v>
      </c>
      <c r="D4179">
        <v>57950</v>
      </c>
    </row>
    <row r="4180" spans="1:4" x14ac:dyDescent="0.45">
      <c r="A4180" t="s">
        <v>3095</v>
      </c>
      <c r="B4180" s="19">
        <v>45178</v>
      </c>
      <c r="C4180" t="s">
        <v>7</v>
      </c>
      <c r="D4180">
        <v>49400</v>
      </c>
    </row>
    <row r="4181" spans="1:4" x14ac:dyDescent="0.45">
      <c r="A4181" t="s">
        <v>3096</v>
      </c>
      <c r="B4181" s="19">
        <v>45178</v>
      </c>
      <c r="C4181" t="s">
        <v>343</v>
      </c>
      <c r="D4181">
        <v>49000</v>
      </c>
    </row>
    <row r="4182" spans="1:4" x14ac:dyDescent="0.45">
      <c r="A4182" t="s">
        <v>3097</v>
      </c>
      <c r="B4182" s="19">
        <v>45178</v>
      </c>
      <c r="D4182">
        <v>31000</v>
      </c>
    </row>
    <row r="4183" spans="1:4" x14ac:dyDescent="0.45">
      <c r="A4183" t="s">
        <v>3098</v>
      </c>
      <c r="B4183" s="19">
        <v>45178</v>
      </c>
      <c r="C4183" t="s">
        <v>5</v>
      </c>
      <c r="D4183">
        <v>116280</v>
      </c>
    </row>
    <row r="4184" spans="1:4" x14ac:dyDescent="0.45">
      <c r="A4184" t="s">
        <v>3099</v>
      </c>
      <c r="B4184" s="19">
        <v>45178</v>
      </c>
      <c r="C4184" t="s">
        <v>42</v>
      </c>
      <c r="D4184">
        <v>16000</v>
      </c>
    </row>
    <row r="4185" spans="1:4" x14ac:dyDescent="0.45">
      <c r="A4185" t="s">
        <v>3100</v>
      </c>
      <c r="B4185" s="19">
        <v>45178</v>
      </c>
      <c r="C4185" t="s">
        <v>5</v>
      </c>
      <c r="D4185">
        <v>55100</v>
      </c>
    </row>
    <row r="4186" spans="1:4" x14ac:dyDescent="0.45">
      <c r="A4186" t="s">
        <v>3100</v>
      </c>
      <c r="B4186" s="19">
        <v>45178</v>
      </c>
      <c r="C4186" t="s">
        <v>5</v>
      </c>
      <c r="D4186">
        <v>74100</v>
      </c>
    </row>
    <row r="4187" spans="1:4" x14ac:dyDescent="0.45">
      <c r="A4187" t="s">
        <v>3101</v>
      </c>
      <c r="B4187" s="19">
        <v>45178</v>
      </c>
      <c r="C4187" t="s">
        <v>1604</v>
      </c>
      <c r="D4187">
        <v>131000</v>
      </c>
    </row>
    <row r="4188" spans="1:4" x14ac:dyDescent="0.45">
      <c r="A4188" t="s">
        <v>3102</v>
      </c>
      <c r="B4188" s="19">
        <v>45178</v>
      </c>
      <c r="C4188" t="s">
        <v>5</v>
      </c>
      <c r="D4188">
        <v>58000</v>
      </c>
    </row>
    <row r="4189" spans="1:4" x14ac:dyDescent="0.45">
      <c r="A4189" t="s">
        <v>3103</v>
      </c>
      <c r="B4189" s="19">
        <v>45179</v>
      </c>
      <c r="C4189" t="s">
        <v>34</v>
      </c>
      <c r="D4189">
        <v>330000</v>
      </c>
    </row>
    <row r="4190" spans="1:4" x14ac:dyDescent="0.45">
      <c r="A4190" t="s">
        <v>3103</v>
      </c>
      <c r="B4190" s="19">
        <v>45179</v>
      </c>
      <c r="C4190" t="s">
        <v>113</v>
      </c>
      <c r="D4190">
        <v>22000</v>
      </c>
    </row>
    <row r="4191" spans="1:4" x14ac:dyDescent="0.45">
      <c r="A4191" t="s">
        <v>3104</v>
      </c>
      <c r="B4191" s="19">
        <v>45179</v>
      </c>
      <c r="C4191" t="s">
        <v>5</v>
      </c>
      <c r="D4191">
        <v>110200</v>
      </c>
    </row>
    <row r="4192" spans="1:4" x14ac:dyDescent="0.45">
      <c r="A4192" t="s">
        <v>3105</v>
      </c>
      <c r="B4192" s="19">
        <v>45179</v>
      </c>
      <c r="D4192">
        <v>68000</v>
      </c>
    </row>
    <row r="4193" spans="1:4" x14ac:dyDescent="0.45">
      <c r="A4193" t="s">
        <v>3106</v>
      </c>
      <c r="B4193" s="19">
        <v>45179</v>
      </c>
      <c r="C4193" t="s">
        <v>5</v>
      </c>
      <c r="D4193">
        <v>148200</v>
      </c>
    </row>
    <row r="4194" spans="1:4" x14ac:dyDescent="0.45">
      <c r="A4194" t="s">
        <v>3107</v>
      </c>
      <c r="B4194" s="19">
        <v>45179</v>
      </c>
      <c r="C4194" t="s">
        <v>5</v>
      </c>
      <c r="D4194">
        <v>129200</v>
      </c>
    </row>
    <row r="4195" spans="1:4" x14ac:dyDescent="0.45">
      <c r="A4195" t="s">
        <v>3107</v>
      </c>
      <c r="B4195" s="19">
        <v>45179</v>
      </c>
      <c r="C4195" t="s">
        <v>5</v>
      </c>
      <c r="D4195">
        <v>68000</v>
      </c>
    </row>
    <row r="4196" spans="1:4" x14ac:dyDescent="0.45">
      <c r="A4196" t="s">
        <v>3108</v>
      </c>
      <c r="B4196" s="19">
        <v>45179</v>
      </c>
      <c r="C4196" t="s">
        <v>42</v>
      </c>
      <c r="D4196">
        <v>21000</v>
      </c>
    </row>
    <row r="4197" spans="1:4" x14ac:dyDescent="0.45">
      <c r="A4197" t="s">
        <v>3109</v>
      </c>
      <c r="B4197" s="19">
        <v>45179</v>
      </c>
      <c r="C4197" t="s">
        <v>5</v>
      </c>
      <c r="D4197">
        <v>215280</v>
      </c>
    </row>
    <row r="4198" spans="1:4" x14ac:dyDescent="0.45">
      <c r="A4198" t="s">
        <v>3109</v>
      </c>
      <c r="B4198" s="19">
        <v>45179</v>
      </c>
      <c r="C4198" t="s">
        <v>1555</v>
      </c>
      <c r="D4198">
        <v>45080</v>
      </c>
    </row>
    <row r="4199" spans="1:4" x14ac:dyDescent="0.45">
      <c r="A4199" t="s">
        <v>3109</v>
      </c>
      <c r="B4199" s="19">
        <v>45179</v>
      </c>
      <c r="C4199" t="s">
        <v>1555</v>
      </c>
      <c r="D4199">
        <v>49000</v>
      </c>
    </row>
    <row r="4200" spans="1:4" x14ac:dyDescent="0.45">
      <c r="A4200" t="s">
        <v>3110</v>
      </c>
      <c r="B4200" s="19">
        <v>45179</v>
      </c>
      <c r="C4200" t="s">
        <v>5</v>
      </c>
      <c r="D4200">
        <v>68000</v>
      </c>
    </row>
    <row r="4201" spans="1:4" x14ac:dyDescent="0.45">
      <c r="A4201" t="s">
        <v>3111</v>
      </c>
      <c r="B4201" s="19">
        <v>45179</v>
      </c>
      <c r="C4201" t="s">
        <v>42</v>
      </c>
      <c r="D4201">
        <v>21000</v>
      </c>
    </row>
    <row r="4202" spans="1:4" x14ac:dyDescent="0.45">
      <c r="A4202" t="s">
        <v>3112</v>
      </c>
      <c r="B4202" s="19">
        <v>45179</v>
      </c>
      <c r="C4202" t="s">
        <v>1065</v>
      </c>
      <c r="D4202">
        <v>406000</v>
      </c>
    </row>
    <row r="4203" spans="1:4" x14ac:dyDescent="0.45">
      <c r="A4203" t="s">
        <v>3113</v>
      </c>
      <c r="B4203" s="19">
        <v>45179</v>
      </c>
      <c r="C4203" t="s">
        <v>7</v>
      </c>
      <c r="D4203">
        <v>52000</v>
      </c>
    </row>
    <row r="4204" spans="1:4" x14ac:dyDescent="0.45">
      <c r="A4204" t="s">
        <v>3114</v>
      </c>
      <c r="B4204" s="19">
        <v>45179</v>
      </c>
      <c r="C4204" t="s">
        <v>94</v>
      </c>
      <c r="D4204">
        <v>12000</v>
      </c>
    </row>
    <row r="4205" spans="1:4" x14ac:dyDescent="0.45">
      <c r="A4205" t="s">
        <v>3114</v>
      </c>
      <c r="B4205" s="19">
        <v>45179</v>
      </c>
      <c r="C4205" t="s">
        <v>72</v>
      </c>
      <c r="D4205">
        <v>40000</v>
      </c>
    </row>
    <row r="4206" spans="1:4" x14ac:dyDescent="0.45">
      <c r="A4206" t="s">
        <v>3114</v>
      </c>
      <c r="B4206" s="19">
        <v>45179</v>
      </c>
      <c r="C4206" t="s">
        <v>994</v>
      </c>
      <c r="D4206">
        <v>217000</v>
      </c>
    </row>
    <row r="4207" spans="1:4" x14ac:dyDescent="0.45">
      <c r="A4207" t="s">
        <v>3115</v>
      </c>
      <c r="B4207" s="19">
        <v>45179</v>
      </c>
      <c r="C4207" t="s">
        <v>5</v>
      </c>
      <c r="D4207">
        <v>148200</v>
      </c>
    </row>
    <row r="4208" spans="1:4" x14ac:dyDescent="0.45">
      <c r="A4208" t="s">
        <v>3116</v>
      </c>
      <c r="B4208" s="19">
        <v>45179</v>
      </c>
      <c r="C4208" t="s">
        <v>1555</v>
      </c>
      <c r="D4208">
        <v>49000</v>
      </c>
    </row>
    <row r="4209" spans="1:4" x14ac:dyDescent="0.45">
      <c r="A4209" t="s">
        <v>3117</v>
      </c>
      <c r="B4209" s="19">
        <v>45179</v>
      </c>
      <c r="C4209" t="s">
        <v>5</v>
      </c>
      <c r="D4209">
        <v>58000</v>
      </c>
    </row>
    <row r="4210" spans="1:4" x14ac:dyDescent="0.45">
      <c r="A4210" t="s">
        <v>3118</v>
      </c>
      <c r="B4210" s="19">
        <v>45179</v>
      </c>
      <c r="C4210" t="s">
        <v>973</v>
      </c>
      <c r="D4210">
        <v>398000</v>
      </c>
    </row>
    <row r="4211" spans="1:4" x14ac:dyDescent="0.45">
      <c r="A4211" t="s">
        <v>3119</v>
      </c>
      <c r="B4211" s="19">
        <v>45179</v>
      </c>
      <c r="C4211" t="s">
        <v>1555</v>
      </c>
      <c r="D4211">
        <v>93100</v>
      </c>
    </row>
    <row r="4212" spans="1:4" x14ac:dyDescent="0.45">
      <c r="A4212" t="s">
        <v>3119</v>
      </c>
      <c r="B4212" s="19">
        <v>45179</v>
      </c>
      <c r="C4212" t="s">
        <v>1555</v>
      </c>
      <c r="D4212">
        <v>49000</v>
      </c>
    </row>
    <row r="4213" spans="1:4" x14ac:dyDescent="0.45">
      <c r="A4213" t="s">
        <v>3120</v>
      </c>
      <c r="B4213" s="19">
        <v>45179</v>
      </c>
      <c r="C4213" t="s">
        <v>5</v>
      </c>
      <c r="D4213">
        <v>78000</v>
      </c>
    </row>
    <row r="4214" spans="1:4" x14ac:dyDescent="0.45">
      <c r="A4214" t="s">
        <v>3121</v>
      </c>
      <c r="B4214" s="19">
        <v>45180</v>
      </c>
      <c r="C4214" t="s">
        <v>5</v>
      </c>
      <c r="D4214">
        <v>129200</v>
      </c>
    </row>
    <row r="4215" spans="1:4" x14ac:dyDescent="0.45">
      <c r="A4215" t="s">
        <v>3122</v>
      </c>
      <c r="B4215" s="19">
        <v>45180</v>
      </c>
      <c r="C4215" t="s">
        <v>973</v>
      </c>
      <c r="D4215">
        <v>398000</v>
      </c>
    </row>
    <row r="4216" spans="1:4" x14ac:dyDescent="0.45">
      <c r="A4216" t="s">
        <v>3123</v>
      </c>
      <c r="B4216" s="19">
        <v>45180</v>
      </c>
      <c r="C4216" t="s">
        <v>5</v>
      </c>
      <c r="D4216">
        <v>78000</v>
      </c>
    </row>
    <row r="4217" spans="1:4" x14ac:dyDescent="0.45">
      <c r="A4217" t="s">
        <v>3124</v>
      </c>
      <c r="B4217" s="19">
        <v>45180</v>
      </c>
      <c r="C4217" t="s">
        <v>5</v>
      </c>
      <c r="D4217">
        <v>78000</v>
      </c>
    </row>
    <row r="4218" spans="1:4" x14ac:dyDescent="0.45">
      <c r="A4218" t="s">
        <v>3125</v>
      </c>
      <c r="B4218" s="19">
        <v>45180</v>
      </c>
      <c r="C4218" t="s">
        <v>5</v>
      </c>
      <c r="D4218">
        <v>129200</v>
      </c>
    </row>
    <row r="4219" spans="1:4" x14ac:dyDescent="0.45">
      <c r="A4219" t="s">
        <v>3126</v>
      </c>
      <c r="B4219" s="19">
        <v>45180</v>
      </c>
      <c r="C4219" t="s">
        <v>1555</v>
      </c>
      <c r="D4219">
        <v>180320</v>
      </c>
    </row>
    <row r="4220" spans="1:4" x14ac:dyDescent="0.45">
      <c r="A4220" t="s">
        <v>3127</v>
      </c>
      <c r="B4220" s="19">
        <v>45180</v>
      </c>
      <c r="C4220" t="s">
        <v>973</v>
      </c>
      <c r="D4220">
        <v>398000</v>
      </c>
    </row>
    <row r="4221" spans="1:4" x14ac:dyDescent="0.45">
      <c r="A4221" t="s">
        <v>3128</v>
      </c>
      <c r="B4221" s="19">
        <v>45180</v>
      </c>
      <c r="C4221" t="s">
        <v>343</v>
      </c>
      <c r="D4221">
        <v>148000</v>
      </c>
    </row>
    <row r="4222" spans="1:4" x14ac:dyDescent="0.45">
      <c r="A4222" t="s">
        <v>3129</v>
      </c>
      <c r="B4222" s="19">
        <v>45180</v>
      </c>
      <c r="D4222">
        <v>34000</v>
      </c>
    </row>
    <row r="4223" spans="1:4" x14ac:dyDescent="0.45">
      <c r="A4223" t="s">
        <v>3130</v>
      </c>
      <c r="B4223" s="19">
        <v>45180</v>
      </c>
      <c r="C4223" t="s">
        <v>5</v>
      </c>
      <c r="D4223">
        <v>148200</v>
      </c>
    </row>
    <row r="4224" spans="1:4" x14ac:dyDescent="0.45">
      <c r="A4224" t="s">
        <v>3131</v>
      </c>
      <c r="B4224" s="19">
        <v>45180</v>
      </c>
      <c r="C4224" t="s">
        <v>5</v>
      </c>
      <c r="D4224">
        <v>78000</v>
      </c>
    </row>
    <row r="4225" spans="1:4" x14ac:dyDescent="0.45">
      <c r="A4225" t="s">
        <v>3132</v>
      </c>
      <c r="B4225" s="19">
        <v>45180</v>
      </c>
      <c r="C4225" t="s">
        <v>5</v>
      </c>
      <c r="D4225">
        <v>78000</v>
      </c>
    </row>
    <row r="4226" spans="1:4" x14ac:dyDescent="0.45">
      <c r="A4226" t="s">
        <v>3133</v>
      </c>
      <c r="B4226" s="19">
        <v>45180</v>
      </c>
      <c r="C4226" t="s">
        <v>275</v>
      </c>
      <c r="D4226">
        <v>569000</v>
      </c>
    </row>
    <row r="4227" spans="1:4" x14ac:dyDescent="0.45">
      <c r="A4227" t="s">
        <v>3134</v>
      </c>
      <c r="B4227" s="19">
        <v>45180</v>
      </c>
      <c r="D4227">
        <v>68000</v>
      </c>
    </row>
    <row r="4228" spans="1:4" x14ac:dyDescent="0.45">
      <c r="A4228" t="s">
        <v>3135</v>
      </c>
      <c r="B4228" s="19">
        <v>45181</v>
      </c>
      <c r="C4228" t="s">
        <v>968</v>
      </c>
      <c r="D4228">
        <v>268000</v>
      </c>
    </row>
    <row r="4229" spans="1:4" x14ac:dyDescent="0.45">
      <c r="A4229" t="s">
        <v>3135</v>
      </c>
      <c r="B4229" s="19">
        <v>45181</v>
      </c>
      <c r="C4229" t="s">
        <v>1224</v>
      </c>
      <c r="D4229">
        <v>54000</v>
      </c>
    </row>
    <row r="4230" spans="1:4" x14ac:dyDescent="0.45">
      <c r="A4230" t="s">
        <v>3135</v>
      </c>
      <c r="B4230" s="19">
        <v>45181</v>
      </c>
      <c r="C4230" t="s">
        <v>42</v>
      </c>
      <c r="D4230">
        <v>15500</v>
      </c>
    </row>
    <row r="4231" spans="1:4" x14ac:dyDescent="0.45">
      <c r="A4231" t="s">
        <v>3135</v>
      </c>
      <c r="B4231" s="19">
        <v>45181</v>
      </c>
      <c r="C4231" t="s">
        <v>1555</v>
      </c>
      <c r="D4231">
        <v>45000</v>
      </c>
    </row>
    <row r="4232" spans="1:4" x14ac:dyDescent="0.45">
      <c r="A4232" t="s">
        <v>3136</v>
      </c>
      <c r="B4232" s="19">
        <v>45181</v>
      </c>
      <c r="C4232" t="s">
        <v>71</v>
      </c>
      <c r="D4232">
        <v>16000</v>
      </c>
    </row>
    <row r="4233" spans="1:4" x14ac:dyDescent="0.45">
      <c r="A4233" t="s">
        <v>3136</v>
      </c>
      <c r="B4233" s="19">
        <v>45181</v>
      </c>
      <c r="C4233" t="s">
        <v>72</v>
      </c>
      <c r="D4233">
        <v>64000</v>
      </c>
    </row>
    <row r="4234" spans="1:4" x14ac:dyDescent="0.45">
      <c r="A4234" t="s">
        <v>3136</v>
      </c>
      <c r="B4234" s="19">
        <v>45181</v>
      </c>
      <c r="C4234" t="s">
        <v>994</v>
      </c>
      <c r="D4234">
        <v>217000</v>
      </c>
    </row>
    <row r="4235" spans="1:4" x14ac:dyDescent="0.45">
      <c r="A4235" t="s">
        <v>3137</v>
      </c>
      <c r="B4235" s="19">
        <v>45181</v>
      </c>
      <c r="D4235">
        <v>34000</v>
      </c>
    </row>
    <row r="4236" spans="1:4" x14ac:dyDescent="0.45">
      <c r="A4236" t="s">
        <v>3138</v>
      </c>
      <c r="B4236" s="19">
        <v>45181</v>
      </c>
      <c r="C4236" t="s">
        <v>5</v>
      </c>
      <c r="D4236">
        <v>78000</v>
      </c>
    </row>
    <row r="4237" spans="1:4" x14ac:dyDescent="0.45">
      <c r="A4237" t="s">
        <v>3139</v>
      </c>
      <c r="B4237" s="19">
        <v>45181</v>
      </c>
      <c r="C4237" t="s">
        <v>34</v>
      </c>
      <c r="D4237">
        <v>330000</v>
      </c>
    </row>
    <row r="4238" spans="1:4" x14ac:dyDescent="0.45">
      <c r="A4238" t="s">
        <v>3139</v>
      </c>
      <c r="B4238" s="19">
        <v>45181</v>
      </c>
      <c r="C4238" t="s">
        <v>42</v>
      </c>
      <c r="D4238">
        <v>16000</v>
      </c>
    </row>
    <row r="4239" spans="1:4" x14ac:dyDescent="0.45">
      <c r="A4239" t="s">
        <v>3139</v>
      </c>
      <c r="B4239" s="19">
        <v>45181</v>
      </c>
      <c r="C4239" t="s">
        <v>113</v>
      </c>
      <c r="D4239">
        <v>22000</v>
      </c>
    </row>
    <row r="4240" spans="1:4" x14ac:dyDescent="0.45">
      <c r="A4240" t="s">
        <v>3139</v>
      </c>
      <c r="B4240" s="19">
        <v>45181</v>
      </c>
      <c r="C4240" t="s">
        <v>72</v>
      </c>
      <c r="D4240">
        <v>32000</v>
      </c>
    </row>
    <row r="4241" spans="1:4" x14ac:dyDescent="0.45">
      <c r="A4241" t="s">
        <v>3140</v>
      </c>
      <c r="B4241" s="19">
        <v>45181</v>
      </c>
      <c r="C4241" t="s">
        <v>34</v>
      </c>
      <c r="D4241">
        <v>330000</v>
      </c>
    </row>
    <row r="4242" spans="1:4" x14ac:dyDescent="0.45">
      <c r="A4242" t="s">
        <v>3141</v>
      </c>
      <c r="B4242" s="19">
        <v>45181</v>
      </c>
      <c r="C4242" t="s">
        <v>5</v>
      </c>
      <c r="D4242">
        <v>148200</v>
      </c>
    </row>
    <row r="4243" spans="1:4" x14ac:dyDescent="0.45">
      <c r="A4243" t="s">
        <v>3142</v>
      </c>
      <c r="B4243" s="19">
        <v>45181</v>
      </c>
      <c r="C4243" t="s">
        <v>72</v>
      </c>
      <c r="D4243">
        <v>80000</v>
      </c>
    </row>
    <row r="4244" spans="1:4" x14ac:dyDescent="0.45">
      <c r="A4244" t="s">
        <v>3142</v>
      </c>
      <c r="B4244" s="19">
        <v>45181</v>
      </c>
      <c r="C4244" t="s">
        <v>994</v>
      </c>
      <c r="D4244">
        <v>217000</v>
      </c>
    </row>
    <row r="4245" spans="1:4" x14ac:dyDescent="0.45">
      <c r="A4245" t="s">
        <v>3143</v>
      </c>
      <c r="B4245" s="19">
        <v>45181</v>
      </c>
      <c r="D4245">
        <v>34000</v>
      </c>
    </row>
    <row r="4246" spans="1:4" x14ac:dyDescent="0.45">
      <c r="A4246" t="s">
        <v>3144</v>
      </c>
      <c r="B4246" s="19">
        <v>45181</v>
      </c>
      <c r="D4246">
        <v>68000</v>
      </c>
    </row>
    <row r="4247" spans="1:4" x14ac:dyDescent="0.45">
      <c r="A4247" t="s">
        <v>3145</v>
      </c>
      <c r="B4247" s="19">
        <v>45181</v>
      </c>
      <c r="C4247" t="s">
        <v>5</v>
      </c>
      <c r="D4247">
        <v>58000</v>
      </c>
    </row>
    <row r="4248" spans="1:4" x14ac:dyDescent="0.45">
      <c r="A4248" t="s">
        <v>3146</v>
      </c>
      <c r="B4248" s="19">
        <v>45181</v>
      </c>
      <c r="C4248" t="s">
        <v>7</v>
      </c>
      <c r="D4248">
        <v>56120</v>
      </c>
    </row>
    <row r="4249" spans="1:4" x14ac:dyDescent="0.45">
      <c r="A4249" t="s">
        <v>3146</v>
      </c>
      <c r="B4249" s="19">
        <v>45181</v>
      </c>
      <c r="C4249" t="s">
        <v>7</v>
      </c>
      <c r="D4249">
        <v>35880</v>
      </c>
    </row>
    <row r="4250" spans="1:4" x14ac:dyDescent="0.45">
      <c r="A4250" t="s">
        <v>3146</v>
      </c>
      <c r="B4250" s="19">
        <v>45181</v>
      </c>
      <c r="C4250" t="s">
        <v>5</v>
      </c>
      <c r="D4250">
        <v>143520</v>
      </c>
    </row>
    <row r="4251" spans="1:4" x14ac:dyDescent="0.45">
      <c r="A4251" t="s">
        <v>3146</v>
      </c>
      <c r="B4251" s="19">
        <v>45181</v>
      </c>
      <c r="C4251" t="s">
        <v>7</v>
      </c>
      <c r="D4251">
        <v>39000</v>
      </c>
    </row>
    <row r="4252" spans="1:4" x14ac:dyDescent="0.45">
      <c r="A4252" t="s">
        <v>3147</v>
      </c>
      <c r="B4252" s="19">
        <v>45181</v>
      </c>
      <c r="C4252" t="s">
        <v>1163</v>
      </c>
      <c r="D4252">
        <v>33000</v>
      </c>
    </row>
    <row r="4253" spans="1:4" x14ac:dyDescent="0.45">
      <c r="A4253" t="s">
        <v>3148</v>
      </c>
      <c r="B4253" s="19">
        <v>45181</v>
      </c>
      <c r="D4253">
        <v>34000</v>
      </c>
    </row>
    <row r="4254" spans="1:4" x14ac:dyDescent="0.45">
      <c r="A4254" t="s">
        <v>3149</v>
      </c>
      <c r="B4254" s="19">
        <v>45181</v>
      </c>
      <c r="C4254" t="s">
        <v>5</v>
      </c>
      <c r="D4254">
        <v>110200</v>
      </c>
    </row>
    <row r="4255" spans="1:4" x14ac:dyDescent="0.45">
      <c r="A4255" t="s">
        <v>3149</v>
      </c>
      <c r="B4255" s="19">
        <v>45181</v>
      </c>
      <c r="C4255" t="s">
        <v>5</v>
      </c>
      <c r="D4255">
        <v>58000</v>
      </c>
    </row>
    <row r="4256" spans="1:4" x14ac:dyDescent="0.45">
      <c r="A4256" t="s">
        <v>3150</v>
      </c>
      <c r="B4256" s="19">
        <v>45181</v>
      </c>
      <c r="C4256" t="s">
        <v>1224</v>
      </c>
      <c r="D4256">
        <v>55000</v>
      </c>
    </row>
    <row r="4257" spans="1:4" x14ac:dyDescent="0.45">
      <c r="A4257" t="s">
        <v>3150</v>
      </c>
      <c r="B4257" s="19">
        <v>45181</v>
      </c>
      <c r="C4257" t="s">
        <v>42</v>
      </c>
      <c r="D4257">
        <v>16000</v>
      </c>
    </row>
    <row r="4258" spans="1:4" x14ac:dyDescent="0.45">
      <c r="A4258" t="s">
        <v>3150</v>
      </c>
      <c r="B4258" s="19">
        <v>45181</v>
      </c>
      <c r="C4258" t="s">
        <v>72</v>
      </c>
      <c r="D4258">
        <v>24000</v>
      </c>
    </row>
    <row r="4259" spans="1:4" x14ac:dyDescent="0.45">
      <c r="A4259" t="s">
        <v>3150</v>
      </c>
      <c r="B4259" s="19">
        <v>45181</v>
      </c>
      <c r="C4259" t="s">
        <v>994</v>
      </c>
      <c r="D4259">
        <v>217000</v>
      </c>
    </row>
    <row r="4260" spans="1:4" x14ac:dyDescent="0.45">
      <c r="A4260" t="s">
        <v>3151</v>
      </c>
      <c r="B4260" s="19">
        <v>45181</v>
      </c>
      <c r="C4260" t="s">
        <v>34</v>
      </c>
      <c r="D4260">
        <v>330000</v>
      </c>
    </row>
    <row r="4261" spans="1:4" x14ac:dyDescent="0.45">
      <c r="A4261" t="s">
        <v>3152</v>
      </c>
      <c r="B4261" s="19">
        <v>45181</v>
      </c>
      <c r="C4261" t="s">
        <v>34</v>
      </c>
      <c r="D4261">
        <v>330000</v>
      </c>
    </row>
    <row r="4262" spans="1:4" x14ac:dyDescent="0.45">
      <c r="A4262" t="s">
        <v>3153</v>
      </c>
      <c r="B4262" s="19">
        <v>45181</v>
      </c>
      <c r="C4262" t="s">
        <v>5</v>
      </c>
      <c r="D4262">
        <v>78000</v>
      </c>
    </row>
    <row r="4263" spans="1:4" x14ac:dyDescent="0.45">
      <c r="A4263" t="s">
        <v>3154</v>
      </c>
      <c r="B4263" s="19">
        <v>45181</v>
      </c>
      <c r="D4263">
        <v>34000</v>
      </c>
    </row>
    <row r="4264" spans="1:4" x14ac:dyDescent="0.45">
      <c r="A4264" t="s">
        <v>3155</v>
      </c>
      <c r="B4264" s="19">
        <v>45182</v>
      </c>
      <c r="D4264">
        <v>34000</v>
      </c>
    </row>
    <row r="4265" spans="1:4" x14ac:dyDescent="0.45">
      <c r="A4265" t="s">
        <v>3156</v>
      </c>
      <c r="B4265" s="19">
        <v>45182</v>
      </c>
      <c r="C4265" t="s">
        <v>5</v>
      </c>
      <c r="D4265">
        <v>68000</v>
      </c>
    </row>
    <row r="4266" spans="1:4" x14ac:dyDescent="0.45">
      <c r="A4266" t="s">
        <v>3157</v>
      </c>
      <c r="B4266" s="19">
        <v>45182</v>
      </c>
      <c r="C4266" t="s">
        <v>5</v>
      </c>
      <c r="D4266">
        <v>55100</v>
      </c>
    </row>
    <row r="4267" spans="1:4" x14ac:dyDescent="0.45">
      <c r="A4267" t="s">
        <v>3157</v>
      </c>
      <c r="B4267" s="19">
        <v>45182</v>
      </c>
      <c r="C4267" t="s">
        <v>5</v>
      </c>
      <c r="D4267">
        <v>64600</v>
      </c>
    </row>
    <row r="4268" spans="1:4" x14ac:dyDescent="0.45">
      <c r="A4268" t="s">
        <v>3158</v>
      </c>
      <c r="B4268" s="19">
        <v>45182</v>
      </c>
      <c r="C4268" t="s">
        <v>5</v>
      </c>
      <c r="D4268">
        <v>129200</v>
      </c>
    </row>
    <row r="4269" spans="1:4" x14ac:dyDescent="0.45">
      <c r="A4269" t="s">
        <v>3159</v>
      </c>
      <c r="B4269" s="19">
        <v>45182</v>
      </c>
      <c r="D4269">
        <v>34000</v>
      </c>
    </row>
    <row r="4270" spans="1:4" x14ac:dyDescent="0.45">
      <c r="A4270" t="s">
        <v>3160</v>
      </c>
      <c r="B4270" s="19">
        <v>45182</v>
      </c>
      <c r="C4270" t="s">
        <v>5</v>
      </c>
      <c r="D4270">
        <v>148200</v>
      </c>
    </row>
    <row r="4271" spans="1:4" x14ac:dyDescent="0.45">
      <c r="A4271" t="s">
        <v>3161</v>
      </c>
      <c r="B4271" s="19">
        <v>45182</v>
      </c>
      <c r="C4271" t="s">
        <v>5</v>
      </c>
      <c r="D4271">
        <v>148200</v>
      </c>
    </row>
    <row r="4272" spans="1:4" x14ac:dyDescent="0.45">
      <c r="A4272" t="s">
        <v>3162</v>
      </c>
      <c r="B4272" s="19">
        <v>45182</v>
      </c>
      <c r="D4272">
        <v>34000</v>
      </c>
    </row>
    <row r="4273" spans="1:4" x14ac:dyDescent="0.45">
      <c r="A4273" t="s">
        <v>3163</v>
      </c>
      <c r="B4273" s="19">
        <v>45182</v>
      </c>
      <c r="C4273" t="s">
        <v>1163</v>
      </c>
      <c r="D4273">
        <v>33000</v>
      </c>
    </row>
    <row r="4274" spans="1:4" x14ac:dyDescent="0.45">
      <c r="A4274" t="s">
        <v>3164</v>
      </c>
      <c r="B4274" s="19">
        <v>45182</v>
      </c>
      <c r="C4274" t="s">
        <v>994</v>
      </c>
      <c r="D4274">
        <v>217000</v>
      </c>
    </row>
    <row r="4275" spans="1:4" x14ac:dyDescent="0.45">
      <c r="A4275" t="s">
        <v>3165</v>
      </c>
      <c r="B4275" s="19">
        <v>45182</v>
      </c>
      <c r="C4275" t="s">
        <v>5</v>
      </c>
      <c r="D4275">
        <v>78000</v>
      </c>
    </row>
    <row r="4276" spans="1:4" x14ac:dyDescent="0.45">
      <c r="A4276" t="s">
        <v>3166</v>
      </c>
      <c r="B4276" s="19">
        <v>45182</v>
      </c>
      <c r="C4276" t="s">
        <v>994</v>
      </c>
      <c r="D4276">
        <v>217000</v>
      </c>
    </row>
    <row r="4277" spans="1:4" x14ac:dyDescent="0.45">
      <c r="A4277" t="s">
        <v>3167</v>
      </c>
      <c r="B4277" s="19">
        <v>45182</v>
      </c>
      <c r="D4277">
        <v>68000</v>
      </c>
    </row>
    <row r="4278" spans="1:4" x14ac:dyDescent="0.45">
      <c r="A4278" t="s">
        <v>3168</v>
      </c>
      <c r="B4278" s="19">
        <v>45182</v>
      </c>
      <c r="C4278" t="s">
        <v>5</v>
      </c>
      <c r="D4278">
        <v>129200</v>
      </c>
    </row>
    <row r="4279" spans="1:4" x14ac:dyDescent="0.45">
      <c r="A4279" t="s">
        <v>3169</v>
      </c>
      <c r="B4279" s="19">
        <v>45182</v>
      </c>
      <c r="C4279" t="s">
        <v>5</v>
      </c>
      <c r="D4279">
        <v>78000</v>
      </c>
    </row>
    <row r="4280" spans="1:4" x14ac:dyDescent="0.45">
      <c r="A4280" t="s">
        <v>3170</v>
      </c>
      <c r="B4280" s="19">
        <v>45182</v>
      </c>
      <c r="C4280" t="s">
        <v>34</v>
      </c>
      <c r="D4280">
        <v>330000</v>
      </c>
    </row>
    <row r="4281" spans="1:4" x14ac:dyDescent="0.45">
      <c r="A4281" t="s">
        <v>3171</v>
      </c>
      <c r="B4281" s="19">
        <v>45182</v>
      </c>
      <c r="D4281">
        <v>34000</v>
      </c>
    </row>
    <row r="4282" spans="1:4" x14ac:dyDescent="0.45">
      <c r="A4282" t="s">
        <v>3172</v>
      </c>
      <c r="B4282" s="19">
        <v>45182</v>
      </c>
      <c r="D4282">
        <v>34000</v>
      </c>
    </row>
    <row r="4283" spans="1:4" x14ac:dyDescent="0.45">
      <c r="A4283" t="s">
        <v>3173</v>
      </c>
      <c r="B4283" s="19">
        <v>45183</v>
      </c>
      <c r="C4283" t="s">
        <v>343</v>
      </c>
      <c r="D4283">
        <v>49000</v>
      </c>
    </row>
    <row r="4284" spans="1:4" x14ac:dyDescent="0.45">
      <c r="A4284" t="s">
        <v>3174</v>
      </c>
      <c r="B4284" s="19">
        <v>45183</v>
      </c>
      <c r="C4284" t="s">
        <v>343</v>
      </c>
      <c r="D4284">
        <v>178000</v>
      </c>
    </row>
    <row r="4285" spans="1:4" x14ac:dyDescent="0.45">
      <c r="A4285" t="s">
        <v>3175</v>
      </c>
      <c r="B4285" s="19">
        <v>45183</v>
      </c>
      <c r="C4285" t="s">
        <v>994</v>
      </c>
      <c r="D4285">
        <v>217000</v>
      </c>
    </row>
    <row r="4286" spans="1:4" x14ac:dyDescent="0.45">
      <c r="A4286" t="s">
        <v>3176</v>
      </c>
      <c r="B4286" s="19">
        <v>45183</v>
      </c>
      <c r="C4286" t="s">
        <v>5</v>
      </c>
      <c r="D4286">
        <v>78000</v>
      </c>
    </row>
    <row r="4287" spans="1:4" x14ac:dyDescent="0.45">
      <c r="A4287" t="s">
        <v>3177</v>
      </c>
      <c r="B4287" s="19">
        <v>45183</v>
      </c>
      <c r="C4287" t="s">
        <v>1555</v>
      </c>
      <c r="D4287">
        <v>93100</v>
      </c>
    </row>
    <row r="4288" spans="1:4" x14ac:dyDescent="0.45">
      <c r="A4288" t="s">
        <v>3178</v>
      </c>
      <c r="B4288" s="19">
        <v>45183</v>
      </c>
      <c r="C4288" t="s">
        <v>1555</v>
      </c>
      <c r="D4288">
        <v>93100</v>
      </c>
    </row>
    <row r="4289" spans="1:4" x14ac:dyDescent="0.45">
      <c r="A4289" t="s">
        <v>3179</v>
      </c>
      <c r="B4289" s="19">
        <v>45183</v>
      </c>
      <c r="D4289">
        <v>68000</v>
      </c>
    </row>
    <row r="4290" spans="1:4" x14ac:dyDescent="0.45">
      <c r="A4290" t="s">
        <v>3180</v>
      </c>
      <c r="B4290" s="19">
        <v>45183</v>
      </c>
      <c r="C4290" t="s">
        <v>5</v>
      </c>
      <c r="D4290">
        <v>64600</v>
      </c>
    </row>
    <row r="4291" spans="1:4" x14ac:dyDescent="0.45">
      <c r="A4291" t="s">
        <v>3180</v>
      </c>
      <c r="B4291" s="19">
        <v>45183</v>
      </c>
      <c r="C4291" t="s">
        <v>5</v>
      </c>
      <c r="D4291">
        <v>74100</v>
      </c>
    </row>
    <row r="4292" spans="1:4" x14ac:dyDescent="0.45">
      <c r="A4292" t="s">
        <v>3181</v>
      </c>
      <c r="B4292" s="19">
        <v>45183</v>
      </c>
      <c r="D4292">
        <v>102000</v>
      </c>
    </row>
    <row r="4293" spans="1:4" x14ac:dyDescent="0.45">
      <c r="A4293" t="s">
        <v>3182</v>
      </c>
      <c r="B4293" s="19">
        <v>45183</v>
      </c>
      <c r="C4293" t="s">
        <v>7</v>
      </c>
      <c r="D4293">
        <v>316000</v>
      </c>
    </row>
    <row r="4294" spans="1:4" x14ac:dyDescent="0.45">
      <c r="A4294" t="s">
        <v>3183</v>
      </c>
      <c r="B4294" s="19">
        <v>45183</v>
      </c>
      <c r="C4294" t="s">
        <v>7</v>
      </c>
      <c r="D4294">
        <v>52000</v>
      </c>
    </row>
    <row r="4295" spans="1:4" x14ac:dyDescent="0.45">
      <c r="A4295" t="s">
        <v>3183</v>
      </c>
      <c r="B4295" s="19">
        <v>45183</v>
      </c>
      <c r="C4295" t="s">
        <v>5</v>
      </c>
      <c r="D4295">
        <v>129200</v>
      </c>
    </row>
    <row r="4296" spans="1:4" x14ac:dyDescent="0.45">
      <c r="A4296" t="s">
        <v>3184</v>
      </c>
      <c r="B4296" s="19">
        <v>45183</v>
      </c>
      <c r="C4296" t="s">
        <v>5</v>
      </c>
      <c r="D4296">
        <v>64600</v>
      </c>
    </row>
    <row r="4297" spans="1:4" x14ac:dyDescent="0.45">
      <c r="A4297" t="s">
        <v>3184</v>
      </c>
      <c r="B4297" s="19">
        <v>45183</v>
      </c>
      <c r="C4297" t="s">
        <v>5</v>
      </c>
      <c r="D4297">
        <v>74100</v>
      </c>
    </row>
    <row r="4298" spans="1:4" x14ac:dyDescent="0.45">
      <c r="A4298" t="s">
        <v>3184</v>
      </c>
      <c r="B4298" s="19">
        <v>45183</v>
      </c>
      <c r="C4298" t="s">
        <v>5</v>
      </c>
      <c r="D4298">
        <v>58000</v>
      </c>
    </row>
    <row r="4299" spans="1:4" x14ac:dyDescent="0.45">
      <c r="A4299" t="s">
        <v>3185</v>
      </c>
      <c r="B4299" s="19">
        <v>45183</v>
      </c>
      <c r="C4299" t="s">
        <v>34</v>
      </c>
      <c r="D4299">
        <v>330000</v>
      </c>
    </row>
    <row r="4300" spans="1:4" x14ac:dyDescent="0.45">
      <c r="A4300" t="s">
        <v>3186</v>
      </c>
      <c r="B4300" s="19">
        <v>45183</v>
      </c>
      <c r="C4300" t="s">
        <v>34</v>
      </c>
      <c r="D4300">
        <v>330000</v>
      </c>
    </row>
    <row r="4301" spans="1:4" x14ac:dyDescent="0.45">
      <c r="A4301" t="s">
        <v>3187</v>
      </c>
      <c r="B4301" s="19">
        <v>45183</v>
      </c>
      <c r="D4301">
        <v>34000</v>
      </c>
    </row>
    <row r="4302" spans="1:4" x14ac:dyDescent="0.45">
      <c r="A4302" t="s">
        <v>3188</v>
      </c>
      <c r="B4302" s="19">
        <v>45184</v>
      </c>
      <c r="C4302" t="s">
        <v>72</v>
      </c>
      <c r="D4302">
        <v>43200</v>
      </c>
    </row>
    <row r="4303" spans="1:4" x14ac:dyDescent="0.45">
      <c r="A4303" t="s">
        <v>3189</v>
      </c>
      <c r="B4303" s="19">
        <v>45184</v>
      </c>
      <c r="C4303" t="s">
        <v>1555</v>
      </c>
      <c r="D4303">
        <v>83790</v>
      </c>
    </row>
    <row r="4304" spans="1:4" x14ac:dyDescent="0.45">
      <c r="A4304" t="s">
        <v>3190</v>
      </c>
      <c r="B4304" s="19">
        <v>45184</v>
      </c>
      <c r="C4304" t="s">
        <v>34</v>
      </c>
      <c r="D4304">
        <v>297000</v>
      </c>
    </row>
    <row r="4305" spans="1:4" x14ac:dyDescent="0.45">
      <c r="A4305" t="s">
        <v>3191</v>
      </c>
      <c r="B4305" s="19">
        <v>45184</v>
      </c>
      <c r="C4305" t="s">
        <v>968</v>
      </c>
      <c r="D4305">
        <v>268000</v>
      </c>
    </row>
    <row r="4306" spans="1:4" x14ac:dyDescent="0.45">
      <c r="A4306" t="s">
        <v>3192</v>
      </c>
      <c r="B4306" s="19">
        <v>45184</v>
      </c>
      <c r="C4306" t="s">
        <v>34</v>
      </c>
      <c r="D4306">
        <v>297000</v>
      </c>
    </row>
    <row r="4307" spans="1:4" x14ac:dyDescent="0.45">
      <c r="A4307" t="s">
        <v>3193</v>
      </c>
      <c r="B4307" s="19">
        <v>45184</v>
      </c>
      <c r="C4307" t="s">
        <v>42</v>
      </c>
      <c r="D4307">
        <v>16000</v>
      </c>
    </row>
    <row r="4308" spans="1:4" x14ac:dyDescent="0.45">
      <c r="A4308" t="s">
        <v>3194</v>
      </c>
      <c r="B4308" s="19">
        <v>45184</v>
      </c>
      <c r="C4308" t="s">
        <v>973</v>
      </c>
      <c r="D4308">
        <v>358200</v>
      </c>
    </row>
    <row r="4309" spans="1:4" x14ac:dyDescent="0.45">
      <c r="A4309" t="s">
        <v>3195</v>
      </c>
      <c r="B4309" s="19">
        <v>45184</v>
      </c>
      <c r="C4309" t="s">
        <v>1555</v>
      </c>
      <c r="D4309">
        <v>83790</v>
      </c>
    </row>
    <row r="4310" spans="1:4" x14ac:dyDescent="0.45">
      <c r="A4310" t="s">
        <v>3196</v>
      </c>
      <c r="B4310" s="19">
        <v>45184</v>
      </c>
      <c r="C4310" t="s">
        <v>1555</v>
      </c>
      <c r="D4310">
        <v>83790</v>
      </c>
    </row>
    <row r="4311" spans="1:4" x14ac:dyDescent="0.45">
      <c r="A4311" t="s">
        <v>3197</v>
      </c>
      <c r="B4311" s="19">
        <v>45184</v>
      </c>
      <c r="C4311" t="s">
        <v>1555</v>
      </c>
      <c r="D4311">
        <v>83790</v>
      </c>
    </row>
    <row r="4312" spans="1:4" x14ac:dyDescent="0.45">
      <c r="A4312" t="s">
        <v>3198</v>
      </c>
      <c r="B4312" s="19">
        <v>45184</v>
      </c>
      <c r="C4312" t="s">
        <v>1555</v>
      </c>
      <c r="D4312">
        <v>83790</v>
      </c>
    </row>
    <row r="4313" spans="1:4" x14ac:dyDescent="0.45">
      <c r="A4313" t="s">
        <v>3199</v>
      </c>
      <c r="B4313" s="19">
        <v>45184</v>
      </c>
      <c r="C4313" t="s">
        <v>42</v>
      </c>
      <c r="D4313">
        <v>16000</v>
      </c>
    </row>
    <row r="4314" spans="1:4" x14ac:dyDescent="0.45">
      <c r="A4314" t="s">
        <v>3200</v>
      </c>
      <c r="B4314" s="19">
        <v>45184</v>
      </c>
      <c r="C4314" t="s">
        <v>968</v>
      </c>
      <c r="D4314">
        <v>268000</v>
      </c>
    </row>
    <row r="4315" spans="1:4" x14ac:dyDescent="0.45">
      <c r="A4315" s="1" t="s">
        <v>3201</v>
      </c>
      <c r="B4315" s="19">
        <v>45184</v>
      </c>
      <c r="D4315">
        <v>61200</v>
      </c>
    </row>
    <row r="4316" spans="1:4" x14ac:dyDescent="0.45">
      <c r="A4316" t="s">
        <v>3202</v>
      </c>
      <c r="B4316" s="19">
        <v>45184</v>
      </c>
      <c r="D4316">
        <v>61200</v>
      </c>
    </row>
    <row r="4317" spans="1:4" x14ac:dyDescent="0.45">
      <c r="A4317" t="s">
        <v>3203</v>
      </c>
      <c r="B4317" s="19">
        <v>45185</v>
      </c>
      <c r="C4317" t="s">
        <v>1555</v>
      </c>
      <c r="D4317">
        <v>180320</v>
      </c>
    </row>
    <row r="4318" spans="1:4" x14ac:dyDescent="0.45">
      <c r="A4318" t="s">
        <v>3204</v>
      </c>
      <c r="B4318" s="19">
        <v>45185</v>
      </c>
      <c r="C4318" t="s">
        <v>5</v>
      </c>
      <c r="D4318">
        <v>148200</v>
      </c>
    </row>
    <row r="4319" spans="1:4" x14ac:dyDescent="0.45">
      <c r="A4319" t="s">
        <v>3205</v>
      </c>
      <c r="B4319" s="19">
        <v>45185</v>
      </c>
      <c r="C4319" t="s">
        <v>34</v>
      </c>
      <c r="D4319">
        <v>330000</v>
      </c>
    </row>
    <row r="4320" spans="1:4" x14ac:dyDescent="0.45">
      <c r="A4320" t="s">
        <v>3206</v>
      </c>
      <c r="B4320" s="19">
        <v>45185</v>
      </c>
      <c r="C4320" t="s">
        <v>5</v>
      </c>
      <c r="D4320">
        <v>78000</v>
      </c>
    </row>
    <row r="4321" spans="1:4" x14ac:dyDescent="0.45">
      <c r="A4321" t="s">
        <v>3207</v>
      </c>
      <c r="B4321" s="19">
        <v>45185</v>
      </c>
      <c r="C4321" t="s">
        <v>1555</v>
      </c>
      <c r="D4321">
        <v>93100</v>
      </c>
    </row>
    <row r="4322" spans="1:4" x14ac:dyDescent="0.45">
      <c r="A4322" t="s">
        <v>3208</v>
      </c>
      <c r="B4322" s="19">
        <v>45185</v>
      </c>
      <c r="C4322" t="s">
        <v>5</v>
      </c>
      <c r="D4322">
        <v>64600</v>
      </c>
    </row>
    <row r="4323" spans="1:4" x14ac:dyDescent="0.45">
      <c r="A4323" t="s">
        <v>3208</v>
      </c>
      <c r="B4323" s="19">
        <v>45185</v>
      </c>
      <c r="C4323" t="s">
        <v>5</v>
      </c>
      <c r="D4323">
        <v>74100</v>
      </c>
    </row>
    <row r="4324" spans="1:4" x14ac:dyDescent="0.45">
      <c r="A4324" t="s">
        <v>3209</v>
      </c>
      <c r="B4324" s="19">
        <v>45185</v>
      </c>
      <c r="C4324" t="s">
        <v>1555</v>
      </c>
      <c r="D4324">
        <v>180320</v>
      </c>
    </row>
    <row r="4325" spans="1:4" x14ac:dyDescent="0.45">
      <c r="A4325" t="s">
        <v>3209</v>
      </c>
      <c r="B4325" s="19">
        <v>45185</v>
      </c>
      <c r="C4325" t="s">
        <v>1555</v>
      </c>
      <c r="D4325">
        <v>49000</v>
      </c>
    </row>
    <row r="4326" spans="1:4" x14ac:dyDescent="0.45">
      <c r="A4326" t="s">
        <v>3210</v>
      </c>
      <c r="B4326" s="19">
        <v>45185</v>
      </c>
      <c r="C4326" t="s">
        <v>34</v>
      </c>
      <c r="D4326">
        <v>330000</v>
      </c>
    </row>
    <row r="4327" spans="1:4" x14ac:dyDescent="0.45">
      <c r="A4327" t="s">
        <v>3211</v>
      </c>
      <c r="B4327" s="19">
        <v>45185</v>
      </c>
      <c r="C4327" t="s">
        <v>5</v>
      </c>
      <c r="D4327">
        <v>64600</v>
      </c>
    </row>
    <row r="4328" spans="1:4" x14ac:dyDescent="0.45">
      <c r="A4328" t="s">
        <v>3211</v>
      </c>
      <c r="B4328" s="19">
        <v>45185</v>
      </c>
      <c r="C4328" t="s">
        <v>5</v>
      </c>
      <c r="D4328">
        <v>74100</v>
      </c>
    </row>
    <row r="4329" spans="1:4" x14ac:dyDescent="0.45">
      <c r="A4329" t="s">
        <v>3211</v>
      </c>
      <c r="B4329" s="19">
        <v>45185</v>
      </c>
      <c r="C4329" t="s">
        <v>5</v>
      </c>
      <c r="D4329">
        <v>58000</v>
      </c>
    </row>
    <row r="4330" spans="1:4" x14ac:dyDescent="0.45">
      <c r="A4330" t="s">
        <v>3212</v>
      </c>
      <c r="B4330" s="19">
        <v>45185</v>
      </c>
      <c r="C4330" t="s">
        <v>34</v>
      </c>
      <c r="D4330">
        <v>330000</v>
      </c>
    </row>
    <row r="4331" spans="1:4" x14ac:dyDescent="0.45">
      <c r="A4331" t="s">
        <v>3213</v>
      </c>
      <c r="B4331" s="19">
        <v>45185</v>
      </c>
      <c r="D4331">
        <v>34000</v>
      </c>
    </row>
    <row r="4332" spans="1:4" x14ac:dyDescent="0.45">
      <c r="A4332" t="s">
        <v>3214</v>
      </c>
      <c r="B4332" s="19">
        <v>45186</v>
      </c>
      <c r="C4332" t="s">
        <v>94</v>
      </c>
      <c r="D4332">
        <v>480000</v>
      </c>
    </row>
    <row r="4333" spans="1:4" x14ac:dyDescent="0.45">
      <c r="A4333" t="s">
        <v>3215</v>
      </c>
      <c r="B4333" s="19">
        <v>45186</v>
      </c>
      <c r="C4333" t="s">
        <v>5</v>
      </c>
      <c r="D4333">
        <v>68000</v>
      </c>
    </row>
    <row r="4334" spans="1:4" x14ac:dyDescent="0.45">
      <c r="A4334" t="s">
        <v>3216</v>
      </c>
      <c r="B4334" s="19">
        <v>45186</v>
      </c>
      <c r="C4334" t="s">
        <v>973</v>
      </c>
      <c r="D4334">
        <v>398000</v>
      </c>
    </row>
    <row r="4335" spans="1:4" x14ac:dyDescent="0.45">
      <c r="A4335" t="s">
        <v>3217</v>
      </c>
      <c r="B4335" s="19">
        <v>45186</v>
      </c>
      <c r="C4335" t="s">
        <v>5</v>
      </c>
      <c r="D4335">
        <v>287040</v>
      </c>
    </row>
    <row r="4336" spans="1:4" x14ac:dyDescent="0.45">
      <c r="A4336" t="s">
        <v>3218</v>
      </c>
      <c r="B4336" s="19">
        <v>45186</v>
      </c>
      <c r="C4336" t="s">
        <v>994</v>
      </c>
      <c r="D4336">
        <v>217000</v>
      </c>
    </row>
    <row r="4337" spans="1:4" x14ac:dyDescent="0.45">
      <c r="A4337" t="s">
        <v>3219</v>
      </c>
      <c r="B4337" s="19">
        <v>45186</v>
      </c>
      <c r="C4337" t="s">
        <v>5</v>
      </c>
      <c r="D4337">
        <v>55100</v>
      </c>
    </row>
    <row r="4338" spans="1:4" x14ac:dyDescent="0.45">
      <c r="A4338" t="s">
        <v>3219</v>
      </c>
      <c r="B4338" s="19">
        <v>45186</v>
      </c>
      <c r="C4338" t="s">
        <v>5</v>
      </c>
      <c r="D4338">
        <v>74100</v>
      </c>
    </row>
    <row r="4339" spans="1:4" x14ac:dyDescent="0.45">
      <c r="A4339" t="s">
        <v>3219</v>
      </c>
      <c r="B4339" s="19">
        <v>45186</v>
      </c>
      <c r="C4339" t="s">
        <v>5</v>
      </c>
      <c r="D4339">
        <v>58000</v>
      </c>
    </row>
    <row r="4340" spans="1:4" x14ac:dyDescent="0.45">
      <c r="A4340" t="s">
        <v>3220</v>
      </c>
      <c r="B4340" s="19">
        <v>45186</v>
      </c>
      <c r="C4340" t="s">
        <v>987</v>
      </c>
      <c r="D4340">
        <v>70000</v>
      </c>
    </row>
    <row r="4341" spans="1:4" x14ac:dyDescent="0.45">
      <c r="A4341" t="s">
        <v>3221</v>
      </c>
      <c r="B4341" s="19">
        <v>45186</v>
      </c>
      <c r="C4341" t="s">
        <v>1555</v>
      </c>
      <c r="D4341">
        <v>93100</v>
      </c>
    </row>
    <row r="4342" spans="1:4" x14ac:dyDescent="0.45">
      <c r="A4342" t="s">
        <v>3222</v>
      </c>
      <c r="B4342" s="19">
        <v>45186</v>
      </c>
      <c r="C4342" t="s">
        <v>5</v>
      </c>
      <c r="D4342">
        <v>148200</v>
      </c>
    </row>
    <row r="4343" spans="1:4" x14ac:dyDescent="0.45">
      <c r="A4343" t="s">
        <v>3223</v>
      </c>
      <c r="B4343" s="19">
        <v>45186</v>
      </c>
      <c r="C4343" t="s">
        <v>5</v>
      </c>
      <c r="D4343">
        <v>78000</v>
      </c>
    </row>
    <row r="4344" spans="1:4" x14ac:dyDescent="0.45">
      <c r="A4344" t="s">
        <v>3224</v>
      </c>
      <c r="B4344" s="19">
        <v>45186</v>
      </c>
      <c r="C4344" t="s">
        <v>973</v>
      </c>
      <c r="D4344">
        <v>398000</v>
      </c>
    </row>
    <row r="4345" spans="1:4" x14ac:dyDescent="0.45">
      <c r="A4345" t="s">
        <v>3225</v>
      </c>
      <c r="B4345" s="19">
        <v>45186</v>
      </c>
      <c r="D4345">
        <v>68000</v>
      </c>
    </row>
    <row r="4346" spans="1:4" x14ac:dyDescent="0.45">
      <c r="A4346" t="s">
        <v>3226</v>
      </c>
      <c r="B4346" s="19">
        <v>45186</v>
      </c>
      <c r="D4346">
        <v>34000</v>
      </c>
    </row>
    <row r="4347" spans="1:4" x14ac:dyDescent="0.45">
      <c r="A4347" t="s">
        <v>3227</v>
      </c>
      <c r="B4347" s="19">
        <v>45186</v>
      </c>
      <c r="C4347" t="s">
        <v>34</v>
      </c>
      <c r="D4347">
        <v>330000</v>
      </c>
    </row>
    <row r="4348" spans="1:4" x14ac:dyDescent="0.45">
      <c r="A4348" t="s">
        <v>3228</v>
      </c>
      <c r="B4348" s="19">
        <v>45186</v>
      </c>
      <c r="C4348" t="s">
        <v>34</v>
      </c>
      <c r="D4348">
        <v>330000</v>
      </c>
    </row>
    <row r="4349" spans="1:4" x14ac:dyDescent="0.45">
      <c r="A4349" t="s">
        <v>3229</v>
      </c>
      <c r="B4349" s="19">
        <v>45186</v>
      </c>
      <c r="D4349">
        <v>34000</v>
      </c>
    </row>
    <row r="4350" spans="1:4" x14ac:dyDescent="0.45">
      <c r="A4350" t="s">
        <v>3230</v>
      </c>
      <c r="B4350" s="19">
        <v>45187</v>
      </c>
      <c r="D4350">
        <v>34000</v>
      </c>
    </row>
    <row r="4351" spans="1:4" x14ac:dyDescent="0.45">
      <c r="A4351" t="s">
        <v>3231</v>
      </c>
      <c r="B4351" s="19">
        <v>45187</v>
      </c>
      <c r="C4351" t="s">
        <v>971</v>
      </c>
      <c r="D4351">
        <v>799000</v>
      </c>
    </row>
    <row r="4352" spans="1:4" x14ac:dyDescent="0.45">
      <c r="A4352" t="s">
        <v>3232</v>
      </c>
      <c r="B4352" s="19">
        <v>45187</v>
      </c>
      <c r="C4352" t="s">
        <v>973</v>
      </c>
      <c r="D4352">
        <v>398000</v>
      </c>
    </row>
    <row r="4353" spans="1:4" x14ac:dyDescent="0.45">
      <c r="A4353" t="s">
        <v>3233</v>
      </c>
      <c r="B4353" s="19">
        <v>45187</v>
      </c>
      <c r="C4353" t="s">
        <v>34</v>
      </c>
      <c r="D4353">
        <v>330000</v>
      </c>
    </row>
    <row r="4354" spans="1:4" x14ac:dyDescent="0.45">
      <c r="A4354" t="s">
        <v>3234</v>
      </c>
      <c r="B4354" s="19">
        <v>45187</v>
      </c>
      <c r="C4354" t="s">
        <v>973</v>
      </c>
      <c r="D4354">
        <v>398000</v>
      </c>
    </row>
    <row r="4355" spans="1:4" x14ac:dyDescent="0.45">
      <c r="A4355" t="s">
        <v>3235</v>
      </c>
      <c r="B4355" s="19">
        <v>45187</v>
      </c>
      <c r="C4355" t="s">
        <v>973</v>
      </c>
      <c r="D4355">
        <v>398000</v>
      </c>
    </row>
    <row r="4356" spans="1:4" x14ac:dyDescent="0.45">
      <c r="A4356" t="s">
        <v>3236</v>
      </c>
      <c r="B4356" s="19">
        <v>45188</v>
      </c>
      <c r="C4356" t="s">
        <v>1555</v>
      </c>
      <c r="D4356">
        <v>93100</v>
      </c>
    </row>
    <row r="4357" spans="1:4" x14ac:dyDescent="0.45">
      <c r="A4357" t="s">
        <v>3236</v>
      </c>
      <c r="B4357" s="19">
        <v>45188</v>
      </c>
      <c r="C4357" t="s">
        <v>1555</v>
      </c>
      <c r="D4357">
        <v>49000</v>
      </c>
    </row>
    <row r="4358" spans="1:4" x14ac:dyDescent="0.45">
      <c r="A4358" t="s">
        <v>3237</v>
      </c>
      <c r="B4358" s="19">
        <v>45188</v>
      </c>
      <c r="C4358" t="s">
        <v>5</v>
      </c>
      <c r="D4358">
        <v>148200</v>
      </c>
    </row>
    <row r="4359" spans="1:4" x14ac:dyDescent="0.45">
      <c r="A4359" t="s">
        <v>3238</v>
      </c>
      <c r="B4359" s="19">
        <v>45188</v>
      </c>
      <c r="C4359" t="s">
        <v>1555</v>
      </c>
      <c r="D4359">
        <v>93100</v>
      </c>
    </row>
    <row r="4360" spans="1:4" x14ac:dyDescent="0.45">
      <c r="A4360" t="s">
        <v>3239</v>
      </c>
      <c r="B4360" s="19">
        <v>45188</v>
      </c>
      <c r="C4360" t="s">
        <v>5</v>
      </c>
      <c r="D4360">
        <v>134900</v>
      </c>
    </row>
    <row r="4361" spans="1:4" x14ac:dyDescent="0.45">
      <c r="A4361" t="s">
        <v>3240</v>
      </c>
      <c r="B4361" s="19">
        <v>45188</v>
      </c>
      <c r="D4361">
        <v>34000</v>
      </c>
    </row>
    <row r="4362" spans="1:4" x14ac:dyDescent="0.45">
      <c r="A4362" t="s">
        <v>3241</v>
      </c>
      <c r="B4362" s="19">
        <v>45188</v>
      </c>
      <c r="D4362">
        <v>68000</v>
      </c>
    </row>
    <row r="4363" spans="1:4" x14ac:dyDescent="0.45">
      <c r="A4363" t="s">
        <v>3242</v>
      </c>
      <c r="B4363" s="19">
        <v>45188</v>
      </c>
      <c r="C4363" t="s">
        <v>994</v>
      </c>
      <c r="D4363">
        <v>217000</v>
      </c>
    </row>
    <row r="4364" spans="1:4" x14ac:dyDescent="0.45">
      <c r="A4364" t="s">
        <v>3243</v>
      </c>
      <c r="B4364" s="19">
        <v>45189</v>
      </c>
      <c r="C4364" t="s">
        <v>34</v>
      </c>
      <c r="D4364">
        <v>330000</v>
      </c>
    </row>
    <row r="4365" spans="1:4" x14ac:dyDescent="0.45">
      <c r="A4365" t="s">
        <v>3244</v>
      </c>
      <c r="B4365" s="19">
        <v>45189</v>
      </c>
      <c r="D4365">
        <v>34000</v>
      </c>
    </row>
    <row r="4366" spans="1:4" x14ac:dyDescent="0.45">
      <c r="A4366" t="s">
        <v>3245</v>
      </c>
      <c r="B4366" s="19">
        <v>45190</v>
      </c>
      <c r="C4366" t="s">
        <v>42</v>
      </c>
      <c r="D4366">
        <v>21000</v>
      </c>
    </row>
    <row r="4367" spans="1:4" x14ac:dyDescent="0.45">
      <c r="A4367" t="s">
        <v>3245</v>
      </c>
      <c r="B4367" s="19">
        <v>45190</v>
      </c>
      <c r="C4367" t="s">
        <v>113</v>
      </c>
      <c r="D4367">
        <v>44000</v>
      </c>
    </row>
    <row r="4368" spans="1:4" x14ac:dyDescent="0.45">
      <c r="A4368" t="s">
        <v>3245</v>
      </c>
      <c r="B4368" s="19">
        <v>45190</v>
      </c>
      <c r="C4368" t="s">
        <v>1091</v>
      </c>
      <c r="D4368">
        <v>30000</v>
      </c>
    </row>
    <row r="4369" spans="1:4" x14ac:dyDescent="0.45">
      <c r="A4369" t="s">
        <v>3245</v>
      </c>
      <c r="B4369" s="19">
        <v>45190</v>
      </c>
      <c r="C4369" t="s">
        <v>72</v>
      </c>
      <c r="D4369">
        <v>24000</v>
      </c>
    </row>
    <row r="4370" spans="1:4" x14ac:dyDescent="0.45">
      <c r="A4370" t="s">
        <v>3245</v>
      </c>
      <c r="B4370" s="19">
        <v>45190</v>
      </c>
      <c r="C4370" t="s">
        <v>43</v>
      </c>
      <c r="D4370">
        <v>49000</v>
      </c>
    </row>
    <row r="4371" spans="1:4" x14ac:dyDescent="0.45">
      <c r="A4371" t="s">
        <v>3246</v>
      </c>
      <c r="B4371" s="19">
        <v>45190</v>
      </c>
      <c r="C4371" t="s">
        <v>42</v>
      </c>
      <c r="D4371">
        <v>16000</v>
      </c>
    </row>
    <row r="4372" spans="1:4" x14ac:dyDescent="0.45">
      <c r="A4372" t="s">
        <v>3246</v>
      </c>
      <c r="B4372" s="19">
        <v>45190</v>
      </c>
      <c r="C4372" t="s">
        <v>973</v>
      </c>
      <c r="D4372">
        <v>398000</v>
      </c>
    </row>
    <row r="4373" spans="1:4" x14ac:dyDescent="0.45">
      <c r="A4373" t="s">
        <v>3247</v>
      </c>
      <c r="B4373" s="19">
        <v>45190</v>
      </c>
      <c r="C4373" t="s">
        <v>994</v>
      </c>
      <c r="D4373">
        <v>217000</v>
      </c>
    </row>
    <row r="4374" spans="1:4" x14ac:dyDescent="0.45">
      <c r="A4374" t="s">
        <v>3248</v>
      </c>
      <c r="B4374" s="19">
        <v>45190</v>
      </c>
      <c r="C4374" t="s">
        <v>987</v>
      </c>
      <c r="D4374">
        <v>140000</v>
      </c>
    </row>
    <row r="4375" spans="1:4" x14ac:dyDescent="0.45">
      <c r="A4375" t="s">
        <v>3249</v>
      </c>
      <c r="B4375" s="19">
        <v>45190</v>
      </c>
      <c r="C4375" t="s">
        <v>5</v>
      </c>
      <c r="D4375">
        <v>67450</v>
      </c>
    </row>
    <row r="4376" spans="1:4" x14ac:dyDescent="0.45">
      <c r="A4376" t="s">
        <v>3249</v>
      </c>
      <c r="B4376" s="19">
        <v>45190</v>
      </c>
      <c r="C4376" t="s">
        <v>1555</v>
      </c>
      <c r="D4376">
        <v>46550</v>
      </c>
    </row>
    <row r="4377" spans="1:4" x14ac:dyDescent="0.45">
      <c r="A4377" t="s">
        <v>3250</v>
      </c>
      <c r="B4377" s="19">
        <v>45190</v>
      </c>
      <c r="C4377" t="s">
        <v>42</v>
      </c>
      <c r="D4377">
        <v>21000</v>
      </c>
    </row>
    <row r="4378" spans="1:4" x14ac:dyDescent="0.45">
      <c r="A4378" t="s">
        <v>3251</v>
      </c>
      <c r="B4378" s="19">
        <v>45191</v>
      </c>
      <c r="C4378" t="s">
        <v>1555</v>
      </c>
      <c r="D4378">
        <v>93100</v>
      </c>
    </row>
    <row r="4379" spans="1:4" x14ac:dyDescent="0.45">
      <c r="A4379" t="s">
        <v>3252</v>
      </c>
      <c r="B4379" s="19">
        <v>45191</v>
      </c>
      <c r="C4379" t="s">
        <v>1555</v>
      </c>
      <c r="D4379">
        <v>49000</v>
      </c>
    </row>
    <row r="4380" spans="1:4" x14ac:dyDescent="0.45">
      <c r="A4380" t="s">
        <v>3253</v>
      </c>
      <c r="B4380" s="19">
        <v>45191</v>
      </c>
      <c r="C4380" t="s">
        <v>1555</v>
      </c>
      <c r="D4380">
        <v>93100</v>
      </c>
    </row>
    <row r="4381" spans="1:4" x14ac:dyDescent="0.45">
      <c r="A4381" t="s">
        <v>3254</v>
      </c>
      <c r="B4381" s="19">
        <v>45191</v>
      </c>
      <c r="C4381" t="s">
        <v>94</v>
      </c>
      <c r="D4381">
        <v>24000</v>
      </c>
    </row>
    <row r="4382" spans="1:4" x14ac:dyDescent="0.45">
      <c r="A4382" t="s">
        <v>3255</v>
      </c>
      <c r="B4382" s="19">
        <v>45191</v>
      </c>
      <c r="C4382" t="s">
        <v>34</v>
      </c>
      <c r="D4382">
        <v>330000</v>
      </c>
    </row>
    <row r="4383" spans="1:4" x14ac:dyDescent="0.45">
      <c r="A4383" t="s">
        <v>3255</v>
      </c>
      <c r="B4383" s="19">
        <v>45191</v>
      </c>
      <c r="C4383" t="s">
        <v>1163</v>
      </c>
      <c r="D4383">
        <v>32000</v>
      </c>
    </row>
    <row r="4384" spans="1:4" x14ac:dyDescent="0.45">
      <c r="A4384" t="s">
        <v>3255</v>
      </c>
      <c r="B4384" s="19">
        <v>45191</v>
      </c>
      <c r="C4384" t="s">
        <v>113</v>
      </c>
      <c r="D4384">
        <v>21500</v>
      </c>
    </row>
    <row r="4385" spans="1:4" x14ac:dyDescent="0.45">
      <c r="A4385" t="s">
        <v>3255</v>
      </c>
      <c r="B4385" s="19">
        <v>45191</v>
      </c>
      <c r="C4385" t="s">
        <v>1141</v>
      </c>
      <c r="D4385">
        <v>58000</v>
      </c>
    </row>
    <row r="4386" spans="1:4" x14ac:dyDescent="0.45">
      <c r="A4386" t="s">
        <v>3255</v>
      </c>
      <c r="B4386" s="19">
        <v>45191</v>
      </c>
      <c r="C4386" t="s">
        <v>1091</v>
      </c>
      <c r="D4386">
        <v>14500</v>
      </c>
    </row>
    <row r="4387" spans="1:4" x14ac:dyDescent="0.45">
      <c r="A4387" t="s">
        <v>3255</v>
      </c>
      <c r="B4387" s="19">
        <v>45191</v>
      </c>
      <c r="C4387" t="s">
        <v>42</v>
      </c>
      <c r="D4387">
        <v>21000</v>
      </c>
    </row>
    <row r="4388" spans="1:4" x14ac:dyDescent="0.45">
      <c r="A4388" t="s">
        <v>3256</v>
      </c>
      <c r="B4388" s="19">
        <v>45191</v>
      </c>
      <c r="C4388" t="s">
        <v>1555</v>
      </c>
      <c r="D4388">
        <v>93100</v>
      </c>
    </row>
    <row r="4389" spans="1:4" x14ac:dyDescent="0.45">
      <c r="A4389" t="s">
        <v>3257</v>
      </c>
      <c r="B4389" s="19">
        <v>45191</v>
      </c>
      <c r="C4389" t="s">
        <v>5</v>
      </c>
      <c r="D4389">
        <v>134900</v>
      </c>
    </row>
    <row r="4390" spans="1:4" x14ac:dyDescent="0.45">
      <c r="A4390" t="s">
        <v>3258</v>
      </c>
      <c r="B4390" s="19">
        <v>45192</v>
      </c>
      <c r="C4390" t="s">
        <v>968</v>
      </c>
      <c r="D4390">
        <v>268000</v>
      </c>
    </row>
    <row r="4391" spans="1:4" x14ac:dyDescent="0.45">
      <c r="A4391" t="s">
        <v>3259</v>
      </c>
      <c r="B4391" s="19">
        <v>45192</v>
      </c>
      <c r="C4391" t="s">
        <v>34</v>
      </c>
      <c r="D4391">
        <v>330000</v>
      </c>
    </row>
    <row r="4392" spans="1:4" x14ac:dyDescent="0.45">
      <c r="A4392" t="s">
        <v>3260</v>
      </c>
      <c r="B4392" s="19">
        <v>45192</v>
      </c>
      <c r="C4392" t="s">
        <v>34</v>
      </c>
      <c r="D4392">
        <v>330000</v>
      </c>
    </row>
    <row r="4393" spans="1:4" x14ac:dyDescent="0.45">
      <c r="A4393" t="s">
        <v>3261</v>
      </c>
      <c r="B4393" s="19">
        <v>45192</v>
      </c>
      <c r="C4393" t="s">
        <v>34</v>
      </c>
      <c r="D4393">
        <v>330000</v>
      </c>
    </row>
    <row r="4394" spans="1:4" x14ac:dyDescent="0.45">
      <c r="A4394" t="s">
        <v>3262</v>
      </c>
      <c r="B4394" s="19">
        <v>45192</v>
      </c>
      <c r="C4394" t="s">
        <v>1163</v>
      </c>
      <c r="D4394">
        <v>33000</v>
      </c>
    </row>
    <row r="4395" spans="1:4" x14ac:dyDescent="0.45">
      <c r="A4395" t="s">
        <v>3263</v>
      </c>
      <c r="B4395" s="19">
        <v>45192</v>
      </c>
      <c r="D4395">
        <v>34000</v>
      </c>
    </row>
    <row r="4396" spans="1:4" x14ac:dyDescent="0.45">
      <c r="A4396" t="s">
        <v>3264</v>
      </c>
      <c r="B4396" s="19">
        <v>45192</v>
      </c>
      <c r="C4396" t="s">
        <v>34</v>
      </c>
      <c r="D4396">
        <v>330000</v>
      </c>
    </row>
    <row r="4397" spans="1:4" x14ac:dyDescent="0.45">
      <c r="A4397" t="s">
        <v>3265</v>
      </c>
      <c r="B4397" s="19">
        <v>45193</v>
      </c>
      <c r="C4397" t="s">
        <v>72</v>
      </c>
      <c r="D4397">
        <v>160000</v>
      </c>
    </row>
    <row r="4398" spans="1:4" x14ac:dyDescent="0.45">
      <c r="A4398" t="s">
        <v>3266</v>
      </c>
      <c r="B4398" s="19">
        <v>45193</v>
      </c>
      <c r="C4398" t="s">
        <v>72</v>
      </c>
      <c r="D4398">
        <v>160000</v>
      </c>
    </row>
    <row r="4399" spans="1:4" x14ac:dyDescent="0.45">
      <c r="A4399" t="s">
        <v>3267</v>
      </c>
      <c r="B4399" s="19">
        <v>45193</v>
      </c>
      <c r="C4399" t="s">
        <v>34</v>
      </c>
      <c r="D4399">
        <v>330000</v>
      </c>
    </row>
    <row r="4400" spans="1:4" x14ac:dyDescent="0.45">
      <c r="A4400" t="s">
        <v>3268</v>
      </c>
      <c r="B4400" s="19">
        <v>45193</v>
      </c>
      <c r="C4400" t="s">
        <v>1555</v>
      </c>
      <c r="D4400">
        <v>93100</v>
      </c>
    </row>
    <row r="4401" spans="1:4" x14ac:dyDescent="0.45">
      <c r="A4401" t="s">
        <v>3269</v>
      </c>
      <c r="B4401" s="19">
        <v>45193</v>
      </c>
      <c r="C4401" t="s">
        <v>43</v>
      </c>
      <c r="D4401">
        <v>98000</v>
      </c>
    </row>
    <row r="4402" spans="1:4" x14ac:dyDescent="0.45">
      <c r="A4402" t="s">
        <v>3270</v>
      </c>
      <c r="B4402" s="19">
        <v>45193</v>
      </c>
      <c r="C4402" t="s">
        <v>973</v>
      </c>
      <c r="D4402">
        <v>398000</v>
      </c>
    </row>
    <row r="4403" spans="1:4" x14ac:dyDescent="0.45">
      <c r="A4403" t="s">
        <v>3270</v>
      </c>
      <c r="B4403" s="19">
        <v>45193</v>
      </c>
      <c r="C4403" t="s">
        <v>42</v>
      </c>
      <c r="D4403">
        <v>20500</v>
      </c>
    </row>
    <row r="4404" spans="1:4" x14ac:dyDescent="0.45">
      <c r="A4404" t="s">
        <v>3270</v>
      </c>
      <c r="B4404" s="19">
        <v>45193</v>
      </c>
      <c r="C4404" t="s">
        <v>1141</v>
      </c>
      <c r="D4404">
        <v>58000</v>
      </c>
    </row>
    <row r="4405" spans="1:4" x14ac:dyDescent="0.45">
      <c r="A4405" t="s">
        <v>3271</v>
      </c>
      <c r="B4405" s="19">
        <v>45193</v>
      </c>
      <c r="C4405" t="s">
        <v>1163</v>
      </c>
      <c r="D4405">
        <v>66000</v>
      </c>
    </row>
    <row r="4406" spans="1:4" x14ac:dyDescent="0.45">
      <c r="A4406" t="s">
        <v>3272</v>
      </c>
      <c r="B4406" s="19">
        <v>45193</v>
      </c>
      <c r="C4406" t="s">
        <v>1163</v>
      </c>
      <c r="D4406">
        <v>66000</v>
      </c>
    </row>
    <row r="4407" spans="1:4" x14ac:dyDescent="0.45">
      <c r="A4407" t="s">
        <v>3273</v>
      </c>
      <c r="B4407" s="19">
        <v>45194</v>
      </c>
      <c r="D4407">
        <v>30600</v>
      </c>
    </row>
    <row r="4408" spans="1:4" x14ac:dyDescent="0.45">
      <c r="A4408" t="s">
        <v>3274</v>
      </c>
      <c r="B4408" s="19">
        <v>45194</v>
      </c>
      <c r="D4408">
        <v>30600</v>
      </c>
    </row>
    <row r="4409" spans="1:4" x14ac:dyDescent="0.45">
      <c r="A4409" t="s">
        <v>3275</v>
      </c>
      <c r="B4409" s="19">
        <v>45194</v>
      </c>
      <c r="C4409" t="s">
        <v>973</v>
      </c>
      <c r="D4409">
        <v>358200</v>
      </c>
    </row>
    <row r="4410" spans="1:4" x14ac:dyDescent="0.45">
      <c r="A4410" t="s">
        <v>3276</v>
      </c>
      <c r="B4410" s="19">
        <v>45194</v>
      </c>
      <c r="C4410" t="s">
        <v>34</v>
      </c>
      <c r="D4410">
        <v>297000</v>
      </c>
    </row>
    <row r="4411" spans="1:4" x14ac:dyDescent="0.45">
      <c r="A4411" t="s">
        <v>3277</v>
      </c>
      <c r="B4411" s="19">
        <v>45194</v>
      </c>
      <c r="C4411" t="s">
        <v>1555</v>
      </c>
      <c r="D4411">
        <v>162288</v>
      </c>
    </row>
    <row r="4412" spans="1:4" x14ac:dyDescent="0.45">
      <c r="A4412" t="s">
        <v>3278</v>
      </c>
      <c r="B4412" s="19">
        <v>45194</v>
      </c>
      <c r="C4412" t="s">
        <v>973</v>
      </c>
      <c r="D4412">
        <v>358200</v>
      </c>
    </row>
    <row r="4413" spans="1:4" x14ac:dyDescent="0.45">
      <c r="A4413" t="s">
        <v>3279</v>
      </c>
      <c r="B4413" s="19">
        <v>45194</v>
      </c>
      <c r="C4413" t="s">
        <v>973</v>
      </c>
      <c r="D4413">
        <v>358200</v>
      </c>
    </row>
    <row r="4414" spans="1:4" x14ac:dyDescent="0.45">
      <c r="A4414" t="s">
        <v>3280</v>
      </c>
      <c r="B4414" s="19">
        <v>45194</v>
      </c>
      <c r="C4414" t="s">
        <v>973</v>
      </c>
      <c r="D4414">
        <v>358200</v>
      </c>
    </row>
    <row r="4415" spans="1:4" x14ac:dyDescent="0.45">
      <c r="A4415" t="s">
        <v>3281</v>
      </c>
      <c r="B4415" s="19">
        <v>45195</v>
      </c>
      <c r="C4415" t="s">
        <v>34</v>
      </c>
      <c r="D4415">
        <v>330000</v>
      </c>
    </row>
    <row r="4416" spans="1:4" x14ac:dyDescent="0.45">
      <c r="A4416" t="s">
        <v>3281</v>
      </c>
      <c r="B4416" s="19">
        <v>45195</v>
      </c>
      <c r="C4416" t="s">
        <v>42</v>
      </c>
      <c r="D4416">
        <v>16000</v>
      </c>
    </row>
    <row r="4417" spans="1:4" x14ac:dyDescent="0.45">
      <c r="A4417" t="s">
        <v>3281</v>
      </c>
      <c r="B4417" s="19">
        <v>45195</v>
      </c>
      <c r="C4417" t="s">
        <v>994</v>
      </c>
      <c r="D4417">
        <v>217000</v>
      </c>
    </row>
    <row r="4418" spans="1:4" x14ac:dyDescent="0.45">
      <c r="A4418" t="s">
        <v>3282</v>
      </c>
      <c r="B4418" s="19">
        <v>45195</v>
      </c>
      <c r="C4418" t="s">
        <v>7</v>
      </c>
      <c r="D4418">
        <v>50600</v>
      </c>
    </row>
    <row r="4419" spans="1:4" x14ac:dyDescent="0.45">
      <c r="A4419" t="s">
        <v>3282</v>
      </c>
      <c r="B4419" s="19">
        <v>45195</v>
      </c>
      <c r="C4419" t="s">
        <v>7</v>
      </c>
      <c r="D4419">
        <v>37720</v>
      </c>
    </row>
    <row r="4420" spans="1:4" x14ac:dyDescent="0.45">
      <c r="A4420" t="s">
        <v>3282</v>
      </c>
      <c r="B4420" s="19">
        <v>45195</v>
      </c>
      <c r="C4420" t="s">
        <v>1555</v>
      </c>
      <c r="D4420">
        <v>90160</v>
      </c>
    </row>
    <row r="4421" spans="1:4" x14ac:dyDescent="0.45">
      <c r="A4421" t="s">
        <v>3282</v>
      </c>
      <c r="B4421" s="19">
        <v>45195</v>
      </c>
      <c r="C4421" t="s">
        <v>7</v>
      </c>
      <c r="D4421">
        <v>41000</v>
      </c>
    </row>
    <row r="4422" spans="1:4" x14ac:dyDescent="0.45">
      <c r="A4422" t="s">
        <v>3283</v>
      </c>
      <c r="B4422" s="19">
        <v>45195</v>
      </c>
      <c r="C4422" t="s">
        <v>994</v>
      </c>
      <c r="D4422">
        <v>217000</v>
      </c>
    </row>
    <row r="4423" spans="1:4" x14ac:dyDescent="0.45">
      <c r="A4423" t="s">
        <v>3284</v>
      </c>
      <c r="B4423" s="19">
        <v>45195</v>
      </c>
      <c r="C4423" t="s">
        <v>34</v>
      </c>
      <c r="D4423">
        <v>330000</v>
      </c>
    </row>
    <row r="4424" spans="1:4" x14ac:dyDescent="0.45">
      <c r="A4424" t="s">
        <v>3285</v>
      </c>
      <c r="B4424" s="19">
        <v>45196</v>
      </c>
      <c r="C4424" t="s">
        <v>7</v>
      </c>
      <c r="D4424">
        <v>121600</v>
      </c>
    </row>
    <row r="4425" spans="1:4" x14ac:dyDescent="0.45">
      <c r="A4425" t="s">
        <v>3286</v>
      </c>
      <c r="B4425" s="19">
        <v>45196</v>
      </c>
      <c r="C4425" t="s">
        <v>1555</v>
      </c>
      <c r="D4425">
        <v>93100</v>
      </c>
    </row>
    <row r="4426" spans="1:4" x14ac:dyDescent="0.45">
      <c r="A4426" t="s">
        <v>3287</v>
      </c>
      <c r="B4426" s="19">
        <v>45196</v>
      </c>
      <c r="C4426" t="s">
        <v>1555</v>
      </c>
      <c r="D4426">
        <v>93100</v>
      </c>
    </row>
    <row r="4427" spans="1:4" x14ac:dyDescent="0.45">
      <c r="A4427" t="s">
        <v>3288</v>
      </c>
      <c r="B4427" s="19">
        <v>45196</v>
      </c>
      <c r="C4427" t="s">
        <v>968</v>
      </c>
      <c r="D4427">
        <v>268000</v>
      </c>
    </row>
    <row r="4428" spans="1:4" x14ac:dyDescent="0.45">
      <c r="A4428" t="s">
        <v>3289</v>
      </c>
      <c r="B4428" s="19">
        <v>45196</v>
      </c>
      <c r="C4428" t="s">
        <v>94</v>
      </c>
      <c r="D4428">
        <v>60000</v>
      </c>
    </row>
    <row r="4429" spans="1:4" x14ac:dyDescent="0.45">
      <c r="A4429" t="s">
        <v>3290</v>
      </c>
      <c r="B4429" s="19">
        <v>45196</v>
      </c>
      <c r="C4429" t="s">
        <v>1555</v>
      </c>
      <c r="D4429">
        <v>49000</v>
      </c>
    </row>
    <row r="4430" spans="1:4" x14ac:dyDescent="0.45">
      <c r="A4430" t="s">
        <v>3291</v>
      </c>
      <c r="B4430" s="19">
        <v>45197</v>
      </c>
      <c r="D4430">
        <v>34000</v>
      </c>
    </row>
    <row r="4431" spans="1:4" x14ac:dyDescent="0.45">
      <c r="A4431" t="s">
        <v>3292</v>
      </c>
      <c r="B4431" s="19">
        <v>45197</v>
      </c>
      <c r="C4431" t="s">
        <v>1555</v>
      </c>
      <c r="D4431">
        <v>93100</v>
      </c>
    </row>
    <row r="4432" spans="1:4" x14ac:dyDescent="0.45">
      <c r="A4432" t="s">
        <v>3292</v>
      </c>
      <c r="B4432" s="19">
        <v>45197</v>
      </c>
      <c r="C4432" t="s">
        <v>1555</v>
      </c>
      <c r="D4432">
        <v>49000</v>
      </c>
    </row>
    <row r="4433" spans="1:4" x14ac:dyDescent="0.45">
      <c r="A4433" t="s">
        <v>3293</v>
      </c>
      <c r="B4433" s="19">
        <v>45197</v>
      </c>
      <c r="C4433" t="s">
        <v>42</v>
      </c>
      <c r="D4433">
        <v>21000</v>
      </c>
    </row>
    <row r="4434" spans="1:4" x14ac:dyDescent="0.45">
      <c r="A4434" t="s">
        <v>3294</v>
      </c>
      <c r="B4434" s="19">
        <v>45197</v>
      </c>
      <c r="C4434" t="s">
        <v>42</v>
      </c>
      <c r="D4434">
        <v>21000</v>
      </c>
    </row>
    <row r="4435" spans="1:4" x14ac:dyDescent="0.45">
      <c r="A4435" t="s">
        <v>3295</v>
      </c>
      <c r="B4435" s="19">
        <v>45197</v>
      </c>
      <c r="C4435" t="s">
        <v>42</v>
      </c>
      <c r="D4435">
        <v>21000</v>
      </c>
    </row>
    <row r="4436" spans="1:4" x14ac:dyDescent="0.45">
      <c r="A4436" t="s">
        <v>3296</v>
      </c>
      <c r="B4436" s="19">
        <v>45197</v>
      </c>
      <c r="C4436" t="s">
        <v>973</v>
      </c>
      <c r="D4436">
        <v>398000</v>
      </c>
    </row>
    <row r="4437" spans="1:4" x14ac:dyDescent="0.45">
      <c r="A4437" t="s">
        <v>3297</v>
      </c>
      <c r="B4437" s="19">
        <v>45197</v>
      </c>
      <c r="C4437" t="s">
        <v>34</v>
      </c>
      <c r="D4437">
        <v>330000</v>
      </c>
    </row>
    <row r="4438" spans="1:4" x14ac:dyDescent="0.45">
      <c r="A4438" t="s">
        <v>3298</v>
      </c>
      <c r="B4438" s="19">
        <v>45197</v>
      </c>
      <c r="C4438" t="s">
        <v>994</v>
      </c>
      <c r="D4438">
        <v>217000</v>
      </c>
    </row>
    <row r="4439" spans="1:4" x14ac:dyDescent="0.45">
      <c r="A4439" t="s">
        <v>3299</v>
      </c>
      <c r="B4439" s="19">
        <v>45197</v>
      </c>
      <c r="C4439" t="s">
        <v>72</v>
      </c>
      <c r="D4439">
        <v>32000</v>
      </c>
    </row>
    <row r="4440" spans="1:4" x14ac:dyDescent="0.45">
      <c r="A4440" t="s">
        <v>3300</v>
      </c>
      <c r="B4440" s="19">
        <v>45197</v>
      </c>
      <c r="D4440">
        <v>68000</v>
      </c>
    </row>
    <row r="4441" spans="1:4" x14ac:dyDescent="0.45">
      <c r="A4441" t="s">
        <v>3301</v>
      </c>
      <c r="B4441" s="19">
        <v>45197</v>
      </c>
      <c r="D4441">
        <v>34000</v>
      </c>
    </row>
    <row r="4442" spans="1:4" x14ac:dyDescent="0.45">
      <c r="A4442" t="s">
        <v>3302</v>
      </c>
      <c r="B4442" s="19">
        <v>45197</v>
      </c>
      <c r="C4442" t="s">
        <v>72</v>
      </c>
      <c r="D4442">
        <v>8000</v>
      </c>
    </row>
    <row r="4443" spans="1:4" x14ac:dyDescent="0.45">
      <c r="A4443" t="s">
        <v>3302</v>
      </c>
      <c r="B4443" s="19">
        <v>45197</v>
      </c>
      <c r="C4443" t="s">
        <v>43</v>
      </c>
      <c r="D4443">
        <v>49000</v>
      </c>
    </row>
    <row r="4444" spans="1:4" x14ac:dyDescent="0.45">
      <c r="A4444" t="s">
        <v>3303</v>
      </c>
      <c r="B4444" s="19">
        <v>45197</v>
      </c>
      <c r="C4444" t="s">
        <v>971</v>
      </c>
      <c r="D4444">
        <v>799000</v>
      </c>
    </row>
    <row r="4445" spans="1:4" x14ac:dyDescent="0.45">
      <c r="A4445" t="s">
        <v>3304</v>
      </c>
      <c r="B4445" s="19">
        <v>45197</v>
      </c>
      <c r="C4445" t="s">
        <v>42</v>
      </c>
      <c r="D4445">
        <v>21000</v>
      </c>
    </row>
    <row r="4446" spans="1:4" x14ac:dyDescent="0.45">
      <c r="A4446" t="s">
        <v>3304</v>
      </c>
      <c r="B4446" s="19">
        <v>45197</v>
      </c>
      <c r="C4446" t="s">
        <v>973</v>
      </c>
      <c r="D4446">
        <v>398000</v>
      </c>
    </row>
    <row r="4447" spans="1:4" x14ac:dyDescent="0.45">
      <c r="A4447" t="s">
        <v>3304</v>
      </c>
      <c r="B4447" s="19">
        <v>45197</v>
      </c>
      <c r="C4447" t="s">
        <v>43</v>
      </c>
      <c r="D4447">
        <v>49000</v>
      </c>
    </row>
    <row r="4448" spans="1:4" x14ac:dyDescent="0.45">
      <c r="A4448" t="s">
        <v>3305</v>
      </c>
      <c r="B4448" s="19">
        <v>45197</v>
      </c>
      <c r="C4448" t="s">
        <v>1555</v>
      </c>
      <c r="D4448">
        <v>49000</v>
      </c>
    </row>
    <row r="4449" spans="1:4" x14ac:dyDescent="0.45">
      <c r="A4449" t="s">
        <v>3306</v>
      </c>
      <c r="B4449" s="19">
        <v>45198</v>
      </c>
      <c r="C4449" t="s">
        <v>34</v>
      </c>
      <c r="D4449">
        <v>330000</v>
      </c>
    </row>
    <row r="4450" spans="1:4" x14ac:dyDescent="0.45">
      <c r="A4450" t="s">
        <v>3307</v>
      </c>
      <c r="B4450" s="19">
        <v>45198</v>
      </c>
      <c r="D4450">
        <v>34000</v>
      </c>
    </row>
    <row r="4451" spans="1:4" x14ac:dyDescent="0.45">
      <c r="A4451" t="s">
        <v>3308</v>
      </c>
      <c r="B4451" s="19">
        <v>45198</v>
      </c>
      <c r="C4451" t="s">
        <v>42</v>
      </c>
      <c r="D4451">
        <v>21000</v>
      </c>
    </row>
    <row r="4452" spans="1:4" x14ac:dyDescent="0.45">
      <c r="A4452" t="s">
        <v>3309</v>
      </c>
      <c r="B4452" s="19">
        <v>45198</v>
      </c>
      <c r="C4452" t="s">
        <v>5</v>
      </c>
      <c r="D4452">
        <v>57950</v>
      </c>
    </row>
    <row r="4453" spans="1:4" x14ac:dyDescent="0.45">
      <c r="A4453" t="s">
        <v>3309</v>
      </c>
      <c r="B4453" s="19">
        <v>45198</v>
      </c>
      <c r="C4453" t="s">
        <v>5</v>
      </c>
      <c r="D4453">
        <v>67450</v>
      </c>
    </row>
    <row r="4454" spans="1:4" x14ac:dyDescent="0.45">
      <c r="A4454" t="s">
        <v>3310</v>
      </c>
      <c r="B4454" s="19">
        <v>45198</v>
      </c>
      <c r="C4454" t="s">
        <v>5</v>
      </c>
      <c r="D4454">
        <v>71000</v>
      </c>
    </row>
    <row r="4455" spans="1:4" x14ac:dyDescent="0.45">
      <c r="A4455" t="s">
        <v>3311</v>
      </c>
      <c r="B4455" s="19">
        <v>45198</v>
      </c>
      <c r="C4455" t="s">
        <v>1555</v>
      </c>
      <c r="D4455">
        <v>93100</v>
      </c>
    </row>
    <row r="4456" spans="1:4" x14ac:dyDescent="0.45">
      <c r="A4456" t="s">
        <v>3312</v>
      </c>
      <c r="B4456" s="19">
        <v>45198</v>
      </c>
      <c r="D4456">
        <v>34000</v>
      </c>
    </row>
    <row r="4457" spans="1:4" x14ac:dyDescent="0.45">
      <c r="A4457" t="s">
        <v>3313</v>
      </c>
      <c r="B4457" s="19">
        <v>45198</v>
      </c>
      <c r="D4457">
        <v>34000</v>
      </c>
    </row>
    <row r="4458" spans="1:4" x14ac:dyDescent="0.45">
      <c r="A4458" t="s">
        <v>3314</v>
      </c>
      <c r="B4458" s="19">
        <v>45198</v>
      </c>
      <c r="C4458" t="s">
        <v>34</v>
      </c>
      <c r="D4458">
        <v>330000</v>
      </c>
    </row>
    <row r="4459" spans="1:4" x14ac:dyDescent="0.45">
      <c r="A4459" t="s">
        <v>3315</v>
      </c>
      <c r="B4459" s="19">
        <v>45198</v>
      </c>
      <c r="C4459" t="s">
        <v>5</v>
      </c>
      <c r="D4459">
        <v>82000</v>
      </c>
    </row>
    <row r="4460" spans="1:4" x14ac:dyDescent="0.45">
      <c r="A4460" t="s">
        <v>3316</v>
      </c>
      <c r="B4460" s="19">
        <v>45198</v>
      </c>
      <c r="C4460" t="s">
        <v>34</v>
      </c>
      <c r="D4460">
        <v>330000</v>
      </c>
    </row>
    <row r="4461" spans="1:4" x14ac:dyDescent="0.45">
      <c r="A4461" t="s">
        <v>3316</v>
      </c>
      <c r="B4461" s="19">
        <v>45198</v>
      </c>
      <c r="C4461" t="s">
        <v>42</v>
      </c>
      <c r="D4461">
        <v>20500</v>
      </c>
    </row>
    <row r="4462" spans="1:4" x14ac:dyDescent="0.45">
      <c r="A4462" t="s">
        <v>3317</v>
      </c>
      <c r="B4462" s="19">
        <v>45198</v>
      </c>
      <c r="C4462" t="s">
        <v>973</v>
      </c>
      <c r="D4462">
        <v>398000</v>
      </c>
    </row>
    <row r="4463" spans="1:4" x14ac:dyDescent="0.45">
      <c r="A4463" t="s">
        <v>3318</v>
      </c>
      <c r="B4463" s="19">
        <v>45198</v>
      </c>
      <c r="C4463" t="s">
        <v>7</v>
      </c>
      <c r="D4463">
        <v>38950</v>
      </c>
    </row>
    <row r="4464" spans="1:4" x14ac:dyDescent="0.45">
      <c r="A4464" t="s">
        <v>3318</v>
      </c>
      <c r="B4464" s="19">
        <v>45198</v>
      </c>
      <c r="C4464" t="s">
        <v>7</v>
      </c>
      <c r="D4464">
        <v>52250</v>
      </c>
    </row>
    <row r="4465" spans="1:4" x14ac:dyDescent="0.45">
      <c r="A4465" t="s">
        <v>3319</v>
      </c>
      <c r="B4465" s="19">
        <v>45198</v>
      </c>
      <c r="C4465" t="s">
        <v>5</v>
      </c>
      <c r="D4465">
        <v>57950</v>
      </c>
    </row>
    <row r="4466" spans="1:4" x14ac:dyDescent="0.45">
      <c r="A4466" t="s">
        <v>3319</v>
      </c>
      <c r="B4466" s="19">
        <v>45198</v>
      </c>
      <c r="C4466" t="s">
        <v>5</v>
      </c>
      <c r="D4466">
        <v>67450</v>
      </c>
    </row>
    <row r="4467" spans="1:4" x14ac:dyDescent="0.45">
      <c r="A4467" t="s">
        <v>3320</v>
      </c>
      <c r="B4467" s="19">
        <v>45198</v>
      </c>
      <c r="C4467" t="s">
        <v>968</v>
      </c>
      <c r="D4467">
        <v>268000</v>
      </c>
    </row>
    <row r="4468" spans="1:4" x14ac:dyDescent="0.45">
      <c r="A4468" t="s">
        <v>3320</v>
      </c>
      <c r="B4468" s="19">
        <v>45198</v>
      </c>
      <c r="C4468" t="s">
        <v>42</v>
      </c>
      <c r="D4468">
        <v>16000</v>
      </c>
    </row>
    <row r="4469" spans="1:4" x14ac:dyDescent="0.45">
      <c r="A4469" t="s">
        <v>3320</v>
      </c>
      <c r="B4469" s="19">
        <v>45198</v>
      </c>
      <c r="C4469" t="s">
        <v>42</v>
      </c>
      <c r="D4469">
        <v>21000</v>
      </c>
    </row>
    <row r="4470" spans="1:4" x14ac:dyDescent="0.45">
      <c r="A4470" t="s">
        <v>3321</v>
      </c>
      <c r="B4470" s="19">
        <v>45198</v>
      </c>
      <c r="D4470">
        <v>34000</v>
      </c>
    </row>
    <row r="4471" spans="1:4" x14ac:dyDescent="0.45">
      <c r="A4471" t="s">
        <v>3322</v>
      </c>
      <c r="B4471" s="19">
        <v>45199</v>
      </c>
      <c r="C4471" t="s">
        <v>34</v>
      </c>
      <c r="D4471">
        <v>330000</v>
      </c>
    </row>
    <row r="4472" spans="1:4" x14ac:dyDescent="0.45">
      <c r="A4472" t="s">
        <v>3322</v>
      </c>
      <c r="B4472" s="19">
        <v>45199</v>
      </c>
      <c r="C4472" t="s">
        <v>43</v>
      </c>
      <c r="D4472">
        <v>49000</v>
      </c>
    </row>
    <row r="4473" spans="1:4" x14ac:dyDescent="0.45">
      <c r="A4473" t="s">
        <v>3323</v>
      </c>
      <c r="B4473" s="19">
        <v>45199</v>
      </c>
      <c r="C4473" t="s">
        <v>34</v>
      </c>
      <c r="D4473">
        <v>330000</v>
      </c>
    </row>
    <row r="4474" spans="1:4" x14ac:dyDescent="0.45">
      <c r="A4474" t="s">
        <v>3324</v>
      </c>
      <c r="B4474" s="19">
        <v>45199</v>
      </c>
      <c r="C4474" t="s">
        <v>973</v>
      </c>
      <c r="D4474">
        <v>398000</v>
      </c>
    </row>
    <row r="4475" spans="1:4" x14ac:dyDescent="0.45">
      <c r="A4475" t="s">
        <v>3325</v>
      </c>
      <c r="B4475" s="19">
        <v>45199</v>
      </c>
      <c r="C4475" t="s">
        <v>5</v>
      </c>
      <c r="D4475">
        <v>57950</v>
      </c>
    </row>
    <row r="4476" spans="1:4" x14ac:dyDescent="0.45">
      <c r="A4476" t="s">
        <v>3325</v>
      </c>
      <c r="B4476" s="19">
        <v>45199</v>
      </c>
      <c r="C4476" t="s">
        <v>5</v>
      </c>
      <c r="D4476">
        <v>67450</v>
      </c>
    </row>
    <row r="4477" spans="1:4" x14ac:dyDescent="0.45">
      <c r="A4477" t="s">
        <v>3326</v>
      </c>
      <c r="B4477" s="19">
        <v>45199</v>
      </c>
      <c r="C4477" t="s">
        <v>5</v>
      </c>
      <c r="D4477">
        <v>134900</v>
      </c>
    </row>
    <row r="4478" spans="1:4" x14ac:dyDescent="0.45">
      <c r="A4478" t="s">
        <v>3326</v>
      </c>
      <c r="B4478" s="19">
        <v>45199</v>
      </c>
      <c r="C4478" t="s">
        <v>5</v>
      </c>
      <c r="D4478">
        <v>71000</v>
      </c>
    </row>
    <row r="4479" spans="1:4" x14ac:dyDescent="0.45">
      <c r="A4479" t="s">
        <v>3327</v>
      </c>
      <c r="B4479" s="19">
        <v>45199</v>
      </c>
      <c r="C4479" t="s">
        <v>1555</v>
      </c>
      <c r="D4479">
        <v>93100</v>
      </c>
    </row>
    <row r="4480" spans="1:4" x14ac:dyDescent="0.45">
      <c r="A4480" t="s">
        <v>3328</v>
      </c>
      <c r="B4480" s="19">
        <v>45199</v>
      </c>
      <c r="C4480" t="s">
        <v>1555</v>
      </c>
      <c r="D4480">
        <v>93100</v>
      </c>
    </row>
    <row r="4481" spans="1:4" x14ac:dyDescent="0.45">
      <c r="A4481" t="s">
        <v>3328</v>
      </c>
      <c r="B4481" s="19">
        <v>45199</v>
      </c>
      <c r="C4481" t="s">
        <v>1555</v>
      </c>
      <c r="D4481">
        <v>49000</v>
      </c>
    </row>
    <row r="4482" spans="1:4" x14ac:dyDescent="0.45">
      <c r="A4482" t="s">
        <v>3329</v>
      </c>
      <c r="B4482" s="19">
        <v>45199</v>
      </c>
      <c r="C4482" t="s">
        <v>971</v>
      </c>
      <c r="D4482">
        <v>799000</v>
      </c>
    </row>
    <row r="4483" spans="1:4" x14ac:dyDescent="0.45">
      <c r="A4483" t="s">
        <v>3329</v>
      </c>
      <c r="B4483" s="19">
        <v>45199</v>
      </c>
      <c r="C4483" t="s">
        <v>1141</v>
      </c>
      <c r="D4483">
        <v>58000</v>
      </c>
    </row>
    <row r="4484" spans="1:4" x14ac:dyDescent="0.45">
      <c r="A4484" t="s">
        <v>3330</v>
      </c>
      <c r="B4484" s="19">
        <v>45199</v>
      </c>
      <c r="D4484">
        <v>34000</v>
      </c>
    </row>
    <row r="4485" spans="1:4" x14ac:dyDescent="0.45">
      <c r="A4485" t="s">
        <v>3331</v>
      </c>
      <c r="B4485" s="19">
        <v>45199</v>
      </c>
      <c r="D4485">
        <v>34000</v>
      </c>
    </row>
    <row r="4486" spans="1:4" x14ac:dyDescent="0.45">
      <c r="A4486" t="s">
        <v>3332</v>
      </c>
      <c r="B4486" s="19">
        <v>45199</v>
      </c>
      <c r="D4486">
        <v>102000</v>
      </c>
    </row>
    <row r="4487" spans="1:4" x14ac:dyDescent="0.45">
      <c r="A4487" t="s">
        <v>3333</v>
      </c>
      <c r="B4487" s="19">
        <v>45199</v>
      </c>
      <c r="C4487" t="s">
        <v>72</v>
      </c>
      <c r="D4487">
        <v>80000</v>
      </c>
    </row>
    <row r="4488" spans="1:4" x14ac:dyDescent="0.45">
      <c r="A4488" t="s">
        <v>3334</v>
      </c>
      <c r="B4488" s="19">
        <v>45199</v>
      </c>
      <c r="C4488" t="s">
        <v>978</v>
      </c>
      <c r="D4488">
        <v>1399000</v>
      </c>
    </row>
    <row r="4489" spans="1:4" x14ac:dyDescent="0.45">
      <c r="A4489" t="s">
        <v>3335</v>
      </c>
      <c r="B4489" s="19">
        <v>45199</v>
      </c>
      <c r="C4489" t="s">
        <v>1141</v>
      </c>
      <c r="D4489">
        <v>240000</v>
      </c>
    </row>
    <row r="4490" spans="1:4" x14ac:dyDescent="0.45">
      <c r="A4490" t="s">
        <v>3336</v>
      </c>
      <c r="B4490" s="19">
        <v>45199</v>
      </c>
      <c r="C4490" t="s">
        <v>34</v>
      </c>
      <c r="D4490">
        <v>660000</v>
      </c>
    </row>
    <row r="4491" spans="1:4" x14ac:dyDescent="0.45">
      <c r="A4491" t="s">
        <v>3337</v>
      </c>
      <c r="B4491" s="19">
        <v>45199</v>
      </c>
      <c r="C4491" t="s">
        <v>5</v>
      </c>
      <c r="D4491">
        <v>82000</v>
      </c>
    </row>
    <row r="4492" spans="1:4" x14ac:dyDescent="0.45">
      <c r="A4492" t="s">
        <v>3338</v>
      </c>
      <c r="B4492" s="19">
        <v>45199</v>
      </c>
      <c r="D4492">
        <v>34000</v>
      </c>
    </row>
    <row r="4493" spans="1:4" x14ac:dyDescent="0.45">
      <c r="A4493" t="s">
        <v>3339</v>
      </c>
      <c r="B4493" s="19">
        <v>45200</v>
      </c>
      <c r="C4493" t="s">
        <v>113</v>
      </c>
      <c r="D4493">
        <v>22000</v>
      </c>
    </row>
    <row r="4494" spans="1:4" x14ac:dyDescent="0.45">
      <c r="A4494" t="s">
        <v>3339</v>
      </c>
      <c r="B4494" s="19">
        <v>45200</v>
      </c>
      <c r="C4494" t="s">
        <v>43</v>
      </c>
      <c r="D4494">
        <v>49000</v>
      </c>
    </row>
    <row r="4495" spans="1:4" x14ac:dyDescent="0.45">
      <c r="A4495" t="s">
        <v>3340</v>
      </c>
      <c r="B4495" s="19">
        <v>45200</v>
      </c>
      <c r="C4495" t="s">
        <v>1065</v>
      </c>
      <c r="D4495">
        <v>406000</v>
      </c>
    </row>
    <row r="4496" spans="1:4" x14ac:dyDescent="0.45">
      <c r="A4496" t="s">
        <v>3341</v>
      </c>
      <c r="B4496" s="19">
        <v>45200</v>
      </c>
      <c r="D4496">
        <v>34000</v>
      </c>
    </row>
    <row r="4497" spans="1:4" x14ac:dyDescent="0.45">
      <c r="A4497" t="s">
        <v>3342</v>
      </c>
      <c r="B4497" s="19">
        <v>45200</v>
      </c>
      <c r="C4497" t="s">
        <v>971</v>
      </c>
      <c r="D4497">
        <v>799000</v>
      </c>
    </row>
    <row r="4498" spans="1:4" x14ac:dyDescent="0.45">
      <c r="A4498" t="s">
        <v>3343</v>
      </c>
      <c r="B4498" s="19">
        <v>45200</v>
      </c>
      <c r="C4498" t="s">
        <v>1555</v>
      </c>
      <c r="D4498">
        <v>83790</v>
      </c>
    </row>
    <row r="4499" spans="1:4" x14ac:dyDescent="0.45">
      <c r="A4499" t="s">
        <v>3343</v>
      </c>
      <c r="B4499" s="19">
        <v>45200</v>
      </c>
      <c r="C4499" t="s">
        <v>1555</v>
      </c>
      <c r="D4499">
        <v>44100</v>
      </c>
    </row>
    <row r="4500" spans="1:4" x14ac:dyDescent="0.45">
      <c r="A4500" t="s">
        <v>3344</v>
      </c>
      <c r="B4500" s="19">
        <v>45200</v>
      </c>
      <c r="C4500" t="s">
        <v>7</v>
      </c>
      <c r="D4500">
        <v>141000</v>
      </c>
    </row>
    <row r="4501" spans="1:4" x14ac:dyDescent="0.45">
      <c r="A4501" t="s">
        <v>3344</v>
      </c>
      <c r="B4501" s="19">
        <v>45200</v>
      </c>
      <c r="C4501" t="s">
        <v>7</v>
      </c>
      <c r="D4501">
        <v>106000</v>
      </c>
    </row>
    <row r="4502" spans="1:4" x14ac:dyDescent="0.45">
      <c r="A4502" t="s">
        <v>3345</v>
      </c>
      <c r="B4502" s="19">
        <v>45200</v>
      </c>
      <c r="C4502" t="s">
        <v>17</v>
      </c>
      <c r="D4502">
        <v>494000</v>
      </c>
    </row>
    <row r="4503" spans="1:4" x14ac:dyDescent="0.45">
      <c r="A4503" t="s">
        <v>3346</v>
      </c>
      <c r="B4503" s="19">
        <v>45200</v>
      </c>
      <c r="C4503" t="s">
        <v>17</v>
      </c>
      <c r="D4503">
        <v>494000</v>
      </c>
    </row>
    <row r="4504" spans="1:4" x14ac:dyDescent="0.45">
      <c r="A4504" t="s">
        <v>3347</v>
      </c>
      <c r="B4504" s="19">
        <v>45200</v>
      </c>
      <c r="D4504">
        <v>61200</v>
      </c>
    </row>
    <row r="4505" spans="1:4" x14ac:dyDescent="0.45">
      <c r="A4505" t="s">
        <v>3348</v>
      </c>
      <c r="B4505" s="19">
        <v>45200</v>
      </c>
      <c r="C4505" t="s">
        <v>34</v>
      </c>
      <c r="D4505">
        <v>297000</v>
      </c>
    </row>
    <row r="4506" spans="1:4" x14ac:dyDescent="0.45">
      <c r="A4506" t="s">
        <v>3348</v>
      </c>
      <c r="B4506" s="19">
        <v>45200</v>
      </c>
      <c r="C4506" t="s">
        <v>94</v>
      </c>
      <c r="D4506">
        <v>24000</v>
      </c>
    </row>
    <row r="4507" spans="1:4" x14ac:dyDescent="0.45">
      <c r="A4507" t="s">
        <v>3349</v>
      </c>
      <c r="B4507" s="19">
        <v>45201</v>
      </c>
      <c r="C4507" t="s">
        <v>1555</v>
      </c>
      <c r="D4507">
        <v>180320</v>
      </c>
    </row>
    <row r="4508" spans="1:4" x14ac:dyDescent="0.45">
      <c r="A4508" t="s">
        <v>3350</v>
      </c>
      <c r="B4508" s="19">
        <v>45201</v>
      </c>
      <c r="D4508">
        <v>34000</v>
      </c>
    </row>
    <row r="4509" spans="1:4" x14ac:dyDescent="0.45">
      <c r="A4509" t="s">
        <v>3351</v>
      </c>
      <c r="B4509" s="19">
        <v>45201</v>
      </c>
      <c r="C4509" t="s">
        <v>72</v>
      </c>
      <c r="D4509">
        <v>240000</v>
      </c>
    </row>
    <row r="4510" spans="1:4" x14ac:dyDescent="0.45">
      <c r="A4510" t="s">
        <v>3352</v>
      </c>
      <c r="B4510" s="19">
        <v>45201</v>
      </c>
      <c r="C4510" t="s">
        <v>1555</v>
      </c>
      <c r="D4510">
        <v>49000</v>
      </c>
    </row>
    <row r="4511" spans="1:4" x14ac:dyDescent="0.45">
      <c r="A4511" t="s">
        <v>3353</v>
      </c>
      <c r="B4511" s="19">
        <v>45201</v>
      </c>
      <c r="C4511" t="s">
        <v>994</v>
      </c>
      <c r="D4511">
        <v>217000</v>
      </c>
    </row>
    <row r="4512" spans="1:4" x14ac:dyDescent="0.45">
      <c r="A4512" t="s">
        <v>3354</v>
      </c>
      <c r="B4512" s="19">
        <v>45201</v>
      </c>
      <c r="C4512" t="s">
        <v>994</v>
      </c>
      <c r="D4512">
        <v>217000</v>
      </c>
    </row>
    <row r="4513" spans="1:4" x14ac:dyDescent="0.45">
      <c r="A4513" t="s">
        <v>3355</v>
      </c>
      <c r="B4513" s="19">
        <v>45201</v>
      </c>
      <c r="C4513" t="s">
        <v>5</v>
      </c>
      <c r="D4513">
        <v>67450</v>
      </c>
    </row>
    <row r="4514" spans="1:4" x14ac:dyDescent="0.45">
      <c r="A4514" t="s">
        <v>3355</v>
      </c>
      <c r="B4514" s="19">
        <v>45201</v>
      </c>
      <c r="C4514" t="s">
        <v>5</v>
      </c>
      <c r="D4514">
        <v>77900</v>
      </c>
    </row>
    <row r="4515" spans="1:4" x14ac:dyDescent="0.45">
      <c r="A4515" t="s">
        <v>3355</v>
      </c>
      <c r="B4515" s="19">
        <v>45201</v>
      </c>
      <c r="C4515" t="s">
        <v>5</v>
      </c>
      <c r="D4515">
        <v>71000</v>
      </c>
    </row>
    <row r="4516" spans="1:4" x14ac:dyDescent="0.45">
      <c r="A4516" t="s">
        <v>3356</v>
      </c>
      <c r="B4516" s="19">
        <v>45201</v>
      </c>
      <c r="C4516" t="s">
        <v>987</v>
      </c>
      <c r="D4516">
        <v>70000</v>
      </c>
    </row>
    <row r="4517" spans="1:4" x14ac:dyDescent="0.45">
      <c r="A4517" t="s">
        <v>3356</v>
      </c>
      <c r="B4517" s="19">
        <v>45201</v>
      </c>
      <c r="C4517" t="s">
        <v>42</v>
      </c>
      <c r="D4517">
        <v>21000</v>
      </c>
    </row>
    <row r="4518" spans="1:4" x14ac:dyDescent="0.45">
      <c r="A4518" t="s">
        <v>3356</v>
      </c>
      <c r="B4518" s="19">
        <v>45201</v>
      </c>
      <c r="C4518" t="s">
        <v>973</v>
      </c>
      <c r="D4518">
        <v>398000</v>
      </c>
    </row>
    <row r="4519" spans="1:4" x14ac:dyDescent="0.45">
      <c r="A4519" t="s">
        <v>3356</v>
      </c>
      <c r="B4519" s="19">
        <v>45201</v>
      </c>
      <c r="C4519" t="s">
        <v>72</v>
      </c>
      <c r="D4519">
        <v>16000</v>
      </c>
    </row>
    <row r="4520" spans="1:4" x14ac:dyDescent="0.45">
      <c r="A4520" t="s">
        <v>3356</v>
      </c>
      <c r="B4520" s="19">
        <v>45201</v>
      </c>
      <c r="C4520" t="s">
        <v>43</v>
      </c>
      <c r="D4520">
        <v>49000</v>
      </c>
    </row>
    <row r="4521" spans="1:4" x14ac:dyDescent="0.45">
      <c r="A4521" t="s">
        <v>3357</v>
      </c>
      <c r="B4521" s="19">
        <v>45201</v>
      </c>
      <c r="C4521" t="s">
        <v>5</v>
      </c>
      <c r="D4521">
        <v>67450</v>
      </c>
    </row>
    <row r="4522" spans="1:4" x14ac:dyDescent="0.45">
      <c r="A4522" t="s">
        <v>3357</v>
      </c>
      <c r="B4522" s="19">
        <v>45201</v>
      </c>
      <c r="C4522" t="s">
        <v>5</v>
      </c>
      <c r="D4522">
        <v>77900</v>
      </c>
    </row>
    <row r="4523" spans="1:4" x14ac:dyDescent="0.45">
      <c r="A4523" t="s">
        <v>3358</v>
      </c>
      <c r="B4523" s="19">
        <v>45201</v>
      </c>
      <c r="C4523" t="s">
        <v>42</v>
      </c>
      <c r="D4523">
        <v>21000</v>
      </c>
    </row>
    <row r="4524" spans="1:4" x14ac:dyDescent="0.45">
      <c r="A4524" t="s">
        <v>3358</v>
      </c>
      <c r="B4524" s="19">
        <v>45201</v>
      </c>
      <c r="C4524" t="s">
        <v>1163</v>
      </c>
      <c r="D4524">
        <v>165000</v>
      </c>
    </row>
    <row r="4525" spans="1:4" x14ac:dyDescent="0.45">
      <c r="A4525" t="s">
        <v>3358</v>
      </c>
      <c r="B4525" s="19">
        <v>45201</v>
      </c>
      <c r="C4525" t="s">
        <v>1091</v>
      </c>
      <c r="D4525">
        <v>15000</v>
      </c>
    </row>
    <row r="4526" spans="1:4" x14ac:dyDescent="0.45">
      <c r="A4526" t="s">
        <v>3358</v>
      </c>
      <c r="B4526" s="19">
        <v>45201</v>
      </c>
      <c r="C4526" t="s">
        <v>72</v>
      </c>
      <c r="D4526">
        <v>56000</v>
      </c>
    </row>
    <row r="4527" spans="1:4" x14ac:dyDescent="0.45">
      <c r="A4527" t="s">
        <v>3358</v>
      </c>
      <c r="B4527" s="19">
        <v>45201</v>
      </c>
      <c r="C4527" t="s">
        <v>43</v>
      </c>
      <c r="D4527">
        <v>98000</v>
      </c>
    </row>
    <row r="4528" spans="1:4" x14ac:dyDescent="0.45">
      <c r="A4528" t="s">
        <v>3359</v>
      </c>
      <c r="B4528" s="19">
        <v>45201</v>
      </c>
      <c r="C4528" t="s">
        <v>968</v>
      </c>
      <c r="D4528">
        <v>268000</v>
      </c>
    </row>
    <row r="4529" spans="1:4" x14ac:dyDescent="0.45">
      <c r="A4529" t="s">
        <v>3360</v>
      </c>
      <c r="B4529" s="19">
        <v>45201</v>
      </c>
      <c r="D4529">
        <v>34000</v>
      </c>
    </row>
    <row r="4530" spans="1:4" x14ac:dyDescent="0.45">
      <c r="A4530" t="s">
        <v>3361</v>
      </c>
      <c r="B4530" s="19">
        <v>45201</v>
      </c>
      <c r="C4530" t="s">
        <v>1555</v>
      </c>
      <c r="D4530">
        <v>49000</v>
      </c>
    </row>
    <row r="4531" spans="1:4" x14ac:dyDescent="0.45">
      <c r="A4531" t="s">
        <v>3362</v>
      </c>
      <c r="B4531" s="19">
        <v>45202</v>
      </c>
      <c r="D4531">
        <v>34000</v>
      </c>
    </row>
    <row r="4532" spans="1:4" x14ac:dyDescent="0.45">
      <c r="A4532" t="s">
        <v>3363</v>
      </c>
      <c r="B4532" s="19">
        <v>45202</v>
      </c>
      <c r="C4532" t="s">
        <v>1555</v>
      </c>
      <c r="D4532">
        <v>93100</v>
      </c>
    </row>
    <row r="4533" spans="1:4" x14ac:dyDescent="0.45">
      <c r="A4533" t="s">
        <v>3363</v>
      </c>
      <c r="B4533" s="19">
        <v>45202</v>
      </c>
      <c r="C4533" t="s">
        <v>1555</v>
      </c>
      <c r="D4533">
        <v>49000</v>
      </c>
    </row>
    <row r="4534" spans="1:4" x14ac:dyDescent="0.45">
      <c r="A4534" t="s">
        <v>3364</v>
      </c>
      <c r="B4534" s="19">
        <v>45202</v>
      </c>
      <c r="D4534">
        <v>102000</v>
      </c>
    </row>
    <row r="4535" spans="1:4" x14ac:dyDescent="0.45">
      <c r="A4535" t="s">
        <v>3365</v>
      </c>
      <c r="B4535" s="19">
        <v>45202</v>
      </c>
      <c r="C4535" t="s">
        <v>978</v>
      </c>
      <c r="D4535">
        <v>1399000</v>
      </c>
    </row>
    <row r="4536" spans="1:4" x14ac:dyDescent="0.45">
      <c r="A4536" t="s">
        <v>3366</v>
      </c>
      <c r="B4536" s="19">
        <v>45202</v>
      </c>
      <c r="C4536" t="s">
        <v>1555</v>
      </c>
      <c r="D4536">
        <v>49000</v>
      </c>
    </row>
    <row r="4537" spans="1:4" x14ac:dyDescent="0.45">
      <c r="A4537" t="s">
        <v>3367</v>
      </c>
      <c r="B4537" s="19">
        <v>45203</v>
      </c>
      <c r="D4537">
        <v>34000</v>
      </c>
    </row>
    <row r="4538" spans="1:4" x14ac:dyDescent="0.45">
      <c r="A4538" t="s">
        <v>3367</v>
      </c>
      <c r="B4538" s="19">
        <v>45203</v>
      </c>
      <c r="C4538" t="s">
        <v>1555</v>
      </c>
      <c r="D4538">
        <v>49000</v>
      </c>
    </row>
    <row r="4539" spans="1:4" x14ac:dyDescent="0.45">
      <c r="A4539" t="s">
        <v>3368</v>
      </c>
      <c r="B4539" s="19">
        <v>45203</v>
      </c>
      <c r="C4539" t="s">
        <v>7</v>
      </c>
      <c r="D4539">
        <v>60800</v>
      </c>
    </row>
    <row r="4540" spans="1:4" x14ac:dyDescent="0.45">
      <c r="A4540" t="s">
        <v>3368</v>
      </c>
      <c r="B4540" s="19">
        <v>45203</v>
      </c>
      <c r="C4540" t="s">
        <v>5</v>
      </c>
      <c r="D4540">
        <v>77900</v>
      </c>
    </row>
    <row r="4541" spans="1:4" x14ac:dyDescent="0.45">
      <c r="A4541" t="s">
        <v>3369</v>
      </c>
      <c r="B4541" s="19">
        <v>45203</v>
      </c>
      <c r="C4541" t="s">
        <v>34</v>
      </c>
      <c r="D4541">
        <v>330000</v>
      </c>
    </row>
    <row r="4542" spans="1:4" x14ac:dyDescent="0.45">
      <c r="A4542" t="s">
        <v>3370</v>
      </c>
      <c r="B4542" s="19">
        <v>45203</v>
      </c>
      <c r="D4542">
        <v>34000</v>
      </c>
    </row>
    <row r="4543" spans="1:4" x14ac:dyDescent="0.45">
      <c r="A4543" t="s">
        <v>3371</v>
      </c>
      <c r="B4543" s="19">
        <v>45203</v>
      </c>
      <c r="C4543" t="s">
        <v>5</v>
      </c>
      <c r="D4543">
        <v>67450</v>
      </c>
    </row>
    <row r="4544" spans="1:4" x14ac:dyDescent="0.45">
      <c r="A4544" t="s">
        <v>3371</v>
      </c>
      <c r="B4544" s="19">
        <v>45203</v>
      </c>
      <c r="C4544" t="s">
        <v>5</v>
      </c>
      <c r="D4544">
        <v>77900</v>
      </c>
    </row>
    <row r="4545" spans="1:4" x14ac:dyDescent="0.45">
      <c r="A4545" t="s">
        <v>3372</v>
      </c>
      <c r="B4545" s="19">
        <v>45203</v>
      </c>
      <c r="C4545" t="s">
        <v>5</v>
      </c>
      <c r="D4545">
        <v>301760</v>
      </c>
    </row>
    <row r="4546" spans="1:4" x14ac:dyDescent="0.45">
      <c r="A4546" t="s">
        <v>3372</v>
      </c>
      <c r="B4546" s="19">
        <v>45203</v>
      </c>
      <c r="C4546" t="s">
        <v>5</v>
      </c>
      <c r="D4546">
        <v>155800</v>
      </c>
    </row>
    <row r="4547" spans="1:4" x14ac:dyDescent="0.45">
      <c r="A4547" t="s">
        <v>3373</v>
      </c>
      <c r="B4547" s="19">
        <v>45203</v>
      </c>
      <c r="C4547" t="s">
        <v>1555</v>
      </c>
      <c r="D4547">
        <v>49000</v>
      </c>
    </row>
    <row r="4548" spans="1:4" x14ac:dyDescent="0.45">
      <c r="A4548" t="s">
        <v>3374</v>
      </c>
      <c r="B4548" s="19">
        <v>45203</v>
      </c>
      <c r="C4548" t="s">
        <v>994</v>
      </c>
      <c r="D4548">
        <v>217000</v>
      </c>
    </row>
    <row r="4549" spans="1:4" x14ac:dyDescent="0.45">
      <c r="A4549" t="s">
        <v>3375</v>
      </c>
      <c r="B4549" s="19">
        <v>45203</v>
      </c>
      <c r="C4549" t="s">
        <v>987</v>
      </c>
      <c r="D4549">
        <v>70000</v>
      </c>
    </row>
    <row r="4550" spans="1:4" x14ac:dyDescent="0.45">
      <c r="A4550" t="s">
        <v>3376</v>
      </c>
      <c r="B4550" s="19">
        <v>45203</v>
      </c>
      <c r="C4550" t="s">
        <v>3377</v>
      </c>
      <c r="D4550">
        <v>200000</v>
      </c>
    </row>
    <row r="4551" spans="1:4" x14ac:dyDescent="0.45">
      <c r="A4551" t="s">
        <v>3378</v>
      </c>
      <c r="B4551" s="19">
        <v>45203</v>
      </c>
      <c r="C4551" t="s">
        <v>968</v>
      </c>
      <c r="D4551">
        <v>268000</v>
      </c>
    </row>
    <row r="4552" spans="1:4" x14ac:dyDescent="0.45">
      <c r="A4552" t="s">
        <v>3379</v>
      </c>
      <c r="B4552" s="19">
        <v>45203</v>
      </c>
      <c r="C4552" t="s">
        <v>34</v>
      </c>
      <c r="D4552">
        <v>330000</v>
      </c>
    </row>
    <row r="4553" spans="1:4" x14ac:dyDescent="0.45">
      <c r="A4553" t="s">
        <v>3380</v>
      </c>
      <c r="B4553" s="19">
        <v>45203</v>
      </c>
      <c r="C4553" t="s">
        <v>5</v>
      </c>
      <c r="D4553">
        <v>134900</v>
      </c>
    </row>
    <row r="4554" spans="1:4" x14ac:dyDescent="0.45">
      <c r="A4554" t="s">
        <v>3381</v>
      </c>
      <c r="B4554" s="19">
        <v>45203</v>
      </c>
      <c r="C4554" t="s">
        <v>973</v>
      </c>
      <c r="D4554">
        <v>398000</v>
      </c>
    </row>
    <row r="4555" spans="1:4" x14ac:dyDescent="0.45">
      <c r="A4555" t="s">
        <v>3382</v>
      </c>
      <c r="B4555" s="19">
        <v>45203</v>
      </c>
      <c r="C4555" t="s">
        <v>71</v>
      </c>
      <c r="D4555">
        <v>16000</v>
      </c>
    </row>
    <row r="4556" spans="1:4" x14ac:dyDescent="0.45">
      <c r="A4556" t="s">
        <v>3382</v>
      </c>
      <c r="B4556" s="19">
        <v>45203</v>
      </c>
      <c r="C4556" t="s">
        <v>978</v>
      </c>
      <c r="D4556">
        <v>1399000</v>
      </c>
    </row>
    <row r="4557" spans="1:4" x14ac:dyDescent="0.45">
      <c r="A4557" t="s">
        <v>3383</v>
      </c>
      <c r="B4557" s="19">
        <v>45204</v>
      </c>
      <c r="C4557" t="s">
        <v>994</v>
      </c>
      <c r="D4557">
        <v>217000</v>
      </c>
    </row>
    <row r="4558" spans="1:4" x14ac:dyDescent="0.45">
      <c r="A4558" t="s">
        <v>3384</v>
      </c>
      <c r="B4558" s="19">
        <v>45204</v>
      </c>
      <c r="C4558" t="s">
        <v>5</v>
      </c>
      <c r="D4558">
        <v>61000</v>
      </c>
    </row>
    <row r="4559" spans="1:4" x14ac:dyDescent="0.45">
      <c r="A4559" t="s">
        <v>3385</v>
      </c>
      <c r="B4559" s="19">
        <v>45204</v>
      </c>
      <c r="C4559" t="s">
        <v>1555</v>
      </c>
      <c r="D4559">
        <v>49000</v>
      </c>
    </row>
    <row r="4560" spans="1:4" x14ac:dyDescent="0.45">
      <c r="A4560" t="s">
        <v>3386</v>
      </c>
      <c r="B4560" s="19">
        <v>45204</v>
      </c>
      <c r="C4560" t="s">
        <v>42</v>
      </c>
      <c r="D4560">
        <v>16000</v>
      </c>
    </row>
    <row r="4561" spans="1:4" x14ac:dyDescent="0.45">
      <c r="A4561" t="s">
        <v>3386</v>
      </c>
      <c r="B4561" s="19">
        <v>45204</v>
      </c>
      <c r="C4561" t="s">
        <v>973</v>
      </c>
      <c r="D4561">
        <v>398000</v>
      </c>
    </row>
    <row r="4562" spans="1:4" x14ac:dyDescent="0.45">
      <c r="A4562" t="s">
        <v>3386</v>
      </c>
      <c r="B4562" s="19">
        <v>45204</v>
      </c>
      <c r="C4562" t="s">
        <v>94</v>
      </c>
      <c r="D4562">
        <v>24000</v>
      </c>
    </row>
    <row r="4563" spans="1:4" x14ac:dyDescent="0.45">
      <c r="A4563" t="s">
        <v>3387</v>
      </c>
      <c r="B4563" s="19">
        <v>45204</v>
      </c>
      <c r="C4563" t="s">
        <v>987</v>
      </c>
      <c r="D4563">
        <v>70000</v>
      </c>
    </row>
    <row r="4564" spans="1:4" x14ac:dyDescent="0.45">
      <c r="A4564" t="s">
        <v>3388</v>
      </c>
      <c r="B4564" s="19">
        <v>45204</v>
      </c>
      <c r="C4564" t="s">
        <v>1555</v>
      </c>
      <c r="D4564">
        <v>180320</v>
      </c>
    </row>
    <row r="4565" spans="1:4" x14ac:dyDescent="0.45">
      <c r="A4565" t="s">
        <v>3388</v>
      </c>
      <c r="B4565" s="19">
        <v>45204</v>
      </c>
      <c r="C4565" t="s">
        <v>1555</v>
      </c>
      <c r="D4565">
        <v>49000</v>
      </c>
    </row>
    <row r="4566" spans="1:4" x14ac:dyDescent="0.45">
      <c r="A4566" t="s">
        <v>3389</v>
      </c>
      <c r="B4566" s="19">
        <v>45204</v>
      </c>
      <c r="C4566" t="s">
        <v>1555</v>
      </c>
      <c r="D4566">
        <v>180320</v>
      </c>
    </row>
    <row r="4567" spans="1:4" x14ac:dyDescent="0.45">
      <c r="A4567" t="s">
        <v>3390</v>
      </c>
      <c r="B4567" s="19">
        <v>45204</v>
      </c>
      <c r="C4567" t="s">
        <v>7</v>
      </c>
      <c r="D4567">
        <v>106000</v>
      </c>
    </row>
    <row r="4568" spans="1:4" x14ac:dyDescent="0.45">
      <c r="A4568" t="s">
        <v>3391</v>
      </c>
      <c r="B4568" s="19">
        <v>45204</v>
      </c>
      <c r="C4568" t="s">
        <v>1555</v>
      </c>
      <c r="D4568">
        <v>49000</v>
      </c>
    </row>
    <row r="4569" spans="1:4" x14ac:dyDescent="0.45">
      <c r="A4569" t="s">
        <v>3392</v>
      </c>
      <c r="B4569" s="19">
        <v>45204</v>
      </c>
      <c r="C4569" t="s">
        <v>5</v>
      </c>
      <c r="D4569">
        <v>57950</v>
      </c>
    </row>
    <row r="4570" spans="1:4" x14ac:dyDescent="0.45">
      <c r="A4570" t="s">
        <v>3392</v>
      </c>
      <c r="B4570" s="19">
        <v>45204</v>
      </c>
      <c r="C4570" t="s">
        <v>5</v>
      </c>
      <c r="D4570">
        <v>67450</v>
      </c>
    </row>
    <row r="4571" spans="1:4" x14ac:dyDescent="0.45">
      <c r="A4571" t="s">
        <v>3393</v>
      </c>
      <c r="B4571" s="19">
        <v>45204</v>
      </c>
      <c r="C4571" t="s">
        <v>5</v>
      </c>
      <c r="D4571">
        <v>155800</v>
      </c>
    </row>
    <row r="4572" spans="1:4" x14ac:dyDescent="0.45">
      <c r="A4572" t="s">
        <v>3394</v>
      </c>
      <c r="B4572" s="19">
        <v>45204</v>
      </c>
      <c r="D4572">
        <v>34000</v>
      </c>
    </row>
    <row r="4573" spans="1:4" x14ac:dyDescent="0.45">
      <c r="A4573" t="s">
        <v>3395</v>
      </c>
      <c r="B4573" s="19">
        <v>45205</v>
      </c>
      <c r="C4573" t="s">
        <v>5</v>
      </c>
      <c r="D4573">
        <v>78850</v>
      </c>
    </row>
    <row r="4574" spans="1:4" x14ac:dyDescent="0.45">
      <c r="A4574" t="s">
        <v>3395</v>
      </c>
      <c r="B4574" s="19">
        <v>45205</v>
      </c>
      <c r="C4574" t="s">
        <v>5</v>
      </c>
      <c r="D4574">
        <v>77900</v>
      </c>
    </row>
    <row r="4575" spans="1:4" x14ac:dyDescent="0.45">
      <c r="A4575" t="s">
        <v>3395</v>
      </c>
      <c r="B4575" s="19">
        <v>45205</v>
      </c>
      <c r="C4575" t="s">
        <v>5</v>
      </c>
      <c r="D4575">
        <v>71000</v>
      </c>
    </row>
    <row r="4576" spans="1:4" x14ac:dyDescent="0.45">
      <c r="A4576" t="s">
        <v>3396</v>
      </c>
      <c r="B4576" s="19">
        <v>45205</v>
      </c>
      <c r="C4576" t="s">
        <v>5</v>
      </c>
      <c r="D4576">
        <v>82000</v>
      </c>
    </row>
    <row r="4577" spans="1:4" x14ac:dyDescent="0.45">
      <c r="A4577" t="s">
        <v>3397</v>
      </c>
      <c r="B4577" s="19">
        <v>45205</v>
      </c>
      <c r="C4577" t="s">
        <v>1555</v>
      </c>
      <c r="D4577">
        <v>93100</v>
      </c>
    </row>
    <row r="4578" spans="1:4" x14ac:dyDescent="0.45">
      <c r="A4578" t="s">
        <v>3398</v>
      </c>
      <c r="B4578" s="19">
        <v>45205</v>
      </c>
      <c r="C4578" t="s">
        <v>5</v>
      </c>
      <c r="D4578">
        <v>71000</v>
      </c>
    </row>
    <row r="4579" spans="1:4" x14ac:dyDescent="0.45">
      <c r="A4579" t="s">
        <v>3399</v>
      </c>
      <c r="B4579" s="19">
        <v>45205</v>
      </c>
      <c r="C4579" t="s">
        <v>1604</v>
      </c>
      <c r="D4579">
        <v>117000</v>
      </c>
    </row>
    <row r="4580" spans="1:4" x14ac:dyDescent="0.45">
      <c r="A4580" t="s">
        <v>3400</v>
      </c>
      <c r="B4580" s="19">
        <v>45205</v>
      </c>
      <c r="C4580" t="s">
        <v>59</v>
      </c>
      <c r="D4580">
        <v>649000</v>
      </c>
    </row>
    <row r="4581" spans="1:4" x14ac:dyDescent="0.45">
      <c r="A4581" t="s">
        <v>3401</v>
      </c>
      <c r="B4581" s="19">
        <v>45205</v>
      </c>
      <c r="C4581" t="s">
        <v>7</v>
      </c>
      <c r="D4581">
        <v>55000</v>
      </c>
    </row>
    <row r="4582" spans="1:4" x14ac:dyDescent="0.45">
      <c r="A4582" t="s">
        <v>3402</v>
      </c>
      <c r="B4582" s="19">
        <v>45205</v>
      </c>
      <c r="C4582" t="s">
        <v>42</v>
      </c>
      <c r="D4582">
        <v>21000</v>
      </c>
    </row>
    <row r="4583" spans="1:4" x14ac:dyDescent="0.45">
      <c r="A4583" t="s">
        <v>3402</v>
      </c>
      <c r="B4583" s="19">
        <v>45205</v>
      </c>
      <c r="C4583" t="s">
        <v>973</v>
      </c>
      <c r="D4583">
        <v>398000</v>
      </c>
    </row>
    <row r="4584" spans="1:4" x14ac:dyDescent="0.45">
      <c r="A4584" t="s">
        <v>3403</v>
      </c>
      <c r="B4584" s="19">
        <v>45205</v>
      </c>
      <c r="C4584" t="s">
        <v>34</v>
      </c>
      <c r="D4584">
        <v>330000</v>
      </c>
    </row>
    <row r="4585" spans="1:4" x14ac:dyDescent="0.45">
      <c r="A4585" t="s">
        <v>3404</v>
      </c>
      <c r="B4585" s="19">
        <v>45205</v>
      </c>
      <c r="C4585" t="s">
        <v>5</v>
      </c>
      <c r="D4585">
        <v>71000</v>
      </c>
    </row>
    <row r="4586" spans="1:4" x14ac:dyDescent="0.45">
      <c r="A4586" t="s">
        <v>3405</v>
      </c>
      <c r="B4586" s="19">
        <v>45205</v>
      </c>
      <c r="D4586">
        <v>34000</v>
      </c>
    </row>
    <row r="4587" spans="1:4" x14ac:dyDescent="0.45">
      <c r="A4587" t="s">
        <v>3406</v>
      </c>
      <c r="B4587" s="19">
        <v>45205</v>
      </c>
      <c r="C4587" t="s">
        <v>968</v>
      </c>
      <c r="D4587">
        <v>268000</v>
      </c>
    </row>
    <row r="4588" spans="1:4" x14ac:dyDescent="0.45">
      <c r="A4588" t="s">
        <v>3407</v>
      </c>
      <c r="B4588" s="19">
        <v>45205</v>
      </c>
      <c r="D4588">
        <v>34000</v>
      </c>
    </row>
    <row r="4589" spans="1:4" x14ac:dyDescent="0.45">
      <c r="A4589" t="s">
        <v>3408</v>
      </c>
      <c r="B4589" s="19">
        <v>45206</v>
      </c>
      <c r="C4589" t="s">
        <v>1555</v>
      </c>
      <c r="D4589">
        <v>93100</v>
      </c>
    </row>
    <row r="4590" spans="1:4" x14ac:dyDescent="0.45">
      <c r="A4590" t="s">
        <v>3408</v>
      </c>
      <c r="B4590" s="19">
        <v>45206</v>
      </c>
      <c r="C4590" t="s">
        <v>1555</v>
      </c>
      <c r="D4590">
        <v>49000</v>
      </c>
    </row>
    <row r="4591" spans="1:4" x14ac:dyDescent="0.45">
      <c r="A4591" t="s">
        <v>3409</v>
      </c>
      <c r="B4591" s="19">
        <v>45206</v>
      </c>
      <c r="D4591">
        <v>34000</v>
      </c>
    </row>
    <row r="4592" spans="1:4" x14ac:dyDescent="0.45">
      <c r="A4592" t="s">
        <v>3410</v>
      </c>
      <c r="B4592" s="19">
        <v>45206</v>
      </c>
      <c r="C4592" t="s">
        <v>5</v>
      </c>
      <c r="D4592">
        <v>57950</v>
      </c>
    </row>
    <row r="4593" spans="1:4" x14ac:dyDescent="0.45">
      <c r="A4593" t="s">
        <v>3410</v>
      </c>
      <c r="B4593" s="19">
        <v>45206</v>
      </c>
      <c r="C4593" t="s">
        <v>5</v>
      </c>
      <c r="D4593">
        <v>77900</v>
      </c>
    </row>
    <row r="4594" spans="1:4" x14ac:dyDescent="0.45">
      <c r="A4594" t="s">
        <v>3411</v>
      </c>
      <c r="B4594" s="19">
        <v>45206</v>
      </c>
      <c r="C4594" t="s">
        <v>34</v>
      </c>
      <c r="D4594">
        <v>330000</v>
      </c>
    </row>
    <row r="4595" spans="1:4" x14ac:dyDescent="0.45">
      <c r="A4595" t="s">
        <v>3412</v>
      </c>
      <c r="B4595" s="19">
        <v>45206</v>
      </c>
      <c r="C4595" t="s">
        <v>968</v>
      </c>
      <c r="D4595">
        <v>268000</v>
      </c>
    </row>
    <row r="4596" spans="1:4" x14ac:dyDescent="0.45">
      <c r="A4596" t="s">
        <v>3413</v>
      </c>
      <c r="B4596" s="19">
        <v>45206</v>
      </c>
      <c r="C4596" t="s">
        <v>42</v>
      </c>
      <c r="D4596">
        <v>42000</v>
      </c>
    </row>
    <row r="4597" spans="1:4" x14ac:dyDescent="0.45">
      <c r="A4597" t="s">
        <v>3413</v>
      </c>
      <c r="B4597" s="19">
        <v>45206</v>
      </c>
      <c r="C4597" t="s">
        <v>43</v>
      </c>
      <c r="D4597">
        <v>49000</v>
      </c>
    </row>
    <row r="4598" spans="1:4" x14ac:dyDescent="0.45">
      <c r="A4598" t="s">
        <v>3414</v>
      </c>
      <c r="B4598" s="19">
        <v>45206</v>
      </c>
      <c r="C4598" t="s">
        <v>5</v>
      </c>
      <c r="D4598">
        <v>155800</v>
      </c>
    </row>
    <row r="4599" spans="1:4" x14ac:dyDescent="0.45">
      <c r="A4599" t="s">
        <v>3415</v>
      </c>
      <c r="B4599" s="19">
        <v>45206</v>
      </c>
      <c r="C4599" t="s">
        <v>5</v>
      </c>
      <c r="D4599">
        <v>71000</v>
      </c>
    </row>
    <row r="4600" spans="1:4" x14ac:dyDescent="0.45">
      <c r="A4600" t="s">
        <v>3416</v>
      </c>
      <c r="B4600" s="19">
        <v>45207</v>
      </c>
      <c r="D4600">
        <v>64000</v>
      </c>
    </row>
    <row r="4601" spans="1:4" x14ac:dyDescent="0.45">
      <c r="A4601" t="s">
        <v>3417</v>
      </c>
      <c r="B4601" s="19">
        <v>45207</v>
      </c>
      <c r="C4601" t="s">
        <v>5</v>
      </c>
      <c r="D4601">
        <v>82000</v>
      </c>
    </row>
    <row r="4602" spans="1:4" x14ac:dyDescent="0.45">
      <c r="A4602" t="s">
        <v>3418</v>
      </c>
      <c r="B4602" s="19">
        <v>45207</v>
      </c>
      <c r="C4602" t="s">
        <v>1555</v>
      </c>
      <c r="D4602">
        <v>98000</v>
      </c>
    </row>
    <row r="4603" spans="1:4" x14ac:dyDescent="0.45">
      <c r="A4603" t="s">
        <v>3419</v>
      </c>
      <c r="B4603" s="19">
        <v>45207</v>
      </c>
      <c r="C4603" t="s">
        <v>5</v>
      </c>
      <c r="D4603">
        <v>61000</v>
      </c>
    </row>
    <row r="4604" spans="1:4" x14ac:dyDescent="0.45">
      <c r="A4604" t="s">
        <v>3419</v>
      </c>
      <c r="B4604" s="19">
        <v>45207</v>
      </c>
      <c r="D4604">
        <v>64000</v>
      </c>
    </row>
    <row r="4605" spans="1:4" x14ac:dyDescent="0.45">
      <c r="A4605" t="s">
        <v>3420</v>
      </c>
      <c r="B4605" s="19">
        <v>45207</v>
      </c>
      <c r="C4605" t="s">
        <v>968</v>
      </c>
      <c r="D4605">
        <v>268000</v>
      </c>
    </row>
    <row r="4606" spans="1:4" x14ac:dyDescent="0.45">
      <c r="A4606" t="s">
        <v>3421</v>
      </c>
      <c r="B4606" s="19">
        <v>45207</v>
      </c>
      <c r="C4606" t="s">
        <v>5</v>
      </c>
      <c r="D4606">
        <v>65320</v>
      </c>
    </row>
    <row r="4607" spans="1:4" x14ac:dyDescent="0.45">
      <c r="A4607" t="s">
        <v>3421</v>
      </c>
      <c r="B4607" s="19">
        <v>45207</v>
      </c>
      <c r="C4607" t="s">
        <v>5</v>
      </c>
      <c r="D4607">
        <v>75440</v>
      </c>
    </row>
    <row r="4608" spans="1:4" x14ac:dyDescent="0.45">
      <c r="A4608" t="s">
        <v>3421</v>
      </c>
      <c r="B4608" s="19">
        <v>45207</v>
      </c>
      <c r="C4608" t="s">
        <v>1555</v>
      </c>
      <c r="D4608">
        <v>180320</v>
      </c>
    </row>
    <row r="4609" spans="1:4" x14ac:dyDescent="0.45">
      <c r="A4609" t="s">
        <v>3422</v>
      </c>
      <c r="B4609" s="19">
        <v>45207</v>
      </c>
      <c r="C4609" t="s">
        <v>5</v>
      </c>
      <c r="D4609">
        <v>61000</v>
      </c>
    </row>
    <row r="4610" spans="1:4" x14ac:dyDescent="0.45">
      <c r="A4610" t="s">
        <v>3423</v>
      </c>
      <c r="B4610" s="19">
        <v>45207</v>
      </c>
      <c r="C4610" t="s">
        <v>5</v>
      </c>
      <c r="D4610">
        <v>67450</v>
      </c>
    </row>
    <row r="4611" spans="1:4" x14ac:dyDescent="0.45">
      <c r="A4611" t="s">
        <v>3423</v>
      </c>
      <c r="B4611" s="19">
        <v>45207</v>
      </c>
      <c r="C4611" t="s">
        <v>5</v>
      </c>
      <c r="D4611">
        <v>77900</v>
      </c>
    </row>
    <row r="4612" spans="1:4" x14ac:dyDescent="0.45">
      <c r="A4612" t="s">
        <v>3424</v>
      </c>
      <c r="B4612" s="19">
        <v>45207</v>
      </c>
      <c r="C4612" t="s">
        <v>968</v>
      </c>
      <c r="D4612">
        <v>268000</v>
      </c>
    </row>
    <row r="4613" spans="1:4" x14ac:dyDescent="0.45">
      <c r="A4613" t="s">
        <v>3425</v>
      </c>
      <c r="B4613" s="19">
        <v>45207</v>
      </c>
      <c r="C4613" t="s">
        <v>994</v>
      </c>
      <c r="D4613">
        <v>434000</v>
      </c>
    </row>
    <row r="4614" spans="1:4" x14ac:dyDescent="0.45">
      <c r="A4614" t="s">
        <v>3426</v>
      </c>
      <c r="B4614" s="19">
        <v>45207</v>
      </c>
      <c r="C4614" t="s">
        <v>5</v>
      </c>
      <c r="D4614">
        <v>82000</v>
      </c>
    </row>
    <row r="4615" spans="1:4" x14ac:dyDescent="0.45">
      <c r="A4615" t="s">
        <v>3427</v>
      </c>
      <c r="B4615" s="19">
        <v>45207</v>
      </c>
      <c r="C4615" t="s">
        <v>1163</v>
      </c>
      <c r="D4615">
        <v>33000</v>
      </c>
    </row>
    <row r="4616" spans="1:4" x14ac:dyDescent="0.45">
      <c r="A4616" t="s">
        <v>3428</v>
      </c>
      <c r="B4616" s="19">
        <v>45207</v>
      </c>
      <c r="C4616" t="s">
        <v>968</v>
      </c>
      <c r="D4616">
        <v>268000</v>
      </c>
    </row>
    <row r="4617" spans="1:4" x14ac:dyDescent="0.45">
      <c r="A4617" t="s">
        <v>3429</v>
      </c>
      <c r="B4617" s="19">
        <v>45207</v>
      </c>
      <c r="C4617" t="s">
        <v>5</v>
      </c>
      <c r="D4617">
        <v>115900</v>
      </c>
    </row>
    <row r="4618" spans="1:4" x14ac:dyDescent="0.45">
      <c r="A4618" t="s">
        <v>3430</v>
      </c>
      <c r="B4618" s="19">
        <v>45207</v>
      </c>
      <c r="C4618" t="s">
        <v>1555</v>
      </c>
      <c r="D4618">
        <v>98000</v>
      </c>
    </row>
    <row r="4619" spans="1:4" x14ac:dyDescent="0.45">
      <c r="A4619" t="s">
        <v>3431</v>
      </c>
      <c r="B4619" s="19">
        <v>45207</v>
      </c>
      <c r="C4619" t="s">
        <v>1555</v>
      </c>
      <c r="D4619">
        <v>186200</v>
      </c>
    </row>
    <row r="4620" spans="1:4" x14ac:dyDescent="0.45">
      <c r="A4620" t="s">
        <v>3432</v>
      </c>
      <c r="B4620" s="19">
        <v>45208</v>
      </c>
      <c r="C4620" t="s">
        <v>34</v>
      </c>
      <c r="D4620">
        <v>330000</v>
      </c>
    </row>
    <row r="4621" spans="1:4" x14ac:dyDescent="0.45">
      <c r="A4621" t="s">
        <v>3433</v>
      </c>
      <c r="B4621" s="19">
        <v>45208</v>
      </c>
      <c r="C4621" t="s">
        <v>994</v>
      </c>
      <c r="D4621">
        <v>217000</v>
      </c>
    </row>
    <row r="4622" spans="1:4" x14ac:dyDescent="0.45">
      <c r="A4622" t="s">
        <v>3434</v>
      </c>
      <c r="B4622" s="19">
        <v>45208</v>
      </c>
      <c r="C4622" t="s">
        <v>994</v>
      </c>
      <c r="D4622">
        <v>217000</v>
      </c>
    </row>
    <row r="4623" spans="1:4" x14ac:dyDescent="0.45">
      <c r="A4623" t="s">
        <v>3435</v>
      </c>
      <c r="B4623" s="19">
        <v>45208</v>
      </c>
      <c r="C4623" t="s">
        <v>1555</v>
      </c>
      <c r="D4623">
        <v>98000</v>
      </c>
    </row>
    <row r="4624" spans="1:4" x14ac:dyDescent="0.45">
      <c r="A4624" t="s">
        <v>3436</v>
      </c>
      <c r="B4624" s="19">
        <v>45208</v>
      </c>
      <c r="C4624" t="s">
        <v>5</v>
      </c>
      <c r="D4624">
        <v>71000</v>
      </c>
    </row>
    <row r="4625" spans="1:4" x14ac:dyDescent="0.45">
      <c r="A4625" t="s">
        <v>3437</v>
      </c>
      <c r="B4625" s="19">
        <v>45208</v>
      </c>
      <c r="C4625" t="s">
        <v>72</v>
      </c>
      <c r="D4625">
        <v>56000</v>
      </c>
    </row>
    <row r="4626" spans="1:4" x14ac:dyDescent="0.45">
      <c r="A4626" t="s">
        <v>3437</v>
      </c>
      <c r="B4626" s="19">
        <v>45208</v>
      </c>
      <c r="C4626" t="s">
        <v>43</v>
      </c>
      <c r="D4626">
        <v>49000</v>
      </c>
    </row>
    <row r="4627" spans="1:4" x14ac:dyDescent="0.45">
      <c r="A4627" t="s">
        <v>3438</v>
      </c>
      <c r="B4627" s="19">
        <v>45208</v>
      </c>
      <c r="C4627" t="s">
        <v>5</v>
      </c>
      <c r="D4627">
        <v>155800</v>
      </c>
    </row>
    <row r="4628" spans="1:4" x14ac:dyDescent="0.45">
      <c r="A4628" t="s">
        <v>3439</v>
      </c>
      <c r="B4628" s="19">
        <v>45208</v>
      </c>
      <c r="C4628" t="s">
        <v>973</v>
      </c>
      <c r="D4628">
        <v>398000</v>
      </c>
    </row>
    <row r="4629" spans="1:4" x14ac:dyDescent="0.45">
      <c r="A4629" t="s">
        <v>3439</v>
      </c>
      <c r="B4629" s="19">
        <v>45208</v>
      </c>
      <c r="C4629" t="s">
        <v>43</v>
      </c>
      <c r="D4629">
        <v>49000</v>
      </c>
    </row>
    <row r="4630" spans="1:4" x14ac:dyDescent="0.45">
      <c r="A4630" t="s">
        <v>3440</v>
      </c>
      <c r="B4630" s="19">
        <v>45208</v>
      </c>
      <c r="C4630" t="s">
        <v>5</v>
      </c>
      <c r="D4630">
        <v>71000</v>
      </c>
    </row>
    <row r="4631" spans="1:4" x14ac:dyDescent="0.45">
      <c r="A4631" t="s">
        <v>3441</v>
      </c>
      <c r="B4631" s="19">
        <v>45208</v>
      </c>
      <c r="C4631" t="s">
        <v>5</v>
      </c>
      <c r="D4631">
        <v>134900</v>
      </c>
    </row>
    <row r="4632" spans="1:4" x14ac:dyDescent="0.45">
      <c r="A4632" t="s">
        <v>3442</v>
      </c>
      <c r="B4632" s="19">
        <v>45208</v>
      </c>
      <c r="C4632" t="s">
        <v>968</v>
      </c>
      <c r="D4632">
        <v>268000</v>
      </c>
    </row>
    <row r="4633" spans="1:4" x14ac:dyDescent="0.45">
      <c r="A4633" t="s">
        <v>3443</v>
      </c>
      <c r="B4633" s="19">
        <v>45208</v>
      </c>
      <c r="C4633" t="s">
        <v>5</v>
      </c>
      <c r="D4633">
        <v>82000</v>
      </c>
    </row>
    <row r="4634" spans="1:4" x14ac:dyDescent="0.45">
      <c r="A4634" t="s">
        <v>3444</v>
      </c>
      <c r="B4634" s="19">
        <v>45208</v>
      </c>
      <c r="C4634" t="s">
        <v>5</v>
      </c>
      <c r="D4634">
        <v>261280</v>
      </c>
    </row>
    <row r="4635" spans="1:4" x14ac:dyDescent="0.45">
      <c r="A4635" t="s">
        <v>3445</v>
      </c>
      <c r="B4635" s="19">
        <v>45208</v>
      </c>
      <c r="C4635" t="s">
        <v>7</v>
      </c>
      <c r="D4635">
        <v>101200</v>
      </c>
    </row>
    <row r="4636" spans="1:4" x14ac:dyDescent="0.45">
      <c r="A4636" t="s">
        <v>3445</v>
      </c>
      <c r="B4636" s="19">
        <v>45208</v>
      </c>
      <c r="C4636" t="s">
        <v>5</v>
      </c>
      <c r="D4636">
        <v>130640</v>
      </c>
    </row>
    <row r="4637" spans="1:4" x14ac:dyDescent="0.45">
      <c r="A4637" t="s">
        <v>3446</v>
      </c>
      <c r="B4637" s="19">
        <v>45208</v>
      </c>
      <c r="C4637" t="s">
        <v>7</v>
      </c>
      <c r="D4637">
        <v>101200</v>
      </c>
    </row>
    <row r="4638" spans="1:4" x14ac:dyDescent="0.45">
      <c r="A4638" t="s">
        <v>3446</v>
      </c>
      <c r="B4638" s="19">
        <v>45208</v>
      </c>
      <c r="C4638" t="s">
        <v>5</v>
      </c>
      <c r="D4638">
        <v>130640</v>
      </c>
    </row>
    <row r="4639" spans="1:4" x14ac:dyDescent="0.45">
      <c r="A4639" t="s">
        <v>3447</v>
      </c>
      <c r="B4639" s="19">
        <v>45209</v>
      </c>
      <c r="C4639" t="s">
        <v>5</v>
      </c>
      <c r="D4639">
        <v>127800</v>
      </c>
    </row>
    <row r="4640" spans="1:4" x14ac:dyDescent="0.45">
      <c r="A4640" t="s">
        <v>3447</v>
      </c>
      <c r="B4640" s="19">
        <v>45209</v>
      </c>
      <c r="C4640" t="s">
        <v>5</v>
      </c>
      <c r="D4640">
        <v>73800</v>
      </c>
    </row>
    <row r="4641" spans="1:4" x14ac:dyDescent="0.45">
      <c r="A4641" t="s">
        <v>3448</v>
      </c>
      <c r="B4641" s="19">
        <v>45209</v>
      </c>
      <c r="C4641" t="s">
        <v>5</v>
      </c>
      <c r="D4641">
        <v>73800</v>
      </c>
    </row>
    <row r="4642" spans="1:4" x14ac:dyDescent="0.45">
      <c r="A4642" t="s">
        <v>3449</v>
      </c>
      <c r="B4642" s="19">
        <v>45209</v>
      </c>
      <c r="C4642" t="s">
        <v>5</v>
      </c>
      <c r="D4642">
        <v>73800</v>
      </c>
    </row>
    <row r="4643" spans="1:4" x14ac:dyDescent="0.45">
      <c r="A4643" t="s">
        <v>3450</v>
      </c>
      <c r="B4643" s="19">
        <v>45209</v>
      </c>
      <c r="D4643">
        <v>30600</v>
      </c>
    </row>
    <row r="4644" spans="1:4" x14ac:dyDescent="0.45">
      <c r="A4644" t="s">
        <v>3451</v>
      </c>
      <c r="B4644" s="19">
        <v>45209</v>
      </c>
      <c r="C4644" t="s">
        <v>7</v>
      </c>
      <c r="D4644">
        <v>183000</v>
      </c>
    </row>
    <row r="4645" spans="1:4" x14ac:dyDescent="0.45">
      <c r="A4645" t="s">
        <v>3451</v>
      </c>
      <c r="B4645" s="19">
        <v>45209</v>
      </c>
      <c r="C4645" t="s">
        <v>5</v>
      </c>
      <c r="D4645">
        <v>442800</v>
      </c>
    </row>
    <row r="4646" spans="1:4" x14ac:dyDescent="0.45">
      <c r="A4646" t="s">
        <v>3452</v>
      </c>
      <c r="B4646" s="19">
        <v>45209</v>
      </c>
      <c r="D4646">
        <v>30600</v>
      </c>
    </row>
    <row r="4647" spans="1:4" x14ac:dyDescent="0.45">
      <c r="A4647" t="s">
        <v>3453</v>
      </c>
      <c r="B4647" s="19">
        <v>45209</v>
      </c>
      <c r="D4647">
        <v>64000</v>
      </c>
    </row>
    <row r="4648" spans="1:4" x14ac:dyDescent="0.45">
      <c r="A4648" t="s">
        <v>3454</v>
      </c>
      <c r="B4648" s="19">
        <v>45209</v>
      </c>
      <c r="C4648" t="s">
        <v>42</v>
      </c>
      <c r="D4648">
        <v>42000</v>
      </c>
    </row>
    <row r="4649" spans="1:4" x14ac:dyDescent="0.45">
      <c r="A4649" t="s">
        <v>3455</v>
      </c>
      <c r="B4649" s="19">
        <v>45209</v>
      </c>
      <c r="C4649" t="s">
        <v>5</v>
      </c>
      <c r="D4649">
        <v>73800</v>
      </c>
    </row>
    <row r="4650" spans="1:4" x14ac:dyDescent="0.45">
      <c r="A4650" t="s">
        <v>3456</v>
      </c>
      <c r="B4650" s="19">
        <v>45209</v>
      </c>
      <c r="C4650" t="s">
        <v>71</v>
      </c>
      <c r="D4650">
        <v>16000</v>
      </c>
    </row>
    <row r="4651" spans="1:4" x14ac:dyDescent="0.45">
      <c r="A4651" t="s">
        <v>3457</v>
      </c>
      <c r="B4651" s="19">
        <v>45209</v>
      </c>
      <c r="C4651" t="s">
        <v>973</v>
      </c>
      <c r="D4651">
        <v>358200</v>
      </c>
    </row>
    <row r="4652" spans="1:4" x14ac:dyDescent="0.45">
      <c r="A4652" t="s">
        <v>3458</v>
      </c>
      <c r="B4652" s="19">
        <v>45209</v>
      </c>
      <c r="D4652">
        <v>64000</v>
      </c>
    </row>
    <row r="4653" spans="1:4" x14ac:dyDescent="0.45">
      <c r="A4653" t="s">
        <v>3459</v>
      </c>
      <c r="B4653" s="19">
        <v>45209</v>
      </c>
      <c r="C4653" t="s">
        <v>5</v>
      </c>
      <c r="D4653">
        <v>63900</v>
      </c>
    </row>
    <row r="4654" spans="1:4" x14ac:dyDescent="0.45">
      <c r="A4654" t="s">
        <v>3460</v>
      </c>
      <c r="B4654" s="19">
        <v>45209</v>
      </c>
      <c r="C4654" t="s">
        <v>72</v>
      </c>
      <c r="D4654">
        <v>14400</v>
      </c>
    </row>
    <row r="4655" spans="1:4" x14ac:dyDescent="0.45">
      <c r="A4655" t="s">
        <v>3461</v>
      </c>
      <c r="B4655" s="19">
        <v>45209</v>
      </c>
      <c r="C4655" t="s">
        <v>5</v>
      </c>
      <c r="D4655">
        <v>73800</v>
      </c>
    </row>
    <row r="4656" spans="1:4" x14ac:dyDescent="0.45">
      <c r="A4656" t="s">
        <v>3462</v>
      </c>
      <c r="B4656" s="19">
        <v>45209</v>
      </c>
      <c r="C4656" t="s">
        <v>7</v>
      </c>
      <c r="D4656">
        <v>41000</v>
      </c>
    </row>
    <row r="4657" spans="1:4" x14ac:dyDescent="0.45">
      <c r="A4657" t="s">
        <v>3462</v>
      </c>
      <c r="B4657" s="19">
        <v>45209</v>
      </c>
      <c r="C4657" t="s">
        <v>7</v>
      </c>
      <c r="D4657">
        <v>55000</v>
      </c>
    </row>
    <row r="4658" spans="1:4" x14ac:dyDescent="0.45">
      <c r="A4658" t="s">
        <v>3462</v>
      </c>
      <c r="B4658" s="19">
        <v>45209</v>
      </c>
      <c r="C4658" t="s">
        <v>7</v>
      </c>
      <c r="D4658">
        <v>64000</v>
      </c>
    </row>
    <row r="4659" spans="1:4" x14ac:dyDescent="0.45">
      <c r="A4659" t="s">
        <v>3463</v>
      </c>
      <c r="B4659" s="19">
        <v>45209</v>
      </c>
      <c r="C4659" t="s">
        <v>1555</v>
      </c>
      <c r="D4659">
        <v>88200</v>
      </c>
    </row>
    <row r="4660" spans="1:4" x14ac:dyDescent="0.45">
      <c r="A4660" t="s">
        <v>3464</v>
      </c>
      <c r="B4660" s="19">
        <v>45209</v>
      </c>
      <c r="C4660" t="s">
        <v>72</v>
      </c>
      <c r="D4660">
        <v>100800</v>
      </c>
    </row>
    <row r="4661" spans="1:4" x14ac:dyDescent="0.45">
      <c r="A4661" t="s">
        <v>3465</v>
      </c>
      <c r="B4661" s="19">
        <v>45209</v>
      </c>
      <c r="C4661" t="s">
        <v>5</v>
      </c>
      <c r="D4661">
        <v>63900</v>
      </c>
    </row>
    <row r="4662" spans="1:4" x14ac:dyDescent="0.45">
      <c r="A4662" t="s">
        <v>3466</v>
      </c>
      <c r="B4662" s="19">
        <v>45209</v>
      </c>
      <c r="C4662" t="s">
        <v>5</v>
      </c>
      <c r="D4662">
        <v>147600</v>
      </c>
    </row>
    <row r="4663" spans="1:4" x14ac:dyDescent="0.45">
      <c r="A4663" t="s">
        <v>3467</v>
      </c>
      <c r="B4663" s="19">
        <v>45209</v>
      </c>
      <c r="C4663" t="s">
        <v>973</v>
      </c>
      <c r="D4663">
        <v>358200</v>
      </c>
    </row>
    <row r="4664" spans="1:4" x14ac:dyDescent="0.45">
      <c r="A4664" t="s">
        <v>3468</v>
      </c>
      <c r="B4664" s="19">
        <v>45209</v>
      </c>
      <c r="C4664" t="s">
        <v>1555</v>
      </c>
      <c r="D4664">
        <v>176400</v>
      </c>
    </row>
    <row r="4665" spans="1:4" x14ac:dyDescent="0.45">
      <c r="A4665" t="s">
        <v>3469</v>
      </c>
      <c r="B4665" s="19">
        <v>45209</v>
      </c>
      <c r="D4665">
        <v>30600</v>
      </c>
    </row>
    <row r="4666" spans="1:4" x14ac:dyDescent="0.45">
      <c r="A4666" t="s">
        <v>3470</v>
      </c>
      <c r="B4666" s="19">
        <v>45209</v>
      </c>
      <c r="C4666" t="s">
        <v>5</v>
      </c>
      <c r="D4666">
        <v>54900</v>
      </c>
    </row>
    <row r="4667" spans="1:4" x14ac:dyDescent="0.45">
      <c r="A4667" t="s">
        <v>3471</v>
      </c>
      <c r="B4667" s="19">
        <v>45209</v>
      </c>
      <c r="C4667" t="s">
        <v>5</v>
      </c>
      <c r="D4667">
        <v>109800</v>
      </c>
    </row>
    <row r="4668" spans="1:4" x14ac:dyDescent="0.45">
      <c r="A4668" t="s">
        <v>3471</v>
      </c>
      <c r="B4668" s="19">
        <v>45209</v>
      </c>
      <c r="C4668" t="s">
        <v>5</v>
      </c>
      <c r="D4668">
        <v>142000</v>
      </c>
    </row>
    <row r="4669" spans="1:4" x14ac:dyDescent="0.45">
      <c r="A4669" t="s">
        <v>3472</v>
      </c>
      <c r="B4669" s="19">
        <v>45209</v>
      </c>
      <c r="C4669" t="s">
        <v>5</v>
      </c>
      <c r="D4669">
        <v>71000</v>
      </c>
    </row>
    <row r="4670" spans="1:4" x14ac:dyDescent="0.45">
      <c r="A4670" t="s">
        <v>3472</v>
      </c>
      <c r="B4670" s="19">
        <v>45209</v>
      </c>
      <c r="C4670" t="s">
        <v>5</v>
      </c>
      <c r="D4670">
        <v>82000</v>
      </c>
    </row>
    <row r="4671" spans="1:4" x14ac:dyDescent="0.45">
      <c r="A4671" t="s">
        <v>3472</v>
      </c>
      <c r="B4671" s="19">
        <v>45209</v>
      </c>
      <c r="D4671">
        <v>61200</v>
      </c>
    </row>
    <row r="4672" spans="1:4" x14ac:dyDescent="0.45">
      <c r="A4672" t="s">
        <v>3473</v>
      </c>
      <c r="B4672" s="19">
        <v>45209</v>
      </c>
      <c r="D4672">
        <v>64000</v>
      </c>
    </row>
    <row r="4673" spans="1:4" x14ac:dyDescent="0.45">
      <c r="A4673" t="s">
        <v>3474</v>
      </c>
      <c r="B4673" s="19">
        <v>45209</v>
      </c>
      <c r="C4673" t="s">
        <v>5</v>
      </c>
      <c r="D4673">
        <v>63900</v>
      </c>
    </row>
    <row r="4674" spans="1:4" x14ac:dyDescent="0.45">
      <c r="A4674" t="s">
        <v>3475</v>
      </c>
      <c r="B4674" s="19">
        <v>45209</v>
      </c>
      <c r="C4674" t="s">
        <v>5</v>
      </c>
      <c r="D4674">
        <v>164000</v>
      </c>
    </row>
    <row r="4675" spans="1:4" x14ac:dyDescent="0.45">
      <c r="A4675" t="s">
        <v>3476</v>
      </c>
      <c r="B4675" s="19">
        <v>45210</v>
      </c>
      <c r="C4675" t="s">
        <v>5</v>
      </c>
      <c r="D4675">
        <v>82000</v>
      </c>
    </row>
    <row r="4676" spans="1:4" x14ac:dyDescent="0.45">
      <c r="A4676" t="s">
        <v>3477</v>
      </c>
      <c r="B4676" s="19">
        <v>45210</v>
      </c>
      <c r="C4676" t="s">
        <v>43</v>
      </c>
      <c r="D4676">
        <v>49000</v>
      </c>
    </row>
    <row r="4677" spans="1:4" x14ac:dyDescent="0.45">
      <c r="A4677" t="s">
        <v>3478</v>
      </c>
      <c r="B4677" s="19">
        <v>45210</v>
      </c>
      <c r="C4677" t="s">
        <v>343</v>
      </c>
      <c r="D4677">
        <v>178000</v>
      </c>
    </row>
    <row r="4678" spans="1:4" x14ac:dyDescent="0.45">
      <c r="A4678" t="s">
        <v>3479</v>
      </c>
      <c r="B4678" s="19">
        <v>45210</v>
      </c>
      <c r="C4678" t="s">
        <v>973</v>
      </c>
      <c r="D4678">
        <v>398000</v>
      </c>
    </row>
    <row r="4679" spans="1:4" x14ac:dyDescent="0.45">
      <c r="A4679" t="s">
        <v>3480</v>
      </c>
      <c r="B4679" s="19">
        <v>45210</v>
      </c>
      <c r="C4679" t="s">
        <v>5</v>
      </c>
      <c r="D4679">
        <v>82000</v>
      </c>
    </row>
    <row r="4680" spans="1:4" x14ac:dyDescent="0.45">
      <c r="A4680" t="s">
        <v>3481</v>
      </c>
      <c r="B4680" s="19">
        <v>45210</v>
      </c>
      <c r="C4680" t="s">
        <v>7</v>
      </c>
      <c r="D4680">
        <v>320000</v>
      </c>
    </row>
    <row r="4681" spans="1:4" x14ac:dyDescent="0.45">
      <c r="A4681" t="s">
        <v>3482</v>
      </c>
      <c r="B4681" s="19">
        <v>45210</v>
      </c>
      <c r="C4681" t="s">
        <v>978</v>
      </c>
      <c r="D4681">
        <v>1399000</v>
      </c>
    </row>
    <row r="4682" spans="1:4" x14ac:dyDescent="0.45">
      <c r="A4682" t="s">
        <v>3483</v>
      </c>
      <c r="B4682" s="19">
        <v>45210</v>
      </c>
      <c r="C4682" t="s">
        <v>71</v>
      </c>
      <c r="D4682">
        <v>16000</v>
      </c>
    </row>
    <row r="4683" spans="1:4" x14ac:dyDescent="0.45">
      <c r="A4683" t="s">
        <v>3483</v>
      </c>
      <c r="B4683" s="19">
        <v>45210</v>
      </c>
      <c r="C4683" t="s">
        <v>1216</v>
      </c>
      <c r="D4683">
        <v>75000</v>
      </c>
    </row>
    <row r="4684" spans="1:4" x14ac:dyDescent="0.45">
      <c r="A4684" t="s">
        <v>3483</v>
      </c>
      <c r="B4684" s="19">
        <v>45210</v>
      </c>
      <c r="C4684" t="s">
        <v>1091</v>
      </c>
      <c r="D4684">
        <v>135000</v>
      </c>
    </row>
    <row r="4685" spans="1:4" x14ac:dyDescent="0.45">
      <c r="A4685" t="s">
        <v>3484</v>
      </c>
      <c r="B4685" s="19">
        <v>45210</v>
      </c>
      <c r="C4685" t="s">
        <v>994</v>
      </c>
      <c r="D4685">
        <v>217000</v>
      </c>
    </row>
    <row r="4686" spans="1:4" x14ac:dyDescent="0.45">
      <c r="A4686" t="s">
        <v>3485</v>
      </c>
      <c r="B4686" s="19">
        <v>45210</v>
      </c>
      <c r="C4686" t="s">
        <v>994</v>
      </c>
      <c r="D4686">
        <v>217000</v>
      </c>
    </row>
    <row r="4687" spans="1:4" x14ac:dyDescent="0.45">
      <c r="A4687" t="s">
        <v>3485</v>
      </c>
      <c r="B4687" s="19">
        <v>45210</v>
      </c>
      <c r="C4687" t="s">
        <v>43</v>
      </c>
      <c r="D4687">
        <v>49000</v>
      </c>
    </row>
    <row r="4688" spans="1:4" x14ac:dyDescent="0.45">
      <c r="A4688" t="s">
        <v>3486</v>
      </c>
      <c r="B4688" s="19">
        <v>45210</v>
      </c>
      <c r="C4688" t="s">
        <v>42</v>
      </c>
      <c r="D4688">
        <v>21000</v>
      </c>
    </row>
    <row r="4689" spans="1:4" x14ac:dyDescent="0.45">
      <c r="A4689" t="s">
        <v>3486</v>
      </c>
      <c r="B4689" s="19">
        <v>45210</v>
      </c>
      <c r="C4689" t="s">
        <v>72</v>
      </c>
      <c r="D4689">
        <v>32000</v>
      </c>
    </row>
    <row r="4690" spans="1:4" x14ac:dyDescent="0.45">
      <c r="A4690" t="s">
        <v>3486</v>
      </c>
      <c r="B4690" s="19">
        <v>45210</v>
      </c>
      <c r="C4690" t="s">
        <v>43</v>
      </c>
      <c r="D4690">
        <v>49000</v>
      </c>
    </row>
    <row r="4691" spans="1:4" x14ac:dyDescent="0.45">
      <c r="A4691" t="s">
        <v>3487</v>
      </c>
      <c r="B4691" s="19">
        <v>45210</v>
      </c>
      <c r="C4691" t="s">
        <v>978</v>
      </c>
      <c r="D4691">
        <v>1399000</v>
      </c>
    </row>
    <row r="4692" spans="1:4" x14ac:dyDescent="0.45">
      <c r="A4692" t="s">
        <v>3488</v>
      </c>
      <c r="B4692" s="19">
        <v>45210</v>
      </c>
      <c r="C4692" t="s">
        <v>978</v>
      </c>
      <c r="D4692">
        <v>1399000</v>
      </c>
    </row>
    <row r="4693" spans="1:4" x14ac:dyDescent="0.45">
      <c r="A4693" t="s">
        <v>3489</v>
      </c>
      <c r="B4693" s="19">
        <v>45210</v>
      </c>
      <c r="C4693" t="s">
        <v>978</v>
      </c>
      <c r="D4693">
        <v>1399000</v>
      </c>
    </row>
    <row r="4694" spans="1:4" x14ac:dyDescent="0.45">
      <c r="A4694" t="s">
        <v>3490</v>
      </c>
      <c r="B4694" s="19">
        <v>45210</v>
      </c>
      <c r="C4694" t="s">
        <v>5</v>
      </c>
      <c r="D4694">
        <v>61000</v>
      </c>
    </row>
    <row r="4695" spans="1:4" x14ac:dyDescent="0.45">
      <c r="A4695" t="s">
        <v>3491</v>
      </c>
      <c r="B4695" s="19">
        <v>45210</v>
      </c>
      <c r="C4695" t="s">
        <v>5</v>
      </c>
      <c r="D4695">
        <v>164000</v>
      </c>
    </row>
    <row r="4696" spans="1:4" x14ac:dyDescent="0.45">
      <c r="A4696" t="s">
        <v>3492</v>
      </c>
      <c r="B4696" s="19">
        <v>45210</v>
      </c>
      <c r="C4696" t="s">
        <v>34</v>
      </c>
      <c r="D4696">
        <v>330000</v>
      </c>
    </row>
    <row r="4697" spans="1:4" x14ac:dyDescent="0.45">
      <c r="A4697" t="s">
        <v>3493</v>
      </c>
      <c r="B4697" s="19">
        <v>45211</v>
      </c>
      <c r="C4697" t="s">
        <v>72</v>
      </c>
      <c r="D4697">
        <v>80000</v>
      </c>
    </row>
    <row r="4698" spans="1:4" x14ac:dyDescent="0.45">
      <c r="A4698" t="s">
        <v>3494</v>
      </c>
      <c r="B4698" s="19">
        <v>45211</v>
      </c>
      <c r="C4698" t="s">
        <v>34</v>
      </c>
      <c r="D4698">
        <v>330000</v>
      </c>
    </row>
    <row r="4699" spans="1:4" x14ac:dyDescent="0.45">
      <c r="A4699" t="s">
        <v>3495</v>
      </c>
      <c r="B4699" s="19">
        <v>45211</v>
      </c>
      <c r="C4699" t="s">
        <v>1224</v>
      </c>
      <c r="D4699">
        <v>55000</v>
      </c>
    </row>
    <row r="4700" spans="1:4" x14ac:dyDescent="0.45">
      <c r="A4700" t="s">
        <v>3495</v>
      </c>
      <c r="B4700" s="19">
        <v>45211</v>
      </c>
      <c r="C4700" t="s">
        <v>43</v>
      </c>
      <c r="D4700">
        <v>49000</v>
      </c>
    </row>
    <row r="4701" spans="1:4" x14ac:dyDescent="0.45">
      <c r="A4701" t="s">
        <v>3496</v>
      </c>
      <c r="B4701" s="19">
        <v>45211</v>
      </c>
      <c r="C4701" t="s">
        <v>978</v>
      </c>
      <c r="D4701">
        <v>1399000</v>
      </c>
    </row>
    <row r="4702" spans="1:4" x14ac:dyDescent="0.45">
      <c r="A4702" t="s">
        <v>3497</v>
      </c>
      <c r="B4702" s="19">
        <v>45211</v>
      </c>
      <c r="C4702" t="s">
        <v>343</v>
      </c>
      <c r="D4702">
        <v>178000</v>
      </c>
    </row>
    <row r="4703" spans="1:4" x14ac:dyDescent="0.45">
      <c r="A4703" t="s">
        <v>3498</v>
      </c>
      <c r="B4703" s="19">
        <v>45211</v>
      </c>
      <c r="C4703" t="s">
        <v>994</v>
      </c>
      <c r="D4703">
        <v>217000</v>
      </c>
    </row>
    <row r="4704" spans="1:4" x14ac:dyDescent="0.45">
      <c r="A4704" t="s">
        <v>3499</v>
      </c>
      <c r="B4704" s="19">
        <v>45211</v>
      </c>
      <c r="C4704" t="s">
        <v>59</v>
      </c>
      <c r="D4704">
        <v>1298000</v>
      </c>
    </row>
    <row r="4705" spans="1:4" x14ac:dyDescent="0.45">
      <c r="A4705" t="s">
        <v>3500</v>
      </c>
      <c r="B4705" s="19">
        <v>45211</v>
      </c>
      <c r="C4705" t="s">
        <v>5</v>
      </c>
      <c r="D4705">
        <v>71000</v>
      </c>
    </row>
    <row r="4706" spans="1:4" x14ac:dyDescent="0.45">
      <c r="A4706" t="s">
        <v>3500</v>
      </c>
      <c r="B4706" s="19">
        <v>45211</v>
      </c>
      <c r="C4706" t="s">
        <v>5</v>
      </c>
      <c r="D4706">
        <v>82000</v>
      </c>
    </row>
    <row r="4707" spans="1:4" x14ac:dyDescent="0.45">
      <c r="A4707" t="s">
        <v>3501</v>
      </c>
      <c r="B4707" s="19">
        <v>45211</v>
      </c>
      <c r="C4707" t="s">
        <v>5</v>
      </c>
      <c r="D4707">
        <v>142000</v>
      </c>
    </row>
    <row r="4708" spans="1:4" x14ac:dyDescent="0.45">
      <c r="A4708" t="s">
        <v>3501</v>
      </c>
      <c r="B4708" s="19">
        <v>45211</v>
      </c>
      <c r="C4708" t="s">
        <v>5</v>
      </c>
      <c r="D4708">
        <v>410000</v>
      </c>
    </row>
    <row r="4709" spans="1:4" x14ac:dyDescent="0.45">
      <c r="A4709" t="s">
        <v>3502</v>
      </c>
      <c r="B4709" s="19">
        <v>45211</v>
      </c>
      <c r="D4709">
        <v>64000</v>
      </c>
    </row>
    <row r="4710" spans="1:4" x14ac:dyDescent="0.45">
      <c r="A4710" t="s">
        <v>3503</v>
      </c>
      <c r="B4710" s="19">
        <v>45211</v>
      </c>
      <c r="C4710" t="s">
        <v>34</v>
      </c>
      <c r="D4710">
        <v>330000</v>
      </c>
    </row>
    <row r="4711" spans="1:4" x14ac:dyDescent="0.45">
      <c r="A4711" t="s">
        <v>3504</v>
      </c>
      <c r="B4711" s="19">
        <v>45211</v>
      </c>
      <c r="C4711" t="s">
        <v>5</v>
      </c>
      <c r="D4711">
        <v>61000</v>
      </c>
    </row>
    <row r="4712" spans="1:4" x14ac:dyDescent="0.45">
      <c r="A4712" t="s">
        <v>3505</v>
      </c>
      <c r="B4712" s="19">
        <v>45211</v>
      </c>
      <c r="C4712" t="s">
        <v>42</v>
      </c>
      <c r="D4712">
        <v>21000</v>
      </c>
    </row>
    <row r="4713" spans="1:4" x14ac:dyDescent="0.45">
      <c r="A4713" t="s">
        <v>3505</v>
      </c>
      <c r="B4713" s="19">
        <v>45211</v>
      </c>
      <c r="C4713" t="s">
        <v>973</v>
      </c>
      <c r="D4713">
        <v>398000</v>
      </c>
    </row>
    <row r="4714" spans="1:4" x14ac:dyDescent="0.45">
      <c r="A4714" t="s">
        <v>3506</v>
      </c>
      <c r="B4714" s="19">
        <v>45211</v>
      </c>
      <c r="D4714">
        <v>64000</v>
      </c>
    </row>
    <row r="4715" spans="1:4" x14ac:dyDescent="0.45">
      <c r="A4715" t="s">
        <v>3507</v>
      </c>
      <c r="B4715" s="19">
        <v>45211</v>
      </c>
      <c r="C4715" t="s">
        <v>5</v>
      </c>
      <c r="D4715">
        <v>142000</v>
      </c>
    </row>
    <row r="4716" spans="1:4" x14ac:dyDescent="0.45">
      <c r="A4716" t="s">
        <v>3508</v>
      </c>
      <c r="B4716" s="19">
        <v>45211</v>
      </c>
      <c r="C4716" t="s">
        <v>973</v>
      </c>
      <c r="D4716">
        <v>398000</v>
      </c>
    </row>
    <row r="4717" spans="1:4" x14ac:dyDescent="0.45">
      <c r="A4717" t="s">
        <v>3509</v>
      </c>
      <c r="B4717" s="19">
        <v>45212</v>
      </c>
      <c r="C4717" t="s">
        <v>34</v>
      </c>
      <c r="D4717">
        <v>330000</v>
      </c>
    </row>
    <row r="4718" spans="1:4" x14ac:dyDescent="0.45">
      <c r="A4718" t="s">
        <v>3510</v>
      </c>
      <c r="B4718" s="19">
        <v>45212</v>
      </c>
      <c r="C4718" t="s">
        <v>994</v>
      </c>
      <c r="D4718">
        <v>217000</v>
      </c>
    </row>
    <row r="4719" spans="1:4" x14ac:dyDescent="0.45">
      <c r="A4719" t="s">
        <v>3511</v>
      </c>
      <c r="B4719" s="19">
        <v>45212</v>
      </c>
      <c r="C4719" t="s">
        <v>5</v>
      </c>
      <c r="D4719">
        <v>61000</v>
      </c>
    </row>
    <row r="4720" spans="1:4" x14ac:dyDescent="0.45">
      <c r="A4720" t="s">
        <v>3512</v>
      </c>
      <c r="B4720" s="19">
        <v>45212</v>
      </c>
      <c r="C4720" t="s">
        <v>5</v>
      </c>
      <c r="D4720">
        <v>142000</v>
      </c>
    </row>
    <row r="4721" spans="1:4" x14ac:dyDescent="0.45">
      <c r="A4721" t="s">
        <v>3513</v>
      </c>
      <c r="B4721" s="19">
        <v>45212</v>
      </c>
      <c r="C4721" t="s">
        <v>94</v>
      </c>
      <c r="D4721">
        <v>48000</v>
      </c>
    </row>
    <row r="4722" spans="1:4" x14ac:dyDescent="0.45">
      <c r="A4722" t="s">
        <v>3514</v>
      </c>
      <c r="B4722" s="19">
        <v>45212</v>
      </c>
      <c r="C4722" t="s">
        <v>5</v>
      </c>
      <c r="D4722">
        <v>71000</v>
      </c>
    </row>
    <row r="4723" spans="1:4" x14ac:dyDescent="0.45">
      <c r="A4723" t="s">
        <v>3515</v>
      </c>
      <c r="B4723" s="19">
        <v>45213</v>
      </c>
      <c r="D4723">
        <v>39000</v>
      </c>
    </row>
    <row r="4724" spans="1:4" x14ac:dyDescent="0.45">
      <c r="A4724" t="s">
        <v>3516</v>
      </c>
      <c r="B4724" s="19">
        <v>45213</v>
      </c>
      <c r="C4724" t="s">
        <v>7</v>
      </c>
      <c r="D4724">
        <v>41000</v>
      </c>
    </row>
    <row r="4725" spans="1:4" x14ac:dyDescent="0.45">
      <c r="A4725" t="s">
        <v>3516</v>
      </c>
      <c r="B4725" s="19">
        <v>45213</v>
      </c>
      <c r="C4725" t="s">
        <v>7</v>
      </c>
      <c r="D4725">
        <v>64000</v>
      </c>
    </row>
    <row r="4726" spans="1:4" x14ac:dyDescent="0.45">
      <c r="A4726" t="s">
        <v>3516</v>
      </c>
      <c r="B4726" s="19">
        <v>45213</v>
      </c>
      <c r="C4726" t="s">
        <v>7</v>
      </c>
      <c r="D4726">
        <v>55000</v>
      </c>
    </row>
    <row r="4727" spans="1:4" x14ac:dyDescent="0.45">
      <c r="A4727" t="s">
        <v>3517</v>
      </c>
      <c r="B4727" s="19">
        <v>45213</v>
      </c>
      <c r="C4727" t="s">
        <v>1555</v>
      </c>
      <c r="D4727">
        <v>294000</v>
      </c>
    </row>
    <row r="4728" spans="1:4" x14ac:dyDescent="0.45">
      <c r="A4728" t="s">
        <v>3518</v>
      </c>
      <c r="B4728" s="19">
        <v>45213</v>
      </c>
      <c r="C4728" t="s">
        <v>987</v>
      </c>
      <c r="D4728">
        <v>70000</v>
      </c>
    </row>
    <row r="4729" spans="1:4" x14ac:dyDescent="0.45">
      <c r="A4729" t="s">
        <v>3519</v>
      </c>
      <c r="B4729" s="19">
        <v>45213</v>
      </c>
      <c r="C4729" t="s">
        <v>5</v>
      </c>
      <c r="D4729">
        <v>122000</v>
      </c>
    </row>
    <row r="4730" spans="1:4" x14ac:dyDescent="0.45">
      <c r="A4730" t="s">
        <v>3520</v>
      </c>
      <c r="B4730" s="19">
        <v>45213</v>
      </c>
      <c r="C4730" t="s">
        <v>994</v>
      </c>
      <c r="D4730">
        <v>217000</v>
      </c>
    </row>
    <row r="4731" spans="1:4" x14ac:dyDescent="0.45">
      <c r="A4731" t="s">
        <v>3521</v>
      </c>
      <c r="B4731" s="19">
        <v>45213</v>
      </c>
      <c r="C4731" t="s">
        <v>72</v>
      </c>
      <c r="D4731">
        <v>40000</v>
      </c>
    </row>
    <row r="4732" spans="1:4" x14ac:dyDescent="0.45">
      <c r="A4732" t="s">
        <v>3522</v>
      </c>
      <c r="B4732" s="19">
        <v>45213</v>
      </c>
      <c r="C4732" t="s">
        <v>72</v>
      </c>
      <c r="D4732">
        <v>48000</v>
      </c>
    </row>
    <row r="4733" spans="1:4" x14ac:dyDescent="0.45">
      <c r="A4733" t="s">
        <v>3523</v>
      </c>
      <c r="B4733" s="19">
        <v>45213</v>
      </c>
      <c r="C4733" t="s">
        <v>1555</v>
      </c>
      <c r="D4733">
        <v>49000</v>
      </c>
    </row>
    <row r="4734" spans="1:4" x14ac:dyDescent="0.45">
      <c r="A4734" t="s">
        <v>3524</v>
      </c>
      <c r="B4734" s="19">
        <v>45213</v>
      </c>
      <c r="C4734" t="s">
        <v>5</v>
      </c>
      <c r="D4734">
        <v>71000</v>
      </c>
    </row>
    <row r="4735" spans="1:4" x14ac:dyDescent="0.45">
      <c r="A4735" t="s">
        <v>3524</v>
      </c>
      <c r="B4735" s="19">
        <v>45213</v>
      </c>
      <c r="C4735" t="s">
        <v>5</v>
      </c>
      <c r="D4735">
        <v>82000</v>
      </c>
    </row>
    <row r="4736" spans="1:4" x14ac:dyDescent="0.45">
      <c r="A4736" t="s">
        <v>3525</v>
      </c>
      <c r="B4736" s="19">
        <v>45214</v>
      </c>
      <c r="C4736" t="s">
        <v>72</v>
      </c>
      <c r="D4736">
        <v>36000</v>
      </c>
    </row>
    <row r="4737" spans="1:4" x14ac:dyDescent="0.45">
      <c r="A4737" t="s">
        <v>3526</v>
      </c>
      <c r="B4737" s="19">
        <v>45214</v>
      </c>
      <c r="C4737" t="s">
        <v>987</v>
      </c>
      <c r="D4737">
        <v>70000</v>
      </c>
    </row>
    <row r="4738" spans="1:4" x14ac:dyDescent="0.45">
      <c r="A4738" t="s">
        <v>3527</v>
      </c>
      <c r="B4738" s="19">
        <v>45214</v>
      </c>
      <c r="C4738" t="s">
        <v>5</v>
      </c>
      <c r="D4738">
        <v>82000</v>
      </c>
    </row>
    <row r="4739" spans="1:4" x14ac:dyDescent="0.45">
      <c r="A4739" t="s">
        <v>3527</v>
      </c>
      <c r="B4739" s="19">
        <v>45214</v>
      </c>
      <c r="D4739">
        <v>39000</v>
      </c>
    </row>
    <row r="4740" spans="1:4" x14ac:dyDescent="0.45">
      <c r="A4740" t="s">
        <v>3528</v>
      </c>
      <c r="B4740" s="19">
        <v>45214</v>
      </c>
      <c r="C4740" t="s">
        <v>1555</v>
      </c>
      <c r="D4740">
        <v>88200</v>
      </c>
    </row>
    <row r="4741" spans="1:4" x14ac:dyDescent="0.45">
      <c r="A4741" t="s">
        <v>3529</v>
      </c>
      <c r="B4741" s="19">
        <v>45214</v>
      </c>
      <c r="C4741" t="s">
        <v>973</v>
      </c>
      <c r="D4741">
        <v>358200</v>
      </c>
    </row>
    <row r="4742" spans="1:4" x14ac:dyDescent="0.45">
      <c r="A4742" t="s">
        <v>3530</v>
      </c>
      <c r="B4742" s="19">
        <v>45214</v>
      </c>
      <c r="C4742" t="s">
        <v>5</v>
      </c>
      <c r="D4742">
        <v>410000</v>
      </c>
    </row>
    <row r="4743" spans="1:4" x14ac:dyDescent="0.45">
      <c r="A4743" t="s">
        <v>3531</v>
      </c>
      <c r="B4743" s="19">
        <v>45214</v>
      </c>
      <c r="C4743" t="s">
        <v>5</v>
      </c>
      <c r="D4743">
        <v>82000</v>
      </c>
    </row>
    <row r="4744" spans="1:4" x14ac:dyDescent="0.45">
      <c r="A4744" t="s">
        <v>3532</v>
      </c>
      <c r="B4744" s="19">
        <v>45214</v>
      </c>
      <c r="C4744" t="s">
        <v>1555</v>
      </c>
      <c r="D4744">
        <v>88200</v>
      </c>
    </row>
    <row r="4745" spans="1:4" x14ac:dyDescent="0.45">
      <c r="A4745" t="s">
        <v>3533</v>
      </c>
      <c r="B4745" s="19">
        <v>45214</v>
      </c>
      <c r="C4745" t="s">
        <v>7</v>
      </c>
      <c r="D4745">
        <v>55000</v>
      </c>
    </row>
    <row r="4746" spans="1:4" x14ac:dyDescent="0.45">
      <c r="A4746" t="s">
        <v>3533</v>
      </c>
      <c r="B4746" s="19">
        <v>45214</v>
      </c>
      <c r="C4746" t="s">
        <v>7</v>
      </c>
      <c r="D4746">
        <v>41000</v>
      </c>
    </row>
    <row r="4747" spans="1:4" x14ac:dyDescent="0.45">
      <c r="A4747" t="s">
        <v>3533</v>
      </c>
      <c r="B4747" s="19">
        <v>45214</v>
      </c>
      <c r="C4747" t="s">
        <v>1555</v>
      </c>
      <c r="D4747">
        <v>88200</v>
      </c>
    </row>
    <row r="4748" spans="1:4" x14ac:dyDescent="0.45">
      <c r="A4748" t="s">
        <v>3534</v>
      </c>
      <c r="B4748" s="19">
        <v>45214</v>
      </c>
      <c r="C4748" t="s">
        <v>5</v>
      </c>
      <c r="D4748">
        <v>109600</v>
      </c>
    </row>
    <row r="4749" spans="1:4" x14ac:dyDescent="0.45">
      <c r="A4749" t="s">
        <v>3534</v>
      </c>
      <c r="B4749" s="19">
        <v>45214</v>
      </c>
      <c r="C4749" t="s">
        <v>5</v>
      </c>
      <c r="D4749">
        <v>82000</v>
      </c>
    </row>
    <row r="4750" spans="1:4" x14ac:dyDescent="0.45">
      <c r="A4750" t="s">
        <v>3534</v>
      </c>
      <c r="B4750" s="19">
        <v>45214</v>
      </c>
      <c r="D4750">
        <v>70000</v>
      </c>
    </row>
    <row r="4751" spans="1:4" x14ac:dyDescent="0.45">
      <c r="A4751" t="s">
        <v>3535</v>
      </c>
      <c r="B4751" s="19">
        <v>45214</v>
      </c>
      <c r="C4751" t="s">
        <v>5</v>
      </c>
      <c r="D4751">
        <v>142000</v>
      </c>
    </row>
    <row r="4752" spans="1:4" x14ac:dyDescent="0.45">
      <c r="A4752" t="s">
        <v>3536</v>
      </c>
      <c r="B4752" s="19">
        <v>45214</v>
      </c>
      <c r="C4752" t="s">
        <v>42</v>
      </c>
      <c r="D4752">
        <v>21000</v>
      </c>
    </row>
    <row r="4753" spans="1:4" x14ac:dyDescent="0.45">
      <c r="A4753" t="s">
        <v>3536</v>
      </c>
      <c r="B4753" s="19">
        <v>45214</v>
      </c>
      <c r="C4753" t="s">
        <v>973</v>
      </c>
      <c r="D4753">
        <v>358200</v>
      </c>
    </row>
    <row r="4754" spans="1:4" x14ac:dyDescent="0.45">
      <c r="A4754" t="s">
        <v>3536</v>
      </c>
      <c r="B4754" s="19">
        <v>45214</v>
      </c>
      <c r="C4754" t="s">
        <v>43</v>
      </c>
      <c r="D4754">
        <v>49000</v>
      </c>
    </row>
    <row r="4755" spans="1:4" x14ac:dyDescent="0.45">
      <c r="A4755" t="s">
        <v>3537</v>
      </c>
      <c r="B4755" s="19">
        <v>45214</v>
      </c>
      <c r="D4755">
        <v>39000</v>
      </c>
    </row>
    <row r="4756" spans="1:4" x14ac:dyDescent="0.45">
      <c r="A4756" t="s">
        <v>3538</v>
      </c>
      <c r="B4756" s="19">
        <v>45214</v>
      </c>
      <c r="C4756" t="s">
        <v>994</v>
      </c>
      <c r="D4756">
        <v>195300</v>
      </c>
    </row>
    <row r="4757" spans="1:4" x14ac:dyDescent="0.45">
      <c r="A4757" t="s">
        <v>3539</v>
      </c>
      <c r="B4757" s="19">
        <v>45214</v>
      </c>
      <c r="C4757" t="s">
        <v>34</v>
      </c>
      <c r="D4757">
        <v>297000</v>
      </c>
    </row>
    <row r="4758" spans="1:4" x14ac:dyDescent="0.45">
      <c r="A4758" t="s">
        <v>3540</v>
      </c>
      <c r="B4758" s="19">
        <v>45214</v>
      </c>
      <c r="D4758">
        <v>35000</v>
      </c>
    </row>
    <row r="4759" spans="1:4" x14ac:dyDescent="0.45">
      <c r="A4759" t="s">
        <v>3541</v>
      </c>
      <c r="B4759" s="19">
        <v>45214</v>
      </c>
      <c r="C4759" t="s">
        <v>34</v>
      </c>
      <c r="D4759">
        <v>297000</v>
      </c>
    </row>
    <row r="4760" spans="1:4" x14ac:dyDescent="0.45">
      <c r="A4760" t="s">
        <v>3542</v>
      </c>
      <c r="B4760" s="19">
        <v>45214</v>
      </c>
      <c r="C4760" t="s">
        <v>5</v>
      </c>
      <c r="D4760">
        <v>109600</v>
      </c>
    </row>
    <row r="4761" spans="1:4" x14ac:dyDescent="0.45">
      <c r="A4761" t="s">
        <v>3543</v>
      </c>
      <c r="B4761" s="19">
        <v>45214</v>
      </c>
      <c r="C4761" t="s">
        <v>5</v>
      </c>
      <c r="D4761">
        <v>128600</v>
      </c>
    </row>
    <row r="4762" spans="1:4" x14ac:dyDescent="0.45">
      <c r="A4762" t="s">
        <v>3543</v>
      </c>
      <c r="B4762" s="19">
        <v>45214</v>
      </c>
      <c r="C4762" t="s">
        <v>5</v>
      </c>
      <c r="D4762">
        <v>73700</v>
      </c>
    </row>
    <row r="4763" spans="1:4" x14ac:dyDescent="0.45">
      <c r="A4763" t="s">
        <v>3544</v>
      </c>
      <c r="B4763" s="19">
        <v>45214</v>
      </c>
      <c r="C4763" t="s">
        <v>5</v>
      </c>
      <c r="D4763">
        <v>82000</v>
      </c>
    </row>
    <row r="4764" spans="1:4" x14ac:dyDescent="0.45">
      <c r="A4764" t="s">
        <v>3545</v>
      </c>
      <c r="B4764" s="19">
        <v>45215</v>
      </c>
      <c r="C4764" t="s">
        <v>42</v>
      </c>
      <c r="D4764">
        <v>21000</v>
      </c>
    </row>
    <row r="4765" spans="1:4" x14ac:dyDescent="0.45">
      <c r="A4765" t="s">
        <v>3545</v>
      </c>
      <c r="B4765" s="19">
        <v>45215</v>
      </c>
      <c r="C4765" t="s">
        <v>72</v>
      </c>
      <c r="D4765">
        <v>48000</v>
      </c>
    </row>
    <row r="4766" spans="1:4" x14ac:dyDescent="0.45">
      <c r="A4766" t="s">
        <v>3546</v>
      </c>
      <c r="B4766" s="19">
        <v>45215</v>
      </c>
      <c r="C4766" t="s">
        <v>1555</v>
      </c>
      <c r="D4766">
        <v>147000</v>
      </c>
    </row>
    <row r="4767" spans="1:4" x14ac:dyDescent="0.45">
      <c r="A4767" t="s">
        <v>3547</v>
      </c>
      <c r="B4767" s="19">
        <v>45215</v>
      </c>
      <c r="C4767" t="s">
        <v>113</v>
      </c>
      <c r="D4767">
        <v>22000</v>
      </c>
    </row>
    <row r="4768" spans="1:4" x14ac:dyDescent="0.45">
      <c r="A4768" t="s">
        <v>3548</v>
      </c>
      <c r="B4768" s="19">
        <v>45215</v>
      </c>
      <c r="C4768" t="s">
        <v>5</v>
      </c>
      <c r="D4768">
        <v>164000</v>
      </c>
    </row>
    <row r="4769" spans="1:4" x14ac:dyDescent="0.45">
      <c r="A4769" t="s">
        <v>3549</v>
      </c>
      <c r="B4769" s="19">
        <v>45215</v>
      </c>
      <c r="C4769" t="s">
        <v>5</v>
      </c>
      <c r="D4769">
        <v>61000</v>
      </c>
    </row>
    <row r="4770" spans="1:4" x14ac:dyDescent="0.45">
      <c r="A4770" t="s">
        <v>3549</v>
      </c>
      <c r="B4770" s="19">
        <v>45215</v>
      </c>
      <c r="C4770" t="s">
        <v>5</v>
      </c>
      <c r="D4770">
        <v>142000</v>
      </c>
    </row>
    <row r="4771" spans="1:4" x14ac:dyDescent="0.45">
      <c r="A4771" t="s">
        <v>3550</v>
      </c>
      <c r="B4771" s="19">
        <v>45215</v>
      </c>
      <c r="D4771">
        <v>39000</v>
      </c>
    </row>
    <row r="4772" spans="1:4" x14ac:dyDescent="0.45">
      <c r="A4772" t="s">
        <v>3551</v>
      </c>
      <c r="B4772" s="19">
        <v>45215</v>
      </c>
      <c r="C4772" t="s">
        <v>5</v>
      </c>
      <c r="D4772">
        <v>164000</v>
      </c>
    </row>
    <row r="4773" spans="1:4" x14ac:dyDescent="0.45">
      <c r="A4773" t="s">
        <v>3552</v>
      </c>
      <c r="B4773" s="19">
        <v>45215</v>
      </c>
      <c r="C4773" t="s">
        <v>72</v>
      </c>
      <c r="D4773">
        <v>24000</v>
      </c>
    </row>
    <row r="4774" spans="1:4" x14ac:dyDescent="0.45">
      <c r="A4774" t="s">
        <v>3552</v>
      </c>
      <c r="B4774" s="19">
        <v>45215</v>
      </c>
      <c r="C4774" t="s">
        <v>994</v>
      </c>
      <c r="D4774">
        <v>217000</v>
      </c>
    </row>
    <row r="4775" spans="1:4" x14ac:dyDescent="0.45">
      <c r="A4775" t="s">
        <v>3553</v>
      </c>
      <c r="B4775" s="19">
        <v>45215</v>
      </c>
      <c r="C4775" t="s">
        <v>43</v>
      </c>
      <c r="D4775">
        <v>245000</v>
      </c>
    </row>
    <row r="4776" spans="1:4" x14ac:dyDescent="0.45">
      <c r="A4776" t="s">
        <v>3554</v>
      </c>
      <c r="B4776" s="19">
        <v>45215</v>
      </c>
      <c r="C4776" t="s">
        <v>5</v>
      </c>
      <c r="D4776">
        <v>164000</v>
      </c>
    </row>
    <row r="4777" spans="1:4" x14ac:dyDescent="0.45">
      <c r="A4777" t="s">
        <v>3555</v>
      </c>
      <c r="B4777" s="19">
        <v>45216</v>
      </c>
      <c r="C4777" t="s">
        <v>1555</v>
      </c>
      <c r="D4777">
        <v>49000</v>
      </c>
    </row>
    <row r="4778" spans="1:4" x14ac:dyDescent="0.45">
      <c r="A4778" t="s">
        <v>3556</v>
      </c>
      <c r="B4778" s="19">
        <v>45216</v>
      </c>
      <c r="C4778" t="s">
        <v>973</v>
      </c>
      <c r="D4778">
        <v>398000</v>
      </c>
    </row>
    <row r="4779" spans="1:4" x14ac:dyDescent="0.45">
      <c r="A4779" t="s">
        <v>3557</v>
      </c>
      <c r="B4779" s="19">
        <v>45216</v>
      </c>
      <c r="C4779" t="s">
        <v>34</v>
      </c>
      <c r="D4779">
        <v>330000</v>
      </c>
    </row>
    <row r="4780" spans="1:4" x14ac:dyDescent="0.45">
      <c r="A4780" t="s">
        <v>3558</v>
      </c>
      <c r="B4780" s="19">
        <v>45216</v>
      </c>
      <c r="C4780" t="s">
        <v>5</v>
      </c>
      <c r="D4780">
        <v>164000</v>
      </c>
    </row>
    <row r="4781" spans="1:4" x14ac:dyDescent="0.45">
      <c r="A4781" t="s">
        <v>3559</v>
      </c>
      <c r="B4781" s="19">
        <v>45216</v>
      </c>
      <c r="C4781" t="s">
        <v>1555</v>
      </c>
      <c r="D4781">
        <v>98000</v>
      </c>
    </row>
    <row r="4782" spans="1:4" x14ac:dyDescent="0.45">
      <c r="A4782" t="s">
        <v>3560</v>
      </c>
      <c r="B4782" s="19">
        <v>45216</v>
      </c>
      <c r="C4782" t="s">
        <v>42</v>
      </c>
      <c r="D4782">
        <v>16000</v>
      </c>
    </row>
    <row r="4783" spans="1:4" x14ac:dyDescent="0.45">
      <c r="A4783" t="s">
        <v>3560</v>
      </c>
      <c r="B4783" s="19">
        <v>45216</v>
      </c>
      <c r="C4783" t="s">
        <v>94</v>
      </c>
      <c r="D4783">
        <v>72000</v>
      </c>
    </row>
    <row r="4784" spans="1:4" x14ac:dyDescent="0.45">
      <c r="A4784" t="s">
        <v>3560</v>
      </c>
      <c r="B4784" s="19">
        <v>45216</v>
      </c>
      <c r="C4784" t="s">
        <v>72</v>
      </c>
      <c r="D4784">
        <v>24000</v>
      </c>
    </row>
    <row r="4785" spans="1:4" x14ac:dyDescent="0.45">
      <c r="A4785" t="s">
        <v>3561</v>
      </c>
      <c r="B4785" s="19">
        <v>45216</v>
      </c>
      <c r="C4785" t="s">
        <v>973</v>
      </c>
      <c r="D4785">
        <v>398000</v>
      </c>
    </row>
    <row r="4786" spans="1:4" x14ac:dyDescent="0.45">
      <c r="A4786" t="s">
        <v>3562</v>
      </c>
      <c r="B4786" s="19">
        <v>45216</v>
      </c>
      <c r="C4786" t="s">
        <v>72</v>
      </c>
      <c r="D4786">
        <v>16000</v>
      </c>
    </row>
    <row r="4787" spans="1:4" x14ac:dyDescent="0.45">
      <c r="A4787" t="s">
        <v>3563</v>
      </c>
      <c r="B4787" s="19">
        <v>45216</v>
      </c>
      <c r="D4787">
        <v>39000</v>
      </c>
    </row>
    <row r="4788" spans="1:4" x14ac:dyDescent="0.45">
      <c r="A4788" t="s">
        <v>3564</v>
      </c>
      <c r="B4788" s="19">
        <v>45217</v>
      </c>
      <c r="C4788" t="s">
        <v>1555</v>
      </c>
      <c r="D4788">
        <v>98000</v>
      </c>
    </row>
    <row r="4789" spans="1:4" x14ac:dyDescent="0.45">
      <c r="A4789" t="s">
        <v>3565</v>
      </c>
      <c r="B4789" s="19">
        <v>45217</v>
      </c>
      <c r="C4789" t="s">
        <v>987</v>
      </c>
      <c r="D4789">
        <v>140000</v>
      </c>
    </row>
    <row r="4790" spans="1:4" x14ac:dyDescent="0.45">
      <c r="A4790" t="s">
        <v>3566</v>
      </c>
      <c r="B4790" s="19">
        <v>45217</v>
      </c>
      <c r="C4790" t="s">
        <v>5</v>
      </c>
      <c r="D4790">
        <v>61000</v>
      </c>
    </row>
    <row r="4791" spans="1:4" x14ac:dyDescent="0.45">
      <c r="A4791" t="s">
        <v>3566</v>
      </c>
      <c r="B4791" s="19">
        <v>45217</v>
      </c>
      <c r="C4791" t="s">
        <v>5</v>
      </c>
      <c r="D4791">
        <v>71000</v>
      </c>
    </row>
    <row r="4792" spans="1:4" x14ac:dyDescent="0.45">
      <c r="A4792" t="s">
        <v>3566</v>
      </c>
      <c r="B4792" s="19">
        <v>45217</v>
      </c>
      <c r="D4792">
        <v>39000</v>
      </c>
    </row>
    <row r="4793" spans="1:4" x14ac:dyDescent="0.45">
      <c r="A4793" t="s">
        <v>3567</v>
      </c>
      <c r="B4793" s="19">
        <v>45217</v>
      </c>
      <c r="C4793" t="s">
        <v>1555</v>
      </c>
      <c r="D4793">
        <v>98000</v>
      </c>
    </row>
    <row r="4794" spans="1:4" x14ac:dyDescent="0.45">
      <c r="A4794" t="s">
        <v>3568</v>
      </c>
      <c r="B4794" s="19">
        <v>45217</v>
      </c>
      <c r="C4794" t="s">
        <v>987</v>
      </c>
      <c r="D4794">
        <v>70000</v>
      </c>
    </row>
    <row r="4795" spans="1:4" x14ac:dyDescent="0.45">
      <c r="A4795" t="s">
        <v>3569</v>
      </c>
      <c r="B4795" s="19">
        <v>45217</v>
      </c>
      <c r="C4795" t="s">
        <v>34</v>
      </c>
      <c r="D4795">
        <v>330000</v>
      </c>
    </row>
    <row r="4796" spans="1:4" x14ac:dyDescent="0.45">
      <c r="A4796" t="s">
        <v>3570</v>
      </c>
      <c r="B4796" s="19">
        <v>45217</v>
      </c>
      <c r="C4796" t="s">
        <v>5</v>
      </c>
      <c r="D4796">
        <v>71000</v>
      </c>
    </row>
    <row r="4797" spans="1:4" x14ac:dyDescent="0.45">
      <c r="A4797" t="s">
        <v>3570</v>
      </c>
      <c r="B4797" s="19">
        <v>45217</v>
      </c>
      <c r="C4797" t="s">
        <v>5</v>
      </c>
      <c r="D4797">
        <v>82000</v>
      </c>
    </row>
    <row r="4798" spans="1:4" x14ac:dyDescent="0.45">
      <c r="A4798" t="s">
        <v>3571</v>
      </c>
      <c r="B4798" s="19">
        <v>45217</v>
      </c>
      <c r="D4798">
        <v>39000</v>
      </c>
    </row>
    <row r="4799" spans="1:4" x14ac:dyDescent="0.45">
      <c r="A4799" t="s">
        <v>3572</v>
      </c>
      <c r="B4799" s="19">
        <v>45217</v>
      </c>
      <c r="D4799">
        <v>78000</v>
      </c>
    </row>
    <row r="4800" spans="1:4" x14ac:dyDescent="0.45">
      <c r="A4800" t="s">
        <v>3573</v>
      </c>
      <c r="B4800" s="19">
        <v>45217</v>
      </c>
      <c r="C4800" t="s">
        <v>7</v>
      </c>
      <c r="D4800">
        <v>82000</v>
      </c>
    </row>
    <row r="4801" spans="1:4" x14ac:dyDescent="0.45">
      <c r="A4801" t="s">
        <v>3573</v>
      </c>
      <c r="B4801" s="19">
        <v>45217</v>
      </c>
      <c r="C4801" t="s">
        <v>5</v>
      </c>
      <c r="D4801">
        <v>164000</v>
      </c>
    </row>
    <row r="4802" spans="1:4" x14ac:dyDescent="0.45">
      <c r="A4802" t="s">
        <v>3574</v>
      </c>
      <c r="B4802" s="19">
        <v>45217</v>
      </c>
      <c r="C4802" t="s">
        <v>1555</v>
      </c>
      <c r="D4802">
        <v>147000</v>
      </c>
    </row>
    <row r="4803" spans="1:4" x14ac:dyDescent="0.45">
      <c r="A4803" t="s">
        <v>3575</v>
      </c>
      <c r="B4803" s="19">
        <v>45217</v>
      </c>
      <c r="C4803" t="s">
        <v>973</v>
      </c>
      <c r="D4803">
        <v>398000</v>
      </c>
    </row>
    <row r="4804" spans="1:4" x14ac:dyDescent="0.45">
      <c r="A4804" t="s">
        <v>3576</v>
      </c>
      <c r="B4804" s="19">
        <v>45218</v>
      </c>
      <c r="D4804">
        <v>39000</v>
      </c>
    </row>
    <row r="4805" spans="1:4" x14ac:dyDescent="0.45">
      <c r="A4805" t="s">
        <v>3577</v>
      </c>
      <c r="B4805" s="19">
        <v>45218</v>
      </c>
      <c r="C4805" t="s">
        <v>1555</v>
      </c>
      <c r="D4805">
        <v>147000</v>
      </c>
    </row>
    <row r="4806" spans="1:4" x14ac:dyDescent="0.45">
      <c r="A4806" t="s">
        <v>3578</v>
      </c>
      <c r="B4806" s="19">
        <v>45218</v>
      </c>
      <c r="C4806" t="s">
        <v>5</v>
      </c>
      <c r="D4806">
        <v>71000</v>
      </c>
    </row>
    <row r="4807" spans="1:4" x14ac:dyDescent="0.45">
      <c r="A4807" t="s">
        <v>3578</v>
      </c>
      <c r="B4807" s="19">
        <v>45218</v>
      </c>
      <c r="C4807" t="s">
        <v>5</v>
      </c>
      <c r="D4807">
        <v>82000</v>
      </c>
    </row>
    <row r="4808" spans="1:4" x14ac:dyDescent="0.45">
      <c r="A4808" t="s">
        <v>3579</v>
      </c>
      <c r="B4808" s="19">
        <v>45218</v>
      </c>
      <c r="C4808" t="s">
        <v>1555</v>
      </c>
      <c r="D4808">
        <v>147000</v>
      </c>
    </row>
    <row r="4809" spans="1:4" x14ac:dyDescent="0.45">
      <c r="A4809" t="s">
        <v>3580</v>
      </c>
      <c r="B4809" s="19">
        <v>45218</v>
      </c>
      <c r="C4809" t="s">
        <v>5</v>
      </c>
      <c r="D4809">
        <v>164000</v>
      </c>
    </row>
    <row r="4810" spans="1:4" x14ac:dyDescent="0.45">
      <c r="A4810" t="s">
        <v>3581</v>
      </c>
      <c r="B4810" s="19">
        <v>45218</v>
      </c>
      <c r="C4810" t="s">
        <v>94</v>
      </c>
      <c r="D4810">
        <v>12000</v>
      </c>
    </row>
    <row r="4811" spans="1:4" x14ac:dyDescent="0.45">
      <c r="A4811" t="s">
        <v>3582</v>
      </c>
      <c r="B4811" s="19">
        <v>45218</v>
      </c>
      <c r="C4811" t="s">
        <v>34</v>
      </c>
      <c r="D4811">
        <v>330000</v>
      </c>
    </row>
    <row r="4812" spans="1:4" x14ac:dyDescent="0.45">
      <c r="A4812" t="s">
        <v>3583</v>
      </c>
      <c r="B4812" s="19">
        <v>45218</v>
      </c>
      <c r="C4812" t="s">
        <v>968</v>
      </c>
      <c r="D4812">
        <v>268000</v>
      </c>
    </row>
    <row r="4813" spans="1:4" x14ac:dyDescent="0.45">
      <c r="A4813" t="s">
        <v>3584</v>
      </c>
      <c r="B4813" s="19">
        <v>45218</v>
      </c>
      <c r="C4813" t="s">
        <v>5</v>
      </c>
      <c r="D4813">
        <v>71000</v>
      </c>
    </row>
    <row r="4814" spans="1:4" x14ac:dyDescent="0.45">
      <c r="A4814" t="s">
        <v>3584</v>
      </c>
      <c r="B4814" s="19">
        <v>45218</v>
      </c>
      <c r="C4814" t="s">
        <v>5</v>
      </c>
      <c r="D4814">
        <v>82000</v>
      </c>
    </row>
    <row r="4815" spans="1:4" x14ac:dyDescent="0.45">
      <c r="A4815" t="s">
        <v>3585</v>
      </c>
      <c r="B4815" s="19">
        <v>45218</v>
      </c>
      <c r="C4815" t="s">
        <v>5</v>
      </c>
      <c r="D4815">
        <v>71000</v>
      </c>
    </row>
    <row r="4816" spans="1:4" x14ac:dyDescent="0.45">
      <c r="A4816" t="s">
        <v>3586</v>
      </c>
      <c r="B4816" s="19">
        <v>45219</v>
      </c>
      <c r="C4816" t="s">
        <v>72</v>
      </c>
      <c r="D4816">
        <v>160000</v>
      </c>
    </row>
    <row r="4817" spans="1:4" x14ac:dyDescent="0.45">
      <c r="A4817" t="s">
        <v>3587</v>
      </c>
      <c r="B4817" s="19">
        <v>45219</v>
      </c>
      <c r="C4817" t="s">
        <v>1555</v>
      </c>
      <c r="D4817">
        <v>147000</v>
      </c>
    </row>
    <row r="4818" spans="1:4" x14ac:dyDescent="0.45">
      <c r="A4818" t="s">
        <v>3588</v>
      </c>
      <c r="B4818" s="19">
        <v>45219</v>
      </c>
      <c r="C4818" t="s">
        <v>42</v>
      </c>
      <c r="D4818">
        <v>16000</v>
      </c>
    </row>
    <row r="4819" spans="1:4" x14ac:dyDescent="0.45">
      <c r="A4819" t="s">
        <v>3589</v>
      </c>
      <c r="B4819" s="19">
        <v>45219</v>
      </c>
      <c r="C4819" t="s">
        <v>973</v>
      </c>
      <c r="D4819">
        <v>796000</v>
      </c>
    </row>
    <row r="4820" spans="1:4" x14ac:dyDescent="0.45">
      <c r="A4820" t="s">
        <v>3590</v>
      </c>
      <c r="B4820" s="19">
        <v>45219</v>
      </c>
      <c r="C4820" t="s">
        <v>978</v>
      </c>
      <c r="D4820">
        <v>1399000</v>
      </c>
    </row>
    <row r="4821" spans="1:4" x14ac:dyDescent="0.45">
      <c r="A4821" t="s">
        <v>3591</v>
      </c>
      <c r="B4821" s="19">
        <v>45219</v>
      </c>
      <c r="C4821" t="s">
        <v>973</v>
      </c>
      <c r="D4821">
        <v>398000</v>
      </c>
    </row>
    <row r="4822" spans="1:4" x14ac:dyDescent="0.45">
      <c r="A4822" t="s">
        <v>3592</v>
      </c>
      <c r="B4822" s="19">
        <v>45219</v>
      </c>
      <c r="C4822" t="s">
        <v>971</v>
      </c>
      <c r="D4822">
        <v>799000</v>
      </c>
    </row>
    <row r="4823" spans="1:4" x14ac:dyDescent="0.45">
      <c r="A4823" t="s">
        <v>3593</v>
      </c>
      <c r="B4823" s="19">
        <v>45219</v>
      </c>
      <c r="C4823" t="s">
        <v>7</v>
      </c>
      <c r="D4823">
        <v>64000</v>
      </c>
    </row>
    <row r="4824" spans="1:4" x14ac:dyDescent="0.45">
      <c r="A4824" t="s">
        <v>3593</v>
      </c>
      <c r="B4824" s="19">
        <v>45219</v>
      </c>
      <c r="C4824" t="s">
        <v>7</v>
      </c>
      <c r="D4824">
        <v>41000</v>
      </c>
    </row>
    <row r="4825" spans="1:4" x14ac:dyDescent="0.45">
      <c r="A4825" t="s">
        <v>3594</v>
      </c>
      <c r="B4825" s="19">
        <v>45220</v>
      </c>
      <c r="D4825">
        <v>39000</v>
      </c>
    </row>
    <row r="4826" spans="1:4" x14ac:dyDescent="0.45">
      <c r="A4826" t="s">
        <v>3594</v>
      </c>
      <c r="B4826" s="19">
        <v>45220</v>
      </c>
      <c r="D4826">
        <v>39000</v>
      </c>
    </row>
    <row r="4827" spans="1:4" x14ac:dyDescent="0.45">
      <c r="A4827" t="s">
        <v>3595</v>
      </c>
      <c r="B4827" s="19">
        <v>45220</v>
      </c>
      <c r="C4827" t="s">
        <v>5</v>
      </c>
      <c r="D4827">
        <v>246000</v>
      </c>
    </row>
    <row r="4828" spans="1:4" x14ac:dyDescent="0.45">
      <c r="A4828" t="s">
        <v>3596</v>
      </c>
      <c r="B4828" s="19">
        <v>45220</v>
      </c>
      <c r="C4828" t="s">
        <v>968</v>
      </c>
      <c r="D4828">
        <v>268000</v>
      </c>
    </row>
    <row r="4829" spans="1:4" x14ac:dyDescent="0.45">
      <c r="A4829" t="s">
        <v>3596</v>
      </c>
      <c r="B4829" s="19">
        <v>45220</v>
      </c>
      <c r="C4829" t="s">
        <v>1224</v>
      </c>
      <c r="D4829">
        <v>55000</v>
      </c>
    </row>
    <row r="4830" spans="1:4" x14ac:dyDescent="0.45">
      <c r="A4830" t="s">
        <v>3596</v>
      </c>
      <c r="B4830" s="19">
        <v>45220</v>
      </c>
      <c r="C4830" t="s">
        <v>42</v>
      </c>
      <c r="D4830">
        <v>21000</v>
      </c>
    </row>
    <row r="4831" spans="1:4" x14ac:dyDescent="0.45">
      <c r="A4831" t="s">
        <v>3596</v>
      </c>
      <c r="B4831" s="19">
        <v>45220</v>
      </c>
      <c r="C4831" t="s">
        <v>72</v>
      </c>
      <c r="D4831">
        <v>40000</v>
      </c>
    </row>
    <row r="4832" spans="1:4" x14ac:dyDescent="0.45">
      <c r="A4832" t="s">
        <v>3596</v>
      </c>
      <c r="B4832" s="19">
        <v>45220</v>
      </c>
      <c r="C4832" t="s">
        <v>43</v>
      </c>
      <c r="D4832">
        <v>49000</v>
      </c>
    </row>
    <row r="4833" spans="1:4" x14ac:dyDescent="0.45">
      <c r="A4833" t="s">
        <v>3596</v>
      </c>
      <c r="B4833" s="19">
        <v>45220</v>
      </c>
      <c r="C4833" t="s">
        <v>1604</v>
      </c>
      <c r="D4833">
        <v>139000</v>
      </c>
    </row>
    <row r="4834" spans="1:4" x14ac:dyDescent="0.45">
      <c r="A4834" t="s">
        <v>3597</v>
      </c>
      <c r="B4834" s="19">
        <v>45220</v>
      </c>
      <c r="C4834" t="s">
        <v>1555</v>
      </c>
      <c r="D4834">
        <v>98000</v>
      </c>
    </row>
    <row r="4835" spans="1:4" x14ac:dyDescent="0.45">
      <c r="A4835" t="s">
        <v>3598</v>
      </c>
      <c r="B4835" s="19">
        <v>45220</v>
      </c>
      <c r="C4835" t="s">
        <v>5</v>
      </c>
      <c r="D4835">
        <v>122000</v>
      </c>
    </row>
    <row r="4836" spans="1:4" x14ac:dyDescent="0.45">
      <c r="A4836" t="s">
        <v>3599</v>
      </c>
      <c r="B4836" s="19">
        <v>45221</v>
      </c>
      <c r="C4836" t="s">
        <v>42</v>
      </c>
      <c r="D4836">
        <v>16000</v>
      </c>
    </row>
    <row r="4837" spans="1:4" x14ac:dyDescent="0.45">
      <c r="A4837" t="s">
        <v>3600</v>
      </c>
      <c r="B4837" s="19">
        <v>45221</v>
      </c>
      <c r="C4837" t="s">
        <v>42</v>
      </c>
      <c r="D4837">
        <v>21000</v>
      </c>
    </row>
    <row r="4838" spans="1:4" x14ac:dyDescent="0.45">
      <c r="A4838" t="s">
        <v>3600</v>
      </c>
      <c r="B4838" s="19">
        <v>45221</v>
      </c>
      <c r="C4838" t="s">
        <v>973</v>
      </c>
      <c r="D4838">
        <v>398000</v>
      </c>
    </row>
    <row r="4839" spans="1:4" x14ac:dyDescent="0.45">
      <c r="A4839" t="s">
        <v>3601</v>
      </c>
      <c r="B4839" s="19">
        <v>45221</v>
      </c>
      <c r="C4839" t="s">
        <v>5</v>
      </c>
      <c r="D4839">
        <v>71000</v>
      </c>
    </row>
    <row r="4840" spans="1:4" x14ac:dyDescent="0.45">
      <c r="A4840" t="s">
        <v>3601</v>
      </c>
      <c r="B4840" s="19">
        <v>45221</v>
      </c>
      <c r="C4840" t="s">
        <v>1555</v>
      </c>
      <c r="D4840">
        <v>49000</v>
      </c>
    </row>
    <row r="4841" spans="1:4" x14ac:dyDescent="0.45">
      <c r="A4841" t="s">
        <v>3602</v>
      </c>
      <c r="B4841" s="19">
        <v>45221</v>
      </c>
      <c r="C4841" t="s">
        <v>34</v>
      </c>
      <c r="D4841">
        <v>330000</v>
      </c>
    </row>
    <row r="4842" spans="1:4" x14ac:dyDescent="0.45">
      <c r="A4842" t="s">
        <v>3603</v>
      </c>
      <c r="B4842" s="19">
        <v>45221</v>
      </c>
      <c r="D4842">
        <v>39000</v>
      </c>
    </row>
    <row r="4843" spans="1:4" x14ac:dyDescent="0.45">
      <c r="A4843" t="s">
        <v>3604</v>
      </c>
      <c r="B4843" s="19">
        <v>45221</v>
      </c>
      <c r="C4843" t="s">
        <v>42</v>
      </c>
      <c r="D4843">
        <v>16000</v>
      </c>
    </row>
    <row r="4844" spans="1:4" x14ac:dyDescent="0.45">
      <c r="A4844" t="s">
        <v>3605</v>
      </c>
      <c r="B4844" s="19">
        <v>45221</v>
      </c>
      <c r="C4844" t="s">
        <v>43</v>
      </c>
      <c r="D4844">
        <v>98000</v>
      </c>
    </row>
    <row r="4845" spans="1:4" x14ac:dyDescent="0.45">
      <c r="A4845" t="s">
        <v>3606</v>
      </c>
      <c r="B4845" s="19">
        <v>45221</v>
      </c>
      <c r="D4845">
        <v>39000</v>
      </c>
    </row>
    <row r="4846" spans="1:4" x14ac:dyDescent="0.45">
      <c r="A4846" t="s">
        <v>3607</v>
      </c>
      <c r="B4846" s="19">
        <v>45221</v>
      </c>
      <c r="D4846">
        <v>39000</v>
      </c>
    </row>
    <row r="4847" spans="1:4" x14ac:dyDescent="0.45">
      <c r="A4847" t="s">
        <v>3608</v>
      </c>
      <c r="B4847" s="19">
        <v>45222</v>
      </c>
      <c r="C4847" t="s">
        <v>968</v>
      </c>
      <c r="D4847">
        <v>268000</v>
      </c>
    </row>
    <row r="4848" spans="1:4" x14ac:dyDescent="0.45">
      <c r="A4848" t="s">
        <v>3608</v>
      </c>
      <c r="B4848" s="19">
        <v>45222</v>
      </c>
      <c r="C4848" t="s">
        <v>42</v>
      </c>
      <c r="D4848">
        <v>21000</v>
      </c>
    </row>
    <row r="4849" spans="1:4" x14ac:dyDescent="0.45">
      <c r="A4849" t="s">
        <v>3608</v>
      </c>
      <c r="B4849" s="19">
        <v>45222</v>
      </c>
      <c r="C4849" t="s">
        <v>72</v>
      </c>
      <c r="D4849">
        <v>40000</v>
      </c>
    </row>
    <row r="4850" spans="1:4" x14ac:dyDescent="0.45">
      <c r="A4850" t="s">
        <v>3608</v>
      </c>
      <c r="B4850" s="19">
        <v>45222</v>
      </c>
      <c r="C4850" t="s">
        <v>1604</v>
      </c>
      <c r="D4850">
        <v>139000</v>
      </c>
    </row>
    <row r="4851" spans="1:4" x14ac:dyDescent="0.45">
      <c r="A4851" t="s">
        <v>3609</v>
      </c>
      <c r="B4851" s="19">
        <v>45222</v>
      </c>
      <c r="C4851" t="s">
        <v>5</v>
      </c>
      <c r="D4851">
        <v>122000</v>
      </c>
    </row>
    <row r="4852" spans="1:4" x14ac:dyDescent="0.45">
      <c r="A4852" t="s">
        <v>3610</v>
      </c>
      <c r="B4852" s="19">
        <v>45222</v>
      </c>
      <c r="C4852" t="s">
        <v>42</v>
      </c>
      <c r="D4852">
        <v>16000</v>
      </c>
    </row>
    <row r="4853" spans="1:4" x14ac:dyDescent="0.45">
      <c r="A4853" t="s">
        <v>3610</v>
      </c>
      <c r="B4853" s="19">
        <v>45222</v>
      </c>
      <c r="C4853" t="s">
        <v>94</v>
      </c>
      <c r="D4853">
        <v>24000</v>
      </c>
    </row>
    <row r="4854" spans="1:4" x14ac:dyDescent="0.45">
      <c r="A4854" t="s">
        <v>3610</v>
      </c>
      <c r="B4854" s="19">
        <v>45222</v>
      </c>
      <c r="C4854" t="s">
        <v>72</v>
      </c>
      <c r="D4854">
        <v>16000</v>
      </c>
    </row>
    <row r="4855" spans="1:4" x14ac:dyDescent="0.45">
      <c r="A4855" t="s">
        <v>3611</v>
      </c>
      <c r="B4855" s="19">
        <v>45222</v>
      </c>
      <c r="C4855" t="s">
        <v>1555</v>
      </c>
      <c r="D4855">
        <v>98000</v>
      </c>
    </row>
    <row r="4856" spans="1:4" x14ac:dyDescent="0.45">
      <c r="A4856" t="s">
        <v>3612</v>
      </c>
      <c r="B4856" s="19">
        <v>45222</v>
      </c>
      <c r="C4856" t="s">
        <v>7</v>
      </c>
      <c r="D4856">
        <v>64000</v>
      </c>
    </row>
    <row r="4857" spans="1:4" x14ac:dyDescent="0.45">
      <c r="A4857" t="s">
        <v>3613</v>
      </c>
      <c r="B4857" s="19">
        <v>45222</v>
      </c>
      <c r="C4857" t="s">
        <v>34</v>
      </c>
      <c r="D4857">
        <v>330000</v>
      </c>
    </row>
    <row r="4858" spans="1:4" x14ac:dyDescent="0.45">
      <c r="A4858" t="s">
        <v>3614</v>
      </c>
      <c r="B4858" s="19">
        <v>45222</v>
      </c>
      <c r="C4858" t="s">
        <v>5</v>
      </c>
      <c r="D4858">
        <v>83000</v>
      </c>
    </row>
    <row r="4859" spans="1:4" x14ac:dyDescent="0.45">
      <c r="A4859" t="s">
        <v>3615</v>
      </c>
      <c r="B4859" s="19">
        <v>45222</v>
      </c>
      <c r="C4859" t="s">
        <v>994</v>
      </c>
      <c r="D4859">
        <v>217000</v>
      </c>
    </row>
    <row r="4860" spans="1:4" x14ac:dyDescent="0.45">
      <c r="A4860" t="s">
        <v>3616</v>
      </c>
      <c r="B4860" s="19">
        <v>45222</v>
      </c>
      <c r="C4860" t="s">
        <v>42</v>
      </c>
      <c r="D4860">
        <v>16000</v>
      </c>
    </row>
    <row r="4861" spans="1:4" x14ac:dyDescent="0.45">
      <c r="A4861" t="s">
        <v>3616</v>
      </c>
      <c r="B4861" s="19">
        <v>45222</v>
      </c>
      <c r="C4861" t="s">
        <v>72</v>
      </c>
      <c r="D4861">
        <v>24000</v>
      </c>
    </row>
    <row r="4862" spans="1:4" x14ac:dyDescent="0.45">
      <c r="A4862" t="s">
        <v>3616</v>
      </c>
      <c r="B4862" s="19">
        <v>45222</v>
      </c>
      <c r="C4862" t="s">
        <v>994</v>
      </c>
      <c r="D4862">
        <v>217000</v>
      </c>
    </row>
    <row r="4863" spans="1:4" x14ac:dyDescent="0.45">
      <c r="A4863" t="s">
        <v>3617</v>
      </c>
      <c r="B4863" s="19">
        <v>45222</v>
      </c>
      <c r="D4863">
        <v>34000</v>
      </c>
    </row>
    <row r="4864" spans="1:4" x14ac:dyDescent="0.45">
      <c r="A4864" t="s">
        <v>3617</v>
      </c>
      <c r="B4864" s="19">
        <v>45222</v>
      </c>
      <c r="D4864">
        <v>68000</v>
      </c>
    </row>
    <row r="4865" spans="1:4" x14ac:dyDescent="0.45">
      <c r="A4865" t="s">
        <v>3618</v>
      </c>
      <c r="B4865" s="19">
        <v>45222</v>
      </c>
      <c r="C4865" t="s">
        <v>42</v>
      </c>
      <c r="D4865">
        <v>16000</v>
      </c>
    </row>
    <row r="4866" spans="1:4" x14ac:dyDescent="0.45">
      <c r="A4866" t="s">
        <v>3619</v>
      </c>
      <c r="B4866" s="19">
        <v>45222</v>
      </c>
      <c r="C4866" t="s">
        <v>42</v>
      </c>
      <c r="D4866">
        <v>21000</v>
      </c>
    </row>
    <row r="4867" spans="1:4" x14ac:dyDescent="0.45">
      <c r="A4867" t="s">
        <v>3620</v>
      </c>
      <c r="B4867" s="19">
        <v>45222</v>
      </c>
      <c r="C4867" t="s">
        <v>1555</v>
      </c>
      <c r="D4867">
        <v>98000</v>
      </c>
    </row>
    <row r="4868" spans="1:4" x14ac:dyDescent="0.45">
      <c r="A4868" t="s">
        <v>3621</v>
      </c>
      <c r="B4868" s="19">
        <v>45223</v>
      </c>
      <c r="C4868" t="s">
        <v>987</v>
      </c>
      <c r="D4868">
        <v>70000</v>
      </c>
    </row>
    <row r="4869" spans="1:4" x14ac:dyDescent="0.45">
      <c r="A4869" t="s">
        <v>3621</v>
      </c>
      <c r="B4869" s="19">
        <v>45223</v>
      </c>
      <c r="C4869" t="s">
        <v>42</v>
      </c>
      <c r="D4869">
        <v>21000</v>
      </c>
    </row>
    <row r="4870" spans="1:4" x14ac:dyDescent="0.45">
      <c r="A4870" t="s">
        <v>3621</v>
      </c>
      <c r="B4870" s="19">
        <v>45223</v>
      </c>
      <c r="C4870" t="s">
        <v>973</v>
      </c>
      <c r="D4870">
        <v>398000</v>
      </c>
    </row>
    <row r="4871" spans="1:4" x14ac:dyDescent="0.45">
      <c r="A4871" t="s">
        <v>3621</v>
      </c>
      <c r="B4871" s="19">
        <v>45223</v>
      </c>
      <c r="C4871" t="s">
        <v>94</v>
      </c>
      <c r="D4871">
        <v>36000</v>
      </c>
    </row>
    <row r="4872" spans="1:4" x14ac:dyDescent="0.45">
      <c r="A4872" t="s">
        <v>3621</v>
      </c>
      <c r="B4872" s="19">
        <v>45223</v>
      </c>
      <c r="C4872" t="s">
        <v>72</v>
      </c>
      <c r="D4872">
        <v>24000</v>
      </c>
    </row>
    <row r="4873" spans="1:4" x14ac:dyDescent="0.45">
      <c r="A4873" t="s">
        <v>3621</v>
      </c>
      <c r="B4873" s="19">
        <v>45223</v>
      </c>
      <c r="C4873" t="s">
        <v>43</v>
      </c>
      <c r="D4873">
        <v>49000</v>
      </c>
    </row>
    <row r="4874" spans="1:4" x14ac:dyDescent="0.45">
      <c r="A4874" t="s">
        <v>3622</v>
      </c>
      <c r="B4874" s="19">
        <v>45223</v>
      </c>
      <c r="C4874" t="s">
        <v>72</v>
      </c>
      <c r="D4874">
        <v>40000</v>
      </c>
    </row>
    <row r="4875" spans="1:4" x14ac:dyDescent="0.45">
      <c r="A4875" t="s">
        <v>3623</v>
      </c>
      <c r="B4875" s="19">
        <v>45223</v>
      </c>
      <c r="C4875" t="s">
        <v>5</v>
      </c>
      <c r="D4875">
        <v>435000</v>
      </c>
    </row>
    <row r="4876" spans="1:4" x14ac:dyDescent="0.45">
      <c r="A4876" t="s">
        <v>3624</v>
      </c>
      <c r="B4876" s="19">
        <v>45223</v>
      </c>
      <c r="C4876" t="s">
        <v>34</v>
      </c>
      <c r="D4876">
        <v>330000</v>
      </c>
    </row>
    <row r="4877" spans="1:4" x14ac:dyDescent="0.45">
      <c r="A4877" t="s">
        <v>3625</v>
      </c>
      <c r="B4877" s="19">
        <v>45223</v>
      </c>
      <c r="C4877" t="s">
        <v>34</v>
      </c>
      <c r="D4877">
        <v>330000</v>
      </c>
    </row>
    <row r="4878" spans="1:4" x14ac:dyDescent="0.45">
      <c r="A4878" t="s">
        <v>3626</v>
      </c>
      <c r="B4878" s="19">
        <v>45223</v>
      </c>
      <c r="C4878" t="s">
        <v>34</v>
      </c>
      <c r="D4878">
        <v>330000</v>
      </c>
    </row>
    <row r="4879" spans="1:4" x14ac:dyDescent="0.45">
      <c r="A4879" t="s">
        <v>3627</v>
      </c>
      <c r="B4879" s="19">
        <v>45223</v>
      </c>
      <c r="C4879" t="s">
        <v>72</v>
      </c>
      <c r="D4879">
        <v>80000</v>
      </c>
    </row>
    <row r="4880" spans="1:4" x14ac:dyDescent="0.45">
      <c r="A4880" t="s">
        <v>3628</v>
      </c>
      <c r="B4880" s="19">
        <v>45223</v>
      </c>
      <c r="C4880" t="s">
        <v>987</v>
      </c>
      <c r="D4880">
        <v>70000</v>
      </c>
    </row>
    <row r="4881" spans="1:4" x14ac:dyDescent="0.45">
      <c r="A4881" t="s">
        <v>3628</v>
      </c>
      <c r="B4881" s="19">
        <v>45223</v>
      </c>
      <c r="C4881" t="s">
        <v>42</v>
      </c>
      <c r="D4881">
        <v>21000</v>
      </c>
    </row>
    <row r="4882" spans="1:4" x14ac:dyDescent="0.45">
      <c r="A4882" t="s">
        <v>3628</v>
      </c>
      <c r="B4882" s="19">
        <v>45223</v>
      </c>
      <c r="C4882" t="s">
        <v>72</v>
      </c>
      <c r="D4882">
        <v>24000</v>
      </c>
    </row>
    <row r="4883" spans="1:4" x14ac:dyDescent="0.45">
      <c r="A4883" t="s">
        <v>3628</v>
      </c>
      <c r="B4883" s="19">
        <v>45223</v>
      </c>
      <c r="C4883" t="s">
        <v>43</v>
      </c>
      <c r="D4883">
        <v>49000</v>
      </c>
    </row>
    <row r="4884" spans="1:4" x14ac:dyDescent="0.45">
      <c r="A4884" t="s">
        <v>3629</v>
      </c>
      <c r="B4884" s="19">
        <v>45223</v>
      </c>
      <c r="C4884" t="s">
        <v>987</v>
      </c>
      <c r="D4884">
        <v>70000</v>
      </c>
    </row>
    <row r="4885" spans="1:4" x14ac:dyDescent="0.45">
      <c r="A4885" t="s">
        <v>3629</v>
      </c>
      <c r="B4885" s="19">
        <v>45223</v>
      </c>
      <c r="C4885" t="s">
        <v>42</v>
      </c>
      <c r="D4885">
        <v>21000</v>
      </c>
    </row>
    <row r="4886" spans="1:4" x14ac:dyDescent="0.45">
      <c r="A4886" t="s">
        <v>3629</v>
      </c>
      <c r="B4886" s="19">
        <v>45223</v>
      </c>
      <c r="C4886" t="s">
        <v>72</v>
      </c>
      <c r="D4886">
        <v>24000</v>
      </c>
    </row>
    <row r="4887" spans="1:4" x14ac:dyDescent="0.45">
      <c r="A4887" t="s">
        <v>3629</v>
      </c>
      <c r="B4887" s="19">
        <v>45223</v>
      </c>
      <c r="C4887" t="s">
        <v>43</v>
      </c>
      <c r="D4887">
        <v>49000</v>
      </c>
    </row>
    <row r="4888" spans="1:4" x14ac:dyDescent="0.45">
      <c r="A4888" t="s">
        <v>3630</v>
      </c>
      <c r="B4888" s="19">
        <v>45223</v>
      </c>
      <c r="C4888" t="s">
        <v>34</v>
      </c>
      <c r="D4888">
        <v>330000</v>
      </c>
    </row>
    <row r="4889" spans="1:4" x14ac:dyDescent="0.45">
      <c r="A4889" t="s">
        <v>3631</v>
      </c>
      <c r="B4889" s="19">
        <v>45223</v>
      </c>
      <c r="C4889" t="s">
        <v>1224</v>
      </c>
      <c r="D4889">
        <v>55000</v>
      </c>
    </row>
    <row r="4890" spans="1:4" x14ac:dyDescent="0.45">
      <c r="A4890" t="s">
        <v>3632</v>
      </c>
      <c r="B4890" s="19">
        <v>45224</v>
      </c>
      <c r="D4890">
        <v>136000</v>
      </c>
    </row>
    <row r="4891" spans="1:4" x14ac:dyDescent="0.45">
      <c r="A4891" t="s">
        <v>3633</v>
      </c>
      <c r="B4891" s="19">
        <v>45224</v>
      </c>
      <c r="D4891">
        <v>136000</v>
      </c>
    </row>
    <row r="4892" spans="1:4" x14ac:dyDescent="0.45">
      <c r="A4892" t="s">
        <v>3634</v>
      </c>
      <c r="B4892" s="19">
        <v>45224</v>
      </c>
      <c r="C4892" t="s">
        <v>34</v>
      </c>
      <c r="D4892">
        <v>297000</v>
      </c>
    </row>
    <row r="4893" spans="1:4" x14ac:dyDescent="0.45">
      <c r="A4893" t="s">
        <v>3635</v>
      </c>
      <c r="B4893" s="19">
        <v>45224</v>
      </c>
      <c r="C4893" t="s">
        <v>34</v>
      </c>
      <c r="D4893">
        <v>297000</v>
      </c>
    </row>
    <row r="4894" spans="1:4" x14ac:dyDescent="0.45">
      <c r="A4894" t="s">
        <v>3636</v>
      </c>
      <c r="B4894" s="19">
        <v>45224</v>
      </c>
      <c r="D4894">
        <v>34000</v>
      </c>
    </row>
    <row r="4895" spans="1:4" x14ac:dyDescent="0.45">
      <c r="A4895" t="s">
        <v>3637</v>
      </c>
      <c r="B4895" s="19">
        <v>45224</v>
      </c>
      <c r="C4895" t="s">
        <v>34</v>
      </c>
      <c r="D4895">
        <v>297000</v>
      </c>
    </row>
    <row r="4896" spans="1:4" x14ac:dyDescent="0.45">
      <c r="A4896" t="s">
        <v>3637</v>
      </c>
      <c r="B4896" s="19">
        <v>45224</v>
      </c>
      <c r="C4896" t="s">
        <v>42</v>
      </c>
      <c r="D4896">
        <v>21000</v>
      </c>
    </row>
    <row r="4897" spans="1:4" x14ac:dyDescent="0.45">
      <c r="A4897" t="s">
        <v>3637</v>
      </c>
      <c r="B4897" s="19">
        <v>45224</v>
      </c>
      <c r="C4897" t="s">
        <v>43</v>
      </c>
      <c r="D4897">
        <v>49000</v>
      </c>
    </row>
    <row r="4898" spans="1:4" x14ac:dyDescent="0.45">
      <c r="A4898" t="s">
        <v>3638</v>
      </c>
      <c r="B4898" s="19">
        <v>45224</v>
      </c>
      <c r="C4898" t="s">
        <v>34</v>
      </c>
      <c r="D4898">
        <v>297000</v>
      </c>
    </row>
    <row r="4899" spans="1:4" x14ac:dyDescent="0.45">
      <c r="A4899" t="s">
        <v>3639</v>
      </c>
      <c r="B4899" s="19">
        <v>45224</v>
      </c>
      <c r="C4899" t="s">
        <v>5</v>
      </c>
      <c r="D4899">
        <v>55800</v>
      </c>
    </row>
    <row r="4900" spans="1:4" x14ac:dyDescent="0.45">
      <c r="A4900" t="s">
        <v>3639</v>
      </c>
      <c r="B4900" s="19">
        <v>45224</v>
      </c>
      <c r="C4900" t="s">
        <v>5</v>
      </c>
      <c r="D4900">
        <v>72500</v>
      </c>
    </row>
    <row r="4901" spans="1:4" x14ac:dyDescent="0.45">
      <c r="A4901" t="s">
        <v>3640</v>
      </c>
      <c r="B4901" s="19">
        <v>45224</v>
      </c>
      <c r="D4901">
        <v>34000</v>
      </c>
    </row>
    <row r="4902" spans="1:4" x14ac:dyDescent="0.45">
      <c r="A4902" t="s">
        <v>3641</v>
      </c>
      <c r="B4902" s="19">
        <v>45224</v>
      </c>
      <c r="C4902" t="s">
        <v>343</v>
      </c>
      <c r="D4902">
        <v>148000</v>
      </c>
    </row>
    <row r="4903" spans="1:4" x14ac:dyDescent="0.45">
      <c r="A4903" t="s">
        <v>3642</v>
      </c>
      <c r="B4903" s="19">
        <v>45224</v>
      </c>
      <c r="C4903" t="s">
        <v>343</v>
      </c>
      <c r="D4903">
        <v>148000</v>
      </c>
    </row>
    <row r="4904" spans="1:4" x14ac:dyDescent="0.45">
      <c r="A4904" t="s">
        <v>3643</v>
      </c>
      <c r="B4904" s="19">
        <v>45224</v>
      </c>
      <c r="C4904" t="s">
        <v>42</v>
      </c>
      <c r="D4904">
        <v>16000</v>
      </c>
    </row>
    <row r="4905" spans="1:4" x14ac:dyDescent="0.45">
      <c r="A4905" t="s">
        <v>3643</v>
      </c>
      <c r="B4905" s="19">
        <v>45224</v>
      </c>
      <c r="C4905" t="s">
        <v>17</v>
      </c>
      <c r="D4905">
        <v>494000</v>
      </c>
    </row>
    <row r="4906" spans="1:4" x14ac:dyDescent="0.45">
      <c r="A4906" t="s">
        <v>3644</v>
      </c>
      <c r="B4906" s="19">
        <v>45224</v>
      </c>
      <c r="C4906" t="s">
        <v>5</v>
      </c>
      <c r="D4906">
        <v>55800</v>
      </c>
    </row>
    <row r="4907" spans="1:4" x14ac:dyDescent="0.45">
      <c r="A4907" t="s">
        <v>3644</v>
      </c>
      <c r="B4907" s="19">
        <v>45224</v>
      </c>
      <c r="C4907" t="s">
        <v>5</v>
      </c>
      <c r="D4907">
        <v>83000</v>
      </c>
    </row>
    <row r="4908" spans="1:4" x14ac:dyDescent="0.45">
      <c r="A4908" t="s">
        <v>3645</v>
      </c>
      <c r="B4908" s="19">
        <v>45224</v>
      </c>
      <c r="C4908" t="s">
        <v>34</v>
      </c>
      <c r="D4908">
        <v>297000</v>
      </c>
    </row>
    <row r="4909" spans="1:4" x14ac:dyDescent="0.45">
      <c r="A4909" t="s">
        <v>3646</v>
      </c>
      <c r="B4909" s="19">
        <v>45224</v>
      </c>
      <c r="C4909" t="s">
        <v>34</v>
      </c>
      <c r="D4909">
        <v>297000</v>
      </c>
    </row>
    <row r="4910" spans="1:4" x14ac:dyDescent="0.45">
      <c r="A4910" t="s">
        <v>3647</v>
      </c>
      <c r="B4910" s="19">
        <v>45224</v>
      </c>
      <c r="C4910" t="s">
        <v>34</v>
      </c>
      <c r="D4910">
        <v>297000</v>
      </c>
    </row>
    <row r="4911" spans="1:4" x14ac:dyDescent="0.45">
      <c r="A4911" t="s">
        <v>3648</v>
      </c>
      <c r="B4911" s="19">
        <v>45224</v>
      </c>
      <c r="C4911" t="s">
        <v>973</v>
      </c>
      <c r="D4911">
        <v>358200</v>
      </c>
    </row>
    <row r="4912" spans="1:4" x14ac:dyDescent="0.45">
      <c r="A4912" t="s">
        <v>3649</v>
      </c>
      <c r="B4912" s="19">
        <v>45224</v>
      </c>
      <c r="C4912" t="s">
        <v>994</v>
      </c>
      <c r="D4912">
        <v>206000</v>
      </c>
    </row>
    <row r="4913" spans="1:4" x14ac:dyDescent="0.45">
      <c r="A4913" t="s">
        <v>3650</v>
      </c>
      <c r="B4913" s="19">
        <v>45224</v>
      </c>
      <c r="C4913" t="s">
        <v>994</v>
      </c>
      <c r="D4913">
        <v>206000</v>
      </c>
    </row>
    <row r="4914" spans="1:4" x14ac:dyDescent="0.45">
      <c r="A4914" t="s">
        <v>3651</v>
      </c>
      <c r="B4914" s="19">
        <v>45224</v>
      </c>
      <c r="C4914" t="s">
        <v>5</v>
      </c>
      <c r="D4914">
        <v>74700</v>
      </c>
    </row>
    <row r="4915" spans="1:4" x14ac:dyDescent="0.45">
      <c r="A4915" t="s">
        <v>3652</v>
      </c>
      <c r="B4915" s="19">
        <v>45225</v>
      </c>
      <c r="C4915" t="s">
        <v>5</v>
      </c>
      <c r="D4915">
        <v>72500</v>
      </c>
    </row>
    <row r="4916" spans="1:4" x14ac:dyDescent="0.45">
      <c r="A4916" t="s">
        <v>3653</v>
      </c>
      <c r="B4916" s="19">
        <v>45225</v>
      </c>
      <c r="C4916" t="s">
        <v>34</v>
      </c>
      <c r="D4916">
        <v>330000</v>
      </c>
    </row>
    <row r="4917" spans="1:4" x14ac:dyDescent="0.45">
      <c r="A4917" t="s">
        <v>3654</v>
      </c>
      <c r="B4917" s="19">
        <v>45225</v>
      </c>
      <c r="C4917" t="s">
        <v>978</v>
      </c>
      <c r="D4917">
        <v>1399000</v>
      </c>
    </row>
    <row r="4918" spans="1:4" x14ac:dyDescent="0.45">
      <c r="A4918" t="s">
        <v>3655</v>
      </c>
      <c r="B4918" s="19">
        <v>45225</v>
      </c>
      <c r="C4918" t="s">
        <v>42</v>
      </c>
      <c r="D4918">
        <v>21000</v>
      </c>
    </row>
    <row r="4919" spans="1:4" x14ac:dyDescent="0.45">
      <c r="A4919" t="s">
        <v>3656</v>
      </c>
      <c r="B4919" s="19">
        <v>45225</v>
      </c>
      <c r="C4919" t="s">
        <v>1065</v>
      </c>
      <c r="D4919">
        <v>406000</v>
      </c>
    </row>
    <row r="4920" spans="1:4" x14ac:dyDescent="0.45">
      <c r="A4920" t="s">
        <v>3657</v>
      </c>
      <c r="B4920" s="19">
        <v>45225</v>
      </c>
      <c r="D4920">
        <v>34000</v>
      </c>
    </row>
    <row r="4921" spans="1:4" x14ac:dyDescent="0.45">
      <c r="A4921" t="s">
        <v>3658</v>
      </c>
      <c r="B4921" s="19">
        <v>45225</v>
      </c>
      <c r="D4921">
        <v>34000</v>
      </c>
    </row>
    <row r="4922" spans="1:4" x14ac:dyDescent="0.45">
      <c r="A4922" t="s">
        <v>3659</v>
      </c>
      <c r="B4922" s="19">
        <v>45225</v>
      </c>
      <c r="D4922">
        <v>136000</v>
      </c>
    </row>
    <row r="4923" spans="1:4" x14ac:dyDescent="0.45">
      <c r="A4923" t="s">
        <v>3660</v>
      </c>
      <c r="B4923" s="19">
        <v>45225</v>
      </c>
      <c r="D4923">
        <v>136000</v>
      </c>
    </row>
    <row r="4924" spans="1:4" x14ac:dyDescent="0.45">
      <c r="A4924" t="s">
        <v>3661</v>
      </c>
      <c r="B4924" s="19">
        <v>45226</v>
      </c>
      <c r="C4924" t="s">
        <v>5</v>
      </c>
      <c r="D4924">
        <v>249000</v>
      </c>
    </row>
    <row r="4925" spans="1:4" x14ac:dyDescent="0.45">
      <c r="A4925" t="s">
        <v>3662</v>
      </c>
      <c r="B4925" s="19">
        <v>45226</v>
      </c>
      <c r="C4925" t="s">
        <v>34</v>
      </c>
      <c r="D4925">
        <v>330000</v>
      </c>
    </row>
    <row r="4926" spans="1:4" x14ac:dyDescent="0.45">
      <c r="A4926" t="s">
        <v>3663</v>
      </c>
      <c r="B4926" s="19">
        <v>45226</v>
      </c>
      <c r="C4926" t="s">
        <v>5</v>
      </c>
      <c r="D4926">
        <v>166000</v>
      </c>
    </row>
    <row r="4927" spans="1:4" x14ac:dyDescent="0.45">
      <c r="A4927" t="s">
        <v>3664</v>
      </c>
      <c r="B4927" s="19">
        <v>45226</v>
      </c>
      <c r="C4927" t="s">
        <v>94</v>
      </c>
      <c r="D4927">
        <v>96000</v>
      </c>
    </row>
    <row r="4928" spans="1:4" x14ac:dyDescent="0.45">
      <c r="A4928" t="s">
        <v>3665</v>
      </c>
      <c r="B4928" s="19">
        <v>45226</v>
      </c>
      <c r="C4928" t="s">
        <v>973</v>
      </c>
      <c r="D4928">
        <v>398000</v>
      </c>
    </row>
    <row r="4929" spans="1:4" x14ac:dyDescent="0.45">
      <c r="A4929" t="s">
        <v>3666</v>
      </c>
      <c r="B4929" s="19">
        <v>45226</v>
      </c>
      <c r="C4929" t="s">
        <v>994</v>
      </c>
      <c r="D4929">
        <v>217000</v>
      </c>
    </row>
    <row r="4930" spans="1:4" x14ac:dyDescent="0.45">
      <c r="A4930" t="s">
        <v>3667</v>
      </c>
      <c r="B4930" s="19">
        <v>45226</v>
      </c>
      <c r="D4930">
        <v>34000</v>
      </c>
    </row>
    <row r="4931" spans="1:4" x14ac:dyDescent="0.45">
      <c r="A4931" t="s">
        <v>3668</v>
      </c>
      <c r="B4931" s="19">
        <v>45226</v>
      </c>
      <c r="C4931" t="s">
        <v>72</v>
      </c>
      <c r="D4931">
        <v>160000</v>
      </c>
    </row>
    <row r="4932" spans="1:4" x14ac:dyDescent="0.45">
      <c r="A4932" t="s">
        <v>3669</v>
      </c>
      <c r="B4932" s="19">
        <v>45226</v>
      </c>
      <c r="D4932">
        <v>34000</v>
      </c>
    </row>
    <row r="4933" spans="1:4" x14ac:dyDescent="0.45">
      <c r="A4933" t="s">
        <v>3670</v>
      </c>
      <c r="B4933" s="19">
        <v>45226</v>
      </c>
      <c r="D4933">
        <v>34000</v>
      </c>
    </row>
    <row r="4934" spans="1:4" x14ac:dyDescent="0.45">
      <c r="A4934" t="s">
        <v>3671</v>
      </c>
      <c r="B4934" s="19">
        <v>45226</v>
      </c>
      <c r="C4934" t="s">
        <v>994</v>
      </c>
      <c r="D4934">
        <v>217000</v>
      </c>
    </row>
    <row r="4935" spans="1:4" x14ac:dyDescent="0.45">
      <c r="A4935" t="s">
        <v>3672</v>
      </c>
      <c r="B4935" s="19">
        <v>45226</v>
      </c>
      <c r="C4935" t="s">
        <v>42</v>
      </c>
      <c r="D4935">
        <v>32000</v>
      </c>
    </row>
    <row r="4936" spans="1:4" x14ac:dyDescent="0.45">
      <c r="A4936" t="s">
        <v>3672</v>
      </c>
      <c r="B4936" s="19">
        <v>45226</v>
      </c>
      <c r="C4936" t="s">
        <v>72</v>
      </c>
      <c r="D4936">
        <v>16000</v>
      </c>
    </row>
    <row r="4937" spans="1:4" x14ac:dyDescent="0.45">
      <c r="A4937" t="s">
        <v>3673</v>
      </c>
      <c r="B4937" s="19">
        <v>45227</v>
      </c>
      <c r="C4937" t="s">
        <v>973</v>
      </c>
      <c r="D4937">
        <v>398000</v>
      </c>
    </row>
    <row r="4938" spans="1:4" x14ac:dyDescent="0.45">
      <c r="A4938" t="s">
        <v>3674</v>
      </c>
      <c r="B4938" s="19">
        <v>45227</v>
      </c>
      <c r="C4938" t="s">
        <v>34</v>
      </c>
      <c r="D4938">
        <v>330000</v>
      </c>
    </row>
    <row r="4939" spans="1:4" x14ac:dyDescent="0.45">
      <c r="A4939" t="s">
        <v>3675</v>
      </c>
      <c r="B4939" s="19">
        <v>45227</v>
      </c>
      <c r="C4939" t="s">
        <v>113</v>
      </c>
      <c r="D4939">
        <v>88000</v>
      </c>
    </row>
    <row r="4940" spans="1:4" x14ac:dyDescent="0.45">
      <c r="A4940" t="s">
        <v>3675</v>
      </c>
      <c r="B4940" s="19">
        <v>45227</v>
      </c>
      <c r="C4940" t="s">
        <v>94</v>
      </c>
      <c r="D4940">
        <v>48000</v>
      </c>
    </row>
    <row r="4941" spans="1:4" x14ac:dyDescent="0.45">
      <c r="A4941" t="s">
        <v>3675</v>
      </c>
      <c r="B4941" s="19">
        <v>45227</v>
      </c>
      <c r="C4941" t="s">
        <v>72</v>
      </c>
      <c r="D4941">
        <v>32000</v>
      </c>
    </row>
    <row r="4942" spans="1:4" x14ac:dyDescent="0.45">
      <c r="A4942" t="s">
        <v>3676</v>
      </c>
      <c r="B4942" s="19">
        <v>45227</v>
      </c>
      <c r="C4942" t="s">
        <v>5</v>
      </c>
      <c r="D4942">
        <v>72500</v>
      </c>
    </row>
    <row r="4943" spans="1:4" x14ac:dyDescent="0.45">
      <c r="A4943" t="s">
        <v>3677</v>
      </c>
      <c r="B4943" s="19">
        <v>45227</v>
      </c>
      <c r="C4943" t="s">
        <v>5</v>
      </c>
      <c r="D4943">
        <v>249000</v>
      </c>
    </row>
    <row r="4944" spans="1:4" x14ac:dyDescent="0.45">
      <c r="A4944" t="s">
        <v>3678</v>
      </c>
      <c r="B4944" s="19">
        <v>45227</v>
      </c>
      <c r="C4944" t="s">
        <v>34</v>
      </c>
      <c r="D4944">
        <v>330000</v>
      </c>
    </row>
    <row r="4945" spans="1:4" x14ac:dyDescent="0.45">
      <c r="A4945" t="s">
        <v>3679</v>
      </c>
      <c r="B4945" s="19">
        <v>45227</v>
      </c>
      <c r="C4945" t="s">
        <v>5</v>
      </c>
      <c r="D4945">
        <v>124000</v>
      </c>
    </row>
    <row r="4946" spans="1:4" x14ac:dyDescent="0.45">
      <c r="A4946" t="s">
        <v>3680</v>
      </c>
      <c r="B4946" s="19">
        <v>45227</v>
      </c>
      <c r="C4946" t="s">
        <v>1163</v>
      </c>
      <c r="D4946">
        <v>33000</v>
      </c>
    </row>
    <row r="4947" spans="1:4" x14ac:dyDescent="0.45">
      <c r="A4947" t="s">
        <v>3681</v>
      </c>
      <c r="B4947" s="19">
        <v>45227</v>
      </c>
      <c r="C4947" t="s">
        <v>34</v>
      </c>
      <c r="D4947">
        <v>330000</v>
      </c>
    </row>
    <row r="4948" spans="1:4" x14ac:dyDescent="0.45">
      <c r="A4948" t="s">
        <v>3682</v>
      </c>
      <c r="B4948" s="19">
        <v>45227</v>
      </c>
      <c r="C4948" t="s">
        <v>987</v>
      </c>
      <c r="D4948">
        <v>70000</v>
      </c>
    </row>
    <row r="4949" spans="1:4" x14ac:dyDescent="0.45">
      <c r="A4949" t="s">
        <v>3683</v>
      </c>
      <c r="B4949" s="19">
        <v>45228</v>
      </c>
      <c r="D4949">
        <v>34000</v>
      </c>
    </row>
    <row r="4950" spans="1:4" x14ac:dyDescent="0.45">
      <c r="A4950" t="s">
        <v>3684</v>
      </c>
      <c r="B4950" s="19">
        <v>45228</v>
      </c>
      <c r="C4950" t="s">
        <v>1224</v>
      </c>
      <c r="D4950">
        <v>55000</v>
      </c>
    </row>
    <row r="4951" spans="1:4" x14ac:dyDescent="0.45">
      <c r="A4951" t="s">
        <v>3685</v>
      </c>
      <c r="B4951" s="19">
        <v>45228</v>
      </c>
      <c r="C4951" t="s">
        <v>72</v>
      </c>
      <c r="D4951">
        <v>24000</v>
      </c>
    </row>
    <row r="4952" spans="1:4" x14ac:dyDescent="0.45">
      <c r="A4952" t="s">
        <v>3686</v>
      </c>
      <c r="B4952" s="19">
        <v>45228</v>
      </c>
      <c r="C4952" t="s">
        <v>34</v>
      </c>
      <c r="D4952">
        <v>330000</v>
      </c>
    </row>
    <row r="4953" spans="1:4" x14ac:dyDescent="0.45">
      <c r="A4953" t="s">
        <v>3687</v>
      </c>
      <c r="B4953" s="19">
        <v>45228</v>
      </c>
      <c r="C4953" t="s">
        <v>1216</v>
      </c>
      <c r="D4953">
        <v>300000</v>
      </c>
    </row>
    <row r="4954" spans="1:4" x14ac:dyDescent="0.45">
      <c r="A4954" t="s">
        <v>3688</v>
      </c>
      <c r="B4954" s="19">
        <v>45228</v>
      </c>
      <c r="C4954" t="s">
        <v>973</v>
      </c>
      <c r="D4954">
        <v>398000</v>
      </c>
    </row>
    <row r="4955" spans="1:4" x14ac:dyDescent="0.45">
      <c r="A4955" t="s">
        <v>3689</v>
      </c>
      <c r="B4955" s="19">
        <v>45228</v>
      </c>
      <c r="D4955">
        <v>34000</v>
      </c>
    </row>
    <row r="4956" spans="1:4" x14ac:dyDescent="0.45">
      <c r="A4956" t="s">
        <v>3690</v>
      </c>
      <c r="B4956" s="19">
        <v>45228</v>
      </c>
      <c r="C4956" t="s">
        <v>5</v>
      </c>
      <c r="D4956">
        <v>72500</v>
      </c>
    </row>
    <row r="4957" spans="1:4" x14ac:dyDescent="0.45">
      <c r="A4957" t="s">
        <v>3691</v>
      </c>
      <c r="B4957" s="19">
        <v>45228</v>
      </c>
      <c r="C4957" t="s">
        <v>72</v>
      </c>
      <c r="D4957">
        <v>40000</v>
      </c>
    </row>
    <row r="4958" spans="1:4" x14ac:dyDescent="0.45">
      <c r="A4958" t="s">
        <v>3692</v>
      </c>
      <c r="B4958" s="19">
        <v>45229</v>
      </c>
      <c r="C4958" t="s">
        <v>7</v>
      </c>
      <c r="D4958">
        <v>106000</v>
      </c>
    </row>
    <row r="4959" spans="1:4" x14ac:dyDescent="0.45">
      <c r="A4959" t="s">
        <v>3692</v>
      </c>
      <c r="B4959" s="19">
        <v>45229</v>
      </c>
      <c r="D4959">
        <v>136000</v>
      </c>
    </row>
    <row r="4960" spans="1:4" x14ac:dyDescent="0.45">
      <c r="A4960" t="s">
        <v>3693</v>
      </c>
      <c r="B4960" s="19">
        <v>45229</v>
      </c>
      <c r="D4960">
        <v>34000</v>
      </c>
    </row>
    <row r="4961" spans="1:4" x14ac:dyDescent="0.45">
      <c r="A4961" t="s">
        <v>3694</v>
      </c>
      <c r="B4961" s="19">
        <v>45229</v>
      </c>
      <c r="D4961">
        <v>136000</v>
      </c>
    </row>
    <row r="4962" spans="1:4" x14ac:dyDescent="0.45">
      <c r="A4962" t="s">
        <v>3695</v>
      </c>
      <c r="B4962" s="19">
        <v>45229</v>
      </c>
      <c r="C4962" t="s">
        <v>343</v>
      </c>
      <c r="D4962">
        <v>36000</v>
      </c>
    </row>
    <row r="4963" spans="1:4" x14ac:dyDescent="0.45">
      <c r="A4963" t="s">
        <v>3695</v>
      </c>
      <c r="B4963" s="19">
        <v>45229</v>
      </c>
      <c r="C4963" t="s">
        <v>343</v>
      </c>
      <c r="D4963">
        <v>178000</v>
      </c>
    </row>
    <row r="4964" spans="1:4" x14ac:dyDescent="0.45">
      <c r="A4964" t="s">
        <v>3696</v>
      </c>
      <c r="B4964" s="19">
        <v>45229</v>
      </c>
      <c r="C4964" t="s">
        <v>1224</v>
      </c>
      <c r="D4964">
        <v>55000</v>
      </c>
    </row>
    <row r="4965" spans="1:4" x14ac:dyDescent="0.45">
      <c r="A4965" t="s">
        <v>3697</v>
      </c>
      <c r="B4965" s="19">
        <v>45229</v>
      </c>
      <c r="D4965">
        <v>204000</v>
      </c>
    </row>
    <row r="4966" spans="1:4" x14ac:dyDescent="0.45">
      <c r="A4966" t="s">
        <v>3698</v>
      </c>
      <c r="B4966" s="19">
        <v>45229</v>
      </c>
      <c r="C4966" t="s">
        <v>34</v>
      </c>
      <c r="D4966">
        <v>330000</v>
      </c>
    </row>
    <row r="4967" spans="1:4" x14ac:dyDescent="0.45">
      <c r="A4967" t="s">
        <v>3699</v>
      </c>
      <c r="B4967" s="19">
        <v>45229</v>
      </c>
      <c r="C4967" t="s">
        <v>5</v>
      </c>
      <c r="D4967">
        <v>166000</v>
      </c>
    </row>
    <row r="4968" spans="1:4" x14ac:dyDescent="0.45">
      <c r="A4968" t="s">
        <v>3700</v>
      </c>
      <c r="B4968" s="19">
        <v>45229</v>
      </c>
      <c r="C4968" t="s">
        <v>72</v>
      </c>
      <c r="D4968">
        <v>8000</v>
      </c>
    </row>
    <row r="4969" spans="1:4" x14ac:dyDescent="0.45">
      <c r="A4969" t="s">
        <v>3701</v>
      </c>
      <c r="B4969" s="19">
        <v>45229</v>
      </c>
      <c r="D4969">
        <v>34000</v>
      </c>
    </row>
    <row r="4970" spans="1:4" x14ac:dyDescent="0.45">
      <c r="A4970" t="s">
        <v>3702</v>
      </c>
      <c r="B4970" s="19">
        <v>45229</v>
      </c>
      <c r="C4970" t="s">
        <v>5</v>
      </c>
      <c r="D4970">
        <v>83000</v>
      </c>
    </row>
    <row r="4971" spans="1:4" x14ac:dyDescent="0.45">
      <c r="A4971" t="s">
        <v>3703</v>
      </c>
      <c r="B4971" s="19">
        <v>45229</v>
      </c>
      <c r="C4971" t="s">
        <v>34</v>
      </c>
      <c r="D4971">
        <v>330000</v>
      </c>
    </row>
    <row r="4972" spans="1:4" x14ac:dyDescent="0.45">
      <c r="A4972" t="s">
        <v>3703</v>
      </c>
      <c r="B4972" s="19">
        <v>45229</v>
      </c>
      <c r="C4972" t="s">
        <v>42</v>
      </c>
      <c r="D4972">
        <v>21000</v>
      </c>
    </row>
    <row r="4973" spans="1:4" x14ac:dyDescent="0.45">
      <c r="A4973" t="s">
        <v>3703</v>
      </c>
      <c r="B4973" s="19">
        <v>45229</v>
      </c>
      <c r="C4973" t="s">
        <v>343</v>
      </c>
      <c r="D4973">
        <v>36000</v>
      </c>
    </row>
    <row r="4974" spans="1:4" x14ac:dyDescent="0.45">
      <c r="A4974" t="s">
        <v>3703</v>
      </c>
      <c r="B4974" s="19">
        <v>45229</v>
      </c>
      <c r="C4974" t="s">
        <v>72</v>
      </c>
      <c r="D4974">
        <v>8000</v>
      </c>
    </row>
    <row r="4975" spans="1:4" x14ac:dyDescent="0.45">
      <c r="A4975" t="s">
        <v>3703</v>
      </c>
      <c r="B4975" s="19">
        <v>45229</v>
      </c>
      <c r="C4975" t="s">
        <v>43</v>
      </c>
      <c r="D4975">
        <v>49000</v>
      </c>
    </row>
    <row r="4976" spans="1:4" x14ac:dyDescent="0.45">
      <c r="A4976" t="s">
        <v>3704</v>
      </c>
      <c r="B4976" s="19">
        <v>45229</v>
      </c>
      <c r="C4976" t="s">
        <v>42</v>
      </c>
      <c r="D4976">
        <v>21000</v>
      </c>
    </row>
    <row r="4977" spans="1:4" x14ac:dyDescent="0.45">
      <c r="A4977" t="s">
        <v>3705</v>
      </c>
      <c r="B4977" s="19">
        <v>45229</v>
      </c>
      <c r="C4977" t="s">
        <v>34</v>
      </c>
      <c r="D4977">
        <v>330000</v>
      </c>
    </row>
    <row r="4978" spans="1:4" x14ac:dyDescent="0.45">
      <c r="A4978" t="s">
        <v>3706</v>
      </c>
      <c r="B4978" s="19">
        <v>45229</v>
      </c>
      <c r="C4978" t="s">
        <v>71</v>
      </c>
      <c r="D4978">
        <v>16000</v>
      </c>
    </row>
    <row r="4979" spans="1:4" x14ac:dyDescent="0.45">
      <c r="A4979" t="s">
        <v>3706</v>
      </c>
      <c r="B4979" s="19">
        <v>45229</v>
      </c>
      <c r="C4979" t="s">
        <v>973</v>
      </c>
      <c r="D4979">
        <v>398000</v>
      </c>
    </row>
    <row r="4980" spans="1:4" x14ac:dyDescent="0.45">
      <c r="A4980" t="s">
        <v>3707</v>
      </c>
      <c r="B4980" s="19">
        <v>45229</v>
      </c>
      <c r="D4980">
        <v>34000</v>
      </c>
    </row>
    <row r="4981" spans="1:4" x14ac:dyDescent="0.45">
      <c r="A4981" t="s">
        <v>3708</v>
      </c>
      <c r="B4981" s="19">
        <v>45229</v>
      </c>
      <c r="C4981" t="s">
        <v>994</v>
      </c>
      <c r="D4981">
        <v>217000</v>
      </c>
    </row>
    <row r="4982" spans="1:4" x14ac:dyDescent="0.45">
      <c r="A4982" t="s">
        <v>3709</v>
      </c>
      <c r="B4982" s="19">
        <v>45229</v>
      </c>
      <c r="D4982">
        <v>34000</v>
      </c>
    </row>
    <row r="4983" spans="1:4" x14ac:dyDescent="0.45">
      <c r="A4983" t="s">
        <v>3710</v>
      </c>
      <c r="B4983" s="19">
        <v>45229</v>
      </c>
      <c r="D4983">
        <v>34000</v>
      </c>
    </row>
    <row r="4984" spans="1:4" x14ac:dyDescent="0.45">
      <c r="A4984" t="s">
        <v>3711</v>
      </c>
      <c r="B4984" s="19">
        <v>45229</v>
      </c>
      <c r="D4984">
        <v>136000</v>
      </c>
    </row>
    <row r="4985" spans="1:4" x14ac:dyDescent="0.45">
      <c r="A4985" t="s">
        <v>3712</v>
      </c>
      <c r="B4985" s="19">
        <v>45230</v>
      </c>
      <c r="C4985" t="s">
        <v>42</v>
      </c>
      <c r="D4985">
        <v>16000</v>
      </c>
    </row>
    <row r="4986" spans="1:4" x14ac:dyDescent="0.45">
      <c r="A4986" t="s">
        <v>3713</v>
      </c>
      <c r="B4986" s="19">
        <v>45230</v>
      </c>
      <c r="D4986">
        <v>136000</v>
      </c>
    </row>
    <row r="4987" spans="1:4" x14ac:dyDescent="0.45">
      <c r="A4987" t="s">
        <v>3714</v>
      </c>
      <c r="B4987" s="19">
        <v>45230</v>
      </c>
      <c r="C4987" t="s">
        <v>994</v>
      </c>
      <c r="D4987">
        <v>217000</v>
      </c>
    </row>
    <row r="4988" spans="1:4" x14ac:dyDescent="0.45">
      <c r="A4988" t="s">
        <v>3715</v>
      </c>
      <c r="B4988" s="19">
        <v>45230</v>
      </c>
      <c r="C4988" t="s">
        <v>7</v>
      </c>
      <c r="D4988">
        <v>166000</v>
      </c>
    </row>
    <row r="4989" spans="1:4" x14ac:dyDescent="0.45">
      <c r="A4989" t="s">
        <v>3715</v>
      </c>
      <c r="B4989" s="19">
        <v>45230</v>
      </c>
      <c r="C4989" t="s">
        <v>5</v>
      </c>
      <c r="D4989">
        <v>62000</v>
      </c>
    </row>
    <row r="4990" spans="1:4" x14ac:dyDescent="0.45">
      <c r="A4990" t="s">
        <v>3716</v>
      </c>
      <c r="B4990" s="19">
        <v>45230</v>
      </c>
      <c r="D4990">
        <v>136000</v>
      </c>
    </row>
    <row r="4991" spans="1:4" x14ac:dyDescent="0.45">
      <c r="A4991" t="s">
        <v>3717</v>
      </c>
      <c r="B4991" s="19">
        <v>45230</v>
      </c>
      <c r="D4991">
        <v>68000</v>
      </c>
    </row>
    <row r="4992" spans="1:4" x14ac:dyDescent="0.45">
      <c r="A4992" t="s">
        <v>3718</v>
      </c>
      <c r="B4992" s="19">
        <v>45230</v>
      </c>
      <c r="D4992">
        <v>136000</v>
      </c>
    </row>
    <row r="4993" spans="1:4" x14ac:dyDescent="0.45">
      <c r="A4993" t="s">
        <v>3719</v>
      </c>
      <c r="B4993" s="19">
        <v>45230</v>
      </c>
      <c r="D4993">
        <v>136000</v>
      </c>
    </row>
    <row r="4994" spans="1:4" x14ac:dyDescent="0.45">
      <c r="A4994" t="s">
        <v>3720</v>
      </c>
      <c r="B4994" s="19">
        <v>45230</v>
      </c>
      <c r="C4994" t="s">
        <v>5</v>
      </c>
      <c r="D4994">
        <v>83000</v>
      </c>
    </row>
    <row r="4995" spans="1:4" x14ac:dyDescent="0.45">
      <c r="A4995" t="s">
        <v>3721</v>
      </c>
      <c r="B4995" s="19">
        <v>45230</v>
      </c>
      <c r="C4995" t="s">
        <v>994</v>
      </c>
      <c r="D4995">
        <v>217000</v>
      </c>
    </row>
    <row r="4996" spans="1:4" x14ac:dyDescent="0.45">
      <c r="A4996" t="s">
        <v>3722</v>
      </c>
      <c r="B4996" s="19">
        <v>45231</v>
      </c>
      <c r="D4996">
        <v>34000</v>
      </c>
    </row>
    <row r="4997" spans="1:4" x14ac:dyDescent="0.45">
      <c r="A4997" t="s">
        <v>3723</v>
      </c>
      <c r="B4997" s="19">
        <v>45231</v>
      </c>
      <c r="C4997" t="s">
        <v>42</v>
      </c>
      <c r="D4997">
        <v>18900</v>
      </c>
    </row>
    <row r="4998" spans="1:4" x14ac:dyDescent="0.45">
      <c r="A4998" t="s">
        <v>3723</v>
      </c>
      <c r="B4998" s="19">
        <v>45231</v>
      </c>
      <c r="C4998" t="s">
        <v>1091</v>
      </c>
      <c r="D4998">
        <v>15000</v>
      </c>
    </row>
    <row r="4999" spans="1:4" x14ac:dyDescent="0.45">
      <c r="A4999" t="s">
        <v>3723</v>
      </c>
      <c r="B4999" s="19">
        <v>45231</v>
      </c>
      <c r="C4999" t="s">
        <v>94</v>
      </c>
      <c r="D4999">
        <v>12000</v>
      </c>
    </row>
    <row r="5000" spans="1:4" x14ac:dyDescent="0.45">
      <c r="A5000" t="s">
        <v>3723</v>
      </c>
      <c r="B5000" s="19">
        <v>45231</v>
      </c>
      <c r="C5000" t="s">
        <v>72</v>
      </c>
      <c r="D5000">
        <v>14400</v>
      </c>
    </row>
    <row r="5001" spans="1:4" x14ac:dyDescent="0.45">
      <c r="A5001" t="s">
        <v>3724</v>
      </c>
      <c r="B5001" s="19">
        <v>45231</v>
      </c>
      <c r="C5001" t="s">
        <v>34</v>
      </c>
      <c r="D5001">
        <v>297000</v>
      </c>
    </row>
    <row r="5002" spans="1:4" x14ac:dyDescent="0.45">
      <c r="A5002" t="s">
        <v>3725</v>
      </c>
      <c r="B5002" s="19">
        <v>45231</v>
      </c>
      <c r="C5002" t="s">
        <v>34</v>
      </c>
      <c r="D5002">
        <v>297000</v>
      </c>
    </row>
    <row r="5003" spans="1:4" x14ac:dyDescent="0.45">
      <c r="A5003" t="s">
        <v>3726</v>
      </c>
      <c r="B5003" s="19">
        <v>45231</v>
      </c>
      <c r="C5003" t="s">
        <v>5</v>
      </c>
      <c r="D5003">
        <v>156000</v>
      </c>
    </row>
    <row r="5004" spans="1:4" x14ac:dyDescent="0.45">
      <c r="A5004" t="s">
        <v>3727</v>
      </c>
      <c r="B5004" s="19">
        <v>45231</v>
      </c>
      <c r="C5004" t="s">
        <v>34</v>
      </c>
      <c r="D5004">
        <v>297000</v>
      </c>
    </row>
    <row r="5005" spans="1:4" x14ac:dyDescent="0.45">
      <c r="A5005" t="s">
        <v>3728</v>
      </c>
      <c r="B5005" s="19">
        <v>45231</v>
      </c>
      <c r="C5005" t="s">
        <v>42</v>
      </c>
      <c r="D5005">
        <v>18900</v>
      </c>
    </row>
    <row r="5006" spans="1:4" x14ac:dyDescent="0.45">
      <c r="A5006" t="s">
        <v>3728</v>
      </c>
      <c r="B5006" s="19">
        <v>45231</v>
      </c>
      <c r="C5006" t="s">
        <v>72</v>
      </c>
      <c r="D5006">
        <v>36000</v>
      </c>
    </row>
    <row r="5007" spans="1:4" x14ac:dyDescent="0.45">
      <c r="A5007" t="s">
        <v>3728</v>
      </c>
      <c r="B5007" s="19">
        <v>45231</v>
      </c>
      <c r="C5007" t="s">
        <v>43</v>
      </c>
      <c r="D5007">
        <v>44100</v>
      </c>
    </row>
    <row r="5008" spans="1:4" x14ac:dyDescent="0.45">
      <c r="A5008" t="s">
        <v>3729</v>
      </c>
      <c r="B5008" s="19">
        <v>45231</v>
      </c>
      <c r="C5008" t="s">
        <v>7</v>
      </c>
      <c r="D5008">
        <v>128000</v>
      </c>
    </row>
    <row r="5009" spans="1:4" x14ac:dyDescent="0.45">
      <c r="A5009" t="s">
        <v>3729</v>
      </c>
      <c r="B5009" s="19">
        <v>45231</v>
      </c>
      <c r="C5009" t="s">
        <v>7</v>
      </c>
      <c r="D5009">
        <v>55000</v>
      </c>
    </row>
    <row r="5010" spans="1:4" x14ac:dyDescent="0.45">
      <c r="A5010" t="s">
        <v>3730</v>
      </c>
      <c r="B5010" s="19">
        <v>45231</v>
      </c>
      <c r="C5010" t="s">
        <v>34</v>
      </c>
      <c r="D5010">
        <v>297000</v>
      </c>
    </row>
    <row r="5011" spans="1:4" x14ac:dyDescent="0.45">
      <c r="A5011" t="s">
        <v>3730</v>
      </c>
      <c r="B5011" s="19">
        <v>45231</v>
      </c>
      <c r="C5011" t="s">
        <v>42</v>
      </c>
      <c r="D5011">
        <v>18900</v>
      </c>
    </row>
    <row r="5012" spans="1:4" x14ac:dyDescent="0.45">
      <c r="A5012" t="s">
        <v>3731</v>
      </c>
      <c r="B5012" s="19">
        <v>45231</v>
      </c>
      <c r="C5012" t="s">
        <v>5</v>
      </c>
      <c r="D5012">
        <v>78000</v>
      </c>
    </row>
    <row r="5013" spans="1:4" x14ac:dyDescent="0.45">
      <c r="A5013" t="s">
        <v>3732</v>
      </c>
      <c r="B5013" s="19">
        <v>45231</v>
      </c>
      <c r="D5013">
        <v>136000</v>
      </c>
    </row>
    <row r="5014" spans="1:4" x14ac:dyDescent="0.45">
      <c r="A5014" t="s">
        <v>3733</v>
      </c>
      <c r="B5014" s="19">
        <v>45231</v>
      </c>
      <c r="D5014">
        <v>34000</v>
      </c>
    </row>
    <row r="5015" spans="1:4" x14ac:dyDescent="0.45">
      <c r="A5015" t="s">
        <v>3734</v>
      </c>
      <c r="B5015" s="19">
        <v>45231</v>
      </c>
      <c r="D5015">
        <v>34000</v>
      </c>
    </row>
    <row r="5016" spans="1:4" x14ac:dyDescent="0.45">
      <c r="A5016" t="s">
        <v>3735</v>
      </c>
      <c r="B5016" s="19">
        <v>45231</v>
      </c>
      <c r="C5016" t="s">
        <v>34</v>
      </c>
      <c r="D5016">
        <v>297000</v>
      </c>
    </row>
    <row r="5017" spans="1:4" x14ac:dyDescent="0.45">
      <c r="A5017" t="s">
        <v>3736</v>
      </c>
      <c r="B5017" s="19">
        <v>45231</v>
      </c>
      <c r="D5017">
        <v>68000</v>
      </c>
    </row>
    <row r="5018" spans="1:4" x14ac:dyDescent="0.45">
      <c r="A5018" t="s">
        <v>3737</v>
      </c>
      <c r="B5018" s="19">
        <v>45231</v>
      </c>
      <c r="D5018">
        <v>34000</v>
      </c>
    </row>
    <row r="5019" spans="1:4" x14ac:dyDescent="0.45">
      <c r="A5019" t="s">
        <v>3738</v>
      </c>
      <c r="B5019" s="19">
        <v>45231</v>
      </c>
      <c r="C5019" t="s">
        <v>5</v>
      </c>
      <c r="D5019">
        <v>55800</v>
      </c>
    </row>
    <row r="5020" spans="1:4" x14ac:dyDescent="0.45">
      <c r="A5020" t="s">
        <v>3739</v>
      </c>
      <c r="B5020" s="19">
        <v>45231</v>
      </c>
      <c r="C5020" t="s">
        <v>34</v>
      </c>
      <c r="D5020">
        <v>297000</v>
      </c>
    </row>
    <row r="5021" spans="1:4" x14ac:dyDescent="0.45">
      <c r="A5021" t="s">
        <v>3740</v>
      </c>
      <c r="B5021" s="19">
        <v>45231</v>
      </c>
      <c r="C5021" t="s">
        <v>994</v>
      </c>
      <c r="D5021">
        <v>206000</v>
      </c>
    </row>
    <row r="5022" spans="1:4" x14ac:dyDescent="0.45">
      <c r="A5022" t="s">
        <v>3741</v>
      </c>
      <c r="B5022" s="19">
        <v>45232</v>
      </c>
      <c r="D5022">
        <v>136000</v>
      </c>
    </row>
    <row r="5023" spans="1:4" x14ac:dyDescent="0.45">
      <c r="A5023" t="s">
        <v>3742</v>
      </c>
      <c r="B5023" s="19">
        <v>45232</v>
      </c>
      <c r="C5023" t="s">
        <v>5</v>
      </c>
      <c r="D5023">
        <v>72500</v>
      </c>
    </row>
    <row r="5024" spans="1:4" x14ac:dyDescent="0.45">
      <c r="A5024" t="s">
        <v>3742</v>
      </c>
      <c r="B5024" s="19">
        <v>45232</v>
      </c>
      <c r="C5024" t="s">
        <v>5</v>
      </c>
      <c r="D5024">
        <v>83000</v>
      </c>
    </row>
    <row r="5025" spans="1:4" x14ac:dyDescent="0.45">
      <c r="A5025" t="s">
        <v>3743</v>
      </c>
      <c r="B5025" s="19">
        <v>45232</v>
      </c>
      <c r="C5025" t="s">
        <v>1555</v>
      </c>
      <c r="D5025">
        <v>49000</v>
      </c>
    </row>
    <row r="5026" spans="1:4" x14ac:dyDescent="0.45">
      <c r="A5026" t="s">
        <v>3744</v>
      </c>
      <c r="B5026" s="19">
        <v>45232</v>
      </c>
      <c r="C5026" t="s">
        <v>7</v>
      </c>
      <c r="D5026">
        <v>64000</v>
      </c>
    </row>
    <row r="5027" spans="1:4" x14ac:dyDescent="0.45">
      <c r="A5027" t="s">
        <v>3744</v>
      </c>
      <c r="B5027" s="19">
        <v>45232</v>
      </c>
      <c r="C5027" t="s">
        <v>7</v>
      </c>
      <c r="D5027">
        <v>41000</v>
      </c>
    </row>
    <row r="5028" spans="1:4" x14ac:dyDescent="0.45">
      <c r="A5028" t="s">
        <v>3744</v>
      </c>
      <c r="B5028" s="19">
        <v>45232</v>
      </c>
      <c r="C5028" t="s">
        <v>7</v>
      </c>
      <c r="D5028">
        <v>55000</v>
      </c>
    </row>
    <row r="5029" spans="1:4" x14ac:dyDescent="0.45">
      <c r="A5029" t="s">
        <v>3744</v>
      </c>
      <c r="B5029" s="19">
        <v>45232</v>
      </c>
      <c r="C5029" t="s">
        <v>1555</v>
      </c>
      <c r="D5029">
        <v>98000</v>
      </c>
    </row>
    <row r="5030" spans="1:4" x14ac:dyDescent="0.45">
      <c r="A5030" t="s">
        <v>3745</v>
      </c>
      <c r="B5030" s="19">
        <v>45232</v>
      </c>
      <c r="C5030" t="s">
        <v>968</v>
      </c>
      <c r="D5030">
        <v>268000</v>
      </c>
    </row>
    <row r="5031" spans="1:4" x14ac:dyDescent="0.45">
      <c r="A5031" t="s">
        <v>3745</v>
      </c>
      <c r="B5031" s="19">
        <v>45232</v>
      </c>
      <c r="C5031" t="s">
        <v>42</v>
      </c>
      <c r="D5031">
        <v>21000</v>
      </c>
    </row>
    <row r="5032" spans="1:4" x14ac:dyDescent="0.45">
      <c r="A5032" t="s">
        <v>3746</v>
      </c>
      <c r="B5032" s="19">
        <v>45232</v>
      </c>
      <c r="C5032" t="s">
        <v>5</v>
      </c>
      <c r="D5032">
        <v>62000</v>
      </c>
    </row>
    <row r="5033" spans="1:4" x14ac:dyDescent="0.45">
      <c r="A5033" t="s">
        <v>3747</v>
      </c>
      <c r="B5033" s="19">
        <v>45232</v>
      </c>
      <c r="C5033" t="s">
        <v>5</v>
      </c>
      <c r="D5033">
        <v>83000</v>
      </c>
    </row>
    <row r="5034" spans="1:4" x14ac:dyDescent="0.45">
      <c r="A5034" t="s">
        <v>3748</v>
      </c>
      <c r="B5034" s="19">
        <v>45232</v>
      </c>
      <c r="C5034" t="s">
        <v>34</v>
      </c>
      <c r="D5034">
        <v>330000</v>
      </c>
    </row>
    <row r="5035" spans="1:4" x14ac:dyDescent="0.45">
      <c r="A5035" t="s">
        <v>3749</v>
      </c>
      <c r="B5035" s="19">
        <v>45232</v>
      </c>
      <c r="C5035" t="s">
        <v>34</v>
      </c>
      <c r="D5035">
        <v>330000</v>
      </c>
    </row>
    <row r="5036" spans="1:4" x14ac:dyDescent="0.45">
      <c r="A5036" t="s">
        <v>3749</v>
      </c>
      <c r="B5036" s="19">
        <v>45232</v>
      </c>
      <c r="C5036" t="s">
        <v>72</v>
      </c>
      <c r="D5036">
        <v>8000</v>
      </c>
    </row>
    <row r="5037" spans="1:4" x14ac:dyDescent="0.45">
      <c r="A5037" t="s">
        <v>3749</v>
      </c>
      <c r="B5037" s="19">
        <v>45232</v>
      </c>
      <c r="C5037" t="s">
        <v>43</v>
      </c>
      <c r="D5037">
        <v>49000</v>
      </c>
    </row>
    <row r="5038" spans="1:4" x14ac:dyDescent="0.45">
      <c r="A5038" t="s">
        <v>3750</v>
      </c>
      <c r="B5038" s="19">
        <v>45232</v>
      </c>
      <c r="C5038" t="s">
        <v>43</v>
      </c>
      <c r="D5038">
        <v>49000</v>
      </c>
    </row>
    <row r="5039" spans="1:4" x14ac:dyDescent="0.45">
      <c r="A5039" t="s">
        <v>3751</v>
      </c>
      <c r="B5039" s="19">
        <v>45232</v>
      </c>
      <c r="C5039" t="s">
        <v>43</v>
      </c>
      <c r="D5039">
        <v>49000</v>
      </c>
    </row>
    <row r="5040" spans="1:4" x14ac:dyDescent="0.45">
      <c r="A5040" t="s">
        <v>3752</v>
      </c>
      <c r="B5040" s="19">
        <v>45233</v>
      </c>
      <c r="C5040" t="s">
        <v>1604</v>
      </c>
      <c r="D5040">
        <v>103000</v>
      </c>
    </row>
    <row r="5041" spans="1:4" x14ac:dyDescent="0.45">
      <c r="A5041" t="s">
        <v>3753</v>
      </c>
      <c r="B5041" s="19">
        <v>45233</v>
      </c>
      <c r="C5041" t="s">
        <v>1555</v>
      </c>
      <c r="D5041">
        <v>49000</v>
      </c>
    </row>
    <row r="5042" spans="1:4" x14ac:dyDescent="0.45">
      <c r="A5042" t="s">
        <v>3754</v>
      </c>
      <c r="B5042" s="19">
        <v>45233</v>
      </c>
      <c r="C5042" t="s">
        <v>973</v>
      </c>
      <c r="D5042">
        <v>398000</v>
      </c>
    </row>
    <row r="5043" spans="1:4" x14ac:dyDescent="0.45">
      <c r="A5043" t="s">
        <v>3755</v>
      </c>
      <c r="B5043" s="19">
        <v>45233</v>
      </c>
      <c r="D5043">
        <v>136000</v>
      </c>
    </row>
    <row r="5044" spans="1:4" x14ac:dyDescent="0.45">
      <c r="A5044" t="s">
        <v>3756</v>
      </c>
      <c r="B5044" s="19">
        <v>45233</v>
      </c>
      <c r="D5044">
        <v>136000</v>
      </c>
    </row>
    <row r="5045" spans="1:4" x14ac:dyDescent="0.45">
      <c r="A5045" t="s">
        <v>3757</v>
      </c>
      <c r="B5045" s="19">
        <v>45233</v>
      </c>
      <c r="C5045" t="s">
        <v>34</v>
      </c>
      <c r="D5045">
        <v>330000</v>
      </c>
    </row>
    <row r="5046" spans="1:4" x14ac:dyDescent="0.45">
      <c r="A5046" t="s">
        <v>3758</v>
      </c>
      <c r="B5046" s="19">
        <v>45233</v>
      </c>
      <c r="D5046">
        <v>34000</v>
      </c>
    </row>
    <row r="5047" spans="1:4" x14ac:dyDescent="0.45">
      <c r="A5047" t="s">
        <v>3759</v>
      </c>
      <c r="B5047" s="19">
        <v>45233</v>
      </c>
      <c r="C5047" t="s">
        <v>34</v>
      </c>
      <c r="D5047">
        <v>330000</v>
      </c>
    </row>
    <row r="5048" spans="1:4" x14ac:dyDescent="0.45">
      <c r="A5048" t="s">
        <v>3760</v>
      </c>
      <c r="B5048" s="19">
        <v>45233</v>
      </c>
      <c r="C5048" t="s">
        <v>973</v>
      </c>
      <c r="D5048">
        <v>398000</v>
      </c>
    </row>
    <row r="5049" spans="1:4" x14ac:dyDescent="0.45">
      <c r="A5049" t="s">
        <v>3761</v>
      </c>
      <c r="B5049" s="19">
        <v>45233</v>
      </c>
      <c r="D5049">
        <v>136000</v>
      </c>
    </row>
    <row r="5050" spans="1:4" x14ac:dyDescent="0.45">
      <c r="A5050" t="s">
        <v>3762</v>
      </c>
      <c r="B5050" s="19">
        <v>45233</v>
      </c>
      <c r="D5050">
        <v>34000</v>
      </c>
    </row>
    <row r="5051" spans="1:4" x14ac:dyDescent="0.45">
      <c r="A5051" t="s">
        <v>3763</v>
      </c>
      <c r="B5051" s="19">
        <v>45233</v>
      </c>
      <c r="C5051" t="s">
        <v>968</v>
      </c>
      <c r="D5051">
        <v>268000</v>
      </c>
    </row>
    <row r="5052" spans="1:4" x14ac:dyDescent="0.45">
      <c r="A5052" t="s">
        <v>3763</v>
      </c>
      <c r="B5052" s="19">
        <v>45233</v>
      </c>
      <c r="C5052" t="s">
        <v>42</v>
      </c>
      <c r="D5052">
        <v>21000</v>
      </c>
    </row>
    <row r="5053" spans="1:4" x14ac:dyDescent="0.45">
      <c r="A5053" t="s">
        <v>3763</v>
      </c>
      <c r="B5053" s="19">
        <v>45233</v>
      </c>
      <c r="C5053" t="s">
        <v>43</v>
      </c>
      <c r="D5053">
        <v>49000</v>
      </c>
    </row>
    <row r="5054" spans="1:4" x14ac:dyDescent="0.45">
      <c r="A5054" t="s">
        <v>3764</v>
      </c>
      <c r="B5054" s="19">
        <v>45233</v>
      </c>
      <c r="C5054" t="s">
        <v>1555</v>
      </c>
      <c r="D5054">
        <v>49000</v>
      </c>
    </row>
    <row r="5055" spans="1:4" x14ac:dyDescent="0.45">
      <c r="A5055" t="s">
        <v>3765</v>
      </c>
      <c r="B5055" s="19">
        <v>45234</v>
      </c>
      <c r="C5055" t="s">
        <v>72</v>
      </c>
      <c r="D5055">
        <v>160000</v>
      </c>
    </row>
    <row r="5056" spans="1:4" x14ac:dyDescent="0.45">
      <c r="A5056" t="s">
        <v>3766</v>
      </c>
      <c r="B5056" s="19">
        <v>45234</v>
      </c>
      <c r="C5056" t="s">
        <v>1224</v>
      </c>
      <c r="D5056">
        <v>55000</v>
      </c>
    </row>
    <row r="5057" spans="1:4" x14ac:dyDescent="0.45">
      <c r="A5057" t="s">
        <v>3767</v>
      </c>
      <c r="B5057" s="19">
        <v>45234</v>
      </c>
      <c r="C5057" t="s">
        <v>5</v>
      </c>
      <c r="D5057">
        <v>83000</v>
      </c>
    </row>
    <row r="5058" spans="1:4" x14ac:dyDescent="0.45">
      <c r="A5058" t="s">
        <v>3768</v>
      </c>
      <c r="B5058" s="19">
        <v>45234</v>
      </c>
      <c r="C5058" t="s">
        <v>34</v>
      </c>
      <c r="D5058">
        <v>330000</v>
      </c>
    </row>
    <row r="5059" spans="1:4" x14ac:dyDescent="0.45">
      <c r="A5059" t="s">
        <v>3769</v>
      </c>
      <c r="B5059" s="19">
        <v>45234</v>
      </c>
      <c r="C5059" t="s">
        <v>71</v>
      </c>
      <c r="D5059">
        <v>16000</v>
      </c>
    </row>
    <row r="5060" spans="1:4" x14ac:dyDescent="0.45">
      <c r="A5060" t="s">
        <v>3770</v>
      </c>
      <c r="B5060" s="19">
        <v>45234</v>
      </c>
      <c r="C5060" t="s">
        <v>34</v>
      </c>
      <c r="D5060">
        <v>330000</v>
      </c>
    </row>
    <row r="5061" spans="1:4" x14ac:dyDescent="0.45">
      <c r="A5061" t="s">
        <v>3771</v>
      </c>
      <c r="B5061" s="19">
        <v>45234</v>
      </c>
      <c r="C5061" t="s">
        <v>72</v>
      </c>
      <c r="D5061">
        <v>40000</v>
      </c>
    </row>
    <row r="5062" spans="1:4" x14ac:dyDescent="0.45">
      <c r="A5062" t="s">
        <v>3771</v>
      </c>
      <c r="B5062" s="19">
        <v>45234</v>
      </c>
      <c r="C5062" t="s">
        <v>43</v>
      </c>
      <c r="D5062">
        <v>49000</v>
      </c>
    </row>
    <row r="5063" spans="1:4" x14ac:dyDescent="0.45">
      <c r="A5063" t="s">
        <v>3772</v>
      </c>
      <c r="B5063" s="19">
        <v>45234</v>
      </c>
      <c r="C5063" t="s">
        <v>42</v>
      </c>
      <c r="D5063">
        <v>21000</v>
      </c>
    </row>
    <row r="5064" spans="1:4" x14ac:dyDescent="0.45">
      <c r="A5064" t="s">
        <v>3772</v>
      </c>
      <c r="B5064" s="19">
        <v>45234</v>
      </c>
      <c r="C5064" t="s">
        <v>7</v>
      </c>
      <c r="D5064">
        <v>141000</v>
      </c>
    </row>
    <row r="5065" spans="1:4" x14ac:dyDescent="0.45">
      <c r="A5065" t="s">
        <v>3773</v>
      </c>
      <c r="B5065" s="19">
        <v>45234</v>
      </c>
      <c r="C5065" t="s">
        <v>71</v>
      </c>
      <c r="D5065">
        <v>32000</v>
      </c>
    </row>
    <row r="5066" spans="1:4" x14ac:dyDescent="0.45">
      <c r="A5066" t="s">
        <v>3773</v>
      </c>
      <c r="B5066" s="19">
        <v>45234</v>
      </c>
      <c r="C5066" t="s">
        <v>973</v>
      </c>
      <c r="D5066">
        <v>398000</v>
      </c>
    </row>
    <row r="5067" spans="1:4" x14ac:dyDescent="0.45">
      <c r="A5067" t="s">
        <v>3773</v>
      </c>
      <c r="B5067" s="19">
        <v>45234</v>
      </c>
      <c r="C5067" t="s">
        <v>72</v>
      </c>
      <c r="D5067">
        <v>48000</v>
      </c>
    </row>
    <row r="5068" spans="1:4" x14ac:dyDescent="0.45">
      <c r="A5068" t="s">
        <v>3773</v>
      </c>
      <c r="B5068" s="19">
        <v>45234</v>
      </c>
      <c r="C5068" t="s">
        <v>43</v>
      </c>
      <c r="D5068">
        <v>49000</v>
      </c>
    </row>
    <row r="5069" spans="1:4" x14ac:dyDescent="0.45">
      <c r="A5069" t="s">
        <v>3774</v>
      </c>
      <c r="B5069" s="19">
        <v>45234</v>
      </c>
      <c r="C5069" t="s">
        <v>994</v>
      </c>
      <c r="D5069">
        <v>217000</v>
      </c>
    </row>
    <row r="5070" spans="1:4" x14ac:dyDescent="0.45">
      <c r="A5070" t="s">
        <v>3775</v>
      </c>
      <c r="B5070" s="19">
        <v>45234</v>
      </c>
      <c r="C5070" t="s">
        <v>5</v>
      </c>
      <c r="D5070">
        <v>166000</v>
      </c>
    </row>
    <row r="5071" spans="1:4" x14ac:dyDescent="0.45">
      <c r="A5071" t="s">
        <v>3776</v>
      </c>
      <c r="B5071" s="19">
        <v>45234</v>
      </c>
      <c r="C5071" t="s">
        <v>1555</v>
      </c>
      <c r="D5071">
        <v>98000</v>
      </c>
    </row>
    <row r="5072" spans="1:4" x14ac:dyDescent="0.45">
      <c r="A5072" t="s">
        <v>3777</v>
      </c>
      <c r="B5072" s="19">
        <v>45235</v>
      </c>
      <c r="C5072" t="s">
        <v>5</v>
      </c>
      <c r="D5072">
        <v>145000</v>
      </c>
    </row>
    <row r="5073" spans="1:4" x14ac:dyDescent="0.45">
      <c r="A5073" t="s">
        <v>3778</v>
      </c>
      <c r="B5073" s="19">
        <v>45235</v>
      </c>
      <c r="C5073" t="s">
        <v>7</v>
      </c>
      <c r="D5073">
        <v>141000</v>
      </c>
    </row>
    <row r="5074" spans="1:4" x14ac:dyDescent="0.45">
      <c r="A5074" t="s">
        <v>3778</v>
      </c>
      <c r="B5074" s="19">
        <v>45235</v>
      </c>
      <c r="C5074" t="s">
        <v>5</v>
      </c>
      <c r="D5074">
        <v>166000</v>
      </c>
    </row>
    <row r="5075" spans="1:4" x14ac:dyDescent="0.45">
      <c r="A5075" t="s">
        <v>3779</v>
      </c>
      <c r="B5075" s="19">
        <v>45235</v>
      </c>
      <c r="C5075" t="s">
        <v>42</v>
      </c>
      <c r="D5075">
        <v>21000</v>
      </c>
    </row>
    <row r="5076" spans="1:4" x14ac:dyDescent="0.45">
      <c r="A5076" t="s">
        <v>3779</v>
      </c>
      <c r="B5076" s="19">
        <v>45235</v>
      </c>
      <c r="C5076" t="s">
        <v>1163</v>
      </c>
      <c r="D5076">
        <v>33000</v>
      </c>
    </row>
    <row r="5077" spans="1:4" x14ac:dyDescent="0.45">
      <c r="A5077" t="s">
        <v>3779</v>
      </c>
      <c r="B5077" s="19">
        <v>45235</v>
      </c>
      <c r="C5077" t="s">
        <v>113</v>
      </c>
      <c r="D5077">
        <v>22000</v>
      </c>
    </row>
    <row r="5078" spans="1:4" x14ac:dyDescent="0.45">
      <c r="A5078" t="s">
        <v>3779</v>
      </c>
      <c r="B5078" s="19">
        <v>45235</v>
      </c>
      <c r="C5078" t="s">
        <v>72</v>
      </c>
      <c r="D5078">
        <v>24000</v>
      </c>
    </row>
    <row r="5079" spans="1:4" x14ac:dyDescent="0.45">
      <c r="A5079" t="s">
        <v>3780</v>
      </c>
      <c r="B5079" s="19">
        <v>45235</v>
      </c>
      <c r="D5079">
        <v>34000</v>
      </c>
    </row>
    <row r="5080" spans="1:4" x14ac:dyDescent="0.45">
      <c r="A5080" t="s">
        <v>3781</v>
      </c>
      <c r="B5080" s="19">
        <v>45235</v>
      </c>
      <c r="C5080" t="s">
        <v>973</v>
      </c>
      <c r="D5080">
        <v>398000</v>
      </c>
    </row>
    <row r="5081" spans="1:4" x14ac:dyDescent="0.45">
      <c r="A5081" t="s">
        <v>3782</v>
      </c>
      <c r="B5081" s="19">
        <v>45235</v>
      </c>
      <c r="C5081" t="s">
        <v>5</v>
      </c>
      <c r="D5081">
        <v>166000</v>
      </c>
    </row>
    <row r="5082" spans="1:4" x14ac:dyDescent="0.45">
      <c r="A5082" t="s">
        <v>3783</v>
      </c>
      <c r="B5082" s="19">
        <v>45235</v>
      </c>
      <c r="D5082">
        <v>34000</v>
      </c>
    </row>
    <row r="5083" spans="1:4" x14ac:dyDescent="0.45">
      <c r="A5083" t="s">
        <v>3784</v>
      </c>
      <c r="B5083" s="19">
        <v>45236</v>
      </c>
      <c r="D5083">
        <v>34000</v>
      </c>
    </row>
    <row r="5084" spans="1:4" x14ac:dyDescent="0.45">
      <c r="A5084" t="s">
        <v>3785</v>
      </c>
      <c r="B5084" s="19">
        <v>45236</v>
      </c>
      <c r="D5084">
        <v>34000</v>
      </c>
    </row>
    <row r="5085" spans="1:4" x14ac:dyDescent="0.45">
      <c r="A5085" t="s">
        <v>3786</v>
      </c>
      <c r="B5085" s="19">
        <v>45236</v>
      </c>
      <c r="D5085">
        <v>136000</v>
      </c>
    </row>
    <row r="5086" spans="1:4" x14ac:dyDescent="0.45">
      <c r="A5086" t="s">
        <v>3787</v>
      </c>
      <c r="B5086" s="19">
        <v>45236</v>
      </c>
      <c r="C5086" t="s">
        <v>43</v>
      </c>
      <c r="D5086">
        <v>245000</v>
      </c>
    </row>
    <row r="5087" spans="1:4" x14ac:dyDescent="0.45">
      <c r="A5087" t="s">
        <v>3788</v>
      </c>
      <c r="B5087" s="19">
        <v>45236</v>
      </c>
      <c r="D5087">
        <v>136000</v>
      </c>
    </row>
    <row r="5088" spans="1:4" x14ac:dyDescent="0.45">
      <c r="A5088" t="s">
        <v>3789</v>
      </c>
      <c r="B5088" s="19">
        <v>45236</v>
      </c>
      <c r="D5088">
        <v>34000</v>
      </c>
    </row>
    <row r="5089" spans="1:4" x14ac:dyDescent="0.45">
      <c r="A5089" t="s">
        <v>3790</v>
      </c>
      <c r="B5089" s="19">
        <v>45236</v>
      </c>
      <c r="C5089" t="s">
        <v>5</v>
      </c>
      <c r="D5089">
        <v>62000</v>
      </c>
    </row>
    <row r="5090" spans="1:4" x14ac:dyDescent="0.45">
      <c r="A5090" t="s">
        <v>3790</v>
      </c>
      <c r="B5090" s="19">
        <v>45236</v>
      </c>
      <c r="C5090" t="s">
        <v>5</v>
      </c>
      <c r="D5090">
        <v>83000</v>
      </c>
    </row>
    <row r="5091" spans="1:4" x14ac:dyDescent="0.45">
      <c r="A5091" t="s">
        <v>3791</v>
      </c>
      <c r="B5091" s="19">
        <v>45236</v>
      </c>
      <c r="C5091" t="s">
        <v>43</v>
      </c>
      <c r="D5091">
        <v>49000</v>
      </c>
    </row>
    <row r="5092" spans="1:4" x14ac:dyDescent="0.45">
      <c r="A5092" t="s">
        <v>3792</v>
      </c>
      <c r="B5092" s="19">
        <v>45236</v>
      </c>
      <c r="C5092" t="s">
        <v>978</v>
      </c>
      <c r="D5092">
        <v>1399000</v>
      </c>
    </row>
    <row r="5093" spans="1:4" x14ac:dyDescent="0.45">
      <c r="A5093" t="s">
        <v>3793</v>
      </c>
      <c r="B5093" s="19">
        <v>45236</v>
      </c>
      <c r="C5093" t="s">
        <v>5</v>
      </c>
      <c r="D5093">
        <v>62000</v>
      </c>
    </row>
    <row r="5094" spans="1:4" x14ac:dyDescent="0.45">
      <c r="A5094" t="s">
        <v>3793</v>
      </c>
      <c r="B5094" s="19">
        <v>45236</v>
      </c>
      <c r="C5094" t="s">
        <v>5</v>
      </c>
      <c r="D5094">
        <v>72500</v>
      </c>
    </row>
    <row r="5095" spans="1:4" x14ac:dyDescent="0.45">
      <c r="A5095" t="s">
        <v>3794</v>
      </c>
      <c r="B5095" s="19">
        <v>45236</v>
      </c>
      <c r="C5095" t="s">
        <v>5</v>
      </c>
      <c r="D5095">
        <v>62000</v>
      </c>
    </row>
    <row r="5096" spans="1:4" x14ac:dyDescent="0.45">
      <c r="A5096" t="s">
        <v>3794</v>
      </c>
      <c r="B5096" s="19">
        <v>45236</v>
      </c>
      <c r="C5096" t="s">
        <v>5</v>
      </c>
      <c r="D5096">
        <v>72500</v>
      </c>
    </row>
    <row r="5097" spans="1:4" x14ac:dyDescent="0.45">
      <c r="A5097" t="s">
        <v>3795</v>
      </c>
      <c r="B5097" s="19">
        <v>45236</v>
      </c>
      <c r="D5097">
        <v>34000</v>
      </c>
    </row>
    <row r="5098" spans="1:4" x14ac:dyDescent="0.45">
      <c r="A5098" t="s">
        <v>3796</v>
      </c>
      <c r="B5098" s="19">
        <v>45236</v>
      </c>
      <c r="C5098" t="s">
        <v>5</v>
      </c>
      <c r="D5098">
        <v>72500</v>
      </c>
    </row>
    <row r="5099" spans="1:4" x14ac:dyDescent="0.45">
      <c r="A5099" t="s">
        <v>3797</v>
      </c>
      <c r="B5099" s="19">
        <v>45236</v>
      </c>
      <c r="C5099" t="s">
        <v>968</v>
      </c>
      <c r="D5099">
        <v>268000</v>
      </c>
    </row>
    <row r="5100" spans="1:4" x14ac:dyDescent="0.45">
      <c r="A5100" t="s">
        <v>3797</v>
      </c>
      <c r="B5100" s="19">
        <v>45236</v>
      </c>
      <c r="C5100" t="s">
        <v>42</v>
      </c>
      <c r="D5100">
        <v>21000</v>
      </c>
    </row>
    <row r="5101" spans="1:4" x14ac:dyDescent="0.45">
      <c r="A5101" t="s">
        <v>3798</v>
      </c>
      <c r="B5101" s="19">
        <v>45236</v>
      </c>
      <c r="C5101" t="s">
        <v>5</v>
      </c>
      <c r="D5101">
        <v>124000</v>
      </c>
    </row>
    <row r="5102" spans="1:4" x14ac:dyDescent="0.45">
      <c r="A5102" t="s">
        <v>3799</v>
      </c>
      <c r="B5102" s="19">
        <v>45236</v>
      </c>
      <c r="C5102" t="s">
        <v>42</v>
      </c>
      <c r="D5102">
        <v>84000</v>
      </c>
    </row>
    <row r="5103" spans="1:4" x14ac:dyDescent="0.45">
      <c r="A5103" t="s">
        <v>3800</v>
      </c>
      <c r="B5103" s="19">
        <v>45236</v>
      </c>
      <c r="D5103">
        <v>34000</v>
      </c>
    </row>
    <row r="5104" spans="1:4" x14ac:dyDescent="0.45">
      <c r="A5104" t="s">
        <v>3801</v>
      </c>
      <c r="B5104" s="19">
        <v>45236</v>
      </c>
      <c r="C5104" t="s">
        <v>1555</v>
      </c>
      <c r="D5104">
        <v>49000</v>
      </c>
    </row>
    <row r="5105" spans="1:4" x14ac:dyDescent="0.45">
      <c r="A5105" t="s">
        <v>3802</v>
      </c>
      <c r="B5105" s="19">
        <v>45236</v>
      </c>
      <c r="D5105">
        <v>136000</v>
      </c>
    </row>
    <row r="5106" spans="1:4" x14ac:dyDescent="0.45">
      <c r="A5106" t="s">
        <v>3803</v>
      </c>
      <c r="B5106" s="19">
        <v>45236</v>
      </c>
      <c r="C5106" t="s">
        <v>1555</v>
      </c>
      <c r="D5106">
        <v>98000</v>
      </c>
    </row>
    <row r="5107" spans="1:4" x14ac:dyDescent="0.45">
      <c r="A5107" t="s">
        <v>3804</v>
      </c>
      <c r="B5107" s="19">
        <v>45236</v>
      </c>
      <c r="C5107" t="s">
        <v>1555</v>
      </c>
      <c r="D5107">
        <v>98000</v>
      </c>
    </row>
    <row r="5108" spans="1:4" x14ac:dyDescent="0.45">
      <c r="A5108" t="s">
        <v>3805</v>
      </c>
      <c r="B5108" s="19">
        <v>45236</v>
      </c>
      <c r="D5108">
        <v>34000</v>
      </c>
    </row>
    <row r="5109" spans="1:4" x14ac:dyDescent="0.45">
      <c r="A5109" t="s">
        <v>3806</v>
      </c>
      <c r="B5109" s="19">
        <v>45237</v>
      </c>
      <c r="C5109" t="s">
        <v>994</v>
      </c>
      <c r="D5109">
        <v>868000</v>
      </c>
    </row>
    <row r="5110" spans="1:4" x14ac:dyDescent="0.45">
      <c r="A5110" t="s">
        <v>3807</v>
      </c>
      <c r="B5110" s="19">
        <v>45237</v>
      </c>
      <c r="C5110" t="s">
        <v>1224</v>
      </c>
      <c r="D5110">
        <v>330000</v>
      </c>
    </row>
    <row r="5111" spans="1:4" x14ac:dyDescent="0.45">
      <c r="A5111" t="s">
        <v>3807</v>
      </c>
      <c r="B5111" s="19">
        <v>45237</v>
      </c>
      <c r="C5111" t="s">
        <v>71</v>
      </c>
      <c r="D5111">
        <v>32000</v>
      </c>
    </row>
    <row r="5112" spans="1:4" x14ac:dyDescent="0.45">
      <c r="A5112" t="s">
        <v>3807</v>
      </c>
      <c r="B5112" s="19">
        <v>45237</v>
      </c>
      <c r="C5112" t="s">
        <v>994</v>
      </c>
      <c r="D5112">
        <v>1085000</v>
      </c>
    </row>
    <row r="5113" spans="1:4" x14ac:dyDescent="0.45">
      <c r="A5113" t="s">
        <v>3808</v>
      </c>
      <c r="B5113" s="19">
        <v>45237</v>
      </c>
      <c r="C5113" t="s">
        <v>7</v>
      </c>
      <c r="D5113">
        <v>256000</v>
      </c>
    </row>
    <row r="5114" spans="1:4" x14ac:dyDescent="0.45">
      <c r="A5114" t="s">
        <v>3809</v>
      </c>
      <c r="B5114" s="19">
        <v>45237</v>
      </c>
      <c r="D5114">
        <v>34000</v>
      </c>
    </row>
    <row r="5115" spans="1:4" x14ac:dyDescent="0.45">
      <c r="A5115" t="s">
        <v>3810</v>
      </c>
      <c r="B5115" s="19">
        <v>45237</v>
      </c>
      <c r="C5115" t="s">
        <v>1065</v>
      </c>
      <c r="D5115">
        <v>406000</v>
      </c>
    </row>
    <row r="5116" spans="1:4" x14ac:dyDescent="0.45">
      <c r="A5116" t="s">
        <v>3811</v>
      </c>
      <c r="B5116" s="19">
        <v>45237</v>
      </c>
      <c r="C5116" t="s">
        <v>72</v>
      </c>
      <c r="D5116">
        <v>40000</v>
      </c>
    </row>
    <row r="5117" spans="1:4" x14ac:dyDescent="0.45">
      <c r="A5117" t="s">
        <v>3812</v>
      </c>
      <c r="B5117" s="19">
        <v>45237</v>
      </c>
      <c r="C5117" t="s">
        <v>5</v>
      </c>
      <c r="D5117">
        <v>62000</v>
      </c>
    </row>
    <row r="5118" spans="1:4" x14ac:dyDescent="0.45">
      <c r="A5118" t="s">
        <v>3813</v>
      </c>
      <c r="B5118" s="19">
        <v>45237</v>
      </c>
      <c r="D5118">
        <v>34000</v>
      </c>
    </row>
    <row r="5119" spans="1:4" x14ac:dyDescent="0.45">
      <c r="A5119" t="s">
        <v>3814</v>
      </c>
      <c r="B5119" s="19">
        <v>45237</v>
      </c>
      <c r="C5119" t="s">
        <v>7</v>
      </c>
      <c r="D5119">
        <v>64000</v>
      </c>
    </row>
    <row r="5120" spans="1:4" x14ac:dyDescent="0.45">
      <c r="A5120" t="s">
        <v>3814</v>
      </c>
      <c r="B5120" s="19">
        <v>45237</v>
      </c>
      <c r="C5120" t="s">
        <v>7</v>
      </c>
      <c r="D5120">
        <v>55000</v>
      </c>
    </row>
    <row r="5121" spans="1:4" x14ac:dyDescent="0.45">
      <c r="A5121" t="s">
        <v>3814</v>
      </c>
      <c r="B5121" s="19">
        <v>45237</v>
      </c>
      <c r="C5121" t="s">
        <v>7</v>
      </c>
      <c r="D5121">
        <v>41000</v>
      </c>
    </row>
    <row r="5122" spans="1:4" x14ac:dyDescent="0.45">
      <c r="A5122" t="s">
        <v>3814</v>
      </c>
      <c r="B5122" s="19">
        <v>45237</v>
      </c>
      <c r="C5122" t="s">
        <v>1555</v>
      </c>
      <c r="D5122">
        <v>98000</v>
      </c>
    </row>
    <row r="5123" spans="1:4" x14ac:dyDescent="0.45">
      <c r="A5123" t="s">
        <v>3815</v>
      </c>
      <c r="B5123" s="19">
        <v>45237</v>
      </c>
      <c r="C5123" t="s">
        <v>973</v>
      </c>
      <c r="D5123">
        <v>398000</v>
      </c>
    </row>
    <row r="5124" spans="1:4" x14ac:dyDescent="0.45">
      <c r="A5124" t="s">
        <v>3816</v>
      </c>
      <c r="B5124" s="19">
        <v>45237</v>
      </c>
      <c r="D5124">
        <v>34000</v>
      </c>
    </row>
    <row r="5125" spans="1:4" x14ac:dyDescent="0.45">
      <c r="A5125" t="s">
        <v>3817</v>
      </c>
      <c r="B5125" s="19">
        <v>45237</v>
      </c>
      <c r="C5125" t="s">
        <v>973</v>
      </c>
      <c r="D5125">
        <v>398000</v>
      </c>
    </row>
    <row r="5126" spans="1:4" x14ac:dyDescent="0.45">
      <c r="A5126" t="s">
        <v>3818</v>
      </c>
      <c r="B5126" s="19">
        <v>45237</v>
      </c>
      <c r="C5126" t="s">
        <v>987</v>
      </c>
      <c r="D5126">
        <v>70000</v>
      </c>
    </row>
    <row r="5127" spans="1:4" x14ac:dyDescent="0.45">
      <c r="A5127" t="s">
        <v>3819</v>
      </c>
      <c r="B5127" s="19">
        <v>45237</v>
      </c>
      <c r="C5127" t="s">
        <v>43</v>
      </c>
      <c r="D5127">
        <v>49000</v>
      </c>
    </row>
    <row r="5128" spans="1:4" x14ac:dyDescent="0.45">
      <c r="A5128" t="s">
        <v>3820</v>
      </c>
      <c r="B5128" s="19">
        <v>45237</v>
      </c>
      <c r="C5128" t="s">
        <v>42</v>
      </c>
      <c r="D5128">
        <v>16000</v>
      </c>
    </row>
    <row r="5129" spans="1:4" x14ac:dyDescent="0.45">
      <c r="A5129" t="s">
        <v>3820</v>
      </c>
      <c r="B5129" s="19">
        <v>45237</v>
      </c>
      <c r="C5129" t="s">
        <v>343</v>
      </c>
      <c r="D5129">
        <v>178000</v>
      </c>
    </row>
    <row r="5130" spans="1:4" x14ac:dyDescent="0.45">
      <c r="A5130" t="s">
        <v>3821</v>
      </c>
      <c r="B5130" s="19">
        <v>45237</v>
      </c>
      <c r="C5130" t="s">
        <v>973</v>
      </c>
      <c r="D5130">
        <v>398000</v>
      </c>
    </row>
    <row r="5131" spans="1:4" x14ac:dyDescent="0.45">
      <c r="A5131" t="s">
        <v>3822</v>
      </c>
      <c r="B5131" s="19">
        <v>45237</v>
      </c>
      <c r="C5131" t="s">
        <v>43</v>
      </c>
      <c r="D5131">
        <v>49000</v>
      </c>
    </row>
    <row r="5132" spans="1:4" x14ac:dyDescent="0.45">
      <c r="A5132" t="s">
        <v>3823</v>
      </c>
      <c r="B5132" s="19">
        <v>45238</v>
      </c>
      <c r="C5132" t="s">
        <v>5</v>
      </c>
      <c r="D5132">
        <v>83000</v>
      </c>
    </row>
    <row r="5133" spans="1:4" x14ac:dyDescent="0.45">
      <c r="A5133" t="s">
        <v>3824</v>
      </c>
      <c r="B5133" s="19">
        <v>45238</v>
      </c>
      <c r="C5133" t="s">
        <v>987</v>
      </c>
      <c r="D5133">
        <v>70000</v>
      </c>
    </row>
    <row r="5134" spans="1:4" x14ac:dyDescent="0.45">
      <c r="A5134" t="s">
        <v>3825</v>
      </c>
      <c r="B5134" s="19">
        <v>45238</v>
      </c>
      <c r="C5134" t="s">
        <v>5</v>
      </c>
      <c r="D5134">
        <v>62000</v>
      </c>
    </row>
    <row r="5135" spans="1:4" x14ac:dyDescent="0.45">
      <c r="A5135" t="s">
        <v>3825</v>
      </c>
      <c r="B5135" s="19">
        <v>45238</v>
      </c>
      <c r="C5135" t="s">
        <v>5</v>
      </c>
      <c r="D5135">
        <v>72500</v>
      </c>
    </row>
    <row r="5136" spans="1:4" x14ac:dyDescent="0.45">
      <c r="A5136" t="s">
        <v>3825</v>
      </c>
      <c r="B5136" s="19">
        <v>45238</v>
      </c>
      <c r="C5136" t="s">
        <v>5</v>
      </c>
      <c r="D5136">
        <v>83000</v>
      </c>
    </row>
    <row r="5137" spans="1:4" x14ac:dyDescent="0.45">
      <c r="A5137" t="s">
        <v>3826</v>
      </c>
      <c r="B5137" s="19">
        <v>45238</v>
      </c>
      <c r="D5137">
        <v>34000</v>
      </c>
    </row>
    <row r="5138" spans="1:4" x14ac:dyDescent="0.45">
      <c r="A5138" t="s">
        <v>3827</v>
      </c>
      <c r="B5138" s="19">
        <v>45238</v>
      </c>
      <c r="C5138" t="s">
        <v>5</v>
      </c>
      <c r="D5138">
        <v>83000</v>
      </c>
    </row>
    <row r="5139" spans="1:4" x14ac:dyDescent="0.45">
      <c r="A5139" t="s">
        <v>3828</v>
      </c>
      <c r="B5139" s="19">
        <v>45238</v>
      </c>
      <c r="C5139" t="s">
        <v>5</v>
      </c>
      <c r="D5139">
        <v>124000</v>
      </c>
    </row>
    <row r="5140" spans="1:4" x14ac:dyDescent="0.45">
      <c r="A5140" t="s">
        <v>3828</v>
      </c>
      <c r="B5140" s="19">
        <v>45238</v>
      </c>
      <c r="C5140" t="s">
        <v>5</v>
      </c>
      <c r="D5140">
        <v>83000</v>
      </c>
    </row>
    <row r="5141" spans="1:4" x14ac:dyDescent="0.45">
      <c r="A5141" t="s">
        <v>3829</v>
      </c>
      <c r="B5141" s="19">
        <v>45238</v>
      </c>
      <c r="C5141" t="s">
        <v>59</v>
      </c>
      <c r="D5141">
        <v>649000</v>
      </c>
    </row>
    <row r="5142" spans="1:4" x14ac:dyDescent="0.45">
      <c r="A5142" t="s">
        <v>3830</v>
      </c>
      <c r="B5142" s="19">
        <v>45238</v>
      </c>
      <c r="C5142" t="s">
        <v>72</v>
      </c>
      <c r="D5142">
        <v>16000</v>
      </c>
    </row>
    <row r="5143" spans="1:4" x14ac:dyDescent="0.45">
      <c r="A5143" t="s">
        <v>3831</v>
      </c>
      <c r="B5143" s="19">
        <v>45238</v>
      </c>
      <c r="C5143" t="s">
        <v>987</v>
      </c>
      <c r="D5143">
        <v>70000</v>
      </c>
    </row>
    <row r="5144" spans="1:4" x14ac:dyDescent="0.45">
      <c r="A5144" t="s">
        <v>3832</v>
      </c>
      <c r="B5144" s="19">
        <v>45238</v>
      </c>
      <c r="C5144" t="s">
        <v>5</v>
      </c>
      <c r="D5144">
        <v>83000</v>
      </c>
    </row>
    <row r="5145" spans="1:4" x14ac:dyDescent="0.45">
      <c r="A5145" t="s">
        <v>3833</v>
      </c>
      <c r="B5145" s="19">
        <v>45238</v>
      </c>
      <c r="C5145" t="s">
        <v>5</v>
      </c>
      <c r="D5145">
        <v>83000</v>
      </c>
    </row>
    <row r="5146" spans="1:4" x14ac:dyDescent="0.45">
      <c r="A5146" t="s">
        <v>3834</v>
      </c>
      <c r="B5146" s="19">
        <v>45238</v>
      </c>
      <c r="C5146" t="s">
        <v>113</v>
      </c>
      <c r="D5146">
        <v>44000</v>
      </c>
    </row>
    <row r="5147" spans="1:4" x14ac:dyDescent="0.45">
      <c r="A5147" t="s">
        <v>3835</v>
      </c>
      <c r="B5147" s="19">
        <v>45238</v>
      </c>
      <c r="C5147" t="s">
        <v>5</v>
      </c>
      <c r="D5147">
        <v>83000</v>
      </c>
    </row>
    <row r="5148" spans="1:4" x14ac:dyDescent="0.45">
      <c r="A5148" t="s">
        <v>3836</v>
      </c>
      <c r="B5148" s="19">
        <v>45238</v>
      </c>
      <c r="D5148">
        <v>68000</v>
      </c>
    </row>
    <row r="5149" spans="1:4" x14ac:dyDescent="0.45">
      <c r="A5149" t="s">
        <v>3837</v>
      </c>
      <c r="B5149" s="19">
        <v>45238</v>
      </c>
      <c r="C5149" t="s">
        <v>5</v>
      </c>
      <c r="D5149">
        <v>124000</v>
      </c>
    </row>
    <row r="5150" spans="1:4" x14ac:dyDescent="0.45">
      <c r="A5150" t="s">
        <v>3838</v>
      </c>
      <c r="B5150" s="19">
        <v>45238</v>
      </c>
      <c r="C5150" t="s">
        <v>1555</v>
      </c>
      <c r="D5150">
        <v>294000</v>
      </c>
    </row>
    <row r="5151" spans="1:4" x14ac:dyDescent="0.45">
      <c r="A5151" t="s">
        <v>3839</v>
      </c>
      <c r="B5151" s="19">
        <v>45238</v>
      </c>
      <c r="C5151" t="s">
        <v>42</v>
      </c>
      <c r="D5151">
        <v>21000</v>
      </c>
    </row>
    <row r="5152" spans="1:4" x14ac:dyDescent="0.45">
      <c r="A5152" t="s">
        <v>3840</v>
      </c>
      <c r="B5152" s="19">
        <v>45238</v>
      </c>
      <c r="C5152" t="s">
        <v>5</v>
      </c>
      <c r="D5152">
        <v>166000</v>
      </c>
    </row>
    <row r="5153" spans="1:4" x14ac:dyDescent="0.45">
      <c r="A5153" t="s">
        <v>3841</v>
      </c>
      <c r="B5153" s="19">
        <v>45238</v>
      </c>
      <c r="D5153">
        <v>34000</v>
      </c>
    </row>
    <row r="5154" spans="1:4" x14ac:dyDescent="0.45">
      <c r="A5154" t="s">
        <v>3842</v>
      </c>
      <c r="B5154" s="19">
        <v>45238</v>
      </c>
      <c r="D5154">
        <v>34000</v>
      </c>
    </row>
    <row r="5155" spans="1:4" x14ac:dyDescent="0.45">
      <c r="A5155" t="s">
        <v>3842</v>
      </c>
      <c r="B5155" s="19">
        <v>45238</v>
      </c>
      <c r="D5155">
        <v>136000</v>
      </c>
    </row>
    <row r="5156" spans="1:4" x14ac:dyDescent="0.45">
      <c r="A5156" t="s">
        <v>3843</v>
      </c>
      <c r="B5156" s="19">
        <v>45239</v>
      </c>
      <c r="C5156" t="s">
        <v>43</v>
      </c>
      <c r="D5156">
        <v>49000</v>
      </c>
    </row>
    <row r="5157" spans="1:4" x14ac:dyDescent="0.45">
      <c r="A5157" t="s">
        <v>3844</v>
      </c>
      <c r="B5157" s="19">
        <v>45239</v>
      </c>
      <c r="C5157" t="s">
        <v>1555</v>
      </c>
      <c r="D5157">
        <v>49000</v>
      </c>
    </row>
    <row r="5158" spans="1:4" x14ac:dyDescent="0.45">
      <c r="A5158" t="s">
        <v>3845</v>
      </c>
      <c r="B5158" s="19">
        <v>45239</v>
      </c>
      <c r="C5158" t="s">
        <v>994</v>
      </c>
      <c r="D5158">
        <v>217000</v>
      </c>
    </row>
    <row r="5159" spans="1:4" x14ac:dyDescent="0.45">
      <c r="A5159" t="s">
        <v>3846</v>
      </c>
      <c r="B5159" s="19">
        <v>45239</v>
      </c>
      <c r="D5159">
        <v>34000</v>
      </c>
    </row>
    <row r="5160" spans="1:4" x14ac:dyDescent="0.45">
      <c r="A5160" t="s">
        <v>3846</v>
      </c>
      <c r="B5160" s="19">
        <v>45239</v>
      </c>
      <c r="D5160">
        <v>136000</v>
      </c>
    </row>
    <row r="5161" spans="1:4" x14ac:dyDescent="0.45">
      <c r="A5161" t="s">
        <v>3847</v>
      </c>
      <c r="B5161" s="19">
        <v>45239</v>
      </c>
      <c r="C5161" t="s">
        <v>42</v>
      </c>
      <c r="D5161">
        <v>16000</v>
      </c>
    </row>
    <row r="5162" spans="1:4" x14ac:dyDescent="0.45">
      <c r="A5162" t="s">
        <v>3848</v>
      </c>
      <c r="B5162" s="19">
        <v>45239</v>
      </c>
      <c r="C5162" t="s">
        <v>1555</v>
      </c>
      <c r="D5162">
        <v>49000</v>
      </c>
    </row>
    <row r="5163" spans="1:4" x14ac:dyDescent="0.45">
      <c r="A5163" t="s">
        <v>3849</v>
      </c>
      <c r="B5163" s="19">
        <v>45239</v>
      </c>
      <c r="C5163" t="s">
        <v>71</v>
      </c>
      <c r="D5163">
        <v>32000</v>
      </c>
    </row>
    <row r="5164" spans="1:4" x14ac:dyDescent="0.45">
      <c r="A5164" t="s">
        <v>3849</v>
      </c>
      <c r="B5164" s="19">
        <v>45239</v>
      </c>
      <c r="C5164" t="s">
        <v>17</v>
      </c>
      <c r="D5164">
        <v>494000</v>
      </c>
    </row>
    <row r="5165" spans="1:4" x14ac:dyDescent="0.45">
      <c r="A5165" t="s">
        <v>3850</v>
      </c>
      <c r="B5165" s="19">
        <v>45239</v>
      </c>
      <c r="C5165" t="s">
        <v>5</v>
      </c>
      <c r="D5165">
        <v>83000</v>
      </c>
    </row>
    <row r="5166" spans="1:4" x14ac:dyDescent="0.45">
      <c r="A5166" t="s">
        <v>3851</v>
      </c>
      <c r="B5166" s="19">
        <v>45239</v>
      </c>
      <c r="C5166" t="s">
        <v>34</v>
      </c>
      <c r="D5166">
        <v>330000</v>
      </c>
    </row>
    <row r="5167" spans="1:4" x14ac:dyDescent="0.45">
      <c r="A5167" t="s">
        <v>3852</v>
      </c>
      <c r="B5167" s="19">
        <v>45239</v>
      </c>
      <c r="C5167" t="s">
        <v>34</v>
      </c>
      <c r="D5167">
        <v>330000</v>
      </c>
    </row>
    <row r="5168" spans="1:4" x14ac:dyDescent="0.45">
      <c r="A5168" t="s">
        <v>3853</v>
      </c>
      <c r="B5168" s="19">
        <v>45239</v>
      </c>
      <c r="C5168" t="s">
        <v>5</v>
      </c>
      <c r="D5168">
        <v>166000</v>
      </c>
    </row>
    <row r="5169" spans="1:4" x14ac:dyDescent="0.45">
      <c r="A5169" t="s">
        <v>3854</v>
      </c>
      <c r="B5169" s="19">
        <v>45239</v>
      </c>
      <c r="C5169" t="s">
        <v>34</v>
      </c>
      <c r="D5169">
        <v>330000</v>
      </c>
    </row>
    <row r="5170" spans="1:4" x14ac:dyDescent="0.45">
      <c r="A5170" t="s">
        <v>3855</v>
      </c>
      <c r="B5170" s="19">
        <v>45239</v>
      </c>
      <c r="C5170" t="s">
        <v>973</v>
      </c>
      <c r="D5170">
        <v>398000</v>
      </c>
    </row>
    <row r="5171" spans="1:4" x14ac:dyDescent="0.45">
      <c r="A5171" t="s">
        <v>3855</v>
      </c>
      <c r="B5171" s="19">
        <v>45239</v>
      </c>
      <c r="C5171" t="s">
        <v>72</v>
      </c>
      <c r="D5171">
        <v>8000</v>
      </c>
    </row>
    <row r="5172" spans="1:4" x14ac:dyDescent="0.45">
      <c r="A5172" t="s">
        <v>3856</v>
      </c>
      <c r="B5172" s="19">
        <v>45239</v>
      </c>
      <c r="C5172" t="s">
        <v>1555</v>
      </c>
      <c r="D5172">
        <v>294000</v>
      </c>
    </row>
    <row r="5173" spans="1:4" x14ac:dyDescent="0.45">
      <c r="A5173" t="s">
        <v>3856</v>
      </c>
      <c r="B5173" s="19">
        <v>45239</v>
      </c>
      <c r="C5173" t="s">
        <v>1555</v>
      </c>
      <c r="D5173">
        <v>294000</v>
      </c>
    </row>
    <row r="5174" spans="1:4" x14ac:dyDescent="0.45">
      <c r="A5174" t="s">
        <v>3857</v>
      </c>
      <c r="B5174" s="19">
        <v>45239</v>
      </c>
      <c r="C5174" t="s">
        <v>5</v>
      </c>
      <c r="D5174">
        <v>83000</v>
      </c>
    </row>
    <row r="5175" spans="1:4" x14ac:dyDescent="0.45">
      <c r="A5175" t="s">
        <v>3858</v>
      </c>
      <c r="B5175" s="19">
        <v>45239</v>
      </c>
      <c r="C5175" t="s">
        <v>1555</v>
      </c>
      <c r="D5175">
        <v>49000</v>
      </c>
    </row>
    <row r="5176" spans="1:4" x14ac:dyDescent="0.45">
      <c r="A5176" t="s">
        <v>3859</v>
      </c>
      <c r="B5176" s="19">
        <v>45239</v>
      </c>
      <c r="D5176">
        <v>68000</v>
      </c>
    </row>
    <row r="5177" spans="1:4" x14ac:dyDescent="0.45">
      <c r="A5177" t="s">
        <v>3860</v>
      </c>
      <c r="B5177" s="19">
        <v>45239</v>
      </c>
      <c r="C5177" t="s">
        <v>5</v>
      </c>
      <c r="D5177">
        <v>83000</v>
      </c>
    </row>
    <row r="5178" spans="1:4" x14ac:dyDescent="0.45">
      <c r="A5178" t="s">
        <v>3861</v>
      </c>
      <c r="B5178" s="19">
        <v>45239</v>
      </c>
      <c r="D5178">
        <v>34000</v>
      </c>
    </row>
    <row r="5179" spans="1:4" x14ac:dyDescent="0.45">
      <c r="A5179" t="s">
        <v>3862</v>
      </c>
      <c r="B5179" s="19">
        <v>45239</v>
      </c>
      <c r="C5179" t="s">
        <v>973</v>
      </c>
      <c r="D5179">
        <v>398000</v>
      </c>
    </row>
    <row r="5180" spans="1:4" x14ac:dyDescent="0.45">
      <c r="A5180" t="s">
        <v>3862</v>
      </c>
      <c r="B5180" s="19">
        <v>45239</v>
      </c>
      <c r="C5180" t="s">
        <v>72</v>
      </c>
      <c r="D5180">
        <v>8000</v>
      </c>
    </row>
    <row r="5181" spans="1:4" x14ac:dyDescent="0.45">
      <c r="A5181" t="s">
        <v>3863</v>
      </c>
      <c r="B5181" s="19">
        <v>45239</v>
      </c>
      <c r="C5181" t="s">
        <v>113</v>
      </c>
      <c r="D5181">
        <v>44000</v>
      </c>
    </row>
    <row r="5182" spans="1:4" x14ac:dyDescent="0.45">
      <c r="A5182" t="s">
        <v>3864</v>
      </c>
      <c r="B5182" s="19">
        <v>45240</v>
      </c>
      <c r="C5182" t="s">
        <v>34</v>
      </c>
      <c r="D5182">
        <v>330000</v>
      </c>
    </row>
    <row r="5183" spans="1:4" x14ac:dyDescent="0.45">
      <c r="A5183" t="s">
        <v>3864</v>
      </c>
      <c r="B5183" s="19">
        <v>45240</v>
      </c>
      <c r="C5183" t="s">
        <v>42</v>
      </c>
      <c r="D5183">
        <v>21000</v>
      </c>
    </row>
    <row r="5184" spans="1:4" x14ac:dyDescent="0.45">
      <c r="A5184" t="s">
        <v>3865</v>
      </c>
      <c r="B5184" s="19">
        <v>45240</v>
      </c>
      <c r="C5184" t="s">
        <v>5</v>
      </c>
      <c r="D5184">
        <v>166000</v>
      </c>
    </row>
    <row r="5185" spans="1:4" x14ac:dyDescent="0.45">
      <c r="A5185" t="s">
        <v>3865</v>
      </c>
      <c r="B5185" s="19">
        <v>45240</v>
      </c>
      <c r="C5185" t="s">
        <v>1555</v>
      </c>
      <c r="D5185">
        <v>196000</v>
      </c>
    </row>
    <row r="5186" spans="1:4" x14ac:dyDescent="0.45">
      <c r="A5186" t="s">
        <v>3866</v>
      </c>
      <c r="B5186" s="19">
        <v>45240</v>
      </c>
      <c r="C5186" t="s">
        <v>7</v>
      </c>
      <c r="D5186">
        <v>64000</v>
      </c>
    </row>
    <row r="5187" spans="1:4" x14ac:dyDescent="0.45">
      <c r="A5187" t="s">
        <v>3866</v>
      </c>
      <c r="B5187" s="19">
        <v>45240</v>
      </c>
      <c r="C5187" t="s">
        <v>7</v>
      </c>
      <c r="D5187">
        <v>41000</v>
      </c>
    </row>
    <row r="5188" spans="1:4" x14ac:dyDescent="0.45">
      <c r="A5188" t="s">
        <v>3866</v>
      </c>
      <c r="B5188" s="19">
        <v>45240</v>
      </c>
      <c r="C5188" t="s">
        <v>7</v>
      </c>
      <c r="D5188">
        <v>55000</v>
      </c>
    </row>
    <row r="5189" spans="1:4" x14ac:dyDescent="0.45">
      <c r="A5189" t="s">
        <v>3867</v>
      </c>
      <c r="B5189" s="19">
        <v>45240</v>
      </c>
      <c r="C5189" t="s">
        <v>987</v>
      </c>
      <c r="D5189">
        <v>70000</v>
      </c>
    </row>
    <row r="5190" spans="1:4" x14ac:dyDescent="0.45">
      <c r="A5190" t="s">
        <v>3867</v>
      </c>
      <c r="B5190" s="19">
        <v>45240</v>
      </c>
      <c r="C5190" t="s">
        <v>71</v>
      </c>
      <c r="D5190">
        <v>16000</v>
      </c>
    </row>
    <row r="5191" spans="1:4" x14ac:dyDescent="0.45">
      <c r="A5191" t="s">
        <v>3867</v>
      </c>
      <c r="B5191" s="19">
        <v>45240</v>
      </c>
      <c r="C5191" t="s">
        <v>43</v>
      </c>
      <c r="D5191">
        <v>49000</v>
      </c>
    </row>
    <row r="5192" spans="1:4" x14ac:dyDescent="0.45">
      <c r="A5192" t="s">
        <v>3868</v>
      </c>
      <c r="B5192" s="19">
        <v>45240</v>
      </c>
      <c r="D5192">
        <v>136000</v>
      </c>
    </row>
    <row r="5193" spans="1:4" x14ac:dyDescent="0.45">
      <c r="A5193" t="s">
        <v>3869</v>
      </c>
      <c r="B5193" s="19">
        <v>45240</v>
      </c>
      <c r="C5193" t="s">
        <v>43</v>
      </c>
      <c r="D5193">
        <v>49000</v>
      </c>
    </row>
    <row r="5194" spans="1:4" x14ac:dyDescent="0.45">
      <c r="A5194" t="s">
        <v>3870</v>
      </c>
      <c r="B5194" s="19">
        <v>45240</v>
      </c>
      <c r="C5194" t="s">
        <v>42</v>
      </c>
      <c r="D5194">
        <v>16000</v>
      </c>
    </row>
    <row r="5195" spans="1:4" x14ac:dyDescent="0.45">
      <c r="A5195" t="s">
        <v>3870</v>
      </c>
      <c r="B5195" s="19">
        <v>45240</v>
      </c>
      <c r="C5195" t="s">
        <v>994</v>
      </c>
      <c r="D5195">
        <v>217000</v>
      </c>
    </row>
    <row r="5196" spans="1:4" x14ac:dyDescent="0.45">
      <c r="A5196" t="s">
        <v>3871</v>
      </c>
      <c r="B5196" s="19">
        <v>45240</v>
      </c>
      <c r="C5196" t="s">
        <v>7</v>
      </c>
      <c r="D5196">
        <v>64000</v>
      </c>
    </row>
    <row r="5197" spans="1:4" x14ac:dyDescent="0.45">
      <c r="A5197" t="s">
        <v>3871</v>
      </c>
      <c r="B5197" s="19">
        <v>45240</v>
      </c>
      <c r="C5197" t="s">
        <v>7</v>
      </c>
      <c r="D5197">
        <v>55000</v>
      </c>
    </row>
    <row r="5198" spans="1:4" x14ac:dyDescent="0.45">
      <c r="A5198" t="s">
        <v>3872</v>
      </c>
      <c r="B5198" s="19">
        <v>45240</v>
      </c>
      <c r="D5198">
        <v>34000</v>
      </c>
    </row>
    <row r="5199" spans="1:4" x14ac:dyDescent="0.45">
      <c r="A5199" t="s">
        <v>3873</v>
      </c>
      <c r="B5199" s="19">
        <v>45240</v>
      </c>
      <c r="D5199">
        <v>68000</v>
      </c>
    </row>
    <row r="5200" spans="1:4" x14ac:dyDescent="0.45">
      <c r="A5200" t="s">
        <v>3874</v>
      </c>
      <c r="B5200" s="19">
        <v>45240</v>
      </c>
      <c r="D5200">
        <v>68000</v>
      </c>
    </row>
    <row r="5201" spans="1:4" x14ac:dyDescent="0.45">
      <c r="A5201" t="s">
        <v>3875</v>
      </c>
      <c r="B5201" s="19">
        <v>45241</v>
      </c>
      <c r="C5201" t="s">
        <v>968</v>
      </c>
      <c r="D5201">
        <v>241200</v>
      </c>
    </row>
    <row r="5202" spans="1:4" x14ac:dyDescent="0.45">
      <c r="A5202" t="s">
        <v>3876</v>
      </c>
      <c r="B5202" s="19">
        <v>45241</v>
      </c>
      <c r="C5202" t="s">
        <v>42</v>
      </c>
      <c r="D5202">
        <v>18900</v>
      </c>
    </row>
    <row r="5203" spans="1:4" x14ac:dyDescent="0.45">
      <c r="A5203" t="s">
        <v>3877</v>
      </c>
      <c r="B5203" s="19">
        <v>45241</v>
      </c>
      <c r="C5203" t="s">
        <v>968</v>
      </c>
      <c r="D5203">
        <v>241200</v>
      </c>
    </row>
    <row r="5204" spans="1:4" x14ac:dyDescent="0.45">
      <c r="A5204" t="s">
        <v>3878</v>
      </c>
      <c r="B5204" s="19">
        <v>45241</v>
      </c>
      <c r="C5204" t="s">
        <v>1555</v>
      </c>
      <c r="D5204">
        <v>267000</v>
      </c>
    </row>
    <row r="5205" spans="1:4" x14ac:dyDescent="0.45">
      <c r="A5205" t="s">
        <v>3879</v>
      </c>
      <c r="B5205" s="19">
        <v>45241</v>
      </c>
      <c r="D5205">
        <v>34000</v>
      </c>
    </row>
    <row r="5206" spans="1:4" x14ac:dyDescent="0.45">
      <c r="A5206" t="s">
        <v>3880</v>
      </c>
      <c r="B5206" s="19">
        <v>45241</v>
      </c>
      <c r="D5206">
        <v>136000</v>
      </c>
    </row>
    <row r="5207" spans="1:4" x14ac:dyDescent="0.45">
      <c r="A5207" t="s">
        <v>3881</v>
      </c>
      <c r="B5207" s="19">
        <v>45241</v>
      </c>
      <c r="C5207" t="s">
        <v>34</v>
      </c>
      <c r="D5207">
        <v>330000</v>
      </c>
    </row>
    <row r="5208" spans="1:4" x14ac:dyDescent="0.45">
      <c r="A5208" t="s">
        <v>3882</v>
      </c>
      <c r="B5208" s="19">
        <v>45241</v>
      </c>
      <c r="C5208" t="s">
        <v>968</v>
      </c>
      <c r="D5208">
        <v>241200</v>
      </c>
    </row>
    <row r="5209" spans="1:4" x14ac:dyDescent="0.45">
      <c r="A5209" t="s">
        <v>3882</v>
      </c>
      <c r="B5209" s="19">
        <v>45241</v>
      </c>
      <c r="C5209" t="s">
        <v>42</v>
      </c>
      <c r="D5209">
        <v>18900</v>
      </c>
    </row>
    <row r="5210" spans="1:4" x14ac:dyDescent="0.45">
      <c r="A5210" t="s">
        <v>3882</v>
      </c>
      <c r="B5210" s="19">
        <v>45241</v>
      </c>
      <c r="C5210" t="s">
        <v>72</v>
      </c>
      <c r="D5210">
        <v>14400</v>
      </c>
    </row>
    <row r="5211" spans="1:4" x14ac:dyDescent="0.45">
      <c r="A5211" t="s">
        <v>3882</v>
      </c>
      <c r="B5211" s="19">
        <v>45241</v>
      </c>
      <c r="C5211" t="s">
        <v>43</v>
      </c>
      <c r="D5211">
        <v>44100</v>
      </c>
    </row>
    <row r="5212" spans="1:4" x14ac:dyDescent="0.45">
      <c r="A5212" t="s">
        <v>3882</v>
      </c>
      <c r="B5212" s="19">
        <v>45241</v>
      </c>
      <c r="D5212">
        <v>136000</v>
      </c>
    </row>
    <row r="5213" spans="1:4" x14ac:dyDescent="0.45">
      <c r="A5213" t="s">
        <v>3883</v>
      </c>
      <c r="B5213" s="19">
        <v>45241</v>
      </c>
      <c r="C5213" t="s">
        <v>5</v>
      </c>
      <c r="D5213">
        <v>78000</v>
      </c>
    </row>
    <row r="5214" spans="1:4" x14ac:dyDescent="0.45">
      <c r="A5214" t="s">
        <v>3884</v>
      </c>
      <c r="B5214" s="19">
        <v>45241</v>
      </c>
      <c r="C5214" t="s">
        <v>994</v>
      </c>
      <c r="D5214">
        <v>217000</v>
      </c>
    </row>
    <row r="5215" spans="1:4" x14ac:dyDescent="0.45">
      <c r="A5215" t="s">
        <v>3885</v>
      </c>
      <c r="B5215" s="19">
        <v>45241</v>
      </c>
      <c r="D5215">
        <v>34000</v>
      </c>
    </row>
    <row r="5216" spans="1:4" x14ac:dyDescent="0.45">
      <c r="A5216" t="s">
        <v>3886</v>
      </c>
      <c r="B5216" s="19">
        <v>45241</v>
      </c>
      <c r="D5216">
        <v>272000</v>
      </c>
    </row>
    <row r="5217" spans="1:4" x14ac:dyDescent="0.45">
      <c r="A5217" t="s">
        <v>3887</v>
      </c>
      <c r="B5217" s="19">
        <v>45241</v>
      </c>
      <c r="D5217">
        <v>136000</v>
      </c>
    </row>
    <row r="5218" spans="1:4" x14ac:dyDescent="0.45">
      <c r="A5218" t="s">
        <v>3888</v>
      </c>
      <c r="B5218" s="19">
        <v>45241</v>
      </c>
      <c r="C5218" t="s">
        <v>1555</v>
      </c>
      <c r="D5218">
        <v>133500</v>
      </c>
    </row>
    <row r="5219" spans="1:4" x14ac:dyDescent="0.45">
      <c r="A5219" t="s">
        <v>3889</v>
      </c>
      <c r="B5219" s="19">
        <v>45241</v>
      </c>
      <c r="C5219" t="s">
        <v>1555</v>
      </c>
      <c r="D5219">
        <v>133500</v>
      </c>
    </row>
    <row r="5220" spans="1:4" x14ac:dyDescent="0.45">
      <c r="A5220" t="s">
        <v>3890</v>
      </c>
      <c r="B5220" s="19">
        <v>45241</v>
      </c>
      <c r="C5220" t="s">
        <v>5</v>
      </c>
      <c r="D5220">
        <v>68000</v>
      </c>
    </row>
    <row r="5221" spans="1:4" x14ac:dyDescent="0.45">
      <c r="A5221" t="s">
        <v>3891</v>
      </c>
      <c r="B5221" s="19">
        <v>45241</v>
      </c>
      <c r="C5221" t="s">
        <v>971</v>
      </c>
      <c r="D5221">
        <v>497000</v>
      </c>
    </row>
    <row r="5222" spans="1:4" x14ac:dyDescent="0.45">
      <c r="A5222" t="s">
        <v>3892</v>
      </c>
      <c r="B5222" s="19">
        <v>45241</v>
      </c>
      <c r="C5222" t="s">
        <v>1555</v>
      </c>
      <c r="D5222">
        <v>133500</v>
      </c>
    </row>
    <row r="5223" spans="1:4" x14ac:dyDescent="0.45">
      <c r="A5223" t="s">
        <v>3893</v>
      </c>
      <c r="B5223" s="19">
        <v>45241</v>
      </c>
      <c r="C5223" t="s">
        <v>7</v>
      </c>
      <c r="D5223">
        <v>220000</v>
      </c>
    </row>
    <row r="5224" spans="1:4" x14ac:dyDescent="0.45">
      <c r="A5224" t="s">
        <v>3894</v>
      </c>
      <c r="B5224" s="19">
        <v>45241</v>
      </c>
      <c r="C5224" t="s">
        <v>994</v>
      </c>
      <c r="D5224">
        <v>217000</v>
      </c>
    </row>
    <row r="5225" spans="1:4" x14ac:dyDescent="0.45">
      <c r="A5225" t="s">
        <v>3895</v>
      </c>
      <c r="B5225" s="19">
        <v>45241</v>
      </c>
      <c r="C5225" t="s">
        <v>5</v>
      </c>
      <c r="D5225">
        <v>65200</v>
      </c>
    </row>
    <row r="5226" spans="1:4" x14ac:dyDescent="0.45">
      <c r="A5226" t="s">
        <v>3896</v>
      </c>
      <c r="B5226" s="19">
        <v>45241</v>
      </c>
      <c r="D5226">
        <v>34000</v>
      </c>
    </row>
    <row r="5227" spans="1:4" x14ac:dyDescent="0.45">
      <c r="A5227" t="s">
        <v>3897</v>
      </c>
      <c r="B5227" s="19">
        <v>45241</v>
      </c>
      <c r="C5227" t="s">
        <v>34</v>
      </c>
      <c r="D5227">
        <v>330000</v>
      </c>
    </row>
    <row r="5228" spans="1:4" x14ac:dyDescent="0.45">
      <c r="A5228" t="s">
        <v>3897</v>
      </c>
      <c r="B5228" s="19">
        <v>45241</v>
      </c>
      <c r="C5228" t="s">
        <v>113</v>
      </c>
      <c r="D5228">
        <v>44000</v>
      </c>
    </row>
    <row r="5229" spans="1:4" x14ac:dyDescent="0.45">
      <c r="A5229" t="s">
        <v>3897</v>
      </c>
      <c r="B5229" s="19">
        <v>45241</v>
      </c>
      <c r="C5229" t="s">
        <v>94</v>
      </c>
      <c r="D5229">
        <v>72000</v>
      </c>
    </row>
    <row r="5230" spans="1:4" x14ac:dyDescent="0.45">
      <c r="A5230" t="s">
        <v>3898</v>
      </c>
      <c r="B5230" s="19">
        <v>45241</v>
      </c>
      <c r="C5230" t="s">
        <v>968</v>
      </c>
      <c r="D5230">
        <v>241200</v>
      </c>
    </row>
    <row r="5231" spans="1:4" x14ac:dyDescent="0.45">
      <c r="A5231" t="s">
        <v>3899</v>
      </c>
      <c r="B5231" s="19">
        <v>45241</v>
      </c>
      <c r="D5231">
        <v>34000</v>
      </c>
    </row>
    <row r="5232" spans="1:4" x14ac:dyDescent="0.45">
      <c r="A5232" t="s">
        <v>3900</v>
      </c>
      <c r="B5232" s="19">
        <v>45241</v>
      </c>
      <c r="C5232" t="s">
        <v>5</v>
      </c>
      <c r="D5232">
        <v>456400</v>
      </c>
    </row>
    <row r="5233" spans="1:4" x14ac:dyDescent="0.45">
      <c r="A5233" t="s">
        <v>3901</v>
      </c>
      <c r="B5233" s="19">
        <v>45241</v>
      </c>
      <c r="C5233" t="s">
        <v>5</v>
      </c>
      <c r="D5233">
        <v>234000</v>
      </c>
    </row>
    <row r="5234" spans="1:4" x14ac:dyDescent="0.45">
      <c r="A5234" t="s">
        <v>3902</v>
      </c>
      <c r="B5234" s="19">
        <v>45241</v>
      </c>
      <c r="C5234" t="s">
        <v>973</v>
      </c>
      <c r="D5234">
        <v>322400</v>
      </c>
    </row>
    <row r="5235" spans="1:4" x14ac:dyDescent="0.45">
      <c r="A5235" t="s">
        <v>3902</v>
      </c>
      <c r="B5235" s="19">
        <v>45241</v>
      </c>
      <c r="C5235" t="s">
        <v>72</v>
      </c>
      <c r="D5235">
        <v>7200</v>
      </c>
    </row>
    <row r="5236" spans="1:4" x14ac:dyDescent="0.45">
      <c r="A5236" t="s">
        <v>3902</v>
      </c>
      <c r="B5236" s="19">
        <v>45241</v>
      </c>
      <c r="C5236" t="s">
        <v>43</v>
      </c>
      <c r="D5236">
        <v>44100</v>
      </c>
    </row>
    <row r="5237" spans="1:4" x14ac:dyDescent="0.45">
      <c r="A5237" t="s">
        <v>3903</v>
      </c>
      <c r="B5237" s="19">
        <v>45241</v>
      </c>
      <c r="C5237" t="s">
        <v>5</v>
      </c>
      <c r="D5237">
        <v>68000</v>
      </c>
    </row>
    <row r="5238" spans="1:4" x14ac:dyDescent="0.45">
      <c r="A5238" t="s">
        <v>3904</v>
      </c>
      <c r="B5238" s="19">
        <v>45242</v>
      </c>
      <c r="D5238">
        <v>34000</v>
      </c>
    </row>
    <row r="5239" spans="1:4" x14ac:dyDescent="0.45">
      <c r="A5239" t="s">
        <v>3905</v>
      </c>
      <c r="B5239" s="19">
        <v>45242</v>
      </c>
      <c r="D5239">
        <v>34000</v>
      </c>
    </row>
    <row r="5240" spans="1:4" x14ac:dyDescent="0.45">
      <c r="A5240" t="s">
        <v>3906</v>
      </c>
      <c r="B5240" s="19">
        <v>45242</v>
      </c>
      <c r="D5240">
        <v>34000</v>
      </c>
    </row>
    <row r="5241" spans="1:4" x14ac:dyDescent="0.45">
      <c r="A5241" t="s">
        <v>3907</v>
      </c>
      <c r="B5241" s="19">
        <v>45242</v>
      </c>
      <c r="C5241" t="s">
        <v>5</v>
      </c>
      <c r="D5241">
        <v>83000</v>
      </c>
    </row>
    <row r="5242" spans="1:4" x14ac:dyDescent="0.45">
      <c r="A5242" t="s">
        <v>3908</v>
      </c>
      <c r="B5242" s="19">
        <v>45242</v>
      </c>
      <c r="C5242" t="s">
        <v>94</v>
      </c>
      <c r="D5242">
        <v>120000</v>
      </c>
    </row>
    <row r="5243" spans="1:4" x14ac:dyDescent="0.45">
      <c r="A5243" t="s">
        <v>3909</v>
      </c>
      <c r="B5243" s="19">
        <v>45242</v>
      </c>
      <c r="C5243" t="s">
        <v>113</v>
      </c>
      <c r="D5243">
        <v>66000</v>
      </c>
    </row>
    <row r="5244" spans="1:4" x14ac:dyDescent="0.45">
      <c r="A5244" t="s">
        <v>3910</v>
      </c>
      <c r="B5244" s="19">
        <v>45242</v>
      </c>
      <c r="D5244">
        <v>136000</v>
      </c>
    </row>
    <row r="5245" spans="1:4" x14ac:dyDescent="0.45">
      <c r="A5245" t="s">
        <v>3911</v>
      </c>
      <c r="B5245" s="19">
        <v>45242</v>
      </c>
      <c r="C5245" t="s">
        <v>34</v>
      </c>
      <c r="D5245">
        <v>330000</v>
      </c>
    </row>
    <row r="5246" spans="1:4" x14ac:dyDescent="0.45">
      <c r="A5246" t="s">
        <v>3911</v>
      </c>
      <c r="B5246" s="19">
        <v>45242</v>
      </c>
      <c r="C5246" t="s">
        <v>42</v>
      </c>
      <c r="D5246">
        <v>21000</v>
      </c>
    </row>
    <row r="5247" spans="1:4" x14ac:dyDescent="0.45">
      <c r="A5247" t="s">
        <v>3912</v>
      </c>
      <c r="B5247" s="19">
        <v>45242</v>
      </c>
      <c r="D5247">
        <v>34000</v>
      </c>
    </row>
    <row r="5248" spans="1:4" x14ac:dyDescent="0.45">
      <c r="A5248" t="s">
        <v>3913</v>
      </c>
      <c r="B5248" s="19">
        <v>45242</v>
      </c>
      <c r="C5248" t="s">
        <v>1065</v>
      </c>
      <c r="D5248">
        <v>406000</v>
      </c>
    </row>
    <row r="5249" spans="1:4" x14ac:dyDescent="0.45">
      <c r="A5249" t="s">
        <v>3914</v>
      </c>
      <c r="B5249" s="19">
        <v>45242</v>
      </c>
      <c r="D5249">
        <v>136000</v>
      </c>
    </row>
    <row r="5250" spans="1:4" x14ac:dyDescent="0.45">
      <c r="A5250" t="s">
        <v>3915</v>
      </c>
      <c r="B5250" s="19">
        <v>45243</v>
      </c>
      <c r="C5250" t="s">
        <v>5</v>
      </c>
      <c r="D5250">
        <v>83000</v>
      </c>
    </row>
    <row r="5251" spans="1:4" x14ac:dyDescent="0.45">
      <c r="A5251" t="s">
        <v>3916</v>
      </c>
      <c r="B5251" s="19">
        <v>45243</v>
      </c>
      <c r="D5251">
        <v>34000</v>
      </c>
    </row>
    <row r="5252" spans="1:4" x14ac:dyDescent="0.45">
      <c r="A5252" t="s">
        <v>3917</v>
      </c>
      <c r="B5252" s="19">
        <v>45243</v>
      </c>
      <c r="D5252">
        <v>34000</v>
      </c>
    </row>
    <row r="5253" spans="1:4" x14ac:dyDescent="0.45">
      <c r="A5253" t="s">
        <v>3918</v>
      </c>
      <c r="B5253" s="19">
        <v>45243</v>
      </c>
      <c r="C5253" t="s">
        <v>1163</v>
      </c>
      <c r="D5253">
        <v>66000</v>
      </c>
    </row>
    <row r="5254" spans="1:4" x14ac:dyDescent="0.45">
      <c r="A5254" t="s">
        <v>3919</v>
      </c>
      <c r="B5254" s="19">
        <v>45243</v>
      </c>
      <c r="C5254" t="s">
        <v>5</v>
      </c>
      <c r="D5254">
        <v>145000</v>
      </c>
    </row>
    <row r="5255" spans="1:4" x14ac:dyDescent="0.45">
      <c r="A5255" t="s">
        <v>3919</v>
      </c>
      <c r="B5255" s="19">
        <v>45243</v>
      </c>
      <c r="C5255" t="s">
        <v>5</v>
      </c>
      <c r="D5255">
        <v>72500</v>
      </c>
    </row>
    <row r="5256" spans="1:4" x14ac:dyDescent="0.45">
      <c r="A5256" t="s">
        <v>3919</v>
      </c>
      <c r="B5256" s="19">
        <v>45243</v>
      </c>
      <c r="C5256" t="s">
        <v>5</v>
      </c>
      <c r="D5256">
        <v>166000</v>
      </c>
    </row>
    <row r="5257" spans="1:4" x14ac:dyDescent="0.45">
      <c r="A5257" t="s">
        <v>3920</v>
      </c>
      <c r="B5257" s="19">
        <v>45243</v>
      </c>
      <c r="D5257">
        <v>34000</v>
      </c>
    </row>
    <row r="5258" spans="1:4" x14ac:dyDescent="0.45">
      <c r="A5258" t="s">
        <v>3921</v>
      </c>
      <c r="B5258" s="19">
        <v>45243</v>
      </c>
      <c r="C5258" t="s">
        <v>1555</v>
      </c>
      <c r="D5258">
        <v>49000</v>
      </c>
    </row>
    <row r="5259" spans="1:4" x14ac:dyDescent="0.45">
      <c r="A5259" t="s">
        <v>3922</v>
      </c>
      <c r="B5259" s="19">
        <v>45244</v>
      </c>
      <c r="D5259">
        <v>34000</v>
      </c>
    </row>
    <row r="5260" spans="1:4" x14ac:dyDescent="0.45">
      <c r="A5260" t="s">
        <v>3923</v>
      </c>
      <c r="B5260" s="19">
        <v>45244</v>
      </c>
      <c r="C5260" t="s">
        <v>5</v>
      </c>
      <c r="D5260">
        <v>72500</v>
      </c>
    </row>
    <row r="5261" spans="1:4" x14ac:dyDescent="0.45">
      <c r="A5261" t="s">
        <v>3924</v>
      </c>
      <c r="B5261" s="19">
        <v>45244</v>
      </c>
      <c r="C5261" t="s">
        <v>5</v>
      </c>
      <c r="D5261">
        <v>145000</v>
      </c>
    </row>
    <row r="5262" spans="1:4" x14ac:dyDescent="0.45">
      <c r="A5262" t="s">
        <v>3925</v>
      </c>
      <c r="B5262" s="19">
        <v>45244</v>
      </c>
      <c r="C5262" t="s">
        <v>1224</v>
      </c>
      <c r="D5262">
        <v>110000</v>
      </c>
    </row>
    <row r="5263" spans="1:4" x14ac:dyDescent="0.45">
      <c r="A5263" t="s">
        <v>3925</v>
      </c>
      <c r="B5263" s="19">
        <v>45244</v>
      </c>
      <c r="C5263" t="s">
        <v>994</v>
      </c>
      <c r="D5263">
        <v>217000</v>
      </c>
    </row>
    <row r="5264" spans="1:4" x14ac:dyDescent="0.45">
      <c r="A5264" t="s">
        <v>3926</v>
      </c>
      <c r="B5264" s="19">
        <v>45244</v>
      </c>
      <c r="C5264" t="s">
        <v>1555</v>
      </c>
      <c r="D5264">
        <v>196000</v>
      </c>
    </row>
    <row r="5265" spans="1:4" x14ac:dyDescent="0.45">
      <c r="A5265" t="s">
        <v>3927</v>
      </c>
      <c r="B5265" s="19">
        <v>45244</v>
      </c>
      <c r="D5265">
        <v>272000</v>
      </c>
    </row>
    <row r="5266" spans="1:4" x14ac:dyDescent="0.45">
      <c r="A5266" t="s">
        <v>3928</v>
      </c>
      <c r="B5266" s="19">
        <v>45244</v>
      </c>
      <c r="C5266" t="s">
        <v>5</v>
      </c>
      <c r="D5266">
        <v>62000</v>
      </c>
    </row>
    <row r="5267" spans="1:4" x14ac:dyDescent="0.45">
      <c r="A5267" t="s">
        <v>3929</v>
      </c>
      <c r="B5267" s="19">
        <v>45244</v>
      </c>
      <c r="C5267" t="s">
        <v>42</v>
      </c>
      <c r="D5267">
        <v>42000</v>
      </c>
    </row>
    <row r="5268" spans="1:4" x14ac:dyDescent="0.45">
      <c r="A5268" t="s">
        <v>3930</v>
      </c>
      <c r="B5268" s="19">
        <v>45244</v>
      </c>
      <c r="D5268">
        <v>136000</v>
      </c>
    </row>
    <row r="5269" spans="1:4" x14ac:dyDescent="0.45">
      <c r="A5269" t="s">
        <v>3931</v>
      </c>
      <c r="B5269" s="19">
        <v>45244</v>
      </c>
      <c r="D5269">
        <v>34000</v>
      </c>
    </row>
    <row r="5270" spans="1:4" x14ac:dyDescent="0.45">
      <c r="A5270" t="s">
        <v>3932</v>
      </c>
      <c r="B5270" s="19">
        <v>45244</v>
      </c>
      <c r="C5270" t="s">
        <v>7</v>
      </c>
      <c r="D5270">
        <v>64000</v>
      </c>
    </row>
    <row r="5271" spans="1:4" x14ac:dyDescent="0.45">
      <c r="A5271" t="s">
        <v>3932</v>
      </c>
      <c r="B5271" s="19">
        <v>45244</v>
      </c>
      <c r="C5271" t="s">
        <v>7</v>
      </c>
      <c r="D5271">
        <v>41000</v>
      </c>
    </row>
    <row r="5272" spans="1:4" x14ac:dyDescent="0.45">
      <c r="A5272" t="s">
        <v>3932</v>
      </c>
      <c r="B5272" s="19">
        <v>45244</v>
      </c>
      <c r="C5272" t="s">
        <v>7</v>
      </c>
      <c r="D5272">
        <v>55000</v>
      </c>
    </row>
    <row r="5273" spans="1:4" x14ac:dyDescent="0.45">
      <c r="A5273" t="s">
        <v>3933</v>
      </c>
      <c r="B5273" s="19">
        <v>45244</v>
      </c>
      <c r="C5273" t="s">
        <v>968</v>
      </c>
      <c r="D5273">
        <v>268000</v>
      </c>
    </row>
    <row r="5274" spans="1:4" x14ac:dyDescent="0.45">
      <c r="A5274" t="s">
        <v>3934</v>
      </c>
      <c r="B5274" s="19">
        <v>45244</v>
      </c>
      <c r="C5274" t="s">
        <v>994</v>
      </c>
      <c r="D5274">
        <v>217000</v>
      </c>
    </row>
    <row r="5275" spans="1:4" x14ac:dyDescent="0.45">
      <c r="A5275" t="s">
        <v>3935</v>
      </c>
      <c r="B5275" s="19">
        <v>45244</v>
      </c>
      <c r="D5275">
        <v>34000</v>
      </c>
    </row>
    <row r="5276" spans="1:4" x14ac:dyDescent="0.45">
      <c r="A5276" t="s">
        <v>3936</v>
      </c>
      <c r="B5276" s="19">
        <v>45244</v>
      </c>
      <c r="C5276" t="s">
        <v>43</v>
      </c>
      <c r="D5276">
        <v>49000</v>
      </c>
    </row>
    <row r="5277" spans="1:4" x14ac:dyDescent="0.45">
      <c r="A5277" t="s">
        <v>3937</v>
      </c>
      <c r="B5277" s="19">
        <v>45244</v>
      </c>
      <c r="C5277" t="s">
        <v>7</v>
      </c>
      <c r="D5277">
        <v>164000</v>
      </c>
    </row>
    <row r="5278" spans="1:4" x14ac:dyDescent="0.45">
      <c r="A5278" t="s">
        <v>3938</v>
      </c>
      <c r="B5278" s="19">
        <v>45244</v>
      </c>
      <c r="C5278" t="s">
        <v>1555</v>
      </c>
      <c r="D5278">
        <v>147000</v>
      </c>
    </row>
    <row r="5279" spans="1:4" x14ac:dyDescent="0.45">
      <c r="A5279" t="s">
        <v>3939</v>
      </c>
      <c r="B5279" s="19">
        <v>45245</v>
      </c>
      <c r="D5279">
        <v>30600</v>
      </c>
    </row>
    <row r="5280" spans="1:4" x14ac:dyDescent="0.45">
      <c r="A5280" t="s">
        <v>3940</v>
      </c>
      <c r="B5280" s="19">
        <v>45245</v>
      </c>
      <c r="C5280" t="s">
        <v>5</v>
      </c>
      <c r="D5280">
        <v>74700</v>
      </c>
    </row>
    <row r="5281" spans="1:4" x14ac:dyDescent="0.45">
      <c r="A5281" t="s">
        <v>3941</v>
      </c>
      <c r="B5281" s="19">
        <v>45245</v>
      </c>
      <c r="D5281">
        <v>30600</v>
      </c>
    </row>
    <row r="5282" spans="1:4" x14ac:dyDescent="0.45">
      <c r="A5282" t="s">
        <v>3942</v>
      </c>
      <c r="B5282" s="19">
        <v>45245</v>
      </c>
      <c r="C5282" t="s">
        <v>1091</v>
      </c>
      <c r="D5282">
        <v>30000</v>
      </c>
    </row>
    <row r="5283" spans="1:4" x14ac:dyDescent="0.45">
      <c r="A5283" t="s">
        <v>3942</v>
      </c>
      <c r="B5283" s="19">
        <v>45245</v>
      </c>
      <c r="C5283" t="s">
        <v>94</v>
      </c>
      <c r="D5283">
        <v>24000</v>
      </c>
    </row>
    <row r="5284" spans="1:4" x14ac:dyDescent="0.45">
      <c r="A5284" t="s">
        <v>3943</v>
      </c>
      <c r="B5284" s="19">
        <v>45245</v>
      </c>
      <c r="D5284">
        <v>30600</v>
      </c>
    </row>
    <row r="5285" spans="1:4" x14ac:dyDescent="0.45">
      <c r="A5285" t="s">
        <v>3944</v>
      </c>
      <c r="B5285" s="19">
        <v>45245</v>
      </c>
      <c r="C5285" t="s">
        <v>973</v>
      </c>
      <c r="D5285">
        <v>358000</v>
      </c>
    </row>
    <row r="5286" spans="1:4" x14ac:dyDescent="0.45">
      <c r="A5286" t="s">
        <v>3945</v>
      </c>
      <c r="B5286" s="19">
        <v>45245</v>
      </c>
      <c r="C5286" t="s">
        <v>971</v>
      </c>
      <c r="D5286">
        <v>775000</v>
      </c>
    </row>
    <row r="5287" spans="1:4" x14ac:dyDescent="0.45">
      <c r="A5287" t="s">
        <v>3946</v>
      </c>
      <c r="B5287" s="19">
        <v>45245</v>
      </c>
      <c r="C5287" t="s">
        <v>5</v>
      </c>
      <c r="D5287">
        <v>149400</v>
      </c>
    </row>
    <row r="5288" spans="1:4" x14ac:dyDescent="0.45">
      <c r="A5288" t="s">
        <v>3947</v>
      </c>
      <c r="B5288" s="19">
        <v>45245</v>
      </c>
      <c r="C5288" t="s">
        <v>994</v>
      </c>
      <c r="D5288">
        <v>195000</v>
      </c>
    </row>
    <row r="5289" spans="1:4" x14ac:dyDescent="0.45">
      <c r="A5289" t="s">
        <v>3948</v>
      </c>
      <c r="B5289" s="19">
        <v>45245</v>
      </c>
      <c r="C5289" t="s">
        <v>994</v>
      </c>
      <c r="D5289">
        <v>195000</v>
      </c>
    </row>
    <row r="5290" spans="1:4" x14ac:dyDescent="0.45">
      <c r="A5290" t="s">
        <v>3949</v>
      </c>
      <c r="B5290" s="19">
        <v>45245</v>
      </c>
      <c r="C5290" t="s">
        <v>72</v>
      </c>
      <c r="D5290">
        <v>72000</v>
      </c>
    </row>
    <row r="5291" spans="1:4" x14ac:dyDescent="0.45">
      <c r="A5291" t="s">
        <v>3950</v>
      </c>
      <c r="B5291" s="19">
        <v>45245</v>
      </c>
      <c r="D5291">
        <v>169000</v>
      </c>
    </row>
    <row r="5292" spans="1:4" x14ac:dyDescent="0.45">
      <c r="A5292" t="s">
        <v>3951</v>
      </c>
      <c r="B5292" s="19">
        <v>45245</v>
      </c>
      <c r="D5292">
        <v>169000</v>
      </c>
    </row>
    <row r="5293" spans="1:4" x14ac:dyDescent="0.45">
      <c r="A5293" t="s">
        <v>3952</v>
      </c>
      <c r="B5293" s="19">
        <v>45246</v>
      </c>
      <c r="C5293" t="s">
        <v>42</v>
      </c>
      <c r="D5293">
        <v>21000</v>
      </c>
    </row>
    <row r="5294" spans="1:4" x14ac:dyDescent="0.45">
      <c r="A5294" t="s">
        <v>3952</v>
      </c>
      <c r="B5294" s="19">
        <v>45246</v>
      </c>
      <c r="C5294" t="s">
        <v>994</v>
      </c>
      <c r="D5294">
        <v>217000</v>
      </c>
    </row>
    <row r="5295" spans="1:4" x14ac:dyDescent="0.45">
      <c r="A5295" t="s">
        <v>3953</v>
      </c>
      <c r="B5295" s="19">
        <v>45246</v>
      </c>
      <c r="D5295">
        <v>169000</v>
      </c>
    </row>
    <row r="5296" spans="1:4" x14ac:dyDescent="0.45">
      <c r="A5296" t="s">
        <v>3954</v>
      </c>
      <c r="B5296" s="19">
        <v>45246</v>
      </c>
      <c r="D5296">
        <v>34000</v>
      </c>
    </row>
    <row r="5297" spans="1:4" x14ac:dyDescent="0.45">
      <c r="A5297" t="s">
        <v>3955</v>
      </c>
      <c r="B5297" s="19">
        <v>45246</v>
      </c>
      <c r="C5297" t="s">
        <v>1555</v>
      </c>
      <c r="D5297">
        <v>49000</v>
      </c>
    </row>
    <row r="5298" spans="1:4" x14ac:dyDescent="0.45">
      <c r="A5298" t="s">
        <v>3955</v>
      </c>
      <c r="B5298" s="19">
        <v>45246</v>
      </c>
      <c r="C5298" t="s">
        <v>1555</v>
      </c>
      <c r="D5298">
        <v>98000</v>
      </c>
    </row>
    <row r="5299" spans="1:4" x14ac:dyDescent="0.45">
      <c r="A5299" t="s">
        <v>3956</v>
      </c>
      <c r="B5299" s="19">
        <v>45246</v>
      </c>
      <c r="C5299" t="s">
        <v>1555</v>
      </c>
      <c r="D5299">
        <v>98000</v>
      </c>
    </row>
    <row r="5300" spans="1:4" x14ac:dyDescent="0.45">
      <c r="A5300" t="s">
        <v>3957</v>
      </c>
      <c r="B5300" s="19">
        <v>45246</v>
      </c>
      <c r="C5300" t="s">
        <v>5</v>
      </c>
      <c r="D5300">
        <v>62000</v>
      </c>
    </row>
    <row r="5301" spans="1:4" x14ac:dyDescent="0.45">
      <c r="A5301" t="s">
        <v>3957</v>
      </c>
      <c r="B5301" s="19">
        <v>45246</v>
      </c>
      <c r="C5301" t="s">
        <v>5</v>
      </c>
      <c r="D5301">
        <v>72500</v>
      </c>
    </row>
    <row r="5302" spans="1:4" x14ac:dyDescent="0.45">
      <c r="A5302" t="s">
        <v>3957</v>
      </c>
      <c r="B5302" s="19">
        <v>45246</v>
      </c>
      <c r="C5302" t="s">
        <v>5</v>
      </c>
      <c r="D5302">
        <v>83000</v>
      </c>
    </row>
    <row r="5303" spans="1:4" x14ac:dyDescent="0.45">
      <c r="A5303" t="s">
        <v>3958</v>
      </c>
      <c r="B5303" s="19">
        <v>45246</v>
      </c>
      <c r="D5303">
        <v>169000</v>
      </c>
    </row>
    <row r="5304" spans="1:4" x14ac:dyDescent="0.45">
      <c r="A5304" t="s">
        <v>3959</v>
      </c>
      <c r="B5304" s="19">
        <v>45246</v>
      </c>
      <c r="C5304" t="s">
        <v>973</v>
      </c>
      <c r="D5304">
        <v>398000</v>
      </c>
    </row>
    <row r="5305" spans="1:4" x14ac:dyDescent="0.45">
      <c r="A5305" t="s">
        <v>3960</v>
      </c>
      <c r="B5305" s="19">
        <v>45246</v>
      </c>
      <c r="D5305">
        <v>34000</v>
      </c>
    </row>
    <row r="5306" spans="1:4" x14ac:dyDescent="0.45">
      <c r="A5306" t="s">
        <v>3961</v>
      </c>
      <c r="B5306" s="19">
        <v>45246</v>
      </c>
      <c r="C5306" t="s">
        <v>72</v>
      </c>
      <c r="D5306">
        <v>16000</v>
      </c>
    </row>
    <row r="5307" spans="1:4" x14ac:dyDescent="0.45">
      <c r="A5307" t="s">
        <v>3962</v>
      </c>
      <c r="B5307" s="19">
        <v>45246</v>
      </c>
      <c r="D5307">
        <v>169000</v>
      </c>
    </row>
    <row r="5308" spans="1:4" x14ac:dyDescent="0.45">
      <c r="A5308" t="s">
        <v>3963</v>
      </c>
      <c r="B5308" s="19">
        <v>45246</v>
      </c>
      <c r="C5308" t="s">
        <v>7</v>
      </c>
      <c r="D5308">
        <v>41000</v>
      </c>
    </row>
    <row r="5309" spans="1:4" x14ac:dyDescent="0.45">
      <c r="A5309" t="s">
        <v>3964</v>
      </c>
      <c r="B5309" s="19">
        <v>45246</v>
      </c>
      <c r="C5309" t="s">
        <v>5</v>
      </c>
      <c r="D5309">
        <v>83000</v>
      </c>
    </row>
    <row r="5310" spans="1:4" x14ac:dyDescent="0.45">
      <c r="A5310" t="s">
        <v>3964</v>
      </c>
      <c r="B5310" s="19">
        <v>45246</v>
      </c>
      <c r="C5310" t="s">
        <v>1555</v>
      </c>
      <c r="D5310">
        <v>49000</v>
      </c>
    </row>
    <row r="5311" spans="1:4" x14ac:dyDescent="0.45">
      <c r="A5311" t="s">
        <v>3965</v>
      </c>
      <c r="B5311" s="19">
        <v>45247</v>
      </c>
      <c r="D5311">
        <v>34000</v>
      </c>
    </row>
    <row r="5312" spans="1:4" x14ac:dyDescent="0.45">
      <c r="A5312" t="s">
        <v>3966</v>
      </c>
      <c r="B5312" s="19">
        <v>45247</v>
      </c>
      <c r="D5312">
        <v>34000</v>
      </c>
    </row>
    <row r="5313" spans="1:4" x14ac:dyDescent="0.45">
      <c r="A5313" t="s">
        <v>3967</v>
      </c>
      <c r="B5313" s="19">
        <v>45247</v>
      </c>
      <c r="C5313" t="s">
        <v>43</v>
      </c>
      <c r="D5313">
        <v>49000</v>
      </c>
    </row>
    <row r="5314" spans="1:4" x14ac:dyDescent="0.45">
      <c r="A5314" t="s">
        <v>3968</v>
      </c>
      <c r="B5314" s="19">
        <v>45247</v>
      </c>
      <c r="D5314">
        <v>169000</v>
      </c>
    </row>
    <row r="5315" spans="1:4" x14ac:dyDescent="0.45">
      <c r="A5315" t="s">
        <v>3969</v>
      </c>
      <c r="B5315" s="19">
        <v>45247</v>
      </c>
      <c r="C5315" t="s">
        <v>1555</v>
      </c>
      <c r="D5315">
        <v>147000</v>
      </c>
    </row>
    <row r="5316" spans="1:4" x14ac:dyDescent="0.45">
      <c r="A5316" t="s">
        <v>3970</v>
      </c>
      <c r="B5316" s="19">
        <v>45248</v>
      </c>
      <c r="C5316" t="s">
        <v>17</v>
      </c>
      <c r="D5316">
        <v>469300</v>
      </c>
    </row>
    <row r="5317" spans="1:4" x14ac:dyDescent="0.45">
      <c r="A5317" t="s">
        <v>3971</v>
      </c>
      <c r="B5317" s="19">
        <v>45248</v>
      </c>
      <c r="C5317" t="s">
        <v>5</v>
      </c>
      <c r="D5317">
        <v>62000</v>
      </c>
    </row>
    <row r="5318" spans="1:4" x14ac:dyDescent="0.45">
      <c r="A5318" t="s">
        <v>3972</v>
      </c>
      <c r="B5318" s="19">
        <v>45248</v>
      </c>
      <c r="C5318" t="s">
        <v>971</v>
      </c>
      <c r="D5318">
        <v>775000</v>
      </c>
    </row>
    <row r="5319" spans="1:4" x14ac:dyDescent="0.45">
      <c r="A5319" t="s">
        <v>3973</v>
      </c>
      <c r="B5319" s="19">
        <v>45248</v>
      </c>
      <c r="C5319" t="s">
        <v>971</v>
      </c>
      <c r="D5319">
        <v>775000</v>
      </c>
    </row>
    <row r="5320" spans="1:4" x14ac:dyDescent="0.45">
      <c r="A5320" t="s">
        <v>3974</v>
      </c>
      <c r="B5320" s="19">
        <v>45248</v>
      </c>
      <c r="C5320" t="s">
        <v>43</v>
      </c>
      <c r="D5320">
        <v>49000</v>
      </c>
    </row>
    <row r="5321" spans="1:4" x14ac:dyDescent="0.45">
      <c r="A5321" t="s">
        <v>3975</v>
      </c>
      <c r="B5321" s="19">
        <v>45248</v>
      </c>
      <c r="D5321">
        <v>169000</v>
      </c>
    </row>
    <row r="5322" spans="1:4" x14ac:dyDescent="0.45">
      <c r="A5322" t="s">
        <v>3975</v>
      </c>
      <c r="B5322" s="19">
        <v>45248</v>
      </c>
      <c r="C5322" t="s">
        <v>1555</v>
      </c>
      <c r="D5322">
        <v>196000</v>
      </c>
    </row>
    <row r="5323" spans="1:4" x14ac:dyDescent="0.45">
      <c r="A5323" t="s">
        <v>3976</v>
      </c>
      <c r="B5323" s="19">
        <v>45248</v>
      </c>
      <c r="D5323">
        <v>34000</v>
      </c>
    </row>
    <row r="5324" spans="1:4" x14ac:dyDescent="0.45">
      <c r="A5324" t="s">
        <v>3977</v>
      </c>
      <c r="B5324" s="19">
        <v>45248</v>
      </c>
      <c r="C5324" t="s">
        <v>994</v>
      </c>
      <c r="D5324">
        <v>217000</v>
      </c>
    </row>
    <row r="5325" spans="1:4" x14ac:dyDescent="0.45">
      <c r="A5325" t="s">
        <v>3978</v>
      </c>
      <c r="B5325" s="19">
        <v>45248</v>
      </c>
      <c r="D5325">
        <v>169000</v>
      </c>
    </row>
    <row r="5326" spans="1:4" x14ac:dyDescent="0.45">
      <c r="A5326" t="s">
        <v>3979</v>
      </c>
      <c r="B5326" s="19">
        <v>45249</v>
      </c>
      <c r="C5326" t="s">
        <v>1555</v>
      </c>
      <c r="D5326">
        <v>98000</v>
      </c>
    </row>
    <row r="5327" spans="1:4" x14ac:dyDescent="0.45">
      <c r="A5327" t="s">
        <v>3980</v>
      </c>
      <c r="B5327" s="19">
        <v>45249</v>
      </c>
      <c r="D5327">
        <v>68000</v>
      </c>
    </row>
    <row r="5328" spans="1:4" x14ac:dyDescent="0.45">
      <c r="A5328" t="s">
        <v>3981</v>
      </c>
      <c r="B5328" s="19">
        <v>45249</v>
      </c>
      <c r="C5328" t="s">
        <v>994</v>
      </c>
      <c r="D5328">
        <v>217000</v>
      </c>
    </row>
    <row r="5329" spans="1:4" x14ac:dyDescent="0.45">
      <c r="A5329" t="s">
        <v>3982</v>
      </c>
      <c r="B5329" s="19">
        <v>45249</v>
      </c>
      <c r="C5329" t="s">
        <v>994</v>
      </c>
      <c r="D5329">
        <v>217000</v>
      </c>
    </row>
    <row r="5330" spans="1:4" x14ac:dyDescent="0.45">
      <c r="A5330" t="s">
        <v>3982</v>
      </c>
      <c r="B5330" s="19">
        <v>45249</v>
      </c>
      <c r="C5330" t="s">
        <v>43</v>
      </c>
      <c r="D5330">
        <v>49000</v>
      </c>
    </row>
    <row r="5331" spans="1:4" x14ac:dyDescent="0.45">
      <c r="A5331" t="s">
        <v>3983</v>
      </c>
      <c r="B5331" s="19">
        <v>45249</v>
      </c>
      <c r="C5331" t="s">
        <v>5</v>
      </c>
      <c r="D5331">
        <v>166000</v>
      </c>
    </row>
    <row r="5332" spans="1:4" x14ac:dyDescent="0.45">
      <c r="A5332" t="s">
        <v>3984</v>
      </c>
      <c r="B5332" s="19">
        <v>45249</v>
      </c>
      <c r="D5332">
        <v>136000</v>
      </c>
    </row>
    <row r="5333" spans="1:4" x14ac:dyDescent="0.45">
      <c r="A5333" t="s">
        <v>3985</v>
      </c>
      <c r="B5333" s="19">
        <v>45249</v>
      </c>
      <c r="C5333" t="s">
        <v>5</v>
      </c>
      <c r="D5333">
        <v>62000</v>
      </c>
    </row>
    <row r="5334" spans="1:4" x14ac:dyDescent="0.45">
      <c r="A5334" t="s">
        <v>3986</v>
      </c>
      <c r="B5334" s="19">
        <v>45249</v>
      </c>
      <c r="C5334" t="s">
        <v>7</v>
      </c>
      <c r="D5334">
        <v>55000</v>
      </c>
    </row>
    <row r="5335" spans="1:4" x14ac:dyDescent="0.45">
      <c r="A5335" t="s">
        <v>3986</v>
      </c>
      <c r="B5335" s="19">
        <v>45249</v>
      </c>
      <c r="C5335" t="s">
        <v>1604</v>
      </c>
      <c r="D5335">
        <v>117000</v>
      </c>
    </row>
    <row r="5336" spans="1:4" x14ac:dyDescent="0.45">
      <c r="A5336" t="s">
        <v>3986</v>
      </c>
      <c r="B5336" s="19">
        <v>45249</v>
      </c>
      <c r="C5336" t="s">
        <v>5</v>
      </c>
      <c r="D5336">
        <v>72500</v>
      </c>
    </row>
    <row r="5337" spans="1:4" x14ac:dyDescent="0.45">
      <c r="A5337" t="s">
        <v>3987</v>
      </c>
      <c r="B5337" s="19">
        <v>45249</v>
      </c>
      <c r="C5337" t="s">
        <v>987</v>
      </c>
      <c r="D5337">
        <v>70000</v>
      </c>
    </row>
    <row r="5338" spans="1:4" x14ac:dyDescent="0.45">
      <c r="A5338" t="s">
        <v>3988</v>
      </c>
      <c r="B5338" s="19">
        <v>45250</v>
      </c>
      <c r="D5338">
        <v>169000</v>
      </c>
    </row>
    <row r="5339" spans="1:4" x14ac:dyDescent="0.45">
      <c r="A5339" t="s">
        <v>3989</v>
      </c>
      <c r="B5339" s="19">
        <v>45250</v>
      </c>
      <c r="C5339" t="s">
        <v>5</v>
      </c>
      <c r="D5339">
        <v>166000</v>
      </c>
    </row>
    <row r="5340" spans="1:4" x14ac:dyDescent="0.45">
      <c r="A5340" t="s">
        <v>3990</v>
      </c>
      <c r="B5340" s="19">
        <v>45250</v>
      </c>
      <c r="C5340" t="s">
        <v>94</v>
      </c>
      <c r="D5340">
        <v>24000</v>
      </c>
    </row>
    <row r="5341" spans="1:4" x14ac:dyDescent="0.45">
      <c r="A5341" t="s">
        <v>3991</v>
      </c>
      <c r="B5341" s="19">
        <v>45250</v>
      </c>
      <c r="C5341" t="s">
        <v>968</v>
      </c>
      <c r="D5341">
        <v>268000</v>
      </c>
    </row>
    <row r="5342" spans="1:4" x14ac:dyDescent="0.45">
      <c r="A5342" t="s">
        <v>3992</v>
      </c>
      <c r="B5342" s="19">
        <v>45250</v>
      </c>
      <c r="C5342" t="s">
        <v>987</v>
      </c>
      <c r="D5342">
        <v>70000</v>
      </c>
    </row>
    <row r="5343" spans="1:4" x14ac:dyDescent="0.45">
      <c r="A5343" t="s">
        <v>3993</v>
      </c>
      <c r="B5343" s="19">
        <v>45250</v>
      </c>
      <c r="C5343" t="s">
        <v>5</v>
      </c>
      <c r="D5343">
        <v>124000</v>
      </c>
    </row>
    <row r="5344" spans="1:4" x14ac:dyDescent="0.45">
      <c r="A5344" t="s">
        <v>3993</v>
      </c>
      <c r="B5344" s="19">
        <v>45250</v>
      </c>
      <c r="D5344">
        <v>34000</v>
      </c>
    </row>
    <row r="5345" spans="1:4" x14ac:dyDescent="0.45">
      <c r="A5345" t="s">
        <v>3994</v>
      </c>
      <c r="B5345" s="19">
        <v>45250</v>
      </c>
      <c r="D5345">
        <v>169000</v>
      </c>
    </row>
    <row r="5346" spans="1:4" x14ac:dyDescent="0.45">
      <c r="A5346" t="s">
        <v>3995</v>
      </c>
      <c r="B5346" s="19">
        <v>45250</v>
      </c>
      <c r="D5346">
        <v>68000</v>
      </c>
    </row>
    <row r="5347" spans="1:4" x14ac:dyDescent="0.45">
      <c r="A5347" t="s">
        <v>3996</v>
      </c>
      <c r="B5347" s="19">
        <v>45250</v>
      </c>
      <c r="C5347" t="s">
        <v>1555</v>
      </c>
      <c r="D5347">
        <v>98000</v>
      </c>
    </row>
    <row r="5348" spans="1:4" x14ac:dyDescent="0.45">
      <c r="A5348" t="s">
        <v>3997</v>
      </c>
      <c r="B5348" s="19">
        <v>45250</v>
      </c>
      <c r="D5348">
        <v>169000</v>
      </c>
    </row>
    <row r="5349" spans="1:4" x14ac:dyDescent="0.45">
      <c r="A5349" t="s">
        <v>3998</v>
      </c>
      <c r="B5349" s="19">
        <v>45250</v>
      </c>
      <c r="C5349" t="s">
        <v>968</v>
      </c>
      <c r="D5349">
        <v>268000</v>
      </c>
    </row>
    <row r="5350" spans="1:4" x14ac:dyDescent="0.45">
      <c r="A5350" t="s">
        <v>3999</v>
      </c>
      <c r="B5350" s="19">
        <v>45250</v>
      </c>
      <c r="C5350" t="s">
        <v>42</v>
      </c>
      <c r="D5350">
        <v>21000</v>
      </c>
    </row>
    <row r="5351" spans="1:4" x14ac:dyDescent="0.45">
      <c r="A5351" t="s">
        <v>3999</v>
      </c>
      <c r="B5351" s="19">
        <v>45250</v>
      </c>
      <c r="C5351" t="s">
        <v>43</v>
      </c>
      <c r="D5351">
        <v>49000</v>
      </c>
    </row>
    <row r="5352" spans="1:4" x14ac:dyDescent="0.45">
      <c r="A5352" t="s">
        <v>3999</v>
      </c>
      <c r="B5352" s="19">
        <v>45250</v>
      </c>
      <c r="C5352" t="s">
        <v>34</v>
      </c>
      <c r="D5352">
        <v>330000</v>
      </c>
    </row>
    <row r="5353" spans="1:4" x14ac:dyDescent="0.45">
      <c r="A5353" t="s">
        <v>4000</v>
      </c>
      <c r="B5353" s="19">
        <v>45250</v>
      </c>
      <c r="C5353" t="s">
        <v>113</v>
      </c>
      <c r="D5353">
        <v>22000</v>
      </c>
    </row>
    <row r="5354" spans="1:4" x14ac:dyDescent="0.45">
      <c r="A5354" t="s">
        <v>4001</v>
      </c>
      <c r="B5354" s="19">
        <v>45251</v>
      </c>
      <c r="D5354">
        <v>34000</v>
      </c>
    </row>
    <row r="5355" spans="1:4" x14ac:dyDescent="0.45">
      <c r="A5355" t="s">
        <v>4002</v>
      </c>
      <c r="B5355" s="19">
        <v>45251</v>
      </c>
      <c r="C5355" t="s">
        <v>5</v>
      </c>
      <c r="D5355">
        <v>145000</v>
      </c>
    </row>
    <row r="5356" spans="1:4" x14ac:dyDescent="0.45">
      <c r="A5356" t="s">
        <v>4003</v>
      </c>
      <c r="B5356" s="19">
        <v>45251</v>
      </c>
      <c r="D5356">
        <v>34000</v>
      </c>
    </row>
    <row r="5357" spans="1:4" x14ac:dyDescent="0.45">
      <c r="A5357" t="s">
        <v>4004</v>
      </c>
      <c r="B5357" s="19">
        <v>45251</v>
      </c>
      <c r="D5357">
        <v>34000</v>
      </c>
    </row>
    <row r="5358" spans="1:4" x14ac:dyDescent="0.45">
      <c r="A5358" t="s">
        <v>4005</v>
      </c>
      <c r="B5358" s="19">
        <v>45251</v>
      </c>
      <c r="C5358" t="s">
        <v>978</v>
      </c>
      <c r="D5358">
        <v>1357000</v>
      </c>
    </row>
    <row r="5359" spans="1:4" x14ac:dyDescent="0.45">
      <c r="A5359" t="s">
        <v>4006</v>
      </c>
      <c r="B5359" s="19">
        <v>45251</v>
      </c>
      <c r="D5359">
        <v>169000</v>
      </c>
    </row>
    <row r="5360" spans="1:4" x14ac:dyDescent="0.45">
      <c r="A5360" t="s">
        <v>4007</v>
      </c>
      <c r="B5360" s="19">
        <v>45251</v>
      </c>
      <c r="C5360" t="s">
        <v>43</v>
      </c>
      <c r="D5360">
        <v>49000</v>
      </c>
    </row>
    <row r="5361" spans="1:4" x14ac:dyDescent="0.45">
      <c r="A5361" t="s">
        <v>4008</v>
      </c>
      <c r="B5361" s="19">
        <v>45251</v>
      </c>
      <c r="D5361">
        <v>170000</v>
      </c>
    </row>
    <row r="5362" spans="1:4" x14ac:dyDescent="0.45">
      <c r="A5362" t="s">
        <v>4009</v>
      </c>
      <c r="B5362" s="19">
        <v>45251</v>
      </c>
      <c r="C5362" t="s">
        <v>5</v>
      </c>
      <c r="D5362">
        <v>62000</v>
      </c>
    </row>
    <row r="5363" spans="1:4" x14ac:dyDescent="0.45">
      <c r="A5363" t="s">
        <v>4009</v>
      </c>
      <c r="B5363" s="19">
        <v>45251</v>
      </c>
      <c r="C5363" t="s">
        <v>5</v>
      </c>
      <c r="D5363">
        <v>72500</v>
      </c>
    </row>
    <row r="5364" spans="1:4" x14ac:dyDescent="0.45">
      <c r="A5364" t="s">
        <v>4009</v>
      </c>
      <c r="B5364" s="19">
        <v>45251</v>
      </c>
      <c r="C5364" t="s">
        <v>5</v>
      </c>
      <c r="D5364">
        <v>83000</v>
      </c>
    </row>
    <row r="5365" spans="1:4" x14ac:dyDescent="0.45">
      <c r="A5365" t="s">
        <v>4010</v>
      </c>
      <c r="B5365" s="19">
        <v>45251</v>
      </c>
      <c r="C5365" t="s">
        <v>5</v>
      </c>
      <c r="D5365">
        <v>83000</v>
      </c>
    </row>
    <row r="5366" spans="1:4" x14ac:dyDescent="0.45">
      <c r="A5366" t="s">
        <v>4011</v>
      </c>
      <c r="B5366" s="19">
        <v>45251</v>
      </c>
      <c r="C5366" t="s">
        <v>973</v>
      </c>
      <c r="D5366">
        <v>796000</v>
      </c>
    </row>
    <row r="5367" spans="1:4" x14ac:dyDescent="0.45">
      <c r="A5367" t="s">
        <v>4012</v>
      </c>
      <c r="B5367" s="19">
        <v>45251</v>
      </c>
      <c r="D5367">
        <v>169000</v>
      </c>
    </row>
    <row r="5368" spans="1:4" x14ac:dyDescent="0.45">
      <c r="A5368" t="s">
        <v>4013</v>
      </c>
      <c r="B5368" s="19">
        <v>45251</v>
      </c>
      <c r="C5368" t="s">
        <v>42</v>
      </c>
      <c r="D5368">
        <v>64000</v>
      </c>
    </row>
    <row r="5369" spans="1:4" x14ac:dyDescent="0.45">
      <c r="A5369" t="s">
        <v>4014</v>
      </c>
      <c r="B5369" s="19">
        <v>45251</v>
      </c>
      <c r="D5369">
        <v>34000</v>
      </c>
    </row>
    <row r="5370" spans="1:4" x14ac:dyDescent="0.45">
      <c r="A5370" t="s">
        <v>4015</v>
      </c>
      <c r="B5370" s="19">
        <v>45251</v>
      </c>
      <c r="C5370" t="s">
        <v>5</v>
      </c>
      <c r="D5370">
        <v>72500</v>
      </c>
    </row>
    <row r="5371" spans="1:4" x14ac:dyDescent="0.45">
      <c r="A5371" t="s">
        <v>4015</v>
      </c>
      <c r="B5371" s="19">
        <v>45251</v>
      </c>
      <c r="C5371" t="s">
        <v>5</v>
      </c>
      <c r="D5371">
        <v>83000</v>
      </c>
    </row>
    <row r="5372" spans="1:4" x14ac:dyDescent="0.45">
      <c r="A5372" t="s">
        <v>4016</v>
      </c>
      <c r="B5372" s="19">
        <v>45251</v>
      </c>
      <c r="C5372" t="s">
        <v>5</v>
      </c>
      <c r="D5372">
        <v>62000</v>
      </c>
    </row>
    <row r="5373" spans="1:4" x14ac:dyDescent="0.45">
      <c r="A5373" t="s">
        <v>4016</v>
      </c>
      <c r="B5373" s="19">
        <v>45251</v>
      </c>
      <c r="C5373" t="s">
        <v>5</v>
      </c>
      <c r="D5373">
        <v>72500</v>
      </c>
    </row>
    <row r="5374" spans="1:4" x14ac:dyDescent="0.45">
      <c r="A5374" t="s">
        <v>4016</v>
      </c>
      <c r="B5374" s="19">
        <v>45251</v>
      </c>
      <c r="C5374" t="s">
        <v>5</v>
      </c>
      <c r="D5374">
        <v>83000</v>
      </c>
    </row>
    <row r="5375" spans="1:4" x14ac:dyDescent="0.45">
      <c r="A5375" t="s">
        <v>4017</v>
      </c>
      <c r="B5375" s="19">
        <v>45251</v>
      </c>
      <c r="C5375" t="s">
        <v>5</v>
      </c>
      <c r="D5375">
        <v>62000</v>
      </c>
    </row>
    <row r="5376" spans="1:4" x14ac:dyDescent="0.45">
      <c r="A5376" t="s">
        <v>4017</v>
      </c>
      <c r="B5376" s="19">
        <v>45251</v>
      </c>
      <c r="C5376" t="s">
        <v>5</v>
      </c>
      <c r="D5376">
        <v>72500</v>
      </c>
    </row>
    <row r="5377" spans="1:4" x14ac:dyDescent="0.45">
      <c r="A5377" t="s">
        <v>4017</v>
      </c>
      <c r="B5377" s="19">
        <v>45251</v>
      </c>
      <c r="C5377" t="s">
        <v>5</v>
      </c>
      <c r="D5377">
        <v>83000</v>
      </c>
    </row>
    <row r="5378" spans="1:4" x14ac:dyDescent="0.45">
      <c r="A5378" t="s">
        <v>4018</v>
      </c>
      <c r="B5378" s="19">
        <v>45251</v>
      </c>
      <c r="C5378" t="s">
        <v>42</v>
      </c>
      <c r="D5378">
        <v>21000</v>
      </c>
    </row>
    <row r="5379" spans="1:4" x14ac:dyDescent="0.45">
      <c r="A5379" t="s">
        <v>4018</v>
      </c>
      <c r="B5379" s="19">
        <v>45251</v>
      </c>
      <c r="C5379" t="s">
        <v>343</v>
      </c>
      <c r="D5379">
        <v>178000</v>
      </c>
    </row>
    <row r="5380" spans="1:4" x14ac:dyDescent="0.45">
      <c r="A5380" t="s">
        <v>4018</v>
      </c>
      <c r="B5380" s="19">
        <v>45251</v>
      </c>
      <c r="C5380" t="s">
        <v>43</v>
      </c>
      <c r="D5380">
        <v>49000</v>
      </c>
    </row>
    <row r="5381" spans="1:4" x14ac:dyDescent="0.45">
      <c r="A5381" t="s">
        <v>4019</v>
      </c>
      <c r="B5381" s="19">
        <v>45251</v>
      </c>
      <c r="C5381" t="s">
        <v>42</v>
      </c>
      <c r="D5381">
        <v>21000</v>
      </c>
    </row>
    <row r="5382" spans="1:4" x14ac:dyDescent="0.45">
      <c r="A5382" t="s">
        <v>4019</v>
      </c>
      <c r="B5382" s="19">
        <v>45251</v>
      </c>
      <c r="C5382" t="s">
        <v>343</v>
      </c>
      <c r="D5382">
        <v>178000</v>
      </c>
    </row>
    <row r="5383" spans="1:4" x14ac:dyDescent="0.45">
      <c r="A5383" t="s">
        <v>4019</v>
      </c>
      <c r="B5383" s="19">
        <v>45251</v>
      </c>
      <c r="C5383" t="s">
        <v>43</v>
      </c>
      <c r="D5383">
        <v>49000</v>
      </c>
    </row>
    <row r="5384" spans="1:4" x14ac:dyDescent="0.45">
      <c r="A5384" t="s">
        <v>4020</v>
      </c>
      <c r="B5384" s="19">
        <v>45251</v>
      </c>
      <c r="D5384">
        <v>34000</v>
      </c>
    </row>
    <row r="5385" spans="1:4" x14ac:dyDescent="0.45">
      <c r="A5385" t="s">
        <v>4021</v>
      </c>
      <c r="B5385" s="19">
        <v>45252</v>
      </c>
      <c r="D5385">
        <v>169000</v>
      </c>
    </row>
    <row r="5386" spans="1:4" x14ac:dyDescent="0.45">
      <c r="A5386" t="s">
        <v>4022</v>
      </c>
      <c r="B5386" s="19">
        <v>45252</v>
      </c>
      <c r="D5386">
        <v>34000</v>
      </c>
    </row>
    <row r="5387" spans="1:4" x14ac:dyDescent="0.45">
      <c r="A5387" t="s">
        <v>4023</v>
      </c>
      <c r="B5387" s="19">
        <v>45252</v>
      </c>
      <c r="C5387" t="s">
        <v>5</v>
      </c>
      <c r="D5387">
        <v>72500</v>
      </c>
    </row>
    <row r="5388" spans="1:4" x14ac:dyDescent="0.45">
      <c r="A5388" t="s">
        <v>4023</v>
      </c>
      <c r="B5388" s="19">
        <v>45252</v>
      </c>
      <c r="C5388" t="s">
        <v>5</v>
      </c>
      <c r="D5388">
        <v>83000</v>
      </c>
    </row>
    <row r="5389" spans="1:4" x14ac:dyDescent="0.45">
      <c r="A5389" t="s">
        <v>4024</v>
      </c>
      <c r="B5389" s="19">
        <v>45252</v>
      </c>
      <c r="C5389" t="s">
        <v>1604</v>
      </c>
      <c r="D5389">
        <v>117000</v>
      </c>
    </row>
    <row r="5390" spans="1:4" x14ac:dyDescent="0.45">
      <c r="A5390" t="s">
        <v>4024</v>
      </c>
      <c r="B5390" s="19">
        <v>45252</v>
      </c>
      <c r="C5390" t="s">
        <v>5</v>
      </c>
      <c r="D5390">
        <v>124000</v>
      </c>
    </row>
    <row r="5391" spans="1:4" x14ac:dyDescent="0.45">
      <c r="A5391" t="s">
        <v>4024</v>
      </c>
      <c r="B5391" s="19">
        <v>45252</v>
      </c>
      <c r="C5391" t="s">
        <v>5</v>
      </c>
      <c r="D5391">
        <v>145000</v>
      </c>
    </row>
    <row r="5392" spans="1:4" x14ac:dyDescent="0.45">
      <c r="A5392" t="s">
        <v>4025</v>
      </c>
      <c r="B5392" s="19">
        <v>45252</v>
      </c>
      <c r="D5392">
        <v>34000</v>
      </c>
    </row>
    <row r="5393" spans="1:4" x14ac:dyDescent="0.45">
      <c r="A5393" t="s">
        <v>4026</v>
      </c>
      <c r="B5393" s="19">
        <v>45252</v>
      </c>
      <c r="C5393" t="s">
        <v>5</v>
      </c>
      <c r="D5393">
        <v>145000</v>
      </c>
    </row>
    <row r="5394" spans="1:4" x14ac:dyDescent="0.45">
      <c r="A5394" t="s">
        <v>4027</v>
      </c>
      <c r="B5394" s="19">
        <v>45252</v>
      </c>
      <c r="C5394" t="s">
        <v>1555</v>
      </c>
      <c r="D5394">
        <v>147000</v>
      </c>
    </row>
    <row r="5395" spans="1:4" x14ac:dyDescent="0.45">
      <c r="A5395" t="s">
        <v>4028</v>
      </c>
      <c r="B5395" s="19">
        <v>45252</v>
      </c>
      <c r="D5395">
        <v>34000</v>
      </c>
    </row>
    <row r="5396" spans="1:4" x14ac:dyDescent="0.45">
      <c r="A5396" t="s">
        <v>4029</v>
      </c>
      <c r="B5396" s="19">
        <v>45252</v>
      </c>
      <c r="D5396">
        <v>136000</v>
      </c>
    </row>
    <row r="5397" spans="1:4" x14ac:dyDescent="0.45">
      <c r="A5397" t="s">
        <v>4030</v>
      </c>
      <c r="B5397" s="19">
        <v>45252</v>
      </c>
      <c r="D5397">
        <v>34000</v>
      </c>
    </row>
    <row r="5398" spans="1:4" x14ac:dyDescent="0.45">
      <c r="A5398" t="s">
        <v>4031</v>
      </c>
      <c r="B5398" s="19">
        <v>45252</v>
      </c>
      <c r="C5398" t="s">
        <v>5</v>
      </c>
      <c r="D5398">
        <v>145000</v>
      </c>
    </row>
    <row r="5399" spans="1:4" x14ac:dyDescent="0.45">
      <c r="A5399" t="s">
        <v>4032</v>
      </c>
      <c r="B5399" s="19">
        <v>45252</v>
      </c>
      <c r="D5399">
        <v>136000</v>
      </c>
    </row>
    <row r="5400" spans="1:4" x14ac:dyDescent="0.45">
      <c r="A5400" t="s">
        <v>4033</v>
      </c>
      <c r="B5400" s="19">
        <v>45252</v>
      </c>
      <c r="D5400">
        <v>170000</v>
      </c>
    </row>
    <row r="5401" spans="1:4" x14ac:dyDescent="0.45">
      <c r="A5401" t="s">
        <v>4034</v>
      </c>
      <c r="B5401" s="19">
        <v>45252</v>
      </c>
      <c r="D5401">
        <v>102000</v>
      </c>
    </row>
    <row r="5402" spans="1:4" x14ac:dyDescent="0.45">
      <c r="A5402" t="s">
        <v>4035</v>
      </c>
      <c r="B5402" s="19">
        <v>45252</v>
      </c>
      <c r="D5402">
        <v>34000</v>
      </c>
    </row>
    <row r="5403" spans="1:4" x14ac:dyDescent="0.45">
      <c r="A5403" t="s">
        <v>4036</v>
      </c>
      <c r="B5403" s="19">
        <v>45253</v>
      </c>
      <c r="D5403">
        <v>169000</v>
      </c>
    </row>
    <row r="5404" spans="1:4" x14ac:dyDescent="0.45">
      <c r="A5404" t="s">
        <v>4037</v>
      </c>
      <c r="B5404" s="19">
        <v>45253</v>
      </c>
      <c r="D5404">
        <v>169000</v>
      </c>
    </row>
    <row r="5405" spans="1:4" x14ac:dyDescent="0.45">
      <c r="A5405" t="s">
        <v>4038</v>
      </c>
      <c r="B5405" s="19">
        <v>45253</v>
      </c>
      <c r="D5405">
        <v>68000</v>
      </c>
    </row>
    <row r="5406" spans="1:4" x14ac:dyDescent="0.45">
      <c r="A5406" t="s">
        <v>4039</v>
      </c>
      <c r="B5406" s="19">
        <v>45253</v>
      </c>
      <c r="C5406" t="s">
        <v>43</v>
      </c>
      <c r="D5406">
        <v>49000</v>
      </c>
    </row>
    <row r="5407" spans="1:4" x14ac:dyDescent="0.45">
      <c r="A5407" t="s">
        <v>4040</v>
      </c>
      <c r="B5407" s="19">
        <v>45253</v>
      </c>
      <c r="C5407" t="s">
        <v>7</v>
      </c>
      <c r="D5407">
        <v>41000</v>
      </c>
    </row>
    <row r="5408" spans="1:4" x14ac:dyDescent="0.45">
      <c r="A5408" t="s">
        <v>4041</v>
      </c>
      <c r="B5408" s="19">
        <v>45253</v>
      </c>
      <c r="D5408">
        <v>136000</v>
      </c>
    </row>
    <row r="5409" spans="1:4" x14ac:dyDescent="0.45">
      <c r="A5409" t="s">
        <v>4042</v>
      </c>
      <c r="B5409" s="19">
        <v>45253</v>
      </c>
      <c r="C5409" t="s">
        <v>1065</v>
      </c>
      <c r="D5409">
        <v>385700</v>
      </c>
    </row>
    <row r="5410" spans="1:4" x14ac:dyDescent="0.45">
      <c r="A5410" t="s">
        <v>4043</v>
      </c>
      <c r="B5410" s="19">
        <v>45253</v>
      </c>
      <c r="C5410" t="s">
        <v>7</v>
      </c>
      <c r="D5410">
        <v>64000</v>
      </c>
    </row>
    <row r="5411" spans="1:4" x14ac:dyDescent="0.45">
      <c r="A5411" t="s">
        <v>4043</v>
      </c>
      <c r="B5411" s="19">
        <v>45253</v>
      </c>
      <c r="C5411" t="s">
        <v>7</v>
      </c>
      <c r="D5411">
        <v>41000</v>
      </c>
    </row>
    <row r="5412" spans="1:4" x14ac:dyDescent="0.45">
      <c r="A5412" t="s">
        <v>4043</v>
      </c>
      <c r="B5412" s="19">
        <v>45253</v>
      </c>
      <c r="C5412" t="s">
        <v>7</v>
      </c>
      <c r="D5412">
        <v>55000</v>
      </c>
    </row>
    <row r="5413" spans="1:4" x14ac:dyDescent="0.45">
      <c r="A5413" t="s">
        <v>4044</v>
      </c>
      <c r="B5413" s="19">
        <v>45253</v>
      </c>
      <c r="C5413" t="s">
        <v>43</v>
      </c>
      <c r="D5413">
        <v>147000</v>
      </c>
    </row>
    <row r="5414" spans="1:4" x14ac:dyDescent="0.45">
      <c r="A5414" t="s">
        <v>4045</v>
      </c>
      <c r="B5414" s="19">
        <v>45253</v>
      </c>
      <c r="C5414" t="s">
        <v>42</v>
      </c>
      <c r="D5414">
        <v>21000</v>
      </c>
    </row>
    <row r="5415" spans="1:4" x14ac:dyDescent="0.45">
      <c r="A5415" t="s">
        <v>4046</v>
      </c>
      <c r="B5415" s="19">
        <v>45253</v>
      </c>
      <c r="C5415" t="s">
        <v>5</v>
      </c>
      <c r="D5415">
        <v>83000</v>
      </c>
    </row>
    <row r="5416" spans="1:4" x14ac:dyDescent="0.45">
      <c r="A5416" t="s">
        <v>4047</v>
      </c>
      <c r="B5416" s="19">
        <v>45253</v>
      </c>
      <c r="D5416">
        <v>169000</v>
      </c>
    </row>
    <row r="5417" spans="1:4" x14ac:dyDescent="0.45">
      <c r="A5417" t="s">
        <v>4048</v>
      </c>
      <c r="B5417" s="19">
        <v>45254</v>
      </c>
      <c r="D5417">
        <v>34000</v>
      </c>
    </row>
    <row r="5418" spans="1:4" x14ac:dyDescent="0.45">
      <c r="A5418" t="s">
        <v>4049</v>
      </c>
      <c r="B5418" s="19">
        <v>45254</v>
      </c>
      <c r="C5418" t="s">
        <v>994</v>
      </c>
      <c r="D5418">
        <v>195000</v>
      </c>
    </row>
    <row r="5419" spans="1:4" x14ac:dyDescent="0.45">
      <c r="A5419" t="s">
        <v>4050</v>
      </c>
      <c r="B5419" s="19">
        <v>45254</v>
      </c>
      <c r="C5419" t="s">
        <v>42</v>
      </c>
      <c r="D5419">
        <v>18900</v>
      </c>
    </row>
    <row r="5420" spans="1:4" x14ac:dyDescent="0.45">
      <c r="A5420" t="s">
        <v>4051</v>
      </c>
      <c r="B5420" s="19">
        <v>45254</v>
      </c>
      <c r="C5420" t="s">
        <v>42</v>
      </c>
      <c r="D5420">
        <v>18900</v>
      </c>
    </row>
    <row r="5421" spans="1:4" x14ac:dyDescent="0.45">
      <c r="A5421" t="s">
        <v>4052</v>
      </c>
      <c r="B5421" s="19">
        <v>45254</v>
      </c>
      <c r="C5421" t="s">
        <v>43</v>
      </c>
      <c r="D5421">
        <v>44100</v>
      </c>
    </row>
    <row r="5422" spans="1:4" x14ac:dyDescent="0.45">
      <c r="A5422" t="s">
        <v>4053</v>
      </c>
      <c r="B5422" s="19">
        <v>45254</v>
      </c>
      <c r="D5422">
        <v>34000</v>
      </c>
    </row>
    <row r="5423" spans="1:4" x14ac:dyDescent="0.45">
      <c r="A5423" t="s">
        <v>4054</v>
      </c>
      <c r="B5423" s="19">
        <v>45254</v>
      </c>
      <c r="C5423" t="s">
        <v>994</v>
      </c>
      <c r="D5423">
        <v>434000</v>
      </c>
    </row>
    <row r="5424" spans="1:4" x14ac:dyDescent="0.45">
      <c r="A5424" t="s">
        <v>4055</v>
      </c>
      <c r="B5424" s="19">
        <v>45254</v>
      </c>
      <c r="C5424" t="s">
        <v>5</v>
      </c>
      <c r="D5424">
        <v>149400</v>
      </c>
    </row>
    <row r="5425" spans="1:4" x14ac:dyDescent="0.45">
      <c r="A5425" t="s">
        <v>4056</v>
      </c>
      <c r="B5425" s="19">
        <v>45254</v>
      </c>
      <c r="C5425" t="s">
        <v>1555</v>
      </c>
      <c r="D5425">
        <v>132300</v>
      </c>
    </row>
    <row r="5426" spans="1:4" x14ac:dyDescent="0.45">
      <c r="A5426" t="s">
        <v>4057</v>
      </c>
      <c r="B5426" s="19">
        <v>45255</v>
      </c>
      <c r="C5426" t="s">
        <v>7</v>
      </c>
      <c r="D5426">
        <v>55000</v>
      </c>
    </row>
    <row r="5427" spans="1:4" x14ac:dyDescent="0.45">
      <c r="A5427" t="s">
        <v>4057</v>
      </c>
      <c r="B5427" s="19">
        <v>45255</v>
      </c>
      <c r="D5427">
        <v>34000</v>
      </c>
    </row>
    <row r="5428" spans="1:4" x14ac:dyDescent="0.45">
      <c r="A5428" t="s">
        <v>4058</v>
      </c>
      <c r="B5428" s="19">
        <v>45255</v>
      </c>
      <c r="D5428">
        <v>34000</v>
      </c>
    </row>
    <row r="5429" spans="1:4" x14ac:dyDescent="0.45">
      <c r="A5429" t="s">
        <v>4059</v>
      </c>
      <c r="B5429" s="19">
        <v>45255</v>
      </c>
      <c r="C5429" t="s">
        <v>17</v>
      </c>
      <c r="D5429">
        <v>494000</v>
      </c>
    </row>
    <row r="5430" spans="1:4" x14ac:dyDescent="0.45">
      <c r="A5430" t="s">
        <v>4060</v>
      </c>
      <c r="B5430" s="19">
        <v>45255</v>
      </c>
      <c r="D5430">
        <v>34000</v>
      </c>
    </row>
    <row r="5431" spans="1:4" x14ac:dyDescent="0.45">
      <c r="A5431" t="s">
        <v>4061</v>
      </c>
      <c r="B5431" s="19">
        <v>45255</v>
      </c>
      <c r="C5431" t="s">
        <v>994</v>
      </c>
      <c r="D5431">
        <v>217000</v>
      </c>
    </row>
    <row r="5432" spans="1:4" x14ac:dyDescent="0.45">
      <c r="A5432" t="s">
        <v>4062</v>
      </c>
      <c r="B5432" s="19">
        <v>45255</v>
      </c>
      <c r="D5432">
        <v>169000</v>
      </c>
    </row>
    <row r="5433" spans="1:4" x14ac:dyDescent="0.45">
      <c r="A5433" t="s">
        <v>4063</v>
      </c>
      <c r="B5433" s="19">
        <v>45255</v>
      </c>
      <c r="C5433" t="s">
        <v>42</v>
      </c>
      <c r="D5433">
        <v>42000</v>
      </c>
    </row>
    <row r="5434" spans="1:4" x14ac:dyDescent="0.45">
      <c r="A5434" t="s">
        <v>4064</v>
      </c>
      <c r="B5434" s="19">
        <v>45255</v>
      </c>
      <c r="C5434" t="s">
        <v>1555</v>
      </c>
      <c r="D5434">
        <v>196000</v>
      </c>
    </row>
    <row r="5435" spans="1:4" x14ac:dyDescent="0.45">
      <c r="A5435" t="s">
        <v>4065</v>
      </c>
      <c r="B5435" s="19">
        <v>45255</v>
      </c>
      <c r="D5435">
        <v>34000</v>
      </c>
    </row>
    <row r="5436" spans="1:4" x14ac:dyDescent="0.45">
      <c r="A5436" t="s">
        <v>4066</v>
      </c>
      <c r="B5436" s="19">
        <v>45255</v>
      </c>
      <c r="C5436" t="s">
        <v>1555</v>
      </c>
      <c r="D5436">
        <v>49000</v>
      </c>
    </row>
    <row r="5437" spans="1:4" x14ac:dyDescent="0.45">
      <c r="A5437" t="s">
        <v>4067</v>
      </c>
      <c r="B5437" s="19">
        <v>45256</v>
      </c>
      <c r="D5437">
        <v>34000</v>
      </c>
    </row>
    <row r="5438" spans="1:4" x14ac:dyDescent="0.45">
      <c r="A5438" t="s">
        <v>4068</v>
      </c>
      <c r="B5438" s="19">
        <v>45256</v>
      </c>
      <c r="C5438" t="s">
        <v>7</v>
      </c>
      <c r="D5438">
        <v>55000</v>
      </c>
    </row>
    <row r="5439" spans="1:4" x14ac:dyDescent="0.45">
      <c r="A5439" t="s">
        <v>4069</v>
      </c>
      <c r="B5439" s="19">
        <v>45256</v>
      </c>
      <c r="C5439" t="s">
        <v>42</v>
      </c>
      <c r="D5439">
        <v>21000</v>
      </c>
    </row>
    <row r="5440" spans="1:4" x14ac:dyDescent="0.45">
      <c r="A5440" t="s">
        <v>4069</v>
      </c>
      <c r="B5440" s="19">
        <v>45256</v>
      </c>
      <c r="C5440" t="s">
        <v>1091</v>
      </c>
      <c r="D5440">
        <v>30000</v>
      </c>
    </row>
    <row r="5441" spans="1:4" x14ac:dyDescent="0.45">
      <c r="A5441" t="s">
        <v>4069</v>
      </c>
      <c r="B5441" s="19">
        <v>45256</v>
      </c>
      <c r="C5441" t="s">
        <v>43</v>
      </c>
      <c r="D5441">
        <v>49000</v>
      </c>
    </row>
    <row r="5442" spans="1:4" x14ac:dyDescent="0.45">
      <c r="A5442" t="s">
        <v>4070</v>
      </c>
      <c r="B5442" s="19">
        <v>45256</v>
      </c>
      <c r="D5442">
        <v>34000</v>
      </c>
    </row>
    <row r="5443" spans="1:4" x14ac:dyDescent="0.45">
      <c r="A5443" t="s">
        <v>4071</v>
      </c>
      <c r="B5443" s="19">
        <v>45256</v>
      </c>
      <c r="C5443" t="s">
        <v>113</v>
      </c>
      <c r="D5443">
        <v>66000</v>
      </c>
    </row>
    <row r="5444" spans="1:4" x14ac:dyDescent="0.45">
      <c r="A5444" t="s">
        <v>4072</v>
      </c>
      <c r="B5444" s="19">
        <v>45256</v>
      </c>
      <c r="D5444">
        <v>68000</v>
      </c>
    </row>
    <row r="5445" spans="1:4" x14ac:dyDescent="0.45">
      <c r="A5445" t="s">
        <v>4073</v>
      </c>
      <c r="B5445" s="19">
        <v>45256</v>
      </c>
      <c r="C5445" t="s">
        <v>1163</v>
      </c>
      <c r="D5445">
        <v>33000</v>
      </c>
    </row>
    <row r="5446" spans="1:4" x14ac:dyDescent="0.45">
      <c r="A5446" t="s">
        <v>4074</v>
      </c>
      <c r="B5446" s="19">
        <v>45256</v>
      </c>
      <c r="D5446">
        <v>34000</v>
      </c>
    </row>
    <row r="5447" spans="1:4" x14ac:dyDescent="0.45">
      <c r="A5447" t="s">
        <v>4075</v>
      </c>
      <c r="B5447" s="19">
        <v>45256</v>
      </c>
      <c r="C5447" t="s">
        <v>5</v>
      </c>
      <c r="D5447">
        <v>72500</v>
      </c>
    </row>
    <row r="5448" spans="1:4" x14ac:dyDescent="0.45">
      <c r="A5448" t="s">
        <v>4076</v>
      </c>
      <c r="B5448" s="19">
        <v>45256</v>
      </c>
      <c r="C5448" t="s">
        <v>1555</v>
      </c>
      <c r="D5448">
        <v>147000</v>
      </c>
    </row>
    <row r="5449" spans="1:4" x14ac:dyDescent="0.45">
      <c r="A5449" t="s">
        <v>4077</v>
      </c>
      <c r="B5449" s="19">
        <v>45256</v>
      </c>
      <c r="C5449" t="s">
        <v>968</v>
      </c>
      <c r="D5449">
        <v>268000</v>
      </c>
    </row>
    <row r="5450" spans="1:4" x14ac:dyDescent="0.45">
      <c r="A5450" t="s">
        <v>4078</v>
      </c>
      <c r="B5450" s="19">
        <v>45256</v>
      </c>
      <c r="C5450" t="s">
        <v>994</v>
      </c>
      <c r="D5450">
        <v>217000</v>
      </c>
    </row>
    <row r="5451" spans="1:4" x14ac:dyDescent="0.45">
      <c r="A5451" t="s">
        <v>4079</v>
      </c>
      <c r="B5451" s="19">
        <v>45256</v>
      </c>
      <c r="C5451" t="s">
        <v>34</v>
      </c>
      <c r="D5451">
        <v>330000</v>
      </c>
    </row>
    <row r="5452" spans="1:4" x14ac:dyDescent="0.45">
      <c r="A5452" t="s">
        <v>4080</v>
      </c>
      <c r="B5452" s="19">
        <v>45256</v>
      </c>
      <c r="C5452" t="s">
        <v>973</v>
      </c>
      <c r="D5452">
        <v>398000</v>
      </c>
    </row>
    <row r="5453" spans="1:4" x14ac:dyDescent="0.45">
      <c r="A5453" t="s">
        <v>4081</v>
      </c>
      <c r="B5453" s="19">
        <v>45256</v>
      </c>
      <c r="D5453">
        <v>136000</v>
      </c>
    </row>
    <row r="5454" spans="1:4" x14ac:dyDescent="0.45">
      <c r="A5454" t="s">
        <v>4082</v>
      </c>
      <c r="B5454" s="19">
        <v>45257</v>
      </c>
      <c r="D5454">
        <v>34000</v>
      </c>
    </row>
    <row r="5455" spans="1:4" x14ac:dyDescent="0.45">
      <c r="A5455" t="s">
        <v>4083</v>
      </c>
      <c r="B5455" s="19">
        <v>45257</v>
      </c>
      <c r="D5455">
        <v>136000</v>
      </c>
    </row>
    <row r="5456" spans="1:4" x14ac:dyDescent="0.45">
      <c r="A5456" t="s">
        <v>4084</v>
      </c>
      <c r="B5456" s="19">
        <v>45257</v>
      </c>
      <c r="D5456">
        <v>34000</v>
      </c>
    </row>
    <row r="5457" spans="1:4" x14ac:dyDescent="0.45">
      <c r="A5457" t="s">
        <v>4085</v>
      </c>
      <c r="B5457" s="19">
        <v>45257</v>
      </c>
      <c r="C5457" t="s">
        <v>7</v>
      </c>
      <c r="D5457">
        <v>41000</v>
      </c>
    </row>
    <row r="5458" spans="1:4" x14ac:dyDescent="0.45">
      <c r="A5458" t="s">
        <v>4085</v>
      </c>
      <c r="B5458" s="19">
        <v>45257</v>
      </c>
      <c r="C5458" t="s">
        <v>5</v>
      </c>
      <c r="D5458">
        <v>83000</v>
      </c>
    </row>
    <row r="5459" spans="1:4" x14ac:dyDescent="0.45">
      <c r="A5459" t="s">
        <v>4086</v>
      </c>
      <c r="B5459" s="19">
        <v>45257</v>
      </c>
      <c r="D5459">
        <v>34000</v>
      </c>
    </row>
    <row r="5460" spans="1:4" x14ac:dyDescent="0.45">
      <c r="A5460" t="s">
        <v>4087</v>
      </c>
      <c r="B5460" s="19">
        <v>45257</v>
      </c>
      <c r="C5460" t="s">
        <v>94</v>
      </c>
      <c r="D5460">
        <v>72000</v>
      </c>
    </row>
    <row r="5461" spans="1:4" x14ac:dyDescent="0.45">
      <c r="A5461" t="s">
        <v>4088</v>
      </c>
      <c r="B5461" s="19">
        <v>45257</v>
      </c>
      <c r="C5461" t="s">
        <v>43</v>
      </c>
      <c r="D5461">
        <v>49000</v>
      </c>
    </row>
    <row r="5462" spans="1:4" x14ac:dyDescent="0.45">
      <c r="A5462" t="s">
        <v>4089</v>
      </c>
      <c r="B5462" s="19">
        <v>45257</v>
      </c>
      <c r="D5462">
        <v>34000</v>
      </c>
    </row>
    <row r="5463" spans="1:4" x14ac:dyDescent="0.45">
      <c r="A5463" t="s">
        <v>4090</v>
      </c>
      <c r="B5463" s="19">
        <v>45257</v>
      </c>
      <c r="D5463">
        <v>34000</v>
      </c>
    </row>
    <row r="5464" spans="1:4" x14ac:dyDescent="0.45">
      <c r="A5464" t="s">
        <v>4091</v>
      </c>
      <c r="B5464" s="19">
        <v>45257</v>
      </c>
      <c r="D5464">
        <v>68000</v>
      </c>
    </row>
    <row r="5465" spans="1:4" x14ac:dyDescent="0.45">
      <c r="A5465" t="s">
        <v>4092</v>
      </c>
      <c r="B5465" s="19">
        <v>45257</v>
      </c>
      <c r="C5465" t="s">
        <v>1163</v>
      </c>
      <c r="D5465">
        <v>33000</v>
      </c>
    </row>
    <row r="5466" spans="1:4" x14ac:dyDescent="0.45">
      <c r="A5466" t="s">
        <v>4093</v>
      </c>
      <c r="B5466" s="19">
        <v>45257</v>
      </c>
      <c r="C5466" t="s">
        <v>973</v>
      </c>
      <c r="D5466">
        <v>398000</v>
      </c>
    </row>
    <row r="5467" spans="1:4" x14ac:dyDescent="0.45">
      <c r="A5467" t="s">
        <v>4094</v>
      </c>
      <c r="B5467" s="19">
        <v>45257</v>
      </c>
      <c r="D5467">
        <v>169000</v>
      </c>
    </row>
    <row r="5468" spans="1:4" x14ac:dyDescent="0.45">
      <c r="A5468" t="s">
        <v>4095</v>
      </c>
      <c r="B5468" s="19">
        <v>45257</v>
      </c>
      <c r="C5468" t="s">
        <v>5</v>
      </c>
      <c r="D5468">
        <v>124000</v>
      </c>
    </row>
    <row r="5469" spans="1:4" x14ac:dyDescent="0.45">
      <c r="A5469" t="s">
        <v>4096</v>
      </c>
      <c r="B5469" s="19">
        <v>45258</v>
      </c>
      <c r="D5469">
        <v>34000</v>
      </c>
    </row>
    <row r="5470" spans="1:4" x14ac:dyDescent="0.45">
      <c r="A5470" t="s">
        <v>4097</v>
      </c>
      <c r="B5470" s="19">
        <v>45258</v>
      </c>
      <c r="C5470" t="s">
        <v>1555</v>
      </c>
      <c r="D5470">
        <v>98000</v>
      </c>
    </row>
    <row r="5471" spans="1:4" x14ac:dyDescent="0.45">
      <c r="A5471" t="s">
        <v>4098</v>
      </c>
      <c r="B5471" s="19">
        <v>45258</v>
      </c>
      <c r="D5471">
        <v>34000</v>
      </c>
    </row>
    <row r="5472" spans="1:4" x14ac:dyDescent="0.45">
      <c r="A5472" t="s">
        <v>4099</v>
      </c>
      <c r="B5472" s="19">
        <v>45258</v>
      </c>
      <c r="D5472">
        <v>68000</v>
      </c>
    </row>
    <row r="5473" spans="1:4" x14ac:dyDescent="0.45">
      <c r="A5473" t="s">
        <v>4100</v>
      </c>
      <c r="B5473" s="19">
        <v>45258</v>
      </c>
      <c r="C5473" t="s">
        <v>1555</v>
      </c>
      <c r="D5473">
        <v>49000</v>
      </c>
    </row>
    <row r="5474" spans="1:4" x14ac:dyDescent="0.45">
      <c r="A5474" t="s">
        <v>4101</v>
      </c>
      <c r="B5474" s="19">
        <v>45258</v>
      </c>
      <c r="C5474" t="s">
        <v>94</v>
      </c>
      <c r="D5474">
        <v>180000</v>
      </c>
    </row>
    <row r="5475" spans="1:4" x14ac:dyDescent="0.45">
      <c r="A5475" t="s">
        <v>4102</v>
      </c>
      <c r="B5475" s="19">
        <v>45258</v>
      </c>
      <c r="D5475">
        <v>34000</v>
      </c>
    </row>
    <row r="5476" spans="1:4" x14ac:dyDescent="0.45">
      <c r="A5476" t="s">
        <v>4103</v>
      </c>
      <c r="B5476" s="19">
        <v>45258</v>
      </c>
      <c r="C5476" t="s">
        <v>42</v>
      </c>
      <c r="D5476">
        <v>21000</v>
      </c>
    </row>
    <row r="5477" spans="1:4" x14ac:dyDescent="0.45">
      <c r="A5477" t="s">
        <v>4103</v>
      </c>
      <c r="B5477" s="19">
        <v>45258</v>
      </c>
      <c r="C5477" t="s">
        <v>113</v>
      </c>
      <c r="D5477">
        <v>44000</v>
      </c>
    </row>
    <row r="5478" spans="1:4" x14ac:dyDescent="0.45">
      <c r="A5478" t="s">
        <v>4103</v>
      </c>
      <c r="B5478" s="19">
        <v>45258</v>
      </c>
      <c r="C5478" t="s">
        <v>973</v>
      </c>
      <c r="D5478">
        <v>398000</v>
      </c>
    </row>
    <row r="5479" spans="1:4" x14ac:dyDescent="0.45">
      <c r="A5479" t="s">
        <v>4103</v>
      </c>
      <c r="B5479" s="19">
        <v>45258</v>
      </c>
      <c r="C5479" t="s">
        <v>94</v>
      </c>
      <c r="D5479">
        <v>12000</v>
      </c>
    </row>
    <row r="5480" spans="1:4" x14ac:dyDescent="0.45">
      <c r="A5480" t="s">
        <v>4103</v>
      </c>
      <c r="B5480" s="19">
        <v>45258</v>
      </c>
      <c r="C5480" t="s">
        <v>43</v>
      </c>
      <c r="D5480">
        <v>49000</v>
      </c>
    </row>
    <row r="5481" spans="1:4" x14ac:dyDescent="0.45">
      <c r="A5481" t="s">
        <v>4104</v>
      </c>
      <c r="B5481" s="19">
        <v>45259</v>
      </c>
      <c r="D5481">
        <v>34000</v>
      </c>
    </row>
    <row r="5482" spans="1:4" x14ac:dyDescent="0.45">
      <c r="A5482" t="s">
        <v>4105</v>
      </c>
      <c r="B5482" s="19">
        <v>45259</v>
      </c>
      <c r="C5482" t="s">
        <v>994</v>
      </c>
      <c r="D5482">
        <v>217000</v>
      </c>
    </row>
    <row r="5483" spans="1:4" x14ac:dyDescent="0.45">
      <c r="A5483" t="s">
        <v>4106</v>
      </c>
      <c r="B5483" s="19">
        <v>45259</v>
      </c>
      <c r="C5483" t="s">
        <v>5</v>
      </c>
      <c r="D5483">
        <v>62000</v>
      </c>
    </row>
    <row r="5484" spans="1:4" x14ac:dyDescent="0.45">
      <c r="A5484" t="s">
        <v>4106</v>
      </c>
      <c r="B5484" s="19">
        <v>45259</v>
      </c>
      <c r="C5484" t="s">
        <v>5</v>
      </c>
      <c r="D5484">
        <v>145000</v>
      </c>
    </row>
    <row r="5485" spans="1:4" x14ac:dyDescent="0.45">
      <c r="A5485" t="s">
        <v>4107</v>
      </c>
      <c r="B5485" s="19">
        <v>45259</v>
      </c>
      <c r="C5485" t="s">
        <v>5</v>
      </c>
      <c r="D5485">
        <v>72500</v>
      </c>
    </row>
    <row r="5486" spans="1:4" x14ac:dyDescent="0.45">
      <c r="A5486" t="s">
        <v>4108</v>
      </c>
      <c r="B5486" s="19">
        <v>45259</v>
      </c>
      <c r="C5486" t="s">
        <v>34</v>
      </c>
      <c r="D5486">
        <v>330000</v>
      </c>
    </row>
    <row r="5487" spans="1:4" x14ac:dyDescent="0.45">
      <c r="A5487" t="s">
        <v>4109</v>
      </c>
      <c r="B5487" s="19">
        <v>45259</v>
      </c>
      <c r="C5487" t="s">
        <v>34</v>
      </c>
      <c r="D5487">
        <v>330000</v>
      </c>
    </row>
    <row r="5488" spans="1:4" x14ac:dyDescent="0.45">
      <c r="A5488" t="s">
        <v>4110</v>
      </c>
      <c r="B5488" s="19">
        <v>45259</v>
      </c>
      <c r="C5488" t="s">
        <v>5</v>
      </c>
      <c r="D5488">
        <v>83000</v>
      </c>
    </row>
    <row r="5489" spans="1:4" x14ac:dyDescent="0.45">
      <c r="A5489" t="s">
        <v>4111</v>
      </c>
      <c r="B5489" s="19">
        <v>45259</v>
      </c>
      <c r="C5489" t="s">
        <v>94</v>
      </c>
      <c r="D5489">
        <v>120000</v>
      </c>
    </row>
    <row r="5490" spans="1:4" x14ac:dyDescent="0.45">
      <c r="A5490" t="s">
        <v>4112</v>
      </c>
      <c r="B5490" s="19">
        <v>45259</v>
      </c>
      <c r="C5490" t="s">
        <v>34</v>
      </c>
      <c r="D5490">
        <v>330000</v>
      </c>
    </row>
    <row r="5491" spans="1:4" x14ac:dyDescent="0.45">
      <c r="A5491" t="s">
        <v>4113</v>
      </c>
      <c r="B5491" s="19">
        <v>45259</v>
      </c>
      <c r="C5491" t="s">
        <v>43</v>
      </c>
      <c r="D5491">
        <v>49000</v>
      </c>
    </row>
    <row r="5492" spans="1:4" x14ac:dyDescent="0.45">
      <c r="A5492" t="s">
        <v>4114</v>
      </c>
      <c r="B5492" s="19">
        <v>45259</v>
      </c>
      <c r="C5492" t="s">
        <v>1555</v>
      </c>
      <c r="D5492">
        <v>98000</v>
      </c>
    </row>
    <row r="5493" spans="1:4" x14ac:dyDescent="0.45">
      <c r="A5493" t="s">
        <v>4115</v>
      </c>
      <c r="B5493" s="19">
        <v>45259</v>
      </c>
      <c r="C5493" t="s">
        <v>971</v>
      </c>
      <c r="D5493">
        <v>799000</v>
      </c>
    </row>
    <row r="5494" spans="1:4" x14ac:dyDescent="0.45">
      <c r="A5494" t="s">
        <v>4115</v>
      </c>
      <c r="B5494" s="19">
        <v>45259</v>
      </c>
      <c r="C5494" t="s">
        <v>1216</v>
      </c>
      <c r="D5494">
        <v>75000</v>
      </c>
    </row>
    <row r="5495" spans="1:4" x14ac:dyDescent="0.45">
      <c r="A5495" t="s">
        <v>4116</v>
      </c>
      <c r="B5495" s="19">
        <v>45260</v>
      </c>
      <c r="C5495" t="s">
        <v>42</v>
      </c>
      <c r="D5495">
        <v>21000</v>
      </c>
    </row>
    <row r="5496" spans="1:4" x14ac:dyDescent="0.45">
      <c r="A5496" t="s">
        <v>4116</v>
      </c>
      <c r="B5496" s="19">
        <v>45260</v>
      </c>
      <c r="C5496" t="s">
        <v>973</v>
      </c>
      <c r="D5496">
        <v>398000</v>
      </c>
    </row>
    <row r="5497" spans="1:4" x14ac:dyDescent="0.45">
      <c r="A5497" t="s">
        <v>4117</v>
      </c>
      <c r="B5497" s="19">
        <v>45260</v>
      </c>
      <c r="C5497" t="s">
        <v>7</v>
      </c>
      <c r="D5497">
        <v>165000</v>
      </c>
    </row>
    <row r="5498" spans="1:4" x14ac:dyDescent="0.45">
      <c r="A5498" t="s">
        <v>4118</v>
      </c>
      <c r="B5498" s="19">
        <v>45260</v>
      </c>
      <c r="D5498">
        <v>34000</v>
      </c>
    </row>
    <row r="5499" spans="1:4" x14ac:dyDescent="0.45">
      <c r="A5499" t="s">
        <v>4119</v>
      </c>
      <c r="B5499" s="19">
        <v>45260</v>
      </c>
      <c r="C5499" t="s">
        <v>5</v>
      </c>
      <c r="D5499">
        <v>166000</v>
      </c>
    </row>
    <row r="5500" spans="1:4" x14ac:dyDescent="0.45">
      <c r="A5500" t="s">
        <v>4120</v>
      </c>
      <c r="B5500" s="19">
        <v>45260</v>
      </c>
      <c r="C5500" t="s">
        <v>94</v>
      </c>
      <c r="D5500">
        <v>60000</v>
      </c>
    </row>
    <row r="5501" spans="1:4" x14ac:dyDescent="0.45">
      <c r="A5501" t="s">
        <v>4120</v>
      </c>
      <c r="B5501" s="19">
        <v>45260</v>
      </c>
      <c r="C5501" t="s">
        <v>72</v>
      </c>
      <c r="D5501">
        <v>40000</v>
      </c>
    </row>
    <row r="5502" spans="1:4" x14ac:dyDescent="0.45">
      <c r="A5502" t="s">
        <v>4120</v>
      </c>
      <c r="B5502" s="19">
        <v>45260</v>
      </c>
      <c r="C5502" t="s">
        <v>43</v>
      </c>
      <c r="D5502">
        <v>49000</v>
      </c>
    </row>
    <row r="5503" spans="1:4" x14ac:dyDescent="0.45">
      <c r="A5503" t="s">
        <v>4121</v>
      </c>
      <c r="B5503" s="19">
        <v>45260</v>
      </c>
      <c r="C5503" t="s">
        <v>5</v>
      </c>
      <c r="D5503">
        <v>166000</v>
      </c>
    </row>
    <row r="5504" spans="1:4" x14ac:dyDescent="0.45">
      <c r="A5504" t="s">
        <v>4122</v>
      </c>
      <c r="B5504" s="19">
        <v>45260</v>
      </c>
      <c r="C5504" t="s">
        <v>42</v>
      </c>
      <c r="D5504">
        <v>21000</v>
      </c>
    </row>
    <row r="5505" spans="1:4" x14ac:dyDescent="0.45">
      <c r="A5505" t="s">
        <v>4122</v>
      </c>
      <c r="B5505" s="19">
        <v>45260</v>
      </c>
      <c r="C5505" t="s">
        <v>72</v>
      </c>
      <c r="D5505">
        <v>32000</v>
      </c>
    </row>
    <row r="5506" spans="1:4" x14ac:dyDescent="0.45">
      <c r="A5506" t="s">
        <v>4123</v>
      </c>
      <c r="B5506" s="19">
        <v>45261</v>
      </c>
      <c r="C5506" t="s">
        <v>42</v>
      </c>
      <c r="D5506">
        <v>21000</v>
      </c>
    </row>
    <row r="5507" spans="1:4" x14ac:dyDescent="0.45">
      <c r="A5507" t="s">
        <v>4123</v>
      </c>
      <c r="B5507" s="19">
        <v>45261</v>
      </c>
      <c r="C5507" t="s">
        <v>973</v>
      </c>
      <c r="D5507">
        <v>398000</v>
      </c>
    </row>
    <row r="5508" spans="1:4" x14ac:dyDescent="0.45">
      <c r="A5508" t="s">
        <v>4124</v>
      </c>
      <c r="B5508" s="19">
        <v>45261</v>
      </c>
      <c r="C5508" t="s">
        <v>973</v>
      </c>
      <c r="D5508">
        <v>398000</v>
      </c>
    </row>
    <row r="5509" spans="1:4" x14ac:dyDescent="0.45">
      <c r="A5509" t="s">
        <v>4125</v>
      </c>
      <c r="B5509" s="19">
        <v>45261</v>
      </c>
      <c r="D5509">
        <v>169000</v>
      </c>
    </row>
    <row r="5510" spans="1:4" x14ac:dyDescent="0.45">
      <c r="A5510" t="s">
        <v>4126</v>
      </c>
      <c r="B5510" s="19">
        <v>45261</v>
      </c>
      <c r="C5510" t="s">
        <v>5</v>
      </c>
      <c r="D5510">
        <v>166000</v>
      </c>
    </row>
    <row r="5511" spans="1:4" x14ac:dyDescent="0.45">
      <c r="A5511" t="s">
        <v>4127</v>
      </c>
      <c r="B5511" s="19">
        <v>45261</v>
      </c>
      <c r="C5511" t="s">
        <v>968</v>
      </c>
      <c r="D5511">
        <v>268000</v>
      </c>
    </row>
    <row r="5512" spans="1:4" x14ac:dyDescent="0.45">
      <c r="A5512" t="s">
        <v>4128</v>
      </c>
      <c r="B5512" s="19">
        <v>45261</v>
      </c>
      <c r="C5512" t="s">
        <v>994</v>
      </c>
      <c r="D5512">
        <v>217000</v>
      </c>
    </row>
    <row r="5513" spans="1:4" x14ac:dyDescent="0.45">
      <c r="A5513" t="s">
        <v>4129</v>
      </c>
      <c r="B5513" s="19">
        <v>45261</v>
      </c>
      <c r="C5513" t="s">
        <v>5</v>
      </c>
      <c r="D5513">
        <v>124000</v>
      </c>
    </row>
    <row r="5514" spans="1:4" x14ac:dyDescent="0.45">
      <c r="A5514" t="s">
        <v>4130</v>
      </c>
      <c r="B5514" s="19">
        <v>45262</v>
      </c>
      <c r="C5514" t="s">
        <v>71</v>
      </c>
      <c r="D5514">
        <v>16000</v>
      </c>
    </row>
    <row r="5515" spans="1:4" x14ac:dyDescent="0.45">
      <c r="A5515" t="s">
        <v>4131</v>
      </c>
      <c r="B5515" s="19">
        <v>45262</v>
      </c>
      <c r="C5515" t="s">
        <v>5</v>
      </c>
      <c r="D5515">
        <v>83000</v>
      </c>
    </row>
    <row r="5516" spans="1:4" x14ac:dyDescent="0.45">
      <c r="A5516" t="s">
        <v>4132</v>
      </c>
      <c r="B5516" s="19">
        <v>45262</v>
      </c>
      <c r="C5516" t="s">
        <v>968</v>
      </c>
      <c r="D5516">
        <v>268000</v>
      </c>
    </row>
    <row r="5517" spans="1:4" x14ac:dyDescent="0.45">
      <c r="A5517" t="s">
        <v>4133</v>
      </c>
      <c r="B5517" s="19">
        <v>45262</v>
      </c>
      <c r="C5517" t="s">
        <v>973</v>
      </c>
      <c r="D5517">
        <v>398000</v>
      </c>
    </row>
    <row r="5518" spans="1:4" x14ac:dyDescent="0.45">
      <c r="A5518" t="s">
        <v>4134</v>
      </c>
      <c r="B5518" s="19">
        <v>45262</v>
      </c>
      <c r="C5518" t="s">
        <v>43</v>
      </c>
      <c r="D5518">
        <v>49000</v>
      </c>
    </row>
    <row r="5519" spans="1:4" x14ac:dyDescent="0.45">
      <c r="A5519" t="s">
        <v>4135</v>
      </c>
      <c r="B5519" s="19">
        <v>45262</v>
      </c>
      <c r="C5519" t="s">
        <v>5</v>
      </c>
      <c r="D5519">
        <v>72500</v>
      </c>
    </row>
    <row r="5520" spans="1:4" x14ac:dyDescent="0.45">
      <c r="A5520" t="s">
        <v>4136</v>
      </c>
      <c r="B5520" s="19">
        <v>45262</v>
      </c>
      <c r="C5520" t="s">
        <v>1555</v>
      </c>
      <c r="D5520">
        <v>98000</v>
      </c>
    </row>
    <row r="5521" spans="1:4" x14ac:dyDescent="0.45">
      <c r="A5521" t="s">
        <v>4136</v>
      </c>
      <c r="B5521" s="19">
        <v>45262</v>
      </c>
      <c r="C5521" t="s">
        <v>1555</v>
      </c>
      <c r="D5521">
        <v>49000</v>
      </c>
    </row>
    <row r="5522" spans="1:4" x14ac:dyDescent="0.45">
      <c r="A5522" t="s">
        <v>4137</v>
      </c>
      <c r="B5522" s="19">
        <v>45262</v>
      </c>
      <c r="C5522" t="s">
        <v>968</v>
      </c>
      <c r="D5522">
        <v>268000</v>
      </c>
    </row>
    <row r="5523" spans="1:4" x14ac:dyDescent="0.45">
      <c r="A5523" t="s">
        <v>4137</v>
      </c>
      <c r="B5523" s="19">
        <v>45262</v>
      </c>
      <c r="C5523" t="s">
        <v>42</v>
      </c>
      <c r="D5523">
        <v>21000</v>
      </c>
    </row>
    <row r="5524" spans="1:4" x14ac:dyDescent="0.45">
      <c r="A5524" t="s">
        <v>4137</v>
      </c>
      <c r="B5524" s="19">
        <v>45262</v>
      </c>
      <c r="C5524" t="s">
        <v>43</v>
      </c>
      <c r="D5524">
        <v>49000</v>
      </c>
    </row>
    <row r="5525" spans="1:4" x14ac:dyDescent="0.45">
      <c r="A5525" t="s">
        <v>4138</v>
      </c>
      <c r="B5525" s="19">
        <v>45262</v>
      </c>
      <c r="C5525" t="s">
        <v>5</v>
      </c>
      <c r="D5525">
        <v>72500</v>
      </c>
    </row>
    <row r="5526" spans="1:4" x14ac:dyDescent="0.45">
      <c r="A5526" t="s">
        <v>4139</v>
      </c>
      <c r="B5526" s="19">
        <v>45262</v>
      </c>
      <c r="C5526" t="s">
        <v>94</v>
      </c>
      <c r="D5526">
        <v>48000</v>
      </c>
    </row>
    <row r="5527" spans="1:4" x14ac:dyDescent="0.45">
      <c r="A5527" t="s">
        <v>4140</v>
      </c>
      <c r="B5527" s="19">
        <v>45262</v>
      </c>
      <c r="C5527" t="s">
        <v>42</v>
      </c>
      <c r="D5527">
        <v>21000</v>
      </c>
    </row>
    <row r="5528" spans="1:4" x14ac:dyDescent="0.45">
      <c r="A5528" t="s">
        <v>4141</v>
      </c>
      <c r="B5528" s="19">
        <v>45262</v>
      </c>
      <c r="C5528" t="s">
        <v>1065</v>
      </c>
      <c r="D5528">
        <v>406000</v>
      </c>
    </row>
    <row r="5529" spans="1:4" x14ac:dyDescent="0.45">
      <c r="A5529" t="s">
        <v>4142</v>
      </c>
      <c r="B5529" s="19">
        <v>45262</v>
      </c>
      <c r="C5529" t="s">
        <v>5</v>
      </c>
      <c r="D5529">
        <v>72500</v>
      </c>
    </row>
    <row r="5530" spans="1:4" x14ac:dyDescent="0.45">
      <c r="A5530" t="s">
        <v>4143</v>
      </c>
      <c r="B5530" s="19">
        <v>45262</v>
      </c>
      <c r="C5530" t="s">
        <v>1163</v>
      </c>
      <c r="D5530">
        <v>33000</v>
      </c>
    </row>
    <row r="5531" spans="1:4" x14ac:dyDescent="0.45">
      <c r="A5531" t="s">
        <v>4144</v>
      </c>
      <c r="B5531" s="19">
        <v>45263</v>
      </c>
      <c r="C5531" t="s">
        <v>5</v>
      </c>
      <c r="D5531">
        <v>72500</v>
      </c>
    </row>
    <row r="5532" spans="1:4" x14ac:dyDescent="0.45">
      <c r="A5532" t="s">
        <v>4145</v>
      </c>
      <c r="B5532" s="19">
        <v>45263</v>
      </c>
      <c r="C5532" t="s">
        <v>34</v>
      </c>
      <c r="D5532">
        <v>330000</v>
      </c>
    </row>
    <row r="5533" spans="1:4" x14ac:dyDescent="0.45">
      <c r="A5533" t="s">
        <v>4146</v>
      </c>
      <c r="B5533" s="19">
        <v>45263</v>
      </c>
      <c r="C5533" t="s">
        <v>34</v>
      </c>
      <c r="D5533">
        <v>330000</v>
      </c>
    </row>
    <row r="5534" spans="1:4" x14ac:dyDescent="0.45">
      <c r="A5534" t="s">
        <v>4147</v>
      </c>
      <c r="B5534" s="19">
        <v>45263</v>
      </c>
      <c r="C5534" t="s">
        <v>72</v>
      </c>
      <c r="D5534">
        <v>40000</v>
      </c>
    </row>
    <row r="5535" spans="1:4" x14ac:dyDescent="0.45">
      <c r="A5535" t="s">
        <v>4148</v>
      </c>
      <c r="B5535" s="19">
        <v>45263</v>
      </c>
      <c r="C5535" t="s">
        <v>343</v>
      </c>
      <c r="D5535">
        <v>178000</v>
      </c>
    </row>
    <row r="5536" spans="1:4" x14ac:dyDescent="0.45">
      <c r="A5536" t="s">
        <v>4149</v>
      </c>
      <c r="B5536" s="19">
        <v>45263</v>
      </c>
      <c r="C5536" t="s">
        <v>1555</v>
      </c>
      <c r="D5536">
        <v>98000</v>
      </c>
    </row>
    <row r="5537" spans="1:4" x14ac:dyDescent="0.45">
      <c r="A5537" t="s">
        <v>4150</v>
      </c>
      <c r="B5537" s="19">
        <v>45263</v>
      </c>
      <c r="C5537" t="s">
        <v>5</v>
      </c>
      <c r="D5537">
        <v>166000</v>
      </c>
    </row>
    <row r="5538" spans="1:4" x14ac:dyDescent="0.45">
      <c r="A5538" t="s">
        <v>4151</v>
      </c>
      <c r="B5538" s="19">
        <v>45263</v>
      </c>
      <c r="D5538">
        <v>169000</v>
      </c>
    </row>
    <row r="5539" spans="1:4" x14ac:dyDescent="0.45">
      <c r="A5539" t="s">
        <v>4152</v>
      </c>
      <c r="B5539" s="19">
        <v>45263</v>
      </c>
      <c r="C5539" t="s">
        <v>968</v>
      </c>
      <c r="D5539">
        <v>268000</v>
      </c>
    </row>
    <row r="5540" spans="1:4" x14ac:dyDescent="0.45">
      <c r="A5540" t="s">
        <v>4153</v>
      </c>
      <c r="B5540" s="19">
        <v>45263</v>
      </c>
      <c r="C5540" t="s">
        <v>5</v>
      </c>
      <c r="D5540">
        <v>186000</v>
      </c>
    </row>
    <row r="5541" spans="1:4" x14ac:dyDescent="0.45">
      <c r="A5541" t="s">
        <v>4154</v>
      </c>
      <c r="B5541" s="19">
        <v>45263</v>
      </c>
      <c r="D5541">
        <v>169000</v>
      </c>
    </row>
    <row r="5542" spans="1:4" x14ac:dyDescent="0.45">
      <c r="A5542" t="s">
        <v>4155</v>
      </c>
      <c r="B5542" s="19">
        <v>45264</v>
      </c>
      <c r="C5542" t="s">
        <v>42</v>
      </c>
      <c r="D5542">
        <v>21000</v>
      </c>
    </row>
    <row r="5543" spans="1:4" x14ac:dyDescent="0.45">
      <c r="A5543" t="s">
        <v>4156</v>
      </c>
      <c r="B5543" s="19">
        <v>45264</v>
      </c>
      <c r="C5543" t="s">
        <v>973</v>
      </c>
      <c r="D5543">
        <v>398000</v>
      </c>
    </row>
    <row r="5544" spans="1:4" x14ac:dyDescent="0.45">
      <c r="A5544" t="s">
        <v>4157</v>
      </c>
      <c r="B5544" s="19">
        <v>45264</v>
      </c>
      <c r="C5544" t="s">
        <v>994</v>
      </c>
      <c r="D5544">
        <v>217000</v>
      </c>
    </row>
    <row r="5545" spans="1:4" x14ac:dyDescent="0.45">
      <c r="A5545" t="s">
        <v>4158</v>
      </c>
      <c r="B5545" s="19">
        <v>45264</v>
      </c>
      <c r="C5545" t="s">
        <v>34</v>
      </c>
      <c r="D5545">
        <v>330000</v>
      </c>
    </row>
    <row r="5546" spans="1:4" x14ac:dyDescent="0.45">
      <c r="A5546" t="s">
        <v>4159</v>
      </c>
      <c r="B5546" s="19">
        <v>45264</v>
      </c>
      <c r="C5546" t="s">
        <v>5</v>
      </c>
      <c r="D5546">
        <v>83000</v>
      </c>
    </row>
    <row r="5547" spans="1:4" x14ac:dyDescent="0.45">
      <c r="A5547" t="s">
        <v>4160</v>
      </c>
      <c r="B5547" s="19">
        <v>45264</v>
      </c>
      <c r="C5547" t="s">
        <v>5</v>
      </c>
      <c r="D5547">
        <v>435000</v>
      </c>
    </row>
    <row r="5548" spans="1:4" x14ac:dyDescent="0.45">
      <c r="A5548" t="s">
        <v>4161</v>
      </c>
      <c r="B5548" s="19">
        <v>45264</v>
      </c>
      <c r="C5548" t="s">
        <v>973</v>
      </c>
      <c r="D5548">
        <v>398000</v>
      </c>
    </row>
    <row r="5549" spans="1:4" x14ac:dyDescent="0.45">
      <c r="A5549" t="s">
        <v>4162</v>
      </c>
      <c r="B5549" s="19">
        <v>45264</v>
      </c>
      <c r="C5549" t="s">
        <v>5</v>
      </c>
      <c r="D5549">
        <v>83000</v>
      </c>
    </row>
    <row r="5550" spans="1:4" x14ac:dyDescent="0.45">
      <c r="A5550" t="s">
        <v>4163</v>
      </c>
      <c r="B5550" s="19">
        <v>45264</v>
      </c>
      <c r="C5550" t="s">
        <v>72</v>
      </c>
      <c r="D5550">
        <v>48000</v>
      </c>
    </row>
    <row r="5551" spans="1:4" x14ac:dyDescent="0.45">
      <c r="A5551" t="s">
        <v>4163</v>
      </c>
      <c r="B5551" s="19">
        <v>45264</v>
      </c>
      <c r="C5551" t="s">
        <v>43</v>
      </c>
      <c r="D5551">
        <v>49000</v>
      </c>
    </row>
    <row r="5552" spans="1:4" x14ac:dyDescent="0.45">
      <c r="A5552" t="s">
        <v>4164</v>
      </c>
      <c r="B5552" s="19">
        <v>45264</v>
      </c>
      <c r="C5552" t="s">
        <v>7</v>
      </c>
      <c r="D5552">
        <v>41000</v>
      </c>
    </row>
    <row r="5553" spans="1:4" x14ac:dyDescent="0.45">
      <c r="A5553" t="s">
        <v>4164</v>
      </c>
      <c r="B5553" s="19">
        <v>45264</v>
      </c>
      <c r="C5553" t="s">
        <v>5</v>
      </c>
      <c r="D5553">
        <v>124000</v>
      </c>
    </row>
    <row r="5554" spans="1:4" x14ac:dyDescent="0.45">
      <c r="A5554" t="s">
        <v>4165</v>
      </c>
      <c r="B5554" s="19">
        <v>45265</v>
      </c>
      <c r="C5554" t="s">
        <v>994</v>
      </c>
      <c r="D5554">
        <v>217000</v>
      </c>
    </row>
    <row r="5555" spans="1:4" x14ac:dyDescent="0.45">
      <c r="A5555" t="s">
        <v>4166</v>
      </c>
      <c r="B5555" s="19">
        <v>45265</v>
      </c>
      <c r="C5555" t="s">
        <v>113</v>
      </c>
      <c r="D5555">
        <v>22000</v>
      </c>
    </row>
    <row r="5556" spans="1:4" x14ac:dyDescent="0.45">
      <c r="A5556" t="s">
        <v>4167</v>
      </c>
      <c r="B5556" s="19">
        <v>45265</v>
      </c>
      <c r="C5556" t="s">
        <v>994</v>
      </c>
      <c r="D5556">
        <v>217000</v>
      </c>
    </row>
    <row r="5557" spans="1:4" x14ac:dyDescent="0.45">
      <c r="A5557" t="s">
        <v>4168</v>
      </c>
      <c r="B5557" s="19">
        <v>45265</v>
      </c>
      <c r="C5557" t="s">
        <v>43</v>
      </c>
      <c r="D5557">
        <v>49000</v>
      </c>
    </row>
    <row r="5558" spans="1:4" x14ac:dyDescent="0.45">
      <c r="A5558" t="s">
        <v>4169</v>
      </c>
      <c r="B5558" s="19">
        <v>45265</v>
      </c>
      <c r="C5558" t="s">
        <v>5</v>
      </c>
      <c r="D5558">
        <v>62000</v>
      </c>
    </row>
    <row r="5559" spans="1:4" x14ac:dyDescent="0.45">
      <c r="A5559" t="s">
        <v>4170</v>
      </c>
      <c r="B5559" s="19">
        <v>45265</v>
      </c>
      <c r="C5559" t="s">
        <v>72</v>
      </c>
      <c r="D5559">
        <v>32000</v>
      </c>
    </row>
    <row r="5560" spans="1:4" x14ac:dyDescent="0.45">
      <c r="A5560" t="s">
        <v>4171</v>
      </c>
      <c r="B5560" s="19">
        <v>45265</v>
      </c>
      <c r="C5560" t="s">
        <v>994</v>
      </c>
      <c r="D5560">
        <v>217000</v>
      </c>
    </row>
    <row r="5561" spans="1:4" x14ac:dyDescent="0.45">
      <c r="A5561" t="s">
        <v>4172</v>
      </c>
      <c r="B5561" s="19">
        <v>45265</v>
      </c>
      <c r="C5561" t="s">
        <v>968</v>
      </c>
      <c r="D5561">
        <v>268000</v>
      </c>
    </row>
    <row r="5562" spans="1:4" x14ac:dyDescent="0.45">
      <c r="A5562" t="s">
        <v>4172</v>
      </c>
      <c r="B5562" s="19">
        <v>45265</v>
      </c>
      <c r="C5562" t="s">
        <v>72</v>
      </c>
      <c r="D5562">
        <v>48000</v>
      </c>
    </row>
    <row r="5563" spans="1:4" x14ac:dyDescent="0.45">
      <c r="A5563" t="s">
        <v>4173</v>
      </c>
      <c r="B5563" s="19">
        <v>45265</v>
      </c>
      <c r="C5563" t="s">
        <v>113</v>
      </c>
      <c r="D5563">
        <v>44000</v>
      </c>
    </row>
    <row r="5564" spans="1:4" x14ac:dyDescent="0.45">
      <c r="A5564" t="s">
        <v>4173</v>
      </c>
      <c r="B5564" s="19">
        <v>45265</v>
      </c>
      <c r="C5564" t="s">
        <v>72</v>
      </c>
      <c r="D5564">
        <v>24000</v>
      </c>
    </row>
    <row r="5565" spans="1:4" x14ac:dyDescent="0.45">
      <c r="A5565" t="s">
        <v>4173</v>
      </c>
      <c r="B5565" s="19">
        <v>45265</v>
      </c>
      <c r="C5565" t="s">
        <v>43</v>
      </c>
      <c r="D5565">
        <v>49000</v>
      </c>
    </row>
    <row r="5566" spans="1:4" x14ac:dyDescent="0.45">
      <c r="A5566" t="s">
        <v>4174</v>
      </c>
      <c r="B5566" s="19">
        <v>45265</v>
      </c>
      <c r="C5566" t="s">
        <v>5</v>
      </c>
      <c r="D5566">
        <v>62000</v>
      </c>
    </row>
    <row r="5567" spans="1:4" x14ac:dyDescent="0.45">
      <c r="A5567" t="s">
        <v>4175</v>
      </c>
      <c r="B5567" s="19">
        <v>45265</v>
      </c>
      <c r="C5567" t="s">
        <v>973</v>
      </c>
      <c r="D5567">
        <v>398000</v>
      </c>
    </row>
    <row r="5568" spans="1:4" x14ac:dyDescent="0.45">
      <c r="A5568" t="s">
        <v>4176</v>
      </c>
      <c r="B5568" s="19">
        <v>45265</v>
      </c>
      <c r="C5568" t="s">
        <v>973</v>
      </c>
      <c r="D5568">
        <v>398000</v>
      </c>
    </row>
    <row r="5569" spans="1:4" x14ac:dyDescent="0.45">
      <c r="A5569" t="s">
        <v>4177</v>
      </c>
      <c r="B5569" s="19">
        <v>45265</v>
      </c>
      <c r="C5569" t="s">
        <v>994</v>
      </c>
      <c r="D5569">
        <v>217000</v>
      </c>
    </row>
    <row r="5570" spans="1:4" x14ac:dyDescent="0.45">
      <c r="A5570" t="s">
        <v>4177</v>
      </c>
      <c r="B5570" s="19">
        <v>45265</v>
      </c>
      <c r="C5570" t="s">
        <v>43</v>
      </c>
      <c r="D5570">
        <v>98000</v>
      </c>
    </row>
    <row r="5571" spans="1:4" x14ac:dyDescent="0.45">
      <c r="A5571" t="s">
        <v>4178</v>
      </c>
      <c r="B5571" s="19">
        <v>45265</v>
      </c>
      <c r="C5571" t="s">
        <v>43</v>
      </c>
      <c r="D5571">
        <v>49000</v>
      </c>
    </row>
    <row r="5572" spans="1:4" x14ac:dyDescent="0.45">
      <c r="A5572" t="s">
        <v>4179</v>
      </c>
      <c r="B5572" s="19">
        <v>45265</v>
      </c>
      <c r="C5572" t="s">
        <v>1555</v>
      </c>
      <c r="D5572">
        <v>147000</v>
      </c>
    </row>
    <row r="5573" spans="1:4" x14ac:dyDescent="0.45">
      <c r="A5573" t="s">
        <v>4180</v>
      </c>
      <c r="B5573" s="19">
        <v>45266</v>
      </c>
      <c r="C5573" t="s">
        <v>968</v>
      </c>
      <c r="D5573">
        <v>268000</v>
      </c>
    </row>
    <row r="5574" spans="1:4" x14ac:dyDescent="0.45">
      <c r="A5574" t="s">
        <v>4180</v>
      </c>
      <c r="B5574" s="19">
        <v>45266</v>
      </c>
      <c r="C5574" t="s">
        <v>42</v>
      </c>
      <c r="D5574">
        <v>21000</v>
      </c>
    </row>
    <row r="5575" spans="1:4" x14ac:dyDescent="0.45">
      <c r="A5575" t="s">
        <v>4180</v>
      </c>
      <c r="B5575" s="19">
        <v>45266</v>
      </c>
      <c r="C5575" t="s">
        <v>43</v>
      </c>
      <c r="D5575">
        <v>49000</v>
      </c>
    </row>
    <row r="5576" spans="1:4" x14ac:dyDescent="0.45">
      <c r="A5576" t="s">
        <v>4181</v>
      </c>
      <c r="B5576" s="19">
        <v>45266</v>
      </c>
      <c r="C5576" t="s">
        <v>72</v>
      </c>
      <c r="D5576">
        <v>40000</v>
      </c>
    </row>
    <row r="5577" spans="1:4" x14ac:dyDescent="0.45">
      <c r="A5577" t="s">
        <v>4182</v>
      </c>
      <c r="B5577" s="19">
        <v>45266</v>
      </c>
      <c r="C5577" t="s">
        <v>5</v>
      </c>
      <c r="D5577">
        <v>186000</v>
      </c>
    </row>
    <row r="5578" spans="1:4" x14ac:dyDescent="0.45">
      <c r="A5578" t="s">
        <v>4183</v>
      </c>
      <c r="B5578" s="19">
        <v>45266</v>
      </c>
      <c r="C5578" t="s">
        <v>94</v>
      </c>
      <c r="D5578">
        <v>120000</v>
      </c>
    </row>
    <row r="5579" spans="1:4" x14ac:dyDescent="0.45">
      <c r="A5579" t="s">
        <v>4184</v>
      </c>
      <c r="B5579" s="19">
        <v>45266</v>
      </c>
      <c r="C5579" t="s">
        <v>973</v>
      </c>
      <c r="D5579">
        <v>398000</v>
      </c>
    </row>
    <row r="5580" spans="1:4" x14ac:dyDescent="0.45">
      <c r="A5580" t="s">
        <v>4185</v>
      </c>
      <c r="B5580" s="19">
        <v>45266</v>
      </c>
      <c r="D5580">
        <v>136000</v>
      </c>
    </row>
    <row r="5581" spans="1:4" x14ac:dyDescent="0.45">
      <c r="A5581" t="s">
        <v>4186</v>
      </c>
      <c r="B5581" s="19">
        <v>45266</v>
      </c>
      <c r="D5581">
        <v>169000</v>
      </c>
    </row>
    <row r="5582" spans="1:4" x14ac:dyDescent="0.45">
      <c r="A5582" t="s">
        <v>4187</v>
      </c>
      <c r="B5582" s="19">
        <v>45266</v>
      </c>
      <c r="C5582" t="s">
        <v>72</v>
      </c>
      <c r="D5582">
        <v>16000</v>
      </c>
    </row>
    <row r="5583" spans="1:4" x14ac:dyDescent="0.45">
      <c r="A5583" t="s">
        <v>4188</v>
      </c>
      <c r="B5583" s="19">
        <v>45266</v>
      </c>
      <c r="C5583" t="s">
        <v>5</v>
      </c>
      <c r="D5583">
        <v>72500</v>
      </c>
    </row>
    <row r="5584" spans="1:4" x14ac:dyDescent="0.45">
      <c r="A5584" t="s">
        <v>4189</v>
      </c>
      <c r="B5584" s="19">
        <v>45266</v>
      </c>
      <c r="C5584" t="s">
        <v>968</v>
      </c>
      <c r="D5584">
        <v>268000</v>
      </c>
    </row>
    <row r="5585" spans="1:4" x14ac:dyDescent="0.45">
      <c r="A5585" t="s">
        <v>4190</v>
      </c>
      <c r="B5585" s="19">
        <v>45266</v>
      </c>
      <c r="C5585" t="s">
        <v>72</v>
      </c>
      <c r="D5585">
        <v>16000</v>
      </c>
    </row>
    <row r="5586" spans="1:4" x14ac:dyDescent="0.45">
      <c r="A5586" t="s">
        <v>4191</v>
      </c>
      <c r="B5586" s="19">
        <v>45266</v>
      </c>
      <c r="C5586" t="s">
        <v>1555</v>
      </c>
      <c r="D5586">
        <v>49000</v>
      </c>
    </row>
    <row r="5587" spans="1:4" x14ac:dyDescent="0.45">
      <c r="A5587" t="s">
        <v>4192</v>
      </c>
      <c r="B5587" s="19">
        <v>45266</v>
      </c>
      <c r="D5587">
        <v>34000</v>
      </c>
    </row>
    <row r="5588" spans="1:4" x14ac:dyDescent="0.45">
      <c r="A5588" t="s">
        <v>4193</v>
      </c>
      <c r="B5588" s="19">
        <v>45266</v>
      </c>
      <c r="D5588">
        <v>169000</v>
      </c>
    </row>
    <row r="5589" spans="1:4" x14ac:dyDescent="0.45">
      <c r="A5589" t="s">
        <v>4194</v>
      </c>
      <c r="B5589" s="19">
        <v>45266</v>
      </c>
      <c r="C5589" t="s">
        <v>42</v>
      </c>
      <c r="D5589">
        <v>21000</v>
      </c>
    </row>
    <row r="5590" spans="1:4" x14ac:dyDescent="0.45">
      <c r="A5590" t="s">
        <v>4195</v>
      </c>
      <c r="B5590" s="19">
        <v>45266</v>
      </c>
      <c r="C5590" t="s">
        <v>42</v>
      </c>
      <c r="D5590">
        <v>21000</v>
      </c>
    </row>
    <row r="5591" spans="1:4" x14ac:dyDescent="0.45">
      <c r="A5591" t="s">
        <v>4196</v>
      </c>
      <c r="B5591" s="19">
        <v>45267</v>
      </c>
      <c r="C5591" t="s">
        <v>5</v>
      </c>
      <c r="D5591">
        <v>83000</v>
      </c>
    </row>
    <row r="5592" spans="1:4" x14ac:dyDescent="0.45">
      <c r="A5592" t="s">
        <v>4197</v>
      </c>
      <c r="B5592" s="19">
        <v>45267</v>
      </c>
      <c r="C5592" t="s">
        <v>1555</v>
      </c>
      <c r="D5592">
        <v>49000</v>
      </c>
    </row>
    <row r="5593" spans="1:4" x14ac:dyDescent="0.45">
      <c r="A5593" t="s">
        <v>4198</v>
      </c>
      <c r="B5593" s="19">
        <v>45267</v>
      </c>
      <c r="C5593" t="s">
        <v>5</v>
      </c>
      <c r="D5593">
        <v>249000</v>
      </c>
    </row>
    <row r="5594" spans="1:4" x14ac:dyDescent="0.45">
      <c r="A5594" t="s">
        <v>4199</v>
      </c>
      <c r="B5594" s="19">
        <v>45267</v>
      </c>
      <c r="C5594" t="s">
        <v>42</v>
      </c>
      <c r="D5594">
        <v>21000</v>
      </c>
    </row>
    <row r="5595" spans="1:4" x14ac:dyDescent="0.45">
      <c r="A5595" t="s">
        <v>4199</v>
      </c>
      <c r="B5595" s="19">
        <v>45267</v>
      </c>
      <c r="C5595" t="s">
        <v>59</v>
      </c>
      <c r="D5595">
        <v>649000</v>
      </c>
    </row>
    <row r="5596" spans="1:4" x14ac:dyDescent="0.45">
      <c r="A5596" t="s">
        <v>4200</v>
      </c>
      <c r="B5596" s="19">
        <v>45267</v>
      </c>
      <c r="D5596">
        <v>34000</v>
      </c>
    </row>
    <row r="5597" spans="1:4" x14ac:dyDescent="0.45">
      <c r="A5597" t="s">
        <v>4201</v>
      </c>
      <c r="B5597" s="19">
        <v>45267</v>
      </c>
      <c r="C5597" t="s">
        <v>1555</v>
      </c>
      <c r="D5597">
        <v>98000</v>
      </c>
    </row>
    <row r="5598" spans="1:4" x14ac:dyDescent="0.45">
      <c r="A5598" t="s">
        <v>4202</v>
      </c>
      <c r="B5598" s="19">
        <v>45267</v>
      </c>
      <c r="C5598" t="s">
        <v>5</v>
      </c>
      <c r="D5598">
        <v>62000</v>
      </c>
    </row>
    <row r="5599" spans="1:4" x14ac:dyDescent="0.45">
      <c r="A5599" t="s">
        <v>4203</v>
      </c>
      <c r="B5599" s="19">
        <v>45267</v>
      </c>
      <c r="C5599" t="s">
        <v>5</v>
      </c>
      <c r="D5599">
        <v>62000</v>
      </c>
    </row>
    <row r="5600" spans="1:4" x14ac:dyDescent="0.45">
      <c r="A5600" t="s">
        <v>4203</v>
      </c>
      <c r="B5600" s="19">
        <v>45267</v>
      </c>
      <c r="C5600" t="s">
        <v>5</v>
      </c>
      <c r="D5600">
        <v>72500</v>
      </c>
    </row>
    <row r="5601" spans="1:4" x14ac:dyDescent="0.45">
      <c r="A5601" t="s">
        <v>4204</v>
      </c>
      <c r="B5601" s="19">
        <v>45267</v>
      </c>
      <c r="C5601" t="s">
        <v>973</v>
      </c>
      <c r="D5601">
        <v>398000</v>
      </c>
    </row>
    <row r="5602" spans="1:4" x14ac:dyDescent="0.45">
      <c r="A5602" t="s">
        <v>4205</v>
      </c>
      <c r="B5602" s="19">
        <v>45267</v>
      </c>
      <c r="C5602" t="s">
        <v>5</v>
      </c>
      <c r="D5602">
        <v>72500</v>
      </c>
    </row>
    <row r="5603" spans="1:4" x14ac:dyDescent="0.45">
      <c r="A5603" t="s">
        <v>4205</v>
      </c>
      <c r="B5603" s="19">
        <v>45267</v>
      </c>
      <c r="C5603" t="s">
        <v>5</v>
      </c>
      <c r="D5603">
        <v>72500</v>
      </c>
    </row>
    <row r="5604" spans="1:4" x14ac:dyDescent="0.45">
      <c r="A5604" t="s">
        <v>4206</v>
      </c>
      <c r="B5604" s="19">
        <v>45267</v>
      </c>
      <c r="C5604" t="s">
        <v>42</v>
      </c>
      <c r="D5604">
        <v>21000</v>
      </c>
    </row>
    <row r="5605" spans="1:4" x14ac:dyDescent="0.45">
      <c r="A5605" t="s">
        <v>4206</v>
      </c>
      <c r="B5605" s="19">
        <v>45267</v>
      </c>
      <c r="C5605" t="s">
        <v>973</v>
      </c>
      <c r="D5605">
        <v>398000</v>
      </c>
    </row>
    <row r="5606" spans="1:4" x14ac:dyDescent="0.45">
      <c r="A5606" t="s">
        <v>4207</v>
      </c>
      <c r="B5606" s="19">
        <v>45267</v>
      </c>
      <c r="C5606" t="s">
        <v>34</v>
      </c>
      <c r="D5606">
        <v>330000</v>
      </c>
    </row>
    <row r="5607" spans="1:4" x14ac:dyDescent="0.45">
      <c r="A5607" t="s">
        <v>4207</v>
      </c>
      <c r="B5607" s="19">
        <v>45267</v>
      </c>
      <c r="C5607" t="s">
        <v>973</v>
      </c>
      <c r="D5607">
        <v>398000</v>
      </c>
    </row>
    <row r="5608" spans="1:4" x14ac:dyDescent="0.45">
      <c r="A5608" t="s">
        <v>4207</v>
      </c>
      <c r="B5608" s="19">
        <v>45267</v>
      </c>
      <c r="C5608" t="s">
        <v>1141</v>
      </c>
      <c r="D5608">
        <v>60000</v>
      </c>
    </row>
    <row r="5609" spans="1:4" x14ac:dyDescent="0.45">
      <c r="A5609" t="s">
        <v>4208</v>
      </c>
      <c r="B5609" s="19">
        <v>45267</v>
      </c>
      <c r="C5609" t="s">
        <v>1555</v>
      </c>
      <c r="D5609">
        <v>49000</v>
      </c>
    </row>
    <row r="5610" spans="1:4" x14ac:dyDescent="0.45">
      <c r="A5610" t="s">
        <v>4209</v>
      </c>
      <c r="B5610" s="19">
        <v>45267</v>
      </c>
      <c r="D5610">
        <v>34000</v>
      </c>
    </row>
    <row r="5611" spans="1:4" x14ac:dyDescent="0.45">
      <c r="A5611" t="s">
        <v>4210</v>
      </c>
      <c r="B5611" s="19">
        <v>45267</v>
      </c>
      <c r="C5611" t="s">
        <v>42</v>
      </c>
      <c r="D5611">
        <v>21000</v>
      </c>
    </row>
    <row r="5612" spans="1:4" x14ac:dyDescent="0.45">
      <c r="A5612" t="s">
        <v>4210</v>
      </c>
      <c r="B5612" s="19">
        <v>45267</v>
      </c>
      <c r="C5612" t="s">
        <v>72</v>
      </c>
      <c r="D5612">
        <v>40000</v>
      </c>
    </row>
    <row r="5613" spans="1:4" x14ac:dyDescent="0.45">
      <c r="A5613" t="s">
        <v>4211</v>
      </c>
      <c r="B5613" s="19">
        <v>45267</v>
      </c>
      <c r="C5613" t="s">
        <v>5</v>
      </c>
      <c r="D5613">
        <v>145000</v>
      </c>
    </row>
    <row r="5614" spans="1:4" x14ac:dyDescent="0.45">
      <c r="A5614" t="s">
        <v>4212</v>
      </c>
      <c r="B5614" s="19">
        <v>45268</v>
      </c>
      <c r="D5614">
        <v>34000</v>
      </c>
    </row>
    <row r="5615" spans="1:4" x14ac:dyDescent="0.45">
      <c r="A5615" t="s">
        <v>4213</v>
      </c>
      <c r="B5615" s="19">
        <v>45268</v>
      </c>
      <c r="C5615" t="s">
        <v>43</v>
      </c>
      <c r="D5615">
        <v>49000</v>
      </c>
    </row>
    <row r="5616" spans="1:4" x14ac:dyDescent="0.45">
      <c r="A5616" t="s">
        <v>4214</v>
      </c>
      <c r="B5616" s="19">
        <v>45268</v>
      </c>
      <c r="D5616">
        <v>136000</v>
      </c>
    </row>
    <row r="5617" spans="1:4" x14ac:dyDescent="0.45">
      <c r="A5617" t="s">
        <v>4215</v>
      </c>
      <c r="B5617" s="19">
        <v>45268</v>
      </c>
      <c r="C5617" t="s">
        <v>7</v>
      </c>
      <c r="D5617">
        <v>55000</v>
      </c>
    </row>
    <row r="5618" spans="1:4" x14ac:dyDescent="0.45">
      <c r="A5618" t="s">
        <v>4215</v>
      </c>
      <c r="B5618" s="19">
        <v>45268</v>
      </c>
      <c r="C5618" t="s">
        <v>5</v>
      </c>
      <c r="D5618">
        <v>83000</v>
      </c>
    </row>
    <row r="5619" spans="1:4" x14ac:dyDescent="0.45">
      <c r="A5619" t="s">
        <v>4216</v>
      </c>
      <c r="B5619" s="19">
        <v>45268</v>
      </c>
      <c r="D5619">
        <v>34000</v>
      </c>
    </row>
    <row r="5620" spans="1:4" x14ac:dyDescent="0.45">
      <c r="A5620" t="s">
        <v>4217</v>
      </c>
      <c r="B5620" s="19">
        <v>45268</v>
      </c>
      <c r="D5620">
        <v>34000</v>
      </c>
    </row>
    <row r="5621" spans="1:4" x14ac:dyDescent="0.45">
      <c r="A5621" t="s">
        <v>4218</v>
      </c>
      <c r="B5621" s="19">
        <v>45268</v>
      </c>
      <c r="C5621" t="s">
        <v>994</v>
      </c>
      <c r="D5621">
        <v>217000</v>
      </c>
    </row>
    <row r="5622" spans="1:4" x14ac:dyDescent="0.45">
      <c r="A5622" t="s">
        <v>4219</v>
      </c>
      <c r="B5622" s="19">
        <v>45268</v>
      </c>
      <c r="D5622">
        <v>34000</v>
      </c>
    </row>
    <row r="5623" spans="1:4" x14ac:dyDescent="0.45">
      <c r="A5623" t="s">
        <v>4220</v>
      </c>
      <c r="B5623" s="19">
        <v>45269</v>
      </c>
      <c r="C5623" t="s">
        <v>343</v>
      </c>
      <c r="D5623">
        <v>178000</v>
      </c>
    </row>
    <row r="5624" spans="1:4" x14ac:dyDescent="0.45">
      <c r="A5624" t="s">
        <v>4221</v>
      </c>
      <c r="B5624" s="19">
        <v>45269</v>
      </c>
      <c r="C5624" t="s">
        <v>343</v>
      </c>
      <c r="D5624">
        <v>178000</v>
      </c>
    </row>
    <row r="5625" spans="1:4" x14ac:dyDescent="0.45">
      <c r="A5625" t="s">
        <v>4222</v>
      </c>
      <c r="B5625" s="19">
        <v>45269</v>
      </c>
      <c r="C5625" t="s">
        <v>343</v>
      </c>
      <c r="D5625">
        <v>178000</v>
      </c>
    </row>
    <row r="5626" spans="1:4" x14ac:dyDescent="0.45">
      <c r="A5626" t="s">
        <v>4223</v>
      </c>
      <c r="B5626" s="19">
        <v>45269</v>
      </c>
      <c r="C5626" t="s">
        <v>43</v>
      </c>
      <c r="D5626">
        <v>98000</v>
      </c>
    </row>
    <row r="5627" spans="1:4" x14ac:dyDescent="0.45">
      <c r="A5627" t="s">
        <v>4224</v>
      </c>
      <c r="B5627" s="19">
        <v>45269</v>
      </c>
      <c r="C5627" t="s">
        <v>973</v>
      </c>
      <c r="D5627">
        <v>398000</v>
      </c>
    </row>
    <row r="5628" spans="1:4" x14ac:dyDescent="0.45">
      <c r="A5628" t="s">
        <v>4225</v>
      </c>
      <c r="B5628" s="19">
        <v>45269</v>
      </c>
      <c r="C5628" t="s">
        <v>5</v>
      </c>
      <c r="D5628">
        <v>83000</v>
      </c>
    </row>
    <row r="5629" spans="1:4" x14ac:dyDescent="0.45">
      <c r="A5629" t="s">
        <v>4226</v>
      </c>
      <c r="B5629" s="19">
        <v>45269</v>
      </c>
      <c r="C5629" t="s">
        <v>94</v>
      </c>
      <c r="D5629">
        <v>72000</v>
      </c>
    </row>
    <row r="5630" spans="1:4" x14ac:dyDescent="0.45">
      <c r="A5630" t="s">
        <v>4227</v>
      </c>
      <c r="B5630" s="19">
        <v>45269</v>
      </c>
      <c r="C5630" t="s">
        <v>1224</v>
      </c>
      <c r="D5630">
        <v>55000</v>
      </c>
    </row>
    <row r="5631" spans="1:4" x14ac:dyDescent="0.45">
      <c r="A5631" t="s">
        <v>4228</v>
      </c>
      <c r="B5631" s="19">
        <v>45269</v>
      </c>
      <c r="D5631">
        <v>34000</v>
      </c>
    </row>
    <row r="5632" spans="1:4" x14ac:dyDescent="0.45">
      <c r="A5632" t="s">
        <v>4229</v>
      </c>
      <c r="B5632" s="19">
        <v>45269</v>
      </c>
      <c r="C5632" t="s">
        <v>42</v>
      </c>
      <c r="D5632">
        <v>21000</v>
      </c>
    </row>
    <row r="5633" spans="1:4" x14ac:dyDescent="0.45">
      <c r="A5633" t="s">
        <v>4230</v>
      </c>
      <c r="B5633" s="19">
        <v>45269</v>
      </c>
      <c r="C5633" t="s">
        <v>7</v>
      </c>
      <c r="D5633">
        <v>55000</v>
      </c>
    </row>
    <row r="5634" spans="1:4" x14ac:dyDescent="0.45">
      <c r="A5634" t="s">
        <v>4230</v>
      </c>
      <c r="B5634" s="19">
        <v>45269</v>
      </c>
      <c r="C5634" t="s">
        <v>5</v>
      </c>
      <c r="D5634">
        <v>145000</v>
      </c>
    </row>
    <row r="5635" spans="1:4" x14ac:dyDescent="0.45">
      <c r="A5635" t="s">
        <v>4231</v>
      </c>
      <c r="B5635" s="19">
        <v>45269</v>
      </c>
      <c r="D5635">
        <v>34000</v>
      </c>
    </row>
    <row r="5636" spans="1:4" x14ac:dyDescent="0.45">
      <c r="A5636" t="s">
        <v>4232</v>
      </c>
      <c r="B5636" s="19">
        <v>45270</v>
      </c>
      <c r="C5636" t="s">
        <v>5</v>
      </c>
      <c r="D5636">
        <v>186000</v>
      </c>
    </row>
    <row r="5637" spans="1:4" x14ac:dyDescent="0.45">
      <c r="A5637" t="s">
        <v>4233</v>
      </c>
      <c r="B5637" s="19">
        <v>45270</v>
      </c>
      <c r="C5637" t="s">
        <v>968</v>
      </c>
      <c r="D5637">
        <v>268000</v>
      </c>
    </row>
    <row r="5638" spans="1:4" x14ac:dyDescent="0.45">
      <c r="A5638" t="s">
        <v>4233</v>
      </c>
      <c r="B5638" s="19">
        <v>45270</v>
      </c>
      <c r="C5638" t="s">
        <v>42</v>
      </c>
      <c r="D5638">
        <v>21000</v>
      </c>
    </row>
    <row r="5639" spans="1:4" x14ac:dyDescent="0.45">
      <c r="A5639" t="s">
        <v>4233</v>
      </c>
      <c r="B5639" s="19">
        <v>45270</v>
      </c>
      <c r="C5639" t="s">
        <v>43</v>
      </c>
      <c r="D5639">
        <v>49000</v>
      </c>
    </row>
    <row r="5640" spans="1:4" x14ac:dyDescent="0.45">
      <c r="A5640" t="s">
        <v>4234</v>
      </c>
      <c r="B5640" s="19">
        <v>45270</v>
      </c>
      <c r="C5640" t="s">
        <v>968</v>
      </c>
      <c r="D5640">
        <v>268000</v>
      </c>
    </row>
    <row r="5641" spans="1:4" x14ac:dyDescent="0.45">
      <c r="A5641" t="s">
        <v>4234</v>
      </c>
      <c r="B5641" s="19">
        <v>45270</v>
      </c>
      <c r="C5641" t="s">
        <v>42</v>
      </c>
      <c r="D5641">
        <v>21000</v>
      </c>
    </row>
    <row r="5642" spans="1:4" x14ac:dyDescent="0.45">
      <c r="A5642" t="s">
        <v>4234</v>
      </c>
      <c r="B5642" s="19">
        <v>45270</v>
      </c>
      <c r="C5642" t="s">
        <v>43</v>
      </c>
      <c r="D5642">
        <v>49000</v>
      </c>
    </row>
    <row r="5643" spans="1:4" x14ac:dyDescent="0.45">
      <c r="A5643" t="s">
        <v>4235</v>
      </c>
      <c r="B5643" s="19">
        <v>45270</v>
      </c>
      <c r="C5643" t="s">
        <v>42</v>
      </c>
      <c r="D5643">
        <v>21000</v>
      </c>
    </row>
    <row r="5644" spans="1:4" x14ac:dyDescent="0.45">
      <c r="A5644" t="s">
        <v>4235</v>
      </c>
      <c r="B5644" s="19">
        <v>45270</v>
      </c>
      <c r="C5644" t="s">
        <v>43</v>
      </c>
      <c r="D5644">
        <v>49000</v>
      </c>
    </row>
    <row r="5645" spans="1:4" x14ac:dyDescent="0.45">
      <c r="A5645" t="s">
        <v>4236</v>
      </c>
      <c r="B5645" s="19">
        <v>45270</v>
      </c>
      <c r="D5645">
        <v>34000</v>
      </c>
    </row>
    <row r="5646" spans="1:4" x14ac:dyDescent="0.45">
      <c r="A5646" t="s">
        <v>4237</v>
      </c>
      <c r="B5646" s="19">
        <v>45270</v>
      </c>
      <c r="C5646" t="s">
        <v>5</v>
      </c>
      <c r="D5646">
        <v>124000</v>
      </c>
    </row>
    <row r="5647" spans="1:4" x14ac:dyDescent="0.45">
      <c r="A5647" t="s">
        <v>4238</v>
      </c>
      <c r="B5647" s="19">
        <v>45270</v>
      </c>
      <c r="C5647" t="s">
        <v>968</v>
      </c>
      <c r="D5647">
        <v>268000</v>
      </c>
    </row>
    <row r="5648" spans="1:4" x14ac:dyDescent="0.45">
      <c r="A5648" t="s">
        <v>4239</v>
      </c>
      <c r="B5648" s="19">
        <v>45270</v>
      </c>
      <c r="C5648" t="s">
        <v>34</v>
      </c>
      <c r="D5648">
        <v>330000</v>
      </c>
    </row>
    <row r="5649" spans="1:4" x14ac:dyDescent="0.45">
      <c r="A5649" t="s">
        <v>4240</v>
      </c>
      <c r="B5649" s="19">
        <v>45270</v>
      </c>
      <c r="C5649" t="s">
        <v>34</v>
      </c>
      <c r="D5649">
        <v>330000</v>
      </c>
    </row>
    <row r="5650" spans="1:4" x14ac:dyDescent="0.45">
      <c r="A5650" t="s">
        <v>4241</v>
      </c>
      <c r="B5650" s="19">
        <v>45270</v>
      </c>
      <c r="C5650" t="s">
        <v>5</v>
      </c>
      <c r="D5650">
        <v>62000</v>
      </c>
    </row>
    <row r="5651" spans="1:4" x14ac:dyDescent="0.45">
      <c r="A5651" t="s">
        <v>4242</v>
      </c>
      <c r="B5651" s="19">
        <v>45270</v>
      </c>
      <c r="D5651">
        <v>34000</v>
      </c>
    </row>
    <row r="5652" spans="1:4" x14ac:dyDescent="0.45">
      <c r="A5652" t="s">
        <v>4243</v>
      </c>
      <c r="B5652" s="19">
        <v>45270</v>
      </c>
      <c r="C5652" t="s">
        <v>994</v>
      </c>
      <c r="D5652">
        <v>217000</v>
      </c>
    </row>
    <row r="5653" spans="1:4" x14ac:dyDescent="0.45">
      <c r="A5653" t="s">
        <v>4244</v>
      </c>
      <c r="B5653" s="19">
        <v>45270</v>
      </c>
      <c r="C5653" t="s">
        <v>42</v>
      </c>
      <c r="D5653">
        <v>42000</v>
      </c>
    </row>
    <row r="5654" spans="1:4" x14ac:dyDescent="0.45">
      <c r="A5654" t="s">
        <v>4245</v>
      </c>
      <c r="B5654" s="19">
        <v>45270</v>
      </c>
      <c r="C5654" t="s">
        <v>1555</v>
      </c>
      <c r="D5654">
        <v>245000</v>
      </c>
    </row>
    <row r="5655" spans="1:4" x14ac:dyDescent="0.45">
      <c r="A5655" t="s">
        <v>4246</v>
      </c>
      <c r="B5655" s="19">
        <v>45270</v>
      </c>
      <c r="C5655" t="s">
        <v>1555</v>
      </c>
      <c r="D5655">
        <v>245000</v>
      </c>
    </row>
    <row r="5656" spans="1:4" x14ac:dyDescent="0.45">
      <c r="A5656" t="s">
        <v>4247</v>
      </c>
      <c r="B5656" s="19">
        <v>45270</v>
      </c>
      <c r="D5656">
        <v>169000</v>
      </c>
    </row>
    <row r="5657" spans="1:4" x14ac:dyDescent="0.45">
      <c r="A5657" t="s">
        <v>4248</v>
      </c>
      <c r="B5657" s="19">
        <v>45270</v>
      </c>
      <c r="C5657" t="s">
        <v>5</v>
      </c>
      <c r="D5657">
        <v>83000</v>
      </c>
    </row>
    <row r="5658" spans="1:4" x14ac:dyDescent="0.45">
      <c r="A5658" t="s">
        <v>4248</v>
      </c>
      <c r="B5658" s="19">
        <v>45270</v>
      </c>
      <c r="C5658" t="s">
        <v>5</v>
      </c>
      <c r="D5658">
        <v>72500</v>
      </c>
    </row>
    <row r="5659" spans="1:4" x14ac:dyDescent="0.45">
      <c r="A5659" t="s">
        <v>4249</v>
      </c>
      <c r="B5659" s="19">
        <v>45270</v>
      </c>
      <c r="C5659" t="s">
        <v>7</v>
      </c>
      <c r="D5659">
        <v>55000</v>
      </c>
    </row>
    <row r="5660" spans="1:4" x14ac:dyDescent="0.45">
      <c r="A5660" t="s">
        <v>4249</v>
      </c>
      <c r="B5660" s="19">
        <v>45270</v>
      </c>
      <c r="C5660" t="s">
        <v>1555</v>
      </c>
      <c r="D5660">
        <v>49000</v>
      </c>
    </row>
    <row r="5661" spans="1:4" x14ac:dyDescent="0.45">
      <c r="A5661" t="s">
        <v>4250</v>
      </c>
      <c r="B5661" s="19">
        <v>45270</v>
      </c>
      <c r="C5661" t="s">
        <v>973</v>
      </c>
      <c r="D5661">
        <v>398000</v>
      </c>
    </row>
    <row r="5662" spans="1:4" x14ac:dyDescent="0.45">
      <c r="A5662" t="s">
        <v>4251</v>
      </c>
      <c r="B5662" s="19">
        <v>45270</v>
      </c>
      <c r="C5662" t="s">
        <v>994</v>
      </c>
      <c r="D5662">
        <v>217000</v>
      </c>
    </row>
    <row r="5663" spans="1:4" x14ac:dyDescent="0.45">
      <c r="A5663" t="s">
        <v>4252</v>
      </c>
      <c r="B5663" s="19">
        <v>45270</v>
      </c>
      <c r="C5663" t="s">
        <v>968</v>
      </c>
      <c r="D5663">
        <v>268000</v>
      </c>
    </row>
    <row r="5664" spans="1:4" x14ac:dyDescent="0.45">
      <c r="A5664" t="s">
        <v>4253</v>
      </c>
      <c r="B5664" s="19">
        <v>45271</v>
      </c>
      <c r="C5664" t="s">
        <v>5</v>
      </c>
      <c r="D5664">
        <v>249000</v>
      </c>
    </row>
    <row r="5665" spans="1:4" x14ac:dyDescent="0.45">
      <c r="A5665" t="s">
        <v>4254</v>
      </c>
      <c r="B5665" s="19">
        <v>45271</v>
      </c>
      <c r="C5665" t="s">
        <v>7</v>
      </c>
      <c r="D5665">
        <v>64000</v>
      </c>
    </row>
    <row r="5666" spans="1:4" x14ac:dyDescent="0.45">
      <c r="A5666" t="s">
        <v>4255</v>
      </c>
      <c r="B5666" s="19">
        <v>45271</v>
      </c>
      <c r="C5666" t="s">
        <v>5</v>
      </c>
      <c r="D5666">
        <v>166000</v>
      </c>
    </row>
    <row r="5667" spans="1:4" x14ac:dyDescent="0.45">
      <c r="A5667" t="s">
        <v>4256</v>
      </c>
      <c r="B5667" s="19">
        <v>45271</v>
      </c>
      <c r="C5667" t="s">
        <v>34</v>
      </c>
      <c r="D5667">
        <v>330000</v>
      </c>
    </row>
    <row r="5668" spans="1:4" x14ac:dyDescent="0.45">
      <c r="A5668" t="s">
        <v>4257</v>
      </c>
      <c r="B5668" s="19">
        <v>45271</v>
      </c>
      <c r="C5668" t="s">
        <v>5</v>
      </c>
      <c r="D5668">
        <v>83000</v>
      </c>
    </row>
    <row r="5669" spans="1:4" x14ac:dyDescent="0.45">
      <c r="A5669" t="s">
        <v>4258</v>
      </c>
      <c r="B5669" s="19">
        <v>45271</v>
      </c>
      <c r="C5669" t="s">
        <v>5</v>
      </c>
      <c r="D5669">
        <v>83000</v>
      </c>
    </row>
    <row r="5670" spans="1:4" x14ac:dyDescent="0.45">
      <c r="A5670" t="s">
        <v>4259</v>
      </c>
      <c r="B5670" s="19">
        <v>45271</v>
      </c>
      <c r="C5670" t="s">
        <v>5</v>
      </c>
      <c r="D5670">
        <v>83000</v>
      </c>
    </row>
    <row r="5671" spans="1:4" x14ac:dyDescent="0.45">
      <c r="A5671" t="s">
        <v>4260</v>
      </c>
      <c r="B5671" s="19">
        <v>45271</v>
      </c>
      <c r="C5671" t="s">
        <v>72</v>
      </c>
      <c r="D5671">
        <v>40000</v>
      </c>
    </row>
    <row r="5672" spans="1:4" x14ac:dyDescent="0.45">
      <c r="A5672" t="s">
        <v>4260</v>
      </c>
      <c r="B5672" s="19">
        <v>45271</v>
      </c>
      <c r="C5672" t="s">
        <v>43</v>
      </c>
      <c r="D5672">
        <v>147000</v>
      </c>
    </row>
    <row r="5673" spans="1:4" x14ac:dyDescent="0.45">
      <c r="A5673" t="s">
        <v>4261</v>
      </c>
      <c r="B5673" s="19">
        <v>45271</v>
      </c>
      <c r="C5673" t="s">
        <v>1555</v>
      </c>
      <c r="D5673">
        <v>147000</v>
      </c>
    </row>
    <row r="5674" spans="1:4" x14ac:dyDescent="0.45">
      <c r="A5674" t="s">
        <v>4262</v>
      </c>
      <c r="B5674" s="19">
        <v>45271</v>
      </c>
      <c r="C5674" t="s">
        <v>43</v>
      </c>
      <c r="D5674">
        <v>196000</v>
      </c>
    </row>
    <row r="5675" spans="1:4" x14ac:dyDescent="0.45">
      <c r="A5675" t="s">
        <v>4263</v>
      </c>
      <c r="B5675" s="19">
        <v>45271</v>
      </c>
      <c r="C5675" t="s">
        <v>987</v>
      </c>
      <c r="D5675">
        <v>140000</v>
      </c>
    </row>
    <row r="5676" spans="1:4" x14ac:dyDescent="0.45">
      <c r="A5676" t="s">
        <v>4263</v>
      </c>
      <c r="B5676" s="19">
        <v>45271</v>
      </c>
      <c r="C5676" t="s">
        <v>42</v>
      </c>
      <c r="D5676">
        <v>42000</v>
      </c>
    </row>
    <row r="5677" spans="1:4" x14ac:dyDescent="0.45">
      <c r="A5677" t="s">
        <v>4263</v>
      </c>
      <c r="B5677" s="19">
        <v>45271</v>
      </c>
      <c r="C5677" t="s">
        <v>973</v>
      </c>
      <c r="D5677">
        <v>398000</v>
      </c>
    </row>
    <row r="5678" spans="1:4" x14ac:dyDescent="0.45">
      <c r="A5678" t="s">
        <v>4263</v>
      </c>
      <c r="B5678" s="19">
        <v>45271</v>
      </c>
      <c r="C5678" t="s">
        <v>43</v>
      </c>
      <c r="D5678">
        <v>49000</v>
      </c>
    </row>
    <row r="5679" spans="1:4" x14ac:dyDescent="0.45">
      <c r="A5679" t="s">
        <v>4264</v>
      </c>
      <c r="B5679" s="19">
        <v>45271</v>
      </c>
      <c r="C5679" t="s">
        <v>5</v>
      </c>
      <c r="D5679">
        <v>83000</v>
      </c>
    </row>
    <row r="5680" spans="1:4" x14ac:dyDescent="0.45">
      <c r="A5680" t="s">
        <v>4265</v>
      </c>
      <c r="B5680" s="19">
        <v>45271</v>
      </c>
      <c r="C5680" t="s">
        <v>34</v>
      </c>
      <c r="D5680">
        <v>330000</v>
      </c>
    </row>
    <row r="5681" spans="1:4" x14ac:dyDescent="0.45">
      <c r="A5681" t="s">
        <v>4266</v>
      </c>
      <c r="B5681" s="19">
        <v>45271</v>
      </c>
      <c r="C5681" t="s">
        <v>5</v>
      </c>
      <c r="D5681">
        <v>62000</v>
      </c>
    </row>
    <row r="5682" spans="1:4" x14ac:dyDescent="0.45">
      <c r="A5682" t="s">
        <v>4266</v>
      </c>
      <c r="B5682" s="19">
        <v>45271</v>
      </c>
      <c r="C5682" t="s">
        <v>5</v>
      </c>
      <c r="D5682">
        <v>83000</v>
      </c>
    </row>
    <row r="5683" spans="1:4" x14ac:dyDescent="0.45">
      <c r="A5683" t="s">
        <v>4266</v>
      </c>
      <c r="B5683" s="19">
        <v>45271</v>
      </c>
      <c r="C5683" t="s">
        <v>5</v>
      </c>
      <c r="D5683">
        <v>72500</v>
      </c>
    </row>
    <row r="5684" spans="1:4" x14ac:dyDescent="0.45">
      <c r="A5684" t="s">
        <v>4267</v>
      </c>
      <c r="B5684" s="19">
        <v>45271</v>
      </c>
      <c r="C5684" t="s">
        <v>5</v>
      </c>
      <c r="D5684">
        <v>83000</v>
      </c>
    </row>
    <row r="5685" spans="1:4" x14ac:dyDescent="0.45">
      <c r="A5685" t="s">
        <v>4268</v>
      </c>
      <c r="B5685" s="19">
        <v>45271</v>
      </c>
      <c r="C5685" t="s">
        <v>5</v>
      </c>
      <c r="D5685">
        <v>124000</v>
      </c>
    </row>
    <row r="5686" spans="1:4" x14ac:dyDescent="0.45">
      <c r="A5686" t="s">
        <v>4269</v>
      </c>
      <c r="B5686" s="19">
        <v>45271</v>
      </c>
      <c r="C5686" t="s">
        <v>973</v>
      </c>
      <c r="D5686">
        <v>398000</v>
      </c>
    </row>
    <row r="5687" spans="1:4" x14ac:dyDescent="0.45">
      <c r="A5687" t="s">
        <v>4270</v>
      </c>
      <c r="B5687" s="19">
        <v>45272</v>
      </c>
      <c r="D5687">
        <v>122400</v>
      </c>
    </row>
    <row r="5688" spans="1:4" x14ac:dyDescent="0.45">
      <c r="A5688" t="s">
        <v>4271</v>
      </c>
      <c r="B5688" s="19">
        <v>45272</v>
      </c>
      <c r="C5688" t="s">
        <v>968</v>
      </c>
      <c r="D5688">
        <v>268000</v>
      </c>
    </row>
    <row r="5689" spans="1:4" x14ac:dyDescent="0.45">
      <c r="A5689" t="s">
        <v>4271</v>
      </c>
      <c r="B5689" s="19">
        <v>45272</v>
      </c>
      <c r="C5689" t="s">
        <v>42</v>
      </c>
      <c r="D5689">
        <v>18900</v>
      </c>
    </row>
    <row r="5690" spans="1:4" x14ac:dyDescent="0.45">
      <c r="A5690" t="s">
        <v>4271</v>
      </c>
      <c r="B5690" s="19">
        <v>45272</v>
      </c>
      <c r="C5690" t="s">
        <v>43</v>
      </c>
      <c r="D5690">
        <v>44100</v>
      </c>
    </row>
    <row r="5691" spans="1:4" x14ac:dyDescent="0.45">
      <c r="A5691" t="s">
        <v>4272</v>
      </c>
      <c r="B5691" s="19">
        <v>45272</v>
      </c>
      <c r="C5691" t="s">
        <v>5</v>
      </c>
      <c r="D5691">
        <v>78000</v>
      </c>
    </row>
    <row r="5692" spans="1:4" x14ac:dyDescent="0.45">
      <c r="A5692" t="s">
        <v>4272</v>
      </c>
      <c r="B5692" s="19">
        <v>45272</v>
      </c>
      <c r="C5692" t="s">
        <v>5</v>
      </c>
      <c r="D5692">
        <v>68000</v>
      </c>
    </row>
    <row r="5693" spans="1:4" x14ac:dyDescent="0.45">
      <c r="A5693" t="s">
        <v>4273</v>
      </c>
      <c r="B5693" s="19">
        <v>45272</v>
      </c>
      <c r="D5693">
        <v>169000</v>
      </c>
    </row>
    <row r="5694" spans="1:4" x14ac:dyDescent="0.45">
      <c r="A5694" t="s">
        <v>4274</v>
      </c>
      <c r="B5694" s="19">
        <v>45272</v>
      </c>
      <c r="D5694">
        <v>30600</v>
      </c>
    </row>
    <row r="5695" spans="1:4" x14ac:dyDescent="0.45">
      <c r="A5695" t="s">
        <v>4275</v>
      </c>
      <c r="B5695" s="19">
        <v>45272</v>
      </c>
      <c r="C5695" t="s">
        <v>968</v>
      </c>
      <c r="D5695">
        <v>268000</v>
      </c>
    </row>
    <row r="5696" spans="1:4" x14ac:dyDescent="0.45">
      <c r="A5696" t="s">
        <v>4276</v>
      </c>
      <c r="B5696" s="19">
        <v>45272</v>
      </c>
      <c r="C5696" t="s">
        <v>34</v>
      </c>
      <c r="D5696">
        <v>330000</v>
      </c>
    </row>
    <row r="5697" spans="1:4" x14ac:dyDescent="0.45">
      <c r="A5697" t="s">
        <v>4277</v>
      </c>
      <c r="B5697" s="19">
        <v>45272</v>
      </c>
      <c r="C5697" t="s">
        <v>72</v>
      </c>
      <c r="D5697">
        <v>36000</v>
      </c>
    </row>
    <row r="5698" spans="1:4" x14ac:dyDescent="0.45">
      <c r="A5698" t="s">
        <v>4277</v>
      </c>
      <c r="B5698" s="19">
        <v>45272</v>
      </c>
      <c r="C5698" t="s">
        <v>994</v>
      </c>
      <c r="D5698">
        <v>195000</v>
      </c>
    </row>
    <row r="5699" spans="1:4" x14ac:dyDescent="0.45">
      <c r="A5699" t="s">
        <v>4277</v>
      </c>
      <c r="B5699" s="19">
        <v>45272</v>
      </c>
      <c r="C5699" t="s">
        <v>43</v>
      </c>
      <c r="D5699">
        <v>44100</v>
      </c>
    </row>
    <row r="5700" spans="1:4" x14ac:dyDescent="0.45">
      <c r="A5700" t="s">
        <v>4278</v>
      </c>
      <c r="B5700" s="19">
        <v>45272</v>
      </c>
      <c r="D5700">
        <v>30600</v>
      </c>
    </row>
    <row r="5701" spans="1:4" x14ac:dyDescent="0.45">
      <c r="A5701" t="s">
        <v>4279</v>
      </c>
      <c r="B5701" s="19">
        <v>45272</v>
      </c>
      <c r="C5701" t="s">
        <v>34</v>
      </c>
      <c r="D5701">
        <v>330000</v>
      </c>
    </row>
    <row r="5702" spans="1:4" x14ac:dyDescent="0.45">
      <c r="A5702" t="s">
        <v>4280</v>
      </c>
      <c r="B5702" s="19">
        <v>45272</v>
      </c>
      <c r="C5702" t="s">
        <v>968</v>
      </c>
      <c r="D5702">
        <v>268000</v>
      </c>
    </row>
    <row r="5703" spans="1:4" x14ac:dyDescent="0.45">
      <c r="A5703" t="s">
        <v>4280</v>
      </c>
      <c r="B5703" s="19">
        <v>45272</v>
      </c>
      <c r="C5703" t="s">
        <v>72</v>
      </c>
      <c r="D5703">
        <v>7200</v>
      </c>
    </row>
    <row r="5704" spans="1:4" x14ac:dyDescent="0.45">
      <c r="A5704" t="s">
        <v>4281</v>
      </c>
      <c r="B5704" s="19">
        <v>45272</v>
      </c>
      <c r="C5704" t="s">
        <v>17</v>
      </c>
      <c r="D5704">
        <v>494000</v>
      </c>
    </row>
    <row r="5705" spans="1:4" x14ac:dyDescent="0.45">
      <c r="A5705" t="s">
        <v>4282</v>
      </c>
      <c r="B5705" s="19">
        <v>45272</v>
      </c>
      <c r="C5705" t="s">
        <v>5</v>
      </c>
      <c r="D5705">
        <v>224100</v>
      </c>
    </row>
    <row r="5706" spans="1:4" x14ac:dyDescent="0.45">
      <c r="A5706" t="s">
        <v>4283</v>
      </c>
      <c r="B5706" s="19">
        <v>45272</v>
      </c>
      <c r="C5706" t="s">
        <v>343</v>
      </c>
      <c r="D5706">
        <v>178000</v>
      </c>
    </row>
    <row r="5707" spans="1:4" x14ac:dyDescent="0.45">
      <c r="A5707" t="s">
        <v>4284</v>
      </c>
      <c r="B5707" s="19">
        <v>45272</v>
      </c>
      <c r="C5707" t="s">
        <v>973</v>
      </c>
      <c r="D5707">
        <v>398000</v>
      </c>
    </row>
    <row r="5708" spans="1:4" x14ac:dyDescent="0.45">
      <c r="A5708" t="s">
        <v>4284</v>
      </c>
      <c r="B5708" s="19">
        <v>45272</v>
      </c>
      <c r="C5708" t="s">
        <v>42</v>
      </c>
      <c r="D5708">
        <v>20500</v>
      </c>
    </row>
    <row r="5709" spans="1:4" x14ac:dyDescent="0.45">
      <c r="A5709" t="s">
        <v>4284</v>
      </c>
      <c r="B5709" s="19">
        <v>45272</v>
      </c>
      <c r="C5709" t="s">
        <v>94</v>
      </c>
      <c r="D5709">
        <v>34500</v>
      </c>
    </row>
    <row r="5710" spans="1:4" x14ac:dyDescent="0.45">
      <c r="A5710" t="s">
        <v>4284</v>
      </c>
      <c r="B5710" s="19">
        <v>45272</v>
      </c>
      <c r="C5710" t="s">
        <v>72</v>
      </c>
      <c r="D5710">
        <v>23400</v>
      </c>
    </row>
    <row r="5711" spans="1:4" x14ac:dyDescent="0.45">
      <c r="A5711" t="s">
        <v>4285</v>
      </c>
      <c r="B5711" s="19">
        <v>45272</v>
      </c>
      <c r="C5711" t="s">
        <v>994</v>
      </c>
      <c r="D5711">
        <v>195000</v>
      </c>
    </row>
    <row r="5712" spans="1:4" x14ac:dyDescent="0.45">
      <c r="A5712" t="s">
        <v>4286</v>
      </c>
      <c r="B5712" s="19">
        <v>45272</v>
      </c>
      <c r="D5712">
        <v>61200</v>
      </c>
    </row>
    <row r="5713" spans="1:4" x14ac:dyDescent="0.45">
      <c r="A5713" t="s">
        <v>4287</v>
      </c>
      <c r="B5713" s="19">
        <v>45272</v>
      </c>
      <c r="D5713">
        <v>122400</v>
      </c>
    </row>
    <row r="5714" spans="1:4" x14ac:dyDescent="0.45">
      <c r="A5714" t="s">
        <v>4288</v>
      </c>
      <c r="B5714" s="19">
        <v>45272</v>
      </c>
      <c r="C5714" t="s">
        <v>5</v>
      </c>
      <c r="D5714">
        <v>74700</v>
      </c>
    </row>
    <row r="5715" spans="1:4" x14ac:dyDescent="0.45">
      <c r="A5715" t="s">
        <v>4289</v>
      </c>
      <c r="B5715" s="19">
        <v>45272</v>
      </c>
      <c r="C5715" t="s">
        <v>5</v>
      </c>
      <c r="D5715">
        <v>68000</v>
      </c>
    </row>
    <row r="5716" spans="1:4" x14ac:dyDescent="0.45">
      <c r="A5716" t="s">
        <v>4290</v>
      </c>
      <c r="B5716" s="19">
        <v>45272</v>
      </c>
      <c r="D5716">
        <v>30600</v>
      </c>
    </row>
    <row r="5717" spans="1:4" x14ac:dyDescent="0.45">
      <c r="A5717" t="s">
        <v>4291</v>
      </c>
      <c r="B5717" s="19">
        <v>45272</v>
      </c>
      <c r="C5717" t="s">
        <v>1555</v>
      </c>
      <c r="D5717">
        <v>98000</v>
      </c>
    </row>
    <row r="5718" spans="1:4" x14ac:dyDescent="0.45">
      <c r="A5718" t="s">
        <v>4292</v>
      </c>
      <c r="B5718" s="19">
        <v>45272</v>
      </c>
      <c r="C5718" t="s">
        <v>42</v>
      </c>
      <c r="D5718">
        <v>37800</v>
      </c>
    </row>
    <row r="5719" spans="1:4" x14ac:dyDescent="0.45">
      <c r="A5719" t="s">
        <v>4293</v>
      </c>
      <c r="B5719" s="19">
        <v>45272</v>
      </c>
      <c r="C5719" t="s">
        <v>43</v>
      </c>
      <c r="D5719">
        <v>44100</v>
      </c>
    </row>
    <row r="5720" spans="1:4" x14ac:dyDescent="0.45">
      <c r="A5720" t="s">
        <v>4294</v>
      </c>
      <c r="B5720" s="19">
        <v>45272</v>
      </c>
      <c r="C5720" t="s">
        <v>994</v>
      </c>
      <c r="D5720">
        <v>195000</v>
      </c>
    </row>
    <row r="5721" spans="1:4" x14ac:dyDescent="0.45">
      <c r="A5721" t="s">
        <v>4295</v>
      </c>
      <c r="B5721" s="19">
        <v>45272</v>
      </c>
      <c r="D5721">
        <v>122400</v>
      </c>
    </row>
    <row r="5722" spans="1:4" x14ac:dyDescent="0.45">
      <c r="A5722" t="s">
        <v>4296</v>
      </c>
      <c r="B5722" s="19">
        <v>45272</v>
      </c>
      <c r="C5722" t="s">
        <v>34</v>
      </c>
      <c r="D5722">
        <v>330000</v>
      </c>
    </row>
    <row r="5723" spans="1:4" x14ac:dyDescent="0.45">
      <c r="A5723" t="s">
        <v>4297</v>
      </c>
      <c r="B5723" s="19">
        <v>45272</v>
      </c>
      <c r="C5723" t="s">
        <v>968</v>
      </c>
      <c r="D5723">
        <v>268000</v>
      </c>
    </row>
    <row r="5724" spans="1:4" x14ac:dyDescent="0.45">
      <c r="A5724" t="s">
        <v>4297</v>
      </c>
      <c r="B5724" s="19">
        <v>45272</v>
      </c>
      <c r="C5724" t="s">
        <v>42</v>
      </c>
      <c r="D5724">
        <v>18900</v>
      </c>
    </row>
    <row r="5725" spans="1:4" x14ac:dyDescent="0.45">
      <c r="A5725" t="s">
        <v>4297</v>
      </c>
      <c r="B5725" s="19">
        <v>45272</v>
      </c>
      <c r="C5725" t="s">
        <v>94</v>
      </c>
      <c r="D5725">
        <v>24000</v>
      </c>
    </row>
    <row r="5726" spans="1:4" x14ac:dyDescent="0.45">
      <c r="A5726" t="s">
        <v>4297</v>
      </c>
      <c r="B5726" s="19">
        <v>45272</v>
      </c>
      <c r="C5726" t="s">
        <v>72</v>
      </c>
      <c r="D5726">
        <v>7200</v>
      </c>
    </row>
    <row r="5727" spans="1:4" x14ac:dyDescent="0.45">
      <c r="A5727" t="s">
        <v>4298</v>
      </c>
      <c r="B5727" s="19">
        <v>45272</v>
      </c>
      <c r="D5727">
        <v>30600</v>
      </c>
    </row>
    <row r="5728" spans="1:4" x14ac:dyDescent="0.45">
      <c r="A5728" t="s">
        <v>4299</v>
      </c>
      <c r="B5728" s="19">
        <v>45272</v>
      </c>
      <c r="C5728" t="s">
        <v>994</v>
      </c>
      <c r="D5728">
        <v>195000</v>
      </c>
    </row>
    <row r="5729" spans="1:4" x14ac:dyDescent="0.45">
      <c r="A5729" t="s">
        <v>4300</v>
      </c>
      <c r="B5729" s="19">
        <v>45272</v>
      </c>
      <c r="C5729" t="s">
        <v>968</v>
      </c>
      <c r="D5729">
        <v>268000</v>
      </c>
    </row>
    <row r="5730" spans="1:4" x14ac:dyDescent="0.45">
      <c r="A5730" t="s">
        <v>4301</v>
      </c>
      <c r="B5730" s="19">
        <v>45272</v>
      </c>
      <c r="C5730" t="s">
        <v>5</v>
      </c>
      <c r="D5730">
        <v>156000</v>
      </c>
    </row>
    <row r="5731" spans="1:4" x14ac:dyDescent="0.45">
      <c r="A5731" t="s">
        <v>4302</v>
      </c>
      <c r="B5731" s="19">
        <v>45272</v>
      </c>
      <c r="D5731">
        <v>30600</v>
      </c>
    </row>
    <row r="5732" spans="1:4" x14ac:dyDescent="0.45">
      <c r="A5732" t="s">
        <v>4303</v>
      </c>
      <c r="B5732" s="19">
        <v>45272</v>
      </c>
      <c r="C5732" t="s">
        <v>1065</v>
      </c>
      <c r="D5732">
        <v>406000</v>
      </c>
    </row>
    <row r="5733" spans="1:4" x14ac:dyDescent="0.45">
      <c r="A5733" t="s">
        <v>4304</v>
      </c>
      <c r="B5733" s="19">
        <v>45272</v>
      </c>
      <c r="D5733">
        <v>122400</v>
      </c>
    </row>
    <row r="5734" spans="1:4" x14ac:dyDescent="0.45">
      <c r="A5734" t="s">
        <v>4305</v>
      </c>
      <c r="B5734" s="19">
        <v>45272</v>
      </c>
      <c r="C5734" t="s">
        <v>1065</v>
      </c>
      <c r="D5734">
        <v>406000</v>
      </c>
    </row>
    <row r="5735" spans="1:4" x14ac:dyDescent="0.45">
      <c r="A5735" t="s">
        <v>4306</v>
      </c>
      <c r="B5735" s="19">
        <v>45272</v>
      </c>
      <c r="C5735" t="s">
        <v>994</v>
      </c>
      <c r="D5735">
        <v>195000</v>
      </c>
    </row>
    <row r="5736" spans="1:4" x14ac:dyDescent="0.45">
      <c r="A5736" t="s">
        <v>4307</v>
      </c>
      <c r="B5736" s="19">
        <v>45273</v>
      </c>
      <c r="C5736" t="s">
        <v>1555</v>
      </c>
      <c r="D5736">
        <v>196000</v>
      </c>
    </row>
    <row r="5737" spans="1:4" x14ac:dyDescent="0.45">
      <c r="A5737" t="s">
        <v>4308</v>
      </c>
      <c r="B5737" s="19">
        <v>45273</v>
      </c>
      <c r="D5737">
        <v>34000</v>
      </c>
    </row>
    <row r="5738" spans="1:4" x14ac:dyDescent="0.45">
      <c r="A5738" t="s">
        <v>4309</v>
      </c>
      <c r="B5738" s="19">
        <v>45273</v>
      </c>
      <c r="C5738" t="s">
        <v>34</v>
      </c>
      <c r="D5738">
        <v>330000</v>
      </c>
    </row>
    <row r="5739" spans="1:4" x14ac:dyDescent="0.45">
      <c r="A5739" t="s">
        <v>4310</v>
      </c>
      <c r="B5739" s="19">
        <v>45273</v>
      </c>
      <c r="D5739">
        <v>169000</v>
      </c>
    </row>
    <row r="5740" spans="1:4" x14ac:dyDescent="0.45">
      <c r="A5740" t="s">
        <v>4310</v>
      </c>
      <c r="B5740" s="19">
        <v>45273</v>
      </c>
      <c r="D5740">
        <v>34000</v>
      </c>
    </row>
    <row r="5741" spans="1:4" x14ac:dyDescent="0.45">
      <c r="A5741" t="s">
        <v>4311</v>
      </c>
      <c r="B5741" s="19">
        <v>45273</v>
      </c>
      <c r="C5741" t="s">
        <v>1555</v>
      </c>
      <c r="D5741">
        <v>49000</v>
      </c>
    </row>
    <row r="5742" spans="1:4" x14ac:dyDescent="0.45">
      <c r="A5742" t="s">
        <v>4312</v>
      </c>
      <c r="B5742" s="19">
        <v>45273</v>
      </c>
      <c r="C5742" t="s">
        <v>1555</v>
      </c>
      <c r="D5742">
        <v>49000</v>
      </c>
    </row>
    <row r="5743" spans="1:4" x14ac:dyDescent="0.45">
      <c r="A5743" t="s">
        <v>4313</v>
      </c>
      <c r="B5743" s="19">
        <v>45273</v>
      </c>
      <c r="C5743" t="s">
        <v>17</v>
      </c>
      <c r="D5743">
        <v>494000</v>
      </c>
    </row>
    <row r="5744" spans="1:4" x14ac:dyDescent="0.45">
      <c r="A5744" t="s">
        <v>4314</v>
      </c>
      <c r="B5744" s="19">
        <v>45273</v>
      </c>
      <c r="C5744" t="s">
        <v>1555</v>
      </c>
      <c r="D5744">
        <v>49000</v>
      </c>
    </row>
    <row r="5745" spans="1:4" x14ac:dyDescent="0.45">
      <c r="A5745" t="s">
        <v>4315</v>
      </c>
      <c r="B5745" s="19">
        <v>45273</v>
      </c>
      <c r="C5745" t="s">
        <v>34</v>
      </c>
      <c r="D5745">
        <v>330000</v>
      </c>
    </row>
    <row r="5746" spans="1:4" x14ac:dyDescent="0.45">
      <c r="A5746" t="s">
        <v>4316</v>
      </c>
      <c r="B5746" s="19">
        <v>45273</v>
      </c>
      <c r="C5746" t="s">
        <v>5</v>
      </c>
      <c r="D5746">
        <v>62000</v>
      </c>
    </row>
    <row r="5747" spans="1:4" x14ac:dyDescent="0.45">
      <c r="A5747" t="s">
        <v>4317</v>
      </c>
      <c r="B5747" s="19">
        <v>45273</v>
      </c>
      <c r="D5747">
        <v>34000</v>
      </c>
    </row>
    <row r="5748" spans="1:4" x14ac:dyDescent="0.45">
      <c r="A5748" t="s">
        <v>4318</v>
      </c>
      <c r="B5748" s="19">
        <v>45273</v>
      </c>
      <c r="D5748">
        <v>34000</v>
      </c>
    </row>
    <row r="5749" spans="1:4" x14ac:dyDescent="0.45">
      <c r="A5749" t="s">
        <v>4319</v>
      </c>
      <c r="B5749" s="19">
        <v>45273</v>
      </c>
      <c r="C5749" t="s">
        <v>72</v>
      </c>
      <c r="D5749">
        <v>80000</v>
      </c>
    </row>
    <row r="5750" spans="1:4" x14ac:dyDescent="0.45">
      <c r="A5750" t="s">
        <v>4320</v>
      </c>
      <c r="B5750" s="19">
        <v>45273</v>
      </c>
      <c r="C5750" t="s">
        <v>43</v>
      </c>
      <c r="D5750">
        <v>49000</v>
      </c>
    </row>
    <row r="5751" spans="1:4" x14ac:dyDescent="0.45">
      <c r="A5751" t="s">
        <v>4321</v>
      </c>
      <c r="B5751" s="19">
        <v>45273</v>
      </c>
      <c r="C5751" t="s">
        <v>994</v>
      </c>
      <c r="D5751">
        <v>217000</v>
      </c>
    </row>
    <row r="5752" spans="1:4" x14ac:dyDescent="0.45">
      <c r="A5752" t="s">
        <v>4322</v>
      </c>
      <c r="B5752" s="19">
        <v>45273</v>
      </c>
      <c r="C5752" t="s">
        <v>5</v>
      </c>
      <c r="D5752">
        <v>72500</v>
      </c>
    </row>
    <row r="5753" spans="1:4" x14ac:dyDescent="0.45">
      <c r="A5753" t="s">
        <v>4323</v>
      </c>
      <c r="B5753" s="19">
        <v>45273</v>
      </c>
      <c r="C5753" t="s">
        <v>973</v>
      </c>
      <c r="D5753">
        <v>398000</v>
      </c>
    </row>
    <row r="5754" spans="1:4" x14ac:dyDescent="0.45">
      <c r="A5754" t="s">
        <v>4324</v>
      </c>
      <c r="B5754" s="19">
        <v>45273</v>
      </c>
      <c r="D5754">
        <v>34000</v>
      </c>
    </row>
    <row r="5755" spans="1:4" x14ac:dyDescent="0.45">
      <c r="A5755" t="s">
        <v>4325</v>
      </c>
      <c r="B5755" s="19">
        <v>45273</v>
      </c>
      <c r="C5755" t="s">
        <v>1555</v>
      </c>
      <c r="D5755">
        <v>49000</v>
      </c>
    </row>
    <row r="5756" spans="1:4" x14ac:dyDescent="0.45">
      <c r="A5756" t="s">
        <v>4326</v>
      </c>
      <c r="B5756" s="19">
        <v>45273</v>
      </c>
      <c r="D5756">
        <v>34000</v>
      </c>
    </row>
    <row r="5757" spans="1:4" x14ac:dyDescent="0.45">
      <c r="A5757" t="s">
        <v>4326</v>
      </c>
      <c r="B5757" s="19">
        <v>45273</v>
      </c>
      <c r="C5757" t="s">
        <v>1555</v>
      </c>
      <c r="D5757">
        <v>49000</v>
      </c>
    </row>
    <row r="5758" spans="1:4" x14ac:dyDescent="0.45">
      <c r="A5758" t="s">
        <v>4327</v>
      </c>
      <c r="B5758" s="19">
        <v>45274</v>
      </c>
      <c r="D5758">
        <v>169000</v>
      </c>
    </row>
    <row r="5759" spans="1:4" x14ac:dyDescent="0.45">
      <c r="A5759" t="s">
        <v>4328</v>
      </c>
      <c r="B5759" s="19">
        <v>45274</v>
      </c>
      <c r="C5759" t="s">
        <v>973</v>
      </c>
      <c r="D5759">
        <v>649000</v>
      </c>
    </row>
    <row r="5760" spans="1:4" x14ac:dyDescent="0.45">
      <c r="A5760" t="s">
        <v>4329</v>
      </c>
      <c r="B5760" s="19">
        <v>45274</v>
      </c>
      <c r="C5760" t="s">
        <v>72</v>
      </c>
      <c r="D5760">
        <v>32000</v>
      </c>
    </row>
    <row r="5761" spans="1:4" x14ac:dyDescent="0.45">
      <c r="A5761" t="s">
        <v>4330</v>
      </c>
      <c r="B5761" s="19">
        <v>45274</v>
      </c>
      <c r="C5761" t="s">
        <v>1555</v>
      </c>
      <c r="D5761">
        <v>98000</v>
      </c>
    </row>
    <row r="5762" spans="1:4" x14ac:dyDescent="0.45">
      <c r="A5762" t="s">
        <v>4331</v>
      </c>
      <c r="B5762" s="19">
        <v>45274</v>
      </c>
      <c r="C5762" t="s">
        <v>72</v>
      </c>
      <c r="D5762">
        <v>56000</v>
      </c>
    </row>
    <row r="5763" spans="1:4" x14ac:dyDescent="0.45">
      <c r="A5763" t="s">
        <v>4332</v>
      </c>
      <c r="B5763" s="19">
        <v>45274</v>
      </c>
      <c r="C5763" t="s">
        <v>5</v>
      </c>
      <c r="D5763">
        <v>83000</v>
      </c>
    </row>
    <row r="5764" spans="1:4" x14ac:dyDescent="0.45">
      <c r="A5764" t="s">
        <v>4333</v>
      </c>
      <c r="B5764" s="19">
        <v>45274</v>
      </c>
      <c r="C5764" t="s">
        <v>1555</v>
      </c>
      <c r="D5764">
        <v>147000</v>
      </c>
    </row>
    <row r="5765" spans="1:4" x14ac:dyDescent="0.45">
      <c r="A5765" t="s">
        <v>4334</v>
      </c>
      <c r="B5765" s="19">
        <v>45274</v>
      </c>
      <c r="D5765">
        <v>136000</v>
      </c>
    </row>
    <row r="5766" spans="1:4" x14ac:dyDescent="0.45">
      <c r="A5766" t="s">
        <v>4335</v>
      </c>
      <c r="B5766" s="19">
        <v>45275</v>
      </c>
      <c r="D5766">
        <v>122400</v>
      </c>
    </row>
    <row r="5767" spans="1:4" x14ac:dyDescent="0.45">
      <c r="A5767" t="s">
        <v>4336</v>
      </c>
      <c r="B5767" s="19">
        <v>45275</v>
      </c>
      <c r="D5767">
        <v>122400</v>
      </c>
    </row>
    <row r="5768" spans="1:4" x14ac:dyDescent="0.45">
      <c r="A5768" t="s">
        <v>4337</v>
      </c>
      <c r="B5768" s="19">
        <v>45275</v>
      </c>
      <c r="C5768" t="s">
        <v>5</v>
      </c>
      <c r="D5768">
        <v>111600</v>
      </c>
    </row>
    <row r="5769" spans="1:4" x14ac:dyDescent="0.45">
      <c r="A5769" t="s">
        <v>4337</v>
      </c>
      <c r="B5769" s="19">
        <v>45275</v>
      </c>
      <c r="C5769" t="s">
        <v>1555</v>
      </c>
      <c r="D5769">
        <v>44500</v>
      </c>
    </row>
    <row r="5770" spans="1:4" x14ac:dyDescent="0.45">
      <c r="A5770" t="s">
        <v>4338</v>
      </c>
      <c r="B5770" s="19">
        <v>45275</v>
      </c>
      <c r="D5770">
        <v>61200</v>
      </c>
    </row>
    <row r="5771" spans="1:4" x14ac:dyDescent="0.45">
      <c r="A5771" t="s">
        <v>4339</v>
      </c>
      <c r="B5771" s="19">
        <v>45275</v>
      </c>
      <c r="D5771">
        <v>30600</v>
      </c>
    </row>
    <row r="5772" spans="1:4" x14ac:dyDescent="0.45">
      <c r="A5772" t="s">
        <v>4340</v>
      </c>
      <c r="B5772" s="19">
        <v>45275</v>
      </c>
      <c r="D5772">
        <v>122400</v>
      </c>
    </row>
    <row r="5773" spans="1:4" x14ac:dyDescent="0.45">
      <c r="A5773" t="s">
        <v>4341</v>
      </c>
      <c r="B5773" s="19">
        <v>45275</v>
      </c>
      <c r="D5773">
        <v>30600</v>
      </c>
    </row>
    <row r="5774" spans="1:4" x14ac:dyDescent="0.45">
      <c r="A5774" t="s">
        <v>4342</v>
      </c>
      <c r="B5774" s="19">
        <v>45275</v>
      </c>
      <c r="D5774">
        <v>30600</v>
      </c>
    </row>
    <row r="5775" spans="1:4" x14ac:dyDescent="0.45">
      <c r="A5775" t="s">
        <v>4343</v>
      </c>
      <c r="B5775" s="19">
        <v>45275</v>
      </c>
      <c r="C5775" t="s">
        <v>1555</v>
      </c>
      <c r="D5775">
        <v>98000</v>
      </c>
    </row>
    <row r="5776" spans="1:4" x14ac:dyDescent="0.45">
      <c r="A5776" t="s">
        <v>4344</v>
      </c>
      <c r="B5776" s="19">
        <v>45275</v>
      </c>
      <c r="C5776" t="s">
        <v>42</v>
      </c>
      <c r="D5776">
        <v>14400</v>
      </c>
    </row>
    <row r="5777" spans="1:4" x14ac:dyDescent="0.45">
      <c r="A5777" t="s">
        <v>4345</v>
      </c>
      <c r="B5777" s="19">
        <v>45275</v>
      </c>
      <c r="C5777" t="s">
        <v>5</v>
      </c>
      <c r="D5777">
        <v>111600</v>
      </c>
    </row>
    <row r="5778" spans="1:4" x14ac:dyDescent="0.45">
      <c r="A5778" t="s">
        <v>4346</v>
      </c>
      <c r="B5778" s="19">
        <v>45275</v>
      </c>
      <c r="C5778" t="s">
        <v>34</v>
      </c>
      <c r="D5778">
        <v>330000</v>
      </c>
    </row>
    <row r="5779" spans="1:4" x14ac:dyDescent="0.45">
      <c r="A5779" t="s">
        <v>4347</v>
      </c>
      <c r="B5779" s="19">
        <v>45275</v>
      </c>
      <c r="C5779" t="s">
        <v>5</v>
      </c>
      <c r="D5779">
        <v>68000</v>
      </c>
    </row>
    <row r="5780" spans="1:4" x14ac:dyDescent="0.45">
      <c r="A5780" t="s">
        <v>4348</v>
      </c>
      <c r="B5780" s="19">
        <v>45276</v>
      </c>
      <c r="C5780" t="s">
        <v>1555</v>
      </c>
      <c r="D5780">
        <v>98000</v>
      </c>
    </row>
    <row r="5781" spans="1:4" x14ac:dyDescent="0.45">
      <c r="A5781" t="s">
        <v>4349</v>
      </c>
      <c r="B5781" s="19">
        <v>45276</v>
      </c>
      <c r="C5781" t="s">
        <v>973</v>
      </c>
      <c r="D5781">
        <v>398000</v>
      </c>
    </row>
    <row r="5782" spans="1:4" x14ac:dyDescent="0.45">
      <c r="A5782" t="s">
        <v>4350</v>
      </c>
      <c r="B5782" s="19">
        <v>45276</v>
      </c>
      <c r="D5782">
        <v>34000</v>
      </c>
    </row>
    <row r="5783" spans="1:4" x14ac:dyDescent="0.45">
      <c r="A5783" t="s">
        <v>4351</v>
      </c>
      <c r="B5783" s="19">
        <v>45276</v>
      </c>
      <c r="C5783" t="s">
        <v>994</v>
      </c>
      <c r="D5783">
        <v>217000</v>
      </c>
    </row>
    <row r="5784" spans="1:4" x14ac:dyDescent="0.45">
      <c r="A5784" t="s">
        <v>4352</v>
      </c>
      <c r="B5784" s="19">
        <v>45276</v>
      </c>
      <c r="C5784" t="s">
        <v>1555</v>
      </c>
      <c r="D5784">
        <v>245000</v>
      </c>
    </row>
    <row r="5785" spans="1:4" x14ac:dyDescent="0.45">
      <c r="A5785" t="s">
        <v>4353</v>
      </c>
      <c r="B5785" s="19">
        <v>45276</v>
      </c>
      <c r="C5785" t="s">
        <v>994</v>
      </c>
      <c r="D5785">
        <v>217000</v>
      </c>
    </row>
    <row r="5786" spans="1:4" x14ac:dyDescent="0.45">
      <c r="A5786" t="s">
        <v>4354</v>
      </c>
      <c r="B5786" s="19">
        <v>45276</v>
      </c>
      <c r="C5786" t="s">
        <v>43</v>
      </c>
      <c r="D5786">
        <v>49000</v>
      </c>
    </row>
    <row r="5787" spans="1:4" x14ac:dyDescent="0.45">
      <c r="A5787" t="s">
        <v>4355</v>
      </c>
      <c r="B5787" s="19">
        <v>45276</v>
      </c>
      <c r="C5787" t="s">
        <v>1019</v>
      </c>
      <c r="D5787">
        <v>612000</v>
      </c>
    </row>
    <row r="5788" spans="1:4" x14ac:dyDescent="0.45">
      <c r="A5788" t="s">
        <v>4355</v>
      </c>
      <c r="B5788" s="19">
        <v>45276</v>
      </c>
      <c r="C5788" t="s">
        <v>1216</v>
      </c>
      <c r="D5788">
        <v>74000</v>
      </c>
    </row>
    <row r="5789" spans="1:4" x14ac:dyDescent="0.45">
      <c r="A5789" t="s">
        <v>4355</v>
      </c>
      <c r="B5789" s="19">
        <v>45276</v>
      </c>
      <c r="C5789" t="s">
        <v>1555</v>
      </c>
      <c r="D5789">
        <v>45000</v>
      </c>
    </row>
    <row r="5790" spans="1:4" x14ac:dyDescent="0.45">
      <c r="A5790" t="s">
        <v>4356</v>
      </c>
      <c r="B5790" s="19">
        <v>45276</v>
      </c>
      <c r="C5790" t="s">
        <v>42</v>
      </c>
      <c r="D5790">
        <v>16000</v>
      </c>
    </row>
    <row r="5791" spans="1:4" x14ac:dyDescent="0.45">
      <c r="A5791" t="s">
        <v>4357</v>
      </c>
      <c r="B5791" s="19">
        <v>45276</v>
      </c>
      <c r="C5791" t="s">
        <v>5</v>
      </c>
      <c r="D5791">
        <v>186000</v>
      </c>
    </row>
    <row r="5792" spans="1:4" x14ac:dyDescent="0.45">
      <c r="A5792" t="s">
        <v>4358</v>
      </c>
      <c r="B5792" s="19">
        <v>45276</v>
      </c>
      <c r="C5792" t="s">
        <v>34</v>
      </c>
      <c r="D5792">
        <v>330000</v>
      </c>
    </row>
    <row r="5793" spans="1:4" x14ac:dyDescent="0.45">
      <c r="A5793" t="s">
        <v>4359</v>
      </c>
      <c r="B5793" s="19">
        <v>45276</v>
      </c>
      <c r="C5793" t="s">
        <v>1163</v>
      </c>
      <c r="D5793">
        <v>33000</v>
      </c>
    </row>
    <row r="5794" spans="1:4" x14ac:dyDescent="0.45">
      <c r="A5794" t="s">
        <v>4359</v>
      </c>
      <c r="B5794" s="19">
        <v>45276</v>
      </c>
      <c r="C5794" t="s">
        <v>71</v>
      </c>
      <c r="D5794">
        <v>16000</v>
      </c>
    </row>
    <row r="5795" spans="1:4" x14ac:dyDescent="0.45">
      <c r="A5795" t="s">
        <v>4359</v>
      </c>
      <c r="B5795" s="19">
        <v>45276</v>
      </c>
      <c r="C5795" t="s">
        <v>1141</v>
      </c>
      <c r="D5795">
        <v>60000</v>
      </c>
    </row>
    <row r="5796" spans="1:4" x14ac:dyDescent="0.45">
      <c r="A5796" t="s">
        <v>4360</v>
      </c>
      <c r="B5796" s="19">
        <v>45276</v>
      </c>
      <c r="D5796">
        <v>169000</v>
      </c>
    </row>
    <row r="5797" spans="1:4" x14ac:dyDescent="0.45">
      <c r="A5797" t="s">
        <v>4361</v>
      </c>
      <c r="B5797" s="19">
        <v>45276</v>
      </c>
      <c r="D5797">
        <v>136000</v>
      </c>
    </row>
    <row r="5798" spans="1:4" x14ac:dyDescent="0.45">
      <c r="A5798" t="s">
        <v>4362</v>
      </c>
      <c r="B5798" s="19">
        <v>45276</v>
      </c>
      <c r="D5798">
        <v>34000</v>
      </c>
    </row>
    <row r="5799" spans="1:4" x14ac:dyDescent="0.45">
      <c r="A5799" t="s">
        <v>4363</v>
      </c>
      <c r="B5799" s="19">
        <v>45277</v>
      </c>
      <c r="C5799" t="s">
        <v>43</v>
      </c>
      <c r="D5799">
        <v>98000</v>
      </c>
    </row>
    <row r="5800" spans="1:4" x14ac:dyDescent="0.45">
      <c r="A5800" t="s">
        <v>4364</v>
      </c>
      <c r="B5800" s="19">
        <v>45277</v>
      </c>
      <c r="C5800" t="s">
        <v>71</v>
      </c>
      <c r="D5800">
        <v>16000</v>
      </c>
    </row>
    <row r="5801" spans="1:4" x14ac:dyDescent="0.45">
      <c r="A5801" t="s">
        <v>4364</v>
      </c>
      <c r="B5801" s="19">
        <v>45277</v>
      </c>
      <c r="C5801" t="s">
        <v>973</v>
      </c>
      <c r="D5801">
        <v>398000</v>
      </c>
    </row>
    <row r="5802" spans="1:4" x14ac:dyDescent="0.45">
      <c r="A5802" t="s">
        <v>4364</v>
      </c>
      <c r="B5802" s="19">
        <v>45277</v>
      </c>
      <c r="C5802" t="s">
        <v>43</v>
      </c>
      <c r="D5802">
        <v>49000</v>
      </c>
    </row>
    <row r="5803" spans="1:4" x14ac:dyDescent="0.45">
      <c r="A5803" t="s">
        <v>4365</v>
      </c>
      <c r="B5803" s="19">
        <v>45277</v>
      </c>
      <c r="D5803">
        <v>136000</v>
      </c>
    </row>
    <row r="5804" spans="1:4" x14ac:dyDescent="0.45">
      <c r="A5804" t="s">
        <v>4365</v>
      </c>
      <c r="B5804" s="19">
        <v>45277</v>
      </c>
      <c r="D5804">
        <v>34000</v>
      </c>
    </row>
    <row r="5805" spans="1:4" x14ac:dyDescent="0.45">
      <c r="A5805" t="s">
        <v>4366</v>
      </c>
      <c r="B5805" s="19">
        <v>45277</v>
      </c>
      <c r="C5805" t="s">
        <v>968</v>
      </c>
      <c r="D5805">
        <v>268000</v>
      </c>
    </row>
    <row r="5806" spans="1:4" x14ac:dyDescent="0.45">
      <c r="A5806" t="s">
        <v>4367</v>
      </c>
      <c r="B5806" s="19">
        <v>45277</v>
      </c>
      <c r="C5806" t="s">
        <v>34</v>
      </c>
      <c r="D5806">
        <v>330000</v>
      </c>
    </row>
    <row r="5807" spans="1:4" x14ac:dyDescent="0.45">
      <c r="A5807" t="s">
        <v>4368</v>
      </c>
      <c r="B5807" s="19">
        <v>45277</v>
      </c>
      <c r="C5807" t="s">
        <v>71</v>
      </c>
      <c r="D5807">
        <v>16000</v>
      </c>
    </row>
    <row r="5808" spans="1:4" x14ac:dyDescent="0.45">
      <c r="A5808" t="s">
        <v>4369</v>
      </c>
      <c r="B5808" s="19">
        <v>45277</v>
      </c>
      <c r="C5808" t="s">
        <v>5</v>
      </c>
      <c r="D5808">
        <v>145000</v>
      </c>
    </row>
    <row r="5809" spans="1:4" x14ac:dyDescent="0.45">
      <c r="A5809" t="s">
        <v>4370</v>
      </c>
      <c r="B5809" s="19">
        <v>45277</v>
      </c>
      <c r="D5809">
        <v>34000</v>
      </c>
    </row>
    <row r="5810" spans="1:4" x14ac:dyDescent="0.45">
      <c r="A5810" t="s">
        <v>4371</v>
      </c>
      <c r="B5810" s="19">
        <v>45277</v>
      </c>
      <c r="C5810" t="s">
        <v>34</v>
      </c>
      <c r="D5810">
        <v>330000</v>
      </c>
    </row>
    <row r="5811" spans="1:4" x14ac:dyDescent="0.45">
      <c r="A5811" t="s">
        <v>4372</v>
      </c>
      <c r="B5811" s="19">
        <v>45277</v>
      </c>
      <c r="C5811" t="s">
        <v>94</v>
      </c>
      <c r="D5811">
        <v>180000</v>
      </c>
    </row>
    <row r="5812" spans="1:4" x14ac:dyDescent="0.45">
      <c r="A5812" t="s">
        <v>4373</v>
      </c>
      <c r="B5812" s="19">
        <v>45277</v>
      </c>
      <c r="C5812" t="s">
        <v>5</v>
      </c>
      <c r="D5812">
        <v>72500</v>
      </c>
    </row>
    <row r="5813" spans="1:4" x14ac:dyDescent="0.45">
      <c r="A5813" t="s">
        <v>4374</v>
      </c>
      <c r="B5813" s="19">
        <v>45277</v>
      </c>
      <c r="C5813" t="s">
        <v>5</v>
      </c>
      <c r="D5813">
        <v>62000</v>
      </c>
    </row>
    <row r="5814" spans="1:4" x14ac:dyDescent="0.45">
      <c r="A5814" t="s">
        <v>4375</v>
      </c>
      <c r="B5814" s="19">
        <v>45278</v>
      </c>
      <c r="C5814" t="s">
        <v>1555</v>
      </c>
      <c r="D5814">
        <v>147000</v>
      </c>
    </row>
    <row r="5815" spans="1:4" x14ac:dyDescent="0.45">
      <c r="A5815" t="s">
        <v>4376</v>
      </c>
      <c r="B5815" s="19">
        <v>45278</v>
      </c>
      <c r="C5815" t="s">
        <v>987</v>
      </c>
      <c r="D5815">
        <v>70000</v>
      </c>
    </row>
    <row r="5816" spans="1:4" x14ac:dyDescent="0.45">
      <c r="A5816" t="s">
        <v>4377</v>
      </c>
      <c r="B5816" s="19">
        <v>45278</v>
      </c>
      <c r="D5816">
        <v>169000</v>
      </c>
    </row>
    <row r="5817" spans="1:4" x14ac:dyDescent="0.45">
      <c r="A5817" t="s">
        <v>4378</v>
      </c>
      <c r="B5817" s="19">
        <v>45278</v>
      </c>
      <c r="C5817" t="s">
        <v>1555</v>
      </c>
      <c r="D5817">
        <v>147000</v>
      </c>
    </row>
    <row r="5818" spans="1:4" x14ac:dyDescent="0.45">
      <c r="A5818" t="s">
        <v>4378</v>
      </c>
      <c r="B5818" s="19">
        <v>45278</v>
      </c>
      <c r="D5818">
        <v>86000</v>
      </c>
    </row>
    <row r="5819" spans="1:4" x14ac:dyDescent="0.45">
      <c r="A5819" t="s">
        <v>4379</v>
      </c>
      <c r="B5819" s="19">
        <v>45278</v>
      </c>
      <c r="C5819" t="s">
        <v>1555</v>
      </c>
      <c r="D5819">
        <v>98000</v>
      </c>
    </row>
    <row r="5820" spans="1:4" x14ac:dyDescent="0.45">
      <c r="A5820" t="s">
        <v>4379</v>
      </c>
      <c r="B5820" s="19">
        <v>45278</v>
      </c>
      <c r="D5820">
        <v>86000</v>
      </c>
    </row>
    <row r="5821" spans="1:4" x14ac:dyDescent="0.45">
      <c r="A5821" t="s">
        <v>4380</v>
      </c>
      <c r="B5821" s="19">
        <v>45278</v>
      </c>
      <c r="C5821" t="s">
        <v>1555</v>
      </c>
      <c r="D5821">
        <v>98000</v>
      </c>
    </row>
    <row r="5822" spans="1:4" x14ac:dyDescent="0.45">
      <c r="A5822" t="s">
        <v>4380</v>
      </c>
      <c r="B5822" s="19">
        <v>45278</v>
      </c>
      <c r="D5822">
        <v>86000</v>
      </c>
    </row>
    <row r="5823" spans="1:4" x14ac:dyDescent="0.45">
      <c r="A5823" t="s">
        <v>4381</v>
      </c>
      <c r="B5823" s="19">
        <v>45278</v>
      </c>
      <c r="C5823" t="s">
        <v>973</v>
      </c>
      <c r="D5823">
        <v>398000</v>
      </c>
    </row>
    <row r="5824" spans="1:4" x14ac:dyDescent="0.45">
      <c r="A5824" t="s">
        <v>4381</v>
      </c>
      <c r="B5824" s="19">
        <v>45278</v>
      </c>
      <c r="C5824" t="s">
        <v>72</v>
      </c>
      <c r="D5824">
        <v>31200</v>
      </c>
    </row>
    <row r="5825" spans="1:4" x14ac:dyDescent="0.45">
      <c r="A5825" t="s">
        <v>4382</v>
      </c>
      <c r="B5825" s="19">
        <v>45278</v>
      </c>
      <c r="C5825" t="s">
        <v>43</v>
      </c>
      <c r="D5825">
        <v>49000</v>
      </c>
    </row>
    <row r="5826" spans="1:4" x14ac:dyDescent="0.45">
      <c r="A5826" t="s">
        <v>4383</v>
      </c>
      <c r="B5826" s="19">
        <v>45278</v>
      </c>
      <c r="C5826" t="s">
        <v>94</v>
      </c>
      <c r="D5826">
        <v>216000</v>
      </c>
    </row>
    <row r="5827" spans="1:4" x14ac:dyDescent="0.45">
      <c r="A5827" t="s">
        <v>4384</v>
      </c>
      <c r="B5827" s="19">
        <v>45278</v>
      </c>
      <c r="C5827" t="s">
        <v>1163</v>
      </c>
      <c r="D5827">
        <v>132000</v>
      </c>
    </row>
    <row r="5828" spans="1:4" x14ac:dyDescent="0.45">
      <c r="A5828" t="s">
        <v>4385</v>
      </c>
      <c r="B5828" s="19">
        <v>45278</v>
      </c>
      <c r="C5828" t="s">
        <v>1555</v>
      </c>
      <c r="D5828">
        <v>49000</v>
      </c>
    </row>
    <row r="5829" spans="1:4" x14ac:dyDescent="0.45">
      <c r="A5829" t="s">
        <v>4386</v>
      </c>
      <c r="B5829" s="19">
        <v>45278</v>
      </c>
      <c r="C5829" t="s">
        <v>34</v>
      </c>
      <c r="D5829">
        <v>330000</v>
      </c>
    </row>
    <row r="5830" spans="1:4" x14ac:dyDescent="0.45">
      <c r="A5830" t="s">
        <v>4387</v>
      </c>
      <c r="B5830" s="19">
        <v>45278</v>
      </c>
      <c r="C5830" t="s">
        <v>5</v>
      </c>
      <c r="D5830">
        <v>83000</v>
      </c>
    </row>
    <row r="5831" spans="1:4" x14ac:dyDescent="0.45">
      <c r="A5831" t="s">
        <v>4388</v>
      </c>
      <c r="B5831" s="19">
        <v>45278</v>
      </c>
      <c r="D5831">
        <v>34000</v>
      </c>
    </row>
    <row r="5832" spans="1:4" x14ac:dyDescent="0.45">
      <c r="A5832" t="s">
        <v>4389</v>
      </c>
      <c r="B5832" s="19">
        <v>45278</v>
      </c>
      <c r="C5832" t="s">
        <v>5</v>
      </c>
      <c r="D5832">
        <v>83000</v>
      </c>
    </row>
    <row r="5833" spans="1:4" x14ac:dyDescent="0.45">
      <c r="A5833" t="s">
        <v>4389</v>
      </c>
      <c r="B5833" s="19">
        <v>45278</v>
      </c>
      <c r="C5833" t="s">
        <v>5</v>
      </c>
      <c r="D5833">
        <v>72500</v>
      </c>
    </row>
    <row r="5834" spans="1:4" x14ac:dyDescent="0.45">
      <c r="A5834" t="s">
        <v>4390</v>
      </c>
      <c r="B5834" s="19">
        <v>45278</v>
      </c>
      <c r="C5834" t="s">
        <v>1163</v>
      </c>
      <c r="D5834">
        <v>132000</v>
      </c>
    </row>
    <row r="5835" spans="1:4" x14ac:dyDescent="0.45">
      <c r="A5835" t="s">
        <v>4391</v>
      </c>
      <c r="B5835" s="19">
        <v>45278</v>
      </c>
      <c r="C5835" t="s">
        <v>5</v>
      </c>
      <c r="D5835">
        <v>166000</v>
      </c>
    </row>
    <row r="5836" spans="1:4" x14ac:dyDescent="0.45">
      <c r="A5836" t="s">
        <v>4391</v>
      </c>
      <c r="B5836" s="19">
        <v>45278</v>
      </c>
      <c r="C5836" t="s">
        <v>1555</v>
      </c>
      <c r="D5836">
        <v>98000</v>
      </c>
    </row>
    <row r="5837" spans="1:4" x14ac:dyDescent="0.45">
      <c r="A5837" t="s">
        <v>4392</v>
      </c>
      <c r="B5837" s="19">
        <v>45278</v>
      </c>
      <c r="C5837" t="s">
        <v>34</v>
      </c>
      <c r="D5837">
        <v>330000</v>
      </c>
    </row>
    <row r="5838" spans="1:4" x14ac:dyDescent="0.45">
      <c r="A5838" t="s">
        <v>4392</v>
      </c>
      <c r="B5838" s="19">
        <v>45278</v>
      </c>
      <c r="C5838" t="s">
        <v>42</v>
      </c>
      <c r="D5838">
        <v>32000</v>
      </c>
    </row>
    <row r="5839" spans="1:4" x14ac:dyDescent="0.45">
      <c r="A5839" t="s">
        <v>4392</v>
      </c>
      <c r="B5839" s="19">
        <v>45278</v>
      </c>
      <c r="C5839" t="s">
        <v>94</v>
      </c>
      <c r="D5839">
        <v>96000</v>
      </c>
    </row>
    <row r="5840" spans="1:4" x14ac:dyDescent="0.45">
      <c r="A5840" t="s">
        <v>4393</v>
      </c>
      <c r="B5840" s="19">
        <v>45278</v>
      </c>
      <c r="C5840" t="s">
        <v>42</v>
      </c>
      <c r="D5840">
        <v>16000</v>
      </c>
    </row>
    <row r="5841" spans="1:4" x14ac:dyDescent="0.45">
      <c r="A5841" t="s">
        <v>4393</v>
      </c>
      <c r="B5841" s="19">
        <v>45278</v>
      </c>
      <c r="C5841" t="s">
        <v>978</v>
      </c>
      <c r="D5841">
        <v>1399000</v>
      </c>
    </row>
    <row r="5842" spans="1:4" x14ac:dyDescent="0.45">
      <c r="A5842" t="s">
        <v>4393</v>
      </c>
      <c r="B5842" s="19">
        <v>45278</v>
      </c>
      <c r="C5842" t="s">
        <v>1091</v>
      </c>
      <c r="D5842">
        <v>150000</v>
      </c>
    </row>
    <row r="5843" spans="1:4" x14ac:dyDescent="0.45">
      <c r="A5843" t="s">
        <v>4394</v>
      </c>
      <c r="B5843" s="19">
        <v>45278</v>
      </c>
      <c r="D5843">
        <v>34000</v>
      </c>
    </row>
    <row r="5844" spans="1:4" x14ac:dyDescent="0.45">
      <c r="A5844" t="s">
        <v>4395</v>
      </c>
      <c r="B5844" s="19">
        <v>45278</v>
      </c>
      <c r="C5844" t="s">
        <v>113</v>
      </c>
      <c r="D5844">
        <v>22000</v>
      </c>
    </row>
    <row r="5845" spans="1:4" x14ac:dyDescent="0.45">
      <c r="A5845" t="s">
        <v>4396</v>
      </c>
      <c r="B5845" s="19">
        <v>45279</v>
      </c>
      <c r="C5845" t="s">
        <v>973</v>
      </c>
      <c r="D5845">
        <v>398000</v>
      </c>
    </row>
    <row r="5846" spans="1:4" x14ac:dyDescent="0.45">
      <c r="A5846" t="s">
        <v>4397</v>
      </c>
      <c r="B5846" s="19">
        <v>45279</v>
      </c>
      <c r="C5846" t="s">
        <v>42</v>
      </c>
      <c r="D5846">
        <v>16000</v>
      </c>
    </row>
    <row r="5847" spans="1:4" x14ac:dyDescent="0.45">
      <c r="A5847" t="s">
        <v>4397</v>
      </c>
      <c r="B5847" s="19">
        <v>45279</v>
      </c>
      <c r="C5847" t="s">
        <v>994</v>
      </c>
      <c r="D5847">
        <v>217000</v>
      </c>
    </row>
    <row r="5848" spans="1:4" x14ac:dyDescent="0.45">
      <c r="A5848" t="s">
        <v>4398</v>
      </c>
      <c r="B5848" s="19">
        <v>45279</v>
      </c>
      <c r="C5848" t="s">
        <v>1555</v>
      </c>
      <c r="D5848">
        <v>98000</v>
      </c>
    </row>
    <row r="5849" spans="1:4" x14ac:dyDescent="0.45">
      <c r="A5849" t="s">
        <v>4399</v>
      </c>
      <c r="B5849" s="19">
        <v>45279</v>
      </c>
      <c r="C5849" t="s">
        <v>973</v>
      </c>
      <c r="D5849">
        <v>398000</v>
      </c>
    </row>
    <row r="5850" spans="1:4" x14ac:dyDescent="0.45">
      <c r="A5850" t="s">
        <v>4400</v>
      </c>
      <c r="B5850" s="19">
        <v>45279</v>
      </c>
      <c r="D5850">
        <v>68000</v>
      </c>
    </row>
    <row r="5851" spans="1:4" x14ac:dyDescent="0.45">
      <c r="A5851" t="s">
        <v>4401</v>
      </c>
      <c r="B5851" s="19">
        <v>45279</v>
      </c>
      <c r="C5851" t="s">
        <v>1555</v>
      </c>
      <c r="D5851">
        <v>98000</v>
      </c>
    </row>
    <row r="5852" spans="1:4" x14ac:dyDescent="0.45">
      <c r="A5852" t="s">
        <v>4402</v>
      </c>
      <c r="B5852" s="19">
        <v>45279</v>
      </c>
      <c r="C5852" t="s">
        <v>5</v>
      </c>
      <c r="D5852">
        <v>124000</v>
      </c>
    </row>
    <row r="5853" spans="1:4" x14ac:dyDescent="0.45">
      <c r="A5853" t="s">
        <v>4403</v>
      </c>
      <c r="B5853" s="19">
        <v>45279</v>
      </c>
      <c r="C5853" t="s">
        <v>994</v>
      </c>
      <c r="D5853">
        <v>217000</v>
      </c>
    </row>
    <row r="5854" spans="1:4" x14ac:dyDescent="0.45">
      <c r="A5854" t="s">
        <v>4404</v>
      </c>
      <c r="B5854" s="19">
        <v>45279</v>
      </c>
      <c r="C5854" t="s">
        <v>5</v>
      </c>
      <c r="D5854">
        <v>166000</v>
      </c>
    </row>
    <row r="5855" spans="1:4" x14ac:dyDescent="0.45">
      <c r="A5855" t="s">
        <v>4405</v>
      </c>
      <c r="B5855" s="19">
        <v>45279</v>
      </c>
      <c r="C5855" t="s">
        <v>1555</v>
      </c>
      <c r="D5855">
        <v>196000</v>
      </c>
    </row>
    <row r="5856" spans="1:4" x14ac:dyDescent="0.45">
      <c r="A5856" t="s">
        <v>4406</v>
      </c>
      <c r="B5856" s="19">
        <v>45279</v>
      </c>
      <c r="C5856" t="s">
        <v>973</v>
      </c>
      <c r="D5856">
        <v>398000</v>
      </c>
    </row>
    <row r="5857" spans="1:4" x14ac:dyDescent="0.45">
      <c r="A5857" t="s">
        <v>4406</v>
      </c>
      <c r="B5857" s="19">
        <v>45279</v>
      </c>
      <c r="C5857" t="s">
        <v>72</v>
      </c>
      <c r="D5857">
        <v>31200</v>
      </c>
    </row>
    <row r="5858" spans="1:4" x14ac:dyDescent="0.45">
      <c r="A5858" t="s">
        <v>4407</v>
      </c>
      <c r="B5858" s="19">
        <v>45280</v>
      </c>
      <c r="C5858" t="s">
        <v>17</v>
      </c>
      <c r="D5858">
        <v>1482000</v>
      </c>
    </row>
    <row r="5859" spans="1:4" x14ac:dyDescent="0.45">
      <c r="A5859" t="s">
        <v>4407</v>
      </c>
      <c r="B5859" s="19">
        <v>45280</v>
      </c>
      <c r="C5859" t="s">
        <v>1019</v>
      </c>
      <c r="D5859">
        <v>612000</v>
      </c>
    </row>
    <row r="5860" spans="1:4" x14ac:dyDescent="0.45">
      <c r="A5860" t="s">
        <v>4408</v>
      </c>
      <c r="B5860" s="19">
        <v>45280</v>
      </c>
      <c r="C5860" t="s">
        <v>5</v>
      </c>
      <c r="D5860">
        <v>72500</v>
      </c>
    </row>
    <row r="5861" spans="1:4" x14ac:dyDescent="0.45">
      <c r="A5861" t="s">
        <v>4409</v>
      </c>
      <c r="B5861" s="19">
        <v>45280</v>
      </c>
      <c r="D5861">
        <v>136000</v>
      </c>
    </row>
    <row r="5862" spans="1:4" x14ac:dyDescent="0.45">
      <c r="A5862" t="s">
        <v>4410</v>
      </c>
      <c r="B5862" s="19">
        <v>45280</v>
      </c>
      <c r="C5862" t="s">
        <v>994</v>
      </c>
      <c r="D5862">
        <v>217000</v>
      </c>
    </row>
    <row r="5863" spans="1:4" x14ac:dyDescent="0.45">
      <c r="A5863" t="s">
        <v>4411</v>
      </c>
      <c r="B5863" s="19">
        <v>45280</v>
      </c>
      <c r="C5863" t="s">
        <v>72</v>
      </c>
      <c r="D5863">
        <v>16000</v>
      </c>
    </row>
    <row r="5864" spans="1:4" x14ac:dyDescent="0.45">
      <c r="A5864" t="s">
        <v>4412</v>
      </c>
      <c r="B5864" s="19">
        <v>45280</v>
      </c>
      <c r="C5864" t="s">
        <v>72</v>
      </c>
      <c r="D5864">
        <v>16000</v>
      </c>
    </row>
    <row r="5865" spans="1:4" x14ac:dyDescent="0.45">
      <c r="A5865" t="s">
        <v>4413</v>
      </c>
      <c r="B5865" s="19">
        <v>45280</v>
      </c>
      <c r="D5865">
        <v>169000</v>
      </c>
    </row>
    <row r="5866" spans="1:4" x14ac:dyDescent="0.45">
      <c r="A5866" t="s">
        <v>4413</v>
      </c>
      <c r="B5866" s="19">
        <v>45280</v>
      </c>
      <c r="D5866">
        <v>179100</v>
      </c>
    </row>
    <row r="5867" spans="1:4" x14ac:dyDescent="0.45">
      <c r="A5867" t="s">
        <v>4414</v>
      </c>
      <c r="B5867" s="19">
        <v>45280</v>
      </c>
      <c r="D5867">
        <v>102000</v>
      </c>
    </row>
    <row r="5868" spans="1:4" x14ac:dyDescent="0.45">
      <c r="A5868" t="s">
        <v>4415</v>
      </c>
      <c r="B5868" s="19">
        <v>45280</v>
      </c>
      <c r="C5868" t="s">
        <v>994</v>
      </c>
      <c r="D5868">
        <v>217000</v>
      </c>
    </row>
    <row r="5869" spans="1:4" x14ac:dyDescent="0.45">
      <c r="A5869" t="s">
        <v>4416</v>
      </c>
      <c r="B5869" s="19">
        <v>45280</v>
      </c>
      <c r="D5869">
        <v>34000</v>
      </c>
    </row>
    <row r="5870" spans="1:4" x14ac:dyDescent="0.45">
      <c r="A5870" t="s">
        <v>4417</v>
      </c>
      <c r="B5870" s="19">
        <v>45280</v>
      </c>
      <c r="D5870">
        <v>34000</v>
      </c>
    </row>
    <row r="5871" spans="1:4" x14ac:dyDescent="0.45">
      <c r="A5871" t="s">
        <v>4418</v>
      </c>
      <c r="B5871" s="19">
        <v>45280</v>
      </c>
      <c r="C5871" t="s">
        <v>1555</v>
      </c>
      <c r="D5871">
        <v>196000</v>
      </c>
    </row>
    <row r="5872" spans="1:4" x14ac:dyDescent="0.45">
      <c r="A5872" t="s">
        <v>4419</v>
      </c>
      <c r="B5872" s="19">
        <v>45280</v>
      </c>
      <c r="C5872" t="s">
        <v>5</v>
      </c>
      <c r="D5872">
        <v>72500</v>
      </c>
    </row>
    <row r="5873" spans="1:4" x14ac:dyDescent="0.45">
      <c r="A5873" t="s">
        <v>4420</v>
      </c>
      <c r="B5873" s="19">
        <v>45280</v>
      </c>
      <c r="C5873" t="s">
        <v>5</v>
      </c>
      <c r="D5873">
        <v>72500</v>
      </c>
    </row>
    <row r="5874" spans="1:4" x14ac:dyDescent="0.45">
      <c r="A5874" t="s">
        <v>4421</v>
      </c>
      <c r="B5874" s="19">
        <v>45280</v>
      </c>
      <c r="C5874" t="s">
        <v>5</v>
      </c>
      <c r="D5874">
        <v>166000</v>
      </c>
    </row>
    <row r="5875" spans="1:4" x14ac:dyDescent="0.45">
      <c r="A5875" t="s">
        <v>4422</v>
      </c>
      <c r="B5875" s="19">
        <v>45280</v>
      </c>
      <c r="C5875" t="s">
        <v>42</v>
      </c>
      <c r="D5875">
        <v>32000</v>
      </c>
    </row>
    <row r="5876" spans="1:4" x14ac:dyDescent="0.45">
      <c r="A5876" t="s">
        <v>4422</v>
      </c>
      <c r="B5876" s="19">
        <v>45280</v>
      </c>
      <c r="C5876" t="s">
        <v>72</v>
      </c>
      <c r="D5876">
        <v>40000</v>
      </c>
    </row>
    <row r="5877" spans="1:4" x14ac:dyDescent="0.45">
      <c r="A5877" t="s">
        <v>4422</v>
      </c>
      <c r="B5877" s="19">
        <v>45280</v>
      </c>
      <c r="C5877" t="s">
        <v>43</v>
      </c>
      <c r="D5877">
        <v>98000</v>
      </c>
    </row>
    <row r="5878" spans="1:4" x14ac:dyDescent="0.45">
      <c r="A5878" t="s">
        <v>4423</v>
      </c>
      <c r="B5878" s="19">
        <v>45280</v>
      </c>
      <c r="C5878" t="s">
        <v>1555</v>
      </c>
      <c r="D5878">
        <v>98000</v>
      </c>
    </row>
    <row r="5879" spans="1:4" x14ac:dyDescent="0.45">
      <c r="A5879" t="s">
        <v>4424</v>
      </c>
      <c r="B5879" s="19">
        <v>45280</v>
      </c>
      <c r="C5879" t="s">
        <v>42</v>
      </c>
      <c r="D5879">
        <v>16000</v>
      </c>
    </row>
    <row r="5880" spans="1:4" x14ac:dyDescent="0.45">
      <c r="A5880" t="s">
        <v>4425</v>
      </c>
      <c r="B5880" s="19">
        <v>45280</v>
      </c>
      <c r="C5880" t="s">
        <v>1555</v>
      </c>
      <c r="D5880">
        <v>49000</v>
      </c>
    </row>
    <row r="5881" spans="1:4" x14ac:dyDescent="0.45">
      <c r="A5881" t="s">
        <v>4426</v>
      </c>
      <c r="B5881" s="19">
        <v>45280</v>
      </c>
      <c r="C5881" t="s">
        <v>1555</v>
      </c>
      <c r="D5881">
        <v>147000</v>
      </c>
    </row>
    <row r="5882" spans="1:4" x14ac:dyDescent="0.45">
      <c r="A5882" t="s">
        <v>4427</v>
      </c>
      <c r="B5882" s="19">
        <v>45280</v>
      </c>
      <c r="C5882" t="s">
        <v>1555</v>
      </c>
      <c r="D5882">
        <v>98000</v>
      </c>
    </row>
    <row r="5883" spans="1:4" x14ac:dyDescent="0.45">
      <c r="A5883" t="s">
        <v>4428</v>
      </c>
      <c r="B5883" s="19">
        <v>45280</v>
      </c>
      <c r="C5883" t="s">
        <v>42</v>
      </c>
      <c r="D5883">
        <v>32000</v>
      </c>
    </row>
    <row r="5884" spans="1:4" x14ac:dyDescent="0.45">
      <c r="A5884" t="s">
        <v>4429</v>
      </c>
      <c r="B5884" s="19">
        <v>45280</v>
      </c>
      <c r="D5884">
        <v>136000</v>
      </c>
    </row>
    <row r="5885" spans="1:4" x14ac:dyDescent="0.45">
      <c r="A5885" t="s">
        <v>4430</v>
      </c>
      <c r="B5885" s="19">
        <v>45280</v>
      </c>
      <c r="C5885" t="s">
        <v>1019</v>
      </c>
      <c r="D5885">
        <v>612000</v>
      </c>
    </row>
    <row r="5886" spans="1:4" x14ac:dyDescent="0.45">
      <c r="A5886" t="s">
        <v>4431</v>
      </c>
      <c r="B5886" s="19">
        <v>45280</v>
      </c>
      <c r="C5886" t="s">
        <v>34</v>
      </c>
      <c r="D5886">
        <v>330000</v>
      </c>
    </row>
    <row r="5887" spans="1:4" x14ac:dyDescent="0.45">
      <c r="A5887" t="s">
        <v>4432</v>
      </c>
      <c r="B5887" s="19">
        <v>45280</v>
      </c>
      <c r="C5887" t="s">
        <v>1555</v>
      </c>
      <c r="D5887">
        <v>98000</v>
      </c>
    </row>
    <row r="5888" spans="1:4" x14ac:dyDescent="0.45">
      <c r="A5888" t="s">
        <v>4433</v>
      </c>
      <c r="B5888" s="19">
        <v>45280</v>
      </c>
      <c r="C5888" t="s">
        <v>43</v>
      </c>
      <c r="D5888">
        <v>49000</v>
      </c>
    </row>
    <row r="5889" spans="1:4" x14ac:dyDescent="0.45">
      <c r="A5889" t="s">
        <v>4434</v>
      </c>
      <c r="B5889" s="19">
        <v>45280</v>
      </c>
      <c r="C5889" t="s">
        <v>1163</v>
      </c>
      <c r="D5889">
        <v>33000</v>
      </c>
    </row>
    <row r="5890" spans="1:4" x14ac:dyDescent="0.45">
      <c r="A5890" t="s">
        <v>4434</v>
      </c>
      <c r="B5890" s="19">
        <v>45280</v>
      </c>
      <c r="C5890" t="s">
        <v>72</v>
      </c>
      <c r="D5890">
        <v>16000</v>
      </c>
    </row>
    <row r="5891" spans="1:4" x14ac:dyDescent="0.45">
      <c r="A5891" t="s">
        <v>4435</v>
      </c>
      <c r="B5891" s="19">
        <v>45281</v>
      </c>
      <c r="D5891">
        <v>34000</v>
      </c>
    </row>
    <row r="5892" spans="1:4" x14ac:dyDescent="0.45">
      <c r="A5892" t="s">
        <v>4436</v>
      </c>
      <c r="B5892" s="19">
        <v>45281</v>
      </c>
      <c r="C5892" t="s">
        <v>968</v>
      </c>
      <c r="D5892">
        <v>268000</v>
      </c>
    </row>
    <row r="5893" spans="1:4" x14ac:dyDescent="0.45">
      <c r="A5893" t="s">
        <v>4437</v>
      </c>
      <c r="B5893" s="19">
        <v>45281</v>
      </c>
      <c r="C5893" t="s">
        <v>94</v>
      </c>
      <c r="D5893">
        <v>240000</v>
      </c>
    </row>
    <row r="5894" spans="1:4" x14ac:dyDescent="0.45">
      <c r="A5894" t="s">
        <v>4438</v>
      </c>
      <c r="B5894" s="19">
        <v>45281</v>
      </c>
      <c r="C5894" t="s">
        <v>5</v>
      </c>
      <c r="D5894">
        <v>217500</v>
      </c>
    </row>
    <row r="5895" spans="1:4" x14ac:dyDescent="0.45">
      <c r="A5895" t="s">
        <v>4439</v>
      </c>
      <c r="B5895" s="19">
        <v>45281</v>
      </c>
      <c r="C5895" t="s">
        <v>994</v>
      </c>
      <c r="D5895">
        <v>217000</v>
      </c>
    </row>
    <row r="5896" spans="1:4" x14ac:dyDescent="0.45">
      <c r="A5896" t="s">
        <v>4440</v>
      </c>
      <c r="B5896" s="19">
        <v>45281</v>
      </c>
      <c r="C5896" t="s">
        <v>34</v>
      </c>
      <c r="D5896">
        <v>330000</v>
      </c>
    </row>
    <row r="5897" spans="1:4" x14ac:dyDescent="0.45">
      <c r="A5897" t="s">
        <v>4441</v>
      </c>
      <c r="B5897" s="19">
        <v>45281</v>
      </c>
      <c r="D5897">
        <v>136000</v>
      </c>
    </row>
    <row r="5898" spans="1:4" x14ac:dyDescent="0.45">
      <c r="A5898" t="s">
        <v>4442</v>
      </c>
      <c r="B5898" s="19">
        <v>45281</v>
      </c>
      <c r="C5898" t="s">
        <v>34</v>
      </c>
      <c r="D5898">
        <v>330000</v>
      </c>
    </row>
    <row r="5899" spans="1:4" x14ac:dyDescent="0.45">
      <c r="A5899" t="s">
        <v>4443</v>
      </c>
      <c r="B5899" s="19">
        <v>45281</v>
      </c>
      <c r="C5899" t="s">
        <v>1555</v>
      </c>
      <c r="D5899">
        <v>49000</v>
      </c>
    </row>
    <row r="5900" spans="1:4" x14ac:dyDescent="0.45">
      <c r="A5900" t="s">
        <v>4444</v>
      </c>
      <c r="B5900" s="19">
        <v>45281</v>
      </c>
      <c r="C5900" t="s">
        <v>1555</v>
      </c>
      <c r="D5900">
        <v>98000</v>
      </c>
    </row>
    <row r="5901" spans="1:4" x14ac:dyDescent="0.45">
      <c r="A5901" t="s">
        <v>4445</v>
      </c>
      <c r="B5901" s="19">
        <v>45281</v>
      </c>
      <c r="D5901">
        <v>34000</v>
      </c>
    </row>
    <row r="5902" spans="1:4" x14ac:dyDescent="0.45">
      <c r="A5902" t="s">
        <v>4446</v>
      </c>
      <c r="B5902" s="19">
        <v>45281</v>
      </c>
      <c r="C5902" t="s">
        <v>973</v>
      </c>
      <c r="D5902">
        <v>398000</v>
      </c>
    </row>
    <row r="5903" spans="1:4" x14ac:dyDescent="0.45">
      <c r="A5903" t="s">
        <v>4446</v>
      </c>
      <c r="B5903" s="19">
        <v>45281</v>
      </c>
      <c r="C5903" t="s">
        <v>42</v>
      </c>
      <c r="D5903">
        <v>15500</v>
      </c>
    </row>
    <row r="5904" spans="1:4" x14ac:dyDescent="0.45">
      <c r="A5904" t="s">
        <v>4446</v>
      </c>
      <c r="B5904" s="19">
        <v>45281</v>
      </c>
      <c r="C5904" t="s">
        <v>94</v>
      </c>
      <c r="D5904">
        <v>23000</v>
      </c>
    </row>
    <row r="5905" spans="1:4" x14ac:dyDescent="0.45">
      <c r="A5905" t="s">
        <v>4446</v>
      </c>
      <c r="B5905" s="19">
        <v>45281</v>
      </c>
      <c r="C5905" t="s">
        <v>72</v>
      </c>
      <c r="D5905">
        <v>7800</v>
      </c>
    </row>
    <row r="5906" spans="1:4" x14ac:dyDescent="0.45">
      <c r="A5906" t="s">
        <v>4447</v>
      </c>
      <c r="B5906" s="19">
        <v>45281</v>
      </c>
      <c r="C5906" t="s">
        <v>994</v>
      </c>
      <c r="D5906">
        <v>217000</v>
      </c>
    </row>
    <row r="5907" spans="1:4" x14ac:dyDescent="0.45">
      <c r="A5907" t="s">
        <v>4447</v>
      </c>
      <c r="B5907" s="19">
        <v>45281</v>
      </c>
      <c r="C5907" t="s">
        <v>42</v>
      </c>
      <c r="D5907">
        <v>15500</v>
      </c>
    </row>
    <row r="5908" spans="1:4" x14ac:dyDescent="0.45">
      <c r="A5908" t="s">
        <v>4448</v>
      </c>
      <c r="B5908" s="19">
        <v>45282</v>
      </c>
      <c r="C5908" t="s">
        <v>1555</v>
      </c>
      <c r="D5908">
        <v>147000</v>
      </c>
    </row>
    <row r="5909" spans="1:4" x14ac:dyDescent="0.45">
      <c r="A5909" t="s">
        <v>4449</v>
      </c>
      <c r="B5909" s="19">
        <v>45282</v>
      </c>
      <c r="C5909" t="s">
        <v>1555</v>
      </c>
      <c r="D5909">
        <v>147000</v>
      </c>
    </row>
    <row r="5910" spans="1:4" x14ac:dyDescent="0.45">
      <c r="A5910" t="s">
        <v>4450</v>
      </c>
      <c r="B5910" s="19">
        <v>45282</v>
      </c>
      <c r="C5910" t="s">
        <v>994</v>
      </c>
      <c r="D5910">
        <v>217000</v>
      </c>
    </row>
    <row r="5911" spans="1:4" x14ac:dyDescent="0.45">
      <c r="A5911" t="s">
        <v>4451</v>
      </c>
      <c r="B5911" s="19">
        <v>45282</v>
      </c>
      <c r="C5911" t="s">
        <v>34</v>
      </c>
      <c r="D5911">
        <v>330000</v>
      </c>
    </row>
    <row r="5912" spans="1:4" x14ac:dyDescent="0.45">
      <c r="A5912" t="s">
        <v>4452</v>
      </c>
      <c r="B5912" s="19">
        <v>45282</v>
      </c>
      <c r="D5912">
        <v>136000</v>
      </c>
    </row>
    <row r="5913" spans="1:4" x14ac:dyDescent="0.45">
      <c r="A5913" t="s">
        <v>4453</v>
      </c>
      <c r="B5913" s="19">
        <v>45282</v>
      </c>
      <c r="C5913" t="s">
        <v>34</v>
      </c>
      <c r="D5913">
        <v>330000</v>
      </c>
    </row>
    <row r="5914" spans="1:4" x14ac:dyDescent="0.45">
      <c r="A5914" t="s">
        <v>4454</v>
      </c>
      <c r="B5914" s="19">
        <v>45282</v>
      </c>
      <c r="C5914" t="s">
        <v>5</v>
      </c>
      <c r="D5914">
        <v>166000</v>
      </c>
    </row>
    <row r="5915" spans="1:4" x14ac:dyDescent="0.45">
      <c r="A5915" t="s">
        <v>4454</v>
      </c>
      <c r="B5915" s="19">
        <v>45282</v>
      </c>
      <c r="C5915" t="s">
        <v>5</v>
      </c>
      <c r="D5915">
        <v>166000</v>
      </c>
    </row>
    <row r="5916" spans="1:4" x14ac:dyDescent="0.45">
      <c r="A5916" t="s">
        <v>4455</v>
      </c>
      <c r="B5916" s="19">
        <v>45282</v>
      </c>
      <c r="C5916" t="s">
        <v>34</v>
      </c>
      <c r="D5916">
        <v>330000</v>
      </c>
    </row>
    <row r="5917" spans="1:4" x14ac:dyDescent="0.45">
      <c r="A5917" t="s">
        <v>4456</v>
      </c>
      <c r="B5917" s="19">
        <v>45283</v>
      </c>
      <c r="C5917" t="s">
        <v>973</v>
      </c>
      <c r="D5917">
        <v>398000</v>
      </c>
    </row>
    <row r="5918" spans="1:4" x14ac:dyDescent="0.45">
      <c r="A5918" t="s">
        <v>4457</v>
      </c>
      <c r="B5918" s="19">
        <v>45283</v>
      </c>
      <c r="D5918">
        <v>169000</v>
      </c>
    </row>
    <row r="5919" spans="1:4" x14ac:dyDescent="0.45">
      <c r="A5919" t="s">
        <v>4458</v>
      </c>
      <c r="B5919" s="19">
        <v>45283</v>
      </c>
      <c r="C5919" t="s">
        <v>971</v>
      </c>
      <c r="D5919">
        <v>799000</v>
      </c>
    </row>
    <row r="5920" spans="1:4" x14ac:dyDescent="0.45">
      <c r="A5920" t="s">
        <v>4459</v>
      </c>
      <c r="B5920" s="19">
        <v>45283</v>
      </c>
      <c r="C5920" t="s">
        <v>34</v>
      </c>
      <c r="D5920">
        <v>330000</v>
      </c>
    </row>
    <row r="5921" spans="1:4" x14ac:dyDescent="0.45">
      <c r="A5921" t="s">
        <v>4459</v>
      </c>
      <c r="B5921" s="19">
        <v>45283</v>
      </c>
      <c r="C5921" t="s">
        <v>42</v>
      </c>
      <c r="D5921">
        <v>15500</v>
      </c>
    </row>
    <row r="5922" spans="1:4" x14ac:dyDescent="0.45">
      <c r="A5922" t="s">
        <v>4460</v>
      </c>
      <c r="B5922" s="19">
        <v>45283</v>
      </c>
      <c r="C5922" t="s">
        <v>34</v>
      </c>
      <c r="D5922">
        <v>330000</v>
      </c>
    </row>
    <row r="5923" spans="1:4" x14ac:dyDescent="0.45">
      <c r="A5923" t="s">
        <v>4460</v>
      </c>
      <c r="B5923" s="19">
        <v>45283</v>
      </c>
      <c r="C5923" t="s">
        <v>42</v>
      </c>
      <c r="D5923">
        <v>15500</v>
      </c>
    </row>
    <row r="5924" spans="1:4" x14ac:dyDescent="0.45">
      <c r="A5924" t="s">
        <v>4461</v>
      </c>
      <c r="B5924" s="19">
        <v>45283</v>
      </c>
      <c r="C5924" t="s">
        <v>5</v>
      </c>
      <c r="D5924">
        <v>101000</v>
      </c>
    </row>
    <row r="5925" spans="1:4" x14ac:dyDescent="0.45">
      <c r="A5925" t="s">
        <v>4462</v>
      </c>
      <c r="B5925" s="19">
        <v>45283</v>
      </c>
      <c r="D5925">
        <v>34000</v>
      </c>
    </row>
    <row r="5926" spans="1:4" x14ac:dyDescent="0.45">
      <c r="A5926" t="s">
        <v>4463</v>
      </c>
      <c r="B5926" s="19">
        <v>45283</v>
      </c>
      <c r="D5926">
        <v>34000</v>
      </c>
    </row>
    <row r="5927" spans="1:4" x14ac:dyDescent="0.45">
      <c r="A5927" t="s">
        <v>4464</v>
      </c>
      <c r="B5927" s="19">
        <v>45283</v>
      </c>
      <c r="C5927" t="s">
        <v>5</v>
      </c>
      <c r="D5927">
        <v>101000</v>
      </c>
    </row>
    <row r="5928" spans="1:4" x14ac:dyDescent="0.45">
      <c r="A5928" t="s">
        <v>4464</v>
      </c>
      <c r="B5928" s="19">
        <v>45283</v>
      </c>
      <c r="C5928" t="s">
        <v>5</v>
      </c>
      <c r="D5928">
        <v>89000</v>
      </c>
    </row>
    <row r="5929" spans="1:4" x14ac:dyDescent="0.45">
      <c r="A5929" t="s">
        <v>4465</v>
      </c>
      <c r="B5929" s="19">
        <v>45283</v>
      </c>
      <c r="D5929">
        <v>34000</v>
      </c>
    </row>
    <row r="5930" spans="1:4" x14ac:dyDescent="0.45">
      <c r="A5930" t="s">
        <v>4466</v>
      </c>
      <c r="B5930" s="19">
        <v>45283</v>
      </c>
      <c r="D5930">
        <v>34000</v>
      </c>
    </row>
    <row r="5931" spans="1:4" x14ac:dyDescent="0.45">
      <c r="A5931" t="s">
        <v>4467</v>
      </c>
      <c r="B5931" s="19">
        <v>45283</v>
      </c>
      <c r="D5931">
        <v>34000</v>
      </c>
    </row>
    <row r="5932" spans="1:4" x14ac:dyDescent="0.45">
      <c r="A5932" t="s">
        <v>4468</v>
      </c>
      <c r="B5932" s="19">
        <v>45283</v>
      </c>
      <c r="C5932" t="s">
        <v>72</v>
      </c>
      <c r="D5932">
        <v>24000</v>
      </c>
    </row>
    <row r="5933" spans="1:4" x14ac:dyDescent="0.45">
      <c r="A5933" t="s">
        <v>4468</v>
      </c>
      <c r="B5933" s="19">
        <v>45283</v>
      </c>
      <c r="C5933" t="s">
        <v>994</v>
      </c>
      <c r="D5933">
        <v>217000</v>
      </c>
    </row>
    <row r="5934" spans="1:4" x14ac:dyDescent="0.45">
      <c r="A5934" t="s">
        <v>4469</v>
      </c>
      <c r="B5934" s="19">
        <v>45283</v>
      </c>
      <c r="C5934" t="s">
        <v>994</v>
      </c>
      <c r="D5934">
        <v>217000</v>
      </c>
    </row>
    <row r="5935" spans="1:4" x14ac:dyDescent="0.45">
      <c r="A5935" t="s">
        <v>4470</v>
      </c>
      <c r="B5935" s="19">
        <v>45283</v>
      </c>
      <c r="C5935" t="s">
        <v>34</v>
      </c>
      <c r="D5935">
        <v>330000</v>
      </c>
    </row>
    <row r="5936" spans="1:4" x14ac:dyDescent="0.45">
      <c r="A5936" t="s">
        <v>4471</v>
      </c>
      <c r="B5936" s="19">
        <v>45283</v>
      </c>
      <c r="C5936" t="s">
        <v>994</v>
      </c>
      <c r="D5936">
        <v>217000</v>
      </c>
    </row>
    <row r="5937" spans="1:4" x14ac:dyDescent="0.45">
      <c r="A5937" t="s">
        <v>4472</v>
      </c>
      <c r="B5937" s="19">
        <v>45283</v>
      </c>
      <c r="D5937">
        <v>34000</v>
      </c>
    </row>
    <row r="5938" spans="1:4" x14ac:dyDescent="0.45">
      <c r="A5938" t="s">
        <v>4473</v>
      </c>
      <c r="B5938" s="19">
        <v>45284</v>
      </c>
      <c r="D5938">
        <v>34000</v>
      </c>
    </row>
    <row r="5939" spans="1:4" x14ac:dyDescent="0.45">
      <c r="A5939" t="s">
        <v>4474</v>
      </c>
      <c r="B5939" s="19">
        <v>45284</v>
      </c>
      <c r="C5939" t="s">
        <v>1141</v>
      </c>
      <c r="D5939">
        <v>180000</v>
      </c>
    </row>
    <row r="5940" spans="1:4" x14ac:dyDescent="0.45">
      <c r="A5940" t="s">
        <v>4475</v>
      </c>
      <c r="B5940" s="19">
        <v>45284</v>
      </c>
      <c r="C5940" t="s">
        <v>72</v>
      </c>
      <c r="D5940">
        <v>24000</v>
      </c>
    </row>
    <row r="5941" spans="1:4" x14ac:dyDescent="0.45">
      <c r="A5941" t="s">
        <v>4475</v>
      </c>
      <c r="B5941" s="19">
        <v>45284</v>
      </c>
      <c r="C5941" t="s">
        <v>994</v>
      </c>
      <c r="D5941">
        <v>217000</v>
      </c>
    </row>
    <row r="5942" spans="1:4" x14ac:dyDescent="0.45">
      <c r="A5942" t="s">
        <v>4476</v>
      </c>
      <c r="B5942" s="19">
        <v>45284</v>
      </c>
      <c r="C5942" t="s">
        <v>71</v>
      </c>
      <c r="D5942">
        <v>64000</v>
      </c>
    </row>
    <row r="5943" spans="1:4" x14ac:dyDescent="0.45">
      <c r="A5943" t="s">
        <v>4477</v>
      </c>
      <c r="B5943" s="19">
        <v>45284</v>
      </c>
      <c r="C5943" t="s">
        <v>5</v>
      </c>
      <c r="D5943">
        <v>202000</v>
      </c>
    </row>
    <row r="5944" spans="1:4" x14ac:dyDescent="0.45">
      <c r="A5944" t="s">
        <v>4478</v>
      </c>
      <c r="B5944" s="19">
        <v>45284</v>
      </c>
      <c r="C5944" t="s">
        <v>7</v>
      </c>
      <c r="D5944">
        <v>166000</v>
      </c>
    </row>
    <row r="5945" spans="1:4" x14ac:dyDescent="0.45">
      <c r="A5945" t="s">
        <v>4479</v>
      </c>
      <c r="B5945" s="19">
        <v>45284</v>
      </c>
      <c r="C5945" t="s">
        <v>973</v>
      </c>
      <c r="D5945">
        <v>398000</v>
      </c>
    </row>
    <row r="5946" spans="1:4" x14ac:dyDescent="0.45">
      <c r="A5946" t="s">
        <v>4480</v>
      </c>
      <c r="B5946" s="19">
        <v>45284</v>
      </c>
      <c r="C5946" t="s">
        <v>34</v>
      </c>
      <c r="D5946">
        <v>330000</v>
      </c>
    </row>
    <row r="5947" spans="1:4" x14ac:dyDescent="0.45">
      <c r="A5947" t="s">
        <v>4481</v>
      </c>
      <c r="B5947" s="19">
        <v>45284</v>
      </c>
      <c r="C5947" t="s">
        <v>5</v>
      </c>
      <c r="D5947">
        <v>101000</v>
      </c>
    </row>
    <row r="5948" spans="1:4" x14ac:dyDescent="0.45">
      <c r="A5948" t="s">
        <v>4482</v>
      </c>
      <c r="B5948" s="19">
        <v>45284</v>
      </c>
      <c r="C5948" t="s">
        <v>994</v>
      </c>
      <c r="D5948">
        <v>217000</v>
      </c>
    </row>
    <row r="5949" spans="1:4" x14ac:dyDescent="0.45">
      <c r="A5949" t="s">
        <v>4483</v>
      </c>
      <c r="B5949" s="19">
        <v>45284</v>
      </c>
      <c r="C5949" t="s">
        <v>978</v>
      </c>
      <c r="D5949">
        <v>1399000</v>
      </c>
    </row>
    <row r="5950" spans="1:4" x14ac:dyDescent="0.45">
      <c r="A5950" t="s">
        <v>4484</v>
      </c>
      <c r="B5950" s="19">
        <v>45284</v>
      </c>
      <c r="D5950">
        <v>34000</v>
      </c>
    </row>
    <row r="5951" spans="1:4" x14ac:dyDescent="0.45">
      <c r="A5951" t="s">
        <v>4485</v>
      </c>
      <c r="B5951" s="19">
        <v>45284</v>
      </c>
      <c r="D5951">
        <v>34000</v>
      </c>
    </row>
    <row r="5952" spans="1:4" x14ac:dyDescent="0.45">
      <c r="A5952" t="s">
        <v>4486</v>
      </c>
      <c r="B5952" s="19">
        <v>45284</v>
      </c>
      <c r="C5952" t="s">
        <v>5</v>
      </c>
      <c r="D5952">
        <v>101000</v>
      </c>
    </row>
    <row r="5953" spans="1:4" x14ac:dyDescent="0.45">
      <c r="A5953" t="s">
        <v>4487</v>
      </c>
      <c r="B5953" s="19">
        <v>45285</v>
      </c>
      <c r="D5953">
        <v>30600</v>
      </c>
    </row>
    <row r="5954" spans="1:4" x14ac:dyDescent="0.45">
      <c r="A5954" t="s">
        <v>4488</v>
      </c>
      <c r="B5954" s="19">
        <v>45285</v>
      </c>
      <c r="D5954">
        <v>169000</v>
      </c>
    </row>
    <row r="5955" spans="1:4" x14ac:dyDescent="0.45">
      <c r="A5955" t="s">
        <v>4489</v>
      </c>
      <c r="B5955" s="19">
        <v>45285</v>
      </c>
      <c r="D5955">
        <v>61200</v>
      </c>
    </row>
    <row r="5956" spans="1:4" x14ac:dyDescent="0.45">
      <c r="A5956" t="s">
        <v>4490</v>
      </c>
      <c r="B5956" s="19">
        <v>45285</v>
      </c>
      <c r="C5956" t="s">
        <v>7</v>
      </c>
      <c r="D5956">
        <v>94000</v>
      </c>
    </row>
    <row r="5957" spans="1:4" x14ac:dyDescent="0.45">
      <c r="A5957" t="s">
        <v>4490</v>
      </c>
      <c r="B5957" s="19">
        <v>45285</v>
      </c>
      <c r="C5957" t="s">
        <v>5</v>
      </c>
      <c r="D5957">
        <v>156000</v>
      </c>
    </row>
    <row r="5958" spans="1:4" x14ac:dyDescent="0.45">
      <c r="A5958" t="s">
        <v>4490</v>
      </c>
      <c r="B5958" s="19">
        <v>45285</v>
      </c>
      <c r="C5958" t="s">
        <v>5</v>
      </c>
      <c r="D5958">
        <v>68000</v>
      </c>
    </row>
    <row r="5959" spans="1:4" x14ac:dyDescent="0.45">
      <c r="A5959" t="s">
        <v>4491</v>
      </c>
      <c r="B5959" s="19">
        <v>45285</v>
      </c>
      <c r="D5959">
        <v>30600</v>
      </c>
    </row>
    <row r="5960" spans="1:4" x14ac:dyDescent="0.45">
      <c r="A5960" t="s">
        <v>4492</v>
      </c>
      <c r="B5960" s="19">
        <v>45285</v>
      </c>
      <c r="D5960">
        <v>30600</v>
      </c>
    </row>
    <row r="5961" spans="1:4" x14ac:dyDescent="0.45">
      <c r="A5961" t="s">
        <v>4493</v>
      </c>
      <c r="B5961" s="19">
        <v>45285</v>
      </c>
      <c r="D5961">
        <v>30600</v>
      </c>
    </row>
    <row r="5962" spans="1:4" x14ac:dyDescent="0.45">
      <c r="A5962" t="s">
        <v>4494</v>
      </c>
      <c r="B5962" s="19">
        <v>45285</v>
      </c>
      <c r="D5962">
        <v>169000</v>
      </c>
    </row>
    <row r="5963" spans="1:4" x14ac:dyDescent="0.45">
      <c r="A5963" t="s">
        <v>4495</v>
      </c>
      <c r="B5963" s="19">
        <v>45285</v>
      </c>
      <c r="C5963" t="s">
        <v>968</v>
      </c>
      <c r="D5963">
        <v>268000</v>
      </c>
    </row>
    <row r="5964" spans="1:4" x14ac:dyDescent="0.45">
      <c r="A5964" t="s">
        <v>4496</v>
      </c>
      <c r="B5964" s="19">
        <v>45285</v>
      </c>
      <c r="C5964" t="s">
        <v>42</v>
      </c>
      <c r="D5964">
        <v>14400</v>
      </c>
    </row>
    <row r="5965" spans="1:4" x14ac:dyDescent="0.45">
      <c r="A5965" t="s">
        <v>4497</v>
      </c>
      <c r="B5965" s="19">
        <v>45285</v>
      </c>
      <c r="C5965" t="s">
        <v>968</v>
      </c>
      <c r="D5965">
        <v>268000</v>
      </c>
    </row>
    <row r="5966" spans="1:4" x14ac:dyDescent="0.45">
      <c r="A5966" t="s">
        <v>4497</v>
      </c>
      <c r="B5966" s="19">
        <v>45285</v>
      </c>
      <c r="C5966" t="s">
        <v>94</v>
      </c>
      <c r="D5966">
        <v>60000</v>
      </c>
    </row>
    <row r="5967" spans="1:4" x14ac:dyDescent="0.45">
      <c r="A5967" t="s">
        <v>4498</v>
      </c>
      <c r="B5967" s="19">
        <v>45285</v>
      </c>
      <c r="D5967">
        <v>30600</v>
      </c>
    </row>
    <row r="5968" spans="1:4" x14ac:dyDescent="0.45">
      <c r="A5968" t="s">
        <v>4499</v>
      </c>
      <c r="B5968" s="19">
        <v>45285</v>
      </c>
      <c r="D5968">
        <v>122400</v>
      </c>
    </row>
    <row r="5969" spans="1:4" x14ac:dyDescent="0.45">
      <c r="A5969" t="s">
        <v>4500</v>
      </c>
      <c r="B5969" s="19">
        <v>45285</v>
      </c>
      <c r="C5969" t="s">
        <v>973</v>
      </c>
      <c r="D5969">
        <v>398000</v>
      </c>
    </row>
    <row r="5970" spans="1:4" x14ac:dyDescent="0.45">
      <c r="A5970" t="s">
        <v>4500</v>
      </c>
      <c r="B5970" s="19">
        <v>45285</v>
      </c>
      <c r="C5970" t="s">
        <v>1141</v>
      </c>
      <c r="D5970">
        <v>58000</v>
      </c>
    </row>
    <row r="5971" spans="1:4" x14ac:dyDescent="0.45">
      <c r="A5971" t="s">
        <v>4500</v>
      </c>
      <c r="B5971" s="19">
        <v>45285</v>
      </c>
      <c r="C5971" t="s">
        <v>1216</v>
      </c>
      <c r="D5971">
        <v>74000</v>
      </c>
    </row>
    <row r="5972" spans="1:4" x14ac:dyDescent="0.45">
      <c r="A5972" t="s">
        <v>4500</v>
      </c>
      <c r="B5972" s="19">
        <v>45285</v>
      </c>
      <c r="C5972" t="s">
        <v>72</v>
      </c>
      <c r="D5972">
        <v>36000</v>
      </c>
    </row>
    <row r="5973" spans="1:4" x14ac:dyDescent="0.45">
      <c r="A5973" t="s">
        <v>4501</v>
      </c>
      <c r="B5973" s="19">
        <v>45285</v>
      </c>
      <c r="C5973" t="s">
        <v>994</v>
      </c>
      <c r="D5973">
        <v>195000</v>
      </c>
    </row>
    <row r="5974" spans="1:4" x14ac:dyDescent="0.45">
      <c r="A5974" t="s">
        <v>4502</v>
      </c>
      <c r="B5974" s="19">
        <v>45285</v>
      </c>
      <c r="C5974" t="s">
        <v>34</v>
      </c>
      <c r="D5974">
        <v>330000</v>
      </c>
    </row>
    <row r="5975" spans="1:4" x14ac:dyDescent="0.45">
      <c r="A5975" t="s">
        <v>4503</v>
      </c>
      <c r="B5975" s="19">
        <v>45285</v>
      </c>
      <c r="C5975" t="s">
        <v>973</v>
      </c>
      <c r="D5975">
        <v>398000</v>
      </c>
    </row>
    <row r="5976" spans="1:4" x14ac:dyDescent="0.45">
      <c r="A5976" t="s">
        <v>4503</v>
      </c>
      <c r="B5976" s="19">
        <v>45285</v>
      </c>
      <c r="C5976" t="s">
        <v>94</v>
      </c>
      <c r="D5976">
        <v>12000</v>
      </c>
    </row>
    <row r="5977" spans="1:4" x14ac:dyDescent="0.45">
      <c r="A5977" t="s">
        <v>4504</v>
      </c>
      <c r="B5977" s="19">
        <v>45285</v>
      </c>
      <c r="C5977" t="s">
        <v>973</v>
      </c>
      <c r="D5977">
        <v>398000</v>
      </c>
    </row>
    <row r="5978" spans="1:4" x14ac:dyDescent="0.45">
      <c r="A5978" t="s">
        <v>4504</v>
      </c>
      <c r="B5978" s="19">
        <v>45285</v>
      </c>
      <c r="C5978" t="s">
        <v>94</v>
      </c>
      <c r="D5978">
        <v>120000</v>
      </c>
    </row>
    <row r="5979" spans="1:4" x14ac:dyDescent="0.45">
      <c r="A5979" t="s">
        <v>4505</v>
      </c>
      <c r="B5979" s="19">
        <v>45285</v>
      </c>
      <c r="C5979" t="s">
        <v>5</v>
      </c>
      <c r="D5979">
        <v>204000</v>
      </c>
    </row>
    <row r="5980" spans="1:4" x14ac:dyDescent="0.45">
      <c r="A5980" t="s">
        <v>4506</v>
      </c>
      <c r="B5980" s="19">
        <v>45285</v>
      </c>
      <c r="D5980">
        <v>61200</v>
      </c>
    </row>
    <row r="5981" spans="1:4" x14ac:dyDescent="0.45">
      <c r="A5981" t="s">
        <v>4507</v>
      </c>
      <c r="B5981" s="19">
        <v>45286</v>
      </c>
      <c r="D5981">
        <v>34000</v>
      </c>
    </row>
    <row r="5982" spans="1:4" x14ac:dyDescent="0.45">
      <c r="A5982" t="s">
        <v>4508</v>
      </c>
      <c r="B5982" s="19">
        <v>45286</v>
      </c>
      <c r="D5982">
        <v>34000</v>
      </c>
    </row>
    <row r="5983" spans="1:4" x14ac:dyDescent="0.45">
      <c r="A5983" t="s">
        <v>4509</v>
      </c>
      <c r="B5983" s="19">
        <v>45286</v>
      </c>
      <c r="C5983" t="s">
        <v>973</v>
      </c>
      <c r="D5983">
        <v>398000</v>
      </c>
    </row>
    <row r="5984" spans="1:4" x14ac:dyDescent="0.45">
      <c r="A5984" t="s">
        <v>4510</v>
      </c>
      <c r="B5984" s="19">
        <v>45286</v>
      </c>
      <c r="C5984" t="s">
        <v>34</v>
      </c>
      <c r="D5984">
        <v>330000</v>
      </c>
    </row>
    <row r="5985" spans="1:4" x14ac:dyDescent="0.45">
      <c r="A5985" t="s">
        <v>4511</v>
      </c>
      <c r="B5985" s="19">
        <v>45286</v>
      </c>
      <c r="D5985">
        <v>34000</v>
      </c>
    </row>
    <row r="5986" spans="1:4" x14ac:dyDescent="0.45">
      <c r="A5986" t="s">
        <v>4512</v>
      </c>
      <c r="B5986" s="19">
        <v>45286</v>
      </c>
      <c r="D5986">
        <v>34000</v>
      </c>
    </row>
    <row r="5987" spans="1:4" x14ac:dyDescent="0.45">
      <c r="A5987" t="s">
        <v>4513</v>
      </c>
      <c r="B5987" s="19">
        <v>45286</v>
      </c>
      <c r="C5987" t="s">
        <v>973</v>
      </c>
      <c r="D5987">
        <v>398000</v>
      </c>
    </row>
    <row r="5988" spans="1:4" x14ac:dyDescent="0.45">
      <c r="A5988" t="s">
        <v>4514</v>
      </c>
      <c r="B5988" s="19">
        <v>45286</v>
      </c>
      <c r="C5988" t="s">
        <v>994</v>
      </c>
      <c r="D5988">
        <v>217000</v>
      </c>
    </row>
    <row r="5989" spans="1:4" x14ac:dyDescent="0.45">
      <c r="A5989" t="s">
        <v>4515</v>
      </c>
      <c r="B5989" s="19">
        <v>45286</v>
      </c>
      <c r="C5989" t="s">
        <v>994</v>
      </c>
      <c r="D5989">
        <v>217000</v>
      </c>
    </row>
    <row r="5990" spans="1:4" x14ac:dyDescent="0.45">
      <c r="A5990" t="s">
        <v>4516</v>
      </c>
      <c r="B5990" s="19">
        <v>45286</v>
      </c>
      <c r="C5990" t="s">
        <v>994</v>
      </c>
      <c r="D5990">
        <v>217000</v>
      </c>
    </row>
    <row r="5991" spans="1:4" x14ac:dyDescent="0.45">
      <c r="A5991" t="s">
        <v>4517</v>
      </c>
      <c r="B5991" s="19">
        <v>45287</v>
      </c>
      <c r="D5991">
        <v>34000</v>
      </c>
    </row>
    <row r="5992" spans="1:4" x14ac:dyDescent="0.45">
      <c r="A5992" t="s">
        <v>4518</v>
      </c>
      <c r="B5992" s="19">
        <v>45287</v>
      </c>
      <c r="D5992">
        <v>169000</v>
      </c>
    </row>
    <row r="5993" spans="1:4" x14ac:dyDescent="0.45">
      <c r="A5993" t="s">
        <v>4519</v>
      </c>
      <c r="B5993" s="19">
        <v>45287</v>
      </c>
      <c r="C5993" t="s">
        <v>978</v>
      </c>
      <c r="D5993">
        <v>1399000</v>
      </c>
    </row>
    <row r="5994" spans="1:4" x14ac:dyDescent="0.45">
      <c r="A5994" t="s">
        <v>4519</v>
      </c>
      <c r="B5994" s="19">
        <v>45287</v>
      </c>
      <c r="C5994" t="s">
        <v>1216</v>
      </c>
      <c r="D5994">
        <v>74000</v>
      </c>
    </row>
    <row r="5995" spans="1:4" x14ac:dyDescent="0.45">
      <c r="A5995" t="s">
        <v>4520</v>
      </c>
      <c r="B5995" s="19">
        <v>45287</v>
      </c>
      <c r="C5995" t="s">
        <v>5</v>
      </c>
      <c r="D5995">
        <v>145000</v>
      </c>
    </row>
    <row r="5996" spans="1:4" x14ac:dyDescent="0.45">
      <c r="A5996" t="s">
        <v>4521</v>
      </c>
      <c r="B5996" s="19">
        <v>45287</v>
      </c>
      <c r="C5996" t="s">
        <v>72</v>
      </c>
      <c r="D5996">
        <v>24000</v>
      </c>
    </row>
    <row r="5997" spans="1:4" x14ac:dyDescent="0.45">
      <c r="A5997" t="s">
        <v>4522</v>
      </c>
      <c r="B5997" s="19">
        <v>45287</v>
      </c>
      <c r="C5997" t="s">
        <v>971</v>
      </c>
      <c r="D5997">
        <v>799000</v>
      </c>
    </row>
    <row r="5998" spans="1:4" x14ac:dyDescent="0.45">
      <c r="A5998" t="s">
        <v>4523</v>
      </c>
      <c r="B5998" s="19">
        <v>45287</v>
      </c>
      <c r="D5998">
        <v>34000</v>
      </c>
    </row>
    <row r="5999" spans="1:4" x14ac:dyDescent="0.45">
      <c r="A5999" t="s">
        <v>4524</v>
      </c>
      <c r="B5999" s="19">
        <v>45287</v>
      </c>
      <c r="C5999" t="s">
        <v>973</v>
      </c>
      <c r="D5999">
        <v>398000</v>
      </c>
    </row>
    <row r="6000" spans="1:4" x14ac:dyDescent="0.45">
      <c r="A6000" t="s">
        <v>4525</v>
      </c>
      <c r="B6000" s="19">
        <v>45287</v>
      </c>
      <c r="D6000">
        <v>169000</v>
      </c>
    </row>
    <row r="6001" spans="1:4" x14ac:dyDescent="0.45">
      <c r="A6001" t="s">
        <v>4526</v>
      </c>
      <c r="B6001" s="19">
        <v>45287</v>
      </c>
      <c r="C6001" t="s">
        <v>42</v>
      </c>
      <c r="D6001">
        <v>16000</v>
      </c>
    </row>
    <row r="6002" spans="1:4" x14ac:dyDescent="0.45">
      <c r="A6002" t="s">
        <v>4527</v>
      </c>
      <c r="B6002" s="19">
        <v>45287</v>
      </c>
      <c r="D6002">
        <v>34000</v>
      </c>
    </row>
    <row r="6003" spans="1:4" x14ac:dyDescent="0.45">
      <c r="A6003" t="s">
        <v>4528</v>
      </c>
      <c r="B6003" s="19">
        <v>45287</v>
      </c>
      <c r="C6003" t="s">
        <v>72</v>
      </c>
      <c r="D6003">
        <v>32000</v>
      </c>
    </row>
    <row r="6004" spans="1:4" x14ac:dyDescent="0.45">
      <c r="A6004" t="s">
        <v>4529</v>
      </c>
      <c r="B6004" s="19">
        <v>45288</v>
      </c>
      <c r="C6004" t="s">
        <v>5</v>
      </c>
      <c r="D6004">
        <v>166000</v>
      </c>
    </row>
    <row r="6005" spans="1:4" x14ac:dyDescent="0.45">
      <c r="A6005" t="s">
        <v>4530</v>
      </c>
      <c r="B6005" s="19">
        <v>45288</v>
      </c>
      <c r="D6005">
        <v>136000</v>
      </c>
    </row>
    <row r="6006" spans="1:4" x14ac:dyDescent="0.45">
      <c r="A6006" t="s">
        <v>4531</v>
      </c>
      <c r="B6006" s="19">
        <v>45288</v>
      </c>
      <c r="D6006">
        <v>34000</v>
      </c>
    </row>
    <row r="6007" spans="1:4" x14ac:dyDescent="0.45">
      <c r="A6007" t="s">
        <v>4532</v>
      </c>
      <c r="B6007" s="19">
        <v>45288</v>
      </c>
      <c r="D6007">
        <v>169000</v>
      </c>
    </row>
    <row r="6008" spans="1:4" x14ac:dyDescent="0.45">
      <c r="A6008" t="s">
        <v>4533</v>
      </c>
      <c r="B6008" s="19">
        <v>45288</v>
      </c>
      <c r="D6008">
        <v>34000</v>
      </c>
    </row>
    <row r="6009" spans="1:4" x14ac:dyDescent="0.45">
      <c r="A6009" t="s">
        <v>4534</v>
      </c>
      <c r="B6009" s="19">
        <v>45288</v>
      </c>
      <c r="D6009">
        <v>169000</v>
      </c>
    </row>
    <row r="6010" spans="1:4" x14ac:dyDescent="0.45">
      <c r="A6010" t="s">
        <v>4535</v>
      </c>
      <c r="B6010" s="19">
        <v>45288</v>
      </c>
      <c r="D6010">
        <v>34000</v>
      </c>
    </row>
    <row r="6011" spans="1:4" x14ac:dyDescent="0.45">
      <c r="A6011" t="s">
        <v>4536</v>
      </c>
      <c r="B6011" s="19">
        <v>45288</v>
      </c>
      <c r="C6011" t="s">
        <v>1224</v>
      </c>
      <c r="D6011">
        <v>55000</v>
      </c>
    </row>
    <row r="6012" spans="1:4" x14ac:dyDescent="0.45">
      <c r="A6012" t="s">
        <v>4536</v>
      </c>
      <c r="B6012" s="19">
        <v>45288</v>
      </c>
      <c r="C6012" t="s">
        <v>113</v>
      </c>
      <c r="D6012">
        <v>22000</v>
      </c>
    </row>
    <row r="6013" spans="1:4" x14ac:dyDescent="0.45">
      <c r="A6013" t="s">
        <v>4536</v>
      </c>
      <c r="B6013" s="19">
        <v>45288</v>
      </c>
      <c r="C6013" t="s">
        <v>72</v>
      </c>
      <c r="D6013">
        <v>32000</v>
      </c>
    </row>
    <row r="6014" spans="1:4" x14ac:dyDescent="0.45">
      <c r="A6014" t="s">
        <v>4537</v>
      </c>
      <c r="B6014" s="19">
        <v>45288</v>
      </c>
      <c r="C6014" t="s">
        <v>987</v>
      </c>
      <c r="D6014">
        <v>70000</v>
      </c>
    </row>
    <row r="6015" spans="1:4" x14ac:dyDescent="0.45">
      <c r="A6015" t="s">
        <v>4537</v>
      </c>
      <c r="B6015" s="19">
        <v>45288</v>
      </c>
      <c r="C6015" t="s">
        <v>42</v>
      </c>
      <c r="D6015">
        <v>16000</v>
      </c>
    </row>
    <row r="6016" spans="1:4" x14ac:dyDescent="0.45">
      <c r="A6016" t="s">
        <v>4538</v>
      </c>
      <c r="B6016" s="19">
        <v>45288</v>
      </c>
      <c r="C6016" t="s">
        <v>973</v>
      </c>
      <c r="D6016">
        <v>398000</v>
      </c>
    </row>
    <row r="6017" spans="1:4" x14ac:dyDescent="0.45">
      <c r="A6017" t="s">
        <v>4539</v>
      </c>
      <c r="B6017" s="19">
        <v>45288</v>
      </c>
      <c r="C6017" t="s">
        <v>113</v>
      </c>
      <c r="D6017">
        <v>22000</v>
      </c>
    </row>
    <row r="6018" spans="1:4" x14ac:dyDescent="0.45">
      <c r="A6018" t="s">
        <v>4540</v>
      </c>
      <c r="B6018" s="19">
        <v>45288</v>
      </c>
      <c r="C6018" t="s">
        <v>5</v>
      </c>
      <c r="D6018">
        <v>83000</v>
      </c>
    </row>
    <row r="6019" spans="1:4" x14ac:dyDescent="0.45">
      <c r="A6019" t="s">
        <v>4541</v>
      </c>
      <c r="B6019" s="19">
        <v>45288</v>
      </c>
      <c r="C6019" t="s">
        <v>5</v>
      </c>
      <c r="D6019">
        <v>145000</v>
      </c>
    </row>
    <row r="6020" spans="1:4" x14ac:dyDescent="0.45">
      <c r="A6020" t="s">
        <v>4542</v>
      </c>
      <c r="B6020" s="19">
        <v>45288</v>
      </c>
      <c r="D6020">
        <v>169000</v>
      </c>
    </row>
    <row r="6021" spans="1:4" x14ac:dyDescent="0.45">
      <c r="A6021" t="s">
        <v>4543</v>
      </c>
      <c r="B6021" s="19">
        <v>45289</v>
      </c>
      <c r="D6021">
        <v>169000</v>
      </c>
    </row>
    <row r="6022" spans="1:4" x14ac:dyDescent="0.45">
      <c r="A6022" t="s">
        <v>4544</v>
      </c>
      <c r="B6022" s="19">
        <v>45289</v>
      </c>
      <c r="D6022">
        <v>34000</v>
      </c>
    </row>
    <row r="6023" spans="1:4" x14ac:dyDescent="0.45">
      <c r="A6023" t="s">
        <v>4545</v>
      </c>
      <c r="B6023" s="19">
        <v>45289</v>
      </c>
      <c r="C6023" t="s">
        <v>7</v>
      </c>
      <c r="D6023">
        <v>110000</v>
      </c>
    </row>
    <row r="6024" spans="1:4" x14ac:dyDescent="0.45">
      <c r="A6024" t="s">
        <v>4545</v>
      </c>
      <c r="B6024" s="19">
        <v>45289</v>
      </c>
      <c r="C6024" t="s">
        <v>7</v>
      </c>
      <c r="D6024">
        <v>128000</v>
      </c>
    </row>
    <row r="6025" spans="1:4" x14ac:dyDescent="0.45">
      <c r="A6025" t="s">
        <v>4546</v>
      </c>
      <c r="B6025" s="19">
        <v>45289</v>
      </c>
      <c r="C6025" t="s">
        <v>5</v>
      </c>
      <c r="D6025">
        <v>145000</v>
      </c>
    </row>
    <row r="6026" spans="1:4" x14ac:dyDescent="0.45">
      <c r="A6026" t="s">
        <v>4547</v>
      </c>
      <c r="B6026" s="19">
        <v>45289</v>
      </c>
      <c r="D6026">
        <v>34000</v>
      </c>
    </row>
    <row r="6027" spans="1:4" x14ac:dyDescent="0.45">
      <c r="A6027" t="s">
        <v>4548</v>
      </c>
      <c r="B6027" s="19">
        <v>45289</v>
      </c>
      <c r="C6027" t="s">
        <v>17</v>
      </c>
      <c r="D6027">
        <v>494000</v>
      </c>
    </row>
    <row r="6028" spans="1:4" x14ac:dyDescent="0.45">
      <c r="A6028" t="s">
        <v>4549</v>
      </c>
      <c r="B6028" s="19">
        <v>45289</v>
      </c>
      <c r="C6028" t="s">
        <v>994</v>
      </c>
      <c r="D6028">
        <v>217000</v>
      </c>
    </row>
    <row r="6029" spans="1:4" x14ac:dyDescent="0.45">
      <c r="A6029" t="s">
        <v>4550</v>
      </c>
      <c r="B6029" s="19">
        <v>45289</v>
      </c>
      <c r="C6029" t="s">
        <v>1065</v>
      </c>
      <c r="D6029">
        <v>406000</v>
      </c>
    </row>
    <row r="6030" spans="1:4" x14ac:dyDescent="0.45">
      <c r="A6030" t="s">
        <v>4551</v>
      </c>
      <c r="B6030" s="19">
        <v>45289</v>
      </c>
      <c r="C6030" t="s">
        <v>7</v>
      </c>
      <c r="D6030">
        <v>41000</v>
      </c>
    </row>
    <row r="6031" spans="1:4" x14ac:dyDescent="0.45">
      <c r="A6031" t="s">
        <v>4552</v>
      </c>
      <c r="B6031" s="19">
        <v>45290</v>
      </c>
      <c r="C6031" t="s">
        <v>973</v>
      </c>
      <c r="D6031">
        <v>398000</v>
      </c>
    </row>
    <row r="6032" spans="1:4" x14ac:dyDescent="0.45">
      <c r="A6032" t="s">
        <v>4553</v>
      </c>
      <c r="B6032" s="19">
        <v>45290</v>
      </c>
      <c r="C6032" t="s">
        <v>5</v>
      </c>
      <c r="D6032">
        <v>83000</v>
      </c>
    </row>
    <row r="6033" spans="1:4" x14ac:dyDescent="0.45">
      <c r="A6033" t="s">
        <v>4554</v>
      </c>
      <c r="B6033" s="19">
        <v>45290</v>
      </c>
      <c r="D6033">
        <v>68000</v>
      </c>
    </row>
    <row r="6034" spans="1:4" x14ac:dyDescent="0.45">
      <c r="A6034" t="s">
        <v>4555</v>
      </c>
      <c r="B6034" s="19">
        <v>45290</v>
      </c>
      <c r="C6034" t="s">
        <v>17</v>
      </c>
      <c r="D6034">
        <v>494000</v>
      </c>
    </row>
    <row r="6035" spans="1:4" x14ac:dyDescent="0.45">
      <c r="A6035" t="s">
        <v>4556</v>
      </c>
      <c r="B6035" s="19">
        <v>45290</v>
      </c>
      <c r="C6035" t="s">
        <v>71</v>
      </c>
      <c r="D6035">
        <v>32000</v>
      </c>
    </row>
    <row r="6036" spans="1:4" x14ac:dyDescent="0.45">
      <c r="A6036" t="s">
        <v>4557</v>
      </c>
      <c r="B6036" s="19">
        <v>45290</v>
      </c>
      <c r="C6036" t="s">
        <v>113</v>
      </c>
      <c r="D6036">
        <v>44000</v>
      </c>
    </row>
    <row r="6037" spans="1:4" x14ac:dyDescent="0.45">
      <c r="A6037" t="s">
        <v>4557</v>
      </c>
      <c r="B6037" s="19">
        <v>45290</v>
      </c>
      <c r="C6037" t="s">
        <v>71</v>
      </c>
      <c r="D6037">
        <v>16000</v>
      </c>
    </row>
    <row r="6038" spans="1:4" x14ac:dyDescent="0.45">
      <c r="A6038" t="s">
        <v>4557</v>
      </c>
      <c r="B6038" s="19">
        <v>45290</v>
      </c>
      <c r="C6038" t="s">
        <v>1091</v>
      </c>
      <c r="D6038">
        <v>90000</v>
      </c>
    </row>
    <row r="6039" spans="1:4" x14ac:dyDescent="0.45">
      <c r="A6039" t="s">
        <v>4558</v>
      </c>
      <c r="B6039" s="19">
        <v>45290</v>
      </c>
      <c r="C6039" t="s">
        <v>34</v>
      </c>
      <c r="D6039">
        <v>330000</v>
      </c>
    </row>
    <row r="6040" spans="1:4" x14ac:dyDescent="0.45">
      <c r="A6040" t="s">
        <v>4559</v>
      </c>
      <c r="B6040" s="19">
        <v>45290</v>
      </c>
      <c r="C6040" t="s">
        <v>34</v>
      </c>
      <c r="D6040">
        <v>330000</v>
      </c>
    </row>
    <row r="6041" spans="1:4" x14ac:dyDescent="0.45">
      <c r="A6041" t="s">
        <v>4560</v>
      </c>
      <c r="B6041" s="19">
        <v>45290</v>
      </c>
      <c r="C6041" t="s">
        <v>5</v>
      </c>
      <c r="D6041">
        <v>249000</v>
      </c>
    </row>
    <row r="6042" spans="1:4" x14ac:dyDescent="0.45">
      <c r="A6042" t="s">
        <v>4561</v>
      </c>
      <c r="B6042" s="19">
        <v>45290</v>
      </c>
      <c r="C6042" t="s">
        <v>42</v>
      </c>
      <c r="D6042">
        <v>16000</v>
      </c>
    </row>
    <row r="6043" spans="1:4" x14ac:dyDescent="0.45">
      <c r="A6043" t="s">
        <v>4561</v>
      </c>
      <c r="B6043" s="19">
        <v>45290</v>
      </c>
      <c r="C6043" t="s">
        <v>973</v>
      </c>
      <c r="D6043">
        <v>398000</v>
      </c>
    </row>
    <row r="6044" spans="1:4" x14ac:dyDescent="0.45">
      <c r="A6044" t="s">
        <v>4561</v>
      </c>
      <c r="B6044" s="19">
        <v>45290</v>
      </c>
      <c r="C6044" t="s">
        <v>1141</v>
      </c>
      <c r="D6044">
        <v>58000</v>
      </c>
    </row>
    <row r="6045" spans="1:4" x14ac:dyDescent="0.45">
      <c r="A6045" t="s">
        <v>4561</v>
      </c>
      <c r="B6045" s="19">
        <v>45290</v>
      </c>
      <c r="C6045" t="s">
        <v>1216</v>
      </c>
      <c r="D6045">
        <v>74000</v>
      </c>
    </row>
    <row r="6046" spans="1:4" x14ac:dyDescent="0.45">
      <c r="A6046" t="s">
        <v>4562</v>
      </c>
      <c r="B6046" s="19">
        <v>45291</v>
      </c>
      <c r="C6046" t="s">
        <v>5</v>
      </c>
      <c r="D6046">
        <v>83000</v>
      </c>
    </row>
    <row r="6047" spans="1:4" x14ac:dyDescent="0.45">
      <c r="A6047" t="s">
        <v>4563</v>
      </c>
      <c r="B6047" s="19">
        <v>45291</v>
      </c>
      <c r="D6047">
        <v>34000</v>
      </c>
    </row>
    <row r="6048" spans="1:4" x14ac:dyDescent="0.45">
      <c r="A6048" t="s">
        <v>4564</v>
      </c>
      <c r="B6048" s="19">
        <v>45291</v>
      </c>
      <c r="C6048" t="s">
        <v>5</v>
      </c>
      <c r="D6048">
        <v>83000</v>
      </c>
    </row>
    <row r="6049" spans="1:4" x14ac:dyDescent="0.45">
      <c r="A6049" t="s">
        <v>4565</v>
      </c>
      <c r="B6049" s="19">
        <v>45291</v>
      </c>
      <c r="C6049" t="s">
        <v>1141</v>
      </c>
      <c r="D6049">
        <v>60000</v>
      </c>
    </row>
    <row r="6050" spans="1:4" x14ac:dyDescent="0.45">
      <c r="A6050" t="s">
        <v>4566</v>
      </c>
      <c r="B6050" s="19">
        <v>45291</v>
      </c>
      <c r="C6050" t="s">
        <v>34</v>
      </c>
      <c r="D6050">
        <v>330000</v>
      </c>
    </row>
    <row r="6051" spans="1:4" x14ac:dyDescent="0.45">
      <c r="A6051" t="s">
        <v>4567</v>
      </c>
      <c r="B6051" s="19">
        <v>45291</v>
      </c>
      <c r="D6051">
        <v>169000</v>
      </c>
    </row>
    <row r="6052" spans="1:4" x14ac:dyDescent="0.45">
      <c r="A6052" t="s">
        <v>4568</v>
      </c>
      <c r="B6052" s="19">
        <v>45291</v>
      </c>
      <c r="C6052" t="s">
        <v>987</v>
      </c>
      <c r="D6052">
        <v>70000</v>
      </c>
    </row>
    <row r="6053" spans="1:4" x14ac:dyDescent="0.45">
      <c r="A6053" t="s">
        <v>4569</v>
      </c>
      <c r="B6053" s="19">
        <v>45291</v>
      </c>
      <c r="D6053">
        <v>34000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tint="0.59999389629810485"/>
  </sheetPr>
  <dimension ref="A1:D5371"/>
  <sheetViews>
    <sheetView workbookViewId="0">
      <selection sqref="A1:A1048576"/>
    </sheetView>
  </sheetViews>
  <sheetFormatPr defaultRowHeight="14.25" x14ac:dyDescent="0.45"/>
  <cols>
    <col min="1" max="1" width="21.3984375" customWidth="1"/>
    <col min="2" max="2" width="52.3984375" customWidth="1"/>
    <col min="3" max="3" width="15.796875" style="2" customWidth="1"/>
    <col min="4" max="4" width="20.33203125" customWidth="1"/>
  </cols>
  <sheetData>
    <row r="1" spans="1:4" x14ac:dyDescent="0.45">
      <c r="A1" s="11" t="s">
        <v>2</v>
      </c>
      <c r="B1" s="20" t="s">
        <v>4571</v>
      </c>
      <c r="C1" s="12" t="s">
        <v>4572</v>
      </c>
      <c r="D1" s="4" t="s">
        <v>4594</v>
      </c>
    </row>
    <row r="2" spans="1:4" x14ac:dyDescent="0.45">
      <c r="A2" s="3">
        <v>44929.72152777778</v>
      </c>
      <c r="C2" s="2">
        <v>26100</v>
      </c>
      <c r="D2" t="s">
        <v>4</v>
      </c>
    </row>
    <row r="3" spans="1:4" x14ac:dyDescent="0.45">
      <c r="A3" s="3">
        <v>44929.703472222223</v>
      </c>
      <c r="C3" s="2">
        <v>54000</v>
      </c>
      <c r="D3" t="s">
        <v>4</v>
      </c>
    </row>
    <row r="4" spans="1:4" x14ac:dyDescent="0.45">
      <c r="A4" s="3">
        <v>44929.703472222223</v>
      </c>
      <c r="C4" s="2">
        <v>54000</v>
      </c>
      <c r="D4" t="s">
        <v>4</v>
      </c>
    </row>
    <row r="5" spans="1:4" x14ac:dyDescent="0.45">
      <c r="A5" s="3">
        <v>44929.584027777775</v>
      </c>
      <c r="C5" s="2">
        <v>94700</v>
      </c>
      <c r="D5" t="s">
        <v>4</v>
      </c>
    </row>
    <row r="6" spans="1:4" x14ac:dyDescent="0.45">
      <c r="A6" s="3">
        <v>44929.72152777778</v>
      </c>
      <c r="C6" s="2">
        <v>28400</v>
      </c>
      <c r="D6" t="s">
        <v>4</v>
      </c>
    </row>
    <row r="7" spans="1:4" x14ac:dyDescent="0.45">
      <c r="A7" s="3">
        <v>44929.72152777778</v>
      </c>
      <c r="C7" s="2">
        <v>28400</v>
      </c>
      <c r="D7" t="s">
        <v>4</v>
      </c>
    </row>
    <row r="8" spans="1:4" x14ac:dyDescent="0.45">
      <c r="B8" t="s">
        <v>13</v>
      </c>
      <c r="C8" s="2">
        <v>78300</v>
      </c>
      <c r="D8" t="s">
        <v>12</v>
      </c>
    </row>
    <row r="9" spans="1:4" x14ac:dyDescent="0.45">
      <c r="B9" t="s">
        <v>13</v>
      </c>
      <c r="C9" s="2">
        <v>78300</v>
      </c>
      <c r="D9" t="s">
        <v>12</v>
      </c>
    </row>
    <row r="10" spans="1:4" x14ac:dyDescent="0.45">
      <c r="B10" t="s">
        <v>13</v>
      </c>
      <c r="C10" s="2">
        <v>78300</v>
      </c>
      <c r="D10" t="s">
        <v>12</v>
      </c>
    </row>
    <row r="11" spans="1:4" x14ac:dyDescent="0.45">
      <c r="A11" s="3">
        <v>44929.72152777778</v>
      </c>
      <c r="C11" s="2">
        <v>40400</v>
      </c>
      <c r="D11" t="s">
        <v>4</v>
      </c>
    </row>
    <row r="12" spans="1:4" x14ac:dyDescent="0.45">
      <c r="B12" t="s">
        <v>13</v>
      </c>
      <c r="C12" s="2">
        <v>26000</v>
      </c>
      <c r="D12" t="s">
        <v>12</v>
      </c>
    </row>
    <row r="13" spans="1:4" x14ac:dyDescent="0.45">
      <c r="A13" s="3">
        <v>44929.584027777775</v>
      </c>
      <c r="C13" s="2">
        <v>52100</v>
      </c>
      <c r="D13" t="s">
        <v>4</v>
      </c>
    </row>
    <row r="14" spans="1:4" x14ac:dyDescent="0.45">
      <c r="A14" s="3">
        <v>44929.73541666667</v>
      </c>
      <c r="C14" s="2">
        <v>94700</v>
      </c>
      <c r="D14" t="s">
        <v>4</v>
      </c>
    </row>
    <row r="15" spans="1:4" x14ac:dyDescent="0.45">
      <c r="A15" s="3">
        <v>44929.584027777775</v>
      </c>
      <c r="C15" s="2">
        <v>26000</v>
      </c>
      <c r="D15" t="s">
        <v>4</v>
      </c>
    </row>
    <row r="16" spans="1:4" x14ac:dyDescent="0.45">
      <c r="A16" s="3">
        <v>44929.72152777778</v>
      </c>
      <c r="B16" t="s">
        <v>21</v>
      </c>
      <c r="C16" s="2">
        <v>26000</v>
      </c>
      <c r="D16" t="s">
        <v>12</v>
      </c>
    </row>
    <row r="17" spans="1:4" x14ac:dyDescent="0.45">
      <c r="A17" s="3">
        <v>44929.703472222223</v>
      </c>
      <c r="C17" s="2">
        <v>71000</v>
      </c>
      <c r="D17" t="s">
        <v>4</v>
      </c>
    </row>
    <row r="18" spans="1:4" x14ac:dyDescent="0.45">
      <c r="A18" s="3">
        <v>44929.703472222223</v>
      </c>
      <c r="C18" s="2">
        <v>63300</v>
      </c>
      <c r="D18" t="s">
        <v>4</v>
      </c>
    </row>
    <row r="19" spans="1:4" x14ac:dyDescent="0.45">
      <c r="B19" t="s">
        <v>13</v>
      </c>
      <c r="C19" s="2">
        <v>75100</v>
      </c>
      <c r="D19" t="s">
        <v>12</v>
      </c>
    </row>
    <row r="20" spans="1:4" x14ac:dyDescent="0.45">
      <c r="B20" t="s">
        <v>13</v>
      </c>
      <c r="C20" s="2">
        <v>75100</v>
      </c>
      <c r="D20" t="s">
        <v>12</v>
      </c>
    </row>
    <row r="21" spans="1:4" x14ac:dyDescent="0.45">
      <c r="A21" s="3">
        <v>44929.72152777778</v>
      </c>
      <c r="C21" s="2">
        <v>22950</v>
      </c>
      <c r="D21" t="s">
        <v>4</v>
      </c>
    </row>
    <row r="22" spans="1:4" x14ac:dyDescent="0.45">
      <c r="A22" s="3">
        <v>44929.72152777778</v>
      </c>
      <c r="C22" s="2">
        <v>22950</v>
      </c>
      <c r="D22" t="s">
        <v>4</v>
      </c>
    </row>
    <row r="23" spans="1:4" x14ac:dyDescent="0.45">
      <c r="A23" s="3">
        <v>44929.72152777778</v>
      </c>
      <c r="C23" s="2">
        <v>22950</v>
      </c>
      <c r="D23" t="s">
        <v>4</v>
      </c>
    </row>
    <row r="24" spans="1:4" x14ac:dyDescent="0.45">
      <c r="A24" s="3">
        <v>44929.703472222223</v>
      </c>
      <c r="C24" s="2">
        <v>54000</v>
      </c>
      <c r="D24" t="s">
        <v>4</v>
      </c>
    </row>
    <row r="25" spans="1:4" x14ac:dyDescent="0.45">
      <c r="A25" s="3">
        <v>44929.703472222223</v>
      </c>
      <c r="C25" s="2">
        <v>54000</v>
      </c>
      <c r="D25" t="s">
        <v>4</v>
      </c>
    </row>
    <row r="26" spans="1:4" x14ac:dyDescent="0.45">
      <c r="A26" s="3">
        <v>44929.703472222223</v>
      </c>
      <c r="C26" s="2">
        <v>54000</v>
      </c>
      <c r="D26" t="s">
        <v>4</v>
      </c>
    </row>
    <row r="27" spans="1:4" x14ac:dyDescent="0.45">
      <c r="B27" t="s">
        <v>31</v>
      </c>
      <c r="C27" s="2">
        <v>37900</v>
      </c>
      <c r="D27" t="s">
        <v>12</v>
      </c>
    </row>
    <row r="28" spans="1:4" x14ac:dyDescent="0.45">
      <c r="A28" s="3">
        <v>44929.703472222223</v>
      </c>
      <c r="C28" s="2">
        <v>58050</v>
      </c>
      <c r="D28" t="s">
        <v>4</v>
      </c>
    </row>
    <row r="29" spans="1:4" x14ac:dyDescent="0.45">
      <c r="A29" s="3">
        <v>44929.584027777775</v>
      </c>
      <c r="C29" s="2">
        <v>23600</v>
      </c>
      <c r="D29" t="s">
        <v>4</v>
      </c>
    </row>
    <row r="30" spans="1:4" x14ac:dyDescent="0.45">
      <c r="B30" t="s">
        <v>31</v>
      </c>
      <c r="C30" s="2">
        <v>71000</v>
      </c>
      <c r="D30" t="s">
        <v>12</v>
      </c>
    </row>
    <row r="31" spans="1:4" x14ac:dyDescent="0.45">
      <c r="B31" t="s">
        <v>31</v>
      </c>
      <c r="C31" s="2">
        <v>71000</v>
      </c>
      <c r="D31" t="s">
        <v>12</v>
      </c>
    </row>
    <row r="32" spans="1:4" x14ac:dyDescent="0.45">
      <c r="B32" t="s">
        <v>37</v>
      </c>
      <c r="C32" s="2">
        <v>63450</v>
      </c>
      <c r="D32" t="s">
        <v>12</v>
      </c>
    </row>
    <row r="33" spans="1:4" x14ac:dyDescent="0.45">
      <c r="A33" s="3">
        <v>44929.72152777778</v>
      </c>
      <c r="C33" s="2">
        <v>16200</v>
      </c>
      <c r="D33" t="s">
        <v>4</v>
      </c>
    </row>
    <row r="34" spans="1:4" x14ac:dyDescent="0.45">
      <c r="B34" t="s">
        <v>40</v>
      </c>
      <c r="C34" s="2">
        <v>67700</v>
      </c>
      <c r="D34" t="s">
        <v>12</v>
      </c>
    </row>
    <row r="35" spans="1:4" x14ac:dyDescent="0.45">
      <c r="B35" t="s">
        <v>40</v>
      </c>
      <c r="C35" s="2">
        <v>67700</v>
      </c>
      <c r="D35" t="s">
        <v>12</v>
      </c>
    </row>
    <row r="36" spans="1:4" x14ac:dyDescent="0.45">
      <c r="B36" t="s">
        <v>40</v>
      </c>
      <c r="C36" s="2">
        <v>67700</v>
      </c>
      <c r="D36" t="s">
        <v>12</v>
      </c>
    </row>
    <row r="37" spans="1:4" x14ac:dyDescent="0.45">
      <c r="A37" s="3">
        <v>44929.584027777775</v>
      </c>
      <c r="C37" s="2">
        <v>59900</v>
      </c>
      <c r="D37" t="s">
        <v>4</v>
      </c>
    </row>
    <row r="38" spans="1:4" x14ac:dyDescent="0.45">
      <c r="A38" s="3">
        <v>44929.584027777775</v>
      </c>
      <c r="C38" s="2">
        <v>59900</v>
      </c>
      <c r="D38" t="s">
        <v>4</v>
      </c>
    </row>
    <row r="39" spans="1:4" x14ac:dyDescent="0.45">
      <c r="A39" s="3">
        <v>44929.584027777775</v>
      </c>
      <c r="C39" s="2">
        <v>59900</v>
      </c>
      <c r="D39" t="s">
        <v>4</v>
      </c>
    </row>
    <row r="40" spans="1:4" x14ac:dyDescent="0.45">
      <c r="A40" s="3">
        <v>44929.703472222223</v>
      </c>
      <c r="C40" s="2">
        <v>50100</v>
      </c>
      <c r="D40" t="s">
        <v>4</v>
      </c>
    </row>
    <row r="41" spans="1:4" x14ac:dyDescent="0.45">
      <c r="A41" s="3">
        <v>44929.72152777778</v>
      </c>
      <c r="C41" s="2">
        <v>20700</v>
      </c>
      <c r="D41" t="s">
        <v>4</v>
      </c>
    </row>
    <row r="42" spans="1:4" x14ac:dyDescent="0.45">
      <c r="A42" s="3">
        <v>44929.72152777778</v>
      </c>
      <c r="C42" s="2">
        <v>21200</v>
      </c>
      <c r="D42" t="s">
        <v>4</v>
      </c>
    </row>
    <row r="43" spans="1:4" x14ac:dyDescent="0.45">
      <c r="A43" s="3">
        <v>44929.703472222223</v>
      </c>
      <c r="C43" s="2">
        <v>74250</v>
      </c>
      <c r="D43" t="s">
        <v>4</v>
      </c>
    </row>
    <row r="44" spans="1:4" x14ac:dyDescent="0.45">
      <c r="A44" s="3">
        <v>44929.703472222223</v>
      </c>
      <c r="C44" s="2">
        <v>74250</v>
      </c>
      <c r="D44" t="s">
        <v>4</v>
      </c>
    </row>
    <row r="45" spans="1:4" x14ac:dyDescent="0.45">
      <c r="A45" s="3">
        <v>44929.703472222223</v>
      </c>
      <c r="C45" s="2">
        <v>74250</v>
      </c>
      <c r="D45" t="s">
        <v>4</v>
      </c>
    </row>
    <row r="46" spans="1:4" x14ac:dyDescent="0.45">
      <c r="A46" s="3">
        <v>44928.522916666669</v>
      </c>
      <c r="B46" t="s">
        <v>21</v>
      </c>
      <c r="C46" s="2">
        <v>96600</v>
      </c>
      <c r="D46" t="s">
        <v>12</v>
      </c>
    </row>
    <row r="47" spans="1:4" x14ac:dyDescent="0.45">
      <c r="A47" s="3">
        <v>44929.72152777778</v>
      </c>
      <c r="C47" s="2">
        <v>22950</v>
      </c>
      <c r="D47" t="s">
        <v>4</v>
      </c>
    </row>
    <row r="48" spans="1:4" x14ac:dyDescent="0.45">
      <c r="A48" s="3">
        <v>44929.72152777778</v>
      </c>
      <c r="C48" s="2">
        <v>22950</v>
      </c>
      <c r="D48" t="s">
        <v>4</v>
      </c>
    </row>
    <row r="49" spans="1:4" x14ac:dyDescent="0.45">
      <c r="B49" t="s">
        <v>13</v>
      </c>
      <c r="C49" s="2">
        <v>22950</v>
      </c>
      <c r="D49" t="s">
        <v>12</v>
      </c>
    </row>
    <row r="50" spans="1:4" x14ac:dyDescent="0.45">
      <c r="B50" t="s">
        <v>13</v>
      </c>
      <c r="C50" s="2">
        <v>22950</v>
      </c>
      <c r="D50" t="s">
        <v>12</v>
      </c>
    </row>
    <row r="51" spans="1:4" x14ac:dyDescent="0.45">
      <c r="B51" t="s">
        <v>13</v>
      </c>
      <c r="C51" s="2">
        <v>22950</v>
      </c>
      <c r="D51" t="s">
        <v>12</v>
      </c>
    </row>
    <row r="52" spans="1:4" x14ac:dyDescent="0.45">
      <c r="A52" s="3">
        <v>44929.703472222223</v>
      </c>
      <c r="C52" s="2">
        <v>33750</v>
      </c>
      <c r="D52" t="s">
        <v>4</v>
      </c>
    </row>
    <row r="53" spans="1:4" x14ac:dyDescent="0.45">
      <c r="A53" s="3">
        <v>44929.703472222223</v>
      </c>
      <c r="C53" s="2">
        <v>63300</v>
      </c>
      <c r="D53" t="s">
        <v>4</v>
      </c>
    </row>
    <row r="54" spans="1:4" x14ac:dyDescent="0.45">
      <c r="A54" s="3">
        <v>44929.584027777775</v>
      </c>
      <c r="C54" s="2">
        <v>26000</v>
      </c>
      <c r="D54" t="s">
        <v>4</v>
      </c>
    </row>
    <row r="55" spans="1:4" x14ac:dyDescent="0.45">
      <c r="A55" s="3">
        <v>44929.584027777775</v>
      </c>
      <c r="C55" s="2">
        <v>26000</v>
      </c>
      <c r="D55" t="s">
        <v>4</v>
      </c>
    </row>
    <row r="56" spans="1:4" x14ac:dyDescent="0.45">
      <c r="A56" s="3">
        <v>44929.72152777778</v>
      </c>
      <c r="C56" s="2">
        <v>40400</v>
      </c>
      <c r="D56" t="s">
        <v>4</v>
      </c>
    </row>
    <row r="57" spans="1:4" x14ac:dyDescent="0.45">
      <c r="A57" s="3">
        <v>44928.600694444445</v>
      </c>
      <c r="C57" s="2">
        <v>96600</v>
      </c>
      <c r="D57" t="s">
        <v>4</v>
      </c>
    </row>
    <row r="58" spans="1:4" x14ac:dyDescent="0.45">
      <c r="A58" s="3">
        <v>44928.600694444445</v>
      </c>
      <c r="C58" s="2">
        <v>96600</v>
      </c>
      <c r="D58" t="s">
        <v>4</v>
      </c>
    </row>
    <row r="59" spans="1:4" x14ac:dyDescent="0.45">
      <c r="A59" s="3">
        <v>44929.584027777775</v>
      </c>
      <c r="C59" s="2">
        <v>77800</v>
      </c>
      <c r="D59" t="s">
        <v>4</v>
      </c>
    </row>
    <row r="60" spans="1:4" x14ac:dyDescent="0.45">
      <c r="A60" s="3">
        <v>44929.703472222223</v>
      </c>
      <c r="C60" s="2">
        <v>50100</v>
      </c>
      <c r="D60" t="s">
        <v>4</v>
      </c>
    </row>
    <row r="61" spans="1:4" x14ac:dyDescent="0.45">
      <c r="A61" s="3">
        <v>44929.584027777775</v>
      </c>
      <c r="C61" s="2">
        <v>26000</v>
      </c>
      <c r="D61" t="s">
        <v>4</v>
      </c>
    </row>
    <row r="62" spans="1:4" x14ac:dyDescent="0.45">
      <c r="A62" s="3">
        <v>44929.703472222223</v>
      </c>
      <c r="C62" s="2">
        <v>33750</v>
      </c>
      <c r="D62" t="s">
        <v>4</v>
      </c>
    </row>
    <row r="63" spans="1:4" x14ac:dyDescent="0.45">
      <c r="B63" t="s">
        <v>64</v>
      </c>
      <c r="C63" s="2">
        <v>71000</v>
      </c>
      <c r="D63" t="s">
        <v>12</v>
      </c>
    </row>
    <row r="64" spans="1:4" x14ac:dyDescent="0.45">
      <c r="A64" s="3">
        <v>44929.703472222223</v>
      </c>
      <c r="C64" s="2">
        <v>48600</v>
      </c>
      <c r="D64" t="s">
        <v>4</v>
      </c>
    </row>
    <row r="65" spans="1:4" x14ac:dyDescent="0.45">
      <c r="B65" t="s">
        <v>67</v>
      </c>
      <c r="C65" s="2">
        <v>71000</v>
      </c>
      <c r="D65" t="s">
        <v>12</v>
      </c>
    </row>
    <row r="66" spans="1:4" x14ac:dyDescent="0.45">
      <c r="B66" t="s">
        <v>13</v>
      </c>
      <c r="C66" s="2">
        <v>56100</v>
      </c>
      <c r="D66" t="s">
        <v>12</v>
      </c>
    </row>
    <row r="67" spans="1:4" x14ac:dyDescent="0.45">
      <c r="A67" s="3">
        <v>44929.54791666667</v>
      </c>
      <c r="C67" s="2">
        <v>56100</v>
      </c>
      <c r="D67" t="s">
        <v>4</v>
      </c>
    </row>
    <row r="68" spans="1:4" x14ac:dyDescent="0.45">
      <c r="A68" s="3">
        <v>44929.54791666667</v>
      </c>
      <c r="C68" s="2">
        <v>56100</v>
      </c>
      <c r="D68" t="s">
        <v>4</v>
      </c>
    </row>
    <row r="69" spans="1:4" x14ac:dyDescent="0.45">
      <c r="A69" s="3">
        <v>44929.703472222223</v>
      </c>
      <c r="C69" s="2">
        <v>91500</v>
      </c>
      <c r="D69" t="s">
        <v>4</v>
      </c>
    </row>
    <row r="70" spans="1:4" x14ac:dyDescent="0.45">
      <c r="A70" s="3">
        <v>44929.703472222223</v>
      </c>
      <c r="C70" s="2">
        <v>91500</v>
      </c>
      <c r="D70" t="s">
        <v>4</v>
      </c>
    </row>
    <row r="71" spans="1:4" x14ac:dyDescent="0.45">
      <c r="A71" s="3">
        <v>44929.703472222223</v>
      </c>
      <c r="C71" s="2">
        <v>91500</v>
      </c>
      <c r="D71" t="s">
        <v>4</v>
      </c>
    </row>
    <row r="72" spans="1:4" x14ac:dyDescent="0.45">
      <c r="A72" s="3">
        <v>44929.703472222223</v>
      </c>
      <c r="C72" s="2">
        <v>91500</v>
      </c>
      <c r="D72" t="s">
        <v>4</v>
      </c>
    </row>
    <row r="73" spans="1:4" x14ac:dyDescent="0.45">
      <c r="A73" s="3">
        <v>44929.703472222223</v>
      </c>
      <c r="C73" s="2">
        <v>71000</v>
      </c>
      <c r="D73" t="s">
        <v>4</v>
      </c>
    </row>
    <row r="74" spans="1:4" x14ac:dyDescent="0.45">
      <c r="B74" t="s">
        <v>75</v>
      </c>
      <c r="C74" s="2">
        <v>26100</v>
      </c>
      <c r="D74" t="s">
        <v>12</v>
      </c>
    </row>
    <row r="75" spans="1:4" x14ac:dyDescent="0.45">
      <c r="A75" s="3">
        <v>44929.599999999999</v>
      </c>
      <c r="C75" s="2">
        <v>30000</v>
      </c>
      <c r="D75" t="s">
        <v>4</v>
      </c>
    </row>
    <row r="76" spans="1:4" x14ac:dyDescent="0.45">
      <c r="A76" s="3">
        <v>44929.72152777778</v>
      </c>
      <c r="C76" s="2">
        <v>26100</v>
      </c>
      <c r="D76" t="s">
        <v>4</v>
      </c>
    </row>
    <row r="77" spans="1:4" x14ac:dyDescent="0.45">
      <c r="A77" s="3">
        <v>44929.584027777775</v>
      </c>
      <c r="C77" s="2">
        <v>26000</v>
      </c>
      <c r="D77" t="s">
        <v>4</v>
      </c>
    </row>
    <row r="78" spans="1:4" x14ac:dyDescent="0.45">
      <c r="A78" s="3">
        <v>44929.72152777778</v>
      </c>
      <c r="C78" s="2">
        <v>40400</v>
      </c>
      <c r="D78" t="s">
        <v>4</v>
      </c>
    </row>
    <row r="79" spans="1:4" x14ac:dyDescent="0.45">
      <c r="A79" s="3">
        <v>44929.72152777778</v>
      </c>
      <c r="C79" s="2">
        <v>30800</v>
      </c>
      <c r="D79" t="s">
        <v>4</v>
      </c>
    </row>
    <row r="80" spans="1:4" x14ac:dyDescent="0.45">
      <c r="A80" s="3">
        <v>44929.72152777778</v>
      </c>
      <c r="C80" s="2">
        <v>30800</v>
      </c>
      <c r="D80" t="s">
        <v>4</v>
      </c>
    </row>
    <row r="81" spans="1:4" x14ac:dyDescent="0.45">
      <c r="A81" s="3">
        <v>44930.693055555559</v>
      </c>
      <c r="C81" s="2">
        <v>26000</v>
      </c>
      <c r="D81" t="s">
        <v>4</v>
      </c>
    </row>
    <row r="82" spans="1:4" x14ac:dyDescent="0.45">
      <c r="B82" t="s">
        <v>37</v>
      </c>
      <c r="C82" s="2">
        <v>120600</v>
      </c>
      <c r="D82" t="s">
        <v>12</v>
      </c>
    </row>
    <row r="83" spans="1:4" x14ac:dyDescent="0.45">
      <c r="A83" s="3">
        <v>44930.6875</v>
      </c>
      <c r="C83" s="2">
        <v>41850</v>
      </c>
      <c r="D83" t="s">
        <v>4</v>
      </c>
    </row>
    <row r="84" spans="1:4" x14ac:dyDescent="0.45">
      <c r="B84" t="s">
        <v>64</v>
      </c>
      <c r="C84" s="2">
        <v>32300</v>
      </c>
      <c r="D84" t="s">
        <v>12</v>
      </c>
    </row>
    <row r="85" spans="1:4" x14ac:dyDescent="0.45">
      <c r="A85" s="3">
        <v>44930.693055555559</v>
      </c>
      <c r="C85" s="2">
        <v>32300</v>
      </c>
      <c r="D85" t="s">
        <v>4</v>
      </c>
    </row>
    <row r="86" spans="1:4" x14ac:dyDescent="0.45">
      <c r="A86" s="3">
        <v>44929.737500000003</v>
      </c>
      <c r="C86" s="2">
        <v>120600</v>
      </c>
      <c r="D86" t="s">
        <v>4</v>
      </c>
    </row>
    <row r="87" spans="1:4" x14ac:dyDescent="0.45">
      <c r="A87" s="3">
        <v>44933.584722222222</v>
      </c>
      <c r="C87" s="2">
        <v>54800</v>
      </c>
      <c r="D87" t="s">
        <v>4</v>
      </c>
    </row>
    <row r="88" spans="1:4" x14ac:dyDescent="0.45">
      <c r="A88" s="3">
        <v>44933.584722222222</v>
      </c>
      <c r="C88" s="2">
        <v>54800</v>
      </c>
      <c r="D88" t="s">
        <v>4</v>
      </c>
    </row>
    <row r="89" spans="1:4" x14ac:dyDescent="0.45">
      <c r="A89" s="3">
        <v>44933.584722222222</v>
      </c>
      <c r="C89" s="2">
        <v>54800</v>
      </c>
      <c r="D89" t="s">
        <v>4</v>
      </c>
    </row>
    <row r="90" spans="1:4" x14ac:dyDescent="0.45">
      <c r="A90" s="3">
        <v>44933.584722222222</v>
      </c>
      <c r="C90" s="2">
        <v>54800</v>
      </c>
      <c r="D90" t="s">
        <v>4</v>
      </c>
    </row>
    <row r="91" spans="1:4" x14ac:dyDescent="0.45">
      <c r="A91" s="3">
        <v>44933.584722222222</v>
      </c>
      <c r="C91" s="2">
        <v>54800</v>
      </c>
      <c r="D91" t="s">
        <v>4</v>
      </c>
    </row>
    <row r="92" spans="1:4" x14ac:dyDescent="0.45">
      <c r="A92" s="3">
        <v>44930.6875</v>
      </c>
      <c r="C92" s="2">
        <v>63300</v>
      </c>
      <c r="D92" t="s">
        <v>4</v>
      </c>
    </row>
    <row r="93" spans="1:4" x14ac:dyDescent="0.45">
      <c r="A93" s="3">
        <v>44930.693055555559</v>
      </c>
      <c r="C93" s="2">
        <v>26000</v>
      </c>
      <c r="D93" t="s">
        <v>4</v>
      </c>
    </row>
    <row r="94" spans="1:4" x14ac:dyDescent="0.45">
      <c r="A94" s="3">
        <v>44931.547222222223</v>
      </c>
      <c r="B94" t="s">
        <v>21</v>
      </c>
      <c r="C94" s="2">
        <v>18900</v>
      </c>
      <c r="D94" t="s">
        <v>12</v>
      </c>
    </row>
    <row r="95" spans="1:4" x14ac:dyDescent="0.45">
      <c r="A95" s="3">
        <v>44931.547222222223</v>
      </c>
      <c r="B95" t="s">
        <v>21</v>
      </c>
      <c r="C95" s="2">
        <v>18900</v>
      </c>
      <c r="D95" t="s">
        <v>12</v>
      </c>
    </row>
    <row r="96" spans="1:4" x14ac:dyDescent="0.45">
      <c r="A96" s="3">
        <v>44931.547222222223</v>
      </c>
      <c r="C96" s="2">
        <v>20700</v>
      </c>
      <c r="D96" t="s">
        <v>4</v>
      </c>
    </row>
    <row r="97" spans="1:4" x14ac:dyDescent="0.45">
      <c r="A97" s="3">
        <v>44930.6875</v>
      </c>
      <c r="C97" s="2">
        <v>60750</v>
      </c>
      <c r="D97" t="s">
        <v>4</v>
      </c>
    </row>
    <row r="98" spans="1:4" x14ac:dyDescent="0.45">
      <c r="A98" s="3">
        <v>44930.693055555559</v>
      </c>
      <c r="C98" s="2">
        <v>16500</v>
      </c>
      <c r="D98" t="s">
        <v>4</v>
      </c>
    </row>
    <row r="99" spans="1:4" x14ac:dyDescent="0.45">
      <c r="A99" s="3">
        <v>44931.547222222223</v>
      </c>
      <c r="C99" s="2">
        <v>24300</v>
      </c>
      <c r="D99" t="s">
        <v>4</v>
      </c>
    </row>
    <row r="100" spans="1:4" x14ac:dyDescent="0.45">
      <c r="B100" t="s">
        <v>31</v>
      </c>
      <c r="C100" s="2">
        <v>110000</v>
      </c>
      <c r="D100" t="s">
        <v>12</v>
      </c>
    </row>
    <row r="101" spans="1:4" x14ac:dyDescent="0.45">
      <c r="B101" t="s">
        <v>31</v>
      </c>
      <c r="C101" s="2">
        <v>110000</v>
      </c>
      <c r="D101" t="s">
        <v>12</v>
      </c>
    </row>
    <row r="102" spans="1:4" x14ac:dyDescent="0.45">
      <c r="B102" t="s">
        <v>31</v>
      </c>
      <c r="C102" s="2">
        <v>110000</v>
      </c>
      <c r="D102" t="s">
        <v>12</v>
      </c>
    </row>
    <row r="103" spans="1:4" x14ac:dyDescent="0.45">
      <c r="B103" t="s">
        <v>31</v>
      </c>
      <c r="C103" s="2">
        <v>110000</v>
      </c>
      <c r="D103" t="s">
        <v>12</v>
      </c>
    </row>
    <row r="104" spans="1:4" x14ac:dyDescent="0.45">
      <c r="B104" t="s">
        <v>31</v>
      </c>
      <c r="C104" s="2">
        <v>110000</v>
      </c>
      <c r="D104" t="s">
        <v>12</v>
      </c>
    </row>
    <row r="105" spans="1:4" x14ac:dyDescent="0.45">
      <c r="B105" t="s">
        <v>31</v>
      </c>
      <c r="C105" s="2">
        <v>110000</v>
      </c>
      <c r="D105" t="s">
        <v>12</v>
      </c>
    </row>
    <row r="106" spans="1:4" x14ac:dyDescent="0.45">
      <c r="A106" s="3">
        <v>44930.6875</v>
      </c>
      <c r="C106" s="2">
        <v>41850</v>
      </c>
      <c r="D106" t="s">
        <v>4</v>
      </c>
    </row>
    <row r="107" spans="1:4" x14ac:dyDescent="0.45">
      <c r="A107" s="3">
        <v>44931.547222222223</v>
      </c>
      <c r="C107" s="2">
        <v>20250</v>
      </c>
      <c r="D107" t="s">
        <v>4</v>
      </c>
    </row>
    <row r="108" spans="1:4" x14ac:dyDescent="0.45">
      <c r="B108" t="s">
        <v>100</v>
      </c>
      <c r="C108" s="2">
        <v>20700</v>
      </c>
      <c r="D108" t="s">
        <v>12</v>
      </c>
    </row>
    <row r="109" spans="1:4" x14ac:dyDescent="0.45">
      <c r="A109" s="3">
        <v>44931.547222222223</v>
      </c>
      <c r="C109" s="2">
        <v>30800</v>
      </c>
      <c r="D109" t="s">
        <v>4</v>
      </c>
    </row>
    <row r="110" spans="1:4" x14ac:dyDescent="0.45">
      <c r="A110" s="3">
        <v>44930.6875</v>
      </c>
      <c r="C110" s="2">
        <v>60750</v>
      </c>
      <c r="D110" t="s">
        <v>4</v>
      </c>
    </row>
    <row r="111" spans="1:4" x14ac:dyDescent="0.45">
      <c r="A111" s="3">
        <v>44930.6875</v>
      </c>
      <c r="C111" s="2">
        <v>45900</v>
      </c>
      <c r="D111" t="s">
        <v>4</v>
      </c>
    </row>
    <row r="112" spans="1:4" x14ac:dyDescent="0.45">
      <c r="A112" s="3">
        <v>44931.720138888886</v>
      </c>
      <c r="C112" s="2">
        <v>87400</v>
      </c>
      <c r="D112" t="s">
        <v>4</v>
      </c>
    </row>
    <row r="113" spans="1:4" x14ac:dyDescent="0.45">
      <c r="A113" s="3">
        <v>44931.720138888886</v>
      </c>
      <c r="C113" s="2">
        <v>45900</v>
      </c>
      <c r="D113" t="s">
        <v>4</v>
      </c>
    </row>
    <row r="114" spans="1:4" x14ac:dyDescent="0.45">
      <c r="A114" s="3">
        <v>44931.547222222223</v>
      </c>
      <c r="C114" s="2">
        <v>24300</v>
      </c>
      <c r="D114" t="s">
        <v>4</v>
      </c>
    </row>
    <row r="115" spans="1:4" x14ac:dyDescent="0.45">
      <c r="B115" t="s">
        <v>31</v>
      </c>
      <c r="C115" s="2">
        <v>50100</v>
      </c>
      <c r="D115" t="s">
        <v>12</v>
      </c>
    </row>
    <row r="116" spans="1:4" x14ac:dyDescent="0.45">
      <c r="A116" s="3">
        <v>44931.720138888886</v>
      </c>
      <c r="C116" s="2">
        <v>50100</v>
      </c>
      <c r="D116" t="s">
        <v>4</v>
      </c>
    </row>
    <row r="117" spans="1:4" x14ac:dyDescent="0.45">
      <c r="A117" s="3">
        <v>44930.644444444442</v>
      </c>
      <c r="C117" s="2">
        <v>30000</v>
      </c>
      <c r="D117" t="s">
        <v>4</v>
      </c>
    </row>
    <row r="118" spans="1:4" x14ac:dyDescent="0.45">
      <c r="A118" s="3">
        <v>44931.547222222223</v>
      </c>
      <c r="C118" s="2">
        <v>20700</v>
      </c>
      <c r="D118" t="s">
        <v>4</v>
      </c>
    </row>
    <row r="119" spans="1:4" x14ac:dyDescent="0.45">
      <c r="B119" t="s">
        <v>31</v>
      </c>
      <c r="C119" s="2">
        <v>28700</v>
      </c>
      <c r="D119" t="s">
        <v>12</v>
      </c>
    </row>
    <row r="120" spans="1:4" x14ac:dyDescent="0.45">
      <c r="B120" t="s">
        <v>31</v>
      </c>
      <c r="C120" s="2">
        <v>28700</v>
      </c>
      <c r="D120" t="s">
        <v>12</v>
      </c>
    </row>
    <row r="121" spans="1:4" x14ac:dyDescent="0.45">
      <c r="A121" s="3">
        <v>44931.720138888886</v>
      </c>
      <c r="C121" s="2">
        <v>62800</v>
      </c>
      <c r="D121" t="s">
        <v>4</v>
      </c>
    </row>
    <row r="122" spans="1:4" x14ac:dyDescent="0.45">
      <c r="A122" s="3">
        <v>44931.720138888886</v>
      </c>
      <c r="C122" s="2">
        <v>71000</v>
      </c>
      <c r="D122" t="s">
        <v>4</v>
      </c>
    </row>
    <row r="123" spans="1:4" x14ac:dyDescent="0.45">
      <c r="A123" s="3">
        <v>44931.679166666669</v>
      </c>
      <c r="C123" s="2">
        <v>16500</v>
      </c>
      <c r="D123" t="s">
        <v>4</v>
      </c>
    </row>
    <row r="124" spans="1:4" x14ac:dyDescent="0.45">
      <c r="A124" s="3">
        <v>44933.584722222222</v>
      </c>
      <c r="C124" s="2">
        <v>28400</v>
      </c>
      <c r="D124" t="s">
        <v>4</v>
      </c>
    </row>
    <row r="125" spans="1:4" x14ac:dyDescent="0.45">
      <c r="A125" s="3">
        <v>44933.584722222222</v>
      </c>
      <c r="C125" s="2">
        <v>28400</v>
      </c>
      <c r="D125" t="s">
        <v>4</v>
      </c>
    </row>
    <row r="126" spans="1:4" x14ac:dyDescent="0.45">
      <c r="A126" s="3">
        <v>44933.584722222222</v>
      </c>
      <c r="C126" s="2">
        <v>42800</v>
      </c>
      <c r="D126" t="s">
        <v>4</v>
      </c>
    </row>
    <row r="127" spans="1:4" x14ac:dyDescent="0.45">
      <c r="A127" s="3">
        <v>44933.584722222222</v>
      </c>
      <c r="C127" s="2">
        <v>42800</v>
      </c>
      <c r="D127" t="s">
        <v>4</v>
      </c>
    </row>
    <row r="128" spans="1:4" x14ac:dyDescent="0.45">
      <c r="A128" s="3">
        <v>44933.584722222222</v>
      </c>
      <c r="C128" s="2">
        <v>42800</v>
      </c>
      <c r="D128" t="s">
        <v>4</v>
      </c>
    </row>
    <row r="129" spans="1:4" x14ac:dyDescent="0.45">
      <c r="B129" t="s">
        <v>31</v>
      </c>
      <c r="C129" s="2">
        <v>20700</v>
      </c>
      <c r="D129" t="s">
        <v>12</v>
      </c>
    </row>
    <row r="130" spans="1:4" x14ac:dyDescent="0.45">
      <c r="A130" s="3">
        <v>44933.584722222222</v>
      </c>
      <c r="C130" s="2">
        <v>21600</v>
      </c>
      <c r="D130" t="s">
        <v>4</v>
      </c>
    </row>
    <row r="131" spans="1:4" x14ac:dyDescent="0.45">
      <c r="A131" s="3">
        <v>44931.679166666669</v>
      </c>
      <c r="C131" s="2">
        <v>26000</v>
      </c>
      <c r="D131" t="s">
        <v>4</v>
      </c>
    </row>
    <row r="132" spans="1:4" x14ac:dyDescent="0.45">
      <c r="A132" s="3">
        <v>44931.720138888886</v>
      </c>
      <c r="C132" s="2">
        <v>50100</v>
      </c>
      <c r="D132" t="s">
        <v>4</v>
      </c>
    </row>
    <row r="133" spans="1:4" x14ac:dyDescent="0.45">
      <c r="B133" t="s">
        <v>31</v>
      </c>
      <c r="C133" s="2">
        <v>28400</v>
      </c>
      <c r="D133" t="s">
        <v>12</v>
      </c>
    </row>
    <row r="134" spans="1:4" x14ac:dyDescent="0.45">
      <c r="B134" t="s">
        <v>31</v>
      </c>
      <c r="C134" s="2">
        <v>28400</v>
      </c>
      <c r="D134" t="s">
        <v>12</v>
      </c>
    </row>
    <row r="135" spans="1:4" x14ac:dyDescent="0.45">
      <c r="B135" t="s">
        <v>31</v>
      </c>
      <c r="C135" s="2">
        <v>28400</v>
      </c>
      <c r="D135" t="s">
        <v>12</v>
      </c>
    </row>
    <row r="136" spans="1:4" x14ac:dyDescent="0.45">
      <c r="A136" s="3">
        <v>44933.584722222222</v>
      </c>
      <c r="C136" s="2">
        <v>18900</v>
      </c>
      <c r="D136" t="s">
        <v>4</v>
      </c>
    </row>
    <row r="137" spans="1:4" x14ac:dyDescent="0.45">
      <c r="A137" s="3">
        <v>44933.584722222222</v>
      </c>
      <c r="C137" s="2">
        <v>18900</v>
      </c>
      <c r="D137" t="s">
        <v>4</v>
      </c>
    </row>
    <row r="138" spans="1:4" x14ac:dyDescent="0.45">
      <c r="A138" s="3">
        <v>44931.679166666669</v>
      </c>
      <c r="C138" s="2">
        <v>26000</v>
      </c>
      <c r="D138" t="s">
        <v>4</v>
      </c>
    </row>
    <row r="139" spans="1:4" x14ac:dyDescent="0.45">
      <c r="A139" s="3">
        <v>44931.679166666669</v>
      </c>
      <c r="C139" s="2">
        <v>159500</v>
      </c>
      <c r="D139" t="s">
        <v>4</v>
      </c>
    </row>
    <row r="140" spans="1:4" x14ac:dyDescent="0.45">
      <c r="A140" s="3">
        <v>44931.679166666669</v>
      </c>
      <c r="C140" s="2">
        <v>159500</v>
      </c>
      <c r="D140" t="s">
        <v>4</v>
      </c>
    </row>
    <row r="141" spans="1:4" x14ac:dyDescent="0.45">
      <c r="B141" t="s">
        <v>31</v>
      </c>
      <c r="C141" s="2">
        <v>71000</v>
      </c>
      <c r="D141" t="s">
        <v>12</v>
      </c>
    </row>
    <row r="142" spans="1:4" x14ac:dyDescent="0.45">
      <c r="A142" s="3">
        <v>44933.584722222222</v>
      </c>
      <c r="C142" s="2">
        <v>28400</v>
      </c>
      <c r="D142" t="s">
        <v>4</v>
      </c>
    </row>
    <row r="143" spans="1:4" x14ac:dyDescent="0.45">
      <c r="A143" s="3">
        <v>44933.584722222222</v>
      </c>
      <c r="C143" s="2">
        <v>28400</v>
      </c>
      <c r="D143" t="s">
        <v>4</v>
      </c>
    </row>
    <row r="144" spans="1:4" x14ac:dyDescent="0.45">
      <c r="A144" s="3">
        <v>44933.584722222222</v>
      </c>
      <c r="C144" s="2">
        <v>28400</v>
      </c>
      <c r="D144" t="s">
        <v>4</v>
      </c>
    </row>
    <row r="145" spans="1:4" x14ac:dyDescent="0.45">
      <c r="A145" s="3">
        <v>44933.584722222222</v>
      </c>
      <c r="C145" s="2">
        <v>20700</v>
      </c>
      <c r="D145" t="s">
        <v>4</v>
      </c>
    </row>
    <row r="146" spans="1:4" x14ac:dyDescent="0.45">
      <c r="A146" s="3">
        <v>44931.720138888886</v>
      </c>
      <c r="C146" s="2">
        <v>50100</v>
      </c>
      <c r="D146" t="s">
        <v>4</v>
      </c>
    </row>
    <row r="147" spans="1:4" x14ac:dyDescent="0.45">
      <c r="A147" s="3">
        <v>44932.672222222223</v>
      </c>
      <c r="C147" s="2">
        <v>38000</v>
      </c>
      <c r="D147" t="s">
        <v>4</v>
      </c>
    </row>
    <row r="148" spans="1:4" x14ac:dyDescent="0.45">
      <c r="A148" s="3">
        <v>44932.672222222223</v>
      </c>
      <c r="C148" s="2">
        <v>38000</v>
      </c>
      <c r="D148" t="s">
        <v>4</v>
      </c>
    </row>
    <row r="149" spans="1:4" x14ac:dyDescent="0.45">
      <c r="A149" s="3">
        <v>44933.584722222222</v>
      </c>
      <c r="C149" s="2">
        <v>28350</v>
      </c>
      <c r="D149" t="s">
        <v>4</v>
      </c>
    </row>
    <row r="150" spans="1:4" x14ac:dyDescent="0.45">
      <c r="A150" s="3">
        <v>44933.584722222222</v>
      </c>
      <c r="C150" s="2">
        <v>28350</v>
      </c>
      <c r="D150" t="s">
        <v>4</v>
      </c>
    </row>
    <row r="151" spans="1:4" x14ac:dyDescent="0.45">
      <c r="A151" s="3">
        <v>44933.584722222222</v>
      </c>
      <c r="C151" s="2">
        <v>20700</v>
      </c>
      <c r="D151" t="s">
        <v>4</v>
      </c>
    </row>
    <row r="152" spans="1:4" x14ac:dyDescent="0.45">
      <c r="A152" s="3">
        <v>44931.724999999999</v>
      </c>
      <c r="C152" s="2">
        <v>49950</v>
      </c>
      <c r="D152" t="s">
        <v>4</v>
      </c>
    </row>
    <row r="153" spans="1:4" x14ac:dyDescent="0.45">
      <c r="A153" s="3">
        <v>44932.706250000003</v>
      </c>
      <c r="C153" s="2">
        <v>117450</v>
      </c>
      <c r="D153" t="s">
        <v>4</v>
      </c>
    </row>
    <row r="154" spans="1:4" x14ac:dyDescent="0.45">
      <c r="A154" s="3">
        <v>44933.584722222222</v>
      </c>
      <c r="C154" s="2">
        <v>20700</v>
      </c>
      <c r="D154" t="s">
        <v>4</v>
      </c>
    </row>
    <row r="155" spans="1:4" x14ac:dyDescent="0.45">
      <c r="A155" s="3">
        <v>44933.584722222222</v>
      </c>
      <c r="C155" s="2">
        <v>20700</v>
      </c>
      <c r="D155" t="s">
        <v>4</v>
      </c>
    </row>
    <row r="156" spans="1:4" x14ac:dyDescent="0.45">
      <c r="A156" s="3">
        <v>44932.706250000003</v>
      </c>
      <c r="C156" s="2">
        <v>44100</v>
      </c>
      <c r="D156" t="s">
        <v>4</v>
      </c>
    </row>
    <row r="157" spans="1:4" x14ac:dyDescent="0.45">
      <c r="A157" s="3">
        <v>44932.706250000003</v>
      </c>
      <c r="C157" s="2">
        <v>66150</v>
      </c>
      <c r="D157" t="s">
        <v>4</v>
      </c>
    </row>
    <row r="158" spans="1:4" x14ac:dyDescent="0.45">
      <c r="A158" s="3">
        <v>44932.706250000003</v>
      </c>
      <c r="C158" s="2">
        <v>66150</v>
      </c>
      <c r="D158" t="s">
        <v>4</v>
      </c>
    </row>
    <row r="159" spans="1:4" x14ac:dyDescent="0.45">
      <c r="A159" s="3">
        <v>44932.706250000003</v>
      </c>
      <c r="C159" s="2">
        <v>66150</v>
      </c>
      <c r="D159" t="s">
        <v>4</v>
      </c>
    </row>
    <row r="160" spans="1:4" x14ac:dyDescent="0.45">
      <c r="A160" s="3">
        <v>44932.706250000003</v>
      </c>
      <c r="C160" s="2">
        <v>66150</v>
      </c>
      <c r="D160" t="s">
        <v>4</v>
      </c>
    </row>
    <row r="161" spans="1:4" x14ac:dyDescent="0.45">
      <c r="B161" t="s">
        <v>31</v>
      </c>
      <c r="C161" s="2">
        <v>77900</v>
      </c>
      <c r="D161" t="s">
        <v>12</v>
      </c>
    </row>
    <row r="162" spans="1:4" x14ac:dyDescent="0.45">
      <c r="A162" s="3">
        <v>44931.993750000001</v>
      </c>
      <c r="C162" s="2">
        <v>54000</v>
      </c>
      <c r="D162" t="s">
        <v>4</v>
      </c>
    </row>
    <row r="163" spans="1:4" x14ac:dyDescent="0.45">
      <c r="A163" s="3">
        <v>44931.993750000001</v>
      </c>
      <c r="C163" s="2">
        <v>54000</v>
      </c>
      <c r="D163" t="s">
        <v>4</v>
      </c>
    </row>
    <row r="164" spans="1:4" x14ac:dyDescent="0.45">
      <c r="A164" s="3">
        <v>44933.584722222222</v>
      </c>
      <c r="C164" s="2">
        <v>18900</v>
      </c>
      <c r="D164" t="s">
        <v>4</v>
      </c>
    </row>
    <row r="165" spans="1:4" x14ac:dyDescent="0.45">
      <c r="A165" s="3">
        <v>44933.584722222222</v>
      </c>
      <c r="C165" s="2">
        <v>18900</v>
      </c>
      <c r="D165" t="s">
        <v>4</v>
      </c>
    </row>
    <row r="166" spans="1:4" x14ac:dyDescent="0.45">
      <c r="A166" s="3">
        <v>44933.584722222222</v>
      </c>
      <c r="C166" s="2">
        <v>18900</v>
      </c>
      <c r="D166" t="s">
        <v>4</v>
      </c>
    </row>
    <row r="167" spans="1:4" x14ac:dyDescent="0.45">
      <c r="A167" s="3">
        <v>44932.672222222223</v>
      </c>
      <c r="C167" s="2">
        <v>59900</v>
      </c>
      <c r="D167" t="s">
        <v>4</v>
      </c>
    </row>
    <row r="168" spans="1:4" x14ac:dyDescent="0.45">
      <c r="A168" s="3">
        <v>44932.672222222223</v>
      </c>
      <c r="C168" s="2">
        <v>59900</v>
      </c>
      <c r="D168" t="s">
        <v>4</v>
      </c>
    </row>
    <row r="169" spans="1:4" x14ac:dyDescent="0.45">
      <c r="A169" s="3">
        <v>44931.724999999999</v>
      </c>
      <c r="C169" s="2">
        <v>63450</v>
      </c>
      <c r="D169" t="s">
        <v>4</v>
      </c>
    </row>
    <row r="170" spans="1:4" x14ac:dyDescent="0.45">
      <c r="A170" s="3">
        <v>44931.724999999999</v>
      </c>
      <c r="C170" s="2">
        <v>63450</v>
      </c>
      <c r="D170" t="s">
        <v>4</v>
      </c>
    </row>
    <row r="171" spans="1:4" x14ac:dyDescent="0.45">
      <c r="B171" t="s">
        <v>150</v>
      </c>
      <c r="C171" s="2">
        <v>16500</v>
      </c>
      <c r="D171" t="s">
        <v>12</v>
      </c>
    </row>
    <row r="172" spans="1:4" x14ac:dyDescent="0.45">
      <c r="B172" t="s">
        <v>31</v>
      </c>
      <c r="C172" s="2">
        <v>38000</v>
      </c>
      <c r="D172" t="s">
        <v>12</v>
      </c>
    </row>
    <row r="173" spans="1:4" x14ac:dyDescent="0.45">
      <c r="B173" t="s">
        <v>31</v>
      </c>
      <c r="C173" s="2">
        <v>38000</v>
      </c>
      <c r="D173" t="s">
        <v>12</v>
      </c>
    </row>
    <row r="174" spans="1:4" x14ac:dyDescent="0.45">
      <c r="B174" t="s">
        <v>31</v>
      </c>
      <c r="C174" s="2">
        <v>38000</v>
      </c>
      <c r="D174" t="s">
        <v>12</v>
      </c>
    </row>
    <row r="175" spans="1:4" x14ac:dyDescent="0.45">
      <c r="A175" s="3">
        <v>44933.584722222222</v>
      </c>
      <c r="C175" s="2">
        <v>21200</v>
      </c>
      <c r="D175" t="s">
        <v>4</v>
      </c>
    </row>
    <row r="176" spans="1:4" x14ac:dyDescent="0.45">
      <c r="A176" s="3">
        <v>44931.724999999999</v>
      </c>
      <c r="C176" s="2">
        <v>60750</v>
      </c>
      <c r="D176" t="s">
        <v>4</v>
      </c>
    </row>
    <row r="177" spans="1:4" x14ac:dyDescent="0.45">
      <c r="A177" s="3">
        <v>44933.584722222222</v>
      </c>
      <c r="C177" s="2">
        <v>22950</v>
      </c>
      <c r="D177" t="s">
        <v>4</v>
      </c>
    </row>
    <row r="178" spans="1:4" x14ac:dyDescent="0.45">
      <c r="A178" s="3">
        <v>44933.584722222222</v>
      </c>
      <c r="C178" s="2">
        <v>22950</v>
      </c>
      <c r="D178" t="s">
        <v>4</v>
      </c>
    </row>
    <row r="179" spans="1:4" x14ac:dyDescent="0.45">
      <c r="B179" t="s">
        <v>100</v>
      </c>
      <c r="C179" s="2">
        <v>45900</v>
      </c>
      <c r="D179" t="s">
        <v>12</v>
      </c>
    </row>
    <row r="180" spans="1:4" x14ac:dyDescent="0.45">
      <c r="A180" s="3">
        <v>44931.724999999999</v>
      </c>
      <c r="C180" s="2">
        <v>45900</v>
      </c>
      <c r="D180" t="s">
        <v>4</v>
      </c>
    </row>
    <row r="181" spans="1:4" x14ac:dyDescent="0.45">
      <c r="A181" s="3">
        <v>44932.671527777777</v>
      </c>
      <c r="C181" s="2">
        <v>18300</v>
      </c>
      <c r="D181" t="s">
        <v>4</v>
      </c>
    </row>
    <row r="182" spans="1:4" x14ac:dyDescent="0.45">
      <c r="A182" s="3">
        <v>44932.671527777777</v>
      </c>
      <c r="C182" s="2">
        <v>18300</v>
      </c>
      <c r="D182" t="s">
        <v>4</v>
      </c>
    </row>
    <row r="183" spans="1:4" x14ac:dyDescent="0.45">
      <c r="A183" s="3">
        <v>44932.671527777777</v>
      </c>
      <c r="C183" s="2">
        <v>94700</v>
      </c>
      <c r="D183" t="s">
        <v>4</v>
      </c>
    </row>
    <row r="184" spans="1:4" x14ac:dyDescent="0.45">
      <c r="A184" s="3">
        <v>44933.584722222222</v>
      </c>
      <c r="C184" s="2">
        <v>30800</v>
      </c>
      <c r="D184" t="s">
        <v>4</v>
      </c>
    </row>
    <row r="185" spans="1:4" x14ac:dyDescent="0.45">
      <c r="A185" s="3">
        <v>44933.584722222222</v>
      </c>
      <c r="C185" s="2">
        <v>20700</v>
      </c>
      <c r="D185" t="s">
        <v>4</v>
      </c>
    </row>
    <row r="186" spans="1:4" x14ac:dyDescent="0.45">
      <c r="A186" s="3">
        <v>44933.584722222222</v>
      </c>
      <c r="C186" s="2">
        <v>20700</v>
      </c>
      <c r="D186" t="s">
        <v>4</v>
      </c>
    </row>
    <row r="187" spans="1:4" x14ac:dyDescent="0.45">
      <c r="A187" s="3">
        <v>44932.706250000003</v>
      </c>
      <c r="C187" s="2">
        <v>45900</v>
      </c>
      <c r="D187" t="s">
        <v>4</v>
      </c>
    </row>
    <row r="188" spans="1:4" x14ac:dyDescent="0.45">
      <c r="A188" s="3">
        <v>44932.671527777777</v>
      </c>
      <c r="C188" s="2">
        <v>56000</v>
      </c>
      <c r="D188" t="s">
        <v>4</v>
      </c>
    </row>
    <row r="189" spans="1:4" x14ac:dyDescent="0.45">
      <c r="A189" s="3">
        <v>44932.671527777777</v>
      </c>
      <c r="C189" s="2">
        <v>62800</v>
      </c>
      <c r="D189" t="s">
        <v>4</v>
      </c>
    </row>
    <row r="190" spans="1:4" x14ac:dyDescent="0.45">
      <c r="A190" s="3">
        <v>44933.584722222222</v>
      </c>
      <c r="C190" s="2">
        <v>20700</v>
      </c>
      <c r="D190" t="s">
        <v>4</v>
      </c>
    </row>
    <row r="191" spans="1:4" x14ac:dyDescent="0.45">
      <c r="A191" s="3">
        <v>44933.732638888891</v>
      </c>
      <c r="C191" s="2">
        <v>71550</v>
      </c>
      <c r="D191" t="s">
        <v>4</v>
      </c>
    </row>
    <row r="192" spans="1:4" x14ac:dyDescent="0.45">
      <c r="A192" s="3">
        <v>44933.732638888891</v>
      </c>
      <c r="C192" s="2">
        <v>71550</v>
      </c>
      <c r="D192" t="s">
        <v>4</v>
      </c>
    </row>
    <row r="193" spans="1:4" x14ac:dyDescent="0.45">
      <c r="B193" t="s">
        <v>13</v>
      </c>
      <c r="C193" s="2">
        <v>32300</v>
      </c>
      <c r="D193" t="s">
        <v>12</v>
      </c>
    </row>
    <row r="194" spans="1:4" x14ac:dyDescent="0.45">
      <c r="A194" s="3">
        <v>44933.731249999997</v>
      </c>
      <c r="C194" s="2">
        <v>36500</v>
      </c>
      <c r="D194" t="s">
        <v>4</v>
      </c>
    </row>
    <row r="195" spans="1:4" x14ac:dyDescent="0.45">
      <c r="A195" s="3">
        <v>44932.709722222222</v>
      </c>
      <c r="C195" s="2">
        <v>32200</v>
      </c>
      <c r="D195" t="s">
        <v>4</v>
      </c>
    </row>
    <row r="196" spans="1:4" x14ac:dyDescent="0.45">
      <c r="A196" s="3">
        <v>44933.584722222222</v>
      </c>
      <c r="C196" s="2">
        <v>20700</v>
      </c>
      <c r="D196" t="s">
        <v>4</v>
      </c>
    </row>
    <row r="197" spans="1:4" x14ac:dyDescent="0.45">
      <c r="A197" s="3">
        <v>44933.584722222222</v>
      </c>
      <c r="C197" s="2">
        <v>24300</v>
      </c>
      <c r="D197" t="s">
        <v>4</v>
      </c>
    </row>
    <row r="198" spans="1:4" x14ac:dyDescent="0.45">
      <c r="A198" s="3">
        <v>44933.584722222222</v>
      </c>
      <c r="C198" s="2">
        <v>22950</v>
      </c>
      <c r="D198" t="s">
        <v>4</v>
      </c>
    </row>
    <row r="199" spans="1:4" x14ac:dyDescent="0.45">
      <c r="A199" s="3">
        <v>44933.584722222222</v>
      </c>
      <c r="C199" s="2">
        <v>22950</v>
      </c>
      <c r="D199" t="s">
        <v>4</v>
      </c>
    </row>
    <row r="200" spans="1:4" x14ac:dyDescent="0.45">
      <c r="A200" s="3">
        <v>44933.584722222222</v>
      </c>
      <c r="C200" s="2">
        <v>22950</v>
      </c>
      <c r="D200" t="s">
        <v>4</v>
      </c>
    </row>
    <row r="201" spans="1:4" x14ac:dyDescent="0.45">
      <c r="A201" s="3">
        <v>44932.672222222223</v>
      </c>
      <c r="C201" s="2">
        <v>40400</v>
      </c>
      <c r="D201" t="s">
        <v>4</v>
      </c>
    </row>
    <row r="202" spans="1:4" x14ac:dyDescent="0.45">
      <c r="A202" s="3">
        <v>44932.672222222223</v>
      </c>
      <c r="C202" s="2">
        <v>40400</v>
      </c>
      <c r="D202" t="s">
        <v>4</v>
      </c>
    </row>
    <row r="203" spans="1:4" x14ac:dyDescent="0.45">
      <c r="A203" s="3">
        <v>44932.672222222223</v>
      </c>
      <c r="C203" s="2">
        <v>40400</v>
      </c>
      <c r="D203" t="s">
        <v>4</v>
      </c>
    </row>
    <row r="204" spans="1:4" x14ac:dyDescent="0.45">
      <c r="A204" s="3">
        <v>44932.672222222223</v>
      </c>
      <c r="C204" s="2">
        <v>40400</v>
      </c>
      <c r="D204" t="s">
        <v>4</v>
      </c>
    </row>
    <row r="205" spans="1:4" x14ac:dyDescent="0.45">
      <c r="A205" s="3">
        <v>44932.672222222223</v>
      </c>
      <c r="C205" s="2">
        <v>23600</v>
      </c>
      <c r="D205" t="s">
        <v>4</v>
      </c>
    </row>
    <row r="206" spans="1:4" x14ac:dyDescent="0.45">
      <c r="A206" s="3">
        <v>44933.732638888891</v>
      </c>
      <c r="C206" s="2">
        <v>41850</v>
      </c>
      <c r="D206" t="s">
        <v>4</v>
      </c>
    </row>
    <row r="207" spans="1:4" x14ac:dyDescent="0.45">
      <c r="A207" s="3">
        <v>44933.732638888891</v>
      </c>
      <c r="C207" s="2">
        <v>41850</v>
      </c>
      <c r="D207" t="s">
        <v>4</v>
      </c>
    </row>
    <row r="208" spans="1:4" x14ac:dyDescent="0.45">
      <c r="A208" s="3">
        <v>44932.709722222222</v>
      </c>
      <c r="C208" s="2">
        <v>63800</v>
      </c>
      <c r="D208" t="s">
        <v>4</v>
      </c>
    </row>
    <row r="209" spans="1:4" x14ac:dyDescent="0.45">
      <c r="B209" t="s">
        <v>64</v>
      </c>
      <c r="C209" s="2">
        <v>50100</v>
      </c>
      <c r="D209" t="s">
        <v>12</v>
      </c>
    </row>
    <row r="210" spans="1:4" x14ac:dyDescent="0.45">
      <c r="A210" s="3">
        <v>44933.584722222222</v>
      </c>
      <c r="C210" s="2">
        <v>21200</v>
      </c>
      <c r="D210" t="s">
        <v>4</v>
      </c>
    </row>
    <row r="211" spans="1:4" x14ac:dyDescent="0.45">
      <c r="A211" s="3">
        <v>44933.732638888891</v>
      </c>
      <c r="C211" s="2">
        <v>59400</v>
      </c>
      <c r="D211" t="s">
        <v>4</v>
      </c>
    </row>
    <row r="212" spans="1:4" x14ac:dyDescent="0.45">
      <c r="A212" s="3">
        <v>44933.732638888891</v>
      </c>
      <c r="C212" s="2">
        <v>59400</v>
      </c>
      <c r="D212" t="s">
        <v>4</v>
      </c>
    </row>
    <row r="213" spans="1:4" x14ac:dyDescent="0.45">
      <c r="A213" s="3">
        <v>44932.709722222222</v>
      </c>
      <c r="C213" s="2">
        <v>36450</v>
      </c>
      <c r="D213" t="s">
        <v>4</v>
      </c>
    </row>
    <row r="214" spans="1:4" x14ac:dyDescent="0.45">
      <c r="A214" s="3">
        <v>44932.709722222222</v>
      </c>
      <c r="B214" t="s">
        <v>21</v>
      </c>
      <c r="C214" s="2">
        <v>51300</v>
      </c>
      <c r="D214" t="s">
        <v>12</v>
      </c>
    </row>
    <row r="215" spans="1:4" x14ac:dyDescent="0.45">
      <c r="A215" s="3">
        <v>44932.709722222222</v>
      </c>
      <c r="C215" s="2">
        <v>37800</v>
      </c>
      <c r="D215" t="s">
        <v>4</v>
      </c>
    </row>
    <row r="216" spans="1:4" x14ac:dyDescent="0.45">
      <c r="A216" s="3">
        <v>44932.709722222222</v>
      </c>
      <c r="C216" s="2">
        <v>37800</v>
      </c>
      <c r="D216" t="s">
        <v>4</v>
      </c>
    </row>
    <row r="217" spans="1:4" x14ac:dyDescent="0.45">
      <c r="A217" s="3">
        <v>44932.709722222222</v>
      </c>
      <c r="C217" s="2">
        <v>45900</v>
      </c>
      <c r="D217" t="s">
        <v>4</v>
      </c>
    </row>
    <row r="218" spans="1:4" x14ac:dyDescent="0.45">
      <c r="A218" s="3">
        <v>44932.709722222222</v>
      </c>
      <c r="C218" s="2">
        <v>63450</v>
      </c>
      <c r="D218" t="s">
        <v>4</v>
      </c>
    </row>
    <row r="219" spans="1:4" x14ac:dyDescent="0.45">
      <c r="A219" s="3">
        <v>44933.731249999997</v>
      </c>
      <c r="C219" s="2">
        <v>83300</v>
      </c>
      <c r="D219" t="s">
        <v>4</v>
      </c>
    </row>
    <row r="220" spans="1:4" x14ac:dyDescent="0.45">
      <c r="A220" s="3">
        <v>44933.731249999997</v>
      </c>
      <c r="C220" s="2">
        <v>83300</v>
      </c>
      <c r="D220" t="s">
        <v>4</v>
      </c>
    </row>
    <row r="221" spans="1:4" x14ac:dyDescent="0.45">
      <c r="A221" s="3">
        <v>44933.584722222222</v>
      </c>
      <c r="C221" s="2">
        <v>30800</v>
      </c>
      <c r="D221" t="s">
        <v>4</v>
      </c>
    </row>
    <row r="222" spans="1:4" x14ac:dyDescent="0.45">
      <c r="A222" s="3">
        <v>44933.584722222222</v>
      </c>
      <c r="C222" s="2">
        <v>22950</v>
      </c>
      <c r="D222" t="s">
        <v>4</v>
      </c>
    </row>
    <row r="223" spans="1:4" x14ac:dyDescent="0.45">
      <c r="A223" s="3">
        <v>44933.584722222222</v>
      </c>
      <c r="C223" s="2">
        <v>22950</v>
      </c>
      <c r="D223" t="s">
        <v>4</v>
      </c>
    </row>
    <row r="224" spans="1:4" x14ac:dyDescent="0.45">
      <c r="A224" s="3">
        <v>44932.709722222222</v>
      </c>
      <c r="C224" s="2">
        <v>67700</v>
      </c>
      <c r="D224" t="s">
        <v>4</v>
      </c>
    </row>
    <row r="225" spans="1:4" x14ac:dyDescent="0.45">
      <c r="A225" s="3">
        <v>44932.709722222222</v>
      </c>
      <c r="C225" s="2">
        <v>67700</v>
      </c>
      <c r="D225" t="s">
        <v>4</v>
      </c>
    </row>
    <row r="226" spans="1:4" x14ac:dyDescent="0.45">
      <c r="A226" s="3">
        <v>44932.709722222222</v>
      </c>
      <c r="C226" s="2">
        <v>67700</v>
      </c>
      <c r="D226" t="s">
        <v>4</v>
      </c>
    </row>
    <row r="227" spans="1:4" x14ac:dyDescent="0.45">
      <c r="A227" s="3">
        <v>44932.671527777777</v>
      </c>
      <c r="C227" s="2">
        <v>46000</v>
      </c>
      <c r="D227" t="s">
        <v>4</v>
      </c>
    </row>
    <row r="228" spans="1:4" x14ac:dyDescent="0.45">
      <c r="A228" s="3">
        <v>44932.671527777777</v>
      </c>
      <c r="C228" s="2">
        <v>46000</v>
      </c>
      <c r="D228" t="s">
        <v>4</v>
      </c>
    </row>
    <row r="229" spans="1:4" x14ac:dyDescent="0.45">
      <c r="B229" t="s">
        <v>67</v>
      </c>
      <c r="C229" s="2">
        <v>51300</v>
      </c>
      <c r="D229" t="s">
        <v>12</v>
      </c>
    </row>
    <row r="230" spans="1:4" x14ac:dyDescent="0.45">
      <c r="A230" s="3">
        <v>44933.648611111108</v>
      </c>
      <c r="C230" s="2">
        <v>77900</v>
      </c>
      <c r="D230" t="s">
        <v>4</v>
      </c>
    </row>
    <row r="231" spans="1:4" x14ac:dyDescent="0.45">
      <c r="A231" s="3">
        <v>44935.550694444442</v>
      </c>
      <c r="C231" s="2">
        <v>20700</v>
      </c>
      <c r="D231" t="s">
        <v>4</v>
      </c>
    </row>
    <row r="232" spans="1:4" x14ac:dyDescent="0.45">
      <c r="B232" t="s">
        <v>100</v>
      </c>
      <c r="C232" s="2">
        <v>26000</v>
      </c>
      <c r="D232" t="s">
        <v>12</v>
      </c>
    </row>
    <row r="233" spans="1:4" x14ac:dyDescent="0.45">
      <c r="A233" s="3">
        <v>44933.648611111108</v>
      </c>
      <c r="C233" s="2">
        <v>56000</v>
      </c>
      <c r="D233" t="s">
        <v>4</v>
      </c>
    </row>
    <row r="234" spans="1:4" x14ac:dyDescent="0.45">
      <c r="A234" s="3">
        <v>44933.731249999997</v>
      </c>
      <c r="C234" s="2">
        <v>93150</v>
      </c>
      <c r="D234" t="s">
        <v>4</v>
      </c>
    </row>
    <row r="235" spans="1:4" x14ac:dyDescent="0.45">
      <c r="A235" s="3">
        <v>44933.731249999997</v>
      </c>
      <c r="C235" s="2">
        <v>93150</v>
      </c>
      <c r="D235" t="s">
        <v>4</v>
      </c>
    </row>
    <row r="236" spans="1:4" x14ac:dyDescent="0.45">
      <c r="A236" s="3">
        <v>44933.731249999997</v>
      </c>
      <c r="C236" s="2">
        <v>93150</v>
      </c>
      <c r="D236" t="s">
        <v>4</v>
      </c>
    </row>
    <row r="237" spans="1:4" x14ac:dyDescent="0.45">
      <c r="A237" s="3">
        <v>44933.648611111108</v>
      </c>
      <c r="C237" s="2">
        <v>29500</v>
      </c>
      <c r="D237" t="s">
        <v>4</v>
      </c>
    </row>
    <row r="238" spans="1:4" x14ac:dyDescent="0.45">
      <c r="A238" s="3">
        <v>44933.648611111108</v>
      </c>
      <c r="C238" s="2">
        <v>29500</v>
      </c>
      <c r="D238" t="s">
        <v>4</v>
      </c>
    </row>
    <row r="239" spans="1:4" x14ac:dyDescent="0.45">
      <c r="B239" t="s">
        <v>67</v>
      </c>
      <c r="C239" s="2">
        <v>63450</v>
      </c>
      <c r="D239" t="s">
        <v>12</v>
      </c>
    </row>
    <row r="240" spans="1:4" x14ac:dyDescent="0.45">
      <c r="B240" t="s">
        <v>100</v>
      </c>
      <c r="C240" s="2">
        <v>40400</v>
      </c>
      <c r="D240" t="s">
        <v>12</v>
      </c>
    </row>
    <row r="241" spans="1:4" x14ac:dyDescent="0.45">
      <c r="B241" t="s">
        <v>100</v>
      </c>
      <c r="C241" s="2">
        <v>40400</v>
      </c>
      <c r="D241" t="s">
        <v>12</v>
      </c>
    </row>
    <row r="242" spans="1:4" x14ac:dyDescent="0.45">
      <c r="B242" t="s">
        <v>100</v>
      </c>
      <c r="C242" s="2">
        <v>40400</v>
      </c>
      <c r="D242" t="s">
        <v>12</v>
      </c>
    </row>
    <row r="243" spans="1:4" x14ac:dyDescent="0.45">
      <c r="B243" t="s">
        <v>100</v>
      </c>
      <c r="C243" s="2">
        <v>40400</v>
      </c>
      <c r="D243" t="s">
        <v>12</v>
      </c>
    </row>
    <row r="244" spans="1:4" x14ac:dyDescent="0.45">
      <c r="A244" s="3">
        <v>44933.731249999997</v>
      </c>
      <c r="C244" s="2">
        <v>63450</v>
      </c>
      <c r="D244" t="s">
        <v>4</v>
      </c>
    </row>
    <row r="245" spans="1:4" x14ac:dyDescent="0.45">
      <c r="A245" s="3">
        <v>44933.731249999997</v>
      </c>
      <c r="C245" s="2">
        <v>63450</v>
      </c>
      <c r="D245" t="s">
        <v>4</v>
      </c>
    </row>
    <row r="246" spans="1:4" x14ac:dyDescent="0.45">
      <c r="B246" t="s">
        <v>13</v>
      </c>
      <c r="C246" s="2">
        <v>71600</v>
      </c>
      <c r="D246" t="s">
        <v>12</v>
      </c>
    </row>
    <row r="247" spans="1:4" x14ac:dyDescent="0.45">
      <c r="B247" t="s">
        <v>13</v>
      </c>
      <c r="C247" s="2">
        <v>71600</v>
      </c>
      <c r="D247" t="s">
        <v>12</v>
      </c>
    </row>
    <row r="248" spans="1:4" x14ac:dyDescent="0.45">
      <c r="B248" t="s">
        <v>67</v>
      </c>
      <c r="C248" s="2">
        <v>28400</v>
      </c>
      <c r="D248" t="s">
        <v>12</v>
      </c>
    </row>
    <row r="249" spans="1:4" x14ac:dyDescent="0.45">
      <c r="B249" t="s">
        <v>67</v>
      </c>
      <c r="C249" s="2">
        <v>28400</v>
      </c>
      <c r="D249" t="s">
        <v>12</v>
      </c>
    </row>
    <row r="250" spans="1:4" x14ac:dyDescent="0.45">
      <c r="B250" t="s">
        <v>67</v>
      </c>
      <c r="C250" s="2">
        <v>28400</v>
      </c>
      <c r="D250" t="s">
        <v>12</v>
      </c>
    </row>
    <row r="251" spans="1:4" x14ac:dyDescent="0.45">
      <c r="B251" t="s">
        <v>13</v>
      </c>
      <c r="C251" s="2">
        <v>28400</v>
      </c>
      <c r="D251" t="s">
        <v>12</v>
      </c>
    </row>
    <row r="252" spans="1:4" x14ac:dyDescent="0.45">
      <c r="B252" t="s">
        <v>13</v>
      </c>
      <c r="C252" s="2">
        <v>28400</v>
      </c>
      <c r="D252" t="s">
        <v>12</v>
      </c>
    </row>
    <row r="253" spans="1:4" x14ac:dyDescent="0.45">
      <c r="B253" t="s">
        <v>13</v>
      </c>
      <c r="C253" s="2">
        <v>28400</v>
      </c>
      <c r="D253" t="s">
        <v>12</v>
      </c>
    </row>
    <row r="254" spans="1:4" x14ac:dyDescent="0.45">
      <c r="A254" s="3">
        <v>44933.584722222222</v>
      </c>
      <c r="C254" s="2">
        <v>30800</v>
      </c>
      <c r="D254" t="s">
        <v>4</v>
      </c>
    </row>
    <row r="255" spans="1:4" x14ac:dyDescent="0.45">
      <c r="A255" s="3">
        <v>44933.732638888891</v>
      </c>
      <c r="C255" s="2">
        <v>87400</v>
      </c>
      <c r="D255" t="s">
        <v>4</v>
      </c>
    </row>
    <row r="256" spans="1:4" x14ac:dyDescent="0.45">
      <c r="A256" s="3">
        <v>44933.584722222222</v>
      </c>
      <c r="C256" s="2">
        <v>20250</v>
      </c>
      <c r="D256" t="s">
        <v>4</v>
      </c>
    </row>
    <row r="257" spans="1:4" x14ac:dyDescent="0.45">
      <c r="A257" s="3">
        <v>44933.54791666667</v>
      </c>
      <c r="C257" s="2">
        <v>60600</v>
      </c>
      <c r="D257" t="s">
        <v>4</v>
      </c>
    </row>
    <row r="258" spans="1:4" x14ac:dyDescent="0.45">
      <c r="A258" s="3">
        <v>44933.648611111108</v>
      </c>
      <c r="C258" s="2">
        <v>63300</v>
      </c>
      <c r="D258" t="s">
        <v>4</v>
      </c>
    </row>
    <row r="259" spans="1:4" x14ac:dyDescent="0.45">
      <c r="A259" s="3">
        <v>44933.731249999997</v>
      </c>
      <c r="C259" s="2">
        <v>63300</v>
      </c>
      <c r="D259" t="s">
        <v>4</v>
      </c>
    </row>
    <row r="260" spans="1:4" x14ac:dyDescent="0.45">
      <c r="A260" s="3">
        <v>44935.550694444442</v>
      </c>
      <c r="C260" s="2">
        <v>37900</v>
      </c>
      <c r="D260" t="s">
        <v>4</v>
      </c>
    </row>
    <row r="261" spans="1:4" x14ac:dyDescent="0.45">
      <c r="A261" s="3">
        <v>44935.550694444442</v>
      </c>
      <c r="C261" s="2">
        <v>37900</v>
      </c>
      <c r="D261" t="s">
        <v>4</v>
      </c>
    </row>
    <row r="262" spans="1:4" x14ac:dyDescent="0.45">
      <c r="A262" s="3">
        <v>44935.729861111111</v>
      </c>
      <c r="C262" s="2">
        <v>62800</v>
      </c>
      <c r="D262" t="s">
        <v>4</v>
      </c>
    </row>
    <row r="263" spans="1:4" x14ac:dyDescent="0.45">
      <c r="A263" s="3">
        <v>44935.729861111111</v>
      </c>
      <c r="C263" s="2">
        <v>30800</v>
      </c>
      <c r="D263" t="s">
        <v>4</v>
      </c>
    </row>
    <row r="264" spans="1:4" x14ac:dyDescent="0.45">
      <c r="A264" s="3">
        <v>44935.729861111111</v>
      </c>
      <c r="C264" s="2">
        <v>30800</v>
      </c>
      <c r="D264" t="s">
        <v>4</v>
      </c>
    </row>
    <row r="265" spans="1:4" x14ac:dyDescent="0.45">
      <c r="A265" s="3">
        <v>44935.777777777781</v>
      </c>
      <c r="C265" s="2">
        <v>45900</v>
      </c>
      <c r="D265" t="s">
        <v>4</v>
      </c>
    </row>
    <row r="266" spans="1:4" x14ac:dyDescent="0.45">
      <c r="A266" s="3">
        <v>44935.729861111111</v>
      </c>
      <c r="C266" s="2">
        <v>50100</v>
      </c>
      <c r="D266" t="s">
        <v>4</v>
      </c>
    </row>
    <row r="267" spans="1:4" x14ac:dyDescent="0.45">
      <c r="A267" s="3">
        <v>44935.775694444441</v>
      </c>
      <c r="C267" s="2">
        <v>45900</v>
      </c>
      <c r="D267" t="s">
        <v>4</v>
      </c>
    </row>
    <row r="268" spans="1:4" x14ac:dyDescent="0.45">
      <c r="A268" s="3">
        <v>44935.775694444441</v>
      </c>
      <c r="C268" s="2">
        <v>71000</v>
      </c>
      <c r="D268" t="s">
        <v>4</v>
      </c>
    </row>
    <row r="269" spans="1:4" x14ac:dyDescent="0.45">
      <c r="A269" s="3">
        <v>44935.775694444441</v>
      </c>
      <c r="C269" s="2">
        <v>71000</v>
      </c>
      <c r="D269" t="s">
        <v>4</v>
      </c>
    </row>
    <row r="270" spans="1:4" x14ac:dyDescent="0.45">
      <c r="B270" t="s">
        <v>31</v>
      </c>
      <c r="C270" s="2">
        <v>78600</v>
      </c>
      <c r="D270" t="s">
        <v>12</v>
      </c>
    </row>
    <row r="271" spans="1:4" x14ac:dyDescent="0.45">
      <c r="A271" s="3">
        <v>44935.729861111111</v>
      </c>
      <c r="C271" s="2">
        <v>116800</v>
      </c>
      <c r="D271" t="s">
        <v>4</v>
      </c>
    </row>
    <row r="272" spans="1:4" x14ac:dyDescent="0.45">
      <c r="A272" s="3">
        <v>44935.729861111111</v>
      </c>
      <c r="C272" s="2">
        <v>116800</v>
      </c>
      <c r="D272" t="s">
        <v>4</v>
      </c>
    </row>
    <row r="273" spans="1:4" x14ac:dyDescent="0.45">
      <c r="A273" s="3">
        <v>44935.729861111111</v>
      </c>
      <c r="C273" s="2">
        <v>116800</v>
      </c>
      <c r="D273" t="s">
        <v>4</v>
      </c>
    </row>
    <row r="274" spans="1:4" x14ac:dyDescent="0.45">
      <c r="A274" s="3">
        <v>44935.777777777781</v>
      </c>
      <c r="C274" s="2">
        <v>50100</v>
      </c>
      <c r="D274" t="s">
        <v>4</v>
      </c>
    </row>
    <row r="275" spans="1:4" x14ac:dyDescent="0.45">
      <c r="A275" s="3">
        <v>44936.632638888892</v>
      </c>
      <c r="C275" s="2">
        <v>21200</v>
      </c>
      <c r="D275" t="s">
        <v>4</v>
      </c>
    </row>
    <row r="276" spans="1:4" x14ac:dyDescent="0.45">
      <c r="B276" t="s">
        <v>13</v>
      </c>
      <c r="C276" s="2">
        <v>21200</v>
      </c>
      <c r="D276" t="s">
        <v>12</v>
      </c>
    </row>
    <row r="277" spans="1:4" x14ac:dyDescent="0.45">
      <c r="B277" t="s">
        <v>13</v>
      </c>
      <c r="C277" s="2">
        <v>21200</v>
      </c>
      <c r="D277" t="s">
        <v>12</v>
      </c>
    </row>
    <row r="278" spans="1:4" x14ac:dyDescent="0.45">
      <c r="A278" s="3">
        <v>44936.636111111111</v>
      </c>
      <c r="C278" s="2">
        <v>18900</v>
      </c>
      <c r="D278" t="s">
        <v>4</v>
      </c>
    </row>
    <row r="279" spans="1:4" x14ac:dyDescent="0.45">
      <c r="A279" s="3">
        <v>44935.775694444441</v>
      </c>
      <c r="C279" s="2">
        <v>45900</v>
      </c>
      <c r="D279" t="s">
        <v>4</v>
      </c>
    </row>
    <row r="280" spans="1:4" x14ac:dyDescent="0.45">
      <c r="A280" s="3">
        <v>44935.729861111111</v>
      </c>
      <c r="C280" s="2">
        <v>52100</v>
      </c>
      <c r="D280" t="s">
        <v>4</v>
      </c>
    </row>
    <row r="281" spans="1:4" x14ac:dyDescent="0.45">
      <c r="A281" s="3">
        <v>44935.775694444441</v>
      </c>
      <c r="C281" s="2">
        <v>51300</v>
      </c>
      <c r="D281" t="s">
        <v>4</v>
      </c>
    </row>
    <row r="282" spans="1:4" x14ac:dyDescent="0.45">
      <c r="A282" s="3">
        <v>44935.775694444441</v>
      </c>
      <c r="C282" s="2">
        <v>48600</v>
      </c>
      <c r="D282" t="s">
        <v>4</v>
      </c>
    </row>
    <row r="283" spans="1:4" x14ac:dyDescent="0.45">
      <c r="B283" t="s">
        <v>40</v>
      </c>
      <c r="C283" s="2">
        <v>58700</v>
      </c>
      <c r="D283" t="s">
        <v>12</v>
      </c>
    </row>
    <row r="284" spans="1:4" x14ac:dyDescent="0.45">
      <c r="A284" s="3">
        <v>44935.729861111111</v>
      </c>
      <c r="C284" s="2">
        <v>23600</v>
      </c>
      <c r="D284" t="s">
        <v>4</v>
      </c>
    </row>
    <row r="285" spans="1:4" x14ac:dyDescent="0.45">
      <c r="A285" s="3">
        <v>44935.775694444441</v>
      </c>
      <c r="C285" s="2">
        <v>59900</v>
      </c>
      <c r="D285" t="s">
        <v>4</v>
      </c>
    </row>
    <row r="286" spans="1:4" x14ac:dyDescent="0.45">
      <c r="A286" s="3">
        <v>44935.775694444441</v>
      </c>
      <c r="C286" s="2">
        <v>59900</v>
      </c>
      <c r="D286" t="s">
        <v>4</v>
      </c>
    </row>
    <row r="287" spans="1:4" x14ac:dyDescent="0.45">
      <c r="A287" s="3">
        <v>44935.729861111111</v>
      </c>
      <c r="C287" s="2">
        <v>20100</v>
      </c>
      <c r="D287" t="s">
        <v>4</v>
      </c>
    </row>
    <row r="288" spans="1:4" x14ac:dyDescent="0.45">
      <c r="A288" s="3">
        <v>44935.729861111111</v>
      </c>
      <c r="C288" s="2">
        <v>20100</v>
      </c>
      <c r="D288" t="s">
        <v>4</v>
      </c>
    </row>
    <row r="289" spans="1:4" x14ac:dyDescent="0.45">
      <c r="A289" s="3">
        <v>44935.729861111111</v>
      </c>
      <c r="C289" s="2">
        <v>20100</v>
      </c>
      <c r="D289" t="s">
        <v>4</v>
      </c>
    </row>
    <row r="290" spans="1:4" x14ac:dyDescent="0.45">
      <c r="B290" t="s">
        <v>37</v>
      </c>
      <c r="C290" s="2">
        <v>50100</v>
      </c>
      <c r="D290" t="s">
        <v>12</v>
      </c>
    </row>
    <row r="291" spans="1:4" x14ac:dyDescent="0.45">
      <c r="B291" t="s">
        <v>13</v>
      </c>
      <c r="C291" s="2">
        <v>35600</v>
      </c>
      <c r="D291" t="s">
        <v>12</v>
      </c>
    </row>
    <row r="292" spans="1:4" x14ac:dyDescent="0.45">
      <c r="B292" t="s">
        <v>13</v>
      </c>
      <c r="C292" s="2">
        <v>35600</v>
      </c>
      <c r="D292" t="s">
        <v>12</v>
      </c>
    </row>
    <row r="293" spans="1:4" x14ac:dyDescent="0.45">
      <c r="A293" s="3">
        <v>44936.634027777778</v>
      </c>
      <c r="C293" s="2">
        <v>18900</v>
      </c>
      <c r="D293" t="s">
        <v>4</v>
      </c>
    </row>
    <row r="294" spans="1:4" x14ac:dyDescent="0.45">
      <c r="A294" s="3">
        <v>44936.634027777778</v>
      </c>
      <c r="C294" s="2">
        <v>18900</v>
      </c>
      <c r="D294" t="s">
        <v>4</v>
      </c>
    </row>
    <row r="295" spans="1:4" x14ac:dyDescent="0.45">
      <c r="A295" s="3">
        <v>44935.775694444441</v>
      </c>
      <c r="C295" s="2">
        <v>50100</v>
      </c>
      <c r="D295" t="s">
        <v>4</v>
      </c>
    </row>
    <row r="296" spans="1:4" x14ac:dyDescent="0.45">
      <c r="B296" t="s">
        <v>13</v>
      </c>
      <c r="C296" s="2">
        <v>86600</v>
      </c>
      <c r="D296" t="s">
        <v>12</v>
      </c>
    </row>
    <row r="297" spans="1:4" x14ac:dyDescent="0.45">
      <c r="A297" s="3">
        <v>44935.729861111111</v>
      </c>
      <c r="C297" s="2">
        <v>26000</v>
      </c>
      <c r="D297" t="s">
        <v>4</v>
      </c>
    </row>
    <row r="298" spans="1:4" x14ac:dyDescent="0.45">
      <c r="A298" s="3">
        <v>44935.729861111111</v>
      </c>
      <c r="C298" s="2">
        <v>20700</v>
      </c>
      <c r="D298" t="s">
        <v>4</v>
      </c>
    </row>
    <row r="299" spans="1:4" x14ac:dyDescent="0.45">
      <c r="A299" s="3">
        <v>44935.729861111111</v>
      </c>
      <c r="C299" s="2">
        <v>85600</v>
      </c>
      <c r="D299" t="s">
        <v>4</v>
      </c>
    </row>
    <row r="300" spans="1:4" x14ac:dyDescent="0.45">
      <c r="A300" s="3">
        <v>44936.636111111111</v>
      </c>
      <c r="C300" s="2">
        <v>40400</v>
      </c>
      <c r="D300" t="s">
        <v>4</v>
      </c>
    </row>
    <row r="301" spans="1:4" x14ac:dyDescent="0.45">
      <c r="A301" s="3">
        <v>44936.636111111111</v>
      </c>
      <c r="C301" s="2">
        <v>40400</v>
      </c>
      <c r="D301" t="s">
        <v>4</v>
      </c>
    </row>
    <row r="302" spans="1:4" x14ac:dyDescent="0.45">
      <c r="A302" s="3">
        <v>44936.636111111111</v>
      </c>
      <c r="C302" s="2">
        <v>40400</v>
      </c>
      <c r="D302" t="s">
        <v>4</v>
      </c>
    </row>
    <row r="303" spans="1:4" x14ac:dyDescent="0.45">
      <c r="A303" s="3">
        <v>44936.633333333331</v>
      </c>
      <c r="C303" s="2">
        <v>26100</v>
      </c>
      <c r="D303" t="s">
        <v>4</v>
      </c>
    </row>
    <row r="304" spans="1:4" x14ac:dyDescent="0.45">
      <c r="A304" s="3">
        <v>44936.633333333331</v>
      </c>
      <c r="C304" s="2">
        <v>28400</v>
      </c>
      <c r="D304" t="s">
        <v>4</v>
      </c>
    </row>
    <row r="305" spans="1:4" x14ac:dyDescent="0.45">
      <c r="A305" s="3">
        <v>44936.633333333331</v>
      </c>
      <c r="C305" s="2">
        <v>28400</v>
      </c>
      <c r="D305" t="s">
        <v>4</v>
      </c>
    </row>
    <row r="306" spans="1:4" x14ac:dyDescent="0.45">
      <c r="A306" s="3">
        <v>44936.634027777778</v>
      </c>
      <c r="C306" s="2">
        <v>16200</v>
      </c>
      <c r="D306" t="s">
        <v>4</v>
      </c>
    </row>
    <row r="307" spans="1:4" x14ac:dyDescent="0.45">
      <c r="B307" t="s">
        <v>13</v>
      </c>
      <c r="C307" s="2">
        <v>87600</v>
      </c>
      <c r="D307" t="s">
        <v>12</v>
      </c>
    </row>
    <row r="308" spans="1:4" x14ac:dyDescent="0.45">
      <c r="B308" t="s">
        <v>40</v>
      </c>
      <c r="C308" s="2">
        <v>87600</v>
      </c>
      <c r="D308" t="s">
        <v>12</v>
      </c>
    </row>
    <row r="309" spans="1:4" x14ac:dyDescent="0.45">
      <c r="A309" s="3">
        <v>44935.570833333331</v>
      </c>
      <c r="C309" s="2">
        <v>87600</v>
      </c>
      <c r="D309" t="s">
        <v>4</v>
      </c>
    </row>
    <row r="310" spans="1:4" x14ac:dyDescent="0.45">
      <c r="B310" t="s">
        <v>75</v>
      </c>
      <c r="C310" s="2">
        <v>20700</v>
      </c>
      <c r="D310" t="s">
        <v>12</v>
      </c>
    </row>
    <row r="311" spans="1:4" x14ac:dyDescent="0.45">
      <c r="A311" s="3">
        <v>44935.777777777781</v>
      </c>
      <c r="C311" s="2">
        <v>45900</v>
      </c>
      <c r="D311" t="s">
        <v>4</v>
      </c>
    </row>
    <row r="312" spans="1:4" x14ac:dyDescent="0.45">
      <c r="A312" s="3">
        <v>44935.729861111111</v>
      </c>
      <c r="C312" s="2">
        <v>26100</v>
      </c>
      <c r="D312" t="s">
        <v>4</v>
      </c>
    </row>
    <row r="313" spans="1:4" x14ac:dyDescent="0.45">
      <c r="A313" s="3">
        <v>44935.729861111111</v>
      </c>
      <c r="C313" s="2">
        <v>71300</v>
      </c>
      <c r="D313" t="s">
        <v>4</v>
      </c>
    </row>
    <row r="314" spans="1:4" x14ac:dyDescent="0.45">
      <c r="A314" s="3">
        <v>44936.633333333331</v>
      </c>
      <c r="C314" s="2">
        <v>16200</v>
      </c>
      <c r="D314" t="s">
        <v>4</v>
      </c>
    </row>
    <row r="315" spans="1:4" x14ac:dyDescent="0.45">
      <c r="A315" s="3">
        <v>44936.634027777778</v>
      </c>
      <c r="C315" s="2">
        <v>28400</v>
      </c>
      <c r="D315" t="s">
        <v>4</v>
      </c>
    </row>
    <row r="316" spans="1:4" x14ac:dyDescent="0.45">
      <c r="A316" s="3">
        <v>44935.777777777781</v>
      </c>
      <c r="C316" s="2">
        <v>44100</v>
      </c>
      <c r="D316" t="s">
        <v>4</v>
      </c>
    </row>
    <row r="317" spans="1:4" x14ac:dyDescent="0.45">
      <c r="A317" s="3">
        <v>44935.777777777781</v>
      </c>
      <c r="C317" s="2">
        <v>63300</v>
      </c>
      <c r="D317" t="s">
        <v>4</v>
      </c>
    </row>
    <row r="318" spans="1:4" x14ac:dyDescent="0.45">
      <c r="A318" s="3">
        <v>44936.636111111111</v>
      </c>
      <c r="C318" s="2">
        <v>21200</v>
      </c>
      <c r="D318" t="s">
        <v>4</v>
      </c>
    </row>
    <row r="319" spans="1:4" x14ac:dyDescent="0.45">
      <c r="A319" s="3">
        <v>44936.636111111111</v>
      </c>
      <c r="C319" s="2">
        <v>21200</v>
      </c>
      <c r="D319" t="s">
        <v>4</v>
      </c>
    </row>
    <row r="320" spans="1:4" x14ac:dyDescent="0.45">
      <c r="B320" t="s">
        <v>31</v>
      </c>
      <c r="C320" s="2">
        <v>20700</v>
      </c>
      <c r="D320" t="s">
        <v>12</v>
      </c>
    </row>
    <row r="321" spans="1:4" x14ac:dyDescent="0.45">
      <c r="A321" s="3">
        <v>44935.729861111111</v>
      </c>
      <c r="C321" s="2">
        <v>56000</v>
      </c>
      <c r="D321" t="s">
        <v>4</v>
      </c>
    </row>
    <row r="322" spans="1:4" x14ac:dyDescent="0.45">
      <c r="A322" s="3">
        <v>44935.77847222222</v>
      </c>
      <c r="C322" s="2">
        <v>45900</v>
      </c>
      <c r="D322" t="s">
        <v>4</v>
      </c>
    </row>
    <row r="323" spans="1:4" x14ac:dyDescent="0.45">
      <c r="A323" s="3">
        <v>44935.777777777781</v>
      </c>
      <c r="C323" s="2">
        <v>41850</v>
      </c>
      <c r="D323" t="s">
        <v>4</v>
      </c>
    </row>
    <row r="324" spans="1:4" x14ac:dyDescent="0.45">
      <c r="A324" s="3">
        <v>44935.777777777781</v>
      </c>
      <c r="C324" s="2">
        <v>50100</v>
      </c>
      <c r="D324" t="s">
        <v>4</v>
      </c>
    </row>
    <row r="325" spans="1:4" x14ac:dyDescent="0.45">
      <c r="A325" s="3">
        <v>44935.777777777781</v>
      </c>
      <c r="C325" s="2">
        <v>28350</v>
      </c>
      <c r="D325" t="s">
        <v>4</v>
      </c>
    </row>
    <row r="326" spans="1:4" x14ac:dyDescent="0.45">
      <c r="A326" s="3">
        <v>44935.777777777781</v>
      </c>
      <c r="C326" s="2">
        <v>28350</v>
      </c>
      <c r="D326" t="s">
        <v>4</v>
      </c>
    </row>
    <row r="327" spans="1:4" x14ac:dyDescent="0.45">
      <c r="A327" s="3">
        <v>44936.656944444447</v>
      </c>
      <c r="C327" s="2">
        <v>26000</v>
      </c>
      <c r="D327" t="s">
        <v>4</v>
      </c>
    </row>
    <row r="328" spans="1:4" x14ac:dyDescent="0.45">
      <c r="A328" s="3">
        <v>44935.777777777781</v>
      </c>
      <c r="C328" s="2">
        <v>37600</v>
      </c>
      <c r="D328" t="s">
        <v>4</v>
      </c>
    </row>
    <row r="329" spans="1:4" x14ac:dyDescent="0.45">
      <c r="A329" s="3">
        <v>44936.636111111111</v>
      </c>
      <c r="C329" s="2">
        <v>28400</v>
      </c>
      <c r="D329" t="s">
        <v>4</v>
      </c>
    </row>
    <row r="330" spans="1:4" x14ac:dyDescent="0.45">
      <c r="A330" s="3">
        <v>44936.636111111111</v>
      </c>
      <c r="C330" s="2">
        <v>28400</v>
      </c>
      <c r="D330" t="s">
        <v>4</v>
      </c>
    </row>
    <row r="331" spans="1:4" x14ac:dyDescent="0.45">
      <c r="A331" s="3">
        <v>44936.636111111111</v>
      </c>
      <c r="C331" s="2">
        <v>28400</v>
      </c>
      <c r="D331" t="s">
        <v>4</v>
      </c>
    </row>
    <row r="332" spans="1:4" x14ac:dyDescent="0.45">
      <c r="B332" t="s">
        <v>266</v>
      </c>
      <c r="C332" s="2">
        <v>28350</v>
      </c>
      <c r="D332" t="s">
        <v>12</v>
      </c>
    </row>
    <row r="333" spans="1:4" x14ac:dyDescent="0.45">
      <c r="B333" t="s">
        <v>13</v>
      </c>
      <c r="C333" s="2">
        <v>20700</v>
      </c>
      <c r="D333" t="s">
        <v>12</v>
      </c>
    </row>
    <row r="334" spans="1:4" x14ac:dyDescent="0.45">
      <c r="A334" s="3">
        <v>44936.656944444447</v>
      </c>
      <c r="C334" s="2">
        <v>40300</v>
      </c>
      <c r="D334" t="s">
        <v>4</v>
      </c>
    </row>
    <row r="335" spans="1:4" x14ac:dyDescent="0.45">
      <c r="A335" s="3">
        <v>44936.656944444447</v>
      </c>
      <c r="C335" s="2">
        <v>40300</v>
      </c>
      <c r="D335" t="s">
        <v>4</v>
      </c>
    </row>
    <row r="336" spans="1:4" x14ac:dyDescent="0.45">
      <c r="A336" s="3">
        <v>44936.656944444447</v>
      </c>
      <c r="C336" s="2">
        <v>40300</v>
      </c>
      <c r="D336" t="s">
        <v>4</v>
      </c>
    </row>
    <row r="337" spans="1:4" x14ac:dyDescent="0.45">
      <c r="B337" t="s">
        <v>13</v>
      </c>
      <c r="C337" s="2">
        <v>54600</v>
      </c>
      <c r="D337" t="s">
        <v>12</v>
      </c>
    </row>
    <row r="338" spans="1:4" x14ac:dyDescent="0.45">
      <c r="A338" s="3">
        <v>44937.657638888886</v>
      </c>
      <c r="C338" s="2">
        <v>18900</v>
      </c>
      <c r="D338" t="s">
        <v>4</v>
      </c>
    </row>
    <row r="339" spans="1:4" x14ac:dyDescent="0.45">
      <c r="B339" t="s">
        <v>266</v>
      </c>
      <c r="C339" s="2">
        <v>110900</v>
      </c>
      <c r="D339" t="s">
        <v>12</v>
      </c>
    </row>
    <row r="340" spans="1:4" x14ac:dyDescent="0.45">
      <c r="A340" s="3">
        <v>44937.657638888886</v>
      </c>
      <c r="C340" s="2">
        <v>23600</v>
      </c>
      <c r="D340" t="s">
        <v>4</v>
      </c>
    </row>
    <row r="341" spans="1:4" x14ac:dyDescent="0.45">
      <c r="A341" s="3">
        <v>44937.657638888886</v>
      </c>
      <c r="C341" s="2">
        <v>30800</v>
      </c>
      <c r="D341" t="s">
        <v>4</v>
      </c>
    </row>
    <row r="342" spans="1:4" x14ac:dyDescent="0.45">
      <c r="A342" s="3">
        <v>44937.657638888886</v>
      </c>
      <c r="C342" s="2">
        <v>62000</v>
      </c>
      <c r="D342" t="s">
        <v>4</v>
      </c>
    </row>
    <row r="343" spans="1:4" x14ac:dyDescent="0.45">
      <c r="B343" t="s">
        <v>266</v>
      </c>
      <c r="C343" s="2">
        <v>39150</v>
      </c>
      <c r="D343" t="s">
        <v>12</v>
      </c>
    </row>
    <row r="344" spans="1:4" x14ac:dyDescent="0.45">
      <c r="B344" t="s">
        <v>100</v>
      </c>
      <c r="C344" s="2">
        <v>62000</v>
      </c>
      <c r="D344" t="s">
        <v>12</v>
      </c>
    </row>
    <row r="345" spans="1:4" x14ac:dyDescent="0.45">
      <c r="A345" s="3">
        <v>44937.657638888886</v>
      </c>
      <c r="C345" s="2">
        <v>16200</v>
      </c>
      <c r="D345" t="s">
        <v>4</v>
      </c>
    </row>
    <row r="346" spans="1:4" x14ac:dyDescent="0.45">
      <c r="B346" t="s">
        <v>13</v>
      </c>
      <c r="C346" s="2">
        <v>41850</v>
      </c>
      <c r="D346" t="s">
        <v>12</v>
      </c>
    </row>
    <row r="347" spans="1:4" x14ac:dyDescent="0.45">
      <c r="B347" t="s">
        <v>13</v>
      </c>
      <c r="C347" s="2">
        <v>41850</v>
      </c>
      <c r="D347" t="s">
        <v>12</v>
      </c>
    </row>
    <row r="348" spans="1:4" x14ac:dyDescent="0.45">
      <c r="A348" s="3">
        <v>44937.657638888886</v>
      </c>
      <c r="C348" s="2">
        <v>28400</v>
      </c>
      <c r="D348" t="s">
        <v>4</v>
      </c>
    </row>
    <row r="349" spans="1:4" x14ac:dyDescent="0.45">
      <c r="B349" t="s">
        <v>266</v>
      </c>
      <c r="C349" s="2">
        <v>45900</v>
      </c>
      <c r="D349" t="s">
        <v>12</v>
      </c>
    </row>
    <row r="350" spans="1:4" x14ac:dyDescent="0.45">
      <c r="A350" s="3">
        <v>44937.657638888886</v>
      </c>
      <c r="C350" s="2">
        <v>52400</v>
      </c>
      <c r="D350" t="s">
        <v>4</v>
      </c>
    </row>
    <row r="351" spans="1:4" x14ac:dyDescent="0.45">
      <c r="A351" s="3">
        <v>44937.657638888886</v>
      </c>
      <c r="C351" s="2">
        <v>52400</v>
      </c>
      <c r="D351" t="s">
        <v>4</v>
      </c>
    </row>
    <row r="352" spans="1:4" x14ac:dyDescent="0.45">
      <c r="A352" s="3">
        <v>44936.656944444447</v>
      </c>
      <c r="C352" s="2">
        <v>44100</v>
      </c>
      <c r="D352" t="s">
        <v>4</v>
      </c>
    </row>
    <row r="353" spans="1:4" x14ac:dyDescent="0.45">
      <c r="B353" t="s">
        <v>266</v>
      </c>
      <c r="C353" s="2">
        <v>87400</v>
      </c>
      <c r="D353" t="s">
        <v>12</v>
      </c>
    </row>
    <row r="354" spans="1:4" x14ac:dyDescent="0.45">
      <c r="B354" t="s">
        <v>266</v>
      </c>
      <c r="C354" s="2">
        <v>87400</v>
      </c>
      <c r="D354" t="s">
        <v>12</v>
      </c>
    </row>
    <row r="355" spans="1:4" x14ac:dyDescent="0.45">
      <c r="B355" t="s">
        <v>266</v>
      </c>
      <c r="C355" s="2">
        <v>87400</v>
      </c>
      <c r="D355" t="s">
        <v>12</v>
      </c>
    </row>
    <row r="356" spans="1:4" x14ac:dyDescent="0.45">
      <c r="A356" s="3">
        <v>44938.673611111109</v>
      </c>
      <c r="C356" s="2">
        <v>22950</v>
      </c>
      <c r="D356" t="s">
        <v>4</v>
      </c>
    </row>
    <row r="357" spans="1:4" x14ac:dyDescent="0.45">
      <c r="A357" s="3">
        <v>44938.673611111109</v>
      </c>
      <c r="C357" s="2">
        <v>22950</v>
      </c>
      <c r="D357" t="s">
        <v>4</v>
      </c>
    </row>
    <row r="358" spans="1:4" x14ac:dyDescent="0.45">
      <c r="A358" s="3">
        <v>44937.657638888886</v>
      </c>
      <c r="C358" s="2">
        <v>20700</v>
      </c>
      <c r="D358" t="s">
        <v>4</v>
      </c>
    </row>
    <row r="359" spans="1:4" x14ac:dyDescent="0.45">
      <c r="B359" t="s">
        <v>31</v>
      </c>
      <c r="C359" s="2">
        <v>33750</v>
      </c>
      <c r="D359" t="s">
        <v>12</v>
      </c>
    </row>
    <row r="360" spans="1:4" x14ac:dyDescent="0.45">
      <c r="A360" s="3">
        <v>44937.657638888886</v>
      </c>
      <c r="C360" s="2">
        <v>40400</v>
      </c>
      <c r="D360" t="s">
        <v>4</v>
      </c>
    </row>
    <row r="361" spans="1:4" x14ac:dyDescent="0.45">
      <c r="B361" t="s">
        <v>266</v>
      </c>
      <c r="C361" s="2">
        <v>41900</v>
      </c>
      <c r="D361" t="s">
        <v>12</v>
      </c>
    </row>
    <row r="362" spans="1:4" x14ac:dyDescent="0.45">
      <c r="A362" s="3">
        <v>44937.654861111114</v>
      </c>
      <c r="C362" s="2">
        <v>50100</v>
      </c>
      <c r="D362" t="s">
        <v>4</v>
      </c>
    </row>
    <row r="363" spans="1:4" x14ac:dyDescent="0.45">
      <c r="A363" s="3">
        <v>44937.654861111114</v>
      </c>
      <c r="C363" s="2">
        <v>23600</v>
      </c>
      <c r="D363" t="s">
        <v>4</v>
      </c>
    </row>
    <row r="364" spans="1:4" x14ac:dyDescent="0.45">
      <c r="B364" t="s">
        <v>294</v>
      </c>
      <c r="C364" s="2">
        <v>87400</v>
      </c>
      <c r="D364" t="s">
        <v>12</v>
      </c>
    </row>
    <row r="365" spans="1:4" x14ac:dyDescent="0.45">
      <c r="B365" t="s">
        <v>294</v>
      </c>
      <c r="C365" s="2">
        <v>87400</v>
      </c>
      <c r="D365" t="s">
        <v>12</v>
      </c>
    </row>
    <row r="366" spans="1:4" x14ac:dyDescent="0.45">
      <c r="B366" t="s">
        <v>294</v>
      </c>
      <c r="C366" s="2">
        <v>87400</v>
      </c>
      <c r="D366" t="s">
        <v>12</v>
      </c>
    </row>
    <row r="367" spans="1:4" x14ac:dyDescent="0.45">
      <c r="A367" s="3">
        <v>44937.657638888886</v>
      </c>
      <c r="C367" s="2">
        <v>24300</v>
      </c>
      <c r="D367" t="s">
        <v>4</v>
      </c>
    </row>
    <row r="368" spans="1:4" x14ac:dyDescent="0.45">
      <c r="A368" s="3">
        <v>44937.657638888886</v>
      </c>
      <c r="C368" s="2">
        <v>13500</v>
      </c>
      <c r="D368" t="s">
        <v>4</v>
      </c>
    </row>
    <row r="369" spans="1:4" x14ac:dyDescent="0.45">
      <c r="A369" s="3">
        <v>44937.654861111114</v>
      </c>
      <c r="C369" s="2">
        <v>23600</v>
      </c>
      <c r="D369" t="s">
        <v>4</v>
      </c>
    </row>
    <row r="370" spans="1:4" x14ac:dyDescent="0.45">
      <c r="A370" s="3">
        <v>44937.657638888886</v>
      </c>
      <c r="C370" s="2">
        <v>107900</v>
      </c>
      <c r="D370" t="s">
        <v>4</v>
      </c>
    </row>
    <row r="371" spans="1:4" x14ac:dyDescent="0.45">
      <c r="A371" s="3">
        <v>44937.657638888886</v>
      </c>
      <c r="C371" s="2">
        <v>19575</v>
      </c>
      <c r="D371" t="s">
        <v>4</v>
      </c>
    </row>
    <row r="372" spans="1:4" x14ac:dyDescent="0.45">
      <c r="A372" s="3">
        <v>44937.657638888886</v>
      </c>
      <c r="C372" s="2">
        <v>67700</v>
      </c>
      <c r="D372" t="s">
        <v>4</v>
      </c>
    </row>
    <row r="373" spans="1:4" x14ac:dyDescent="0.45">
      <c r="A373" s="3">
        <v>44937.657638888886</v>
      </c>
      <c r="C373" s="2">
        <v>67700</v>
      </c>
      <c r="D373" t="s">
        <v>4</v>
      </c>
    </row>
    <row r="374" spans="1:4" x14ac:dyDescent="0.45">
      <c r="A374" s="3">
        <v>44937.657638888886</v>
      </c>
      <c r="C374" s="2">
        <v>67700</v>
      </c>
      <c r="D374" t="s">
        <v>4</v>
      </c>
    </row>
    <row r="375" spans="1:4" x14ac:dyDescent="0.45">
      <c r="A375" s="3">
        <v>44937.657638888886</v>
      </c>
      <c r="C375" s="2">
        <v>24300</v>
      </c>
      <c r="D375" t="s">
        <v>4</v>
      </c>
    </row>
    <row r="376" spans="1:4" x14ac:dyDescent="0.45">
      <c r="A376" s="3">
        <v>44937.657638888886</v>
      </c>
      <c r="C376" s="2">
        <v>40400</v>
      </c>
      <c r="D376" t="s">
        <v>4</v>
      </c>
    </row>
    <row r="377" spans="1:4" x14ac:dyDescent="0.45">
      <c r="B377" t="s">
        <v>266</v>
      </c>
      <c r="C377" s="2">
        <v>18900</v>
      </c>
      <c r="D377" t="s">
        <v>12</v>
      </c>
    </row>
    <row r="378" spans="1:4" x14ac:dyDescent="0.45">
      <c r="B378" t="s">
        <v>266</v>
      </c>
      <c r="C378" s="2">
        <v>44550</v>
      </c>
      <c r="D378" t="s">
        <v>12</v>
      </c>
    </row>
    <row r="379" spans="1:4" x14ac:dyDescent="0.45">
      <c r="B379" t="s">
        <v>266</v>
      </c>
      <c r="C379" s="2">
        <v>44550</v>
      </c>
      <c r="D379" t="s">
        <v>12</v>
      </c>
    </row>
    <row r="380" spans="1:4" x14ac:dyDescent="0.45">
      <c r="A380" s="3">
        <v>44937.657638888886</v>
      </c>
      <c r="C380" s="2">
        <v>28400</v>
      </c>
      <c r="D380" t="s">
        <v>4</v>
      </c>
    </row>
    <row r="381" spans="1:4" x14ac:dyDescent="0.45">
      <c r="A381" s="3">
        <v>44937.657638888886</v>
      </c>
      <c r="C381" s="2">
        <v>28400</v>
      </c>
      <c r="D381" t="s">
        <v>4</v>
      </c>
    </row>
    <row r="382" spans="1:4" x14ac:dyDescent="0.45">
      <c r="A382" s="3">
        <v>44937.657638888886</v>
      </c>
      <c r="C382" s="2">
        <v>28400</v>
      </c>
      <c r="D382" t="s">
        <v>4</v>
      </c>
    </row>
    <row r="383" spans="1:4" x14ac:dyDescent="0.45">
      <c r="A383" s="3">
        <v>44937.657638888886</v>
      </c>
      <c r="C383" s="2">
        <v>20700</v>
      </c>
      <c r="D383" t="s">
        <v>4</v>
      </c>
    </row>
    <row r="384" spans="1:4" x14ac:dyDescent="0.45">
      <c r="A384" s="3">
        <v>44938.673611111109</v>
      </c>
      <c r="C384" s="2">
        <v>28400</v>
      </c>
      <c r="D384" t="s">
        <v>4</v>
      </c>
    </row>
    <row r="385" spans="1:4" x14ac:dyDescent="0.45">
      <c r="B385" t="s">
        <v>266</v>
      </c>
      <c r="C385" s="2">
        <v>56700</v>
      </c>
      <c r="D385" t="s">
        <v>12</v>
      </c>
    </row>
    <row r="386" spans="1:4" x14ac:dyDescent="0.45">
      <c r="B386" t="s">
        <v>266</v>
      </c>
      <c r="C386" s="2">
        <v>56700</v>
      </c>
      <c r="D386" t="s">
        <v>12</v>
      </c>
    </row>
    <row r="387" spans="1:4" x14ac:dyDescent="0.45">
      <c r="B387" t="s">
        <v>266</v>
      </c>
      <c r="C387" s="2">
        <v>56700</v>
      </c>
      <c r="D387" t="s">
        <v>12</v>
      </c>
    </row>
    <row r="388" spans="1:4" x14ac:dyDescent="0.45">
      <c r="B388" t="s">
        <v>266</v>
      </c>
      <c r="C388" s="2">
        <v>41850</v>
      </c>
      <c r="D388" t="s">
        <v>12</v>
      </c>
    </row>
    <row r="389" spans="1:4" x14ac:dyDescent="0.45">
      <c r="A389" s="3">
        <v>44937.654861111114</v>
      </c>
      <c r="C389" s="2">
        <v>30800</v>
      </c>
      <c r="D389" t="s">
        <v>4</v>
      </c>
    </row>
    <row r="390" spans="1:4" x14ac:dyDescent="0.45">
      <c r="A390" s="3">
        <v>44938.673611111109</v>
      </c>
      <c r="C390" s="2">
        <v>54800</v>
      </c>
      <c r="D390" t="s">
        <v>4</v>
      </c>
    </row>
    <row r="391" spans="1:4" x14ac:dyDescent="0.45">
      <c r="A391" s="3">
        <v>44938.673611111109</v>
      </c>
      <c r="C391" s="2">
        <v>54800</v>
      </c>
      <c r="D391" t="s">
        <v>4</v>
      </c>
    </row>
    <row r="392" spans="1:4" x14ac:dyDescent="0.45">
      <c r="A392" s="3">
        <v>44938.673611111109</v>
      </c>
      <c r="C392" s="2">
        <v>54800</v>
      </c>
      <c r="D392" t="s">
        <v>4</v>
      </c>
    </row>
    <row r="393" spans="1:4" x14ac:dyDescent="0.45">
      <c r="A393" s="3">
        <v>44938.673611111109</v>
      </c>
      <c r="C393" s="2">
        <v>54800</v>
      </c>
      <c r="D393" t="s">
        <v>4</v>
      </c>
    </row>
    <row r="394" spans="1:4" x14ac:dyDescent="0.45">
      <c r="A394" s="3">
        <v>44938.673611111109</v>
      </c>
      <c r="C394" s="2">
        <v>33750</v>
      </c>
      <c r="D394" t="s">
        <v>4</v>
      </c>
    </row>
    <row r="395" spans="1:4" x14ac:dyDescent="0.45">
      <c r="A395" s="3">
        <v>44938.673611111109</v>
      </c>
      <c r="C395" s="2">
        <v>57700</v>
      </c>
      <c r="D395" t="s">
        <v>4</v>
      </c>
    </row>
    <row r="396" spans="1:4" x14ac:dyDescent="0.45">
      <c r="B396" t="s">
        <v>294</v>
      </c>
      <c r="C396" s="2">
        <v>37600</v>
      </c>
      <c r="D396" t="s">
        <v>12</v>
      </c>
    </row>
    <row r="397" spans="1:4" x14ac:dyDescent="0.45">
      <c r="B397" t="s">
        <v>294</v>
      </c>
      <c r="C397" s="2">
        <v>37600</v>
      </c>
      <c r="D397" t="s">
        <v>12</v>
      </c>
    </row>
    <row r="398" spans="1:4" x14ac:dyDescent="0.45">
      <c r="A398" s="3">
        <v>44938.673611111109</v>
      </c>
      <c r="C398" s="2">
        <v>79200</v>
      </c>
      <c r="D398" t="s">
        <v>4</v>
      </c>
    </row>
    <row r="399" spans="1:4" x14ac:dyDescent="0.45">
      <c r="A399" s="3">
        <v>44938.673611111109</v>
      </c>
      <c r="C399" s="2">
        <v>79200</v>
      </c>
      <c r="D399" t="s">
        <v>4</v>
      </c>
    </row>
    <row r="400" spans="1:4" x14ac:dyDescent="0.45">
      <c r="A400" s="3">
        <v>44938.673611111109</v>
      </c>
      <c r="C400" s="2">
        <v>40400</v>
      </c>
      <c r="D400" t="s">
        <v>4</v>
      </c>
    </row>
    <row r="401" spans="1:4" x14ac:dyDescent="0.45">
      <c r="B401" t="s">
        <v>37</v>
      </c>
      <c r="C401" s="2">
        <v>83100</v>
      </c>
      <c r="D401" t="s">
        <v>12</v>
      </c>
    </row>
    <row r="402" spans="1:4" x14ac:dyDescent="0.45">
      <c r="A402" s="3">
        <v>44938.673611111109</v>
      </c>
      <c r="C402" s="2">
        <v>20925</v>
      </c>
      <c r="D402" t="s">
        <v>4</v>
      </c>
    </row>
    <row r="403" spans="1:4" x14ac:dyDescent="0.45">
      <c r="A403" s="3">
        <v>44938.673611111109</v>
      </c>
      <c r="C403" s="2">
        <v>95600</v>
      </c>
      <c r="D403" t="s">
        <v>4</v>
      </c>
    </row>
    <row r="404" spans="1:4" x14ac:dyDescent="0.45">
      <c r="A404" s="3">
        <v>44938.673611111109</v>
      </c>
      <c r="C404" s="2">
        <v>95600</v>
      </c>
      <c r="D404" t="s">
        <v>4</v>
      </c>
    </row>
    <row r="405" spans="1:4" x14ac:dyDescent="0.45">
      <c r="A405" s="3">
        <v>44938.673611111109</v>
      </c>
      <c r="C405" s="2">
        <v>95600</v>
      </c>
      <c r="D405" t="s">
        <v>4</v>
      </c>
    </row>
    <row r="406" spans="1:4" x14ac:dyDescent="0.45">
      <c r="A406" s="3">
        <v>44938.673611111109</v>
      </c>
      <c r="C406" s="2">
        <v>95600</v>
      </c>
      <c r="D406" t="s">
        <v>4</v>
      </c>
    </row>
    <row r="407" spans="1:4" x14ac:dyDescent="0.45">
      <c r="A407" s="3">
        <v>44938.673611111109</v>
      </c>
      <c r="B407" t="s">
        <v>21</v>
      </c>
      <c r="C407" s="2">
        <v>41850</v>
      </c>
      <c r="D407" t="s">
        <v>12</v>
      </c>
    </row>
    <row r="408" spans="1:4" x14ac:dyDescent="0.45">
      <c r="A408" s="3">
        <v>44938.673611111109</v>
      </c>
      <c r="B408" t="s">
        <v>21</v>
      </c>
      <c r="C408" s="2">
        <v>41850</v>
      </c>
      <c r="D408" t="s">
        <v>12</v>
      </c>
    </row>
    <row r="409" spans="1:4" x14ac:dyDescent="0.45">
      <c r="A409" s="3">
        <v>44938.673611111109</v>
      </c>
      <c r="C409" s="2">
        <v>62800</v>
      </c>
      <c r="D409" t="s">
        <v>4</v>
      </c>
    </row>
    <row r="410" spans="1:4" x14ac:dyDescent="0.45">
      <c r="A410" s="3">
        <v>44938.673611111109</v>
      </c>
      <c r="C410" s="2">
        <v>62800</v>
      </c>
      <c r="D410" t="s">
        <v>4</v>
      </c>
    </row>
    <row r="411" spans="1:4" x14ac:dyDescent="0.45">
      <c r="B411" t="s">
        <v>67</v>
      </c>
      <c r="C411" s="2">
        <v>81000</v>
      </c>
      <c r="D411" t="s">
        <v>12</v>
      </c>
    </row>
    <row r="412" spans="1:4" x14ac:dyDescent="0.45">
      <c r="B412" t="s">
        <v>67</v>
      </c>
      <c r="C412" s="2">
        <v>81000</v>
      </c>
      <c r="D412" t="s">
        <v>12</v>
      </c>
    </row>
    <row r="413" spans="1:4" x14ac:dyDescent="0.45">
      <c r="B413" t="s">
        <v>67</v>
      </c>
      <c r="C413" s="2">
        <v>81000</v>
      </c>
      <c r="D413" t="s">
        <v>12</v>
      </c>
    </row>
    <row r="414" spans="1:4" x14ac:dyDescent="0.45">
      <c r="B414" t="s">
        <v>67</v>
      </c>
      <c r="C414" s="2">
        <v>81000</v>
      </c>
      <c r="D414" t="s">
        <v>12</v>
      </c>
    </row>
    <row r="415" spans="1:4" x14ac:dyDescent="0.45">
      <c r="A415" s="3">
        <v>44938.572222222225</v>
      </c>
      <c r="C415" s="2">
        <v>26000</v>
      </c>
      <c r="D415" t="s">
        <v>4</v>
      </c>
    </row>
    <row r="416" spans="1:4" x14ac:dyDescent="0.45">
      <c r="B416" t="s">
        <v>326</v>
      </c>
      <c r="C416" s="2">
        <v>24300</v>
      </c>
      <c r="D416" t="s">
        <v>12</v>
      </c>
    </row>
    <row r="417" spans="1:4" x14ac:dyDescent="0.45">
      <c r="A417" s="3">
        <v>44938.673611111109</v>
      </c>
      <c r="C417" s="2">
        <v>63800</v>
      </c>
      <c r="D417" t="s">
        <v>4</v>
      </c>
    </row>
    <row r="418" spans="1:4" x14ac:dyDescent="0.45">
      <c r="A418" s="3">
        <v>44938.673611111109</v>
      </c>
      <c r="C418" s="2">
        <v>63800</v>
      </c>
      <c r="D418" t="s">
        <v>4</v>
      </c>
    </row>
    <row r="419" spans="1:4" x14ac:dyDescent="0.45">
      <c r="A419" s="3">
        <v>44939.728472222225</v>
      </c>
      <c r="C419" s="2">
        <v>37900</v>
      </c>
      <c r="D419" t="s">
        <v>4</v>
      </c>
    </row>
    <row r="420" spans="1:4" x14ac:dyDescent="0.45">
      <c r="A420" s="3">
        <v>44939.728472222225</v>
      </c>
      <c r="C420" s="2">
        <v>37900</v>
      </c>
      <c r="D420" t="s">
        <v>4</v>
      </c>
    </row>
    <row r="421" spans="1:4" x14ac:dyDescent="0.45">
      <c r="B421" t="s">
        <v>13</v>
      </c>
      <c r="C421" s="2">
        <v>87400</v>
      </c>
      <c r="D421" t="s">
        <v>12</v>
      </c>
    </row>
    <row r="422" spans="1:4" x14ac:dyDescent="0.45">
      <c r="A422" s="3">
        <v>44939.728472222225</v>
      </c>
      <c r="C422" s="2">
        <v>30800</v>
      </c>
      <c r="D422" t="s">
        <v>4</v>
      </c>
    </row>
    <row r="423" spans="1:4" x14ac:dyDescent="0.45">
      <c r="B423" t="s">
        <v>326</v>
      </c>
      <c r="C423" s="2">
        <v>62800</v>
      </c>
      <c r="D423" t="s">
        <v>12</v>
      </c>
    </row>
    <row r="424" spans="1:4" x14ac:dyDescent="0.45">
      <c r="B424" t="s">
        <v>326</v>
      </c>
      <c r="C424" s="2">
        <v>62800</v>
      </c>
      <c r="D424" t="s">
        <v>12</v>
      </c>
    </row>
    <row r="425" spans="1:4" x14ac:dyDescent="0.45">
      <c r="A425" s="3">
        <v>44939.728472222225</v>
      </c>
      <c r="C425" s="2">
        <v>20700</v>
      </c>
      <c r="D425" t="s">
        <v>4</v>
      </c>
    </row>
    <row r="426" spans="1:4" x14ac:dyDescent="0.45">
      <c r="A426" s="3">
        <v>44939.728472222225</v>
      </c>
      <c r="C426" s="2">
        <v>40400</v>
      </c>
      <c r="D426" t="s">
        <v>4</v>
      </c>
    </row>
    <row r="427" spans="1:4" x14ac:dyDescent="0.45">
      <c r="A427" s="3">
        <v>44939.728472222225</v>
      </c>
      <c r="B427" t="s">
        <v>21</v>
      </c>
      <c r="C427" s="2">
        <v>87400</v>
      </c>
      <c r="D427" t="s">
        <v>12</v>
      </c>
    </row>
    <row r="428" spans="1:4" x14ac:dyDescent="0.45">
      <c r="A428" s="3">
        <v>44939.728472222225</v>
      </c>
      <c r="B428" t="s">
        <v>21</v>
      </c>
      <c r="C428" s="2">
        <v>87400</v>
      </c>
      <c r="D428" t="s">
        <v>12</v>
      </c>
    </row>
    <row r="429" spans="1:4" x14ac:dyDescent="0.45">
      <c r="A429" s="3">
        <v>44939.728472222225</v>
      </c>
      <c r="B429" t="s">
        <v>21</v>
      </c>
      <c r="C429" s="2">
        <v>87400</v>
      </c>
      <c r="D429" t="s">
        <v>12</v>
      </c>
    </row>
    <row r="430" spans="1:4" x14ac:dyDescent="0.45">
      <c r="A430" s="3">
        <v>44938.572222222225</v>
      </c>
      <c r="C430" s="2">
        <v>77900</v>
      </c>
      <c r="D430" t="s">
        <v>4</v>
      </c>
    </row>
    <row r="431" spans="1:4" x14ac:dyDescent="0.45">
      <c r="B431" t="s">
        <v>100</v>
      </c>
      <c r="C431" s="2">
        <v>91100</v>
      </c>
      <c r="D431" t="s">
        <v>12</v>
      </c>
    </row>
    <row r="432" spans="1:4" x14ac:dyDescent="0.45">
      <c r="B432" t="s">
        <v>100</v>
      </c>
      <c r="C432" s="2">
        <v>91100</v>
      </c>
      <c r="D432" t="s">
        <v>12</v>
      </c>
    </row>
    <row r="433" spans="1:4" x14ac:dyDescent="0.45">
      <c r="B433" t="s">
        <v>100</v>
      </c>
      <c r="C433" s="2">
        <v>91100</v>
      </c>
      <c r="D433" t="s">
        <v>12</v>
      </c>
    </row>
    <row r="434" spans="1:4" x14ac:dyDescent="0.45">
      <c r="B434" t="s">
        <v>100</v>
      </c>
      <c r="C434" s="2">
        <v>91100</v>
      </c>
      <c r="D434" t="s">
        <v>12</v>
      </c>
    </row>
    <row r="435" spans="1:4" x14ac:dyDescent="0.45">
      <c r="B435" t="s">
        <v>100</v>
      </c>
      <c r="C435" s="2">
        <v>91100</v>
      </c>
      <c r="D435" t="s">
        <v>12</v>
      </c>
    </row>
    <row r="436" spans="1:4" x14ac:dyDescent="0.45">
      <c r="B436" t="s">
        <v>100</v>
      </c>
      <c r="C436" s="2">
        <v>91100</v>
      </c>
      <c r="D436" t="s">
        <v>12</v>
      </c>
    </row>
    <row r="437" spans="1:4" x14ac:dyDescent="0.45">
      <c r="A437" s="3">
        <v>44938.673611111109</v>
      </c>
      <c r="C437" s="2">
        <v>41850</v>
      </c>
      <c r="D437" t="s">
        <v>4</v>
      </c>
    </row>
    <row r="438" spans="1:4" x14ac:dyDescent="0.45">
      <c r="A438" s="3">
        <v>44939.728472222225</v>
      </c>
      <c r="C438" s="2">
        <v>103800</v>
      </c>
      <c r="D438" t="s">
        <v>4</v>
      </c>
    </row>
    <row r="439" spans="1:4" x14ac:dyDescent="0.45">
      <c r="A439" s="3">
        <v>44939.728472222225</v>
      </c>
      <c r="C439" s="2">
        <v>103800</v>
      </c>
      <c r="D439" t="s">
        <v>4</v>
      </c>
    </row>
    <row r="440" spans="1:4" x14ac:dyDescent="0.45">
      <c r="A440" s="3">
        <v>44939.728472222225</v>
      </c>
      <c r="C440" s="2">
        <v>103800</v>
      </c>
      <c r="D440" t="s">
        <v>4</v>
      </c>
    </row>
    <row r="441" spans="1:4" x14ac:dyDescent="0.45">
      <c r="A441" s="3">
        <v>44939.728472222225</v>
      </c>
      <c r="C441" s="2">
        <v>103800</v>
      </c>
      <c r="D441" t="s">
        <v>4</v>
      </c>
    </row>
    <row r="442" spans="1:4" x14ac:dyDescent="0.45">
      <c r="A442" s="3">
        <v>44939.728472222225</v>
      </c>
      <c r="C442" s="2">
        <v>26100</v>
      </c>
      <c r="D442" t="s">
        <v>4</v>
      </c>
    </row>
    <row r="443" spans="1:4" x14ac:dyDescent="0.45">
      <c r="A443" s="3">
        <v>44939.728472222225</v>
      </c>
      <c r="C443" s="2">
        <v>13500</v>
      </c>
      <c r="D443" t="s">
        <v>4</v>
      </c>
    </row>
    <row r="444" spans="1:4" x14ac:dyDescent="0.45">
      <c r="A444" s="3">
        <v>44939.618055555555</v>
      </c>
      <c r="C444" s="2">
        <v>20700</v>
      </c>
      <c r="D444" t="s">
        <v>4</v>
      </c>
    </row>
    <row r="445" spans="1:4" x14ac:dyDescent="0.45">
      <c r="B445" t="s">
        <v>37</v>
      </c>
      <c r="C445" s="2">
        <v>20700</v>
      </c>
      <c r="D445" t="s">
        <v>12</v>
      </c>
    </row>
    <row r="446" spans="1:4" x14ac:dyDescent="0.45">
      <c r="A446" s="3">
        <v>44939.728472222225</v>
      </c>
      <c r="C446" s="2">
        <v>35600</v>
      </c>
      <c r="D446" t="s">
        <v>4</v>
      </c>
    </row>
    <row r="447" spans="1:4" x14ac:dyDescent="0.45">
      <c r="A447" s="3">
        <v>44939.728472222225</v>
      </c>
      <c r="C447" s="2">
        <v>35600</v>
      </c>
      <c r="D447" t="s">
        <v>4</v>
      </c>
    </row>
    <row r="448" spans="1:4" x14ac:dyDescent="0.45">
      <c r="A448" s="3">
        <v>44939.728472222225</v>
      </c>
      <c r="C448" s="2">
        <v>63800</v>
      </c>
      <c r="D448" t="s">
        <v>4</v>
      </c>
    </row>
    <row r="449" spans="1:4" x14ac:dyDescent="0.45">
      <c r="B449" t="s">
        <v>326</v>
      </c>
      <c r="C449" s="2">
        <v>33750</v>
      </c>
      <c r="D449" t="s">
        <v>12</v>
      </c>
    </row>
    <row r="450" spans="1:4" x14ac:dyDescent="0.45">
      <c r="A450" s="3">
        <v>44939.728472222225</v>
      </c>
      <c r="C450" s="2">
        <v>66900</v>
      </c>
      <c r="D450" t="s">
        <v>4</v>
      </c>
    </row>
    <row r="451" spans="1:4" x14ac:dyDescent="0.45">
      <c r="A451" s="3">
        <v>44939.728472222225</v>
      </c>
      <c r="C451" s="2">
        <v>30800</v>
      </c>
      <c r="D451" t="s">
        <v>4</v>
      </c>
    </row>
    <row r="452" spans="1:4" x14ac:dyDescent="0.45">
      <c r="A452" s="3">
        <v>44939.618055555555</v>
      </c>
      <c r="C452" s="2">
        <v>19600</v>
      </c>
      <c r="D452" t="s">
        <v>4</v>
      </c>
    </row>
    <row r="453" spans="1:4" x14ac:dyDescent="0.45">
      <c r="A453" s="3">
        <v>44939.618055555555</v>
      </c>
      <c r="C453" s="2">
        <v>19600</v>
      </c>
      <c r="D453" t="s">
        <v>4</v>
      </c>
    </row>
    <row r="454" spans="1:4" x14ac:dyDescent="0.45">
      <c r="A454" s="3">
        <v>44939.618055555555</v>
      </c>
      <c r="C454" s="2">
        <v>19600</v>
      </c>
      <c r="D454" t="s">
        <v>4</v>
      </c>
    </row>
    <row r="455" spans="1:4" x14ac:dyDescent="0.45">
      <c r="A455" s="3">
        <v>44939.728472222225</v>
      </c>
      <c r="C455" s="2">
        <v>40400</v>
      </c>
      <c r="D455" t="s">
        <v>4</v>
      </c>
    </row>
    <row r="456" spans="1:4" x14ac:dyDescent="0.45">
      <c r="A456" s="3">
        <v>44939.728472222225</v>
      </c>
      <c r="C456" s="2">
        <v>40400</v>
      </c>
      <c r="D456" t="s">
        <v>4</v>
      </c>
    </row>
    <row r="457" spans="1:4" x14ac:dyDescent="0.45">
      <c r="A457" s="3">
        <v>44939.728472222225</v>
      </c>
      <c r="C457" s="2">
        <v>21200</v>
      </c>
      <c r="D457" t="s">
        <v>4</v>
      </c>
    </row>
    <row r="458" spans="1:4" x14ac:dyDescent="0.45">
      <c r="A458" s="3">
        <v>44939.728472222225</v>
      </c>
      <c r="C458" s="2">
        <v>21200</v>
      </c>
      <c r="D458" t="s">
        <v>4</v>
      </c>
    </row>
    <row r="459" spans="1:4" x14ac:dyDescent="0.45">
      <c r="A459" s="3">
        <v>44939.728472222225</v>
      </c>
      <c r="C459" s="2">
        <v>30800</v>
      </c>
      <c r="D459" t="s">
        <v>4</v>
      </c>
    </row>
    <row r="460" spans="1:4" x14ac:dyDescent="0.45">
      <c r="A460" s="3">
        <v>44939.618055555555</v>
      </c>
      <c r="C460" s="2">
        <v>16500</v>
      </c>
      <c r="D460" t="s">
        <v>4</v>
      </c>
    </row>
    <row r="461" spans="1:4" x14ac:dyDescent="0.45">
      <c r="A461" s="3">
        <v>44940.615972222222</v>
      </c>
      <c r="C461" s="2">
        <v>37900</v>
      </c>
      <c r="D461" t="s">
        <v>4</v>
      </c>
    </row>
    <row r="462" spans="1:4" x14ac:dyDescent="0.45">
      <c r="A462" s="3">
        <v>44940.570833333331</v>
      </c>
      <c r="C462" s="2">
        <v>32300</v>
      </c>
      <c r="D462" t="s">
        <v>4</v>
      </c>
    </row>
    <row r="463" spans="1:4" x14ac:dyDescent="0.45">
      <c r="A463" s="3">
        <v>44942.729166666664</v>
      </c>
      <c r="C463" s="2">
        <v>26000</v>
      </c>
      <c r="D463" t="s">
        <v>4</v>
      </c>
    </row>
    <row r="464" spans="1:4" x14ac:dyDescent="0.45">
      <c r="B464" t="s">
        <v>100</v>
      </c>
      <c r="C464" s="2">
        <v>52400</v>
      </c>
      <c r="D464" t="s">
        <v>12</v>
      </c>
    </row>
    <row r="465" spans="1:4" x14ac:dyDescent="0.45">
      <c r="B465" t="s">
        <v>100</v>
      </c>
      <c r="C465" s="2">
        <v>107900</v>
      </c>
      <c r="D465" t="s">
        <v>12</v>
      </c>
    </row>
    <row r="466" spans="1:4" x14ac:dyDescent="0.45">
      <c r="A466" s="3">
        <v>44942.729166666664</v>
      </c>
      <c r="C466" s="2">
        <v>107900</v>
      </c>
      <c r="D466" t="s">
        <v>4</v>
      </c>
    </row>
    <row r="467" spans="1:4" x14ac:dyDescent="0.45">
      <c r="A467" s="3">
        <v>44939.618055555555</v>
      </c>
      <c r="C467" s="2">
        <v>26000</v>
      </c>
      <c r="D467" t="s">
        <v>4</v>
      </c>
    </row>
    <row r="468" spans="1:4" x14ac:dyDescent="0.45">
      <c r="A468" s="3">
        <v>44940.615972222222</v>
      </c>
      <c r="C468" s="2">
        <v>18900</v>
      </c>
      <c r="D468" t="s">
        <v>4</v>
      </c>
    </row>
    <row r="469" spans="1:4" x14ac:dyDescent="0.45">
      <c r="A469" s="3">
        <v>44942.729166666664</v>
      </c>
      <c r="C469" s="2">
        <v>87400</v>
      </c>
      <c r="D469" t="s">
        <v>4</v>
      </c>
    </row>
    <row r="470" spans="1:4" x14ac:dyDescent="0.45">
      <c r="A470" s="3">
        <v>44942.729166666664</v>
      </c>
      <c r="C470" s="2">
        <v>87400</v>
      </c>
      <c r="D470" t="s">
        <v>4</v>
      </c>
    </row>
    <row r="471" spans="1:4" x14ac:dyDescent="0.45">
      <c r="A471" s="3">
        <v>44942.729166666664</v>
      </c>
      <c r="C471" s="2">
        <v>87400</v>
      </c>
      <c r="D471" t="s">
        <v>4</v>
      </c>
    </row>
    <row r="472" spans="1:4" x14ac:dyDescent="0.45">
      <c r="B472" t="s">
        <v>326</v>
      </c>
      <c r="C472" s="2">
        <v>30800</v>
      </c>
      <c r="D472" t="s">
        <v>12</v>
      </c>
    </row>
    <row r="473" spans="1:4" x14ac:dyDescent="0.45">
      <c r="B473" t="s">
        <v>326</v>
      </c>
      <c r="C473" s="2">
        <v>30800</v>
      </c>
      <c r="D473" t="s">
        <v>12</v>
      </c>
    </row>
    <row r="474" spans="1:4" x14ac:dyDescent="0.45">
      <c r="A474" s="3">
        <v>44942.729166666664</v>
      </c>
      <c r="C474" s="2">
        <v>30800</v>
      </c>
      <c r="D474" t="s">
        <v>4</v>
      </c>
    </row>
    <row r="475" spans="1:4" x14ac:dyDescent="0.45">
      <c r="A475" s="3">
        <v>44942.729166666664</v>
      </c>
      <c r="C475" s="2">
        <v>30800</v>
      </c>
      <c r="D475" t="s">
        <v>4</v>
      </c>
    </row>
    <row r="476" spans="1:4" x14ac:dyDescent="0.45">
      <c r="B476" t="s">
        <v>367</v>
      </c>
      <c r="C476" s="2">
        <v>24300</v>
      </c>
      <c r="D476" t="s">
        <v>12</v>
      </c>
    </row>
    <row r="477" spans="1:4" x14ac:dyDescent="0.45">
      <c r="B477" t="s">
        <v>367</v>
      </c>
      <c r="C477" s="2">
        <v>24300</v>
      </c>
      <c r="D477" t="s">
        <v>12</v>
      </c>
    </row>
    <row r="478" spans="1:4" x14ac:dyDescent="0.45">
      <c r="B478" t="s">
        <v>367</v>
      </c>
      <c r="C478" s="2">
        <v>24300</v>
      </c>
      <c r="D478" t="s">
        <v>12</v>
      </c>
    </row>
    <row r="479" spans="1:4" x14ac:dyDescent="0.45">
      <c r="A479" s="3">
        <v>44939.564583333333</v>
      </c>
      <c r="C479" s="2">
        <v>51600</v>
      </c>
      <c r="D479" t="s">
        <v>4</v>
      </c>
    </row>
    <row r="480" spans="1:4" x14ac:dyDescent="0.45">
      <c r="A480" s="3">
        <v>44942.729166666664</v>
      </c>
      <c r="C480" s="2">
        <v>58700</v>
      </c>
      <c r="D480" t="s">
        <v>4</v>
      </c>
    </row>
    <row r="481" spans="1:4" x14ac:dyDescent="0.45">
      <c r="B481" t="s">
        <v>13</v>
      </c>
      <c r="C481" s="2">
        <v>19600</v>
      </c>
      <c r="D481" t="s">
        <v>12</v>
      </c>
    </row>
    <row r="482" spans="1:4" x14ac:dyDescent="0.45">
      <c r="B482" t="s">
        <v>31</v>
      </c>
      <c r="C482" s="2">
        <v>20700</v>
      </c>
      <c r="D482" t="s">
        <v>12</v>
      </c>
    </row>
    <row r="483" spans="1:4" x14ac:dyDescent="0.45">
      <c r="B483" t="s">
        <v>100</v>
      </c>
      <c r="C483" s="2">
        <v>54600</v>
      </c>
      <c r="D483" t="s">
        <v>12</v>
      </c>
    </row>
    <row r="484" spans="1:4" x14ac:dyDescent="0.45">
      <c r="B484" t="s">
        <v>100</v>
      </c>
      <c r="C484" s="2">
        <v>54600</v>
      </c>
      <c r="D484" t="s">
        <v>12</v>
      </c>
    </row>
    <row r="485" spans="1:4" x14ac:dyDescent="0.45">
      <c r="A485" s="3">
        <v>44940.570833333331</v>
      </c>
      <c r="C485" s="2">
        <v>56000</v>
      </c>
      <c r="D485" t="s">
        <v>4</v>
      </c>
    </row>
    <row r="486" spans="1:4" x14ac:dyDescent="0.45">
      <c r="A486" s="3">
        <v>44940.615972222222</v>
      </c>
      <c r="C486" s="2">
        <v>54600</v>
      </c>
      <c r="D486" t="s">
        <v>4</v>
      </c>
    </row>
    <row r="487" spans="1:4" x14ac:dyDescent="0.45">
      <c r="A487" s="3">
        <v>44940.615972222222</v>
      </c>
      <c r="C487" s="2">
        <v>54600</v>
      </c>
      <c r="D487" t="s">
        <v>4</v>
      </c>
    </row>
    <row r="488" spans="1:4" x14ac:dyDescent="0.45">
      <c r="A488" s="3">
        <v>44942.729166666664</v>
      </c>
      <c r="C488" s="2">
        <v>59400</v>
      </c>
      <c r="D488" t="s">
        <v>4</v>
      </c>
    </row>
    <row r="489" spans="1:4" x14ac:dyDescent="0.45">
      <c r="A489" s="3">
        <v>44942.729166666664</v>
      </c>
      <c r="C489" s="2">
        <v>59400</v>
      </c>
      <c r="D489" t="s">
        <v>4</v>
      </c>
    </row>
    <row r="490" spans="1:4" x14ac:dyDescent="0.45">
      <c r="A490" s="3">
        <v>44942.729166666664</v>
      </c>
      <c r="C490" s="2">
        <v>59400</v>
      </c>
      <c r="D490" t="s">
        <v>4</v>
      </c>
    </row>
    <row r="491" spans="1:4" x14ac:dyDescent="0.45">
      <c r="A491" s="3">
        <v>44939.723611111112</v>
      </c>
      <c r="C491" s="2">
        <v>51600</v>
      </c>
      <c r="D491" t="s">
        <v>4</v>
      </c>
    </row>
    <row r="492" spans="1:4" x14ac:dyDescent="0.45">
      <c r="A492" s="3">
        <v>44939.723611111112</v>
      </c>
      <c r="C492" s="2">
        <v>51600</v>
      </c>
      <c r="D492" t="s">
        <v>4</v>
      </c>
    </row>
    <row r="493" spans="1:4" x14ac:dyDescent="0.45">
      <c r="A493" s="3">
        <v>44939.723611111112</v>
      </c>
      <c r="C493" s="2">
        <v>51600</v>
      </c>
      <c r="D493" t="s">
        <v>4</v>
      </c>
    </row>
    <row r="494" spans="1:4" x14ac:dyDescent="0.45">
      <c r="A494" s="3">
        <v>44942.729166666664</v>
      </c>
      <c r="C494" s="2">
        <v>48600</v>
      </c>
      <c r="D494" t="s">
        <v>4</v>
      </c>
    </row>
    <row r="495" spans="1:4" x14ac:dyDescent="0.45">
      <c r="A495" s="3">
        <v>44940.615972222222</v>
      </c>
      <c r="C495" s="2">
        <v>28400</v>
      </c>
      <c r="D495" t="s">
        <v>4</v>
      </c>
    </row>
    <row r="496" spans="1:4" x14ac:dyDescent="0.45">
      <c r="A496" s="3">
        <v>44940.615972222222</v>
      </c>
      <c r="C496" s="2">
        <v>28400</v>
      </c>
      <c r="D496" t="s">
        <v>4</v>
      </c>
    </row>
    <row r="497" spans="1:4" x14ac:dyDescent="0.45">
      <c r="A497" s="3">
        <v>44940.615972222222</v>
      </c>
      <c r="C497" s="2">
        <v>28400</v>
      </c>
      <c r="D497" t="s">
        <v>4</v>
      </c>
    </row>
    <row r="498" spans="1:4" x14ac:dyDescent="0.45">
      <c r="A498" s="3">
        <v>44940.615972222222</v>
      </c>
      <c r="C498" s="2">
        <v>51300</v>
      </c>
      <c r="D498" t="s">
        <v>4</v>
      </c>
    </row>
    <row r="499" spans="1:4" x14ac:dyDescent="0.45">
      <c r="A499" s="3">
        <v>44940.615972222222</v>
      </c>
      <c r="C499" s="2">
        <v>16200</v>
      </c>
      <c r="D499" t="s">
        <v>4</v>
      </c>
    </row>
    <row r="500" spans="1:4" x14ac:dyDescent="0.45">
      <c r="A500" s="3">
        <v>44940.615972222222</v>
      </c>
      <c r="C500" s="2">
        <v>48600</v>
      </c>
      <c r="D500" t="s">
        <v>4</v>
      </c>
    </row>
    <row r="501" spans="1:4" x14ac:dyDescent="0.45">
      <c r="A501" s="3">
        <v>44940.571527777778</v>
      </c>
      <c r="C501" s="2">
        <v>58700</v>
      </c>
      <c r="D501" t="s">
        <v>4</v>
      </c>
    </row>
    <row r="502" spans="1:4" x14ac:dyDescent="0.45">
      <c r="A502" s="3">
        <v>44940.615972222222</v>
      </c>
      <c r="B502" t="s">
        <v>21</v>
      </c>
      <c r="C502" s="2">
        <v>114750</v>
      </c>
      <c r="D502" t="s">
        <v>12</v>
      </c>
    </row>
    <row r="503" spans="1:4" x14ac:dyDescent="0.45">
      <c r="B503" t="s">
        <v>31</v>
      </c>
      <c r="C503" s="2">
        <v>28400</v>
      </c>
      <c r="D503" t="s">
        <v>12</v>
      </c>
    </row>
    <row r="504" spans="1:4" x14ac:dyDescent="0.45">
      <c r="A504" s="3">
        <v>44940.615972222222</v>
      </c>
      <c r="C504" s="2">
        <v>54000</v>
      </c>
      <c r="D504" t="s">
        <v>4</v>
      </c>
    </row>
    <row r="505" spans="1:4" x14ac:dyDescent="0.45">
      <c r="A505" s="3">
        <v>44940.615972222222</v>
      </c>
      <c r="C505" s="2">
        <v>54000</v>
      </c>
      <c r="D505" t="s">
        <v>4</v>
      </c>
    </row>
    <row r="506" spans="1:4" x14ac:dyDescent="0.45">
      <c r="A506" s="3">
        <v>44942.729166666664</v>
      </c>
      <c r="C506" s="2">
        <v>21200</v>
      </c>
      <c r="D506" t="s">
        <v>4</v>
      </c>
    </row>
    <row r="507" spans="1:4" x14ac:dyDescent="0.45">
      <c r="A507" s="3">
        <v>44942.729166666664</v>
      </c>
      <c r="C507" s="2">
        <v>21200</v>
      </c>
      <c r="D507" t="s">
        <v>4</v>
      </c>
    </row>
    <row r="508" spans="1:4" x14ac:dyDescent="0.45">
      <c r="B508" t="s">
        <v>40</v>
      </c>
      <c r="C508" s="2">
        <v>91100</v>
      </c>
      <c r="D508" t="s">
        <v>12</v>
      </c>
    </row>
    <row r="509" spans="1:4" x14ac:dyDescent="0.45">
      <c r="A509" s="3">
        <v>44942.729166666664</v>
      </c>
      <c r="C509" s="2">
        <v>30800</v>
      </c>
      <c r="D509" t="s">
        <v>4</v>
      </c>
    </row>
    <row r="510" spans="1:4" x14ac:dyDescent="0.45">
      <c r="A510" s="3">
        <v>44942.729166666664</v>
      </c>
      <c r="C510" s="2">
        <v>71600</v>
      </c>
      <c r="D510" t="s">
        <v>4</v>
      </c>
    </row>
    <row r="511" spans="1:4" x14ac:dyDescent="0.45">
      <c r="A511" s="3">
        <v>44942.729166666664</v>
      </c>
      <c r="C511" s="2">
        <v>71600</v>
      </c>
      <c r="D511" t="s">
        <v>4</v>
      </c>
    </row>
    <row r="512" spans="1:4" x14ac:dyDescent="0.45">
      <c r="A512" s="3">
        <v>44940.552083333336</v>
      </c>
      <c r="C512" s="2">
        <v>51600</v>
      </c>
      <c r="D512" t="s">
        <v>4</v>
      </c>
    </row>
    <row r="513" spans="1:4" x14ac:dyDescent="0.45">
      <c r="A513" s="3">
        <v>44940.552083333336</v>
      </c>
      <c r="C513" s="2">
        <v>51600</v>
      </c>
      <c r="D513" t="s">
        <v>4</v>
      </c>
    </row>
    <row r="514" spans="1:4" x14ac:dyDescent="0.45">
      <c r="A514" s="3">
        <v>44940.552083333336</v>
      </c>
      <c r="C514" s="2">
        <v>51600</v>
      </c>
      <c r="D514" t="s">
        <v>4</v>
      </c>
    </row>
    <row r="515" spans="1:4" x14ac:dyDescent="0.45">
      <c r="A515" s="3">
        <v>44942.729166666664</v>
      </c>
      <c r="B515" t="s">
        <v>21</v>
      </c>
      <c r="C515" s="2">
        <v>63300</v>
      </c>
      <c r="D515" t="s">
        <v>12</v>
      </c>
    </row>
    <row r="516" spans="1:4" x14ac:dyDescent="0.45">
      <c r="A516" s="3">
        <v>44940.571527777778</v>
      </c>
      <c r="C516" s="2">
        <v>37900</v>
      </c>
      <c r="D516" t="s">
        <v>4</v>
      </c>
    </row>
    <row r="517" spans="1:4" x14ac:dyDescent="0.45">
      <c r="A517" s="3">
        <v>44940.571527777778</v>
      </c>
      <c r="C517" s="2">
        <v>37900</v>
      </c>
      <c r="D517" t="s">
        <v>4</v>
      </c>
    </row>
    <row r="518" spans="1:4" x14ac:dyDescent="0.45">
      <c r="B518" t="s">
        <v>13</v>
      </c>
      <c r="C518" s="2">
        <v>26100</v>
      </c>
      <c r="D518" t="s">
        <v>12</v>
      </c>
    </row>
    <row r="519" spans="1:4" x14ac:dyDescent="0.45">
      <c r="B519" t="s">
        <v>13</v>
      </c>
      <c r="C519" s="2">
        <v>26100</v>
      </c>
      <c r="D519" t="s">
        <v>12</v>
      </c>
    </row>
    <row r="520" spans="1:4" x14ac:dyDescent="0.45">
      <c r="B520" t="s">
        <v>31</v>
      </c>
      <c r="C520" s="2">
        <v>45900</v>
      </c>
      <c r="D520" t="s">
        <v>12</v>
      </c>
    </row>
    <row r="521" spans="1:4" x14ac:dyDescent="0.45">
      <c r="A521" s="3">
        <v>44942.729166666664</v>
      </c>
      <c r="C521" s="2">
        <v>20250</v>
      </c>
      <c r="D521" t="s">
        <v>4</v>
      </c>
    </row>
    <row r="522" spans="1:4" x14ac:dyDescent="0.45">
      <c r="A522" s="3">
        <v>44942.729166666664</v>
      </c>
      <c r="C522" s="2">
        <v>79200</v>
      </c>
      <c r="D522" t="s">
        <v>4</v>
      </c>
    </row>
    <row r="523" spans="1:4" x14ac:dyDescent="0.45">
      <c r="A523" s="3">
        <v>44942.729166666664</v>
      </c>
      <c r="C523" s="2">
        <v>79200</v>
      </c>
      <c r="D523" t="s">
        <v>4</v>
      </c>
    </row>
    <row r="524" spans="1:4" x14ac:dyDescent="0.45">
      <c r="A524" s="3">
        <v>44942.729166666664</v>
      </c>
      <c r="C524" s="2">
        <v>45900</v>
      </c>
      <c r="D524" t="s">
        <v>4</v>
      </c>
    </row>
    <row r="525" spans="1:4" x14ac:dyDescent="0.45">
      <c r="A525" s="3">
        <v>44942.729166666664</v>
      </c>
      <c r="B525" t="s">
        <v>21</v>
      </c>
      <c r="C525" s="2">
        <v>60750</v>
      </c>
      <c r="D525" t="s">
        <v>12</v>
      </c>
    </row>
    <row r="526" spans="1:4" x14ac:dyDescent="0.45">
      <c r="A526" s="3">
        <v>44943.629861111112</v>
      </c>
      <c r="C526" s="2">
        <v>18900</v>
      </c>
      <c r="D526" t="s">
        <v>4</v>
      </c>
    </row>
    <row r="527" spans="1:4" x14ac:dyDescent="0.45">
      <c r="B527" t="s">
        <v>13</v>
      </c>
      <c r="C527" s="2">
        <v>50100</v>
      </c>
      <c r="D527" t="s">
        <v>12</v>
      </c>
    </row>
    <row r="528" spans="1:4" x14ac:dyDescent="0.45">
      <c r="A528" s="3">
        <v>44942.729166666664</v>
      </c>
      <c r="B528" t="s">
        <v>21</v>
      </c>
      <c r="C528" s="2">
        <v>48600</v>
      </c>
      <c r="D528" t="s">
        <v>12</v>
      </c>
    </row>
    <row r="529" spans="1:4" x14ac:dyDescent="0.45">
      <c r="A529" s="3">
        <v>44943.573611111111</v>
      </c>
      <c r="C529" s="2">
        <v>40400</v>
      </c>
      <c r="D529" t="s">
        <v>4</v>
      </c>
    </row>
    <row r="530" spans="1:4" x14ac:dyDescent="0.45">
      <c r="A530" s="3">
        <v>44942.729166666664</v>
      </c>
      <c r="C530" s="2">
        <v>114500</v>
      </c>
      <c r="D530" t="s">
        <v>4</v>
      </c>
    </row>
    <row r="531" spans="1:4" x14ac:dyDescent="0.45">
      <c r="A531" s="3">
        <v>44942.729166666664</v>
      </c>
      <c r="C531" s="2">
        <v>114500</v>
      </c>
      <c r="D531" t="s">
        <v>4</v>
      </c>
    </row>
    <row r="532" spans="1:4" x14ac:dyDescent="0.45">
      <c r="A532" s="3">
        <v>44942.729166666664</v>
      </c>
      <c r="C532" s="2">
        <v>114500</v>
      </c>
      <c r="D532" t="s">
        <v>4</v>
      </c>
    </row>
    <row r="533" spans="1:4" x14ac:dyDescent="0.45">
      <c r="A533" s="3">
        <v>44942.729166666664</v>
      </c>
      <c r="C533" s="2">
        <v>114500</v>
      </c>
      <c r="D533" t="s">
        <v>4</v>
      </c>
    </row>
    <row r="534" spans="1:4" x14ac:dyDescent="0.45">
      <c r="B534" t="s">
        <v>13</v>
      </c>
      <c r="C534" s="2">
        <v>98550</v>
      </c>
      <c r="D534" t="s">
        <v>12</v>
      </c>
    </row>
    <row r="535" spans="1:4" x14ac:dyDescent="0.45">
      <c r="B535" t="s">
        <v>67</v>
      </c>
      <c r="C535" s="2">
        <v>32300</v>
      </c>
      <c r="D535" t="s">
        <v>12</v>
      </c>
    </row>
    <row r="536" spans="1:4" x14ac:dyDescent="0.45">
      <c r="A536" s="3">
        <v>44943.573611111111</v>
      </c>
      <c r="C536" s="2">
        <v>14175</v>
      </c>
      <c r="D536" t="s">
        <v>4</v>
      </c>
    </row>
    <row r="537" spans="1:4" x14ac:dyDescent="0.45">
      <c r="A537" s="3">
        <v>44943.629861111112</v>
      </c>
      <c r="C537" s="2">
        <v>30800</v>
      </c>
      <c r="D537" t="s">
        <v>4</v>
      </c>
    </row>
    <row r="538" spans="1:4" x14ac:dyDescent="0.45">
      <c r="A538" s="3">
        <v>44943.629861111112</v>
      </c>
      <c r="C538" s="2">
        <v>30800</v>
      </c>
      <c r="D538" t="s">
        <v>4</v>
      </c>
    </row>
    <row r="539" spans="1:4" x14ac:dyDescent="0.45">
      <c r="A539" s="3">
        <v>44943.573611111111</v>
      </c>
      <c r="C539" s="2">
        <v>19600</v>
      </c>
      <c r="D539" t="s">
        <v>4</v>
      </c>
    </row>
    <row r="540" spans="1:4" x14ac:dyDescent="0.45">
      <c r="B540" t="s">
        <v>64</v>
      </c>
      <c r="C540" s="2">
        <v>40400</v>
      </c>
      <c r="D540" t="s">
        <v>12</v>
      </c>
    </row>
    <row r="541" spans="1:4" x14ac:dyDescent="0.45">
      <c r="B541" t="s">
        <v>64</v>
      </c>
      <c r="C541" s="2">
        <v>40400</v>
      </c>
      <c r="D541" t="s">
        <v>12</v>
      </c>
    </row>
    <row r="542" spans="1:4" x14ac:dyDescent="0.45">
      <c r="B542" t="s">
        <v>64</v>
      </c>
      <c r="C542" s="2">
        <v>40400</v>
      </c>
      <c r="D542" t="s">
        <v>12</v>
      </c>
    </row>
    <row r="543" spans="1:4" x14ac:dyDescent="0.45">
      <c r="B543" t="s">
        <v>64</v>
      </c>
      <c r="C543" s="2">
        <v>40400</v>
      </c>
      <c r="D543" t="s">
        <v>12</v>
      </c>
    </row>
    <row r="544" spans="1:4" x14ac:dyDescent="0.45">
      <c r="A544" s="3">
        <v>44943.573611111111</v>
      </c>
      <c r="C544" s="2">
        <v>19600</v>
      </c>
      <c r="D544" t="s">
        <v>4</v>
      </c>
    </row>
    <row r="545" spans="1:4" x14ac:dyDescent="0.45">
      <c r="B545" t="s">
        <v>100</v>
      </c>
      <c r="C545" s="2">
        <v>26000</v>
      </c>
      <c r="D545" t="s">
        <v>12</v>
      </c>
    </row>
    <row r="546" spans="1:4" x14ac:dyDescent="0.45">
      <c r="A546" s="3">
        <v>44942.553472222222</v>
      </c>
      <c r="C546" s="2">
        <v>62800</v>
      </c>
      <c r="D546" t="s">
        <v>4</v>
      </c>
    </row>
    <row r="547" spans="1:4" x14ac:dyDescent="0.45">
      <c r="A547" s="3">
        <v>44944.597222222219</v>
      </c>
      <c r="C547" s="2">
        <v>173500</v>
      </c>
      <c r="D547" t="s">
        <v>4</v>
      </c>
    </row>
    <row r="548" spans="1:4" x14ac:dyDescent="0.45">
      <c r="A548" s="3">
        <v>44944.597222222219</v>
      </c>
      <c r="C548" s="2">
        <v>173500</v>
      </c>
      <c r="D548" t="s">
        <v>4</v>
      </c>
    </row>
    <row r="549" spans="1:4" x14ac:dyDescent="0.45">
      <c r="A549" s="3">
        <v>44944.597222222219</v>
      </c>
      <c r="C549" s="2">
        <v>173500</v>
      </c>
      <c r="D549" t="s">
        <v>4</v>
      </c>
    </row>
    <row r="550" spans="1:4" x14ac:dyDescent="0.45">
      <c r="A550" s="3">
        <v>44944.597222222219</v>
      </c>
      <c r="C550" s="2">
        <v>173500</v>
      </c>
      <c r="D550" t="s">
        <v>4</v>
      </c>
    </row>
    <row r="551" spans="1:4" x14ac:dyDescent="0.45">
      <c r="A551" s="3">
        <v>44944.597222222219</v>
      </c>
      <c r="C551" s="2">
        <v>173500</v>
      </c>
      <c r="D551" t="s">
        <v>4</v>
      </c>
    </row>
    <row r="552" spans="1:4" x14ac:dyDescent="0.45">
      <c r="A552" s="3">
        <v>44944.597222222219</v>
      </c>
      <c r="C552" s="2">
        <v>173500</v>
      </c>
      <c r="D552" t="s">
        <v>4</v>
      </c>
    </row>
    <row r="553" spans="1:4" x14ac:dyDescent="0.45">
      <c r="A553" s="3">
        <v>44944.597222222219</v>
      </c>
      <c r="C553" s="2">
        <v>173500</v>
      </c>
      <c r="D553" t="s">
        <v>4</v>
      </c>
    </row>
    <row r="554" spans="1:4" x14ac:dyDescent="0.45">
      <c r="A554" s="3">
        <v>44944.597222222219</v>
      </c>
      <c r="C554" s="2">
        <v>173500</v>
      </c>
      <c r="D554" t="s">
        <v>4</v>
      </c>
    </row>
    <row r="555" spans="1:4" x14ac:dyDescent="0.45">
      <c r="B555" t="s">
        <v>13</v>
      </c>
      <c r="C555" s="2">
        <v>71000</v>
      </c>
      <c r="D555" t="s">
        <v>12</v>
      </c>
    </row>
    <row r="556" spans="1:4" x14ac:dyDescent="0.45">
      <c r="B556" t="s">
        <v>13</v>
      </c>
      <c r="C556" s="2">
        <v>71000</v>
      </c>
      <c r="D556" t="s">
        <v>12</v>
      </c>
    </row>
    <row r="557" spans="1:4" x14ac:dyDescent="0.45">
      <c r="A557" s="3">
        <v>44942.730555555558</v>
      </c>
      <c r="C557" s="2">
        <v>114750</v>
      </c>
      <c r="D557" t="s">
        <v>4</v>
      </c>
    </row>
    <row r="558" spans="1:4" x14ac:dyDescent="0.45">
      <c r="A558" s="3">
        <v>44943.629861111112</v>
      </c>
      <c r="C558" s="2">
        <v>71000</v>
      </c>
      <c r="D558" t="s">
        <v>4</v>
      </c>
    </row>
    <row r="559" spans="1:4" x14ac:dyDescent="0.45">
      <c r="A559" s="3">
        <v>44943.629861111112</v>
      </c>
      <c r="C559" s="2">
        <v>71000</v>
      </c>
      <c r="D559" t="s">
        <v>4</v>
      </c>
    </row>
    <row r="560" spans="1:4" x14ac:dyDescent="0.45">
      <c r="B560" t="s">
        <v>13</v>
      </c>
      <c r="C560" s="2">
        <v>118400</v>
      </c>
      <c r="D560" t="s">
        <v>12</v>
      </c>
    </row>
    <row r="561" spans="1:4" x14ac:dyDescent="0.45">
      <c r="A561" s="3">
        <v>44942.553472222222</v>
      </c>
      <c r="C561" s="2">
        <v>18300</v>
      </c>
      <c r="D561" t="s">
        <v>4</v>
      </c>
    </row>
    <row r="562" spans="1:4" x14ac:dyDescent="0.45">
      <c r="A562" s="3">
        <v>44942.553472222222</v>
      </c>
      <c r="C562" s="2">
        <v>18300</v>
      </c>
      <c r="D562" t="s">
        <v>4</v>
      </c>
    </row>
    <row r="563" spans="1:4" x14ac:dyDescent="0.45">
      <c r="A563" s="3">
        <v>44943.573611111111</v>
      </c>
      <c r="C563" s="2">
        <v>107900</v>
      </c>
      <c r="D563" t="s">
        <v>4</v>
      </c>
    </row>
    <row r="564" spans="1:4" x14ac:dyDescent="0.45">
      <c r="A564" s="3">
        <v>44943.573611111111</v>
      </c>
      <c r="C564" s="2">
        <v>107900</v>
      </c>
      <c r="D564" t="s">
        <v>4</v>
      </c>
    </row>
    <row r="565" spans="1:4" x14ac:dyDescent="0.45">
      <c r="A565" s="3">
        <v>44943.573611111111</v>
      </c>
      <c r="C565" s="2">
        <v>107900</v>
      </c>
      <c r="D565" t="s">
        <v>4</v>
      </c>
    </row>
    <row r="566" spans="1:4" x14ac:dyDescent="0.45">
      <c r="B566" t="s">
        <v>64</v>
      </c>
      <c r="C566" s="2">
        <v>40400</v>
      </c>
      <c r="D566" t="s">
        <v>12</v>
      </c>
    </row>
    <row r="567" spans="1:4" x14ac:dyDescent="0.45">
      <c r="B567" t="s">
        <v>64</v>
      </c>
      <c r="C567" s="2">
        <v>40400</v>
      </c>
      <c r="D567" t="s">
        <v>12</v>
      </c>
    </row>
    <row r="568" spans="1:4" x14ac:dyDescent="0.45">
      <c r="B568" t="s">
        <v>64</v>
      </c>
      <c r="C568" s="2">
        <v>40400</v>
      </c>
      <c r="D568" t="s">
        <v>12</v>
      </c>
    </row>
    <row r="569" spans="1:4" x14ac:dyDescent="0.45">
      <c r="B569" t="s">
        <v>64</v>
      </c>
      <c r="C569" s="2">
        <v>40400</v>
      </c>
      <c r="D569" t="s">
        <v>12</v>
      </c>
    </row>
    <row r="570" spans="1:4" x14ac:dyDescent="0.45">
      <c r="A570" s="3">
        <v>44943.573611111111</v>
      </c>
      <c r="C570" s="2">
        <v>20700</v>
      </c>
      <c r="D570" t="s">
        <v>4</v>
      </c>
    </row>
    <row r="571" spans="1:4" x14ac:dyDescent="0.45">
      <c r="B571" t="s">
        <v>424</v>
      </c>
      <c r="C571" s="2">
        <v>51600</v>
      </c>
      <c r="D571" t="s">
        <v>12</v>
      </c>
    </row>
    <row r="572" spans="1:4" x14ac:dyDescent="0.45">
      <c r="B572" t="s">
        <v>424</v>
      </c>
      <c r="C572" s="2">
        <v>51600</v>
      </c>
      <c r="D572" t="s">
        <v>12</v>
      </c>
    </row>
    <row r="573" spans="1:4" x14ac:dyDescent="0.45">
      <c r="B573" t="s">
        <v>424</v>
      </c>
      <c r="C573" s="2">
        <v>51600</v>
      </c>
      <c r="D573" t="s">
        <v>12</v>
      </c>
    </row>
    <row r="574" spans="1:4" x14ac:dyDescent="0.45">
      <c r="B574" t="s">
        <v>424</v>
      </c>
      <c r="C574" s="2">
        <v>51600</v>
      </c>
      <c r="D574" t="s">
        <v>12</v>
      </c>
    </row>
    <row r="575" spans="1:4" x14ac:dyDescent="0.45">
      <c r="B575" t="s">
        <v>424</v>
      </c>
      <c r="C575" s="2">
        <v>51600</v>
      </c>
      <c r="D575" t="s">
        <v>12</v>
      </c>
    </row>
    <row r="576" spans="1:4" x14ac:dyDescent="0.45">
      <c r="A576" s="3">
        <v>44943.629861111112</v>
      </c>
      <c r="C576" s="2">
        <v>63800</v>
      </c>
      <c r="D576" t="s">
        <v>4</v>
      </c>
    </row>
    <row r="577" spans="1:4" x14ac:dyDescent="0.45">
      <c r="A577" s="3">
        <v>44944.597222222219</v>
      </c>
      <c r="C577" s="2">
        <v>18900</v>
      </c>
      <c r="D577" t="s">
        <v>4</v>
      </c>
    </row>
    <row r="578" spans="1:4" x14ac:dyDescent="0.45">
      <c r="A578" s="3">
        <v>44943.629861111112</v>
      </c>
      <c r="C578" s="2">
        <v>54000</v>
      </c>
      <c r="D578" t="s">
        <v>4</v>
      </c>
    </row>
    <row r="579" spans="1:4" x14ac:dyDescent="0.45">
      <c r="A579" s="3">
        <v>44943.629861111112</v>
      </c>
      <c r="C579" s="2">
        <v>54000</v>
      </c>
      <c r="D579" t="s">
        <v>4</v>
      </c>
    </row>
    <row r="580" spans="1:4" x14ac:dyDescent="0.45">
      <c r="A580" s="3">
        <v>44943.629861111112</v>
      </c>
      <c r="C580" s="2">
        <v>16200</v>
      </c>
      <c r="D580" t="s">
        <v>4</v>
      </c>
    </row>
    <row r="581" spans="1:4" x14ac:dyDescent="0.45">
      <c r="A581" s="3">
        <v>44943.573611111111</v>
      </c>
      <c r="C581" s="2">
        <v>30800</v>
      </c>
      <c r="D581" t="s">
        <v>4</v>
      </c>
    </row>
    <row r="582" spans="1:4" x14ac:dyDescent="0.45">
      <c r="A582" s="3">
        <v>44943.573611111111</v>
      </c>
      <c r="C582" s="2">
        <v>30800</v>
      </c>
      <c r="D582" t="s">
        <v>4</v>
      </c>
    </row>
    <row r="583" spans="1:4" x14ac:dyDescent="0.45">
      <c r="A583" s="3">
        <v>44942.729166666664</v>
      </c>
      <c r="C583" s="2">
        <v>70200</v>
      </c>
      <c r="D583" t="s">
        <v>4</v>
      </c>
    </row>
    <row r="584" spans="1:4" x14ac:dyDescent="0.45">
      <c r="A584" s="3">
        <v>44942.729166666664</v>
      </c>
      <c r="C584" s="2">
        <v>70200</v>
      </c>
      <c r="D584" t="s">
        <v>4</v>
      </c>
    </row>
    <row r="585" spans="1:4" x14ac:dyDescent="0.45">
      <c r="B585" t="s">
        <v>40</v>
      </c>
      <c r="C585" s="2">
        <v>29500</v>
      </c>
      <c r="D585" t="s">
        <v>12</v>
      </c>
    </row>
    <row r="586" spans="1:4" x14ac:dyDescent="0.45">
      <c r="A586" s="3">
        <v>44944.597222222219</v>
      </c>
      <c r="C586" s="2">
        <v>16500</v>
      </c>
      <c r="D586" t="s">
        <v>4</v>
      </c>
    </row>
    <row r="587" spans="1:4" x14ac:dyDescent="0.45">
      <c r="B587" t="s">
        <v>31</v>
      </c>
      <c r="C587" s="2">
        <v>63800</v>
      </c>
      <c r="D587" t="s">
        <v>12</v>
      </c>
    </row>
    <row r="588" spans="1:4" x14ac:dyDescent="0.45">
      <c r="A588" s="3">
        <v>44944.597222222219</v>
      </c>
      <c r="C588" s="2">
        <v>71000</v>
      </c>
      <c r="D588" t="s">
        <v>4</v>
      </c>
    </row>
    <row r="589" spans="1:4" x14ac:dyDescent="0.45">
      <c r="A589" s="3">
        <v>44944.597222222219</v>
      </c>
      <c r="C589" s="2">
        <v>71000</v>
      </c>
      <c r="D589" t="s">
        <v>4</v>
      </c>
    </row>
    <row r="590" spans="1:4" x14ac:dyDescent="0.45">
      <c r="A590" s="3">
        <v>44944.597222222219</v>
      </c>
      <c r="B590" t="s">
        <v>21</v>
      </c>
      <c r="C590" s="2">
        <v>54000</v>
      </c>
      <c r="D590" t="s">
        <v>12</v>
      </c>
    </row>
    <row r="591" spans="1:4" x14ac:dyDescent="0.45">
      <c r="A591" s="3">
        <v>44944.597222222219</v>
      </c>
      <c r="B591" t="s">
        <v>21</v>
      </c>
      <c r="C591" s="2">
        <v>54000</v>
      </c>
      <c r="D591" t="s">
        <v>12</v>
      </c>
    </row>
    <row r="592" spans="1:4" x14ac:dyDescent="0.45">
      <c r="A592" s="3">
        <v>44944.597222222219</v>
      </c>
      <c r="B592" t="s">
        <v>21</v>
      </c>
      <c r="C592" s="2">
        <v>54000</v>
      </c>
      <c r="D592" t="s">
        <v>12</v>
      </c>
    </row>
    <row r="593" spans="1:4" x14ac:dyDescent="0.45">
      <c r="B593" t="s">
        <v>326</v>
      </c>
      <c r="C593" s="2">
        <v>36450</v>
      </c>
      <c r="D593" t="s">
        <v>12</v>
      </c>
    </row>
    <row r="594" spans="1:4" x14ac:dyDescent="0.45">
      <c r="A594" s="3">
        <v>44944.597222222219</v>
      </c>
      <c r="C594" s="2">
        <v>86000</v>
      </c>
      <c r="D594" t="s">
        <v>4</v>
      </c>
    </row>
    <row r="595" spans="1:4" x14ac:dyDescent="0.45">
      <c r="A595" s="3">
        <v>44944.597222222219</v>
      </c>
      <c r="C595" s="2">
        <v>86000</v>
      </c>
      <c r="D595" t="s">
        <v>4</v>
      </c>
    </row>
    <row r="596" spans="1:4" x14ac:dyDescent="0.45">
      <c r="A596" s="3">
        <v>44944.597222222219</v>
      </c>
      <c r="C596" s="2">
        <v>86000</v>
      </c>
      <c r="D596" t="s">
        <v>4</v>
      </c>
    </row>
    <row r="597" spans="1:4" x14ac:dyDescent="0.45">
      <c r="A597" s="3">
        <v>44944.597222222219</v>
      </c>
      <c r="C597" s="2">
        <v>86000</v>
      </c>
      <c r="D597" t="s">
        <v>4</v>
      </c>
    </row>
    <row r="598" spans="1:4" x14ac:dyDescent="0.45">
      <c r="A598" s="3">
        <v>44944.597222222219</v>
      </c>
      <c r="C598" s="2">
        <v>86000</v>
      </c>
      <c r="D598" t="s">
        <v>4</v>
      </c>
    </row>
    <row r="599" spans="1:4" x14ac:dyDescent="0.45">
      <c r="A599" s="3">
        <v>44944.597222222219</v>
      </c>
      <c r="C599" s="2">
        <v>86000</v>
      </c>
      <c r="D599" t="s">
        <v>4</v>
      </c>
    </row>
    <row r="600" spans="1:4" x14ac:dyDescent="0.45">
      <c r="A600" s="3">
        <v>44944.597222222219</v>
      </c>
      <c r="C600" s="2">
        <v>86000</v>
      </c>
      <c r="D600" t="s">
        <v>4</v>
      </c>
    </row>
    <row r="601" spans="1:4" x14ac:dyDescent="0.45">
      <c r="A601" s="3">
        <v>44944.597222222219</v>
      </c>
      <c r="C601" s="2">
        <v>86000</v>
      </c>
      <c r="D601" t="s">
        <v>4</v>
      </c>
    </row>
    <row r="602" spans="1:4" x14ac:dyDescent="0.45">
      <c r="A602" s="3">
        <v>44944.597222222219</v>
      </c>
      <c r="B602" t="s">
        <v>21</v>
      </c>
      <c r="C602" s="2">
        <v>54000</v>
      </c>
      <c r="D602" t="s">
        <v>12</v>
      </c>
    </row>
    <row r="603" spans="1:4" x14ac:dyDescent="0.45">
      <c r="A603" s="3">
        <v>44944.597222222219</v>
      </c>
      <c r="B603" t="s">
        <v>21</v>
      </c>
      <c r="C603" s="2">
        <v>54000</v>
      </c>
      <c r="D603" t="s">
        <v>12</v>
      </c>
    </row>
    <row r="604" spans="1:4" x14ac:dyDescent="0.45">
      <c r="A604" s="3">
        <v>44942.729166666664</v>
      </c>
      <c r="C604" s="2">
        <v>71000</v>
      </c>
      <c r="D604" t="s">
        <v>4</v>
      </c>
    </row>
    <row r="605" spans="1:4" x14ac:dyDescent="0.45">
      <c r="A605" s="3">
        <v>44944.597222222219</v>
      </c>
      <c r="C605" s="2">
        <v>30800</v>
      </c>
      <c r="D605" t="s">
        <v>4</v>
      </c>
    </row>
    <row r="606" spans="1:4" x14ac:dyDescent="0.45">
      <c r="A606" s="3">
        <v>44944.597222222219</v>
      </c>
      <c r="C606" s="2">
        <v>98900</v>
      </c>
      <c r="D606" t="s">
        <v>4</v>
      </c>
    </row>
    <row r="607" spans="1:4" x14ac:dyDescent="0.45">
      <c r="A607" s="3">
        <v>44944.597222222219</v>
      </c>
      <c r="C607" s="2">
        <v>98900</v>
      </c>
      <c r="D607" t="s">
        <v>4</v>
      </c>
    </row>
    <row r="608" spans="1:4" x14ac:dyDescent="0.45">
      <c r="B608" t="s">
        <v>367</v>
      </c>
      <c r="C608" s="2">
        <v>51600</v>
      </c>
      <c r="D608" t="s">
        <v>12</v>
      </c>
    </row>
    <row r="609" spans="1:4" x14ac:dyDescent="0.45">
      <c r="A609" s="3">
        <v>44944.597222222219</v>
      </c>
      <c r="C609" s="2">
        <v>71000</v>
      </c>
      <c r="D609" t="s">
        <v>4</v>
      </c>
    </row>
    <row r="610" spans="1:4" x14ac:dyDescent="0.45">
      <c r="A610" s="3">
        <v>44944.597222222219</v>
      </c>
      <c r="C610" s="2">
        <v>71000</v>
      </c>
      <c r="D610" t="s">
        <v>4</v>
      </c>
    </row>
    <row r="611" spans="1:4" x14ac:dyDescent="0.45">
      <c r="A611" s="3">
        <v>44943.683333333334</v>
      </c>
      <c r="C611" s="2">
        <v>52100</v>
      </c>
      <c r="D611" t="s">
        <v>4</v>
      </c>
    </row>
    <row r="612" spans="1:4" x14ac:dyDescent="0.45">
      <c r="B612" t="s">
        <v>150</v>
      </c>
      <c r="C612" s="2">
        <v>20700</v>
      </c>
      <c r="D612" t="s">
        <v>12</v>
      </c>
    </row>
    <row r="613" spans="1:4" x14ac:dyDescent="0.45">
      <c r="A613" s="3">
        <v>44944.597222222219</v>
      </c>
      <c r="C613" s="2">
        <v>114750</v>
      </c>
      <c r="D613" t="s">
        <v>4</v>
      </c>
    </row>
    <row r="614" spans="1:4" x14ac:dyDescent="0.45">
      <c r="B614" t="s">
        <v>150</v>
      </c>
      <c r="C614" s="2">
        <v>18300</v>
      </c>
      <c r="D614" t="s">
        <v>12</v>
      </c>
    </row>
    <row r="615" spans="1:4" x14ac:dyDescent="0.45">
      <c r="A615" s="3">
        <v>44943.683333333334</v>
      </c>
      <c r="C615" s="2">
        <v>21200</v>
      </c>
      <c r="D615" t="s">
        <v>4</v>
      </c>
    </row>
    <row r="616" spans="1:4" x14ac:dyDescent="0.45">
      <c r="A616" s="3">
        <v>44943.683333333334</v>
      </c>
      <c r="C616" s="2">
        <v>21200</v>
      </c>
      <c r="D616" t="s">
        <v>4</v>
      </c>
    </row>
    <row r="617" spans="1:4" x14ac:dyDescent="0.45">
      <c r="A617" s="3">
        <v>44943.683333333334</v>
      </c>
      <c r="C617" s="2">
        <v>21200</v>
      </c>
      <c r="D617" t="s">
        <v>4</v>
      </c>
    </row>
    <row r="618" spans="1:4" x14ac:dyDescent="0.45">
      <c r="A618" s="3">
        <v>44944.597222222219</v>
      </c>
      <c r="C618" s="2">
        <v>35600</v>
      </c>
      <c r="D618" t="s">
        <v>4</v>
      </c>
    </row>
    <row r="619" spans="1:4" x14ac:dyDescent="0.45">
      <c r="A619" s="3">
        <v>44944.597222222219</v>
      </c>
      <c r="C619" s="2">
        <v>35600</v>
      </c>
      <c r="D619" t="s">
        <v>4</v>
      </c>
    </row>
    <row r="620" spans="1:4" x14ac:dyDescent="0.45">
      <c r="A620" s="3">
        <v>44944.597222222219</v>
      </c>
      <c r="C620" s="2">
        <v>35600</v>
      </c>
      <c r="D620" t="s">
        <v>4</v>
      </c>
    </row>
    <row r="621" spans="1:4" x14ac:dyDescent="0.45">
      <c r="A621" s="3">
        <v>44944.597222222219</v>
      </c>
      <c r="C621" s="2">
        <v>35600</v>
      </c>
      <c r="D621" t="s">
        <v>4</v>
      </c>
    </row>
    <row r="622" spans="1:4" x14ac:dyDescent="0.45">
      <c r="B622" t="s">
        <v>31</v>
      </c>
      <c r="C622" s="2">
        <v>56000</v>
      </c>
      <c r="D622" t="s">
        <v>12</v>
      </c>
    </row>
    <row r="623" spans="1:4" x14ac:dyDescent="0.45">
      <c r="A623" s="3">
        <v>44943.683333333334</v>
      </c>
      <c r="C623" s="2">
        <v>20700</v>
      </c>
      <c r="D623" t="s">
        <v>4</v>
      </c>
    </row>
    <row r="624" spans="1:4" x14ac:dyDescent="0.45">
      <c r="A624" s="3">
        <v>44944.597222222219</v>
      </c>
      <c r="B624" t="s">
        <v>21</v>
      </c>
      <c r="C624" s="2">
        <v>66150</v>
      </c>
      <c r="D624" t="s">
        <v>12</v>
      </c>
    </row>
    <row r="625" spans="1:4" x14ac:dyDescent="0.45">
      <c r="A625" s="3">
        <v>44944.597222222219</v>
      </c>
      <c r="B625" t="s">
        <v>21</v>
      </c>
      <c r="C625" s="2">
        <v>66150</v>
      </c>
      <c r="D625" t="s">
        <v>12</v>
      </c>
    </row>
    <row r="626" spans="1:4" x14ac:dyDescent="0.45">
      <c r="B626" t="s">
        <v>13</v>
      </c>
      <c r="C626" s="2">
        <v>58050</v>
      </c>
      <c r="D626" t="s">
        <v>12</v>
      </c>
    </row>
    <row r="627" spans="1:4" x14ac:dyDescent="0.45">
      <c r="B627" t="s">
        <v>13</v>
      </c>
      <c r="C627" s="2">
        <v>58050</v>
      </c>
      <c r="D627" t="s">
        <v>12</v>
      </c>
    </row>
    <row r="628" spans="1:4" x14ac:dyDescent="0.45">
      <c r="B628" t="s">
        <v>13</v>
      </c>
      <c r="C628" s="2">
        <v>28400</v>
      </c>
      <c r="D628" t="s">
        <v>12</v>
      </c>
    </row>
    <row r="629" spans="1:4" x14ac:dyDescent="0.45">
      <c r="B629" t="s">
        <v>13</v>
      </c>
      <c r="C629" s="2">
        <v>82350</v>
      </c>
      <c r="D629" t="s">
        <v>12</v>
      </c>
    </row>
    <row r="630" spans="1:4" x14ac:dyDescent="0.45">
      <c r="B630" t="s">
        <v>13</v>
      </c>
      <c r="C630" s="2">
        <v>82350</v>
      </c>
      <c r="D630" t="s">
        <v>12</v>
      </c>
    </row>
    <row r="631" spans="1:4" x14ac:dyDescent="0.45">
      <c r="A631" s="3">
        <v>44944.597222222219</v>
      </c>
      <c r="C631" s="2">
        <v>60300</v>
      </c>
      <c r="D631" t="s">
        <v>4</v>
      </c>
    </row>
    <row r="632" spans="1:4" x14ac:dyDescent="0.45">
      <c r="A632" s="3">
        <v>44944.597222222219</v>
      </c>
      <c r="C632" s="2">
        <v>60300</v>
      </c>
      <c r="D632" t="s">
        <v>4</v>
      </c>
    </row>
    <row r="633" spans="1:4" x14ac:dyDescent="0.45">
      <c r="A633" s="3">
        <v>44944.597222222219</v>
      </c>
      <c r="C633" s="2">
        <v>60300</v>
      </c>
      <c r="D633" t="s">
        <v>4</v>
      </c>
    </row>
    <row r="634" spans="1:4" x14ac:dyDescent="0.45">
      <c r="A634" s="3">
        <v>44944.597222222219</v>
      </c>
      <c r="C634" s="2">
        <v>54000</v>
      </c>
      <c r="D634" t="s">
        <v>4</v>
      </c>
    </row>
    <row r="635" spans="1:4" x14ac:dyDescent="0.45">
      <c r="A635" s="3">
        <v>44944.597222222219</v>
      </c>
      <c r="C635" s="2">
        <v>54000</v>
      </c>
      <c r="D635" t="s">
        <v>4</v>
      </c>
    </row>
    <row r="636" spans="1:4" x14ac:dyDescent="0.45">
      <c r="A636" s="3">
        <v>44944.597222222219</v>
      </c>
      <c r="C636" s="2">
        <v>50100</v>
      </c>
      <c r="D636" t="s">
        <v>4</v>
      </c>
    </row>
    <row r="637" spans="1:4" x14ac:dyDescent="0.45">
      <c r="B637" t="s">
        <v>31</v>
      </c>
      <c r="C637" s="2">
        <v>39150</v>
      </c>
      <c r="D637" t="s">
        <v>12</v>
      </c>
    </row>
    <row r="638" spans="1:4" x14ac:dyDescent="0.45">
      <c r="A638" s="3">
        <v>44944.588194444441</v>
      </c>
      <c r="C638" s="2">
        <v>51300</v>
      </c>
      <c r="D638" t="s">
        <v>4</v>
      </c>
    </row>
    <row r="639" spans="1:4" x14ac:dyDescent="0.45">
      <c r="A639" s="3">
        <v>44944.588194444441</v>
      </c>
      <c r="C639" s="2">
        <v>68850</v>
      </c>
      <c r="D639" t="s">
        <v>4</v>
      </c>
    </row>
    <row r="640" spans="1:4" x14ac:dyDescent="0.45">
      <c r="A640" s="3">
        <v>44944.588194444441</v>
      </c>
      <c r="C640" s="2">
        <v>68850</v>
      </c>
      <c r="D640" t="s">
        <v>4</v>
      </c>
    </row>
    <row r="641" spans="1:4" x14ac:dyDescent="0.45">
      <c r="A641" s="3">
        <v>44954.43472222222</v>
      </c>
      <c r="C641" s="2">
        <v>62800</v>
      </c>
      <c r="D641" t="s">
        <v>4</v>
      </c>
    </row>
    <row r="642" spans="1:4" x14ac:dyDescent="0.45">
      <c r="A642" s="3">
        <v>44954.43472222222</v>
      </c>
      <c r="C642" s="2">
        <v>62800</v>
      </c>
      <c r="D642" t="s">
        <v>4</v>
      </c>
    </row>
    <row r="643" spans="1:4" x14ac:dyDescent="0.45">
      <c r="A643" s="3">
        <v>44954.568749999999</v>
      </c>
      <c r="B643" t="s">
        <v>21</v>
      </c>
      <c r="C643" s="2">
        <v>57700</v>
      </c>
      <c r="D643" t="s">
        <v>12</v>
      </c>
    </row>
    <row r="644" spans="1:4" x14ac:dyDescent="0.45">
      <c r="A644" s="3">
        <v>44954.568749999999</v>
      </c>
      <c r="C644" s="2">
        <v>44100</v>
      </c>
      <c r="D644" t="s">
        <v>4</v>
      </c>
    </row>
    <row r="645" spans="1:4" x14ac:dyDescent="0.45">
      <c r="B645" t="s">
        <v>326</v>
      </c>
      <c r="C645" s="2">
        <v>110900</v>
      </c>
      <c r="D645" t="s">
        <v>12</v>
      </c>
    </row>
    <row r="646" spans="1:4" x14ac:dyDescent="0.45">
      <c r="B646" t="s">
        <v>31</v>
      </c>
      <c r="C646" s="2">
        <v>50100</v>
      </c>
      <c r="D646" t="s">
        <v>12</v>
      </c>
    </row>
    <row r="647" spans="1:4" x14ac:dyDescent="0.45">
      <c r="B647" t="s">
        <v>31</v>
      </c>
      <c r="C647" s="2">
        <v>50100</v>
      </c>
      <c r="D647" t="s">
        <v>12</v>
      </c>
    </row>
    <row r="648" spans="1:4" x14ac:dyDescent="0.45">
      <c r="A648" s="3">
        <v>44954.574999999997</v>
      </c>
      <c r="C648" s="2">
        <v>36450</v>
      </c>
      <c r="D648" t="s">
        <v>4</v>
      </c>
    </row>
    <row r="649" spans="1:4" x14ac:dyDescent="0.45">
      <c r="A649" s="3">
        <v>44954.563888888886</v>
      </c>
      <c r="C649" s="2">
        <v>57700</v>
      </c>
      <c r="D649" t="s">
        <v>4</v>
      </c>
    </row>
    <row r="650" spans="1:4" x14ac:dyDescent="0.45">
      <c r="A650" s="3">
        <v>44954.640277777777</v>
      </c>
      <c r="C650" s="2">
        <v>78500</v>
      </c>
      <c r="D650" t="s">
        <v>4</v>
      </c>
    </row>
    <row r="651" spans="1:4" x14ac:dyDescent="0.45">
      <c r="A651" s="3">
        <v>44954.574999999997</v>
      </c>
      <c r="C651" s="2">
        <v>71000</v>
      </c>
      <c r="D651" t="s">
        <v>4</v>
      </c>
    </row>
    <row r="652" spans="1:4" x14ac:dyDescent="0.45">
      <c r="B652" t="s">
        <v>31</v>
      </c>
      <c r="C652" s="2">
        <v>50100</v>
      </c>
      <c r="D652" t="s">
        <v>12</v>
      </c>
    </row>
    <row r="653" spans="1:4" x14ac:dyDescent="0.45">
      <c r="A653" s="3">
        <v>44954.568749999999</v>
      </c>
      <c r="B653" t="s">
        <v>21</v>
      </c>
      <c r="C653" s="2">
        <v>63300</v>
      </c>
      <c r="D653" t="s">
        <v>12</v>
      </c>
    </row>
    <row r="654" spans="1:4" x14ac:dyDescent="0.45">
      <c r="A654" s="3">
        <v>44954.568749999999</v>
      </c>
      <c r="C654" s="2">
        <v>50100</v>
      </c>
      <c r="D654" t="s">
        <v>4</v>
      </c>
    </row>
    <row r="655" spans="1:4" x14ac:dyDescent="0.45">
      <c r="B655" t="s">
        <v>367</v>
      </c>
      <c r="C655" s="2">
        <v>63300</v>
      </c>
      <c r="D655" t="s">
        <v>12</v>
      </c>
    </row>
    <row r="656" spans="1:4" x14ac:dyDescent="0.45">
      <c r="B656" t="s">
        <v>31</v>
      </c>
      <c r="C656" s="2">
        <v>30800</v>
      </c>
      <c r="D656" t="s">
        <v>12</v>
      </c>
    </row>
    <row r="657" spans="1:4" x14ac:dyDescent="0.45">
      <c r="B657" t="s">
        <v>31</v>
      </c>
      <c r="C657" s="2">
        <v>30800</v>
      </c>
      <c r="D657" t="s">
        <v>12</v>
      </c>
    </row>
    <row r="658" spans="1:4" x14ac:dyDescent="0.45">
      <c r="A658" s="3">
        <v>44954.568749999999</v>
      </c>
      <c r="C658" s="2">
        <v>87400</v>
      </c>
      <c r="D658" t="s">
        <v>4</v>
      </c>
    </row>
    <row r="659" spans="1:4" x14ac:dyDescent="0.45">
      <c r="A659" s="3">
        <v>44954.568749999999</v>
      </c>
      <c r="C659" s="2">
        <v>87400</v>
      </c>
      <c r="D659" t="s">
        <v>4</v>
      </c>
    </row>
    <row r="660" spans="1:4" x14ac:dyDescent="0.45">
      <c r="A660" s="3">
        <v>44954.568749999999</v>
      </c>
      <c r="C660" s="2">
        <v>87400</v>
      </c>
      <c r="D660" t="s">
        <v>4</v>
      </c>
    </row>
    <row r="661" spans="1:4" x14ac:dyDescent="0.45">
      <c r="A661" s="3">
        <v>44954.43472222222</v>
      </c>
      <c r="C661" s="2">
        <v>56000</v>
      </c>
      <c r="D661" t="s">
        <v>4</v>
      </c>
    </row>
    <row r="662" spans="1:4" x14ac:dyDescent="0.45">
      <c r="B662" t="s">
        <v>37</v>
      </c>
      <c r="C662" s="2">
        <v>47250</v>
      </c>
      <c r="D662" t="s">
        <v>12</v>
      </c>
    </row>
    <row r="663" spans="1:4" x14ac:dyDescent="0.45">
      <c r="B663" t="s">
        <v>31</v>
      </c>
      <c r="C663" s="2">
        <v>71000</v>
      </c>
      <c r="D663" t="s">
        <v>12</v>
      </c>
    </row>
    <row r="664" spans="1:4" x14ac:dyDescent="0.45">
      <c r="A664" s="3">
        <v>44954.568749999999</v>
      </c>
      <c r="B664" t="s">
        <v>21</v>
      </c>
      <c r="C664" s="2">
        <v>71000</v>
      </c>
      <c r="D664" t="s">
        <v>12</v>
      </c>
    </row>
    <row r="665" spans="1:4" x14ac:dyDescent="0.45">
      <c r="A665" s="3">
        <v>44954.568749999999</v>
      </c>
      <c r="C665" s="2">
        <v>132400</v>
      </c>
      <c r="D665" t="s">
        <v>4</v>
      </c>
    </row>
    <row r="666" spans="1:4" x14ac:dyDescent="0.45">
      <c r="A666" s="3">
        <v>44954.574999999997</v>
      </c>
      <c r="C666" s="2">
        <v>45900</v>
      </c>
      <c r="D666" t="s">
        <v>4</v>
      </c>
    </row>
    <row r="667" spans="1:4" x14ac:dyDescent="0.45">
      <c r="A667" s="3">
        <v>44954.568749999999</v>
      </c>
      <c r="C667" s="2">
        <v>20700</v>
      </c>
      <c r="D667" t="s">
        <v>4</v>
      </c>
    </row>
    <row r="668" spans="1:4" x14ac:dyDescent="0.45">
      <c r="A668" s="3">
        <v>44954.563888888886</v>
      </c>
      <c r="C668" s="2">
        <v>71000</v>
      </c>
      <c r="D668" t="s">
        <v>4</v>
      </c>
    </row>
    <row r="669" spans="1:4" x14ac:dyDescent="0.45">
      <c r="B669" t="s">
        <v>75</v>
      </c>
      <c r="C669" s="2">
        <v>44100</v>
      </c>
      <c r="D669" t="s">
        <v>12</v>
      </c>
    </row>
    <row r="670" spans="1:4" x14ac:dyDescent="0.45">
      <c r="B670" t="s">
        <v>100</v>
      </c>
      <c r="C670" s="2">
        <v>44100</v>
      </c>
      <c r="D670" t="s">
        <v>12</v>
      </c>
    </row>
    <row r="671" spans="1:4" x14ac:dyDescent="0.45">
      <c r="B671" t="s">
        <v>67</v>
      </c>
      <c r="C671" s="2">
        <v>50100</v>
      </c>
      <c r="D671" t="s">
        <v>12</v>
      </c>
    </row>
    <row r="672" spans="1:4" x14ac:dyDescent="0.45">
      <c r="A672" s="3">
        <v>44954.43472222222</v>
      </c>
      <c r="C672" s="2">
        <v>50100</v>
      </c>
      <c r="D672" t="s">
        <v>4</v>
      </c>
    </row>
    <row r="673" spans="1:4" x14ac:dyDescent="0.45">
      <c r="A673" s="3">
        <v>44954.563888888886</v>
      </c>
      <c r="B673" t="s">
        <v>21</v>
      </c>
      <c r="C673" s="2">
        <v>71000</v>
      </c>
      <c r="D673" t="s">
        <v>12</v>
      </c>
    </row>
    <row r="674" spans="1:4" x14ac:dyDescent="0.45">
      <c r="A674" s="3">
        <v>44954.574999999997</v>
      </c>
      <c r="C674" s="2">
        <v>36450</v>
      </c>
      <c r="D674" t="s">
        <v>4</v>
      </c>
    </row>
    <row r="675" spans="1:4" x14ac:dyDescent="0.45">
      <c r="A675" s="3">
        <v>44954.43472222222</v>
      </c>
      <c r="C675" s="2">
        <v>44100</v>
      </c>
      <c r="D675" t="s">
        <v>4</v>
      </c>
    </row>
    <row r="676" spans="1:4" x14ac:dyDescent="0.45">
      <c r="A676" s="3">
        <v>44953.696527777778</v>
      </c>
      <c r="C676" s="2">
        <v>78500</v>
      </c>
      <c r="D676" t="s">
        <v>4</v>
      </c>
    </row>
    <row r="677" spans="1:4" x14ac:dyDescent="0.45">
      <c r="A677" s="3">
        <v>44954.568749999999</v>
      </c>
      <c r="C677" s="2">
        <v>40400</v>
      </c>
      <c r="D677" t="s">
        <v>4</v>
      </c>
    </row>
    <row r="678" spans="1:4" x14ac:dyDescent="0.45">
      <c r="A678" s="3">
        <v>44954.563888888886</v>
      </c>
      <c r="C678" s="2">
        <v>63300</v>
      </c>
      <c r="D678" t="s">
        <v>4</v>
      </c>
    </row>
    <row r="679" spans="1:4" x14ac:dyDescent="0.45">
      <c r="A679" s="3">
        <v>44954.568749999999</v>
      </c>
      <c r="C679" s="2">
        <v>52400</v>
      </c>
      <c r="D679" t="s">
        <v>4</v>
      </c>
    </row>
    <row r="680" spans="1:4" x14ac:dyDescent="0.45">
      <c r="A680" s="3">
        <v>44954.568749999999</v>
      </c>
      <c r="C680" s="2">
        <v>52400</v>
      </c>
      <c r="D680" t="s">
        <v>4</v>
      </c>
    </row>
    <row r="681" spans="1:4" x14ac:dyDescent="0.45">
      <c r="A681" s="3">
        <v>44954.568749999999</v>
      </c>
      <c r="C681" s="2">
        <v>52400</v>
      </c>
      <c r="D681" t="s">
        <v>4</v>
      </c>
    </row>
    <row r="682" spans="1:4" x14ac:dyDescent="0.45">
      <c r="A682" s="3">
        <v>44954.43472222222</v>
      </c>
      <c r="C682" s="2">
        <v>26100</v>
      </c>
      <c r="D682" t="s">
        <v>4</v>
      </c>
    </row>
    <row r="683" spans="1:4" x14ac:dyDescent="0.45">
      <c r="A683" s="3">
        <v>44954.574999999997</v>
      </c>
      <c r="C683" s="2">
        <v>45900</v>
      </c>
      <c r="D683" t="s">
        <v>4</v>
      </c>
    </row>
    <row r="684" spans="1:4" x14ac:dyDescent="0.45">
      <c r="B684" t="s">
        <v>13</v>
      </c>
      <c r="C684" s="2">
        <v>26100</v>
      </c>
      <c r="D684" t="s">
        <v>12</v>
      </c>
    </row>
    <row r="685" spans="1:4" x14ac:dyDescent="0.45">
      <c r="A685" s="3">
        <v>44954.574999999997</v>
      </c>
      <c r="C685" s="2">
        <v>22950</v>
      </c>
      <c r="D685" t="s">
        <v>4</v>
      </c>
    </row>
    <row r="686" spans="1:4" x14ac:dyDescent="0.45">
      <c r="A686" s="3">
        <v>44954.574999999997</v>
      </c>
      <c r="C686" s="2">
        <v>22950</v>
      </c>
      <c r="D686" t="s">
        <v>4</v>
      </c>
    </row>
    <row r="687" spans="1:4" x14ac:dyDescent="0.45">
      <c r="A687" s="3">
        <v>44954.640277777777</v>
      </c>
      <c r="C687" s="2">
        <v>175700</v>
      </c>
      <c r="D687" t="s">
        <v>4</v>
      </c>
    </row>
    <row r="688" spans="1:4" x14ac:dyDescent="0.45">
      <c r="A688" s="3">
        <v>44954.640277777777</v>
      </c>
      <c r="C688" s="2">
        <v>175700</v>
      </c>
      <c r="D688" t="s">
        <v>4</v>
      </c>
    </row>
    <row r="689" spans="1:4" x14ac:dyDescent="0.45">
      <c r="A689" s="3">
        <v>44954.640277777777</v>
      </c>
      <c r="C689" s="2">
        <v>175700</v>
      </c>
      <c r="D689" t="s">
        <v>4</v>
      </c>
    </row>
    <row r="690" spans="1:4" x14ac:dyDescent="0.45">
      <c r="A690" s="3">
        <v>44954.574999999997</v>
      </c>
      <c r="C690" s="2">
        <v>48600</v>
      </c>
      <c r="D690" t="s">
        <v>4</v>
      </c>
    </row>
    <row r="691" spans="1:4" x14ac:dyDescent="0.45">
      <c r="A691" s="3">
        <v>44954.568749999999</v>
      </c>
      <c r="C691" s="2">
        <v>20700</v>
      </c>
      <c r="D691" t="s">
        <v>4</v>
      </c>
    </row>
    <row r="692" spans="1:4" x14ac:dyDescent="0.45">
      <c r="A692" s="3">
        <v>44954.574999999997</v>
      </c>
      <c r="C692" s="2">
        <v>58050</v>
      </c>
      <c r="D692" t="s">
        <v>4</v>
      </c>
    </row>
    <row r="693" spans="1:4" x14ac:dyDescent="0.45">
      <c r="A693" s="3">
        <v>44954.568749999999</v>
      </c>
      <c r="B693" t="s">
        <v>21</v>
      </c>
      <c r="C693" s="2">
        <v>26100</v>
      </c>
      <c r="D693" t="s">
        <v>12</v>
      </c>
    </row>
    <row r="694" spans="1:4" x14ac:dyDescent="0.45">
      <c r="A694" s="3">
        <v>44954.574999999997</v>
      </c>
      <c r="C694" s="2">
        <v>45900</v>
      </c>
      <c r="D694" t="s">
        <v>4</v>
      </c>
    </row>
    <row r="695" spans="1:4" x14ac:dyDescent="0.45">
      <c r="A695" s="3">
        <v>44954.568749999999</v>
      </c>
      <c r="C695" s="2">
        <v>50100</v>
      </c>
      <c r="D695" t="s">
        <v>4</v>
      </c>
    </row>
    <row r="696" spans="1:4" x14ac:dyDescent="0.45">
      <c r="A696" s="3">
        <v>44954.574999999997</v>
      </c>
      <c r="C696" s="2">
        <v>95850</v>
      </c>
      <c r="D696" t="s">
        <v>4</v>
      </c>
    </row>
    <row r="697" spans="1:4" x14ac:dyDescent="0.45">
      <c r="A697" s="3">
        <v>44954.574999999997</v>
      </c>
      <c r="C697" s="2">
        <v>95850</v>
      </c>
      <c r="D697" t="s">
        <v>4</v>
      </c>
    </row>
    <row r="698" spans="1:4" x14ac:dyDescent="0.45">
      <c r="A698" s="3">
        <v>44954.574999999997</v>
      </c>
      <c r="C698" s="2">
        <v>95850</v>
      </c>
      <c r="D698" t="s">
        <v>4</v>
      </c>
    </row>
    <row r="699" spans="1:4" x14ac:dyDescent="0.45">
      <c r="A699" s="3">
        <v>44954.574999999997</v>
      </c>
      <c r="C699" s="2">
        <v>95850</v>
      </c>
      <c r="D699" t="s">
        <v>4</v>
      </c>
    </row>
    <row r="700" spans="1:4" x14ac:dyDescent="0.45">
      <c r="B700" t="s">
        <v>67</v>
      </c>
      <c r="C700" s="2">
        <v>71000</v>
      </c>
      <c r="D700" t="s">
        <v>12</v>
      </c>
    </row>
    <row r="701" spans="1:4" x14ac:dyDescent="0.45">
      <c r="B701" t="s">
        <v>13</v>
      </c>
      <c r="C701" s="2">
        <v>71000</v>
      </c>
      <c r="D701" t="s">
        <v>12</v>
      </c>
    </row>
    <row r="702" spans="1:4" x14ac:dyDescent="0.45">
      <c r="B702" t="s">
        <v>67</v>
      </c>
      <c r="C702" s="2">
        <v>71000</v>
      </c>
      <c r="D702" t="s">
        <v>12</v>
      </c>
    </row>
    <row r="703" spans="1:4" x14ac:dyDescent="0.45">
      <c r="A703" s="3">
        <v>44956.644444444442</v>
      </c>
      <c r="C703" s="2">
        <v>71000</v>
      </c>
      <c r="D703" t="s">
        <v>4</v>
      </c>
    </row>
    <row r="704" spans="1:4" x14ac:dyDescent="0.45">
      <c r="A704" s="3">
        <v>44954.584722222222</v>
      </c>
      <c r="C704" s="2">
        <v>63300</v>
      </c>
      <c r="D704" t="s">
        <v>4</v>
      </c>
    </row>
    <row r="705" spans="1:4" x14ac:dyDescent="0.45">
      <c r="A705" s="3">
        <v>44956.644444444442</v>
      </c>
      <c r="C705" s="2">
        <v>44100</v>
      </c>
      <c r="D705" t="s">
        <v>4</v>
      </c>
    </row>
    <row r="706" spans="1:4" x14ac:dyDescent="0.45">
      <c r="A706" s="3">
        <v>44954.586805555555</v>
      </c>
      <c r="C706" s="2">
        <v>71000</v>
      </c>
      <c r="D706" t="s">
        <v>4</v>
      </c>
    </row>
    <row r="707" spans="1:4" x14ac:dyDescent="0.45">
      <c r="A707" s="3">
        <v>44954.586805555555</v>
      </c>
      <c r="C707" s="2">
        <v>50100</v>
      </c>
      <c r="D707" t="s">
        <v>4</v>
      </c>
    </row>
    <row r="708" spans="1:4" x14ac:dyDescent="0.45">
      <c r="A708" s="3">
        <v>44954.584722222222</v>
      </c>
      <c r="C708" s="2">
        <v>63300</v>
      </c>
      <c r="D708" t="s">
        <v>4</v>
      </c>
    </row>
    <row r="709" spans="1:4" x14ac:dyDescent="0.45">
      <c r="A709" s="3">
        <v>44956.644444444442</v>
      </c>
      <c r="C709" s="2">
        <v>26100</v>
      </c>
      <c r="D709" t="s">
        <v>4</v>
      </c>
    </row>
    <row r="710" spans="1:4" x14ac:dyDescent="0.45">
      <c r="A710" s="3">
        <v>44956.644444444442</v>
      </c>
      <c r="C710" s="2">
        <v>50100</v>
      </c>
      <c r="D710" t="s">
        <v>4</v>
      </c>
    </row>
    <row r="711" spans="1:4" x14ac:dyDescent="0.45">
      <c r="A711" s="3">
        <v>44956.644444444442</v>
      </c>
      <c r="C711" s="2">
        <v>57700</v>
      </c>
      <c r="D711" t="s">
        <v>4</v>
      </c>
    </row>
    <row r="712" spans="1:4" x14ac:dyDescent="0.45">
      <c r="A712" s="3">
        <v>44956.644444444442</v>
      </c>
      <c r="C712" s="2">
        <v>71000</v>
      </c>
      <c r="D712" t="s">
        <v>4</v>
      </c>
    </row>
    <row r="713" spans="1:4" x14ac:dyDescent="0.45">
      <c r="A713" s="3">
        <v>44956.644444444442</v>
      </c>
      <c r="C713" s="2">
        <v>50100</v>
      </c>
      <c r="D713" t="s">
        <v>4</v>
      </c>
    </row>
    <row r="714" spans="1:4" x14ac:dyDescent="0.45">
      <c r="A714" s="3">
        <v>44954.59097222222</v>
      </c>
      <c r="C714" s="2">
        <v>63300</v>
      </c>
      <c r="D714" t="s">
        <v>4</v>
      </c>
    </row>
    <row r="715" spans="1:4" x14ac:dyDescent="0.45">
      <c r="B715" t="s">
        <v>67</v>
      </c>
      <c r="C715" s="2">
        <v>110900</v>
      </c>
      <c r="D715" t="s">
        <v>12</v>
      </c>
    </row>
    <row r="716" spans="1:4" x14ac:dyDescent="0.45">
      <c r="B716" t="s">
        <v>100</v>
      </c>
      <c r="C716" s="2">
        <v>50100</v>
      </c>
      <c r="D716" t="s">
        <v>12</v>
      </c>
    </row>
    <row r="717" spans="1:4" x14ac:dyDescent="0.45">
      <c r="A717" s="3">
        <v>44956.645138888889</v>
      </c>
      <c r="C717" s="2">
        <v>50100</v>
      </c>
      <c r="D717" t="s">
        <v>4</v>
      </c>
    </row>
    <row r="718" spans="1:4" x14ac:dyDescent="0.45">
      <c r="A718" s="3">
        <v>44956.646527777775</v>
      </c>
      <c r="C718" s="2">
        <v>71000</v>
      </c>
      <c r="D718" t="s">
        <v>4</v>
      </c>
    </row>
    <row r="719" spans="1:4" x14ac:dyDescent="0.45">
      <c r="A719" s="3">
        <v>44958.571527777778</v>
      </c>
      <c r="C719" s="2">
        <v>49100</v>
      </c>
      <c r="D719" t="s">
        <v>4</v>
      </c>
    </row>
    <row r="720" spans="1:4" x14ac:dyDescent="0.45">
      <c r="A720" s="3">
        <v>44958.571527777778</v>
      </c>
      <c r="C720" s="2">
        <v>49100</v>
      </c>
      <c r="D720" t="s">
        <v>4</v>
      </c>
    </row>
    <row r="721" spans="1:4" x14ac:dyDescent="0.45">
      <c r="A721" s="3">
        <v>44956.645138888889</v>
      </c>
      <c r="C721" s="2">
        <v>91100</v>
      </c>
      <c r="D721" t="s">
        <v>4</v>
      </c>
    </row>
    <row r="722" spans="1:4" x14ac:dyDescent="0.45">
      <c r="B722" t="s">
        <v>100</v>
      </c>
      <c r="C722" s="2">
        <v>70000</v>
      </c>
      <c r="D722" t="s">
        <v>12</v>
      </c>
    </row>
    <row r="723" spans="1:4" x14ac:dyDescent="0.45">
      <c r="A723" s="3">
        <v>44956.651388888888</v>
      </c>
      <c r="C723" s="2">
        <v>70000</v>
      </c>
      <c r="D723" t="s">
        <v>4</v>
      </c>
    </row>
    <row r="724" spans="1:4" x14ac:dyDescent="0.45">
      <c r="B724" t="s">
        <v>31</v>
      </c>
      <c r="C724" s="2">
        <v>57700</v>
      </c>
      <c r="D724" t="s">
        <v>12</v>
      </c>
    </row>
    <row r="725" spans="1:4" x14ac:dyDescent="0.45">
      <c r="A725" s="3">
        <v>44956.65902777778</v>
      </c>
      <c r="C725" s="2">
        <v>114750</v>
      </c>
      <c r="D725" t="s">
        <v>4</v>
      </c>
    </row>
    <row r="726" spans="1:4" x14ac:dyDescent="0.45">
      <c r="B726" t="s">
        <v>326</v>
      </c>
      <c r="C726" s="2">
        <v>20250</v>
      </c>
      <c r="D726" t="s">
        <v>12</v>
      </c>
    </row>
    <row r="727" spans="1:4" x14ac:dyDescent="0.45">
      <c r="A727" s="3">
        <v>44957.579861111109</v>
      </c>
      <c r="C727" s="2">
        <v>102800</v>
      </c>
      <c r="D727" t="s">
        <v>4</v>
      </c>
    </row>
    <row r="728" spans="1:4" x14ac:dyDescent="0.45">
      <c r="A728" s="3">
        <v>44956.644444444442</v>
      </c>
      <c r="C728" s="2">
        <v>110900</v>
      </c>
      <c r="D728" t="s">
        <v>4</v>
      </c>
    </row>
    <row r="729" spans="1:4" x14ac:dyDescent="0.45">
      <c r="A729" s="3">
        <v>44956.644444444442</v>
      </c>
      <c r="C729" s="2">
        <v>30800</v>
      </c>
      <c r="D729" t="s">
        <v>4</v>
      </c>
    </row>
    <row r="730" spans="1:4" x14ac:dyDescent="0.45">
      <c r="A730" s="3">
        <v>44956.644444444442</v>
      </c>
      <c r="C730" s="2">
        <v>30800</v>
      </c>
      <c r="D730" t="s">
        <v>4</v>
      </c>
    </row>
    <row r="731" spans="1:4" x14ac:dyDescent="0.45">
      <c r="A731" s="3">
        <v>44956.591666666667</v>
      </c>
      <c r="C731" s="2">
        <v>20700</v>
      </c>
      <c r="D731" t="s">
        <v>4</v>
      </c>
    </row>
    <row r="732" spans="1:4" x14ac:dyDescent="0.45">
      <c r="A732" s="3">
        <v>44956.646527777775</v>
      </c>
      <c r="C732" s="2">
        <v>71000</v>
      </c>
      <c r="D732" t="s">
        <v>4</v>
      </c>
    </row>
    <row r="733" spans="1:4" x14ac:dyDescent="0.45">
      <c r="A733" s="3">
        <v>44957.579861111109</v>
      </c>
      <c r="B733" t="s">
        <v>21</v>
      </c>
      <c r="C733" s="2">
        <v>57900</v>
      </c>
      <c r="D733" t="s">
        <v>12</v>
      </c>
    </row>
    <row r="734" spans="1:4" x14ac:dyDescent="0.45">
      <c r="A734" s="3">
        <v>44956.646527777775</v>
      </c>
      <c r="C734" s="2">
        <v>101200</v>
      </c>
      <c r="D734" t="s">
        <v>4</v>
      </c>
    </row>
    <row r="735" spans="1:4" x14ac:dyDescent="0.45">
      <c r="A735" s="3">
        <v>44956.646527777775</v>
      </c>
      <c r="C735" s="2">
        <v>101200</v>
      </c>
      <c r="D735" t="s">
        <v>4</v>
      </c>
    </row>
    <row r="736" spans="1:4" x14ac:dyDescent="0.45">
      <c r="B736" t="s">
        <v>31</v>
      </c>
      <c r="C736" s="2">
        <v>50100</v>
      </c>
      <c r="D736" t="s">
        <v>12</v>
      </c>
    </row>
    <row r="737" spans="1:4" x14ac:dyDescent="0.45">
      <c r="A737" s="3">
        <v>44956.591666666667</v>
      </c>
      <c r="C737" s="2">
        <v>56000</v>
      </c>
      <c r="D737" t="s">
        <v>4</v>
      </c>
    </row>
    <row r="738" spans="1:4" x14ac:dyDescent="0.45">
      <c r="A738" s="3">
        <v>44956.655555555553</v>
      </c>
      <c r="C738" s="2">
        <v>36450</v>
      </c>
      <c r="D738" t="s">
        <v>4</v>
      </c>
    </row>
    <row r="739" spans="1:4" x14ac:dyDescent="0.45">
      <c r="A739" s="3">
        <v>44956.59652777778</v>
      </c>
      <c r="C739" s="2">
        <v>43500</v>
      </c>
      <c r="D739" t="s">
        <v>4</v>
      </c>
    </row>
    <row r="740" spans="1:4" x14ac:dyDescent="0.45">
      <c r="A740" s="3">
        <v>44956.59652777778</v>
      </c>
      <c r="C740" s="2">
        <v>43500</v>
      </c>
      <c r="D740" t="s">
        <v>4</v>
      </c>
    </row>
    <row r="741" spans="1:4" x14ac:dyDescent="0.45">
      <c r="A741" s="3">
        <v>44956.59652777778</v>
      </c>
      <c r="C741" s="2">
        <v>43500</v>
      </c>
      <c r="D741" t="s">
        <v>4</v>
      </c>
    </row>
    <row r="742" spans="1:4" x14ac:dyDescent="0.45">
      <c r="A742" s="3">
        <v>44956.59652777778</v>
      </c>
      <c r="C742" s="2">
        <v>43500</v>
      </c>
      <c r="D742" t="s">
        <v>4</v>
      </c>
    </row>
    <row r="743" spans="1:4" x14ac:dyDescent="0.45">
      <c r="A743" s="3">
        <v>44958.569444444445</v>
      </c>
      <c r="C743" s="2">
        <v>71000</v>
      </c>
      <c r="D743" t="s">
        <v>4</v>
      </c>
    </row>
    <row r="744" spans="1:4" x14ac:dyDescent="0.45">
      <c r="A744" s="3">
        <v>44957.587500000001</v>
      </c>
      <c r="B744" t="s">
        <v>21</v>
      </c>
      <c r="C744" s="2">
        <v>71000</v>
      </c>
      <c r="D744" t="s">
        <v>12</v>
      </c>
    </row>
    <row r="745" spans="1:4" x14ac:dyDescent="0.45">
      <c r="A745" s="3">
        <v>44957.573611111111</v>
      </c>
      <c r="C745" s="2">
        <v>62800</v>
      </c>
      <c r="D745" t="s">
        <v>4</v>
      </c>
    </row>
    <row r="746" spans="1:4" x14ac:dyDescent="0.45">
      <c r="B746" t="s">
        <v>31</v>
      </c>
      <c r="C746" s="2">
        <v>110900</v>
      </c>
      <c r="D746" t="s">
        <v>12</v>
      </c>
    </row>
    <row r="747" spans="1:4" x14ac:dyDescent="0.45">
      <c r="A747" s="3">
        <v>44958.569444444445</v>
      </c>
      <c r="C747" s="2">
        <v>74000</v>
      </c>
      <c r="D747" t="s">
        <v>4</v>
      </c>
    </row>
    <row r="748" spans="1:4" x14ac:dyDescent="0.45">
      <c r="A748" s="3">
        <v>44957.573611111111</v>
      </c>
      <c r="B748" t="s">
        <v>21</v>
      </c>
      <c r="C748" s="2">
        <v>60750</v>
      </c>
      <c r="D748" t="s">
        <v>12</v>
      </c>
    </row>
    <row r="749" spans="1:4" x14ac:dyDescent="0.45">
      <c r="A749" s="3">
        <v>44958.571527777778</v>
      </c>
      <c r="C749" s="2">
        <v>77900</v>
      </c>
      <c r="D749" t="s">
        <v>4</v>
      </c>
    </row>
    <row r="750" spans="1:4" x14ac:dyDescent="0.45">
      <c r="A750" s="3">
        <v>44958.571527777778</v>
      </c>
      <c r="C750" s="2">
        <v>77900</v>
      </c>
      <c r="D750" t="s">
        <v>4</v>
      </c>
    </row>
    <row r="751" spans="1:4" x14ac:dyDescent="0.45">
      <c r="A751" s="3">
        <v>44957.480555555558</v>
      </c>
      <c r="C751" s="2">
        <v>37600</v>
      </c>
      <c r="D751" t="s">
        <v>4</v>
      </c>
    </row>
    <row r="752" spans="1:4" x14ac:dyDescent="0.45">
      <c r="A752" s="3">
        <v>44957.480555555558</v>
      </c>
      <c r="C752" s="2">
        <v>37600</v>
      </c>
      <c r="D752" t="s">
        <v>4</v>
      </c>
    </row>
    <row r="753" spans="1:4" x14ac:dyDescent="0.45">
      <c r="A753" s="3">
        <v>44957.573611111111</v>
      </c>
      <c r="C753" s="2">
        <v>26100</v>
      </c>
      <c r="D753" t="s">
        <v>4</v>
      </c>
    </row>
    <row r="754" spans="1:4" x14ac:dyDescent="0.45">
      <c r="A754" s="3">
        <v>44957.573611111111</v>
      </c>
      <c r="C754" s="2">
        <v>114750</v>
      </c>
      <c r="D754" t="s">
        <v>4</v>
      </c>
    </row>
    <row r="755" spans="1:4" x14ac:dyDescent="0.45">
      <c r="B755" t="s">
        <v>37</v>
      </c>
      <c r="C755" s="2">
        <v>37900</v>
      </c>
      <c r="D755" t="s">
        <v>12</v>
      </c>
    </row>
    <row r="756" spans="1:4" x14ac:dyDescent="0.45">
      <c r="B756" t="s">
        <v>67</v>
      </c>
      <c r="C756" s="2">
        <v>20250</v>
      </c>
      <c r="D756" t="s">
        <v>12</v>
      </c>
    </row>
    <row r="757" spans="1:4" x14ac:dyDescent="0.45">
      <c r="A757" s="3">
        <v>44957.573611111111</v>
      </c>
      <c r="C757" s="2">
        <v>51300</v>
      </c>
      <c r="D757" t="s">
        <v>4</v>
      </c>
    </row>
    <row r="758" spans="1:4" x14ac:dyDescent="0.45">
      <c r="A758" s="3">
        <v>44958.564583333333</v>
      </c>
      <c r="C758" s="2">
        <v>23600</v>
      </c>
      <c r="D758" t="s">
        <v>4</v>
      </c>
    </row>
    <row r="759" spans="1:4" x14ac:dyDescent="0.45">
      <c r="A759" s="3">
        <v>44958.564583333333</v>
      </c>
      <c r="C759" s="2">
        <v>23600</v>
      </c>
      <c r="D759" t="s">
        <v>4</v>
      </c>
    </row>
    <row r="760" spans="1:4" x14ac:dyDescent="0.45">
      <c r="A760" s="3">
        <v>44958.564583333333</v>
      </c>
      <c r="C760" s="2">
        <v>86600</v>
      </c>
      <c r="D760" t="s">
        <v>4</v>
      </c>
    </row>
    <row r="761" spans="1:4" x14ac:dyDescent="0.45">
      <c r="A761" s="3">
        <v>44958.586805555555</v>
      </c>
      <c r="C761" s="2">
        <v>71000</v>
      </c>
      <c r="D761" t="s">
        <v>4</v>
      </c>
    </row>
    <row r="762" spans="1:4" x14ac:dyDescent="0.45">
      <c r="A762" s="3">
        <v>44959.583333333336</v>
      </c>
      <c r="C762" s="2">
        <v>47600</v>
      </c>
      <c r="D762" t="s">
        <v>4</v>
      </c>
    </row>
    <row r="763" spans="1:4" x14ac:dyDescent="0.45">
      <c r="A763" s="3">
        <v>44959.583333333336</v>
      </c>
      <c r="C763" s="2">
        <v>110900</v>
      </c>
      <c r="D763" t="s">
        <v>4</v>
      </c>
    </row>
    <row r="764" spans="1:4" x14ac:dyDescent="0.45">
      <c r="A764" s="3">
        <v>44958.572222222225</v>
      </c>
      <c r="C764" s="2">
        <v>71000</v>
      </c>
      <c r="D764" t="s">
        <v>4</v>
      </c>
    </row>
    <row r="765" spans="1:4" x14ac:dyDescent="0.45">
      <c r="A765" s="3">
        <v>44958.572916666664</v>
      </c>
      <c r="C765" s="2">
        <v>48600</v>
      </c>
      <c r="D765" t="s">
        <v>4</v>
      </c>
    </row>
    <row r="766" spans="1:4" x14ac:dyDescent="0.45">
      <c r="A766" s="3">
        <v>44958.572916666664</v>
      </c>
      <c r="C766" s="2">
        <v>48600</v>
      </c>
      <c r="D766" t="s">
        <v>4</v>
      </c>
    </row>
    <row r="767" spans="1:4" x14ac:dyDescent="0.45">
      <c r="A767" s="3">
        <v>44958.572222222225</v>
      </c>
      <c r="C767" s="2">
        <v>78500</v>
      </c>
      <c r="D767" t="s">
        <v>4</v>
      </c>
    </row>
    <row r="768" spans="1:4" x14ac:dyDescent="0.45">
      <c r="A768" s="3">
        <v>44958.572222222225</v>
      </c>
      <c r="C768" s="2">
        <v>78500</v>
      </c>
      <c r="D768" t="s">
        <v>4</v>
      </c>
    </row>
    <row r="769" spans="1:4" x14ac:dyDescent="0.45">
      <c r="A769" s="3">
        <v>44959.583333333336</v>
      </c>
      <c r="C769" s="2">
        <v>210400</v>
      </c>
      <c r="D769" t="s">
        <v>4</v>
      </c>
    </row>
    <row r="770" spans="1:4" x14ac:dyDescent="0.45">
      <c r="A770" s="3">
        <v>44959.583333333336</v>
      </c>
      <c r="C770" s="2">
        <v>210400</v>
      </c>
      <c r="D770" t="s">
        <v>4</v>
      </c>
    </row>
    <row r="771" spans="1:4" x14ac:dyDescent="0.45">
      <c r="A771" s="3">
        <v>44959.583333333336</v>
      </c>
      <c r="C771" s="2">
        <v>210400</v>
      </c>
      <c r="D771" t="s">
        <v>4</v>
      </c>
    </row>
    <row r="772" spans="1:4" x14ac:dyDescent="0.45">
      <c r="A772" s="3">
        <v>44959.583333333336</v>
      </c>
      <c r="C772" s="2">
        <v>210400</v>
      </c>
      <c r="D772" t="s">
        <v>4</v>
      </c>
    </row>
    <row r="773" spans="1:4" x14ac:dyDescent="0.45">
      <c r="A773" s="3">
        <v>44958.572916666664</v>
      </c>
      <c r="C773" s="2">
        <v>63450</v>
      </c>
      <c r="D773" t="s">
        <v>4</v>
      </c>
    </row>
    <row r="774" spans="1:4" x14ac:dyDescent="0.45">
      <c r="A774" s="3">
        <v>44958.574305555558</v>
      </c>
      <c r="C774" s="2">
        <v>39150</v>
      </c>
      <c r="D774" t="s">
        <v>4</v>
      </c>
    </row>
    <row r="775" spans="1:4" x14ac:dyDescent="0.45">
      <c r="A775" s="3">
        <v>44958.574305555558</v>
      </c>
      <c r="C775" s="2">
        <v>39150</v>
      </c>
      <c r="D775" t="s">
        <v>4</v>
      </c>
    </row>
    <row r="776" spans="1:4" x14ac:dyDescent="0.45">
      <c r="A776" s="3">
        <v>44958.571527777778</v>
      </c>
      <c r="C776" s="2">
        <v>117500</v>
      </c>
      <c r="D776" t="s">
        <v>4</v>
      </c>
    </row>
    <row r="777" spans="1:4" x14ac:dyDescent="0.45">
      <c r="A777" s="3">
        <v>44958.571527777778</v>
      </c>
      <c r="C777" s="2">
        <v>117500</v>
      </c>
      <c r="D777" t="s">
        <v>4</v>
      </c>
    </row>
    <row r="778" spans="1:4" x14ac:dyDescent="0.45">
      <c r="A778" s="3">
        <v>44958.571527777778</v>
      </c>
      <c r="C778" s="2">
        <v>117500</v>
      </c>
      <c r="D778" t="s">
        <v>4</v>
      </c>
    </row>
    <row r="779" spans="1:4" x14ac:dyDescent="0.45">
      <c r="B779" t="s">
        <v>100</v>
      </c>
      <c r="C779" s="2">
        <v>30800</v>
      </c>
      <c r="D779" t="s">
        <v>12</v>
      </c>
    </row>
    <row r="780" spans="1:4" x14ac:dyDescent="0.45">
      <c r="B780" t="s">
        <v>100</v>
      </c>
      <c r="C780" s="2">
        <v>30800</v>
      </c>
      <c r="D780" t="s">
        <v>12</v>
      </c>
    </row>
    <row r="781" spans="1:4" x14ac:dyDescent="0.45">
      <c r="A781" s="3">
        <v>44958.571527777778</v>
      </c>
      <c r="C781" s="2">
        <v>57700</v>
      </c>
      <c r="D781" t="s">
        <v>4</v>
      </c>
    </row>
    <row r="782" spans="1:4" x14ac:dyDescent="0.45">
      <c r="A782" s="3">
        <v>44958.571527777778</v>
      </c>
      <c r="C782" s="2">
        <v>26100</v>
      </c>
      <c r="D782" t="s">
        <v>4</v>
      </c>
    </row>
    <row r="783" spans="1:4" x14ac:dyDescent="0.45">
      <c r="A783" s="3">
        <v>44958.564583333333</v>
      </c>
      <c r="C783" s="2">
        <v>84500</v>
      </c>
      <c r="D783" t="s">
        <v>4</v>
      </c>
    </row>
    <row r="784" spans="1:4" x14ac:dyDescent="0.45">
      <c r="A784" s="3">
        <v>44958.564583333333</v>
      </c>
      <c r="C784" s="2">
        <v>84500</v>
      </c>
      <c r="D784" t="s">
        <v>4</v>
      </c>
    </row>
    <row r="785" spans="1:4" x14ac:dyDescent="0.45">
      <c r="B785" t="s">
        <v>13</v>
      </c>
      <c r="C785" s="2">
        <v>30800</v>
      </c>
      <c r="D785" t="s">
        <v>12</v>
      </c>
    </row>
    <row r="786" spans="1:4" x14ac:dyDescent="0.45">
      <c r="B786" t="s">
        <v>31</v>
      </c>
      <c r="C786" s="2">
        <v>13500</v>
      </c>
      <c r="D786" t="s">
        <v>12</v>
      </c>
    </row>
    <row r="787" spans="1:4" x14ac:dyDescent="0.45">
      <c r="B787" t="s">
        <v>31</v>
      </c>
      <c r="C787" s="2">
        <v>13500</v>
      </c>
      <c r="D787" t="s">
        <v>12</v>
      </c>
    </row>
    <row r="788" spans="1:4" x14ac:dyDescent="0.45">
      <c r="A788" s="3">
        <v>44960.566666666666</v>
      </c>
      <c r="C788" s="2">
        <v>18900</v>
      </c>
      <c r="D788" t="s">
        <v>4</v>
      </c>
    </row>
    <row r="789" spans="1:4" x14ac:dyDescent="0.45">
      <c r="A789" s="3">
        <v>44960.566666666666</v>
      </c>
      <c r="C789" s="2">
        <v>18900</v>
      </c>
      <c r="D789" t="s">
        <v>4</v>
      </c>
    </row>
    <row r="790" spans="1:4" x14ac:dyDescent="0.45">
      <c r="A790" s="3">
        <v>44959.567361111112</v>
      </c>
      <c r="C790" s="2">
        <v>24300</v>
      </c>
      <c r="D790" t="s">
        <v>4</v>
      </c>
    </row>
    <row r="791" spans="1:4" x14ac:dyDescent="0.45">
      <c r="B791" t="s">
        <v>150</v>
      </c>
      <c r="C791" s="2">
        <v>63300</v>
      </c>
      <c r="D791" t="s">
        <v>12</v>
      </c>
    </row>
    <row r="792" spans="1:4" x14ac:dyDescent="0.45">
      <c r="B792" t="s">
        <v>64</v>
      </c>
      <c r="C792" s="2">
        <v>63300</v>
      </c>
      <c r="D792" t="s">
        <v>12</v>
      </c>
    </row>
    <row r="793" spans="1:4" x14ac:dyDescent="0.45">
      <c r="A793" s="3">
        <v>44959.567361111112</v>
      </c>
      <c r="C793" s="2">
        <v>71000</v>
      </c>
      <c r="D793" t="s">
        <v>4</v>
      </c>
    </row>
    <row r="794" spans="1:4" x14ac:dyDescent="0.45">
      <c r="A794" s="3">
        <v>44960.59652777778</v>
      </c>
      <c r="C794" s="2">
        <v>38000</v>
      </c>
      <c r="D794" t="s">
        <v>4</v>
      </c>
    </row>
    <row r="795" spans="1:4" x14ac:dyDescent="0.45">
      <c r="A795" s="3">
        <v>44960.59652777778</v>
      </c>
      <c r="C795" s="2">
        <v>38000</v>
      </c>
      <c r="D795" t="s">
        <v>4</v>
      </c>
    </row>
    <row r="796" spans="1:4" x14ac:dyDescent="0.45">
      <c r="A796" s="3">
        <v>44960.59652777778</v>
      </c>
      <c r="C796" s="2">
        <v>38000</v>
      </c>
      <c r="D796" t="s">
        <v>4</v>
      </c>
    </row>
    <row r="797" spans="1:4" x14ac:dyDescent="0.45">
      <c r="A797" s="3">
        <v>44960.59652777778</v>
      </c>
      <c r="C797" s="2">
        <v>38000</v>
      </c>
      <c r="D797" t="s">
        <v>4</v>
      </c>
    </row>
    <row r="798" spans="1:4" x14ac:dyDescent="0.45">
      <c r="A798" s="3">
        <v>44960.567361111112</v>
      </c>
      <c r="C798" s="2">
        <v>48600</v>
      </c>
      <c r="D798" t="s">
        <v>4</v>
      </c>
    </row>
    <row r="799" spans="1:4" x14ac:dyDescent="0.45">
      <c r="A799" s="3">
        <v>44961.578472222223</v>
      </c>
      <c r="C799" s="2">
        <v>71000</v>
      </c>
      <c r="D799" t="s">
        <v>4</v>
      </c>
    </row>
    <row r="800" spans="1:4" x14ac:dyDescent="0.45">
      <c r="A800" s="3">
        <v>44960.59652777778</v>
      </c>
      <c r="C800" s="2">
        <v>85600</v>
      </c>
      <c r="D800" t="s">
        <v>4</v>
      </c>
    </row>
    <row r="801" spans="1:4" x14ac:dyDescent="0.45">
      <c r="A801" s="3">
        <v>44960.619444444441</v>
      </c>
      <c r="C801" s="2">
        <v>30800</v>
      </c>
      <c r="D801" t="s">
        <v>4</v>
      </c>
    </row>
    <row r="802" spans="1:4" x14ac:dyDescent="0.45">
      <c r="A802" s="3">
        <v>44960.59652777778</v>
      </c>
      <c r="C802" s="2">
        <v>62800</v>
      </c>
      <c r="D802" t="s">
        <v>4</v>
      </c>
    </row>
    <row r="803" spans="1:4" x14ac:dyDescent="0.45">
      <c r="A803" s="3">
        <v>44960.59652777778</v>
      </c>
      <c r="C803" s="2">
        <v>26000</v>
      </c>
      <c r="D803" t="s">
        <v>4</v>
      </c>
    </row>
    <row r="804" spans="1:4" x14ac:dyDescent="0.45">
      <c r="A804" s="3">
        <v>44960.566666666666</v>
      </c>
      <c r="C804" s="2">
        <v>71000</v>
      </c>
      <c r="D804" t="s">
        <v>4</v>
      </c>
    </row>
    <row r="805" spans="1:4" x14ac:dyDescent="0.45">
      <c r="A805" s="3">
        <v>44960.566666666666</v>
      </c>
      <c r="C805" s="2">
        <v>71000</v>
      </c>
      <c r="D805" t="s">
        <v>4</v>
      </c>
    </row>
    <row r="806" spans="1:4" x14ac:dyDescent="0.45">
      <c r="B806" t="s">
        <v>40</v>
      </c>
      <c r="C806" s="2">
        <v>40400</v>
      </c>
      <c r="D806" t="s">
        <v>12</v>
      </c>
    </row>
    <row r="807" spans="1:4" x14ac:dyDescent="0.45">
      <c r="B807" t="s">
        <v>40</v>
      </c>
      <c r="C807" s="2">
        <v>40400</v>
      </c>
      <c r="D807" t="s">
        <v>12</v>
      </c>
    </row>
    <row r="808" spans="1:4" x14ac:dyDescent="0.45">
      <c r="B808" t="s">
        <v>40</v>
      </c>
      <c r="C808" s="2">
        <v>40400</v>
      </c>
      <c r="D808" t="s">
        <v>12</v>
      </c>
    </row>
    <row r="809" spans="1:4" x14ac:dyDescent="0.45">
      <c r="A809" s="3">
        <v>44960.59652777778</v>
      </c>
      <c r="C809" s="2">
        <v>77900</v>
      </c>
      <c r="D809" t="s">
        <v>4</v>
      </c>
    </row>
    <row r="810" spans="1:4" x14ac:dyDescent="0.45">
      <c r="A810" s="3">
        <v>44960.569444444445</v>
      </c>
      <c r="C810" s="2">
        <v>31050</v>
      </c>
      <c r="D810" t="s">
        <v>4</v>
      </c>
    </row>
    <row r="811" spans="1:4" x14ac:dyDescent="0.45">
      <c r="A811" s="3">
        <v>44960.569444444445</v>
      </c>
      <c r="C811" s="2">
        <v>31050</v>
      </c>
      <c r="D811" t="s">
        <v>4</v>
      </c>
    </row>
    <row r="812" spans="1:4" x14ac:dyDescent="0.45">
      <c r="A812" s="3">
        <v>44960.569444444445</v>
      </c>
      <c r="C812" s="2">
        <v>31050</v>
      </c>
      <c r="D812" t="s">
        <v>4</v>
      </c>
    </row>
    <row r="813" spans="1:4" x14ac:dyDescent="0.45">
      <c r="A813" s="3">
        <v>44960.569444444445</v>
      </c>
      <c r="C813" s="2">
        <v>28400</v>
      </c>
      <c r="D813" t="s">
        <v>4</v>
      </c>
    </row>
    <row r="814" spans="1:4" x14ac:dyDescent="0.45">
      <c r="A814" s="3">
        <v>44960.569444444445</v>
      </c>
      <c r="C814" s="2">
        <v>28400</v>
      </c>
      <c r="D814" t="s">
        <v>4</v>
      </c>
    </row>
    <row r="815" spans="1:4" x14ac:dyDescent="0.45">
      <c r="A815" s="3">
        <v>44960.567361111112</v>
      </c>
      <c r="C815" s="2">
        <v>17550</v>
      </c>
      <c r="D815" t="s">
        <v>4</v>
      </c>
    </row>
    <row r="816" spans="1:4" x14ac:dyDescent="0.45">
      <c r="A816" s="3">
        <v>44960.567361111112</v>
      </c>
      <c r="C816" s="2">
        <v>17550</v>
      </c>
      <c r="D816" t="s">
        <v>4</v>
      </c>
    </row>
    <row r="817" spans="1:4" x14ac:dyDescent="0.45">
      <c r="A817" s="3">
        <v>44960.569444444445</v>
      </c>
      <c r="C817" s="2">
        <v>47250</v>
      </c>
      <c r="D817" t="s">
        <v>4</v>
      </c>
    </row>
    <row r="818" spans="1:4" x14ac:dyDescent="0.45">
      <c r="A818" s="3">
        <v>44960.567361111112</v>
      </c>
      <c r="C818" s="2">
        <v>26000</v>
      </c>
      <c r="D818" t="s">
        <v>4</v>
      </c>
    </row>
    <row r="819" spans="1:4" x14ac:dyDescent="0.45">
      <c r="A819" s="3">
        <v>44961.567361111112</v>
      </c>
      <c r="C819" s="2">
        <v>48600</v>
      </c>
      <c r="D819" t="s">
        <v>4</v>
      </c>
    </row>
    <row r="820" spans="1:4" x14ac:dyDescent="0.45">
      <c r="A820" s="3">
        <v>44961.567361111112</v>
      </c>
      <c r="C820" s="2">
        <v>36450</v>
      </c>
      <c r="D820" t="s">
        <v>4</v>
      </c>
    </row>
    <row r="821" spans="1:4" x14ac:dyDescent="0.45">
      <c r="A821" s="3">
        <v>44961.567361111112</v>
      </c>
      <c r="C821" s="2">
        <v>98900</v>
      </c>
      <c r="D821" t="s">
        <v>4</v>
      </c>
    </row>
    <row r="822" spans="1:4" x14ac:dyDescent="0.45">
      <c r="A822" s="3">
        <v>44961.567361111112</v>
      </c>
      <c r="C822" s="2">
        <v>98900</v>
      </c>
      <c r="D822" t="s">
        <v>4</v>
      </c>
    </row>
    <row r="823" spans="1:4" x14ac:dyDescent="0.45">
      <c r="A823" s="3">
        <v>44961.567361111112</v>
      </c>
      <c r="C823" s="2">
        <v>98900</v>
      </c>
      <c r="D823" t="s">
        <v>4</v>
      </c>
    </row>
    <row r="824" spans="1:4" x14ac:dyDescent="0.45">
      <c r="A824" s="3">
        <v>44961.567361111112</v>
      </c>
      <c r="C824" s="2">
        <v>98900</v>
      </c>
      <c r="D824" t="s">
        <v>4</v>
      </c>
    </row>
    <row r="825" spans="1:4" x14ac:dyDescent="0.45">
      <c r="B825" t="s">
        <v>13</v>
      </c>
      <c r="C825" s="2">
        <v>66900</v>
      </c>
      <c r="D825" t="s">
        <v>12</v>
      </c>
    </row>
    <row r="826" spans="1:4" x14ac:dyDescent="0.45">
      <c r="B826" t="s">
        <v>13</v>
      </c>
      <c r="C826" s="2">
        <v>66900</v>
      </c>
      <c r="D826" t="s">
        <v>12</v>
      </c>
    </row>
    <row r="827" spans="1:4" x14ac:dyDescent="0.45">
      <c r="B827" t="s">
        <v>13</v>
      </c>
      <c r="C827" s="2">
        <v>66900</v>
      </c>
      <c r="D827" t="s">
        <v>12</v>
      </c>
    </row>
    <row r="828" spans="1:4" x14ac:dyDescent="0.45">
      <c r="B828" t="s">
        <v>67</v>
      </c>
      <c r="C828" s="2">
        <v>24300</v>
      </c>
      <c r="D828" t="s">
        <v>12</v>
      </c>
    </row>
    <row r="829" spans="1:4" x14ac:dyDescent="0.45">
      <c r="B829" t="s">
        <v>31</v>
      </c>
      <c r="C829" s="2">
        <v>127100</v>
      </c>
      <c r="D829" t="s">
        <v>12</v>
      </c>
    </row>
    <row r="830" spans="1:4" x14ac:dyDescent="0.45">
      <c r="B830" t="s">
        <v>31</v>
      </c>
      <c r="C830" s="2">
        <v>127100</v>
      </c>
      <c r="D830" t="s">
        <v>12</v>
      </c>
    </row>
    <row r="831" spans="1:4" x14ac:dyDescent="0.45">
      <c r="B831" t="s">
        <v>31</v>
      </c>
      <c r="C831" s="2">
        <v>127100</v>
      </c>
      <c r="D831" t="s">
        <v>12</v>
      </c>
    </row>
    <row r="832" spans="1:4" x14ac:dyDescent="0.45">
      <c r="A832" s="3">
        <v>44964.582638888889</v>
      </c>
      <c r="C832" s="2">
        <v>30800</v>
      </c>
      <c r="D832" t="s">
        <v>4</v>
      </c>
    </row>
    <row r="833" spans="1:4" x14ac:dyDescent="0.45">
      <c r="A833" s="3">
        <v>44963.607638888891</v>
      </c>
      <c r="C833" s="2">
        <v>71000</v>
      </c>
      <c r="D833" t="s">
        <v>4</v>
      </c>
    </row>
    <row r="834" spans="1:4" x14ac:dyDescent="0.45">
      <c r="A834" s="3">
        <v>44964.582638888889</v>
      </c>
      <c r="C834" s="2">
        <v>29700</v>
      </c>
      <c r="D834" t="s">
        <v>4</v>
      </c>
    </row>
    <row r="835" spans="1:4" x14ac:dyDescent="0.45">
      <c r="B835" t="s">
        <v>75</v>
      </c>
      <c r="C835" s="2">
        <v>44100</v>
      </c>
      <c r="D835" t="s">
        <v>12</v>
      </c>
    </row>
    <row r="836" spans="1:4" x14ac:dyDescent="0.45">
      <c r="A836" s="3">
        <v>44963.607638888891</v>
      </c>
      <c r="C836" s="2">
        <v>86600</v>
      </c>
      <c r="D836" t="s">
        <v>4</v>
      </c>
    </row>
    <row r="837" spans="1:4" x14ac:dyDescent="0.45">
      <c r="A837" s="3">
        <v>44963.607638888891</v>
      </c>
      <c r="C837" s="2">
        <v>86600</v>
      </c>
      <c r="D837" t="s">
        <v>4</v>
      </c>
    </row>
    <row r="838" spans="1:4" x14ac:dyDescent="0.45">
      <c r="A838" s="3">
        <v>44964.577777777777</v>
      </c>
      <c r="C838" s="2">
        <v>71000</v>
      </c>
      <c r="D838" t="s">
        <v>4</v>
      </c>
    </row>
    <row r="839" spans="1:4" x14ac:dyDescent="0.45">
      <c r="B839" t="s">
        <v>13</v>
      </c>
      <c r="C839" s="2">
        <v>40400</v>
      </c>
      <c r="D839" t="s">
        <v>12</v>
      </c>
    </row>
    <row r="840" spans="1:4" x14ac:dyDescent="0.45">
      <c r="B840" t="s">
        <v>13</v>
      </c>
      <c r="C840" s="2">
        <v>40400</v>
      </c>
      <c r="D840" t="s">
        <v>12</v>
      </c>
    </row>
    <row r="841" spans="1:4" x14ac:dyDescent="0.45">
      <c r="A841" s="3">
        <v>44964.586805555555</v>
      </c>
      <c r="C841" s="2">
        <v>71000</v>
      </c>
      <c r="D841" t="s">
        <v>4</v>
      </c>
    </row>
    <row r="842" spans="1:4" x14ac:dyDescent="0.45">
      <c r="A842" s="3">
        <v>44963.607638888891</v>
      </c>
      <c r="C842" s="2">
        <v>50100</v>
      </c>
      <c r="D842" t="s">
        <v>4</v>
      </c>
    </row>
    <row r="843" spans="1:4" x14ac:dyDescent="0.45">
      <c r="A843" s="3">
        <v>44964.577777777777</v>
      </c>
      <c r="B843" t="s">
        <v>21</v>
      </c>
      <c r="C843" s="2">
        <v>59400</v>
      </c>
      <c r="D843" t="s">
        <v>12</v>
      </c>
    </row>
    <row r="844" spans="1:4" x14ac:dyDescent="0.45">
      <c r="A844" s="3">
        <v>44964.577777777777</v>
      </c>
      <c r="B844" t="s">
        <v>21</v>
      </c>
      <c r="C844" s="2">
        <v>59400</v>
      </c>
      <c r="D844" t="s">
        <v>12</v>
      </c>
    </row>
    <row r="845" spans="1:4" x14ac:dyDescent="0.45">
      <c r="A845" s="3">
        <v>44964.577777777777</v>
      </c>
      <c r="B845" t="s">
        <v>21</v>
      </c>
      <c r="C845" s="2">
        <v>59400</v>
      </c>
      <c r="D845" t="s">
        <v>12</v>
      </c>
    </row>
    <row r="846" spans="1:4" x14ac:dyDescent="0.45">
      <c r="B846" t="s">
        <v>31</v>
      </c>
      <c r="C846" s="2">
        <v>44100</v>
      </c>
      <c r="D846" t="s">
        <v>12</v>
      </c>
    </row>
    <row r="847" spans="1:4" x14ac:dyDescent="0.45">
      <c r="A847" s="3">
        <v>44964.577777777777</v>
      </c>
      <c r="C847" s="2">
        <v>71000</v>
      </c>
      <c r="D847" t="s">
        <v>4</v>
      </c>
    </row>
    <row r="848" spans="1:4" x14ac:dyDescent="0.45">
      <c r="A848" s="3">
        <v>44963.611805555556</v>
      </c>
      <c r="C848" s="2">
        <v>60750</v>
      </c>
      <c r="D848" t="s">
        <v>4</v>
      </c>
    </row>
    <row r="849" spans="1:4" x14ac:dyDescent="0.45">
      <c r="A849" s="3">
        <v>44964.586805555555</v>
      </c>
      <c r="C849" s="2">
        <v>62000</v>
      </c>
      <c r="D849" t="s">
        <v>4</v>
      </c>
    </row>
    <row r="850" spans="1:4" x14ac:dyDescent="0.45">
      <c r="A850" s="3">
        <v>44963.611805555556</v>
      </c>
      <c r="C850" s="2">
        <v>63450</v>
      </c>
      <c r="D850" t="s">
        <v>4</v>
      </c>
    </row>
    <row r="851" spans="1:4" x14ac:dyDescent="0.45">
      <c r="B851" t="s">
        <v>150</v>
      </c>
      <c r="C851" s="2">
        <v>23600</v>
      </c>
      <c r="D851" t="s">
        <v>12</v>
      </c>
    </row>
    <row r="852" spans="1:4" x14ac:dyDescent="0.45">
      <c r="A852" s="3">
        <v>44963.607638888891</v>
      </c>
      <c r="C852" s="2">
        <v>23600</v>
      </c>
      <c r="D852" t="s">
        <v>4</v>
      </c>
    </row>
    <row r="853" spans="1:4" x14ac:dyDescent="0.45">
      <c r="A853" s="3">
        <v>44964.584027777775</v>
      </c>
      <c r="C853" s="2">
        <v>71550</v>
      </c>
      <c r="D853" t="s">
        <v>4</v>
      </c>
    </row>
    <row r="854" spans="1:4" x14ac:dyDescent="0.45">
      <c r="A854" s="3">
        <v>44964.584027777775</v>
      </c>
      <c r="C854" s="2">
        <v>71550</v>
      </c>
      <c r="D854" t="s">
        <v>4</v>
      </c>
    </row>
    <row r="855" spans="1:4" x14ac:dyDescent="0.45">
      <c r="B855" t="s">
        <v>31</v>
      </c>
      <c r="C855" s="2">
        <v>36450</v>
      </c>
      <c r="D855" t="s">
        <v>12</v>
      </c>
    </row>
    <row r="856" spans="1:4" x14ac:dyDescent="0.45">
      <c r="A856" s="3">
        <v>44964.584027777775</v>
      </c>
      <c r="C856" s="2">
        <v>78500</v>
      </c>
      <c r="D856" t="s">
        <v>4</v>
      </c>
    </row>
    <row r="857" spans="1:4" x14ac:dyDescent="0.45">
      <c r="A857" s="3">
        <v>44964.584027777775</v>
      </c>
      <c r="C857" s="2">
        <v>78500</v>
      </c>
      <c r="D857" t="s">
        <v>4</v>
      </c>
    </row>
    <row r="858" spans="1:4" x14ac:dyDescent="0.45">
      <c r="A858" s="3">
        <v>44964.582638888889</v>
      </c>
      <c r="C858" s="2">
        <v>63700</v>
      </c>
      <c r="D858" t="s">
        <v>4</v>
      </c>
    </row>
    <row r="859" spans="1:4" x14ac:dyDescent="0.45">
      <c r="A859" s="3">
        <v>44963.607638888891</v>
      </c>
      <c r="C859" s="2">
        <v>37700</v>
      </c>
      <c r="D859" t="s">
        <v>4</v>
      </c>
    </row>
    <row r="860" spans="1:4" x14ac:dyDescent="0.45">
      <c r="A860" s="3">
        <v>44964.578472222223</v>
      </c>
      <c r="C860" s="2">
        <v>48600</v>
      </c>
      <c r="D860" t="s">
        <v>4</v>
      </c>
    </row>
    <row r="861" spans="1:4" x14ac:dyDescent="0.45">
      <c r="A861" s="3">
        <v>44964.589583333334</v>
      </c>
      <c r="C861" s="2">
        <v>153900</v>
      </c>
      <c r="D861" t="s">
        <v>4</v>
      </c>
    </row>
    <row r="862" spans="1:4" x14ac:dyDescent="0.45">
      <c r="A862" s="3">
        <v>44964.589583333334</v>
      </c>
      <c r="C862" s="2">
        <v>153900</v>
      </c>
      <c r="D862" t="s">
        <v>4</v>
      </c>
    </row>
    <row r="863" spans="1:4" x14ac:dyDescent="0.45">
      <c r="A863" s="3">
        <v>44964.589583333334</v>
      </c>
      <c r="C863" s="2">
        <v>153900</v>
      </c>
      <c r="D863" t="s">
        <v>4</v>
      </c>
    </row>
    <row r="864" spans="1:4" x14ac:dyDescent="0.45">
      <c r="A864" s="3">
        <v>44964.589583333334</v>
      </c>
      <c r="C864" s="2">
        <v>153900</v>
      </c>
      <c r="D864" t="s">
        <v>4</v>
      </c>
    </row>
    <row r="865" spans="1:4" x14ac:dyDescent="0.45">
      <c r="A865" s="3">
        <v>44964.589583333334</v>
      </c>
      <c r="C865" s="2">
        <v>153900</v>
      </c>
      <c r="D865" t="s">
        <v>4</v>
      </c>
    </row>
    <row r="866" spans="1:4" x14ac:dyDescent="0.45">
      <c r="A866" s="3">
        <v>44964.589583333334</v>
      </c>
      <c r="C866" s="2">
        <v>153900</v>
      </c>
      <c r="D866" t="s">
        <v>4</v>
      </c>
    </row>
    <row r="867" spans="1:4" x14ac:dyDescent="0.45">
      <c r="A867" s="3">
        <v>44964.589583333334</v>
      </c>
      <c r="C867" s="2">
        <v>153900</v>
      </c>
      <c r="D867" t="s">
        <v>4</v>
      </c>
    </row>
    <row r="868" spans="1:4" x14ac:dyDescent="0.45">
      <c r="A868" s="3">
        <v>44964.589583333334</v>
      </c>
      <c r="C868" s="2">
        <v>153900</v>
      </c>
      <c r="D868" t="s">
        <v>4</v>
      </c>
    </row>
    <row r="869" spans="1:4" x14ac:dyDescent="0.45">
      <c r="A869" s="3">
        <v>44964.589583333334</v>
      </c>
      <c r="C869" s="2">
        <v>21200</v>
      </c>
      <c r="D869" t="s">
        <v>4</v>
      </c>
    </row>
    <row r="870" spans="1:4" x14ac:dyDescent="0.45">
      <c r="A870" s="3">
        <v>44964.589583333334</v>
      </c>
      <c r="C870" s="2">
        <v>21200</v>
      </c>
      <c r="D870" t="s">
        <v>4</v>
      </c>
    </row>
    <row r="871" spans="1:4" x14ac:dyDescent="0.45">
      <c r="A871" s="3">
        <v>44964.577777777777</v>
      </c>
      <c r="C871" s="2">
        <v>63300</v>
      </c>
      <c r="D871" t="s">
        <v>4</v>
      </c>
    </row>
    <row r="872" spans="1:4" x14ac:dyDescent="0.45">
      <c r="A872" s="3">
        <v>44964.589583333334</v>
      </c>
      <c r="C872" s="2">
        <v>132400</v>
      </c>
      <c r="D872" t="s">
        <v>4</v>
      </c>
    </row>
    <row r="873" spans="1:4" x14ac:dyDescent="0.45">
      <c r="A873" s="3">
        <v>44964.589583333334</v>
      </c>
      <c r="C873" s="2">
        <v>132400</v>
      </c>
      <c r="D873" t="s">
        <v>4</v>
      </c>
    </row>
    <row r="874" spans="1:4" x14ac:dyDescent="0.45">
      <c r="A874" s="3">
        <v>44964.577777777777</v>
      </c>
      <c r="C874" s="2">
        <v>57700</v>
      </c>
      <c r="D874" t="s">
        <v>4</v>
      </c>
    </row>
    <row r="875" spans="1:4" x14ac:dyDescent="0.45">
      <c r="A875" s="3">
        <v>44964.67291666667</v>
      </c>
      <c r="C875" s="2">
        <v>77800</v>
      </c>
      <c r="D875" t="s">
        <v>4</v>
      </c>
    </row>
    <row r="876" spans="1:4" x14ac:dyDescent="0.45">
      <c r="A876" s="3">
        <v>44965.575694444444</v>
      </c>
      <c r="C876" s="2">
        <v>159500</v>
      </c>
      <c r="D876" t="s">
        <v>4</v>
      </c>
    </row>
    <row r="877" spans="1:4" x14ac:dyDescent="0.45">
      <c r="A877" s="3">
        <v>44965.575694444444</v>
      </c>
      <c r="C877" s="2">
        <v>71000</v>
      </c>
      <c r="D877" t="s">
        <v>4</v>
      </c>
    </row>
    <row r="878" spans="1:4" x14ac:dyDescent="0.45">
      <c r="A878" s="3">
        <v>44965.575694444444</v>
      </c>
      <c r="C878" s="2">
        <v>44550</v>
      </c>
      <c r="D878" t="s">
        <v>4</v>
      </c>
    </row>
    <row r="879" spans="1:4" x14ac:dyDescent="0.45">
      <c r="B879" t="s">
        <v>67</v>
      </c>
      <c r="C879" s="2">
        <v>86600</v>
      </c>
      <c r="D879" t="s">
        <v>12</v>
      </c>
    </row>
    <row r="880" spans="1:4" x14ac:dyDescent="0.45">
      <c r="B880" t="s">
        <v>67</v>
      </c>
      <c r="C880" s="2">
        <v>86600</v>
      </c>
      <c r="D880" t="s">
        <v>12</v>
      </c>
    </row>
    <row r="881" spans="1:4" x14ac:dyDescent="0.45">
      <c r="B881" t="s">
        <v>326</v>
      </c>
      <c r="C881" s="2">
        <v>50100</v>
      </c>
      <c r="D881" t="s">
        <v>12</v>
      </c>
    </row>
    <row r="882" spans="1:4" x14ac:dyDescent="0.45">
      <c r="A882" s="3">
        <v>44965.575694444444</v>
      </c>
      <c r="C882" s="2">
        <v>59400</v>
      </c>
      <c r="D882" t="s">
        <v>4</v>
      </c>
    </row>
    <row r="883" spans="1:4" x14ac:dyDescent="0.45">
      <c r="A883" s="3">
        <v>44965.575694444444</v>
      </c>
      <c r="C883" s="2">
        <v>59400</v>
      </c>
      <c r="D883" t="s">
        <v>4</v>
      </c>
    </row>
    <row r="884" spans="1:4" x14ac:dyDescent="0.45">
      <c r="A884" s="3">
        <v>44966.568055555559</v>
      </c>
      <c r="C884" s="2">
        <v>21200</v>
      </c>
      <c r="D884" t="s">
        <v>4</v>
      </c>
    </row>
    <row r="885" spans="1:4" x14ac:dyDescent="0.45">
      <c r="A885" s="3">
        <v>44967.561805555553</v>
      </c>
      <c r="C885" s="2">
        <v>110900</v>
      </c>
      <c r="D885" t="s">
        <v>4</v>
      </c>
    </row>
    <row r="886" spans="1:4" x14ac:dyDescent="0.45">
      <c r="A886" s="3">
        <v>44966.566666666666</v>
      </c>
      <c r="C886" s="2">
        <v>35100</v>
      </c>
      <c r="D886" t="s">
        <v>4</v>
      </c>
    </row>
    <row r="887" spans="1:4" x14ac:dyDescent="0.45">
      <c r="A887" s="3">
        <v>44966.566666666666</v>
      </c>
      <c r="C887" s="2">
        <v>35100</v>
      </c>
      <c r="D887" t="s">
        <v>4</v>
      </c>
    </row>
    <row r="888" spans="1:4" x14ac:dyDescent="0.45">
      <c r="A888" s="3">
        <v>44966.566666666666</v>
      </c>
      <c r="C888" s="2">
        <v>35100</v>
      </c>
      <c r="D888" t="s">
        <v>4</v>
      </c>
    </row>
    <row r="889" spans="1:4" x14ac:dyDescent="0.45">
      <c r="A889" s="3">
        <v>44966.566666666666</v>
      </c>
      <c r="C889" s="2">
        <v>57700</v>
      </c>
      <c r="D889" t="s">
        <v>4</v>
      </c>
    </row>
    <row r="890" spans="1:4" x14ac:dyDescent="0.45">
      <c r="A890" s="3">
        <v>44967.561805555553</v>
      </c>
      <c r="C890" s="2">
        <v>50100</v>
      </c>
      <c r="D890" t="s">
        <v>4</v>
      </c>
    </row>
    <row r="891" spans="1:4" x14ac:dyDescent="0.45">
      <c r="B891" t="s">
        <v>326</v>
      </c>
      <c r="C891" s="2">
        <v>58050</v>
      </c>
      <c r="D891" t="s">
        <v>12</v>
      </c>
    </row>
    <row r="892" spans="1:4" x14ac:dyDescent="0.45">
      <c r="B892" t="s">
        <v>67</v>
      </c>
      <c r="C892" s="2">
        <v>30800</v>
      </c>
      <c r="D892" t="s">
        <v>12</v>
      </c>
    </row>
    <row r="893" spans="1:4" x14ac:dyDescent="0.45">
      <c r="A893" s="3">
        <v>44966.566666666666</v>
      </c>
      <c r="C893" s="2">
        <v>26000</v>
      </c>
      <c r="D893" t="s">
        <v>4</v>
      </c>
    </row>
    <row r="894" spans="1:4" x14ac:dyDescent="0.45">
      <c r="B894" t="s">
        <v>326</v>
      </c>
      <c r="C894" s="2">
        <v>17550</v>
      </c>
      <c r="D894" t="s">
        <v>12</v>
      </c>
    </row>
    <row r="895" spans="1:4" x14ac:dyDescent="0.45">
      <c r="A895" s="3">
        <v>44966.566666666666</v>
      </c>
      <c r="C895" s="2">
        <v>56700</v>
      </c>
      <c r="D895" t="s">
        <v>4</v>
      </c>
    </row>
    <row r="896" spans="1:4" x14ac:dyDescent="0.45">
      <c r="A896" s="3">
        <v>44966.566666666666</v>
      </c>
      <c r="C896" s="2">
        <v>56700</v>
      </c>
      <c r="D896" t="s">
        <v>4</v>
      </c>
    </row>
    <row r="897" spans="1:4" x14ac:dyDescent="0.45">
      <c r="A897" s="3">
        <v>44966.616666666669</v>
      </c>
      <c r="C897" s="2">
        <v>52100</v>
      </c>
      <c r="D897" t="s">
        <v>4</v>
      </c>
    </row>
    <row r="898" spans="1:4" x14ac:dyDescent="0.45">
      <c r="A898" s="3">
        <v>44966.616666666669</v>
      </c>
      <c r="C898" s="2">
        <v>52100</v>
      </c>
      <c r="D898" t="s">
        <v>4</v>
      </c>
    </row>
    <row r="899" spans="1:4" x14ac:dyDescent="0.45">
      <c r="A899" s="3">
        <v>44966.616666666669</v>
      </c>
      <c r="C899" s="2">
        <v>52100</v>
      </c>
      <c r="D899" t="s">
        <v>4</v>
      </c>
    </row>
    <row r="900" spans="1:4" x14ac:dyDescent="0.45">
      <c r="A900" s="3">
        <v>44966.566666666666</v>
      </c>
      <c r="C900" s="2">
        <v>28350</v>
      </c>
      <c r="D900" t="s">
        <v>4</v>
      </c>
    </row>
    <row r="901" spans="1:4" x14ac:dyDescent="0.45">
      <c r="A901" s="3">
        <v>44966.566666666666</v>
      </c>
      <c r="C901" s="2">
        <v>44550</v>
      </c>
      <c r="D901" t="s">
        <v>4</v>
      </c>
    </row>
    <row r="902" spans="1:4" x14ac:dyDescent="0.45">
      <c r="A902" s="3">
        <v>44968.563194444447</v>
      </c>
      <c r="C902" s="2">
        <v>17550</v>
      </c>
      <c r="D902" t="s">
        <v>4</v>
      </c>
    </row>
    <row r="903" spans="1:4" x14ac:dyDescent="0.45">
      <c r="A903" s="3">
        <v>44968.563194444447</v>
      </c>
      <c r="C903" s="2">
        <v>17550</v>
      </c>
      <c r="D903" t="s">
        <v>4</v>
      </c>
    </row>
    <row r="904" spans="1:4" x14ac:dyDescent="0.45">
      <c r="A904" s="3">
        <v>44967.561805555553</v>
      </c>
      <c r="C904" s="2">
        <v>54800</v>
      </c>
      <c r="D904" t="s">
        <v>4</v>
      </c>
    </row>
    <row r="905" spans="1:4" x14ac:dyDescent="0.45">
      <c r="A905" s="3">
        <v>44967.561805555553</v>
      </c>
      <c r="C905" s="2">
        <v>54800</v>
      </c>
      <c r="D905" t="s">
        <v>4</v>
      </c>
    </row>
    <row r="906" spans="1:4" x14ac:dyDescent="0.45">
      <c r="A906" s="3">
        <v>44967.561805555553</v>
      </c>
      <c r="C906" s="2">
        <v>54800</v>
      </c>
      <c r="D906" t="s">
        <v>4</v>
      </c>
    </row>
    <row r="907" spans="1:4" x14ac:dyDescent="0.45">
      <c r="A907" s="3">
        <v>44967.561805555553</v>
      </c>
      <c r="C907" s="2">
        <v>54800</v>
      </c>
      <c r="D907" t="s">
        <v>4</v>
      </c>
    </row>
    <row r="908" spans="1:4" x14ac:dyDescent="0.45">
      <c r="B908" t="s">
        <v>75</v>
      </c>
      <c r="C908" s="2">
        <v>45900</v>
      </c>
      <c r="D908" t="s">
        <v>12</v>
      </c>
    </row>
    <row r="909" spans="1:4" x14ac:dyDescent="0.45">
      <c r="B909" t="s">
        <v>100</v>
      </c>
      <c r="C909" s="2">
        <v>57700</v>
      </c>
      <c r="D909" t="s">
        <v>12</v>
      </c>
    </row>
    <row r="910" spans="1:4" x14ac:dyDescent="0.45">
      <c r="A910" s="3">
        <v>44968.563194444447</v>
      </c>
      <c r="C910" s="2">
        <v>50100</v>
      </c>
      <c r="D910" t="s">
        <v>4</v>
      </c>
    </row>
    <row r="911" spans="1:4" x14ac:dyDescent="0.45">
      <c r="A911" s="3">
        <v>44968.563194444447</v>
      </c>
      <c r="B911" t="s">
        <v>21</v>
      </c>
      <c r="C911" s="2">
        <v>50100</v>
      </c>
      <c r="D911" t="s">
        <v>12</v>
      </c>
    </row>
    <row r="912" spans="1:4" x14ac:dyDescent="0.45">
      <c r="A912" s="3">
        <v>44967.561805555553</v>
      </c>
      <c r="C912" s="2">
        <v>94700</v>
      </c>
      <c r="D912" t="s">
        <v>4</v>
      </c>
    </row>
    <row r="913" spans="1:4" x14ac:dyDescent="0.45">
      <c r="A913" s="3">
        <v>44968.477083333331</v>
      </c>
      <c r="C913" s="2">
        <v>32800</v>
      </c>
      <c r="D913" t="s">
        <v>4</v>
      </c>
    </row>
    <row r="914" spans="1:4" x14ac:dyDescent="0.45">
      <c r="A914" s="3">
        <v>44968.563194444447</v>
      </c>
      <c r="C914" s="2">
        <v>63700</v>
      </c>
      <c r="D914" t="s">
        <v>4</v>
      </c>
    </row>
    <row r="915" spans="1:4" x14ac:dyDescent="0.45">
      <c r="A915" s="3">
        <v>44968.564583333333</v>
      </c>
      <c r="C915" s="2">
        <v>63300</v>
      </c>
      <c r="D915" t="s">
        <v>4</v>
      </c>
    </row>
    <row r="916" spans="1:4" x14ac:dyDescent="0.45">
      <c r="A916" s="3">
        <v>44968.564583333333</v>
      </c>
      <c r="C916" s="2">
        <v>63300</v>
      </c>
      <c r="D916" t="s">
        <v>4</v>
      </c>
    </row>
    <row r="917" spans="1:4" x14ac:dyDescent="0.45">
      <c r="A917" s="3">
        <v>44968.56527777778</v>
      </c>
      <c r="C917" s="2">
        <v>48600</v>
      </c>
      <c r="D917" t="s">
        <v>4</v>
      </c>
    </row>
    <row r="918" spans="1:4" x14ac:dyDescent="0.45">
      <c r="A918" s="3">
        <v>44968.57916666667</v>
      </c>
      <c r="C918" s="2">
        <v>41850</v>
      </c>
      <c r="D918" t="s">
        <v>4</v>
      </c>
    </row>
    <row r="919" spans="1:4" x14ac:dyDescent="0.45">
      <c r="A919" s="3">
        <v>44968.578472222223</v>
      </c>
      <c r="C919" s="2">
        <v>47250</v>
      </c>
      <c r="D919" t="s">
        <v>4</v>
      </c>
    </row>
    <row r="920" spans="1:4" x14ac:dyDescent="0.45">
      <c r="B920" t="s">
        <v>100</v>
      </c>
      <c r="C920" s="2">
        <v>71000</v>
      </c>
      <c r="D920" t="s">
        <v>12</v>
      </c>
    </row>
    <row r="921" spans="1:4" x14ac:dyDescent="0.45">
      <c r="A921" s="3">
        <v>44970.584027777775</v>
      </c>
      <c r="C921" s="2">
        <v>31050</v>
      </c>
      <c r="D921" t="s">
        <v>4</v>
      </c>
    </row>
    <row r="922" spans="1:4" x14ac:dyDescent="0.45">
      <c r="A922" s="3">
        <v>44970.584027777775</v>
      </c>
      <c r="C922" s="2">
        <v>31050</v>
      </c>
      <c r="D922" t="s">
        <v>4</v>
      </c>
    </row>
    <row r="923" spans="1:4" x14ac:dyDescent="0.45">
      <c r="A923" s="3">
        <v>44970.584027777775</v>
      </c>
      <c r="C923" s="2">
        <v>31050</v>
      </c>
      <c r="D923" t="s">
        <v>4</v>
      </c>
    </row>
    <row r="924" spans="1:4" x14ac:dyDescent="0.45">
      <c r="A924" s="3">
        <v>44970.623611111114</v>
      </c>
      <c r="C924" s="2">
        <v>62800</v>
      </c>
      <c r="D924" t="s">
        <v>4</v>
      </c>
    </row>
    <row r="925" spans="1:4" x14ac:dyDescent="0.45">
      <c r="A925" s="3">
        <v>44970.563888888886</v>
      </c>
      <c r="C925" s="2">
        <v>20925</v>
      </c>
      <c r="D925" t="s">
        <v>4</v>
      </c>
    </row>
    <row r="926" spans="1:4" x14ac:dyDescent="0.45">
      <c r="A926" s="3">
        <v>44970.563888888886</v>
      </c>
      <c r="C926" s="2">
        <v>107900</v>
      </c>
      <c r="D926" t="s">
        <v>4</v>
      </c>
    </row>
    <row r="927" spans="1:4" x14ac:dyDescent="0.45">
      <c r="A927" s="3">
        <v>44970.624305555553</v>
      </c>
      <c r="C927" s="2">
        <v>44100</v>
      </c>
      <c r="D927" t="s">
        <v>4</v>
      </c>
    </row>
    <row r="928" spans="1:4" x14ac:dyDescent="0.45">
      <c r="A928" s="3">
        <v>44970.584027777775</v>
      </c>
      <c r="C928" s="2">
        <v>71000</v>
      </c>
      <c r="D928" t="s">
        <v>4</v>
      </c>
    </row>
    <row r="929" spans="1:4" x14ac:dyDescent="0.45">
      <c r="A929" s="3">
        <v>44970.584027777775</v>
      </c>
      <c r="C929" s="2">
        <v>48200</v>
      </c>
      <c r="D929" t="s">
        <v>4</v>
      </c>
    </row>
    <row r="930" spans="1:4" x14ac:dyDescent="0.45">
      <c r="A930" s="3">
        <v>44970.584027777775</v>
      </c>
      <c r="C930" s="2">
        <v>48200</v>
      </c>
      <c r="D930" t="s">
        <v>4</v>
      </c>
    </row>
    <row r="931" spans="1:4" x14ac:dyDescent="0.45">
      <c r="A931" s="3">
        <v>44970.624305555553</v>
      </c>
      <c r="C931" s="2">
        <v>36500</v>
      </c>
      <c r="D931" t="s">
        <v>4</v>
      </c>
    </row>
    <row r="932" spans="1:4" x14ac:dyDescent="0.45">
      <c r="A932" s="3">
        <v>44971.575694444444</v>
      </c>
      <c r="C932" s="2">
        <v>91100</v>
      </c>
      <c r="D932" t="s">
        <v>4</v>
      </c>
    </row>
    <row r="933" spans="1:4" x14ac:dyDescent="0.45">
      <c r="A933" s="3">
        <v>44970.563888888886</v>
      </c>
      <c r="C933" s="2">
        <v>27000</v>
      </c>
      <c r="D933" t="s">
        <v>4</v>
      </c>
    </row>
    <row r="934" spans="1:4" x14ac:dyDescent="0.45">
      <c r="A934" s="3">
        <v>44970.563888888886</v>
      </c>
      <c r="C934" s="2">
        <v>27000</v>
      </c>
      <c r="D934" t="s">
        <v>4</v>
      </c>
    </row>
    <row r="935" spans="1:4" x14ac:dyDescent="0.45">
      <c r="A935" s="3">
        <v>44970.563888888886</v>
      </c>
      <c r="C935" s="2">
        <v>41900</v>
      </c>
      <c r="D935" t="s">
        <v>4</v>
      </c>
    </row>
    <row r="936" spans="1:4" x14ac:dyDescent="0.45">
      <c r="A936" s="3">
        <v>44971.573611111111</v>
      </c>
      <c r="C936" s="2">
        <v>57700</v>
      </c>
      <c r="D936" t="s">
        <v>4</v>
      </c>
    </row>
    <row r="937" spans="1:4" x14ac:dyDescent="0.45">
      <c r="A937" s="3">
        <v>44970.563888888886</v>
      </c>
      <c r="C937" s="2">
        <v>99700</v>
      </c>
      <c r="D937" t="s">
        <v>4</v>
      </c>
    </row>
    <row r="938" spans="1:4" x14ac:dyDescent="0.45">
      <c r="A938" s="3">
        <v>44970.563888888886</v>
      </c>
      <c r="C938" s="2">
        <v>99700</v>
      </c>
      <c r="D938" t="s">
        <v>4</v>
      </c>
    </row>
    <row r="939" spans="1:4" x14ac:dyDescent="0.45">
      <c r="A939" s="3">
        <v>44971.594444444447</v>
      </c>
      <c r="C939" s="2">
        <v>71300</v>
      </c>
      <c r="D939" t="s">
        <v>4</v>
      </c>
    </row>
    <row r="940" spans="1:4" x14ac:dyDescent="0.45">
      <c r="A940" s="3">
        <v>44971.600694444445</v>
      </c>
      <c r="C940" s="2">
        <v>71000</v>
      </c>
      <c r="D940" t="s">
        <v>4</v>
      </c>
    </row>
    <row r="941" spans="1:4" x14ac:dyDescent="0.45">
      <c r="A941" s="3">
        <v>44971.603472222225</v>
      </c>
      <c r="C941" s="2">
        <v>79400</v>
      </c>
      <c r="D941" t="s">
        <v>4</v>
      </c>
    </row>
    <row r="942" spans="1:4" x14ac:dyDescent="0.45">
      <c r="A942" s="3">
        <v>44971.603472222225</v>
      </c>
      <c r="C942" s="2">
        <v>79400</v>
      </c>
      <c r="D942" t="s">
        <v>4</v>
      </c>
    </row>
    <row r="943" spans="1:4" x14ac:dyDescent="0.45">
      <c r="A943" s="3">
        <v>44972.563888888886</v>
      </c>
      <c r="C943" s="2">
        <v>48600</v>
      </c>
      <c r="D943" t="s">
        <v>4</v>
      </c>
    </row>
    <row r="944" spans="1:4" x14ac:dyDescent="0.45">
      <c r="A944" s="3">
        <v>44972.563888888886</v>
      </c>
      <c r="B944" t="s">
        <v>21</v>
      </c>
      <c r="C944" s="2">
        <v>71000</v>
      </c>
      <c r="D944" t="s">
        <v>12</v>
      </c>
    </row>
    <row r="945" spans="1:4" x14ac:dyDescent="0.45">
      <c r="A945" s="3">
        <v>44972.645138888889</v>
      </c>
      <c r="C945" s="2">
        <v>35100</v>
      </c>
      <c r="D945" t="s">
        <v>4</v>
      </c>
    </row>
    <row r="946" spans="1:4" x14ac:dyDescent="0.45">
      <c r="A946" s="3">
        <v>44972.645138888889</v>
      </c>
      <c r="C946" s="2">
        <v>35100</v>
      </c>
      <c r="D946" t="s">
        <v>4</v>
      </c>
    </row>
    <row r="947" spans="1:4" x14ac:dyDescent="0.45">
      <c r="A947" s="3">
        <v>44972.645138888889</v>
      </c>
      <c r="C947" s="2">
        <v>35100</v>
      </c>
      <c r="D947" t="s">
        <v>4</v>
      </c>
    </row>
    <row r="948" spans="1:4" x14ac:dyDescent="0.45">
      <c r="A948" s="3">
        <v>44972.563888888886</v>
      </c>
      <c r="C948" s="2">
        <v>28350</v>
      </c>
      <c r="D948" t="s">
        <v>4</v>
      </c>
    </row>
    <row r="949" spans="1:4" x14ac:dyDescent="0.45">
      <c r="A949" s="3">
        <v>44972.645138888889</v>
      </c>
      <c r="C949" s="2">
        <v>58700</v>
      </c>
      <c r="D949" t="s">
        <v>4</v>
      </c>
    </row>
    <row r="950" spans="1:4" x14ac:dyDescent="0.45">
      <c r="A950" s="3">
        <v>44972.645138888889</v>
      </c>
      <c r="C950" s="2">
        <v>58700</v>
      </c>
      <c r="D950" t="s">
        <v>4</v>
      </c>
    </row>
    <row r="951" spans="1:4" x14ac:dyDescent="0.45">
      <c r="A951" s="3">
        <v>44972.563888888886</v>
      </c>
      <c r="C951" s="2">
        <v>71000</v>
      </c>
      <c r="D951" t="s">
        <v>4</v>
      </c>
    </row>
    <row r="952" spans="1:4" x14ac:dyDescent="0.45">
      <c r="B952" t="s">
        <v>75</v>
      </c>
      <c r="C952" s="2">
        <v>63700</v>
      </c>
      <c r="D952" t="s">
        <v>12</v>
      </c>
    </row>
    <row r="953" spans="1:4" x14ac:dyDescent="0.45">
      <c r="B953" t="s">
        <v>31</v>
      </c>
      <c r="C953" s="2">
        <v>33750</v>
      </c>
      <c r="D953" t="s">
        <v>12</v>
      </c>
    </row>
    <row r="954" spans="1:4" x14ac:dyDescent="0.45">
      <c r="B954" t="s">
        <v>31</v>
      </c>
      <c r="C954" s="2">
        <v>58700</v>
      </c>
      <c r="D954" t="s">
        <v>12</v>
      </c>
    </row>
    <row r="955" spans="1:4" x14ac:dyDescent="0.45">
      <c r="A955" s="3">
        <v>44972.645138888889</v>
      </c>
      <c r="C955" s="2">
        <v>77800</v>
      </c>
      <c r="D955" t="s">
        <v>4</v>
      </c>
    </row>
    <row r="956" spans="1:4" x14ac:dyDescent="0.45">
      <c r="A956" s="3">
        <v>44972.645138888889</v>
      </c>
      <c r="C956" s="2">
        <v>51100</v>
      </c>
      <c r="D956" t="s">
        <v>4</v>
      </c>
    </row>
    <row r="957" spans="1:4" x14ac:dyDescent="0.45">
      <c r="A957" s="3">
        <v>44972.645138888889</v>
      </c>
      <c r="C957" s="2">
        <v>51100</v>
      </c>
      <c r="D957" t="s">
        <v>4</v>
      </c>
    </row>
    <row r="958" spans="1:4" x14ac:dyDescent="0.45">
      <c r="A958" s="3">
        <v>44972.563888888886</v>
      </c>
      <c r="C958" s="2">
        <v>94500</v>
      </c>
      <c r="D958" t="s">
        <v>4</v>
      </c>
    </row>
    <row r="959" spans="1:4" x14ac:dyDescent="0.45">
      <c r="A959" s="3">
        <v>44974.678472222222</v>
      </c>
      <c r="C959" s="2">
        <v>63300</v>
      </c>
      <c r="D959" t="s">
        <v>4</v>
      </c>
    </row>
    <row r="960" spans="1:4" x14ac:dyDescent="0.45">
      <c r="A960" s="3">
        <v>44972.563888888886</v>
      </c>
      <c r="C960" s="2">
        <v>70000</v>
      </c>
      <c r="D960" t="s">
        <v>4</v>
      </c>
    </row>
    <row r="961" spans="1:4" x14ac:dyDescent="0.45">
      <c r="A961" s="3">
        <v>44972.563888888886</v>
      </c>
      <c r="C961" s="2">
        <v>70000</v>
      </c>
      <c r="D961" t="s">
        <v>4</v>
      </c>
    </row>
    <row r="962" spans="1:4" x14ac:dyDescent="0.45">
      <c r="A962" s="3">
        <v>44973.563888888886</v>
      </c>
      <c r="C962" s="2">
        <v>56700</v>
      </c>
      <c r="D962" t="s">
        <v>4</v>
      </c>
    </row>
    <row r="963" spans="1:4" x14ac:dyDescent="0.45">
      <c r="A963" s="3">
        <v>44973.563888888886</v>
      </c>
      <c r="C963" s="2">
        <v>56700</v>
      </c>
      <c r="D963" t="s">
        <v>4</v>
      </c>
    </row>
    <row r="964" spans="1:4" x14ac:dyDescent="0.45">
      <c r="A964" s="3">
        <v>44973.568055555559</v>
      </c>
      <c r="C964" s="2">
        <v>48600</v>
      </c>
      <c r="D964" t="s">
        <v>4</v>
      </c>
    </row>
    <row r="965" spans="1:4" x14ac:dyDescent="0.45">
      <c r="B965" t="s">
        <v>37</v>
      </c>
      <c r="C965" s="2">
        <v>30800</v>
      </c>
      <c r="D965" t="s">
        <v>12</v>
      </c>
    </row>
    <row r="966" spans="1:4" x14ac:dyDescent="0.45">
      <c r="B966" t="s">
        <v>37</v>
      </c>
      <c r="C966" s="2">
        <v>30800</v>
      </c>
      <c r="D966" t="s">
        <v>12</v>
      </c>
    </row>
    <row r="967" spans="1:4" x14ac:dyDescent="0.45">
      <c r="B967" t="s">
        <v>37</v>
      </c>
      <c r="C967" s="2">
        <v>30800</v>
      </c>
      <c r="D967" t="s">
        <v>12</v>
      </c>
    </row>
    <row r="968" spans="1:4" x14ac:dyDescent="0.45">
      <c r="B968" t="s">
        <v>37</v>
      </c>
      <c r="C968" s="2">
        <v>30800</v>
      </c>
      <c r="D968" t="s">
        <v>12</v>
      </c>
    </row>
    <row r="969" spans="1:4" x14ac:dyDescent="0.45">
      <c r="A969" s="3">
        <v>44973.563888888886</v>
      </c>
      <c r="C969" s="2">
        <v>37900</v>
      </c>
      <c r="D969" t="s">
        <v>4</v>
      </c>
    </row>
    <row r="970" spans="1:4" x14ac:dyDescent="0.45">
      <c r="A970" s="3">
        <v>44973.654166666667</v>
      </c>
      <c r="C970" s="2">
        <v>56000</v>
      </c>
      <c r="D970" t="s">
        <v>4</v>
      </c>
    </row>
    <row r="971" spans="1:4" x14ac:dyDescent="0.45">
      <c r="A971" s="3">
        <v>44973.654166666667</v>
      </c>
      <c r="C971" s="2">
        <v>45200</v>
      </c>
      <c r="D971" t="s">
        <v>4</v>
      </c>
    </row>
    <row r="972" spans="1:4" x14ac:dyDescent="0.45">
      <c r="A972" s="3">
        <v>44973.654166666667</v>
      </c>
      <c r="C972" s="2">
        <v>45200</v>
      </c>
      <c r="D972" t="s">
        <v>4</v>
      </c>
    </row>
    <row r="973" spans="1:4" x14ac:dyDescent="0.45">
      <c r="A973" s="3">
        <v>44973.654166666667</v>
      </c>
      <c r="C973" s="2">
        <v>45200</v>
      </c>
      <c r="D973" t="s">
        <v>4</v>
      </c>
    </row>
    <row r="974" spans="1:4" x14ac:dyDescent="0.45">
      <c r="A974" s="3">
        <v>44973.654166666667</v>
      </c>
      <c r="C974" s="2">
        <v>45200</v>
      </c>
      <c r="D974" t="s">
        <v>4</v>
      </c>
    </row>
    <row r="975" spans="1:4" x14ac:dyDescent="0.45">
      <c r="A975" s="3">
        <v>44973.563888888886</v>
      </c>
      <c r="C975" s="2">
        <v>87400</v>
      </c>
      <c r="D975" t="s">
        <v>4</v>
      </c>
    </row>
    <row r="976" spans="1:4" x14ac:dyDescent="0.45">
      <c r="A976" s="3">
        <v>44973.563888888886</v>
      </c>
      <c r="C976" s="2">
        <v>87400</v>
      </c>
      <c r="D976" t="s">
        <v>4</v>
      </c>
    </row>
    <row r="977" spans="1:4" x14ac:dyDescent="0.45">
      <c r="A977" s="3">
        <v>44973.563888888886</v>
      </c>
      <c r="C977" s="2">
        <v>87400</v>
      </c>
      <c r="D977" t="s">
        <v>4</v>
      </c>
    </row>
    <row r="978" spans="1:4" x14ac:dyDescent="0.45">
      <c r="A978" s="3">
        <v>44973.568055555559</v>
      </c>
      <c r="C978" s="2">
        <v>60750</v>
      </c>
      <c r="D978" t="s">
        <v>4</v>
      </c>
    </row>
    <row r="979" spans="1:4" x14ac:dyDescent="0.45">
      <c r="A979" s="3">
        <v>44973.654166666667</v>
      </c>
      <c r="C979" s="2">
        <v>44100</v>
      </c>
      <c r="D979" t="s">
        <v>4</v>
      </c>
    </row>
    <row r="980" spans="1:4" x14ac:dyDescent="0.45">
      <c r="A980" s="3">
        <v>44973.563888888886</v>
      </c>
      <c r="C980" s="2">
        <v>63800</v>
      </c>
      <c r="D980" t="s">
        <v>4</v>
      </c>
    </row>
    <row r="981" spans="1:4" x14ac:dyDescent="0.45">
      <c r="A981" s="3">
        <v>44973.563888888886</v>
      </c>
      <c r="C981" s="2">
        <v>39150</v>
      </c>
      <c r="D981" t="s">
        <v>4</v>
      </c>
    </row>
    <row r="982" spans="1:4" x14ac:dyDescent="0.45">
      <c r="A982" s="3">
        <v>44973.691666666666</v>
      </c>
      <c r="C982" s="2">
        <v>67700</v>
      </c>
      <c r="D982" t="s">
        <v>4</v>
      </c>
    </row>
    <row r="983" spans="1:4" x14ac:dyDescent="0.45">
      <c r="A983" s="3">
        <v>44973.691666666666</v>
      </c>
      <c r="C983" s="2">
        <v>67700</v>
      </c>
      <c r="D983" t="s">
        <v>4</v>
      </c>
    </row>
    <row r="984" spans="1:4" x14ac:dyDescent="0.45">
      <c r="A984" s="3">
        <v>44973.691666666666</v>
      </c>
      <c r="C984" s="2">
        <v>67700</v>
      </c>
      <c r="D984" t="s">
        <v>4</v>
      </c>
    </row>
    <row r="985" spans="1:4" x14ac:dyDescent="0.45">
      <c r="A985" s="3">
        <v>44973.691666666666</v>
      </c>
      <c r="C985" s="2">
        <v>67700</v>
      </c>
      <c r="D985" t="s">
        <v>4</v>
      </c>
    </row>
    <row r="986" spans="1:4" x14ac:dyDescent="0.45">
      <c r="A986" s="3">
        <v>44974.585416666669</v>
      </c>
      <c r="C986" s="2">
        <v>52100</v>
      </c>
      <c r="D986" t="s">
        <v>4</v>
      </c>
    </row>
    <row r="987" spans="1:4" x14ac:dyDescent="0.45">
      <c r="B987" t="s">
        <v>31</v>
      </c>
      <c r="C987" s="2">
        <v>63300</v>
      </c>
      <c r="D987" t="s">
        <v>12</v>
      </c>
    </row>
    <row r="988" spans="1:4" x14ac:dyDescent="0.45">
      <c r="A988" s="3">
        <v>44974.563194444447</v>
      </c>
      <c r="C988" s="2">
        <v>63300</v>
      </c>
      <c r="D988" t="s">
        <v>4</v>
      </c>
    </row>
    <row r="989" spans="1:4" x14ac:dyDescent="0.45">
      <c r="A989" s="3">
        <v>44974.563194444447</v>
      </c>
      <c r="C989" s="2">
        <v>48200</v>
      </c>
      <c r="D989" t="s">
        <v>4</v>
      </c>
    </row>
    <row r="990" spans="1:4" x14ac:dyDescent="0.45">
      <c r="A990" s="3">
        <v>44974.56527777778</v>
      </c>
      <c r="C990" s="2">
        <v>36500</v>
      </c>
      <c r="D990" t="s">
        <v>4</v>
      </c>
    </row>
    <row r="991" spans="1:4" x14ac:dyDescent="0.45">
      <c r="A991" s="3">
        <v>44974.585416666669</v>
      </c>
      <c r="C991" s="2">
        <v>32800</v>
      </c>
      <c r="D991" t="s">
        <v>4</v>
      </c>
    </row>
    <row r="992" spans="1:4" x14ac:dyDescent="0.45">
      <c r="A992" s="3">
        <v>44975.605555555558</v>
      </c>
      <c r="C992" s="2">
        <v>23600</v>
      </c>
      <c r="D992" t="s">
        <v>4</v>
      </c>
    </row>
    <row r="993" spans="1:4" x14ac:dyDescent="0.45">
      <c r="B993" t="s">
        <v>326</v>
      </c>
      <c r="C993" s="2">
        <v>63100</v>
      </c>
      <c r="D993" t="s">
        <v>12</v>
      </c>
    </row>
    <row r="994" spans="1:4" x14ac:dyDescent="0.45">
      <c r="B994" t="s">
        <v>326</v>
      </c>
      <c r="C994" s="2">
        <v>63100</v>
      </c>
      <c r="D994" t="s">
        <v>12</v>
      </c>
    </row>
    <row r="995" spans="1:4" x14ac:dyDescent="0.45">
      <c r="B995" t="s">
        <v>100</v>
      </c>
      <c r="C995" s="2">
        <v>97700</v>
      </c>
      <c r="D995" t="s">
        <v>12</v>
      </c>
    </row>
    <row r="996" spans="1:4" x14ac:dyDescent="0.45">
      <c r="B996" t="s">
        <v>100</v>
      </c>
      <c r="C996" s="2">
        <v>97700</v>
      </c>
      <c r="D996" t="s">
        <v>12</v>
      </c>
    </row>
    <row r="997" spans="1:4" x14ac:dyDescent="0.45">
      <c r="A997" s="3">
        <v>44975.564583333333</v>
      </c>
      <c r="C997" s="2">
        <v>149850</v>
      </c>
      <c r="D997" t="s">
        <v>4</v>
      </c>
    </row>
    <row r="998" spans="1:4" x14ac:dyDescent="0.45">
      <c r="A998" s="3">
        <v>44975.564583333333</v>
      </c>
      <c r="C998" s="2">
        <v>149850</v>
      </c>
      <c r="D998" t="s">
        <v>4</v>
      </c>
    </row>
    <row r="999" spans="1:4" x14ac:dyDescent="0.45">
      <c r="A999" s="3">
        <v>44975.564583333333</v>
      </c>
      <c r="C999" s="2">
        <v>149850</v>
      </c>
      <c r="D999" t="s">
        <v>4</v>
      </c>
    </row>
    <row r="1000" spans="1:4" x14ac:dyDescent="0.45">
      <c r="A1000" s="3">
        <v>44975.564583333333</v>
      </c>
      <c r="C1000" s="2">
        <v>97700</v>
      </c>
      <c r="D1000" t="s">
        <v>4</v>
      </c>
    </row>
    <row r="1001" spans="1:4" x14ac:dyDescent="0.45">
      <c r="A1001" s="3">
        <v>44975.564583333333</v>
      </c>
      <c r="C1001" s="2">
        <v>97700</v>
      </c>
      <c r="D1001" t="s">
        <v>4</v>
      </c>
    </row>
    <row r="1002" spans="1:4" x14ac:dyDescent="0.45">
      <c r="A1002" s="3">
        <v>44975.564583333333</v>
      </c>
      <c r="C1002" s="2">
        <v>45900</v>
      </c>
      <c r="D1002" t="s">
        <v>4</v>
      </c>
    </row>
    <row r="1003" spans="1:4" x14ac:dyDescent="0.45">
      <c r="A1003" s="3">
        <v>44975.564583333333</v>
      </c>
      <c r="C1003" s="2">
        <v>56700</v>
      </c>
      <c r="D1003" t="s">
        <v>4</v>
      </c>
    </row>
    <row r="1004" spans="1:4" x14ac:dyDescent="0.45">
      <c r="A1004" s="3">
        <v>44975.564583333333</v>
      </c>
      <c r="C1004" s="2">
        <v>56700</v>
      </c>
      <c r="D1004" t="s">
        <v>4</v>
      </c>
    </row>
    <row r="1005" spans="1:4" x14ac:dyDescent="0.45">
      <c r="A1005" s="3">
        <v>44975.564583333333</v>
      </c>
      <c r="C1005" s="2">
        <v>56700</v>
      </c>
      <c r="D1005" t="s">
        <v>4</v>
      </c>
    </row>
    <row r="1006" spans="1:4" x14ac:dyDescent="0.45">
      <c r="A1006" s="3">
        <v>44975.564583333333</v>
      </c>
      <c r="B1006" t="s">
        <v>21</v>
      </c>
      <c r="C1006" s="2">
        <v>45900</v>
      </c>
      <c r="D1006" t="s">
        <v>12</v>
      </c>
    </row>
    <row r="1007" spans="1:4" x14ac:dyDescent="0.45">
      <c r="A1007" s="3">
        <v>44975.564583333333</v>
      </c>
      <c r="C1007" s="2">
        <v>22950</v>
      </c>
      <c r="D1007" t="s">
        <v>4</v>
      </c>
    </row>
    <row r="1008" spans="1:4" x14ac:dyDescent="0.45">
      <c r="A1008" s="3">
        <v>44975.564583333333</v>
      </c>
      <c r="C1008" s="2">
        <v>22950</v>
      </c>
      <c r="D1008" t="s">
        <v>4</v>
      </c>
    </row>
    <row r="1009" spans="1:4" x14ac:dyDescent="0.45">
      <c r="A1009" s="3">
        <v>44975.564583333333</v>
      </c>
      <c r="C1009" s="2">
        <v>22950</v>
      </c>
      <c r="D1009" t="s">
        <v>4</v>
      </c>
    </row>
    <row r="1010" spans="1:4" x14ac:dyDescent="0.45">
      <c r="B1010" t="s">
        <v>67</v>
      </c>
      <c r="C1010" s="2">
        <v>117500</v>
      </c>
      <c r="D1010" t="s">
        <v>12</v>
      </c>
    </row>
    <row r="1011" spans="1:4" x14ac:dyDescent="0.45">
      <c r="B1011" t="s">
        <v>67</v>
      </c>
      <c r="C1011" s="2">
        <v>117500</v>
      </c>
      <c r="D1011" t="s">
        <v>12</v>
      </c>
    </row>
    <row r="1012" spans="1:4" x14ac:dyDescent="0.45">
      <c r="B1012" t="s">
        <v>67</v>
      </c>
      <c r="C1012" s="2">
        <v>117500</v>
      </c>
      <c r="D1012" t="s">
        <v>12</v>
      </c>
    </row>
    <row r="1013" spans="1:4" x14ac:dyDescent="0.45">
      <c r="B1013" t="s">
        <v>150</v>
      </c>
      <c r="C1013" s="2">
        <v>87400</v>
      </c>
      <c r="D1013" t="s">
        <v>12</v>
      </c>
    </row>
    <row r="1014" spans="1:4" x14ac:dyDescent="0.45">
      <c r="B1014" t="s">
        <v>150</v>
      </c>
      <c r="C1014" s="2">
        <v>87400</v>
      </c>
      <c r="D1014" t="s">
        <v>12</v>
      </c>
    </row>
    <row r="1015" spans="1:4" x14ac:dyDescent="0.45">
      <c r="B1015" t="s">
        <v>100</v>
      </c>
      <c r="C1015" s="2">
        <v>87400</v>
      </c>
      <c r="D1015" t="s">
        <v>12</v>
      </c>
    </row>
    <row r="1016" spans="1:4" x14ac:dyDescent="0.45">
      <c r="B1016" t="s">
        <v>100</v>
      </c>
      <c r="C1016" s="2">
        <v>87400</v>
      </c>
      <c r="D1016" t="s">
        <v>12</v>
      </c>
    </row>
    <row r="1017" spans="1:4" x14ac:dyDescent="0.45">
      <c r="A1017" s="3">
        <v>44975.564583333333</v>
      </c>
      <c r="C1017" s="2">
        <v>87400</v>
      </c>
      <c r="D1017" t="s">
        <v>4</v>
      </c>
    </row>
    <row r="1018" spans="1:4" x14ac:dyDescent="0.45">
      <c r="A1018" s="3">
        <v>44975.564583333333</v>
      </c>
      <c r="C1018" s="2">
        <v>87400</v>
      </c>
      <c r="D1018" t="s">
        <v>4</v>
      </c>
    </row>
    <row r="1019" spans="1:4" x14ac:dyDescent="0.45">
      <c r="A1019" s="3">
        <v>44977.55972222222</v>
      </c>
      <c r="C1019" s="2">
        <v>26000</v>
      </c>
      <c r="D1019" t="s">
        <v>4</v>
      </c>
    </row>
    <row r="1020" spans="1:4" x14ac:dyDescent="0.45">
      <c r="A1020" s="3">
        <v>44977.55972222222</v>
      </c>
      <c r="C1020" s="2">
        <v>91100</v>
      </c>
      <c r="D1020" t="s">
        <v>4</v>
      </c>
    </row>
    <row r="1021" spans="1:4" x14ac:dyDescent="0.45">
      <c r="A1021" s="3">
        <v>44977.55972222222</v>
      </c>
      <c r="C1021" s="2">
        <v>91100</v>
      </c>
      <c r="D1021" t="s">
        <v>4</v>
      </c>
    </row>
    <row r="1022" spans="1:4" x14ac:dyDescent="0.45">
      <c r="A1022" s="3">
        <v>44977.55972222222</v>
      </c>
      <c r="C1022" s="2">
        <v>48600</v>
      </c>
      <c r="D1022" t="s">
        <v>4</v>
      </c>
    </row>
    <row r="1023" spans="1:4" x14ac:dyDescent="0.45">
      <c r="A1023" s="3">
        <v>44977.55972222222</v>
      </c>
      <c r="C1023" s="2">
        <v>101200</v>
      </c>
      <c r="D1023" t="s">
        <v>4</v>
      </c>
    </row>
    <row r="1024" spans="1:4" x14ac:dyDescent="0.45">
      <c r="A1024" s="3">
        <v>44977.55972222222</v>
      </c>
      <c r="C1024" s="2">
        <v>101200</v>
      </c>
      <c r="D1024" t="s">
        <v>4</v>
      </c>
    </row>
    <row r="1025" spans="1:4" x14ac:dyDescent="0.45">
      <c r="A1025" s="3">
        <v>44977.581944444442</v>
      </c>
      <c r="C1025" s="2">
        <v>54000</v>
      </c>
      <c r="D1025" t="s">
        <v>4</v>
      </c>
    </row>
    <row r="1026" spans="1:4" x14ac:dyDescent="0.45">
      <c r="A1026" s="3">
        <v>44977.581944444442</v>
      </c>
      <c r="C1026" s="2">
        <v>54000</v>
      </c>
      <c r="D1026" t="s">
        <v>4</v>
      </c>
    </row>
    <row r="1027" spans="1:4" x14ac:dyDescent="0.45">
      <c r="A1027" s="3">
        <v>44977.576388888891</v>
      </c>
      <c r="C1027" s="2">
        <v>71600</v>
      </c>
      <c r="D1027" t="s">
        <v>4</v>
      </c>
    </row>
    <row r="1028" spans="1:4" x14ac:dyDescent="0.45">
      <c r="A1028" s="3">
        <v>44977.576388888891</v>
      </c>
      <c r="C1028" s="2">
        <v>71600</v>
      </c>
      <c r="D1028" t="s">
        <v>4</v>
      </c>
    </row>
    <row r="1029" spans="1:4" x14ac:dyDescent="0.45">
      <c r="A1029" s="3">
        <v>44977.576388888891</v>
      </c>
      <c r="C1029" s="2">
        <v>71600</v>
      </c>
      <c r="D1029" t="s">
        <v>4</v>
      </c>
    </row>
    <row r="1030" spans="1:4" x14ac:dyDescent="0.45">
      <c r="A1030" s="3">
        <v>44977.576388888891</v>
      </c>
      <c r="C1030" s="2">
        <v>71600</v>
      </c>
      <c r="D1030" t="s">
        <v>4</v>
      </c>
    </row>
    <row r="1031" spans="1:4" x14ac:dyDescent="0.45">
      <c r="A1031" s="3">
        <v>44977.576388888891</v>
      </c>
      <c r="C1031" s="2">
        <v>71600</v>
      </c>
      <c r="D1031" t="s">
        <v>4</v>
      </c>
    </row>
    <row r="1032" spans="1:4" x14ac:dyDescent="0.45">
      <c r="A1032" s="3">
        <v>44977.576388888891</v>
      </c>
      <c r="C1032" s="2">
        <v>71600</v>
      </c>
      <c r="D1032" t="s">
        <v>4</v>
      </c>
    </row>
    <row r="1033" spans="1:4" x14ac:dyDescent="0.45">
      <c r="A1033" s="3">
        <v>44978.563888888886</v>
      </c>
      <c r="C1033" s="2">
        <v>99000</v>
      </c>
      <c r="D1033" t="s">
        <v>4</v>
      </c>
    </row>
    <row r="1034" spans="1:4" x14ac:dyDescent="0.45">
      <c r="A1034" s="3">
        <v>44977.55972222222</v>
      </c>
      <c r="C1034" s="2">
        <v>28350</v>
      </c>
      <c r="D1034" t="s">
        <v>4</v>
      </c>
    </row>
    <row r="1035" spans="1:4" x14ac:dyDescent="0.45">
      <c r="A1035" s="3">
        <v>44978.563888888886</v>
      </c>
      <c r="C1035" s="2">
        <v>30800</v>
      </c>
      <c r="D1035" t="s">
        <v>4</v>
      </c>
    </row>
    <row r="1036" spans="1:4" x14ac:dyDescent="0.45">
      <c r="B1036" t="s">
        <v>67</v>
      </c>
      <c r="C1036" s="2">
        <v>44100</v>
      </c>
      <c r="D1036" t="s">
        <v>12</v>
      </c>
    </row>
    <row r="1037" spans="1:4" x14ac:dyDescent="0.45">
      <c r="A1037" s="3">
        <v>44977.55972222222</v>
      </c>
      <c r="C1037" s="2">
        <v>44100</v>
      </c>
      <c r="D1037" t="s">
        <v>4</v>
      </c>
    </row>
    <row r="1038" spans="1:4" x14ac:dyDescent="0.45">
      <c r="B1038" t="s">
        <v>100</v>
      </c>
      <c r="C1038" s="2">
        <v>59400</v>
      </c>
      <c r="D1038" t="s">
        <v>12</v>
      </c>
    </row>
    <row r="1039" spans="1:4" x14ac:dyDescent="0.45">
      <c r="B1039" t="s">
        <v>100</v>
      </c>
      <c r="C1039" s="2">
        <v>59400</v>
      </c>
      <c r="D1039" t="s">
        <v>12</v>
      </c>
    </row>
    <row r="1040" spans="1:4" x14ac:dyDescent="0.45">
      <c r="A1040" s="3">
        <v>44977.55972222222</v>
      </c>
      <c r="C1040" s="2">
        <v>59400</v>
      </c>
      <c r="D1040" t="s">
        <v>4</v>
      </c>
    </row>
    <row r="1041" spans="1:4" x14ac:dyDescent="0.45">
      <c r="A1041" s="3">
        <v>44977.55972222222</v>
      </c>
      <c r="C1041" s="2">
        <v>59400</v>
      </c>
      <c r="D1041" t="s">
        <v>4</v>
      </c>
    </row>
    <row r="1042" spans="1:4" x14ac:dyDescent="0.45">
      <c r="A1042" s="3">
        <v>44977.55972222222</v>
      </c>
      <c r="C1042" s="2">
        <v>58700</v>
      </c>
      <c r="D1042" t="s">
        <v>4</v>
      </c>
    </row>
    <row r="1043" spans="1:4" x14ac:dyDescent="0.45">
      <c r="A1043" s="3">
        <v>44977.55972222222</v>
      </c>
      <c r="C1043" s="2">
        <v>20250</v>
      </c>
      <c r="D1043" t="s">
        <v>4</v>
      </c>
    </row>
    <row r="1044" spans="1:4" x14ac:dyDescent="0.45">
      <c r="A1044" s="3">
        <v>44977.55972222222</v>
      </c>
      <c r="C1044" s="2">
        <v>59400</v>
      </c>
      <c r="D1044" t="s">
        <v>4</v>
      </c>
    </row>
    <row r="1045" spans="1:4" x14ac:dyDescent="0.45">
      <c r="A1045" s="3">
        <v>44977.55972222222</v>
      </c>
      <c r="C1045" s="2">
        <v>59400</v>
      </c>
      <c r="D1045" t="s">
        <v>4</v>
      </c>
    </row>
    <row r="1046" spans="1:4" x14ac:dyDescent="0.45">
      <c r="A1046" s="3">
        <v>44977.474999999999</v>
      </c>
      <c r="C1046" s="2">
        <v>63300</v>
      </c>
      <c r="D1046" t="s">
        <v>4</v>
      </c>
    </row>
    <row r="1047" spans="1:4" x14ac:dyDescent="0.45">
      <c r="A1047" s="3">
        <v>44979.566666666666</v>
      </c>
      <c r="C1047" s="2">
        <v>20250</v>
      </c>
      <c r="D1047" t="s">
        <v>4</v>
      </c>
    </row>
    <row r="1048" spans="1:4" x14ac:dyDescent="0.45">
      <c r="A1048" s="3">
        <v>44978.561805555553</v>
      </c>
      <c r="C1048" s="2">
        <v>25650</v>
      </c>
      <c r="D1048" t="s">
        <v>4</v>
      </c>
    </row>
    <row r="1049" spans="1:4" x14ac:dyDescent="0.45">
      <c r="A1049" s="3">
        <v>44979.566666666666</v>
      </c>
      <c r="C1049" s="2">
        <v>20250</v>
      </c>
      <c r="D1049" t="s">
        <v>4</v>
      </c>
    </row>
    <row r="1050" spans="1:4" x14ac:dyDescent="0.45">
      <c r="A1050" s="3">
        <v>44979.615972222222</v>
      </c>
      <c r="C1050" s="2">
        <v>50100</v>
      </c>
      <c r="D1050" t="s">
        <v>4</v>
      </c>
    </row>
    <row r="1051" spans="1:4" x14ac:dyDescent="0.45">
      <c r="A1051" s="3">
        <v>44979.615972222222</v>
      </c>
      <c r="C1051" s="2">
        <v>43100</v>
      </c>
      <c r="D1051" t="s">
        <v>4</v>
      </c>
    </row>
    <row r="1052" spans="1:4" x14ac:dyDescent="0.45">
      <c r="A1052" s="3">
        <v>44978.666666666664</v>
      </c>
      <c r="C1052" s="2">
        <v>28400</v>
      </c>
      <c r="D1052" t="s">
        <v>4</v>
      </c>
    </row>
    <row r="1053" spans="1:4" x14ac:dyDescent="0.45">
      <c r="A1053" s="3">
        <v>44978.666666666664</v>
      </c>
      <c r="C1053" s="2">
        <v>28400</v>
      </c>
      <c r="D1053" t="s">
        <v>4</v>
      </c>
    </row>
    <row r="1054" spans="1:4" x14ac:dyDescent="0.45">
      <c r="A1054" s="3">
        <v>44978.561805555553</v>
      </c>
      <c r="C1054" s="2">
        <v>39100</v>
      </c>
      <c r="D1054" t="s">
        <v>4</v>
      </c>
    </row>
    <row r="1055" spans="1:4" x14ac:dyDescent="0.45">
      <c r="B1055" t="s">
        <v>31</v>
      </c>
      <c r="C1055" s="2">
        <v>20700</v>
      </c>
      <c r="D1055" t="s">
        <v>12</v>
      </c>
    </row>
    <row r="1056" spans="1:4" x14ac:dyDescent="0.45">
      <c r="A1056" s="3">
        <v>44978.666666666664</v>
      </c>
      <c r="C1056" s="2">
        <v>20700</v>
      </c>
      <c r="D1056" t="s">
        <v>4</v>
      </c>
    </row>
    <row r="1057" spans="1:4" x14ac:dyDescent="0.45">
      <c r="A1057" s="3">
        <v>44978.561805555553</v>
      </c>
      <c r="C1057" s="2">
        <v>60750</v>
      </c>
      <c r="D1057" t="s">
        <v>4</v>
      </c>
    </row>
    <row r="1058" spans="1:4" x14ac:dyDescent="0.45">
      <c r="A1058" s="3">
        <v>44978.569444444445</v>
      </c>
      <c r="C1058" s="2">
        <v>30800</v>
      </c>
      <c r="D1058" t="s">
        <v>4</v>
      </c>
    </row>
    <row r="1059" spans="1:4" x14ac:dyDescent="0.45">
      <c r="A1059" s="3">
        <v>44979.566666666666</v>
      </c>
      <c r="C1059" s="2">
        <v>48600</v>
      </c>
      <c r="D1059" t="s">
        <v>4</v>
      </c>
    </row>
    <row r="1060" spans="1:4" x14ac:dyDescent="0.45">
      <c r="A1060" s="3">
        <v>44979.566666666666</v>
      </c>
      <c r="C1060" s="2">
        <v>72900</v>
      </c>
      <c r="D1060" t="s">
        <v>4</v>
      </c>
    </row>
    <row r="1061" spans="1:4" x14ac:dyDescent="0.45">
      <c r="B1061" t="s">
        <v>31</v>
      </c>
      <c r="C1061" s="2">
        <v>43900</v>
      </c>
      <c r="D1061" t="s">
        <v>12</v>
      </c>
    </row>
    <row r="1062" spans="1:4" x14ac:dyDescent="0.45">
      <c r="A1062" s="3">
        <v>44979.615277777775</v>
      </c>
      <c r="C1062" s="2">
        <v>46700</v>
      </c>
      <c r="D1062" t="s">
        <v>4</v>
      </c>
    </row>
    <row r="1063" spans="1:4" x14ac:dyDescent="0.45">
      <c r="A1063" s="3">
        <v>44979.566666666666</v>
      </c>
      <c r="B1063" t="s">
        <v>21</v>
      </c>
      <c r="C1063" s="2">
        <v>24300</v>
      </c>
      <c r="D1063" t="s">
        <v>12</v>
      </c>
    </row>
    <row r="1064" spans="1:4" x14ac:dyDescent="0.45">
      <c r="A1064" s="3">
        <v>44979.615972222222</v>
      </c>
      <c r="C1064" s="2">
        <v>73500</v>
      </c>
      <c r="D1064" t="s">
        <v>4</v>
      </c>
    </row>
    <row r="1065" spans="1:4" x14ac:dyDescent="0.45">
      <c r="B1065" t="s">
        <v>31</v>
      </c>
      <c r="C1065" s="2">
        <v>32300</v>
      </c>
      <c r="D1065" t="s">
        <v>12</v>
      </c>
    </row>
    <row r="1066" spans="1:4" x14ac:dyDescent="0.45">
      <c r="B1066" t="s">
        <v>31</v>
      </c>
      <c r="C1066" s="2">
        <v>32300</v>
      </c>
      <c r="D1066" t="s">
        <v>12</v>
      </c>
    </row>
    <row r="1067" spans="1:4" x14ac:dyDescent="0.45">
      <c r="A1067" s="3">
        <v>44979.566666666666</v>
      </c>
      <c r="C1067" s="2">
        <v>55700</v>
      </c>
      <c r="D1067" t="s">
        <v>4</v>
      </c>
    </row>
    <row r="1068" spans="1:4" x14ac:dyDescent="0.45">
      <c r="A1068" s="3">
        <v>44979.564583333333</v>
      </c>
      <c r="C1068" s="2">
        <v>47600</v>
      </c>
      <c r="D1068" t="s">
        <v>4</v>
      </c>
    </row>
    <row r="1069" spans="1:4" x14ac:dyDescent="0.45">
      <c r="A1069" s="3">
        <v>44979.566666666666</v>
      </c>
      <c r="C1069" s="2">
        <v>45900</v>
      </c>
      <c r="D1069" t="s">
        <v>4</v>
      </c>
    </row>
    <row r="1070" spans="1:4" x14ac:dyDescent="0.45">
      <c r="A1070" s="3">
        <v>44979.566666666666</v>
      </c>
      <c r="C1070" s="2">
        <v>63450</v>
      </c>
      <c r="D1070" t="s">
        <v>4</v>
      </c>
    </row>
    <row r="1071" spans="1:4" x14ac:dyDescent="0.45">
      <c r="A1071" s="3">
        <v>44979.564583333333</v>
      </c>
      <c r="C1071" s="2">
        <v>47600</v>
      </c>
      <c r="D1071" t="s">
        <v>4</v>
      </c>
    </row>
    <row r="1072" spans="1:4" x14ac:dyDescent="0.45">
      <c r="A1072" s="3">
        <v>44979.564583333333</v>
      </c>
      <c r="C1072" s="2">
        <v>53900</v>
      </c>
      <c r="D1072" t="s">
        <v>4</v>
      </c>
    </row>
    <row r="1073" spans="1:4" x14ac:dyDescent="0.45">
      <c r="A1073" s="3">
        <v>44979.564583333333</v>
      </c>
      <c r="C1073" s="2">
        <v>20700</v>
      </c>
      <c r="D1073" t="s">
        <v>4</v>
      </c>
    </row>
    <row r="1074" spans="1:4" x14ac:dyDescent="0.45">
      <c r="A1074" s="3">
        <v>44980.618055555555</v>
      </c>
      <c r="C1074" s="2">
        <v>50300</v>
      </c>
      <c r="D1074" t="s">
        <v>4</v>
      </c>
    </row>
    <row r="1075" spans="1:4" x14ac:dyDescent="0.45">
      <c r="A1075" s="3">
        <v>44980.65</v>
      </c>
      <c r="C1075" s="2">
        <v>68200</v>
      </c>
      <c r="D1075" t="s">
        <v>4</v>
      </c>
    </row>
    <row r="1076" spans="1:4" x14ac:dyDescent="0.45">
      <c r="A1076" s="3">
        <v>44980.48541666667</v>
      </c>
      <c r="C1076" s="2">
        <v>81300</v>
      </c>
      <c r="D1076" t="s">
        <v>4</v>
      </c>
    </row>
    <row r="1077" spans="1:4" x14ac:dyDescent="0.45">
      <c r="A1077" s="3">
        <v>44980.48541666667</v>
      </c>
      <c r="C1077" s="2">
        <v>81300</v>
      </c>
      <c r="D1077" t="s">
        <v>4</v>
      </c>
    </row>
    <row r="1078" spans="1:4" x14ac:dyDescent="0.45">
      <c r="A1078" s="3">
        <v>44980.48541666667</v>
      </c>
      <c r="C1078" s="2">
        <v>81300</v>
      </c>
      <c r="D1078" t="s">
        <v>4</v>
      </c>
    </row>
    <row r="1079" spans="1:4" x14ac:dyDescent="0.45">
      <c r="A1079" s="3">
        <v>44980.48541666667</v>
      </c>
      <c r="C1079" s="2">
        <v>81300</v>
      </c>
      <c r="D1079" t="s">
        <v>4</v>
      </c>
    </row>
    <row r="1080" spans="1:4" x14ac:dyDescent="0.45">
      <c r="A1080" s="3">
        <v>44980.48541666667</v>
      </c>
      <c r="C1080" s="2">
        <v>81300</v>
      </c>
      <c r="D1080" t="s">
        <v>4</v>
      </c>
    </row>
    <row r="1081" spans="1:4" x14ac:dyDescent="0.45">
      <c r="A1081" s="3">
        <v>44980.65</v>
      </c>
      <c r="C1081" s="2">
        <v>20700</v>
      </c>
      <c r="D1081" t="s">
        <v>4</v>
      </c>
    </row>
    <row r="1082" spans="1:4" x14ac:dyDescent="0.45">
      <c r="B1082" t="s">
        <v>75</v>
      </c>
      <c r="C1082" s="2">
        <v>41800</v>
      </c>
      <c r="D1082" t="s">
        <v>12</v>
      </c>
    </row>
    <row r="1083" spans="1:4" x14ac:dyDescent="0.45">
      <c r="A1083" s="3">
        <v>44980.565972222219</v>
      </c>
      <c r="C1083" s="2">
        <v>61800</v>
      </c>
      <c r="D1083" t="s">
        <v>4</v>
      </c>
    </row>
    <row r="1084" spans="1:4" x14ac:dyDescent="0.45">
      <c r="B1084" t="s">
        <v>40</v>
      </c>
      <c r="C1084" s="2">
        <v>47600</v>
      </c>
      <c r="D1084" t="s">
        <v>12</v>
      </c>
    </row>
    <row r="1085" spans="1:4" x14ac:dyDescent="0.45">
      <c r="B1085" t="s">
        <v>31</v>
      </c>
      <c r="C1085" s="2">
        <v>47900</v>
      </c>
      <c r="D1085" t="s">
        <v>12</v>
      </c>
    </row>
    <row r="1086" spans="1:4" x14ac:dyDescent="0.45">
      <c r="A1086" s="3">
        <v>44980.564583333333</v>
      </c>
      <c r="C1086" s="2">
        <v>47900</v>
      </c>
      <c r="D1086" t="s">
        <v>4</v>
      </c>
    </row>
    <row r="1087" spans="1:4" x14ac:dyDescent="0.45">
      <c r="A1087" s="3">
        <v>44980.649305555555</v>
      </c>
      <c r="C1087" s="2">
        <v>30700</v>
      </c>
      <c r="D1087" t="s">
        <v>4</v>
      </c>
    </row>
    <row r="1088" spans="1:4" x14ac:dyDescent="0.45">
      <c r="A1088" s="3">
        <v>44980.649305555555</v>
      </c>
      <c r="C1088" s="2">
        <v>30700</v>
      </c>
      <c r="D1088" t="s">
        <v>4</v>
      </c>
    </row>
    <row r="1089" spans="1:4" x14ac:dyDescent="0.45">
      <c r="A1089" s="3">
        <v>44980.649305555555</v>
      </c>
      <c r="C1089" s="2">
        <v>30700</v>
      </c>
      <c r="D1089" t="s">
        <v>4</v>
      </c>
    </row>
    <row r="1090" spans="1:4" x14ac:dyDescent="0.45">
      <c r="A1090" s="3">
        <v>44980.564583333333</v>
      </c>
      <c r="C1090" s="2">
        <v>114200</v>
      </c>
      <c r="D1090" t="s">
        <v>4</v>
      </c>
    </row>
    <row r="1091" spans="1:4" x14ac:dyDescent="0.45">
      <c r="A1091" s="3">
        <v>44980.564583333333</v>
      </c>
      <c r="C1091" s="2">
        <v>114200</v>
      </c>
      <c r="D1091" t="s">
        <v>4</v>
      </c>
    </row>
    <row r="1092" spans="1:4" x14ac:dyDescent="0.45">
      <c r="A1092" s="3">
        <v>44980.564583333333</v>
      </c>
      <c r="C1092" s="2">
        <v>114200</v>
      </c>
      <c r="D1092" t="s">
        <v>4</v>
      </c>
    </row>
    <row r="1093" spans="1:4" x14ac:dyDescent="0.45">
      <c r="A1093" s="3">
        <v>44980.564583333333</v>
      </c>
      <c r="C1093" s="2">
        <v>114200</v>
      </c>
      <c r="D1093" t="s">
        <v>4</v>
      </c>
    </row>
    <row r="1094" spans="1:4" x14ac:dyDescent="0.45">
      <c r="A1094" s="3">
        <v>44980.565972222219</v>
      </c>
      <c r="C1094" s="2">
        <v>124400</v>
      </c>
      <c r="D1094" t="s">
        <v>4</v>
      </c>
    </row>
    <row r="1095" spans="1:4" x14ac:dyDescent="0.45">
      <c r="A1095" s="3">
        <v>44980.565972222219</v>
      </c>
      <c r="C1095" s="2">
        <v>124400</v>
      </c>
      <c r="D1095" t="s">
        <v>4</v>
      </c>
    </row>
    <row r="1096" spans="1:4" x14ac:dyDescent="0.45">
      <c r="A1096" s="3">
        <v>44980.565972222219</v>
      </c>
      <c r="C1096" s="2">
        <v>124400</v>
      </c>
      <c r="D1096" t="s">
        <v>4</v>
      </c>
    </row>
    <row r="1097" spans="1:4" x14ac:dyDescent="0.45">
      <c r="A1097" s="3">
        <v>44981.561805555553</v>
      </c>
      <c r="C1097" s="2">
        <v>36450</v>
      </c>
      <c r="D1097" t="s">
        <v>4</v>
      </c>
    </row>
    <row r="1098" spans="1:4" x14ac:dyDescent="0.45">
      <c r="A1098" s="3">
        <v>44982.613194444442</v>
      </c>
      <c r="C1098" s="2">
        <v>50100</v>
      </c>
      <c r="D1098" t="s">
        <v>4</v>
      </c>
    </row>
    <row r="1099" spans="1:4" x14ac:dyDescent="0.45">
      <c r="A1099" s="3">
        <v>44981.561805555553</v>
      </c>
      <c r="C1099" s="2">
        <v>79100</v>
      </c>
      <c r="D1099" t="s">
        <v>4</v>
      </c>
    </row>
    <row r="1100" spans="1:4" x14ac:dyDescent="0.45">
      <c r="A1100" s="3">
        <v>44981.561805555553</v>
      </c>
      <c r="C1100" s="2">
        <v>79100</v>
      </c>
      <c r="D1100" t="s">
        <v>4</v>
      </c>
    </row>
    <row r="1101" spans="1:4" x14ac:dyDescent="0.45">
      <c r="A1101" s="3">
        <v>44981.561805555553</v>
      </c>
      <c r="C1101" s="2">
        <v>79100</v>
      </c>
      <c r="D1101" t="s">
        <v>4</v>
      </c>
    </row>
    <row r="1102" spans="1:4" x14ac:dyDescent="0.45">
      <c r="A1102" s="3">
        <v>44981.561805555553</v>
      </c>
      <c r="C1102" s="2">
        <v>51800</v>
      </c>
      <c r="D1102" t="s">
        <v>4</v>
      </c>
    </row>
    <row r="1103" spans="1:4" x14ac:dyDescent="0.45">
      <c r="A1103" s="3">
        <v>44981.561805555553</v>
      </c>
      <c r="C1103" s="2">
        <v>51800</v>
      </c>
      <c r="D1103" t="s">
        <v>4</v>
      </c>
    </row>
    <row r="1104" spans="1:4" x14ac:dyDescent="0.45">
      <c r="B1104" t="s">
        <v>100</v>
      </c>
      <c r="C1104" s="2">
        <v>40400</v>
      </c>
      <c r="D1104" t="s">
        <v>12</v>
      </c>
    </row>
    <row r="1105" spans="1:4" x14ac:dyDescent="0.45">
      <c r="B1105" t="s">
        <v>100</v>
      </c>
      <c r="C1105" s="2">
        <v>40400</v>
      </c>
      <c r="D1105" t="s">
        <v>12</v>
      </c>
    </row>
    <row r="1106" spans="1:4" x14ac:dyDescent="0.45">
      <c r="A1106" s="3">
        <v>44981.561805555553</v>
      </c>
      <c r="C1106" s="2">
        <v>46700</v>
      </c>
      <c r="D1106" t="s">
        <v>4</v>
      </c>
    </row>
    <row r="1107" spans="1:4" x14ac:dyDescent="0.45">
      <c r="A1107" s="3">
        <v>44981.561805555553</v>
      </c>
      <c r="C1107" s="2">
        <v>37900</v>
      </c>
      <c r="D1107" t="s">
        <v>4</v>
      </c>
    </row>
    <row r="1108" spans="1:4" x14ac:dyDescent="0.45">
      <c r="A1108" s="3">
        <v>44981.561805555553</v>
      </c>
      <c r="C1108" s="2">
        <v>57900</v>
      </c>
      <c r="D1108" t="s">
        <v>4</v>
      </c>
    </row>
    <row r="1109" spans="1:4" x14ac:dyDescent="0.45">
      <c r="A1109" s="3">
        <v>44981.561805555553</v>
      </c>
      <c r="C1109" s="2">
        <v>57900</v>
      </c>
      <c r="D1109" t="s">
        <v>4</v>
      </c>
    </row>
    <row r="1110" spans="1:4" x14ac:dyDescent="0.45">
      <c r="A1110" s="3">
        <v>44981.561805555553</v>
      </c>
      <c r="C1110" s="2">
        <v>57900</v>
      </c>
      <c r="D1110" t="s">
        <v>4</v>
      </c>
    </row>
    <row r="1111" spans="1:4" x14ac:dyDescent="0.45">
      <c r="A1111" s="3">
        <v>44981.561805555553</v>
      </c>
      <c r="C1111" s="2">
        <v>36200</v>
      </c>
      <c r="D1111" t="s">
        <v>4</v>
      </c>
    </row>
    <row r="1112" spans="1:4" x14ac:dyDescent="0.45">
      <c r="A1112" s="3">
        <v>44982.613194444442</v>
      </c>
      <c r="C1112" s="2">
        <v>44800</v>
      </c>
      <c r="D1112" t="s">
        <v>4</v>
      </c>
    </row>
    <row r="1113" spans="1:4" x14ac:dyDescent="0.45">
      <c r="A1113" s="3">
        <v>44982.613194444442</v>
      </c>
      <c r="C1113" s="2">
        <v>44800</v>
      </c>
      <c r="D1113" t="s">
        <v>4</v>
      </c>
    </row>
    <row r="1114" spans="1:4" x14ac:dyDescent="0.45">
      <c r="A1114" s="3">
        <v>44982.565972222219</v>
      </c>
      <c r="C1114" s="2">
        <v>41800</v>
      </c>
      <c r="D1114" t="s">
        <v>4</v>
      </c>
    </row>
    <row r="1115" spans="1:4" x14ac:dyDescent="0.45">
      <c r="A1115" s="3">
        <v>44982.566666666666</v>
      </c>
      <c r="C1115" s="2">
        <v>65700</v>
      </c>
      <c r="D1115" t="s">
        <v>4</v>
      </c>
    </row>
    <row r="1116" spans="1:4" x14ac:dyDescent="0.45">
      <c r="A1116" s="3">
        <v>44982.566666666666</v>
      </c>
      <c r="C1116" s="2">
        <v>65700</v>
      </c>
      <c r="D1116" t="s">
        <v>4</v>
      </c>
    </row>
    <row r="1117" spans="1:4" x14ac:dyDescent="0.45">
      <c r="A1117" s="3">
        <v>44982.566666666666</v>
      </c>
      <c r="C1117" s="2">
        <v>65700</v>
      </c>
      <c r="D1117" t="s">
        <v>4</v>
      </c>
    </row>
    <row r="1118" spans="1:4" x14ac:dyDescent="0.45">
      <c r="A1118" s="3">
        <v>44982.566666666666</v>
      </c>
      <c r="C1118" s="2">
        <v>65700</v>
      </c>
      <c r="D1118" t="s">
        <v>4</v>
      </c>
    </row>
    <row r="1119" spans="1:4" x14ac:dyDescent="0.45">
      <c r="A1119" s="3">
        <v>44982.566666666666</v>
      </c>
      <c r="C1119" s="2">
        <v>65700</v>
      </c>
      <c r="D1119" t="s">
        <v>4</v>
      </c>
    </row>
    <row r="1120" spans="1:4" x14ac:dyDescent="0.45">
      <c r="A1120" s="3">
        <v>44985.575694444444</v>
      </c>
      <c r="C1120" s="2">
        <v>57900</v>
      </c>
      <c r="D1120" t="s">
        <v>4</v>
      </c>
    </row>
    <row r="1121" spans="1:4" x14ac:dyDescent="0.45">
      <c r="A1121" s="3">
        <v>44985.575694444444</v>
      </c>
      <c r="C1121" s="2">
        <v>57900</v>
      </c>
      <c r="D1121" t="s">
        <v>4</v>
      </c>
    </row>
    <row r="1122" spans="1:4" x14ac:dyDescent="0.45">
      <c r="A1122" s="3">
        <v>44985.575694444444</v>
      </c>
      <c r="C1122" s="2">
        <v>57900</v>
      </c>
      <c r="D1122" t="s">
        <v>4</v>
      </c>
    </row>
    <row r="1123" spans="1:4" x14ac:dyDescent="0.45">
      <c r="B1123" t="s">
        <v>64</v>
      </c>
      <c r="C1123" s="2">
        <v>32300</v>
      </c>
      <c r="D1123" t="s">
        <v>12</v>
      </c>
    </row>
    <row r="1124" spans="1:4" x14ac:dyDescent="0.45">
      <c r="A1124" s="3">
        <v>44982.565972222219</v>
      </c>
      <c r="C1124" s="2">
        <v>77400</v>
      </c>
      <c r="D1124" t="s">
        <v>4</v>
      </c>
    </row>
    <row r="1125" spans="1:4" x14ac:dyDescent="0.45">
      <c r="A1125" s="3">
        <v>44982.565972222219</v>
      </c>
      <c r="C1125" s="2">
        <v>77400</v>
      </c>
      <c r="D1125" t="s">
        <v>4</v>
      </c>
    </row>
    <row r="1126" spans="1:4" x14ac:dyDescent="0.45">
      <c r="A1126" s="3">
        <v>44982.565972222219</v>
      </c>
      <c r="C1126" s="2">
        <v>40400</v>
      </c>
      <c r="D1126" t="s">
        <v>4</v>
      </c>
    </row>
    <row r="1127" spans="1:4" x14ac:dyDescent="0.45">
      <c r="A1127" s="3">
        <v>44982.565972222219</v>
      </c>
      <c r="C1127" s="2">
        <v>40400</v>
      </c>
      <c r="D1127" t="s">
        <v>4</v>
      </c>
    </row>
    <row r="1128" spans="1:4" x14ac:dyDescent="0.45">
      <c r="A1128" s="3">
        <v>44982.566666666666</v>
      </c>
      <c r="C1128" s="2">
        <v>63500</v>
      </c>
      <c r="D1128" t="s">
        <v>4</v>
      </c>
    </row>
    <row r="1129" spans="1:4" x14ac:dyDescent="0.45">
      <c r="A1129" s="3">
        <v>44982.613194444442</v>
      </c>
      <c r="C1129" s="2">
        <v>43100</v>
      </c>
      <c r="D1129" t="s">
        <v>4</v>
      </c>
    </row>
    <row r="1130" spans="1:4" x14ac:dyDescent="0.45">
      <c r="A1130" s="3">
        <v>44982.565972222219</v>
      </c>
      <c r="B1130" t="s">
        <v>21</v>
      </c>
      <c r="C1130" s="2">
        <v>79100</v>
      </c>
      <c r="D1130" t="s">
        <v>12</v>
      </c>
    </row>
    <row r="1131" spans="1:4" x14ac:dyDescent="0.45">
      <c r="A1131" s="3">
        <v>44982.565972222219</v>
      </c>
      <c r="B1131" t="s">
        <v>21</v>
      </c>
      <c r="C1131" s="2">
        <v>79100</v>
      </c>
      <c r="D1131" t="s">
        <v>12</v>
      </c>
    </row>
    <row r="1132" spans="1:4" x14ac:dyDescent="0.45">
      <c r="A1132" s="3">
        <v>44982.566666666666</v>
      </c>
      <c r="C1132" s="2">
        <v>52600</v>
      </c>
      <c r="D1132" t="s">
        <v>4</v>
      </c>
    </row>
    <row r="1133" spans="1:4" x14ac:dyDescent="0.45">
      <c r="A1133" s="3">
        <v>44982.565972222219</v>
      </c>
      <c r="C1133" s="2">
        <v>47600</v>
      </c>
      <c r="D1133" t="s">
        <v>4</v>
      </c>
    </row>
    <row r="1134" spans="1:4" x14ac:dyDescent="0.45">
      <c r="B1134" t="s">
        <v>31</v>
      </c>
      <c r="C1134" s="2">
        <v>31200</v>
      </c>
      <c r="D1134" t="s">
        <v>12</v>
      </c>
    </row>
    <row r="1135" spans="1:4" x14ac:dyDescent="0.45">
      <c r="A1135" s="3">
        <v>44982.565972222219</v>
      </c>
      <c r="C1135" s="2">
        <v>46200</v>
      </c>
      <c r="D1135" t="s">
        <v>4</v>
      </c>
    </row>
    <row r="1136" spans="1:4" x14ac:dyDescent="0.45">
      <c r="A1136" s="3">
        <v>44982.565972222219</v>
      </c>
      <c r="C1136" s="2">
        <v>46200</v>
      </c>
      <c r="D1136" t="s">
        <v>4</v>
      </c>
    </row>
    <row r="1137" spans="1:4" x14ac:dyDescent="0.45">
      <c r="A1137" s="3">
        <v>44982.565972222219</v>
      </c>
      <c r="C1137" s="2">
        <v>36200</v>
      </c>
      <c r="D1137" t="s">
        <v>4</v>
      </c>
    </row>
    <row r="1138" spans="1:4" x14ac:dyDescent="0.45">
      <c r="A1138" s="3">
        <v>44982.613888888889</v>
      </c>
      <c r="C1138" s="2">
        <v>46700</v>
      </c>
      <c r="D1138" t="s">
        <v>4</v>
      </c>
    </row>
    <row r="1139" spans="1:4" x14ac:dyDescent="0.45">
      <c r="A1139" s="3">
        <v>44982.565972222219</v>
      </c>
      <c r="C1139" s="2">
        <v>76400</v>
      </c>
      <c r="D1139" t="s">
        <v>4</v>
      </c>
    </row>
    <row r="1140" spans="1:4" x14ac:dyDescent="0.45">
      <c r="A1140" s="3">
        <v>44982.565972222219</v>
      </c>
      <c r="C1140" s="2">
        <v>76400</v>
      </c>
      <c r="D1140" t="s">
        <v>4</v>
      </c>
    </row>
    <row r="1141" spans="1:4" x14ac:dyDescent="0.45">
      <c r="A1141" s="3">
        <v>44982.565972222219</v>
      </c>
      <c r="C1141" s="2">
        <v>76400</v>
      </c>
      <c r="D1141" t="s">
        <v>4</v>
      </c>
    </row>
    <row r="1142" spans="1:4" x14ac:dyDescent="0.45">
      <c r="A1142" s="3">
        <v>44982.565972222219</v>
      </c>
      <c r="C1142" s="2">
        <v>76400</v>
      </c>
      <c r="D1142" t="s">
        <v>4</v>
      </c>
    </row>
    <row r="1143" spans="1:4" x14ac:dyDescent="0.45">
      <c r="A1143" s="3">
        <v>44985.568749999999</v>
      </c>
      <c r="C1143" s="2">
        <v>36200</v>
      </c>
      <c r="D1143" t="s">
        <v>4</v>
      </c>
    </row>
    <row r="1144" spans="1:4" x14ac:dyDescent="0.45">
      <c r="A1144" s="3">
        <v>44984.635416666664</v>
      </c>
      <c r="C1144" s="2">
        <v>20700</v>
      </c>
      <c r="D1144" t="s">
        <v>4</v>
      </c>
    </row>
    <row r="1145" spans="1:4" x14ac:dyDescent="0.45">
      <c r="B1145" t="s">
        <v>37</v>
      </c>
      <c r="C1145" s="2">
        <v>78600</v>
      </c>
      <c r="D1145" t="s">
        <v>12</v>
      </c>
    </row>
    <row r="1146" spans="1:4" x14ac:dyDescent="0.45">
      <c r="B1146" t="s">
        <v>37</v>
      </c>
      <c r="C1146" s="2">
        <v>78600</v>
      </c>
      <c r="D1146" t="s">
        <v>12</v>
      </c>
    </row>
    <row r="1147" spans="1:4" x14ac:dyDescent="0.45">
      <c r="B1147" t="s">
        <v>37</v>
      </c>
      <c r="C1147" s="2">
        <v>78600</v>
      </c>
      <c r="D1147" t="s">
        <v>12</v>
      </c>
    </row>
    <row r="1148" spans="1:4" x14ac:dyDescent="0.45">
      <c r="B1148" t="s">
        <v>37</v>
      </c>
      <c r="C1148" s="2">
        <v>78600</v>
      </c>
      <c r="D1148" t="s">
        <v>12</v>
      </c>
    </row>
    <row r="1149" spans="1:4" x14ac:dyDescent="0.45">
      <c r="A1149" s="3">
        <v>44984.56527777778</v>
      </c>
      <c r="C1149" s="2">
        <v>23600</v>
      </c>
      <c r="D1149" t="s">
        <v>4</v>
      </c>
    </row>
    <row r="1150" spans="1:4" x14ac:dyDescent="0.45">
      <c r="A1150" s="3">
        <v>44982.624305555553</v>
      </c>
      <c r="C1150" s="2">
        <v>83100</v>
      </c>
      <c r="D1150" t="s">
        <v>4</v>
      </c>
    </row>
    <row r="1151" spans="1:4" x14ac:dyDescent="0.45">
      <c r="A1151" s="3">
        <v>44982.624305555553</v>
      </c>
      <c r="C1151" s="2">
        <v>83100</v>
      </c>
      <c r="D1151" t="s">
        <v>4</v>
      </c>
    </row>
    <row r="1152" spans="1:4" x14ac:dyDescent="0.45">
      <c r="A1152" s="3">
        <v>44982.624305555553</v>
      </c>
      <c r="C1152" s="2">
        <v>83100</v>
      </c>
      <c r="D1152" t="s">
        <v>4</v>
      </c>
    </row>
    <row r="1153" spans="1:4" x14ac:dyDescent="0.45">
      <c r="A1153" s="3">
        <v>44982.624305555553</v>
      </c>
      <c r="C1153" s="2">
        <v>83100</v>
      </c>
      <c r="D1153" t="s">
        <v>4</v>
      </c>
    </row>
    <row r="1154" spans="1:4" x14ac:dyDescent="0.45">
      <c r="A1154" s="3">
        <v>44985.566666666666</v>
      </c>
      <c r="C1154" s="2">
        <v>30800</v>
      </c>
      <c r="D1154" t="s">
        <v>4</v>
      </c>
    </row>
    <row r="1155" spans="1:4" x14ac:dyDescent="0.45">
      <c r="A1155" s="3">
        <v>44984.56527777778</v>
      </c>
      <c r="C1155" s="2">
        <v>63500</v>
      </c>
      <c r="D1155" t="s">
        <v>4</v>
      </c>
    </row>
    <row r="1156" spans="1:4" x14ac:dyDescent="0.45">
      <c r="A1156" s="3">
        <v>44985.572222222225</v>
      </c>
      <c r="B1156" t="s">
        <v>21</v>
      </c>
      <c r="C1156" s="2">
        <v>47600</v>
      </c>
      <c r="D1156" t="s">
        <v>12</v>
      </c>
    </row>
    <row r="1157" spans="1:4" x14ac:dyDescent="0.45">
      <c r="A1157" s="3">
        <v>44985.568749999999</v>
      </c>
      <c r="C1157" s="2">
        <v>30800</v>
      </c>
      <c r="D1157" t="s">
        <v>4</v>
      </c>
    </row>
    <row r="1158" spans="1:4" x14ac:dyDescent="0.45">
      <c r="A1158" s="3">
        <v>44985.572222222225</v>
      </c>
      <c r="C1158" s="2">
        <v>47600</v>
      </c>
      <c r="D1158" t="s">
        <v>4</v>
      </c>
    </row>
    <row r="1159" spans="1:4" x14ac:dyDescent="0.45">
      <c r="A1159" s="3">
        <v>44985.568749999999</v>
      </c>
      <c r="C1159" s="2">
        <v>37900</v>
      </c>
      <c r="D1159" t="s">
        <v>4</v>
      </c>
    </row>
    <row r="1160" spans="1:4" x14ac:dyDescent="0.45">
      <c r="A1160" s="3">
        <v>44985.568749999999</v>
      </c>
      <c r="C1160" s="2">
        <v>37900</v>
      </c>
      <c r="D1160" t="s">
        <v>4</v>
      </c>
    </row>
    <row r="1161" spans="1:4" x14ac:dyDescent="0.45">
      <c r="A1161" s="3">
        <v>44984.56527777778</v>
      </c>
      <c r="C1161" s="2">
        <v>20700</v>
      </c>
      <c r="D1161" t="s">
        <v>4</v>
      </c>
    </row>
    <row r="1162" spans="1:4" x14ac:dyDescent="0.45">
      <c r="B1162" t="s">
        <v>37</v>
      </c>
      <c r="C1162" s="2">
        <v>56100</v>
      </c>
      <c r="D1162" t="s">
        <v>12</v>
      </c>
    </row>
    <row r="1163" spans="1:4" x14ac:dyDescent="0.45">
      <c r="B1163" t="s">
        <v>37</v>
      </c>
      <c r="C1163" s="2">
        <v>56100</v>
      </c>
      <c r="D1163" t="s">
        <v>12</v>
      </c>
    </row>
    <row r="1164" spans="1:4" x14ac:dyDescent="0.45">
      <c r="B1164" t="s">
        <v>37</v>
      </c>
      <c r="C1164" s="2">
        <v>56100</v>
      </c>
      <c r="D1164" t="s">
        <v>12</v>
      </c>
    </row>
    <row r="1165" spans="1:4" x14ac:dyDescent="0.45">
      <c r="B1165" t="s">
        <v>37</v>
      </c>
      <c r="C1165" s="2">
        <v>56100</v>
      </c>
      <c r="D1165" t="s">
        <v>12</v>
      </c>
    </row>
    <row r="1166" spans="1:4" x14ac:dyDescent="0.45">
      <c r="B1166" t="s">
        <v>37</v>
      </c>
      <c r="C1166" s="2">
        <v>56100</v>
      </c>
      <c r="D1166" t="s">
        <v>12</v>
      </c>
    </row>
    <row r="1167" spans="1:4" x14ac:dyDescent="0.45">
      <c r="B1167" t="s">
        <v>367</v>
      </c>
      <c r="C1167" s="2">
        <v>60600</v>
      </c>
      <c r="D1167" t="s">
        <v>12</v>
      </c>
    </row>
    <row r="1168" spans="1:4" x14ac:dyDescent="0.45">
      <c r="B1168" t="s">
        <v>367</v>
      </c>
      <c r="C1168" s="2">
        <v>60600</v>
      </c>
      <c r="D1168" t="s">
        <v>12</v>
      </c>
    </row>
    <row r="1169" spans="1:4" x14ac:dyDescent="0.45">
      <c r="B1169" t="s">
        <v>367</v>
      </c>
      <c r="C1169" s="2">
        <v>60600</v>
      </c>
      <c r="D1169" t="s">
        <v>12</v>
      </c>
    </row>
    <row r="1170" spans="1:4" x14ac:dyDescent="0.45">
      <c r="B1170" t="s">
        <v>367</v>
      </c>
      <c r="C1170" s="2">
        <v>60600</v>
      </c>
      <c r="D1170" t="s">
        <v>12</v>
      </c>
    </row>
    <row r="1171" spans="1:4" x14ac:dyDescent="0.45">
      <c r="B1171" t="s">
        <v>367</v>
      </c>
      <c r="C1171" s="2">
        <v>60600</v>
      </c>
      <c r="D1171" t="s">
        <v>12</v>
      </c>
    </row>
    <row r="1172" spans="1:4" x14ac:dyDescent="0.45">
      <c r="A1172" s="3">
        <v>44984.635416666664</v>
      </c>
      <c r="C1172" s="2">
        <v>26000</v>
      </c>
      <c r="D1172" t="s">
        <v>4</v>
      </c>
    </row>
    <row r="1173" spans="1:4" x14ac:dyDescent="0.45">
      <c r="B1173" t="s">
        <v>13</v>
      </c>
      <c r="C1173" s="2">
        <v>101000</v>
      </c>
      <c r="D1173" t="s">
        <v>12</v>
      </c>
    </row>
    <row r="1174" spans="1:4" x14ac:dyDescent="0.45">
      <c r="B1174" t="s">
        <v>13</v>
      </c>
      <c r="C1174" s="2">
        <v>101000</v>
      </c>
      <c r="D1174" t="s">
        <v>12</v>
      </c>
    </row>
    <row r="1175" spans="1:4" x14ac:dyDescent="0.45">
      <c r="B1175" t="s">
        <v>13</v>
      </c>
      <c r="C1175" s="2">
        <v>101000</v>
      </c>
      <c r="D1175" t="s">
        <v>12</v>
      </c>
    </row>
    <row r="1176" spans="1:4" x14ac:dyDescent="0.45">
      <c r="B1176" t="s">
        <v>13</v>
      </c>
      <c r="C1176" s="2">
        <v>101000</v>
      </c>
      <c r="D1176" t="s">
        <v>12</v>
      </c>
    </row>
    <row r="1177" spans="1:4" x14ac:dyDescent="0.45">
      <c r="A1177" s="3">
        <v>44985.566666666666</v>
      </c>
      <c r="C1177" s="2">
        <v>101000</v>
      </c>
      <c r="D1177" t="s">
        <v>4</v>
      </c>
    </row>
    <row r="1178" spans="1:4" x14ac:dyDescent="0.45">
      <c r="A1178" s="3">
        <v>44985.566666666666</v>
      </c>
      <c r="C1178" s="2">
        <v>101000</v>
      </c>
      <c r="D1178" t="s">
        <v>4</v>
      </c>
    </row>
    <row r="1179" spans="1:4" x14ac:dyDescent="0.45">
      <c r="A1179" s="3">
        <v>44985.566666666666</v>
      </c>
      <c r="C1179" s="2">
        <v>101000</v>
      </c>
      <c r="D1179" t="s">
        <v>4</v>
      </c>
    </row>
    <row r="1180" spans="1:4" x14ac:dyDescent="0.45">
      <c r="A1180" s="3">
        <v>44985.566666666666</v>
      </c>
      <c r="C1180" s="2">
        <v>101000</v>
      </c>
      <c r="D1180" t="s">
        <v>4</v>
      </c>
    </row>
    <row r="1181" spans="1:4" x14ac:dyDescent="0.45">
      <c r="A1181" s="3">
        <v>44984.635416666664</v>
      </c>
      <c r="C1181" s="2">
        <v>55900</v>
      </c>
      <c r="D1181" t="s">
        <v>4</v>
      </c>
    </row>
    <row r="1182" spans="1:4" x14ac:dyDescent="0.45">
      <c r="A1182" s="3">
        <v>44984.635416666664</v>
      </c>
      <c r="C1182" s="2">
        <v>48700</v>
      </c>
      <c r="D1182" t="s">
        <v>4</v>
      </c>
    </row>
    <row r="1183" spans="1:4" x14ac:dyDescent="0.45">
      <c r="A1183" s="3">
        <v>44986.563888888886</v>
      </c>
      <c r="C1183" s="2">
        <v>47900</v>
      </c>
      <c r="D1183" t="s">
        <v>4</v>
      </c>
    </row>
    <row r="1184" spans="1:4" x14ac:dyDescent="0.45">
      <c r="A1184" s="3">
        <v>44986.563888888886</v>
      </c>
      <c r="B1184" t="s">
        <v>21</v>
      </c>
      <c r="C1184" s="2">
        <v>63500</v>
      </c>
      <c r="D1184" t="s">
        <v>12</v>
      </c>
    </row>
    <row r="1185" spans="1:4" x14ac:dyDescent="0.45">
      <c r="A1185" s="3">
        <v>44985.564583333333</v>
      </c>
      <c r="C1185" s="2">
        <v>61800</v>
      </c>
      <c r="D1185" t="s">
        <v>4</v>
      </c>
    </row>
    <row r="1186" spans="1:4" x14ac:dyDescent="0.45">
      <c r="A1186" s="3">
        <v>44985.572222222225</v>
      </c>
      <c r="C1186" s="2">
        <v>45200</v>
      </c>
      <c r="D1186" t="s">
        <v>4</v>
      </c>
    </row>
    <row r="1187" spans="1:4" x14ac:dyDescent="0.45">
      <c r="A1187" s="3">
        <v>44985.572222222225</v>
      </c>
      <c r="C1187" s="2">
        <v>45200</v>
      </c>
      <c r="D1187" t="s">
        <v>4</v>
      </c>
    </row>
    <row r="1188" spans="1:4" x14ac:dyDescent="0.45">
      <c r="A1188" s="3">
        <v>44985.59097222222</v>
      </c>
      <c r="C1188" s="2">
        <v>36500</v>
      </c>
      <c r="D1188" t="s">
        <v>4</v>
      </c>
    </row>
    <row r="1189" spans="1:4" x14ac:dyDescent="0.45">
      <c r="A1189" s="3">
        <v>44985.591666666667</v>
      </c>
      <c r="C1189" s="2">
        <v>23600</v>
      </c>
      <c r="D1189" t="s">
        <v>4</v>
      </c>
    </row>
    <row r="1190" spans="1:4" x14ac:dyDescent="0.45">
      <c r="B1190" t="s">
        <v>67</v>
      </c>
      <c r="C1190" s="2">
        <v>40000</v>
      </c>
      <c r="D1190" t="s">
        <v>12</v>
      </c>
    </row>
    <row r="1191" spans="1:4" x14ac:dyDescent="0.45">
      <c r="A1191" s="3">
        <v>44985.572222222225</v>
      </c>
      <c r="C1191" s="2">
        <v>40000</v>
      </c>
      <c r="D1191" t="s">
        <v>4</v>
      </c>
    </row>
    <row r="1192" spans="1:4" x14ac:dyDescent="0.45">
      <c r="A1192" s="3">
        <v>44985.564583333333</v>
      </c>
      <c r="C1192" s="2">
        <v>46300</v>
      </c>
      <c r="D1192" t="s">
        <v>4</v>
      </c>
    </row>
    <row r="1193" spans="1:4" x14ac:dyDescent="0.45">
      <c r="A1193" s="3">
        <v>44985.564583333333</v>
      </c>
      <c r="C1193" s="2">
        <v>46300</v>
      </c>
      <c r="D1193" t="s">
        <v>4</v>
      </c>
    </row>
    <row r="1194" spans="1:4" x14ac:dyDescent="0.45">
      <c r="A1194" s="3">
        <v>44985.564583333333</v>
      </c>
      <c r="C1194" s="2">
        <v>46300</v>
      </c>
      <c r="D1194" t="s">
        <v>4</v>
      </c>
    </row>
    <row r="1195" spans="1:4" x14ac:dyDescent="0.45">
      <c r="A1195" s="3">
        <v>44985.564583333333</v>
      </c>
      <c r="C1195" s="2">
        <v>46300</v>
      </c>
      <c r="D1195" t="s">
        <v>4</v>
      </c>
    </row>
    <row r="1196" spans="1:4" x14ac:dyDescent="0.45">
      <c r="A1196" s="3">
        <v>44985.564583333333</v>
      </c>
      <c r="C1196" s="2">
        <v>46300</v>
      </c>
      <c r="D1196" t="s">
        <v>4</v>
      </c>
    </row>
    <row r="1197" spans="1:4" x14ac:dyDescent="0.45">
      <c r="A1197" s="3">
        <v>44985.59097222222</v>
      </c>
      <c r="C1197" s="2">
        <v>20100</v>
      </c>
      <c r="D1197" t="s">
        <v>4</v>
      </c>
    </row>
    <row r="1198" spans="1:4" x14ac:dyDescent="0.45">
      <c r="A1198" s="3">
        <v>44985.59097222222</v>
      </c>
      <c r="C1198" s="2">
        <v>20100</v>
      </c>
      <c r="D1198" t="s">
        <v>4</v>
      </c>
    </row>
    <row r="1199" spans="1:4" x14ac:dyDescent="0.45">
      <c r="A1199" s="3">
        <v>44985.591666666667</v>
      </c>
      <c r="C1199" s="2">
        <v>43100</v>
      </c>
      <c r="D1199" t="s">
        <v>4</v>
      </c>
    </row>
    <row r="1200" spans="1:4" x14ac:dyDescent="0.45">
      <c r="A1200" s="3">
        <v>44986.56527777778</v>
      </c>
      <c r="C1200" s="2">
        <v>30800</v>
      </c>
      <c r="D1200" t="s">
        <v>4</v>
      </c>
    </row>
    <row r="1201" spans="1:4" x14ac:dyDescent="0.45">
      <c r="A1201" s="3">
        <v>44986.563888888886</v>
      </c>
      <c r="C1201" s="2">
        <v>77400</v>
      </c>
      <c r="D1201" t="s">
        <v>4</v>
      </c>
    </row>
    <row r="1202" spans="1:4" x14ac:dyDescent="0.45">
      <c r="A1202" s="3">
        <v>44986.563888888886</v>
      </c>
      <c r="C1202" s="2">
        <v>77400</v>
      </c>
      <c r="D1202" t="s">
        <v>4</v>
      </c>
    </row>
    <row r="1203" spans="1:4" x14ac:dyDescent="0.45">
      <c r="A1203" s="3">
        <v>44986.563888888886</v>
      </c>
      <c r="C1203" s="2">
        <v>77400</v>
      </c>
      <c r="D1203" t="s">
        <v>4</v>
      </c>
    </row>
    <row r="1204" spans="1:4" x14ac:dyDescent="0.45">
      <c r="A1204" s="3">
        <v>44986.56527777778</v>
      </c>
      <c r="C1204" s="2">
        <v>26000</v>
      </c>
      <c r="D1204" t="s">
        <v>4</v>
      </c>
    </row>
    <row r="1205" spans="1:4" x14ac:dyDescent="0.45">
      <c r="B1205" t="s">
        <v>13</v>
      </c>
      <c r="C1205" s="2">
        <v>53900</v>
      </c>
      <c r="D1205" t="s">
        <v>12</v>
      </c>
    </row>
    <row r="1206" spans="1:4" x14ac:dyDescent="0.45">
      <c r="A1206" s="3">
        <v>44986.56527777778</v>
      </c>
      <c r="C1206" s="2">
        <v>57500</v>
      </c>
      <c r="D1206" t="s">
        <v>4</v>
      </c>
    </row>
    <row r="1207" spans="1:4" x14ac:dyDescent="0.45">
      <c r="A1207" s="3">
        <v>44986.56527777778</v>
      </c>
      <c r="C1207" s="2">
        <v>57500</v>
      </c>
      <c r="D1207" t="s">
        <v>4</v>
      </c>
    </row>
    <row r="1208" spans="1:4" x14ac:dyDescent="0.45">
      <c r="A1208" s="3">
        <v>44986.56527777778</v>
      </c>
      <c r="C1208" s="2">
        <v>146200</v>
      </c>
      <c r="D1208" t="s">
        <v>4</v>
      </c>
    </row>
    <row r="1209" spans="1:4" x14ac:dyDescent="0.45">
      <c r="A1209" s="3">
        <v>44986.56527777778</v>
      </c>
      <c r="C1209" s="2">
        <v>146200</v>
      </c>
      <c r="D1209" t="s">
        <v>4</v>
      </c>
    </row>
    <row r="1210" spans="1:4" x14ac:dyDescent="0.45">
      <c r="A1210" s="3">
        <v>44986.56527777778</v>
      </c>
      <c r="C1210" s="2">
        <v>146200</v>
      </c>
      <c r="D1210" t="s">
        <v>4</v>
      </c>
    </row>
    <row r="1211" spans="1:4" x14ac:dyDescent="0.45">
      <c r="A1211" s="3">
        <v>44986.56527777778</v>
      </c>
      <c r="C1211" s="2">
        <v>146200</v>
      </c>
      <c r="D1211" t="s">
        <v>4</v>
      </c>
    </row>
    <row r="1212" spans="1:4" x14ac:dyDescent="0.45">
      <c r="A1212" s="3">
        <v>44986.56527777778</v>
      </c>
      <c r="C1212" s="2">
        <v>146200</v>
      </c>
      <c r="D1212" t="s">
        <v>4</v>
      </c>
    </row>
    <row r="1213" spans="1:4" x14ac:dyDescent="0.45">
      <c r="A1213" s="3">
        <v>44986.56527777778</v>
      </c>
      <c r="C1213" s="2">
        <v>146200</v>
      </c>
      <c r="D1213" t="s">
        <v>4</v>
      </c>
    </row>
    <row r="1214" spans="1:4" x14ac:dyDescent="0.45">
      <c r="A1214" s="3">
        <v>44986.56527777778</v>
      </c>
      <c r="C1214" s="2">
        <v>146200</v>
      </c>
      <c r="D1214" t="s">
        <v>4</v>
      </c>
    </row>
    <row r="1215" spans="1:4" x14ac:dyDescent="0.45">
      <c r="A1215" s="3">
        <v>44986.56527777778</v>
      </c>
      <c r="C1215" s="2">
        <v>146200</v>
      </c>
      <c r="D1215" t="s">
        <v>4</v>
      </c>
    </row>
    <row r="1216" spans="1:4" x14ac:dyDescent="0.45">
      <c r="A1216" s="3">
        <v>44986.563888888886</v>
      </c>
      <c r="C1216" s="2">
        <v>51800</v>
      </c>
      <c r="D1216" t="s">
        <v>4</v>
      </c>
    </row>
    <row r="1217" spans="1:4" x14ac:dyDescent="0.45">
      <c r="A1217" s="3">
        <v>44986.59097222222</v>
      </c>
      <c r="C1217" s="2">
        <v>36200</v>
      </c>
      <c r="D1217" t="s">
        <v>4</v>
      </c>
    </row>
    <row r="1218" spans="1:4" x14ac:dyDescent="0.45">
      <c r="A1218" s="3">
        <v>44985.706250000003</v>
      </c>
      <c r="C1218" s="2">
        <v>56100</v>
      </c>
      <c r="D1218" t="s">
        <v>4</v>
      </c>
    </row>
    <row r="1219" spans="1:4" x14ac:dyDescent="0.45">
      <c r="A1219" s="3">
        <v>44985.706250000003</v>
      </c>
      <c r="C1219" s="2">
        <v>56100</v>
      </c>
      <c r="D1219" t="s">
        <v>4</v>
      </c>
    </row>
    <row r="1220" spans="1:4" x14ac:dyDescent="0.45">
      <c r="A1220" s="3">
        <v>44985.706250000003</v>
      </c>
      <c r="C1220" s="2">
        <v>56100</v>
      </c>
      <c r="D1220" t="s">
        <v>4</v>
      </c>
    </row>
    <row r="1221" spans="1:4" x14ac:dyDescent="0.45">
      <c r="A1221" s="3">
        <v>44985.706250000003</v>
      </c>
      <c r="C1221" s="2">
        <v>56100</v>
      </c>
      <c r="D1221" t="s">
        <v>4</v>
      </c>
    </row>
    <row r="1222" spans="1:4" x14ac:dyDescent="0.45">
      <c r="B1222" t="s">
        <v>67</v>
      </c>
      <c r="C1222" s="2">
        <v>60300</v>
      </c>
      <c r="D1222" t="s">
        <v>12</v>
      </c>
    </row>
    <row r="1223" spans="1:4" x14ac:dyDescent="0.45">
      <c r="B1223" t="s">
        <v>67</v>
      </c>
      <c r="C1223" s="2">
        <v>60300</v>
      </c>
      <c r="D1223" t="s">
        <v>12</v>
      </c>
    </row>
    <row r="1224" spans="1:4" x14ac:dyDescent="0.45">
      <c r="B1224" t="s">
        <v>67</v>
      </c>
      <c r="C1224" s="2">
        <v>60300</v>
      </c>
      <c r="D1224" t="s">
        <v>12</v>
      </c>
    </row>
    <row r="1225" spans="1:4" x14ac:dyDescent="0.45">
      <c r="B1225" t="s">
        <v>13</v>
      </c>
      <c r="C1225" s="2">
        <v>60300</v>
      </c>
      <c r="D1225" t="s">
        <v>12</v>
      </c>
    </row>
    <row r="1226" spans="1:4" x14ac:dyDescent="0.45">
      <c r="B1226" t="s">
        <v>13</v>
      </c>
      <c r="C1226" s="2">
        <v>60300</v>
      </c>
      <c r="D1226" t="s">
        <v>12</v>
      </c>
    </row>
    <row r="1227" spans="1:4" x14ac:dyDescent="0.45">
      <c r="B1227" t="s">
        <v>13</v>
      </c>
      <c r="C1227" s="2">
        <v>60300</v>
      </c>
      <c r="D1227" t="s">
        <v>12</v>
      </c>
    </row>
    <row r="1228" spans="1:4" x14ac:dyDescent="0.45">
      <c r="A1228" s="3">
        <v>44986.563888888886</v>
      </c>
      <c r="C1228" s="2">
        <v>56500</v>
      </c>
      <c r="D1228" t="s">
        <v>4</v>
      </c>
    </row>
    <row r="1229" spans="1:4" x14ac:dyDescent="0.45">
      <c r="A1229" s="3">
        <v>44986.563888888886</v>
      </c>
      <c r="C1229" s="2">
        <v>56500</v>
      </c>
      <c r="D1229" t="s">
        <v>4</v>
      </c>
    </row>
    <row r="1230" spans="1:4" x14ac:dyDescent="0.45">
      <c r="A1230" s="3">
        <v>44986.563888888886</v>
      </c>
      <c r="C1230" s="2">
        <v>51800</v>
      </c>
      <c r="D1230" t="s">
        <v>4</v>
      </c>
    </row>
    <row r="1231" spans="1:4" x14ac:dyDescent="0.45">
      <c r="B1231" t="s">
        <v>64</v>
      </c>
      <c r="C1231" s="2">
        <v>79100</v>
      </c>
      <c r="D1231" t="s">
        <v>12</v>
      </c>
    </row>
    <row r="1232" spans="1:4" x14ac:dyDescent="0.45">
      <c r="B1232" t="s">
        <v>64</v>
      </c>
      <c r="C1232" s="2">
        <v>79100</v>
      </c>
      <c r="D1232" t="s">
        <v>12</v>
      </c>
    </row>
    <row r="1233" spans="1:4" x14ac:dyDescent="0.45">
      <c r="B1233" t="s">
        <v>64</v>
      </c>
      <c r="C1233" s="2">
        <v>79100</v>
      </c>
      <c r="D1233" t="s">
        <v>12</v>
      </c>
    </row>
    <row r="1234" spans="1:4" x14ac:dyDescent="0.45">
      <c r="B1234" t="s">
        <v>64</v>
      </c>
      <c r="C1234" s="2">
        <v>79100</v>
      </c>
      <c r="D1234" t="s">
        <v>12</v>
      </c>
    </row>
    <row r="1235" spans="1:4" x14ac:dyDescent="0.45">
      <c r="A1235" s="3">
        <v>44986.56527777778</v>
      </c>
      <c r="C1235" s="2">
        <v>34700</v>
      </c>
      <c r="D1235" t="s">
        <v>4</v>
      </c>
    </row>
    <row r="1236" spans="1:4" x14ac:dyDescent="0.45">
      <c r="A1236" s="3">
        <v>44986.563888888886</v>
      </c>
      <c r="C1236" s="2">
        <v>63500</v>
      </c>
      <c r="D1236" t="s">
        <v>4</v>
      </c>
    </row>
    <row r="1237" spans="1:4" x14ac:dyDescent="0.45">
      <c r="A1237" s="3">
        <v>44986.563888888886</v>
      </c>
      <c r="C1237" s="2">
        <v>63500</v>
      </c>
      <c r="D1237" t="s">
        <v>4</v>
      </c>
    </row>
    <row r="1238" spans="1:4" x14ac:dyDescent="0.45">
      <c r="A1238" s="3">
        <v>44987.566666666666</v>
      </c>
      <c r="C1238" s="2">
        <v>51800</v>
      </c>
      <c r="D1238" t="s">
        <v>4</v>
      </c>
    </row>
    <row r="1239" spans="1:4" x14ac:dyDescent="0.45">
      <c r="A1239" s="3">
        <v>44987.566666666666</v>
      </c>
      <c r="C1239" s="2">
        <v>51800</v>
      </c>
      <c r="D1239" t="s">
        <v>4</v>
      </c>
    </row>
    <row r="1240" spans="1:4" x14ac:dyDescent="0.45">
      <c r="A1240" s="3">
        <v>44987.567361111112</v>
      </c>
      <c r="C1240" s="2">
        <v>61800</v>
      </c>
      <c r="D1240" t="s">
        <v>4</v>
      </c>
    </row>
    <row r="1241" spans="1:4" x14ac:dyDescent="0.45">
      <c r="A1241" s="3">
        <v>44987.566666666666</v>
      </c>
      <c r="C1241" s="2">
        <v>94700</v>
      </c>
      <c r="D1241" t="s">
        <v>4</v>
      </c>
    </row>
    <row r="1242" spans="1:4" x14ac:dyDescent="0.45">
      <c r="A1242" s="3">
        <v>44987.566666666666</v>
      </c>
      <c r="C1242" s="2">
        <v>94700</v>
      </c>
      <c r="D1242" t="s">
        <v>4</v>
      </c>
    </row>
    <row r="1243" spans="1:4" x14ac:dyDescent="0.45">
      <c r="A1243" s="3">
        <v>44987.566666666666</v>
      </c>
      <c r="C1243" s="2">
        <v>94700</v>
      </c>
      <c r="D1243" t="s">
        <v>4</v>
      </c>
    </row>
    <row r="1244" spans="1:4" x14ac:dyDescent="0.45">
      <c r="A1244" s="3">
        <v>44987.566666666666</v>
      </c>
      <c r="C1244" s="2">
        <v>94700</v>
      </c>
      <c r="D1244" t="s">
        <v>4</v>
      </c>
    </row>
    <row r="1245" spans="1:4" x14ac:dyDescent="0.45">
      <c r="A1245" s="3">
        <v>44987.566666666666</v>
      </c>
      <c r="C1245" s="2">
        <v>60300</v>
      </c>
      <c r="D1245" t="s">
        <v>4</v>
      </c>
    </row>
    <row r="1246" spans="1:4" x14ac:dyDescent="0.45">
      <c r="A1246" s="3">
        <v>44987.566666666666</v>
      </c>
      <c r="C1246" s="2">
        <v>60300</v>
      </c>
      <c r="D1246" t="s">
        <v>4</v>
      </c>
    </row>
    <row r="1247" spans="1:4" x14ac:dyDescent="0.45">
      <c r="A1247" s="3">
        <v>44987.566666666666</v>
      </c>
      <c r="C1247" s="2">
        <v>60300</v>
      </c>
      <c r="D1247" t="s">
        <v>4</v>
      </c>
    </row>
    <row r="1248" spans="1:4" x14ac:dyDescent="0.45">
      <c r="A1248" s="3">
        <v>44987.690972222219</v>
      </c>
      <c r="C1248" s="2">
        <v>30800</v>
      </c>
      <c r="D1248" t="s">
        <v>4</v>
      </c>
    </row>
    <row r="1249" spans="1:4" x14ac:dyDescent="0.45">
      <c r="A1249" s="3">
        <v>44987.690972222219</v>
      </c>
      <c r="C1249" s="2">
        <v>50100</v>
      </c>
      <c r="D1249" t="s">
        <v>4</v>
      </c>
    </row>
    <row r="1250" spans="1:4" x14ac:dyDescent="0.45">
      <c r="A1250" s="3">
        <v>44987.690972222219</v>
      </c>
      <c r="C1250" s="2">
        <v>51800</v>
      </c>
      <c r="D1250" t="s">
        <v>4</v>
      </c>
    </row>
    <row r="1251" spans="1:4" x14ac:dyDescent="0.45">
      <c r="B1251" t="s">
        <v>31</v>
      </c>
      <c r="C1251" s="2">
        <v>61800</v>
      </c>
      <c r="D1251" t="s">
        <v>12</v>
      </c>
    </row>
    <row r="1252" spans="1:4" x14ac:dyDescent="0.45">
      <c r="B1252" t="s">
        <v>37</v>
      </c>
      <c r="C1252" s="2">
        <v>23600</v>
      </c>
      <c r="D1252" t="s">
        <v>12</v>
      </c>
    </row>
    <row r="1253" spans="1:4" x14ac:dyDescent="0.45">
      <c r="A1253" s="3">
        <v>44987.566666666666</v>
      </c>
      <c r="C1253" s="2">
        <v>47900</v>
      </c>
      <c r="D1253" t="s">
        <v>4</v>
      </c>
    </row>
    <row r="1254" spans="1:4" x14ac:dyDescent="0.45">
      <c r="B1254" t="s">
        <v>326</v>
      </c>
      <c r="C1254" s="2">
        <v>63300</v>
      </c>
      <c r="D1254" t="s">
        <v>12</v>
      </c>
    </row>
    <row r="1255" spans="1:4" x14ac:dyDescent="0.45">
      <c r="A1255" s="3">
        <v>44987.566666666666</v>
      </c>
      <c r="C1255" s="2">
        <v>54600</v>
      </c>
      <c r="D1255" t="s">
        <v>4</v>
      </c>
    </row>
    <row r="1256" spans="1:4" x14ac:dyDescent="0.45">
      <c r="A1256" s="3">
        <v>44987.566666666666</v>
      </c>
      <c r="C1256" s="2">
        <v>40400</v>
      </c>
      <c r="D1256" t="s">
        <v>4</v>
      </c>
    </row>
    <row r="1257" spans="1:4" x14ac:dyDescent="0.45">
      <c r="A1257" s="3">
        <v>44987.566666666666</v>
      </c>
      <c r="C1257" s="2">
        <v>40400</v>
      </c>
      <c r="D1257" t="s">
        <v>4</v>
      </c>
    </row>
    <row r="1258" spans="1:4" x14ac:dyDescent="0.45">
      <c r="A1258" s="3">
        <v>44987.690972222219</v>
      </c>
      <c r="C1258" s="2">
        <v>63300</v>
      </c>
      <c r="D1258" t="s">
        <v>4</v>
      </c>
    </row>
    <row r="1259" spans="1:4" x14ac:dyDescent="0.45">
      <c r="A1259" s="3">
        <v>44987.690972222219</v>
      </c>
      <c r="C1259" s="2">
        <v>63300</v>
      </c>
      <c r="D1259" t="s">
        <v>4</v>
      </c>
    </row>
    <row r="1260" spans="1:4" x14ac:dyDescent="0.45">
      <c r="A1260" s="3">
        <v>44987.690972222219</v>
      </c>
      <c r="C1260" s="2">
        <v>58700</v>
      </c>
      <c r="D1260" t="s">
        <v>4</v>
      </c>
    </row>
    <row r="1261" spans="1:4" x14ac:dyDescent="0.45">
      <c r="A1261" s="3">
        <v>44987.567361111112</v>
      </c>
      <c r="C1261" s="2">
        <v>24300</v>
      </c>
      <c r="D1261" t="s">
        <v>4</v>
      </c>
    </row>
    <row r="1262" spans="1:4" x14ac:dyDescent="0.45">
      <c r="A1262" s="3">
        <v>44987.567361111112</v>
      </c>
      <c r="C1262" s="2">
        <v>60750</v>
      </c>
      <c r="D1262" t="s">
        <v>4</v>
      </c>
    </row>
    <row r="1263" spans="1:4" x14ac:dyDescent="0.45">
      <c r="A1263" s="3">
        <v>44987.567361111112</v>
      </c>
      <c r="C1263" s="2">
        <v>60750</v>
      </c>
      <c r="D1263" t="s">
        <v>4</v>
      </c>
    </row>
    <row r="1264" spans="1:4" x14ac:dyDescent="0.45">
      <c r="A1264" s="3">
        <v>44987.567361111112</v>
      </c>
      <c r="C1264" s="2">
        <v>60750</v>
      </c>
      <c r="D1264" t="s">
        <v>4</v>
      </c>
    </row>
    <row r="1265" spans="1:4" x14ac:dyDescent="0.45">
      <c r="A1265" s="3">
        <v>44988.474999999999</v>
      </c>
      <c r="C1265" s="2">
        <v>77800</v>
      </c>
      <c r="D1265" t="s">
        <v>4</v>
      </c>
    </row>
    <row r="1266" spans="1:4" x14ac:dyDescent="0.45">
      <c r="A1266" s="3">
        <v>44988.569444444445</v>
      </c>
      <c r="C1266" s="2">
        <v>71000</v>
      </c>
      <c r="D1266" t="s">
        <v>4</v>
      </c>
    </row>
    <row r="1267" spans="1:4" x14ac:dyDescent="0.45">
      <c r="A1267" s="3">
        <v>44988.474999999999</v>
      </c>
      <c r="C1267" s="2">
        <v>62800</v>
      </c>
      <c r="D1267" t="s">
        <v>4</v>
      </c>
    </row>
    <row r="1268" spans="1:4" x14ac:dyDescent="0.45">
      <c r="A1268" s="3">
        <v>44988.474999999999</v>
      </c>
      <c r="C1268" s="2">
        <v>52100</v>
      </c>
      <c r="D1268" t="s">
        <v>4</v>
      </c>
    </row>
    <row r="1269" spans="1:4" x14ac:dyDescent="0.45">
      <c r="B1269" t="s">
        <v>31</v>
      </c>
      <c r="C1269" s="2">
        <v>30800</v>
      </c>
      <c r="D1269" t="s">
        <v>12</v>
      </c>
    </row>
    <row r="1270" spans="1:4" x14ac:dyDescent="0.45">
      <c r="B1270" t="s">
        <v>31</v>
      </c>
      <c r="C1270" s="2">
        <v>30800</v>
      </c>
      <c r="D1270" t="s">
        <v>12</v>
      </c>
    </row>
    <row r="1271" spans="1:4" x14ac:dyDescent="0.45">
      <c r="A1271" s="3">
        <v>44988.569444444445</v>
      </c>
      <c r="C1271" s="2">
        <v>38000</v>
      </c>
      <c r="D1271" t="s">
        <v>4</v>
      </c>
    </row>
    <row r="1272" spans="1:4" x14ac:dyDescent="0.45">
      <c r="A1272" s="3">
        <v>44988.569444444445</v>
      </c>
      <c r="C1272" s="2">
        <v>38000</v>
      </c>
      <c r="D1272" t="s">
        <v>4</v>
      </c>
    </row>
    <row r="1273" spans="1:4" x14ac:dyDescent="0.45">
      <c r="A1273" s="3">
        <v>44988.569444444445</v>
      </c>
      <c r="C1273" s="2">
        <v>20700</v>
      </c>
      <c r="D1273" t="s">
        <v>4</v>
      </c>
    </row>
    <row r="1274" spans="1:4" x14ac:dyDescent="0.45">
      <c r="A1274" s="3">
        <v>44989.479166666664</v>
      </c>
      <c r="C1274" s="2">
        <v>86600</v>
      </c>
      <c r="D1274" t="s">
        <v>4</v>
      </c>
    </row>
    <row r="1275" spans="1:4" x14ac:dyDescent="0.45">
      <c r="A1275" s="3">
        <v>44989.479861111111</v>
      </c>
      <c r="C1275" s="2">
        <v>77900</v>
      </c>
      <c r="D1275" t="s">
        <v>4</v>
      </c>
    </row>
    <row r="1276" spans="1:4" x14ac:dyDescent="0.45">
      <c r="B1276" t="s">
        <v>100</v>
      </c>
      <c r="C1276" s="2">
        <v>16500</v>
      </c>
      <c r="D1276" t="s">
        <v>12</v>
      </c>
    </row>
    <row r="1277" spans="1:4" x14ac:dyDescent="0.45">
      <c r="B1277" t="s">
        <v>37</v>
      </c>
      <c r="C1277" s="2">
        <v>16500</v>
      </c>
      <c r="D1277" t="s">
        <v>12</v>
      </c>
    </row>
    <row r="1278" spans="1:4" x14ac:dyDescent="0.45">
      <c r="B1278" t="s">
        <v>37</v>
      </c>
      <c r="C1278" s="2">
        <v>16500</v>
      </c>
      <c r="D1278" t="s">
        <v>12</v>
      </c>
    </row>
    <row r="1279" spans="1:4" x14ac:dyDescent="0.45">
      <c r="B1279" t="s">
        <v>37</v>
      </c>
      <c r="C1279" s="2">
        <v>16500</v>
      </c>
      <c r="D1279" t="s">
        <v>12</v>
      </c>
    </row>
    <row r="1280" spans="1:4" x14ac:dyDescent="0.45">
      <c r="A1280" s="3">
        <v>44989.479861111111</v>
      </c>
      <c r="B1280" t="s">
        <v>21</v>
      </c>
      <c r="C1280" s="2">
        <v>52100</v>
      </c>
      <c r="D1280" t="s">
        <v>12</v>
      </c>
    </row>
    <row r="1281" spans="1:4" x14ac:dyDescent="0.45">
      <c r="B1281" t="s">
        <v>13</v>
      </c>
      <c r="C1281" s="2">
        <v>91100</v>
      </c>
      <c r="D1281" t="s">
        <v>12</v>
      </c>
    </row>
    <row r="1282" spans="1:4" x14ac:dyDescent="0.45">
      <c r="A1282" s="3">
        <v>44989.564583333333</v>
      </c>
      <c r="C1282" s="2">
        <v>101200</v>
      </c>
      <c r="D1282" t="s">
        <v>4</v>
      </c>
    </row>
    <row r="1283" spans="1:4" x14ac:dyDescent="0.45">
      <c r="A1283" s="3">
        <v>44989.564583333333</v>
      </c>
      <c r="C1283" s="2">
        <v>95000</v>
      </c>
      <c r="D1283" t="s">
        <v>4</v>
      </c>
    </row>
    <row r="1284" spans="1:4" x14ac:dyDescent="0.45">
      <c r="A1284" s="3">
        <v>44989.564583333333</v>
      </c>
      <c r="C1284" s="2">
        <v>95000</v>
      </c>
      <c r="D1284" t="s">
        <v>4</v>
      </c>
    </row>
    <row r="1285" spans="1:4" x14ac:dyDescent="0.45">
      <c r="A1285" s="3">
        <v>44989.564583333333</v>
      </c>
      <c r="C1285" s="2">
        <v>95000</v>
      </c>
      <c r="D1285" t="s">
        <v>4</v>
      </c>
    </row>
    <row r="1286" spans="1:4" x14ac:dyDescent="0.45">
      <c r="A1286" s="3">
        <v>44989.48541666667</v>
      </c>
      <c r="C1286" s="2">
        <v>32800</v>
      </c>
      <c r="D1286" t="s">
        <v>4</v>
      </c>
    </row>
    <row r="1287" spans="1:4" x14ac:dyDescent="0.45">
      <c r="A1287" s="3">
        <v>44989.564583333333</v>
      </c>
      <c r="C1287" s="2">
        <v>78500</v>
      </c>
      <c r="D1287" t="s">
        <v>4</v>
      </c>
    </row>
    <row r="1288" spans="1:4" x14ac:dyDescent="0.45">
      <c r="A1288" s="3">
        <v>44989.564583333333</v>
      </c>
      <c r="C1288" s="2">
        <v>78500</v>
      </c>
      <c r="D1288" t="s">
        <v>4</v>
      </c>
    </row>
    <row r="1289" spans="1:4" x14ac:dyDescent="0.45">
      <c r="A1289" s="3">
        <v>44991.556944444441</v>
      </c>
      <c r="C1289" s="2">
        <v>38000</v>
      </c>
      <c r="D1289" t="s">
        <v>4</v>
      </c>
    </row>
    <row r="1290" spans="1:4" x14ac:dyDescent="0.45">
      <c r="A1290" s="3">
        <v>44991.556944444441</v>
      </c>
      <c r="C1290" s="2">
        <v>38000</v>
      </c>
      <c r="D1290" t="s">
        <v>4</v>
      </c>
    </row>
    <row r="1291" spans="1:4" x14ac:dyDescent="0.45">
      <c r="A1291" s="3">
        <v>44989.479861111111</v>
      </c>
      <c r="C1291" s="2">
        <v>58700</v>
      </c>
      <c r="D1291" t="s">
        <v>4</v>
      </c>
    </row>
    <row r="1292" spans="1:4" x14ac:dyDescent="0.45">
      <c r="A1292" s="3">
        <v>44989.564583333333</v>
      </c>
      <c r="C1292" s="2">
        <v>71000</v>
      </c>
      <c r="D1292" t="s">
        <v>4</v>
      </c>
    </row>
    <row r="1293" spans="1:4" x14ac:dyDescent="0.45">
      <c r="A1293" s="3">
        <v>44992.479166666664</v>
      </c>
      <c r="C1293" s="2">
        <v>51300</v>
      </c>
      <c r="D1293" t="s">
        <v>4</v>
      </c>
    </row>
    <row r="1294" spans="1:4" x14ac:dyDescent="0.45">
      <c r="A1294" s="3">
        <v>44991.631249999999</v>
      </c>
      <c r="C1294" s="2">
        <v>43900</v>
      </c>
      <c r="D1294" t="s">
        <v>4</v>
      </c>
    </row>
    <row r="1295" spans="1:4" x14ac:dyDescent="0.45">
      <c r="B1295" t="s">
        <v>367</v>
      </c>
      <c r="C1295" s="2">
        <v>74100</v>
      </c>
      <c r="D1295" t="s">
        <v>12</v>
      </c>
    </row>
    <row r="1296" spans="1:4" x14ac:dyDescent="0.45">
      <c r="B1296" t="s">
        <v>367</v>
      </c>
      <c r="C1296" s="2">
        <v>74100</v>
      </c>
      <c r="D1296" t="s">
        <v>12</v>
      </c>
    </row>
    <row r="1297" spans="1:4" x14ac:dyDescent="0.45">
      <c r="B1297" t="s">
        <v>13</v>
      </c>
      <c r="C1297" s="2">
        <v>22950</v>
      </c>
      <c r="D1297" t="s">
        <v>12</v>
      </c>
    </row>
    <row r="1298" spans="1:4" x14ac:dyDescent="0.45">
      <c r="B1298" t="s">
        <v>13</v>
      </c>
      <c r="C1298" s="2">
        <v>22950</v>
      </c>
      <c r="D1298" t="s">
        <v>12</v>
      </c>
    </row>
    <row r="1299" spans="1:4" x14ac:dyDescent="0.45">
      <c r="A1299" s="3">
        <v>44991.631249999999</v>
      </c>
      <c r="C1299" s="2">
        <v>45100</v>
      </c>
      <c r="D1299" t="s">
        <v>4</v>
      </c>
    </row>
    <row r="1300" spans="1:4" x14ac:dyDescent="0.45">
      <c r="A1300" s="3">
        <v>44992.479166666664</v>
      </c>
      <c r="C1300" s="2">
        <v>30800</v>
      </c>
      <c r="D1300" t="s">
        <v>4</v>
      </c>
    </row>
    <row r="1301" spans="1:4" x14ac:dyDescent="0.45">
      <c r="B1301" t="s">
        <v>100</v>
      </c>
      <c r="C1301" s="2">
        <v>16500</v>
      </c>
      <c r="D1301" t="s">
        <v>12</v>
      </c>
    </row>
    <row r="1302" spans="1:4" x14ac:dyDescent="0.45">
      <c r="A1302" s="3">
        <v>44991.487500000003</v>
      </c>
      <c r="C1302" s="2">
        <v>65100</v>
      </c>
      <c r="D1302" t="s">
        <v>4</v>
      </c>
    </row>
    <row r="1303" spans="1:4" x14ac:dyDescent="0.45">
      <c r="A1303" s="3">
        <v>44991.487500000003</v>
      </c>
      <c r="C1303" s="2">
        <v>65100</v>
      </c>
      <c r="D1303" t="s">
        <v>4</v>
      </c>
    </row>
    <row r="1304" spans="1:4" x14ac:dyDescent="0.45">
      <c r="A1304" s="3">
        <v>44991.631249999999</v>
      </c>
      <c r="C1304" s="2">
        <v>23600</v>
      </c>
      <c r="D1304" t="s">
        <v>4</v>
      </c>
    </row>
    <row r="1305" spans="1:4" x14ac:dyDescent="0.45">
      <c r="A1305" s="3">
        <v>44991.631249999999</v>
      </c>
      <c r="C1305" s="2">
        <v>52100</v>
      </c>
      <c r="D1305" t="s">
        <v>4</v>
      </c>
    </row>
    <row r="1306" spans="1:4" x14ac:dyDescent="0.45">
      <c r="A1306" s="3">
        <v>44991.631249999999</v>
      </c>
      <c r="C1306" s="2">
        <v>32800</v>
      </c>
      <c r="D1306" t="s">
        <v>4</v>
      </c>
    </row>
    <row r="1307" spans="1:4" x14ac:dyDescent="0.45">
      <c r="A1307" s="3">
        <v>44991.585416666669</v>
      </c>
      <c r="C1307" s="2">
        <v>51600</v>
      </c>
      <c r="D1307" t="s">
        <v>4</v>
      </c>
    </row>
    <row r="1308" spans="1:4" x14ac:dyDescent="0.45">
      <c r="B1308" t="s">
        <v>13</v>
      </c>
      <c r="C1308" s="2">
        <v>45900</v>
      </c>
      <c r="D1308" t="s">
        <v>12</v>
      </c>
    </row>
    <row r="1309" spans="1:4" x14ac:dyDescent="0.45">
      <c r="A1309" s="3">
        <v>44992.621527777781</v>
      </c>
      <c r="C1309" s="2">
        <v>37600</v>
      </c>
      <c r="D1309" t="s">
        <v>4</v>
      </c>
    </row>
    <row r="1310" spans="1:4" x14ac:dyDescent="0.45">
      <c r="A1310" s="3">
        <v>44991.781944444447</v>
      </c>
      <c r="C1310" s="2">
        <v>42600</v>
      </c>
      <c r="D1310" t="s">
        <v>4</v>
      </c>
    </row>
    <row r="1311" spans="1:4" x14ac:dyDescent="0.45">
      <c r="A1311" s="3">
        <v>44991.781944444447</v>
      </c>
      <c r="C1311" s="2">
        <v>42600</v>
      </c>
      <c r="D1311" t="s">
        <v>4</v>
      </c>
    </row>
    <row r="1312" spans="1:4" x14ac:dyDescent="0.45">
      <c r="A1312" s="3">
        <v>44992.621527777781</v>
      </c>
      <c r="C1312" s="2">
        <v>103800</v>
      </c>
      <c r="D1312" t="s">
        <v>4</v>
      </c>
    </row>
    <row r="1313" spans="1:4" x14ac:dyDescent="0.45">
      <c r="A1313" s="3">
        <v>44992.621527777781</v>
      </c>
      <c r="C1313" s="2">
        <v>103800</v>
      </c>
      <c r="D1313" t="s">
        <v>4</v>
      </c>
    </row>
    <row r="1314" spans="1:4" x14ac:dyDescent="0.45">
      <c r="A1314" s="3">
        <v>44992.621527777781</v>
      </c>
      <c r="C1314" s="2">
        <v>103800</v>
      </c>
      <c r="D1314" t="s">
        <v>4</v>
      </c>
    </row>
    <row r="1315" spans="1:4" x14ac:dyDescent="0.45">
      <c r="A1315" s="3">
        <v>44992.621527777781</v>
      </c>
      <c r="C1315" s="2">
        <v>103800</v>
      </c>
      <c r="D1315" t="s">
        <v>4</v>
      </c>
    </row>
    <row r="1316" spans="1:4" x14ac:dyDescent="0.45">
      <c r="A1316" s="3">
        <v>44992.621527777781</v>
      </c>
      <c r="C1316" s="2">
        <v>103800</v>
      </c>
      <c r="D1316" t="s">
        <v>4</v>
      </c>
    </row>
    <row r="1317" spans="1:4" x14ac:dyDescent="0.45">
      <c r="A1317" s="3">
        <v>44992.621527777781</v>
      </c>
      <c r="C1317" s="2">
        <v>56000</v>
      </c>
      <c r="D1317" t="s">
        <v>4</v>
      </c>
    </row>
    <row r="1318" spans="1:4" x14ac:dyDescent="0.45">
      <c r="A1318" s="3">
        <v>44992.479166666664</v>
      </c>
      <c r="C1318" s="2">
        <v>351000</v>
      </c>
      <c r="D1318" t="s">
        <v>4</v>
      </c>
    </row>
    <row r="1319" spans="1:4" x14ac:dyDescent="0.45">
      <c r="A1319" s="3">
        <v>44992.672222222223</v>
      </c>
      <c r="C1319" s="2">
        <v>30800</v>
      </c>
      <c r="D1319" t="s">
        <v>4</v>
      </c>
    </row>
    <row r="1320" spans="1:4" x14ac:dyDescent="0.45">
      <c r="A1320" s="3">
        <v>44993.693749999999</v>
      </c>
      <c r="C1320" s="2">
        <v>110900</v>
      </c>
      <c r="D1320" t="s">
        <v>4</v>
      </c>
    </row>
    <row r="1321" spans="1:4" x14ac:dyDescent="0.45">
      <c r="A1321" s="3">
        <v>44993.589583333334</v>
      </c>
      <c r="C1321" s="2">
        <v>30800</v>
      </c>
      <c r="D1321" t="s">
        <v>4</v>
      </c>
    </row>
    <row r="1322" spans="1:4" x14ac:dyDescent="0.45">
      <c r="A1322" s="3">
        <v>44993.589583333334</v>
      </c>
      <c r="C1322" s="2">
        <v>59400</v>
      </c>
      <c r="D1322" t="s">
        <v>4</v>
      </c>
    </row>
    <row r="1323" spans="1:4" x14ac:dyDescent="0.45">
      <c r="A1323" s="3">
        <v>44993.589583333334</v>
      </c>
      <c r="C1323" s="2">
        <v>59400</v>
      </c>
      <c r="D1323" t="s">
        <v>4</v>
      </c>
    </row>
    <row r="1324" spans="1:4" x14ac:dyDescent="0.45">
      <c r="A1324" s="3">
        <v>44993.589583333334</v>
      </c>
      <c r="C1324" s="2">
        <v>20700</v>
      </c>
      <c r="D1324" t="s">
        <v>4</v>
      </c>
    </row>
    <row r="1325" spans="1:4" x14ac:dyDescent="0.45">
      <c r="A1325" s="3">
        <v>44993.589583333334</v>
      </c>
      <c r="C1325" s="2">
        <v>20700</v>
      </c>
      <c r="D1325" t="s">
        <v>4</v>
      </c>
    </row>
    <row r="1326" spans="1:4" x14ac:dyDescent="0.45">
      <c r="A1326" s="3">
        <v>44993.589583333334</v>
      </c>
      <c r="C1326" s="2">
        <v>24300</v>
      </c>
      <c r="D1326" t="s">
        <v>4</v>
      </c>
    </row>
    <row r="1327" spans="1:4" x14ac:dyDescent="0.45">
      <c r="A1327" s="3">
        <v>44993.693749999999</v>
      </c>
      <c r="C1327" s="2">
        <v>30800</v>
      </c>
      <c r="D1327" t="s">
        <v>4</v>
      </c>
    </row>
    <row r="1328" spans="1:4" x14ac:dyDescent="0.45">
      <c r="A1328" s="3">
        <v>44993.693749999999</v>
      </c>
      <c r="C1328" s="2">
        <v>30800</v>
      </c>
      <c r="D1328" t="s">
        <v>4</v>
      </c>
    </row>
    <row r="1329" spans="1:4" x14ac:dyDescent="0.45">
      <c r="A1329" s="3">
        <v>44994.64166666667</v>
      </c>
      <c r="C1329" s="2">
        <v>86600</v>
      </c>
      <c r="D1329" t="s">
        <v>4</v>
      </c>
    </row>
    <row r="1330" spans="1:4" x14ac:dyDescent="0.45">
      <c r="A1330" s="3">
        <v>44994.489583333336</v>
      </c>
      <c r="C1330" s="2">
        <v>136600</v>
      </c>
      <c r="D1330" t="s">
        <v>4</v>
      </c>
    </row>
    <row r="1331" spans="1:4" x14ac:dyDescent="0.45">
      <c r="A1331" s="3">
        <v>44995.638888888891</v>
      </c>
      <c r="C1331" s="2">
        <v>28400</v>
      </c>
      <c r="D1331" t="s">
        <v>4</v>
      </c>
    </row>
    <row r="1332" spans="1:4" x14ac:dyDescent="0.45">
      <c r="A1332" s="3">
        <v>44995.638888888891</v>
      </c>
      <c r="C1332" s="2">
        <v>28400</v>
      </c>
      <c r="D1332" t="s">
        <v>4</v>
      </c>
    </row>
    <row r="1333" spans="1:4" x14ac:dyDescent="0.45">
      <c r="A1333" s="3">
        <v>44995.638888888891</v>
      </c>
      <c r="C1333" s="2">
        <v>28400</v>
      </c>
      <c r="D1333" t="s">
        <v>4</v>
      </c>
    </row>
    <row r="1334" spans="1:4" x14ac:dyDescent="0.45">
      <c r="B1334" t="s">
        <v>13</v>
      </c>
      <c r="C1334" s="2">
        <v>58700</v>
      </c>
      <c r="D1334" t="s">
        <v>12</v>
      </c>
    </row>
    <row r="1335" spans="1:4" x14ac:dyDescent="0.45">
      <c r="A1335" s="3">
        <v>44997.460416666669</v>
      </c>
      <c r="C1335" s="2">
        <v>14850</v>
      </c>
      <c r="D1335" t="s">
        <v>4</v>
      </c>
    </row>
    <row r="1336" spans="1:4" x14ac:dyDescent="0.45">
      <c r="A1336" s="3">
        <v>44997.460416666669</v>
      </c>
      <c r="C1336" s="2">
        <v>14850</v>
      </c>
      <c r="D1336" t="s">
        <v>4</v>
      </c>
    </row>
    <row r="1337" spans="1:4" x14ac:dyDescent="0.45">
      <c r="A1337" s="3">
        <v>44997.460416666669</v>
      </c>
      <c r="C1337" s="2">
        <v>20250</v>
      </c>
      <c r="D1337" t="s">
        <v>4</v>
      </c>
    </row>
    <row r="1338" spans="1:4" x14ac:dyDescent="0.45">
      <c r="B1338" t="s">
        <v>13</v>
      </c>
      <c r="C1338" s="2">
        <v>50100</v>
      </c>
      <c r="D1338" t="s">
        <v>12</v>
      </c>
    </row>
    <row r="1339" spans="1:4" x14ac:dyDescent="0.45">
      <c r="A1339" s="3">
        <v>44997.684027777781</v>
      </c>
      <c r="C1339" s="2">
        <v>66900</v>
      </c>
      <c r="D1339" t="s">
        <v>4</v>
      </c>
    </row>
    <row r="1340" spans="1:4" x14ac:dyDescent="0.45">
      <c r="A1340" s="3">
        <v>44997.684027777781</v>
      </c>
      <c r="C1340" s="2">
        <v>66900</v>
      </c>
      <c r="D1340" t="s">
        <v>4</v>
      </c>
    </row>
    <row r="1341" spans="1:4" x14ac:dyDescent="0.45">
      <c r="A1341" s="3">
        <v>44996.744444444441</v>
      </c>
      <c r="C1341" s="2">
        <v>30800</v>
      </c>
      <c r="D1341" t="s">
        <v>4</v>
      </c>
    </row>
    <row r="1342" spans="1:4" x14ac:dyDescent="0.45">
      <c r="A1342" s="3">
        <v>44998.693749999999</v>
      </c>
      <c r="C1342" s="2">
        <v>28400</v>
      </c>
      <c r="D1342" t="s">
        <v>4</v>
      </c>
    </row>
    <row r="1343" spans="1:4" x14ac:dyDescent="0.45">
      <c r="A1343" s="3">
        <v>44998.693749999999</v>
      </c>
      <c r="C1343" s="2">
        <v>28400</v>
      </c>
      <c r="D1343" t="s">
        <v>4</v>
      </c>
    </row>
    <row r="1344" spans="1:4" x14ac:dyDescent="0.45">
      <c r="A1344" s="3">
        <v>44998.620833333334</v>
      </c>
      <c r="C1344" s="2">
        <v>32300</v>
      </c>
      <c r="D1344" t="s">
        <v>4</v>
      </c>
    </row>
    <row r="1345" spans="1:4" x14ac:dyDescent="0.45">
      <c r="A1345" s="3">
        <v>44998.782638888886</v>
      </c>
      <c r="C1345" s="2">
        <v>63800</v>
      </c>
      <c r="D1345" t="s">
        <v>4</v>
      </c>
    </row>
    <row r="1346" spans="1:4" x14ac:dyDescent="0.45">
      <c r="B1346" t="s">
        <v>150</v>
      </c>
      <c r="C1346" s="2">
        <v>26000</v>
      </c>
      <c r="D1346" t="s">
        <v>12</v>
      </c>
    </row>
    <row r="1347" spans="1:4" x14ac:dyDescent="0.45">
      <c r="A1347" s="3">
        <v>44998.620833333334</v>
      </c>
      <c r="C1347" s="2">
        <v>35600</v>
      </c>
      <c r="D1347" t="s">
        <v>4</v>
      </c>
    </row>
    <row r="1348" spans="1:4" x14ac:dyDescent="0.45">
      <c r="A1348" s="3">
        <v>44998.620833333334</v>
      </c>
      <c r="C1348" s="2">
        <v>35600</v>
      </c>
      <c r="D1348" t="s">
        <v>4</v>
      </c>
    </row>
    <row r="1349" spans="1:4" x14ac:dyDescent="0.45">
      <c r="A1349" s="3">
        <v>44998.620833333334</v>
      </c>
      <c r="C1349" s="2">
        <v>35600</v>
      </c>
      <c r="D1349" t="s">
        <v>4</v>
      </c>
    </row>
    <row r="1350" spans="1:4" x14ac:dyDescent="0.45">
      <c r="A1350" s="3">
        <v>44998.620833333334</v>
      </c>
      <c r="C1350" s="2">
        <v>30800</v>
      </c>
      <c r="D1350" t="s">
        <v>4</v>
      </c>
    </row>
    <row r="1351" spans="1:4" x14ac:dyDescent="0.45">
      <c r="A1351" s="3">
        <v>44998.620833333334</v>
      </c>
      <c r="C1351" s="2">
        <v>19600</v>
      </c>
      <c r="D1351" t="s">
        <v>4</v>
      </c>
    </row>
    <row r="1352" spans="1:4" x14ac:dyDescent="0.45">
      <c r="A1352" s="3">
        <v>44998.620833333334</v>
      </c>
      <c r="C1352" s="2">
        <v>18300</v>
      </c>
      <c r="D1352" t="s">
        <v>4</v>
      </c>
    </row>
    <row r="1353" spans="1:4" x14ac:dyDescent="0.45">
      <c r="B1353" t="s">
        <v>13</v>
      </c>
      <c r="C1353" s="2">
        <v>58700</v>
      </c>
      <c r="D1353" t="s">
        <v>12</v>
      </c>
    </row>
    <row r="1354" spans="1:4" x14ac:dyDescent="0.45">
      <c r="A1354" s="3">
        <v>44998.620833333334</v>
      </c>
      <c r="C1354" s="2">
        <v>58700</v>
      </c>
      <c r="D1354" t="s">
        <v>4</v>
      </c>
    </row>
    <row r="1355" spans="1:4" x14ac:dyDescent="0.45">
      <c r="A1355" s="3">
        <v>45000.428472222222</v>
      </c>
      <c r="C1355" s="2">
        <v>51300</v>
      </c>
      <c r="D1355" t="s">
        <v>4</v>
      </c>
    </row>
    <row r="1356" spans="1:4" x14ac:dyDescent="0.45">
      <c r="A1356" s="3">
        <v>44999.624305555553</v>
      </c>
      <c r="C1356" s="2">
        <v>23600</v>
      </c>
      <c r="D1356" t="s">
        <v>4</v>
      </c>
    </row>
    <row r="1357" spans="1:4" x14ac:dyDescent="0.45">
      <c r="A1357" s="3">
        <v>45000.445833333331</v>
      </c>
      <c r="C1357" s="2">
        <v>63300</v>
      </c>
      <c r="D1357" t="s">
        <v>4</v>
      </c>
    </row>
    <row r="1358" spans="1:4" x14ac:dyDescent="0.45">
      <c r="A1358" s="3">
        <v>44999.739583333336</v>
      </c>
      <c r="C1358" s="2">
        <v>30800</v>
      </c>
      <c r="D1358" t="s">
        <v>4</v>
      </c>
    </row>
    <row r="1359" spans="1:4" x14ac:dyDescent="0.45">
      <c r="A1359" s="3">
        <v>45000.428472222222</v>
      </c>
      <c r="C1359" s="2">
        <v>63800</v>
      </c>
      <c r="D1359" t="s">
        <v>4</v>
      </c>
    </row>
    <row r="1360" spans="1:4" x14ac:dyDescent="0.45">
      <c r="A1360" s="3">
        <v>44999.624305555553</v>
      </c>
      <c r="C1360" s="2">
        <v>23600</v>
      </c>
      <c r="D1360" t="s">
        <v>4</v>
      </c>
    </row>
    <row r="1361" spans="1:4" x14ac:dyDescent="0.45">
      <c r="A1361" s="3">
        <v>44999.624305555553</v>
      </c>
      <c r="C1361" s="2">
        <v>52100</v>
      </c>
      <c r="D1361" t="s">
        <v>4</v>
      </c>
    </row>
    <row r="1362" spans="1:4" x14ac:dyDescent="0.45">
      <c r="A1362" s="3">
        <v>44999.739583333336</v>
      </c>
      <c r="C1362" s="2">
        <v>20700</v>
      </c>
      <c r="D1362" t="s">
        <v>4</v>
      </c>
    </row>
    <row r="1363" spans="1:4" x14ac:dyDescent="0.45">
      <c r="B1363" t="s">
        <v>13</v>
      </c>
      <c r="C1363" s="2">
        <v>63800</v>
      </c>
      <c r="D1363" t="s">
        <v>12</v>
      </c>
    </row>
    <row r="1364" spans="1:4" x14ac:dyDescent="0.45">
      <c r="B1364" t="s">
        <v>13</v>
      </c>
      <c r="C1364" s="2">
        <v>65100</v>
      </c>
      <c r="D1364" t="s">
        <v>12</v>
      </c>
    </row>
    <row r="1365" spans="1:4" x14ac:dyDescent="0.45">
      <c r="A1365" s="3">
        <v>44999.772916666669</v>
      </c>
      <c r="C1365" s="2">
        <v>65100</v>
      </c>
      <c r="D1365" t="s">
        <v>4</v>
      </c>
    </row>
    <row r="1366" spans="1:4" x14ac:dyDescent="0.45">
      <c r="B1366" t="s">
        <v>31</v>
      </c>
      <c r="C1366" s="2">
        <v>30800</v>
      </c>
      <c r="D1366" t="s">
        <v>12</v>
      </c>
    </row>
    <row r="1367" spans="1:4" x14ac:dyDescent="0.45">
      <c r="A1367" s="3">
        <v>45000.753472222219</v>
      </c>
      <c r="C1367" s="2">
        <v>30800</v>
      </c>
      <c r="D1367" t="s">
        <v>4</v>
      </c>
    </row>
    <row r="1368" spans="1:4" x14ac:dyDescent="0.45">
      <c r="A1368" s="3">
        <v>45000.664583333331</v>
      </c>
      <c r="C1368" s="2">
        <v>63800</v>
      </c>
      <c r="D1368" t="s">
        <v>4</v>
      </c>
    </row>
    <row r="1369" spans="1:4" x14ac:dyDescent="0.45">
      <c r="A1369" s="3">
        <v>45000.642361111109</v>
      </c>
      <c r="C1369" s="2">
        <v>77800</v>
      </c>
      <c r="D1369" t="s">
        <v>4</v>
      </c>
    </row>
    <row r="1370" spans="1:4" x14ac:dyDescent="0.45">
      <c r="A1370" s="3">
        <v>45000.753472222219</v>
      </c>
      <c r="C1370" s="2">
        <v>40400</v>
      </c>
      <c r="D1370" t="s">
        <v>4</v>
      </c>
    </row>
    <row r="1371" spans="1:4" x14ac:dyDescent="0.45">
      <c r="A1371" s="3">
        <v>45000.753472222219</v>
      </c>
      <c r="C1371" s="2">
        <v>40400</v>
      </c>
      <c r="D1371" t="s">
        <v>4</v>
      </c>
    </row>
    <row r="1372" spans="1:4" x14ac:dyDescent="0.45">
      <c r="A1372" s="3">
        <v>45001.37777777778</v>
      </c>
      <c r="C1372" s="2">
        <v>128400</v>
      </c>
      <c r="D1372" t="s">
        <v>4</v>
      </c>
    </row>
    <row r="1373" spans="1:4" x14ac:dyDescent="0.45">
      <c r="A1373" s="3">
        <v>45001.75</v>
      </c>
      <c r="C1373" s="2">
        <v>71000</v>
      </c>
      <c r="D1373" t="s">
        <v>4</v>
      </c>
    </row>
    <row r="1374" spans="1:4" x14ac:dyDescent="0.45">
      <c r="A1374" s="3">
        <v>45001.363194444442</v>
      </c>
      <c r="C1374" s="2">
        <v>65100</v>
      </c>
      <c r="D1374" t="s">
        <v>4</v>
      </c>
    </row>
    <row r="1375" spans="1:4" x14ac:dyDescent="0.45">
      <c r="A1375" s="3">
        <v>45001.751388888886</v>
      </c>
      <c r="C1375" s="2">
        <v>135200</v>
      </c>
      <c r="D1375" t="s">
        <v>4</v>
      </c>
    </row>
    <row r="1376" spans="1:4" x14ac:dyDescent="0.45">
      <c r="A1376" s="3">
        <v>45001.63958333333</v>
      </c>
      <c r="C1376" s="2">
        <v>28400</v>
      </c>
      <c r="D1376" t="s">
        <v>4</v>
      </c>
    </row>
    <row r="1377" spans="1:4" x14ac:dyDescent="0.45">
      <c r="A1377" s="3">
        <v>45001.63958333333</v>
      </c>
      <c r="C1377" s="2">
        <v>28400</v>
      </c>
      <c r="D1377" t="s">
        <v>4</v>
      </c>
    </row>
    <row r="1378" spans="1:4" x14ac:dyDescent="0.45">
      <c r="A1378" s="3">
        <v>45001.749305555553</v>
      </c>
      <c r="C1378" s="2">
        <v>58700</v>
      </c>
      <c r="D1378" t="s">
        <v>4</v>
      </c>
    </row>
    <row r="1379" spans="1:4" x14ac:dyDescent="0.45">
      <c r="A1379" s="3">
        <v>45002.53402777778</v>
      </c>
      <c r="C1379" s="2">
        <v>30800</v>
      </c>
      <c r="D1379" t="s">
        <v>4</v>
      </c>
    </row>
    <row r="1380" spans="1:4" x14ac:dyDescent="0.45">
      <c r="A1380" s="3">
        <v>45002.53402777778</v>
      </c>
      <c r="C1380" s="2">
        <v>30800</v>
      </c>
      <c r="D1380" t="s">
        <v>4</v>
      </c>
    </row>
    <row r="1381" spans="1:4" x14ac:dyDescent="0.45">
      <c r="B1381" t="s">
        <v>13</v>
      </c>
      <c r="C1381" s="2">
        <v>21200</v>
      </c>
      <c r="D1381" t="s">
        <v>12</v>
      </c>
    </row>
    <row r="1382" spans="1:4" x14ac:dyDescent="0.45">
      <c r="A1382" s="3">
        <v>45002.635416666664</v>
      </c>
      <c r="C1382" s="2">
        <v>41900</v>
      </c>
      <c r="D1382" t="s">
        <v>4</v>
      </c>
    </row>
    <row r="1383" spans="1:4" x14ac:dyDescent="0.45">
      <c r="A1383" s="3">
        <v>45002.635416666664</v>
      </c>
      <c r="C1383" s="2">
        <v>28700</v>
      </c>
      <c r="D1383" t="s">
        <v>4</v>
      </c>
    </row>
    <row r="1384" spans="1:4" x14ac:dyDescent="0.45">
      <c r="A1384" s="3">
        <v>45002.635416666664</v>
      </c>
      <c r="C1384" s="2">
        <v>18300</v>
      </c>
      <c r="D1384" t="s">
        <v>4</v>
      </c>
    </row>
    <row r="1385" spans="1:4" x14ac:dyDescent="0.45">
      <c r="B1385" t="s">
        <v>67</v>
      </c>
      <c r="C1385" s="2">
        <v>77800</v>
      </c>
      <c r="D1385" t="s">
        <v>12</v>
      </c>
    </row>
    <row r="1386" spans="1:4" x14ac:dyDescent="0.45">
      <c r="A1386" s="3">
        <v>45002.636111111111</v>
      </c>
      <c r="C1386" s="2">
        <v>63300</v>
      </c>
      <c r="D1386" t="s">
        <v>4</v>
      </c>
    </row>
    <row r="1387" spans="1:4" x14ac:dyDescent="0.45">
      <c r="A1387" s="3">
        <v>45002.636111111111</v>
      </c>
      <c r="C1387" s="2">
        <v>62800</v>
      </c>
      <c r="D1387" t="s">
        <v>4</v>
      </c>
    </row>
    <row r="1388" spans="1:4" x14ac:dyDescent="0.45">
      <c r="B1388" t="s">
        <v>13</v>
      </c>
      <c r="C1388" s="2">
        <v>50100</v>
      </c>
      <c r="D1388" t="s">
        <v>12</v>
      </c>
    </row>
    <row r="1389" spans="1:4" x14ac:dyDescent="0.45">
      <c r="B1389" t="s">
        <v>326</v>
      </c>
      <c r="C1389" s="2">
        <v>58050</v>
      </c>
      <c r="D1389" t="s">
        <v>12</v>
      </c>
    </row>
    <row r="1390" spans="1:4" x14ac:dyDescent="0.45">
      <c r="B1390" t="s">
        <v>31</v>
      </c>
      <c r="C1390" s="2">
        <v>20700</v>
      </c>
      <c r="D1390" t="s">
        <v>12</v>
      </c>
    </row>
    <row r="1391" spans="1:4" x14ac:dyDescent="0.45">
      <c r="A1391" s="3">
        <v>45002.636111111111</v>
      </c>
      <c r="C1391" s="2">
        <v>58700</v>
      </c>
      <c r="D1391" t="s">
        <v>4</v>
      </c>
    </row>
    <row r="1392" spans="1:4" x14ac:dyDescent="0.45">
      <c r="A1392" s="3">
        <v>45002.689583333333</v>
      </c>
      <c r="C1392" s="2">
        <v>37900</v>
      </c>
      <c r="D1392" t="s">
        <v>4</v>
      </c>
    </row>
    <row r="1393" spans="1:4" x14ac:dyDescent="0.45">
      <c r="A1393" s="3">
        <v>45002.689583333333</v>
      </c>
      <c r="C1393" s="2">
        <v>37900</v>
      </c>
      <c r="D1393" t="s">
        <v>4</v>
      </c>
    </row>
    <row r="1394" spans="1:4" x14ac:dyDescent="0.45">
      <c r="A1394" s="3">
        <v>45004.402777777781</v>
      </c>
      <c r="B1394" t="s">
        <v>21</v>
      </c>
      <c r="C1394" s="2">
        <v>37700</v>
      </c>
      <c r="D1394" t="s">
        <v>12</v>
      </c>
    </row>
    <row r="1395" spans="1:4" x14ac:dyDescent="0.45">
      <c r="B1395" t="s">
        <v>1002</v>
      </c>
      <c r="C1395" s="2">
        <v>41900</v>
      </c>
      <c r="D1395" t="s">
        <v>12</v>
      </c>
    </row>
    <row r="1396" spans="1:4" x14ac:dyDescent="0.45">
      <c r="A1396" s="3">
        <v>45003.649305555555</v>
      </c>
      <c r="C1396" s="2">
        <v>40400</v>
      </c>
      <c r="D1396" t="s">
        <v>4</v>
      </c>
    </row>
    <row r="1397" spans="1:4" x14ac:dyDescent="0.45">
      <c r="A1397" s="3">
        <v>45003.649305555555</v>
      </c>
      <c r="C1397" s="2">
        <v>40400</v>
      </c>
      <c r="D1397" t="s">
        <v>4</v>
      </c>
    </row>
    <row r="1398" spans="1:4" x14ac:dyDescent="0.45">
      <c r="A1398" s="3">
        <v>45003.649305555555</v>
      </c>
      <c r="C1398" s="2">
        <v>20700</v>
      </c>
      <c r="D1398" t="s">
        <v>4</v>
      </c>
    </row>
    <row r="1399" spans="1:4" x14ac:dyDescent="0.45">
      <c r="A1399" s="3">
        <v>45003.634722222225</v>
      </c>
      <c r="C1399" s="2">
        <v>37600</v>
      </c>
      <c r="D1399" t="s">
        <v>4</v>
      </c>
    </row>
    <row r="1400" spans="1:4" x14ac:dyDescent="0.45">
      <c r="A1400" s="3">
        <v>45003.634722222225</v>
      </c>
      <c r="C1400" s="2">
        <v>37600</v>
      </c>
      <c r="D1400" t="s">
        <v>4</v>
      </c>
    </row>
    <row r="1401" spans="1:4" x14ac:dyDescent="0.45">
      <c r="A1401" s="3">
        <v>45003.634722222225</v>
      </c>
      <c r="C1401" s="2">
        <v>37600</v>
      </c>
      <c r="D1401" t="s">
        <v>4</v>
      </c>
    </row>
    <row r="1402" spans="1:4" x14ac:dyDescent="0.45">
      <c r="A1402" s="3">
        <v>45004.709027777775</v>
      </c>
      <c r="C1402" s="2">
        <v>30800</v>
      </c>
      <c r="D1402" t="s">
        <v>4</v>
      </c>
    </row>
    <row r="1403" spans="1:4" x14ac:dyDescent="0.45">
      <c r="A1403" s="3">
        <v>45004.709027777775</v>
      </c>
      <c r="C1403" s="2">
        <v>38000</v>
      </c>
      <c r="D1403" t="s">
        <v>4</v>
      </c>
    </row>
    <row r="1404" spans="1:4" x14ac:dyDescent="0.45">
      <c r="A1404" s="3">
        <v>45004.709027777775</v>
      </c>
      <c r="C1404" s="2">
        <v>38000</v>
      </c>
      <c r="D1404" t="s">
        <v>4</v>
      </c>
    </row>
    <row r="1405" spans="1:4" x14ac:dyDescent="0.45">
      <c r="A1405" s="3">
        <v>45005.761111111111</v>
      </c>
      <c r="C1405" s="2">
        <v>30800</v>
      </c>
      <c r="D1405" t="s">
        <v>4</v>
      </c>
    </row>
    <row r="1406" spans="1:4" x14ac:dyDescent="0.45">
      <c r="A1406" s="3">
        <v>45005.648611111108</v>
      </c>
      <c r="C1406" s="2">
        <v>86600</v>
      </c>
      <c r="D1406" t="s">
        <v>4</v>
      </c>
    </row>
    <row r="1407" spans="1:4" x14ac:dyDescent="0.45">
      <c r="A1407" s="3">
        <v>45004.609027777777</v>
      </c>
      <c r="C1407" s="2">
        <v>87600</v>
      </c>
      <c r="D1407" t="s">
        <v>4</v>
      </c>
    </row>
    <row r="1408" spans="1:4" x14ac:dyDescent="0.45">
      <c r="A1408" s="3">
        <v>45005.761111111111</v>
      </c>
      <c r="C1408" s="2">
        <v>20700</v>
      </c>
      <c r="D1408" t="s">
        <v>4</v>
      </c>
    </row>
    <row r="1409" spans="1:4" x14ac:dyDescent="0.45">
      <c r="A1409" s="3">
        <v>45005.761111111111</v>
      </c>
      <c r="C1409" s="2">
        <v>30800</v>
      </c>
      <c r="D1409" t="s">
        <v>4</v>
      </c>
    </row>
    <row r="1410" spans="1:4" x14ac:dyDescent="0.45">
      <c r="A1410" s="3">
        <v>45005.461111111108</v>
      </c>
      <c r="C1410" s="2">
        <v>21200</v>
      </c>
      <c r="D1410" t="s">
        <v>4</v>
      </c>
    </row>
    <row r="1411" spans="1:4" x14ac:dyDescent="0.45">
      <c r="A1411" s="3">
        <v>45005.648611111108</v>
      </c>
      <c r="C1411" s="2">
        <v>52100</v>
      </c>
      <c r="D1411" t="s">
        <v>4</v>
      </c>
    </row>
    <row r="1412" spans="1:4" x14ac:dyDescent="0.45">
      <c r="A1412" s="3">
        <v>45005.648611111108</v>
      </c>
      <c r="C1412" s="2">
        <v>52100</v>
      </c>
      <c r="D1412" t="s">
        <v>4</v>
      </c>
    </row>
    <row r="1413" spans="1:4" x14ac:dyDescent="0.45">
      <c r="A1413" s="3">
        <v>45005.662499999999</v>
      </c>
      <c r="C1413" s="2">
        <v>93400</v>
      </c>
      <c r="D1413" t="s">
        <v>4</v>
      </c>
    </row>
    <row r="1414" spans="1:4" x14ac:dyDescent="0.45">
      <c r="A1414" s="3">
        <v>45005.662499999999</v>
      </c>
      <c r="C1414" s="2">
        <v>93400</v>
      </c>
      <c r="D1414" t="s">
        <v>4</v>
      </c>
    </row>
    <row r="1415" spans="1:4" x14ac:dyDescent="0.45">
      <c r="B1415" t="s">
        <v>37</v>
      </c>
      <c r="C1415" s="2">
        <v>66900</v>
      </c>
      <c r="D1415" t="s">
        <v>12</v>
      </c>
    </row>
    <row r="1416" spans="1:4" x14ac:dyDescent="0.45">
      <c r="B1416" t="s">
        <v>37</v>
      </c>
      <c r="C1416" s="2">
        <v>66900</v>
      </c>
      <c r="D1416" t="s">
        <v>12</v>
      </c>
    </row>
    <row r="1417" spans="1:4" x14ac:dyDescent="0.45">
      <c r="A1417" s="3">
        <v>45006.718055555553</v>
      </c>
      <c r="C1417" s="2">
        <v>56000</v>
      </c>
      <c r="D1417" t="s">
        <v>4</v>
      </c>
    </row>
    <row r="1418" spans="1:4" x14ac:dyDescent="0.45">
      <c r="A1418" s="3">
        <v>45006.720138888886</v>
      </c>
      <c r="C1418" s="2">
        <v>351000</v>
      </c>
      <c r="D1418" t="s">
        <v>4</v>
      </c>
    </row>
    <row r="1419" spans="1:4" x14ac:dyDescent="0.45">
      <c r="A1419" s="3">
        <v>45007.447222222225</v>
      </c>
      <c r="C1419" s="2">
        <v>40400</v>
      </c>
      <c r="D1419" t="s">
        <v>4</v>
      </c>
    </row>
    <row r="1420" spans="1:4" x14ac:dyDescent="0.45">
      <c r="A1420" s="3">
        <v>45007.447222222225</v>
      </c>
      <c r="C1420" s="2">
        <v>40400</v>
      </c>
      <c r="D1420" t="s">
        <v>4</v>
      </c>
    </row>
    <row r="1421" spans="1:4" x14ac:dyDescent="0.45">
      <c r="A1421" s="3">
        <v>45006.640277777777</v>
      </c>
      <c r="C1421" s="2">
        <v>26000</v>
      </c>
      <c r="D1421" t="s">
        <v>4</v>
      </c>
    </row>
    <row r="1422" spans="1:4" x14ac:dyDescent="0.45">
      <c r="A1422" s="3">
        <v>45007.447222222225</v>
      </c>
      <c r="C1422" s="2">
        <v>28400</v>
      </c>
      <c r="D1422" t="s">
        <v>4</v>
      </c>
    </row>
    <row r="1423" spans="1:4" x14ac:dyDescent="0.45">
      <c r="A1423" s="3">
        <v>45007.447222222225</v>
      </c>
      <c r="C1423" s="2">
        <v>28400</v>
      </c>
      <c r="D1423" t="s">
        <v>4</v>
      </c>
    </row>
    <row r="1424" spans="1:4" x14ac:dyDescent="0.45">
      <c r="A1424" s="3">
        <v>45006.724305555559</v>
      </c>
      <c r="C1424" s="2">
        <v>63500</v>
      </c>
      <c r="D1424" t="s">
        <v>4</v>
      </c>
    </row>
    <row r="1425" spans="1:4" x14ac:dyDescent="0.45">
      <c r="A1425" s="3">
        <v>45007.448611111111</v>
      </c>
      <c r="C1425" s="2">
        <v>20700</v>
      </c>
      <c r="D1425" t="s">
        <v>4</v>
      </c>
    </row>
    <row r="1426" spans="1:4" x14ac:dyDescent="0.45">
      <c r="A1426" s="3">
        <v>45007.447222222225</v>
      </c>
      <c r="C1426" s="2">
        <v>20700</v>
      </c>
      <c r="D1426" t="s">
        <v>4</v>
      </c>
    </row>
    <row r="1427" spans="1:4" x14ac:dyDescent="0.45">
      <c r="A1427" s="3">
        <v>45006.71875</v>
      </c>
      <c r="C1427" s="2">
        <v>68300</v>
      </c>
      <c r="D1427" t="s">
        <v>4</v>
      </c>
    </row>
    <row r="1428" spans="1:4" x14ac:dyDescent="0.45">
      <c r="A1428" s="3">
        <v>45006.71875</v>
      </c>
      <c r="C1428" s="2">
        <v>68300</v>
      </c>
      <c r="D1428" t="s">
        <v>4</v>
      </c>
    </row>
    <row r="1429" spans="1:4" x14ac:dyDescent="0.45">
      <c r="A1429" s="3">
        <v>45006.71875</v>
      </c>
      <c r="C1429" s="2">
        <v>68300</v>
      </c>
      <c r="D1429" t="s">
        <v>4</v>
      </c>
    </row>
    <row r="1430" spans="1:4" x14ac:dyDescent="0.45">
      <c r="A1430" s="3">
        <v>45006.71875</v>
      </c>
      <c r="C1430" s="2">
        <v>53900</v>
      </c>
      <c r="D1430" t="s">
        <v>4</v>
      </c>
    </row>
    <row r="1431" spans="1:4" x14ac:dyDescent="0.45">
      <c r="A1431" s="3">
        <v>45006.717361111114</v>
      </c>
      <c r="C1431" s="2">
        <v>61800</v>
      </c>
      <c r="D1431" t="s">
        <v>4</v>
      </c>
    </row>
    <row r="1432" spans="1:4" x14ac:dyDescent="0.45">
      <c r="A1432" s="3">
        <v>45007.447222222225</v>
      </c>
      <c r="B1432" t="s">
        <v>21</v>
      </c>
      <c r="C1432" s="2">
        <v>64400</v>
      </c>
      <c r="D1432" t="s">
        <v>12</v>
      </c>
    </row>
    <row r="1433" spans="1:4" x14ac:dyDescent="0.45">
      <c r="A1433" s="3">
        <v>45006.698611111111</v>
      </c>
      <c r="C1433" s="2">
        <v>30800</v>
      </c>
      <c r="D1433" t="s">
        <v>4</v>
      </c>
    </row>
    <row r="1434" spans="1:4" x14ac:dyDescent="0.45">
      <c r="A1434" s="3">
        <v>45006.698611111111</v>
      </c>
      <c r="C1434" s="2">
        <v>30800</v>
      </c>
      <c r="D1434" t="s">
        <v>4</v>
      </c>
    </row>
    <row r="1435" spans="1:4" x14ac:dyDescent="0.45">
      <c r="B1435" t="s">
        <v>31</v>
      </c>
      <c r="C1435" s="2">
        <v>63500</v>
      </c>
      <c r="D1435" t="s">
        <v>12</v>
      </c>
    </row>
    <row r="1436" spans="1:4" x14ac:dyDescent="0.45">
      <c r="A1436" s="3">
        <v>45006.698611111111</v>
      </c>
      <c r="C1436" s="2">
        <v>35600</v>
      </c>
      <c r="D1436" t="s">
        <v>4</v>
      </c>
    </row>
    <row r="1437" spans="1:4" x14ac:dyDescent="0.45">
      <c r="A1437" s="3">
        <v>45006.698611111111</v>
      </c>
      <c r="C1437" s="2">
        <v>35600</v>
      </c>
      <c r="D1437" t="s">
        <v>4</v>
      </c>
    </row>
    <row r="1438" spans="1:4" x14ac:dyDescent="0.45">
      <c r="A1438" s="3">
        <v>45007.724305555559</v>
      </c>
      <c r="C1438" s="2">
        <v>39100</v>
      </c>
      <c r="D1438" t="s">
        <v>4</v>
      </c>
    </row>
    <row r="1439" spans="1:4" x14ac:dyDescent="0.45">
      <c r="A1439" s="3">
        <v>45007.634027777778</v>
      </c>
      <c r="C1439" s="2">
        <v>43100</v>
      </c>
      <c r="D1439" t="s">
        <v>4</v>
      </c>
    </row>
    <row r="1440" spans="1:4" x14ac:dyDescent="0.45">
      <c r="A1440" s="3">
        <v>45007.725694444445</v>
      </c>
      <c r="C1440" s="2">
        <v>53900</v>
      </c>
      <c r="D1440" t="s">
        <v>4</v>
      </c>
    </row>
    <row r="1441" spans="1:4" x14ac:dyDescent="0.45">
      <c r="A1441" s="3">
        <v>45007.634027777778</v>
      </c>
      <c r="C1441" s="2">
        <v>30800</v>
      </c>
      <c r="D1441" t="s">
        <v>4</v>
      </c>
    </row>
    <row r="1442" spans="1:4" x14ac:dyDescent="0.45">
      <c r="A1442" s="3">
        <v>45007.722916666666</v>
      </c>
      <c r="C1442" s="2">
        <v>105100</v>
      </c>
      <c r="D1442" t="s">
        <v>4</v>
      </c>
    </row>
    <row r="1443" spans="1:4" x14ac:dyDescent="0.45">
      <c r="A1443" s="3">
        <v>45007.722916666666</v>
      </c>
      <c r="C1443" s="2">
        <v>105100</v>
      </c>
      <c r="D1443" t="s">
        <v>4</v>
      </c>
    </row>
    <row r="1444" spans="1:4" x14ac:dyDescent="0.45">
      <c r="A1444" s="3">
        <v>45008.470833333333</v>
      </c>
      <c r="C1444" s="2">
        <v>23600</v>
      </c>
      <c r="D1444" t="s">
        <v>4</v>
      </c>
    </row>
    <row r="1445" spans="1:4" x14ac:dyDescent="0.45">
      <c r="A1445" s="3">
        <v>45007.724305555559</v>
      </c>
      <c r="C1445" s="2">
        <v>36200</v>
      </c>
      <c r="D1445" t="s">
        <v>4</v>
      </c>
    </row>
    <row r="1446" spans="1:4" x14ac:dyDescent="0.45">
      <c r="A1446" s="3">
        <v>45008.673611111109</v>
      </c>
      <c r="C1446" s="2">
        <v>20700</v>
      </c>
      <c r="D1446" t="s">
        <v>4</v>
      </c>
    </row>
    <row r="1447" spans="1:4" x14ac:dyDescent="0.45">
      <c r="A1447" s="3">
        <v>45008.632638888892</v>
      </c>
      <c r="C1447" s="2">
        <v>16500</v>
      </c>
      <c r="D1447" t="s">
        <v>4</v>
      </c>
    </row>
    <row r="1448" spans="1:4" x14ac:dyDescent="0.45">
      <c r="A1448" s="3">
        <v>45008.446527777778</v>
      </c>
      <c r="B1448" t="s">
        <v>21</v>
      </c>
      <c r="C1448" s="2">
        <v>78600</v>
      </c>
      <c r="D1448" t="s">
        <v>12</v>
      </c>
    </row>
    <row r="1449" spans="1:4" x14ac:dyDescent="0.45">
      <c r="A1449" s="3">
        <v>45008.715277777781</v>
      </c>
      <c r="C1449" s="2">
        <v>116400</v>
      </c>
      <c r="D1449" t="s">
        <v>4</v>
      </c>
    </row>
    <row r="1450" spans="1:4" x14ac:dyDescent="0.45">
      <c r="B1450" t="s">
        <v>37</v>
      </c>
      <c r="C1450" s="2">
        <v>55900</v>
      </c>
      <c r="D1450" t="s">
        <v>12</v>
      </c>
    </row>
    <row r="1451" spans="1:4" x14ac:dyDescent="0.45">
      <c r="A1451" s="3">
        <v>45008.673611111109</v>
      </c>
      <c r="C1451" s="2">
        <v>19600</v>
      </c>
      <c r="D1451" t="s">
        <v>4</v>
      </c>
    </row>
    <row r="1452" spans="1:4" x14ac:dyDescent="0.45">
      <c r="A1452" s="3">
        <v>45008.603472222225</v>
      </c>
      <c r="C1452" s="2">
        <v>42600</v>
      </c>
      <c r="D1452" t="s">
        <v>4</v>
      </c>
    </row>
    <row r="1453" spans="1:4" x14ac:dyDescent="0.45">
      <c r="A1453" s="3">
        <v>45008.632638888892</v>
      </c>
      <c r="C1453" s="2">
        <v>53900</v>
      </c>
      <c r="D1453" t="s">
        <v>4</v>
      </c>
    </row>
    <row r="1454" spans="1:4" x14ac:dyDescent="0.45">
      <c r="A1454" s="3">
        <v>45009.632638888892</v>
      </c>
      <c r="C1454" s="2">
        <v>60400</v>
      </c>
      <c r="D1454" t="s">
        <v>4</v>
      </c>
    </row>
    <row r="1455" spans="1:4" x14ac:dyDescent="0.45">
      <c r="A1455" s="3">
        <v>45009.380555555559</v>
      </c>
      <c r="C1455" s="2">
        <v>56100</v>
      </c>
      <c r="D1455" t="s">
        <v>4</v>
      </c>
    </row>
    <row r="1456" spans="1:4" x14ac:dyDescent="0.45">
      <c r="A1456" s="3">
        <v>45009.380555555559</v>
      </c>
      <c r="C1456" s="2">
        <v>56100</v>
      </c>
      <c r="D1456" t="s">
        <v>4</v>
      </c>
    </row>
    <row r="1457" spans="1:4" x14ac:dyDescent="0.45">
      <c r="A1457" s="3">
        <v>45009.380555555559</v>
      </c>
      <c r="C1457" s="2">
        <v>56100</v>
      </c>
      <c r="D1457" t="s">
        <v>4</v>
      </c>
    </row>
    <row r="1458" spans="1:4" x14ac:dyDescent="0.45">
      <c r="B1458" t="s">
        <v>424</v>
      </c>
      <c r="C1458" s="2">
        <v>83100</v>
      </c>
      <c r="D1458" t="s">
        <v>12</v>
      </c>
    </row>
    <row r="1459" spans="1:4" x14ac:dyDescent="0.45">
      <c r="B1459" t="s">
        <v>424</v>
      </c>
      <c r="C1459" s="2">
        <v>83100</v>
      </c>
      <c r="D1459" t="s">
        <v>12</v>
      </c>
    </row>
    <row r="1460" spans="1:4" x14ac:dyDescent="0.45">
      <c r="A1460" s="3">
        <v>45009.632638888892</v>
      </c>
      <c r="C1460" s="2">
        <v>26000</v>
      </c>
      <c r="D1460" t="s">
        <v>4</v>
      </c>
    </row>
    <row r="1461" spans="1:4" x14ac:dyDescent="0.45">
      <c r="A1461" s="3">
        <v>45009.632638888892</v>
      </c>
      <c r="C1461" s="2">
        <v>19600</v>
      </c>
      <c r="D1461" t="s">
        <v>4</v>
      </c>
    </row>
    <row r="1462" spans="1:4" x14ac:dyDescent="0.45">
      <c r="B1462" t="s">
        <v>31</v>
      </c>
      <c r="C1462" s="2">
        <v>68200</v>
      </c>
      <c r="D1462" t="s">
        <v>12</v>
      </c>
    </row>
    <row r="1463" spans="1:4" x14ac:dyDescent="0.45">
      <c r="A1463" s="3">
        <v>45012.636111111111</v>
      </c>
      <c r="C1463" s="2">
        <v>26000</v>
      </c>
      <c r="D1463" t="s">
        <v>4</v>
      </c>
    </row>
    <row r="1464" spans="1:4" x14ac:dyDescent="0.45">
      <c r="A1464" s="3">
        <v>45010.634027777778</v>
      </c>
      <c r="C1464" s="2">
        <v>26000</v>
      </c>
      <c r="D1464" t="s">
        <v>4</v>
      </c>
    </row>
    <row r="1465" spans="1:4" x14ac:dyDescent="0.45">
      <c r="A1465" s="3">
        <v>45010.634027777778</v>
      </c>
      <c r="C1465" s="2">
        <v>18300</v>
      </c>
      <c r="D1465" t="s">
        <v>4</v>
      </c>
    </row>
    <row r="1466" spans="1:4" x14ac:dyDescent="0.45">
      <c r="A1466" s="3">
        <v>45010.736805555556</v>
      </c>
      <c r="C1466" s="2">
        <v>60400</v>
      </c>
      <c r="D1466" t="s">
        <v>4</v>
      </c>
    </row>
    <row r="1467" spans="1:4" x14ac:dyDescent="0.45">
      <c r="A1467" s="3">
        <v>45010.736805555556</v>
      </c>
      <c r="C1467" s="2">
        <v>60400</v>
      </c>
      <c r="D1467" t="s">
        <v>4</v>
      </c>
    </row>
    <row r="1468" spans="1:4" x14ac:dyDescent="0.45">
      <c r="A1468" s="3">
        <v>45012.688194444447</v>
      </c>
      <c r="C1468" s="2">
        <v>26000</v>
      </c>
      <c r="D1468" t="s">
        <v>4</v>
      </c>
    </row>
    <row r="1469" spans="1:4" x14ac:dyDescent="0.45">
      <c r="A1469" s="3">
        <v>45013.441666666666</v>
      </c>
      <c r="C1469" s="2">
        <v>24300</v>
      </c>
      <c r="D1469" t="s">
        <v>4</v>
      </c>
    </row>
    <row r="1470" spans="1:4" x14ac:dyDescent="0.45">
      <c r="B1470" t="s">
        <v>31</v>
      </c>
      <c r="C1470" s="2">
        <v>31200</v>
      </c>
      <c r="D1470" t="s">
        <v>12</v>
      </c>
    </row>
    <row r="1471" spans="1:4" x14ac:dyDescent="0.45">
      <c r="B1471" t="s">
        <v>31</v>
      </c>
      <c r="C1471" s="2">
        <v>95500</v>
      </c>
      <c r="D1471" t="s">
        <v>12</v>
      </c>
    </row>
    <row r="1472" spans="1:4" x14ac:dyDescent="0.45">
      <c r="B1472" t="s">
        <v>13</v>
      </c>
      <c r="C1472" s="2">
        <v>39100</v>
      </c>
      <c r="D1472" t="s">
        <v>12</v>
      </c>
    </row>
    <row r="1473" spans="1:4" x14ac:dyDescent="0.45">
      <c r="A1473" s="3">
        <v>45012.636111111111</v>
      </c>
      <c r="C1473" s="2">
        <v>20700</v>
      </c>
      <c r="D1473" t="s">
        <v>4</v>
      </c>
    </row>
    <row r="1474" spans="1:4" x14ac:dyDescent="0.45">
      <c r="B1474" t="s">
        <v>64</v>
      </c>
      <c r="C1474" s="2">
        <v>20700</v>
      </c>
      <c r="D1474" t="s">
        <v>12</v>
      </c>
    </row>
    <row r="1475" spans="1:4" x14ac:dyDescent="0.45">
      <c r="B1475" t="s">
        <v>64</v>
      </c>
      <c r="C1475" s="2">
        <v>20700</v>
      </c>
      <c r="D1475" t="s">
        <v>12</v>
      </c>
    </row>
    <row r="1476" spans="1:4" x14ac:dyDescent="0.45">
      <c r="A1476" s="3">
        <v>45012.688194444447</v>
      </c>
      <c r="C1476" s="2">
        <v>20700</v>
      </c>
      <c r="D1476" t="s">
        <v>4</v>
      </c>
    </row>
    <row r="1477" spans="1:4" x14ac:dyDescent="0.45">
      <c r="A1477" s="3">
        <v>45012.723611111112</v>
      </c>
      <c r="C1477" s="2">
        <v>39100</v>
      </c>
      <c r="D1477" t="s">
        <v>4</v>
      </c>
    </row>
    <row r="1478" spans="1:4" x14ac:dyDescent="0.45">
      <c r="A1478" s="3">
        <v>45012.722222222219</v>
      </c>
      <c r="C1478" s="2">
        <v>36200</v>
      </c>
      <c r="D1478" t="s">
        <v>4</v>
      </c>
    </row>
    <row r="1479" spans="1:4" x14ac:dyDescent="0.45">
      <c r="A1479" s="3">
        <v>45012.722222222219</v>
      </c>
      <c r="C1479" s="2">
        <v>60400</v>
      </c>
      <c r="D1479" t="s">
        <v>4</v>
      </c>
    </row>
    <row r="1480" spans="1:4" x14ac:dyDescent="0.45">
      <c r="A1480" s="3">
        <v>45012.723611111112</v>
      </c>
      <c r="C1480" s="2">
        <v>98600</v>
      </c>
      <c r="D1480" t="s">
        <v>4</v>
      </c>
    </row>
    <row r="1481" spans="1:4" x14ac:dyDescent="0.45">
      <c r="A1481" s="3">
        <v>45012.696527777778</v>
      </c>
      <c r="C1481" s="2">
        <v>30800</v>
      </c>
      <c r="D1481" t="s">
        <v>4</v>
      </c>
    </row>
    <row r="1482" spans="1:4" x14ac:dyDescent="0.45">
      <c r="A1482" s="3">
        <v>45014.71597222222</v>
      </c>
      <c r="C1482" s="2">
        <v>24300</v>
      </c>
      <c r="D1482" t="s">
        <v>4</v>
      </c>
    </row>
    <row r="1483" spans="1:4" x14ac:dyDescent="0.45">
      <c r="A1483" s="3">
        <v>45014.438194444447</v>
      </c>
      <c r="C1483" s="2">
        <v>39100</v>
      </c>
      <c r="D1483" t="s">
        <v>4</v>
      </c>
    </row>
    <row r="1484" spans="1:4" x14ac:dyDescent="0.45">
      <c r="A1484" s="3">
        <v>45014.633333333331</v>
      </c>
      <c r="C1484" s="2">
        <v>26000</v>
      </c>
      <c r="D1484" t="s">
        <v>4</v>
      </c>
    </row>
    <row r="1485" spans="1:4" x14ac:dyDescent="0.45">
      <c r="A1485" s="3">
        <v>45014.509027777778</v>
      </c>
      <c r="C1485" s="2">
        <v>30800</v>
      </c>
      <c r="D1485" t="s">
        <v>4</v>
      </c>
    </row>
    <row r="1486" spans="1:4" x14ac:dyDescent="0.45">
      <c r="A1486" s="3">
        <v>45014.633333333331</v>
      </c>
      <c r="C1486" s="2">
        <v>62900</v>
      </c>
      <c r="D1486" t="s">
        <v>4</v>
      </c>
    </row>
    <row r="1487" spans="1:4" x14ac:dyDescent="0.45">
      <c r="B1487" t="s">
        <v>31</v>
      </c>
      <c r="C1487" s="2">
        <v>95500</v>
      </c>
      <c r="D1487" t="s">
        <v>12</v>
      </c>
    </row>
    <row r="1488" spans="1:4" x14ac:dyDescent="0.45">
      <c r="A1488" s="3">
        <v>45014.436805555553</v>
      </c>
      <c r="C1488" s="2">
        <v>115000</v>
      </c>
      <c r="D1488" t="s">
        <v>4</v>
      </c>
    </row>
    <row r="1489" spans="1:4" x14ac:dyDescent="0.45">
      <c r="A1489" s="3">
        <v>45014.438194444447</v>
      </c>
      <c r="C1489" s="2">
        <v>53900</v>
      </c>
      <c r="D1489" t="s">
        <v>4</v>
      </c>
    </row>
    <row r="1490" spans="1:4" x14ac:dyDescent="0.45">
      <c r="A1490" s="3">
        <v>45014.72152777778</v>
      </c>
      <c r="C1490" s="2">
        <v>35600</v>
      </c>
      <c r="D1490" t="s">
        <v>4</v>
      </c>
    </row>
    <row r="1491" spans="1:4" x14ac:dyDescent="0.45">
      <c r="A1491" s="3">
        <v>45015.634722222225</v>
      </c>
      <c r="C1491" s="2">
        <v>26000</v>
      </c>
      <c r="D1491" t="s">
        <v>4</v>
      </c>
    </row>
    <row r="1492" spans="1:4" x14ac:dyDescent="0.45">
      <c r="B1492" t="s">
        <v>326</v>
      </c>
      <c r="C1492" s="2">
        <v>20700</v>
      </c>
      <c r="D1492" t="s">
        <v>12</v>
      </c>
    </row>
    <row r="1493" spans="1:4" x14ac:dyDescent="0.45">
      <c r="A1493" s="3">
        <v>45015.404166666667</v>
      </c>
      <c r="C1493" s="2">
        <v>20700</v>
      </c>
      <c r="D1493" t="s">
        <v>4</v>
      </c>
    </row>
    <row r="1494" spans="1:4" x14ac:dyDescent="0.45">
      <c r="A1494" s="3">
        <v>45016.747916666667</v>
      </c>
      <c r="C1494" s="2">
        <v>68200</v>
      </c>
      <c r="D1494" t="s">
        <v>4</v>
      </c>
    </row>
    <row r="1495" spans="1:4" x14ac:dyDescent="0.45">
      <c r="A1495" s="3">
        <v>45016.674305555556</v>
      </c>
      <c r="C1495" s="2">
        <v>28400</v>
      </c>
      <c r="D1495" t="s">
        <v>4</v>
      </c>
    </row>
    <row r="1496" spans="1:4" x14ac:dyDescent="0.45">
      <c r="B1496" t="s">
        <v>13</v>
      </c>
      <c r="C1496" s="2">
        <v>60400</v>
      </c>
      <c r="D1496" t="s">
        <v>12</v>
      </c>
    </row>
    <row r="1497" spans="1:4" x14ac:dyDescent="0.45">
      <c r="A1497" s="3">
        <v>45016.63958333333</v>
      </c>
      <c r="C1497" s="2">
        <v>60400</v>
      </c>
      <c r="D1497" t="s">
        <v>4</v>
      </c>
    </row>
    <row r="1498" spans="1:4" x14ac:dyDescent="0.45">
      <c r="A1498" s="3">
        <v>45015.586111111108</v>
      </c>
      <c r="C1498" s="2">
        <v>83100</v>
      </c>
      <c r="D1498" t="s">
        <v>4</v>
      </c>
    </row>
    <row r="1499" spans="1:4" x14ac:dyDescent="0.45">
      <c r="A1499" s="3">
        <v>45016.637499999997</v>
      </c>
      <c r="C1499" s="2">
        <v>20700</v>
      </c>
      <c r="D1499" t="s">
        <v>4</v>
      </c>
    </row>
    <row r="1500" spans="1:4" x14ac:dyDescent="0.45">
      <c r="A1500" s="3">
        <v>45016.636805555558</v>
      </c>
      <c r="C1500" s="2">
        <v>29200</v>
      </c>
      <c r="D1500" t="s">
        <v>4</v>
      </c>
    </row>
    <row r="1501" spans="1:4" x14ac:dyDescent="0.45">
      <c r="A1501" s="3">
        <v>45016.63958333333</v>
      </c>
      <c r="C1501" s="2">
        <v>107900</v>
      </c>
      <c r="D1501" t="s">
        <v>4</v>
      </c>
    </row>
    <row r="1502" spans="1:4" x14ac:dyDescent="0.45">
      <c r="A1502" s="3">
        <v>45016.63958333333</v>
      </c>
      <c r="C1502" s="2">
        <v>107900</v>
      </c>
      <c r="D1502" t="s">
        <v>4</v>
      </c>
    </row>
    <row r="1503" spans="1:4" x14ac:dyDescent="0.45">
      <c r="A1503" s="3">
        <v>45016.64166666667</v>
      </c>
      <c r="C1503" s="2">
        <v>60400</v>
      </c>
      <c r="D1503" t="s">
        <v>4</v>
      </c>
    </row>
    <row r="1504" spans="1:4" x14ac:dyDescent="0.45">
      <c r="A1504" s="3">
        <v>45016.747916666667</v>
      </c>
      <c r="C1504" s="2">
        <v>40400</v>
      </c>
      <c r="D1504" t="s">
        <v>4</v>
      </c>
    </row>
    <row r="1505" spans="1:4" x14ac:dyDescent="0.45">
      <c r="A1505" s="3">
        <v>45016.747916666667</v>
      </c>
      <c r="C1505" s="2">
        <v>40400</v>
      </c>
      <c r="D1505" t="s">
        <v>4</v>
      </c>
    </row>
    <row r="1506" spans="1:4" x14ac:dyDescent="0.45">
      <c r="A1506" s="3">
        <v>45016.747916666667</v>
      </c>
      <c r="B1506" t="s">
        <v>21</v>
      </c>
      <c r="C1506" s="2">
        <v>26700</v>
      </c>
      <c r="D1506" t="s">
        <v>12</v>
      </c>
    </row>
    <row r="1507" spans="1:4" x14ac:dyDescent="0.45">
      <c r="A1507" s="3">
        <v>45016.587500000001</v>
      </c>
      <c r="C1507" s="2">
        <v>74100</v>
      </c>
      <c r="D1507" t="s">
        <v>4</v>
      </c>
    </row>
    <row r="1508" spans="1:4" x14ac:dyDescent="0.45">
      <c r="A1508" s="3">
        <v>45016.747916666667</v>
      </c>
      <c r="C1508" s="2">
        <v>20700</v>
      </c>
      <c r="D1508" t="s">
        <v>4</v>
      </c>
    </row>
    <row r="1509" spans="1:4" x14ac:dyDescent="0.45">
      <c r="A1509" s="3">
        <v>45016.647916666669</v>
      </c>
      <c r="C1509" s="2">
        <v>60600</v>
      </c>
      <c r="D1509" t="s">
        <v>4</v>
      </c>
    </row>
    <row r="1510" spans="1:4" x14ac:dyDescent="0.45">
      <c r="A1510" s="3">
        <v>45017.634722222225</v>
      </c>
      <c r="C1510" s="2">
        <v>27000</v>
      </c>
      <c r="D1510" t="s">
        <v>4</v>
      </c>
    </row>
    <row r="1511" spans="1:4" x14ac:dyDescent="0.45">
      <c r="A1511" s="3">
        <v>45017.634722222225</v>
      </c>
      <c r="C1511" s="2">
        <v>27000</v>
      </c>
      <c r="D1511" t="s">
        <v>4</v>
      </c>
    </row>
    <row r="1512" spans="1:4" x14ac:dyDescent="0.45">
      <c r="B1512" t="s">
        <v>326</v>
      </c>
      <c r="C1512" s="2">
        <v>26000</v>
      </c>
      <c r="D1512" t="s">
        <v>12</v>
      </c>
    </row>
    <row r="1513" spans="1:4" x14ac:dyDescent="0.45">
      <c r="B1513" t="s">
        <v>67</v>
      </c>
      <c r="C1513" s="2">
        <v>26000</v>
      </c>
      <c r="D1513" t="s">
        <v>12</v>
      </c>
    </row>
    <row r="1514" spans="1:4" x14ac:dyDescent="0.45">
      <c r="A1514" s="3">
        <v>45017.442361111112</v>
      </c>
      <c r="C1514" s="2">
        <v>22950</v>
      </c>
      <c r="D1514" t="s">
        <v>4</v>
      </c>
    </row>
    <row r="1515" spans="1:4" x14ac:dyDescent="0.45">
      <c r="A1515" s="3">
        <v>45017.442361111112</v>
      </c>
      <c r="C1515" s="2">
        <v>22950</v>
      </c>
      <c r="D1515" t="s">
        <v>4</v>
      </c>
    </row>
    <row r="1516" spans="1:4" x14ac:dyDescent="0.45">
      <c r="A1516" s="3">
        <v>45017.442361111112</v>
      </c>
      <c r="C1516" s="2">
        <v>22950</v>
      </c>
      <c r="D1516" t="s">
        <v>4</v>
      </c>
    </row>
    <row r="1517" spans="1:4" x14ac:dyDescent="0.45">
      <c r="A1517" s="3">
        <v>45018.677777777775</v>
      </c>
      <c r="C1517" s="2">
        <v>45900</v>
      </c>
      <c r="D1517" t="s">
        <v>4</v>
      </c>
    </row>
    <row r="1518" spans="1:4" x14ac:dyDescent="0.45">
      <c r="A1518" s="3">
        <v>45018.677777777775</v>
      </c>
      <c r="C1518" s="2">
        <v>47600</v>
      </c>
      <c r="D1518" t="s">
        <v>4</v>
      </c>
    </row>
    <row r="1519" spans="1:4" x14ac:dyDescent="0.45">
      <c r="A1519" s="3">
        <v>45018.606249999997</v>
      </c>
      <c r="C1519" s="2">
        <v>30800</v>
      </c>
      <c r="D1519" t="s">
        <v>4</v>
      </c>
    </row>
    <row r="1520" spans="1:4" x14ac:dyDescent="0.45">
      <c r="A1520" s="3">
        <v>45020.407638888886</v>
      </c>
      <c r="C1520" s="2">
        <v>23600</v>
      </c>
      <c r="D1520" t="s">
        <v>4</v>
      </c>
    </row>
    <row r="1521" spans="1:4" x14ac:dyDescent="0.45">
      <c r="A1521" s="3">
        <v>45020.407638888886</v>
      </c>
      <c r="C1521" s="2">
        <v>27000</v>
      </c>
      <c r="D1521" t="s">
        <v>4</v>
      </c>
    </row>
    <row r="1522" spans="1:4" x14ac:dyDescent="0.45">
      <c r="A1522" s="3">
        <v>45020.407638888886</v>
      </c>
      <c r="C1522" s="2">
        <v>48700</v>
      </c>
      <c r="D1522" t="s">
        <v>4</v>
      </c>
    </row>
    <row r="1523" spans="1:4" x14ac:dyDescent="0.45">
      <c r="A1523" s="3">
        <v>45020.474305555559</v>
      </c>
      <c r="C1523" s="2">
        <v>30800</v>
      </c>
      <c r="D1523" t="s">
        <v>4</v>
      </c>
    </row>
    <row r="1524" spans="1:4" x14ac:dyDescent="0.45">
      <c r="A1524" s="3">
        <v>45020.474305555559</v>
      </c>
      <c r="C1524" s="2">
        <v>30800</v>
      </c>
      <c r="D1524" t="s">
        <v>4</v>
      </c>
    </row>
    <row r="1525" spans="1:4" x14ac:dyDescent="0.45">
      <c r="B1525" t="s">
        <v>100</v>
      </c>
      <c r="C1525" s="2">
        <v>50300</v>
      </c>
      <c r="D1525" t="s">
        <v>12</v>
      </c>
    </row>
    <row r="1526" spans="1:4" x14ac:dyDescent="0.45">
      <c r="A1526" s="3">
        <v>45020.407638888886</v>
      </c>
      <c r="C1526" s="2">
        <v>50300</v>
      </c>
      <c r="D1526" t="s">
        <v>4</v>
      </c>
    </row>
    <row r="1527" spans="1:4" x14ac:dyDescent="0.45">
      <c r="A1527" s="3">
        <v>45020.407638888886</v>
      </c>
      <c r="C1527" s="2">
        <v>29500</v>
      </c>
      <c r="D1527" t="s">
        <v>4</v>
      </c>
    </row>
    <row r="1528" spans="1:4" x14ac:dyDescent="0.45">
      <c r="A1528" s="3">
        <v>45019.640277777777</v>
      </c>
      <c r="C1528" s="2">
        <v>20700</v>
      </c>
      <c r="D1528" t="s">
        <v>4</v>
      </c>
    </row>
    <row r="1529" spans="1:4" x14ac:dyDescent="0.45">
      <c r="A1529" s="3">
        <v>45020.407638888886</v>
      </c>
      <c r="C1529" s="2">
        <v>21200</v>
      </c>
      <c r="D1529" t="s">
        <v>4</v>
      </c>
    </row>
    <row r="1530" spans="1:4" x14ac:dyDescent="0.45">
      <c r="A1530" s="3">
        <v>45020.407638888886</v>
      </c>
      <c r="C1530" s="2">
        <v>21200</v>
      </c>
      <c r="D1530" t="s">
        <v>4</v>
      </c>
    </row>
    <row r="1531" spans="1:4" x14ac:dyDescent="0.45">
      <c r="A1531" s="3">
        <v>45020.407638888886</v>
      </c>
      <c r="C1531" s="2">
        <v>21200</v>
      </c>
      <c r="D1531" t="s">
        <v>4</v>
      </c>
    </row>
    <row r="1532" spans="1:4" x14ac:dyDescent="0.45">
      <c r="A1532" s="3">
        <v>45020.407638888886</v>
      </c>
      <c r="C1532" s="2">
        <v>21200</v>
      </c>
      <c r="D1532" t="s">
        <v>4</v>
      </c>
    </row>
    <row r="1533" spans="1:4" x14ac:dyDescent="0.45">
      <c r="A1533" s="3">
        <v>45020.407638888886</v>
      </c>
      <c r="C1533" s="2">
        <v>21200</v>
      </c>
      <c r="D1533" t="s">
        <v>4</v>
      </c>
    </row>
    <row r="1534" spans="1:4" x14ac:dyDescent="0.45">
      <c r="A1534" s="3">
        <v>45019.743750000001</v>
      </c>
      <c r="C1534" s="2">
        <v>40400</v>
      </c>
      <c r="D1534" t="s">
        <v>4</v>
      </c>
    </row>
    <row r="1535" spans="1:4" x14ac:dyDescent="0.45">
      <c r="A1535" s="3">
        <v>45019.688888888886</v>
      </c>
      <c r="C1535" s="2">
        <v>114500</v>
      </c>
      <c r="D1535" t="s">
        <v>4</v>
      </c>
    </row>
    <row r="1536" spans="1:4" x14ac:dyDescent="0.45">
      <c r="B1536" t="s">
        <v>150</v>
      </c>
      <c r="C1536" s="2">
        <v>20700</v>
      </c>
      <c r="D1536" t="s">
        <v>12</v>
      </c>
    </row>
    <row r="1537" spans="1:4" x14ac:dyDescent="0.45">
      <c r="A1537" s="3">
        <v>45020.407638888886</v>
      </c>
      <c r="C1537" s="2">
        <v>63300</v>
      </c>
      <c r="D1537" t="s">
        <v>4</v>
      </c>
    </row>
    <row r="1538" spans="1:4" x14ac:dyDescent="0.45">
      <c r="B1538" t="s">
        <v>150</v>
      </c>
      <c r="C1538" s="2">
        <v>16500</v>
      </c>
      <c r="D1538" t="s">
        <v>12</v>
      </c>
    </row>
    <row r="1539" spans="1:4" x14ac:dyDescent="0.45">
      <c r="A1539" s="3">
        <v>45019.743750000001</v>
      </c>
      <c r="C1539" s="2">
        <v>26700</v>
      </c>
      <c r="D1539" t="s">
        <v>4</v>
      </c>
    </row>
    <row r="1540" spans="1:4" x14ac:dyDescent="0.45">
      <c r="A1540" s="3">
        <v>45019.743750000001</v>
      </c>
      <c r="C1540" s="2">
        <v>26700</v>
      </c>
      <c r="D1540" t="s">
        <v>4</v>
      </c>
    </row>
    <row r="1541" spans="1:4" x14ac:dyDescent="0.45">
      <c r="A1541" s="3">
        <v>45019.688194444447</v>
      </c>
      <c r="C1541" s="2">
        <v>59900</v>
      </c>
      <c r="D1541" t="s">
        <v>4</v>
      </c>
    </row>
    <row r="1542" spans="1:4" x14ac:dyDescent="0.45">
      <c r="A1542" s="3">
        <v>45019.743750000001</v>
      </c>
      <c r="C1542" s="2">
        <v>30800</v>
      </c>
      <c r="D1542" t="s">
        <v>4</v>
      </c>
    </row>
    <row r="1543" spans="1:4" x14ac:dyDescent="0.45">
      <c r="B1543" t="s">
        <v>67</v>
      </c>
      <c r="C1543" s="2">
        <v>30800</v>
      </c>
      <c r="D1543" t="s">
        <v>12</v>
      </c>
    </row>
    <row r="1544" spans="1:4" x14ac:dyDescent="0.45">
      <c r="A1544" s="3">
        <v>45020.407638888886</v>
      </c>
      <c r="C1544" s="2">
        <v>83300</v>
      </c>
      <c r="D1544" t="s">
        <v>4</v>
      </c>
    </row>
    <row r="1545" spans="1:4" x14ac:dyDescent="0.45">
      <c r="A1545" s="3">
        <v>45020.407638888886</v>
      </c>
      <c r="C1545" s="2">
        <v>83300</v>
      </c>
      <c r="D1545" t="s">
        <v>4</v>
      </c>
    </row>
    <row r="1546" spans="1:4" x14ac:dyDescent="0.45">
      <c r="A1546" s="3">
        <v>45020.407638888886</v>
      </c>
      <c r="C1546" s="2">
        <v>83300</v>
      </c>
      <c r="D1546" t="s">
        <v>4</v>
      </c>
    </row>
    <row r="1547" spans="1:4" x14ac:dyDescent="0.45">
      <c r="A1547" s="3">
        <v>45020.407638888886</v>
      </c>
      <c r="C1547" s="2">
        <v>40300</v>
      </c>
      <c r="D1547" t="s">
        <v>4</v>
      </c>
    </row>
    <row r="1548" spans="1:4" x14ac:dyDescent="0.45">
      <c r="A1548" s="3">
        <v>45019.688194444447</v>
      </c>
      <c r="C1548" s="2">
        <v>110900</v>
      </c>
      <c r="D1548" t="s">
        <v>4</v>
      </c>
    </row>
    <row r="1549" spans="1:4" x14ac:dyDescent="0.45">
      <c r="A1549" s="3">
        <v>45021.489583333336</v>
      </c>
      <c r="C1549" s="2">
        <v>20700</v>
      </c>
      <c r="D1549" t="s">
        <v>4</v>
      </c>
    </row>
    <row r="1550" spans="1:4" x14ac:dyDescent="0.45">
      <c r="A1550" s="3">
        <v>45020.397222222222</v>
      </c>
      <c r="C1550" s="2">
        <v>50100</v>
      </c>
      <c r="D1550" t="s">
        <v>4</v>
      </c>
    </row>
    <row r="1551" spans="1:4" x14ac:dyDescent="0.45">
      <c r="A1551" s="3">
        <v>45020.407638888886</v>
      </c>
      <c r="C1551" s="2">
        <v>32200</v>
      </c>
      <c r="D1551" t="s">
        <v>4</v>
      </c>
    </row>
    <row r="1552" spans="1:4" x14ac:dyDescent="0.45">
      <c r="A1552" s="3">
        <v>45020.407638888886</v>
      </c>
      <c r="C1552" s="2">
        <v>32200</v>
      </c>
      <c r="D1552" t="s">
        <v>4</v>
      </c>
    </row>
    <row r="1553" spans="1:4" x14ac:dyDescent="0.45">
      <c r="A1553" s="3">
        <v>45020.6875</v>
      </c>
      <c r="C1553" s="2">
        <v>37900</v>
      </c>
      <c r="D1553" t="s">
        <v>4</v>
      </c>
    </row>
    <row r="1554" spans="1:4" x14ac:dyDescent="0.45">
      <c r="A1554" s="3">
        <v>45020.407638888886</v>
      </c>
      <c r="C1554" s="2">
        <v>26000</v>
      </c>
      <c r="D1554" t="s">
        <v>4</v>
      </c>
    </row>
    <row r="1555" spans="1:4" x14ac:dyDescent="0.45">
      <c r="A1555" s="3">
        <v>45020.645138888889</v>
      </c>
      <c r="C1555" s="2">
        <v>85600</v>
      </c>
      <c r="D1555" t="s">
        <v>4</v>
      </c>
    </row>
    <row r="1556" spans="1:4" x14ac:dyDescent="0.45">
      <c r="A1556" s="3">
        <v>45020.645138888889</v>
      </c>
      <c r="C1556" s="2">
        <v>30800</v>
      </c>
      <c r="D1556" t="s">
        <v>4</v>
      </c>
    </row>
    <row r="1557" spans="1:4" x14ac:dyDescent="0.45">
      <c r="A1557" s="3">
        <v>45020.645138888889</v>
      </c>
      <c r="C1557" s="2">
        <v>30800</v>
      </c>
      <c r="D1557" t="s">
        <v>4</v>
      </c>
    </row>
    <row r="1558" spans="1:4" x14ac:dyDescent="0.45">
      <c r="A1558" s="3">
        <v>45020.645138888889</v>
      </c>
      <c r="C1558" s="2">
        <v>30800</v>
      </c>
      <c r="D1558" t="s">
        <v>4</v>
      </c>
    </row>
    <row r="1559" spans="1:4" x14ac:dyDescent="0.45">
      <c r="A1559" s="3">
        <v>45021.46597222222</v>
      </c>
      <c r="C1559" s="2">
        <v>17550</v>
      </c>
      <c r="D1559" t="s">
        <v>4</v>
      </c>
    </row>
    <row r="1560" spans="1:4" x14ac:dyDescent="0.45">
      <c r="A1560" s="3">
        <v>45021.490277777775</v>
      </c>
      <c r="C1560" s="2">
        <v>57700</v>
      </c>
      <c r="D1560" t="s">
        <v>4</v>
      </c>
    </row>
    <row r="1561" spans="1:4" x14ac:dyDescent="0.45">
      <c r="A1561" s="3">
        <v>45021.63958333333</v>
      </c>
      <c r="C1561" s="2">
        <v>16500</v>
      </c>
      <c r="D1561" t="s">
        <v>4</v>
      </c>
    </row>
    <row r="1562" spans="1:4" x14ac:dyDescent="0.45">
      <c r="B1562" t="s">
        <v>150</v>
      </c>
      <c r="C1562" s="2">
        <v>71000</v>
      </c>
      <c r="D1562" t="s">
        <v>12</v>
      </c>
    </row>
    <row r="1563" spans="1:4" x14ac:dyDescent="0.45">
      <c r="B1563" t="s">
        <v>150</v>
      </c>
      <c r="C1563" s="2">
        <v>71000</v>
      </c>
      <c r="D1563" t="s">
        <v>12</v>
      </c>
    </row>
    <row r="1564" spans="1:4" x14ac:dyDescent="0.45">
      <c r="B1564" t="s">
        <v>150</v>
      </c>
      <c r="C1564" s="2">
        <v>71000</v>
      </c>
      <c r="D1564" t="s">
        <v>12</v>
      </c>
    </row>
    <row r="1565" spans="1:4" x14ac:dyDescent="0.45">
      <c r="A1565" s="3">
        <v>45021.63958333333</v>
      </c>
      <c r="C1565" s="2">
        <v>26000</v>
      </c>
      <c r="D1565" t="s">
        <v>4</v>
      </c>
    </row>
    <row r="1566" spans="1:4" x14ac:dyDescent="0.45">
      <c r="A1566" s="3">
        <v>45021.438194444447</v>
      </c>
      <c r="C1566" s="2">
        <v>54600</v>
      </c>
      <c r="D1566" t="s">
        <v>4</v>
      </c>
    </row>
    <row r="1567" spans="1:4" x14ac:dyDescent="0.45">
      <c r="A1567" s="3">
        <v>45021.490277777775</v>
      </c>
      <c r="C1567" s="2">
        <v>20700</v>
      </c>
      <c r="D1567" t="s">
        <v>4</v>
      </c>
    </row>
    <row r="1568" spans="1:4" x14ac:dyDescent="0.45">
      <c r="A1568" s="3">
        <v>45023.659722222219</v>
      </c>
      <c r="C1568" s="2">
        <v>23400</v>
      </c>
      <c r="D1568" t="s">
        <v>4</v>
      </c>
    </row>
    <row r="1569" spans="1:4" x14ac:dyDescent="0.45">
      <c r="A1569" s="3">
        <v>45023.659722222219</v>
      </c>
      <c r="C1569" s="2">
        <v>23400</v>
      </c>
      <c r="D1569" t="s">
        <v>4</v>
      </c>
    </row>
    <row r="1570" spans="1:4" x14ac:dyDescent="0.45">
      <c r="A1570" s="3">
        <v>45021.640277777777</v>
      </c>
      <c r="C1570" s="2">
        <v>16500</v>
      </c>
      <c r="D1570" t="s">
        <v>4</v>
      </c>
    </row>
    <row r="1571" spans="1:4" x14ac:dyDescent="0.45">
      <c r="A1571" s="3">
        <v>45022.629861111112</v>
      </c>
      <c r="C1571" s="2">
        <v>85600</v>
      </c>
      <c r="D1571" t="s">
        <v>4</v>
      </c>
    </row>
    <row r="1572" spans="1:4" x14ac:dyDescent="0.45">
      <c r="A1572" s="3">
        <v>45022.629166666666</v>
      </c>
      <c r="C1572" s="2">
        <v>16500</v>
      </c>
      <c r="D1572" t="s">
        <v>4</v>
      </c>
    </row>
    <row r="1573" spans="1:4" x14ac:dyDescent="0.45">
      <c r="A1573" s="3">
        <v>45023.659722222219</v>
      </c>
      <c r="B1573" t="s">
        <v>21</v>
      </c>
      <c r="C1573" s="2">
        <v>20700</v>
      </c>
      <c r="D1573" t="s">
        <v>12</v>
      </c>
    </row>
    <row r="1574" spans="1:4" x14ac:dyDescent="0.45">
      <c r="A1574" s="3">
        <v>45022.431944444441</v>
      </c>
      <c r="C1574" s="2">
        <v>44100</v>
      </c>
      <c r="D1574" t="s">
        <v>4</v>
      </c>
    </row>
    <row r="1575" spans="1:4" x14ac:dyDescent="0.45">
      <c r="A1575" s="3">
        <v>45022.629861111112</v>
      </c>
      <c r="C1575" s="2">
        <v>26000</v>
      </c>
      <c r="D1575" t="s">
        <v>4</v>
      </c>
    </row>
    <row r="1576" spans="1:4" x14ac:dyDescent="0.45">
      <c r="A1576" s="3">
        <v>45023.51666666667</v>
      </c>
      <c r="C1576" s="2">
        <v>56100</v>
      </c>
      <c r="D1576" t="s">
        <v>4</v>
      </c>
    </row>
    <row r="1577" spans="1:4" x14ac:dyDescent="0.45">
      <c r="A1577" s="3">
        <v>45023.665972222225</v>
      </c>
      <c r="C1577" s="2">
        <v>20700</v>
      </c>
      <c r="D1577" t="s">
        <v>4</v>
      </c>
    </row>
    <row r="1578" spans="1:4" x14ac:dyDescent="0.45">
      <c r="A1578" s="3">
        <v>45023.665972222225</v>
      </c>
      <c r="C1578" s="2">
        <v>20700</v>
      </c>
      <c r="D1578" t="s">
        <v>4</v>
      </c>
    </row>
    <row r="1579" spans="1:4" x14ac:dyDescent="0.45">
      <c r="A1579" s="3">
        <v>45023.659722222219</v>
      </c>
      <c r="C1579" s="2">
        <v>40400</v>
      </c>
      <c r="D1579" t="s">
        <v>4</v>
      </c>
    </row>
    <row r="1580" spans="1:4" x14ac:dyDescent="0.45">
      <c r="A1580" s="3">
        <v>45023.659722222219</v>
      </c>
      <c r="C1580" s="2">
        <v>40400</v>
      </c>
      <c r="D1580" t="s">
        <v>4</v>
      </c>
    </row>
    <row r="1581" spans="1:4" x14ac:dyDescent="0.45">
      <c r="A1581" s="3">
        <v>45023.659722222219</v>
      </c>
      <c r="C1581" s="2">
        <v>30800</v>
      </c>
      <c r="D1581" t="s">
        <v>4</v>
      </c>
    </row>
    <row r="1582" spans="1:4" x14ac:dyDescent="0.45">
      <c r="A1582" s="3">
        <v>45023.737500000003</v>
      </c>
      <c r="C1582" s="2">
        <v>71300</v>
      </c>
      <c r="D1582" t="s">
        <v>4</v>
      </c>
    </row>
    <row r="1583" spans="1:4" x14ac:dyDescent="0.45">
      <c r="A1583" s="3">
        <v>45024.762499999997</v>
      </c>
      <c r="C1583" s="2">
        <v>52400</v>
      </c>
      <c r="D1583" t="s">
        <v>4</v>
      </c>
    </row>
    <row r="1584" spans="1:4" x14ac:dyDescent="0.45">
      <c r="A1584" s="3">
        <v>45025.406944444447</v>
      </c>
      <c r="C1584" s="2">
        <v>18900</v>
      </c>
      <c r="D1584" t="s">
        <v>4</v>
      </c>
    </row>
    <row r="1585" spans="1:4" x14ac:dyDescent="0.45">
      <c r="A1585" s="3">
        <v>45025.74722222222</v>
      </c>
      <c r="C1585" s="2">
        <v>71000</v>
      </c>
      <c r="D1585" t="s">
        <v>4</v>
      </c>
    </row>
    <row r="1586" spans="1:4" x14ac:dyDescent="0.45">
      <c r="A1586" s="3">
        <v>45025.74722222222</v>
      </c>
      <c r="C1586" s="2">
        <v>71000</v>
      </c>
      <c r="D1586" t="s">
        <v>4</v>
      </c>
    </row>
    <row r="1587" spans="1:4" x14ac:dyDescent="0.45">
      <c r="A1587" s="3">
        <v>45026.511805555558</v>
      </c>
      <c r="C1587" s="2">
        <v>20700</v>
      </c>
      <c r="D1587" t="s">
        <v>4</v>
      </c>
    </row>
    <row r="1588" spans="1:4" x14ac:dyDescent="0.45">
      <c r="B1588" t="s">
        <v>31</v>
      </c>
      <c r="C1588" s="2">
        <v>37700</v>
      </c>
      <c r="D1588" t="s">
        <v>12</v>
      </c>
    </row>
    <row r="1589" spans="1:4" x14ac:dyDescent="0.45">
      <c r="B1589" t="s">
        <v>13</v>
      </c>
      <c r="C1589" s="2">
        <v>23600</v>
      </c>
      <c r="D1589" t="s">
        <v>12</v>
      </c>
    </row>
    <row r="1590" spans="1:4" x14ac:dyDescent="0.45">
      <c r="A1590" s="3">
        <v>45026.761111111111</v>
      </c>
      <c r="C1590" s="2">
        <v>62800</v>
      </c>
      <c r="D1590" t="s">
        <v>4</v>
      </c>
    </row>
    <row r="1591" spans="1:4" x14ac:dyDescent="0.45">
      <c r="A1591" s="3">
        <v>45026.511805555558</v>
      </c>
      <c r="C1591" s="2">
        <v>20700</v>
      </c>
      <c r="D1591" t="s">
        <v>4</v>
      </c>
    </row>
    <row r="1592" spans="1:4" x14ac:dyDescent="0.45">
      <c r="A1592" s="3">
        <v>45025.631944444445</v>
      </c>
      <c r="C1592" s="2">
        <v>65100</v>
      </c>
      <c r="D1592" t="s">
        <v>4</v>
      </c>
    </row>
    <row r="1593" spans="1:4" x14ac:dyDescent="0.45">
      <c r="A1593" s="3">
        <v>45026.678472222222</v>
      </c>
      <c r="C1593" s="2">
        <v>52100</v>
      </c>
      <c r="D1593" t="s">
        <v>4</v>
      </c>
    </row>
    <row r="1594" spans="1:4" x14ac:dyDescent="0.45">
      <c r="A1594" s="3">
        <v>45026.761111111111</v>
      </c>
      <c r="C1594" s="2">
        <v>20700</v>
      </c>
      <c r="D1594" t="s">
        <v>4</v>
      </c>
    </row>
    <row r="1595" spans="1:4" x14ac:dyDescent="0.45">
      <c r="A1595" s="3">
        <v>45026.679166666669</v>
      </c>
      <c r="C1595" s="2">
        <v>30800</v>
      </c>
      <c r="D1595" t="s">
        <v>4</v>
      </c>
    </row>
    <row r="1596" spans="1:4" x14ac:dyDescent="0.45">
      <c r="A1596" s="3">
        <v>45026.788888888892</v>
      </c>
      <c r="C1596" s="2">
        <v>52100</v>
      </c>
      <c r="D1596" t="s">
        <v>4</v>
      </c>
    </row>
    <row r="1597" spans="1:4" x14ac:dyDescent="0.45">
      <c r="B1597" t="s">
        <v>31</v>
      </c>
      <c r="C1597" s="2">
        <v>87600</v>
      </c>
      <c r="D1597" t="s">
        <v>12</v>
      </c>
    </row>
    <row r="1598" spans="1:4" x14ac:dyDescent="0.45">
      <c r="A1598" s="3">
        <v>45026.777083333334</v>
      </c>
      <c r="C1598" s="2">
        <v>63700</v>
      </c>
      <c r="D1598" t="s">
        <v>4</v>
      </c>
    </row>
    <row r="1599" spans="1:4" x14ac:dyDescent="0.45">
      <c r="A1599" s="3">
        <v>45026.655555555553</v>
      </c>
      <c r="C1599" s="2">
        <v>40400</v>
      </c>
      <c r="D1599" t="s">
        <v>4</v>
      </c>
    </row>
    <row r="1600" spans="1:4" x14ac:dyDescent="0.45">
      <c r="A1600" s="3">
        <v>45026.761111111111</v>
      </c>
      <c r="C1600" s="2">
        <v>59900</v>
      </c>
      <c r="D1600" t="s">
        <v>4</v>
      </c>
    </row>
    <row r="1601" spans="1:4" x14ac:dyDescent="0.45">
      <c r="A1601" s="3">
        <v>45026.761111111111</v>
      </c>
      <c r="C1601" s="2">
        <v>59900</v>
      </c>
      <c r="D1601" t="s">
        <v>4</v>
      </c>
    </row>
    <row r="1602" spans="1:4" x14ac:dyDescent="0.45">
      <c r="A1602" s="3">
        <v>45026.761111111111</v>
      </c>
      <c r="C1602" s="2">
        <v>32200</v>
      </c>
      <c r="D1602" t="s">
        <v>4</v>
      </c>
    </row>
    <row r="1603" spans="1:4" x14ac:dyDescent="0.45">
      <c r="A1603" s="3">
        <v>45026.761111111111</v>
      </c>
      <c r="C1603" s="2">
        <v>32200</v>
      </c>
      <c r="D1603" t="s">
        <v>4</v>
      </c>
    </row>
    <row r="1604" spans="1:4" x14ac:dyDescent="0.45">
      <c r="A1604" s="3">
        <v>45026.761111111111</v>
      </c>
      <c r="C1604" s="2">
        <v>32200</v>
      </c>
      <c r="D1604" t="s">
        <v>4</v>
      </c>
    </row>
    <row r="1605" spans="1:4" x14ac:dyDescent="0.45">
      <c r="A1605" s="3">
        <v>45026.761111111111</v>
      </c>
      <c r="C1605" s="2">
        <v>32200</v>
      </c>
      <c r="D1605" t="s">
        <v>4</v>
      </c>
    </row>
    <row r="1606" spans="1:4" x14ac:dyDescent="0.45">
      <c r="B1606" t="s">
        <v>31</v>
      </c>
      <c r="C1606" s="2">
        <v>13500</v>
      </c>
      <c r="D1606" t="s">
        <v>12</v>
      </c>
    </row>
    <row r="1607" spans="1:4" x14ac:dyDescent="0.45">
      <c r="B1607" t="s">
        <v>67</v>
      </c>
      <c r="C1607" s="2">
        <v>20700</v>
      </c>
      <c r="D1607" t="s">
        <v>12</v>
      </c>
    </row>
    <row r="1608" spans="1:4" x14ac:dyDescent="0.45">
      <c r="A1608" s="3">
        <v>45026.777083333334</v>
      </c>
      <c r="C1608" s="2">
        <v>20700</v>
      </c>
      <c r="D1608" t="s">
        <v>4</v>
      </c>
    </row>
    <row r="1609" spans="1:4" x14ac:dyDescent="0.45">
      <c r="A1609" s="3">
        <v>45026.705555555556</v>
      </c>
      <c r="C1609" s="2">
        <v>63800</v>
      </c>
      <c r="D1609" t="s">
        <v>4</v>
      </c>
    </row>
    <row r="1610" spans="1:4" x14ac:dyDescent="0.45">
      <c r="A1610" s="3">
        <v>45026.761111111111</v>
      </c>
      <c r="C1610" s="2">
        <v>26000</v>
      </c>
      <c r="D1610" t="s">
        <v>4</v>
      </c>
    </row>
    <row r="1611" spans="1:4" x14ac:dyDescent="0.45">
      <c r="A1611" s="3">
        <v>45027.732638888891</v>
      </c>
      <c r="C1611" s="2">
        <v>40400</v>
      </c>
      <c r="D1611" t="s">
        <v>4</v>
      </c>
    </row>
    <row r="1612" spans="1:4" x14ac:dyDescent="0.45">
      <c r="A1612" s="3">
        <v>45027.732638888891</v>
      </c>
      <c r="C1612" s="2">
        <v>40400</v>
      </c>
      <c r="D1612" t="s">
        <v>4</v>
      </c>
    </row>
    <row r="1613" spans="1:4" x14ac:dyDescent="0.45">
      <c r="A1613" s="3">
        <v>45027.6875</v>
      </c>
      <c r="C1613" s="2">
        <v>16500</v>
      </c>
      <c r="D1613" t="s">
        <v>4</v>
      </c>
    </row>
    <row r="1614" spans="1:4" x14ac:dyDescent="0.45">
      <c r="A1614" s="3">
        <v>45029.73541666667</v>
      </c>
      <c r="C1614" s="2">
        <v>28400</v>
      </c>
      <c r="D1614" t="s">
        <v>4</v>
      </c>
    </row>
    <row r="1615" spans="1:4" x14ac:dyDescent="0.45">
      <c r="A1615" s="3">
        <v>45029.73541666667</v>
      </c>
      <c r="C1615" s="2">
        <v>28400</v>
      </c>
      <c r="D1615" t="s">
        <v>4</v>
      </c>
    </row>
    <row r="1616" spans="1:4" x14ac:dyDescent="0.45">
      <c r="A1616" s="3">
        <v>45029.73541666667</v>
      </c>
      <c r="C1616" s="2">
        <v>28400</v>
      </c>
      <c r="D1616" t="s">
        <v>4</v>
      </c>
    </row>
    <row r="1617" spans="1:4" x14ac:dyDescent="0.45">
      <c r="A1617" s="3">
        <v>45027.6875</v>
      </c>
      <c r="C1617" s="2">
        <v>18300</v>
      </c>
      <c r="D1617" t="s">
        <v>4</v>
      </c>
    </row>
    <row r="1618" spans="1:4" x14ac:dyDescent="0.45">
      <c r="A1618" s="3">
        <v>45027.6875</v>
      </c>
      <c r="C1618" s="2">
        <v>18300</v>
      </c>
      <c r="D1618" t="s">
        <v>4</v>
      </c>
    </row>
    <row r="1619" spans="1:4" x14ac:dyDescent="0.45">
      <c r="A1619" s="3">
        <v>45027.6875</v>
      </c>
      <c r="C1619" s="2">
        <v>18300</v>
      </c>
      <c r="D1619" t="s">
        <v>4</v>
      </c>
    </row>
    <row r="1620" spans="1:4" x14ac:dyDescent="0.45">
      <c r="A1620" s="3">
        <v>45027.731249999997</v>
      </c>
      <c r="C1620" s="2">
        <v>16500</v>
      </c>
      <c r="D1620" t="s">
        <v>4</v>
      </c>
    </row>
    <row r="1621" spans="1:4" x14ac:dyDescent="0.45">
      <c r="A1621" s="3">
        <v>45027.731249999997</v>
      </c>
      <c r="C1621" s="2">
        <v>18300</v>
      </c>
      <c r="D1621" t="s">
        <v>4</v>
      </c>
    </row>
    <row r="1622" spans="1:4" x14ac:dyDescent="0.45">
      <c r="A1622" s="3">
        <v>45027.731249999997</v>
      </c>
      <c r="C1622" s="2">
        <v>18300</v>
      </c>
      <c r="D1622" t="s">
        <v>4</v>
      </c>
    </row>
    <row r="1623" spans="1:4" x14ac:dyDescent="0.45">
      <c r="A1623" s="3">
        <v>45027.731249999997</v>
      </c>
      <c r="C1623" s="2">
        <v>18300</v>
      </c>
      <c r="D1623" t="s">
        <v>4</v>
      </c>
    </row>
    <row r="1624" spans="1:4" x14ac:dyDescent="0.45">
      <c r="A1624" s="3">
        <v>45029.73541666667</v>
      </c>
      <c r="C1624" s="2">
        <v>56700</v>
      </c>
      <c r="D1624" t="s">
        <v>4</v>
      </c>
    </row>
    <row r="1625" spans="1:4" x14ac:dyDescent="0.45">
      <c r="A1625" s="3">
        <v>45029.73541666667</v>
      </c>
      <c r="C1625" s="2">
        <v>56700</v>
      </c>
      <c r="D1625" t="s">
        <v>4</v>
      </c>
    </row>
    <row r="1626" spans="1:4" x14ac:dyDescent="0.45">
      <c r="B1626" t="s">
        <v>37</v>
      </c>
      <c r="C1626" s="2">
        <v>20700</v>
      </c>
      <c r="D1626" t="s">
        <v>12</v>
      </c>
    </row>
    <row r="1627" spans="1:4" x14ac:dyDescent="0.45">
      <c r="A1627" s="3">
        <v>45028.461805555555</v>
      </c>
      <c r="C1627" s="2">
        <v>60600</v>
      </c>
      <c r="D1627" t="s">
        <v>4</v>
      </c>
    </row>
    <row r="1628" spans="1:4" x14ac:dyDescent="0.45">
      <c r="A1628" s="3">
        <v>45028.667361111111</v>
      </c>
      <c r="C1628" s="2">
        <v>33200</v>
      </c>
      <c r="D1628" t="s">
        <v>4</v>
      </c>
    </row>
    <row r="1629" spans="1:4" x14ac:dyDescent="0.45">
      <c r="A1629" s="3">
        <v>45028.667361111111</v>
      </c>
      <c r="C1629" s="2">
        <v>33200</v>
      </c>
      <c r="D1629" t="s">
        <v>4</v>
      </c>
    </row>
    <row r="1630" spans="1:4" x14ac:dyDescent="0.45">
      <c r="A1630" s="3">
        <v>45028.666666666664</v>
      </c>
      <c r="C1630" s="2">
        <v>30800</v>
      </c>
      <c r="D1630" t="s">
        <v>4</v>
      </c>
    </row>
    <row r="1631" spans="1:4" x14ac:dyDescent="0.45">
      <c r="A1631" s="3">
        <v>45028.472916666666</v>
      </c>
      <c r="C1631" s="2">
        <v>51600</v>
      </c>
      <c r="D1631" t="s">
        <v>4</v>
      </c>
    </row>
    <row r="1632" spans="1:4" x14ac:dyDescent="0.45">
      <c r="A1632" s="3">
        <v>45029.705555555556</v>
      </c>
      <c r="C1632" s="2">
        <v>40400</v>
      </c>
      <c r="D1632" t="s">
        <v>4</v>
      </c>
    </row>
    <row r="1633" spans="1:4" x14ac:dyDescent="0.45">
      <c r="A1633" s="3">
        <v>45029.689583333333</v>
      </c>
      <c r="C1633" s="2">
        <v>16500</v>
      </c>
      <c r="D1633" t="s">
        <v>4</v>
      </c>
    </row>
    <row r="1634" spans="1:4" x14ac:dyDescent="0.45">
      <c r="A1634" s="3">
        <v>45029.724999999999</v>
      </c>
      <c r="C1634" s="2">
        <v>110900</v>
      </c>
      <c r="D1634" t="s">
        <v>4</v>
      </c>
    </row>
    <row r="1635" spans="1:4" x14ac:dyDescent="0.45">
      <c r="A1635" s="3">
        <v>45029.73541666667</v>
      </c>
      <c r="C1635" s="2">
        <v>30800</v>
      </c>
      <c r="D1635" t="s">
        <v>4</v>
      </c>
    </row>
    <row r="1636" spans="1:4" x14ac:dyDescent="0.45">
      <c r="A1636" s="3">
        <v>45029.724999999999</v>
      </c>
      <c r="C1636" s="2">
        <v>63800</v>
      </c>
      <c r="D1636" t="s">
        <v>4</v>
      </c>
    </row>
    <row r="1637" spans="1:4" x14ac:dyDescent="0.45">
      <c r="A1637" s="3">
        <v>45030.513194444444</v>
      </c>
      <c r="C1637" s="2">
        <v>20700</v>
      </c>
      <c r="D1637" t="s">
        <v>4</v>
      </c>
    </row>
    <row r="1638" spans="1:4" x14ac:dyDescent="0.45">
      <c r="A1638" s="3">
        <v>45029.689583333333</v>
      </c>
      <c r="C1638" s="2">
        <v>56800</v>
      </c>
      <c r="D1638" t="s">
        <v>4</v>
      </c>
    </row>
    <row r="1639" spans="1:4" x14ac:dyDescent="0.45">
      <c r="A1639" s="3">
        <v>45029.689583333333</v>
      </c>
      <c r="C1639" s="2">
        <v>56800</v>
      </c>
      <c r="D1639" t="s">
        <v>4</v>
      </c>
    </row>
    <row r="1640" spans="1:4" x14ac:dyDescent="0.45">
      <c r="A1640" s="3">
        <v>45029.689583333333</v>
      </c>
      <c r="C1640" s="2">
        <v>26000</v>
      </c>
      <c r="D1640" t="s">
        <v>4</v>
      </c>
    </row>
    <row r="1641" spans="1:4" x14ac:dyDescent="0.45">
      <c r="A1641" s="3">
        <v>45029.705555555556</v>
      </c>
      <c r="C1641" s="2">
        <v>62000</v>
      </c>
      <c r="D1641" t="s">
        <v>4</v>
      </c>
    </row>
    <row r="1642" spans="1:4" x14ac:dyDescent="0.45">
      <c r="A1642" s="3">
        <v>45029.705555555556</v>
      </c>
      <c r="C1642" s="2">
        <v>62000</v>
      </c>
      <c r="D1642" t="s">
        <v>4</v>
      </c>
    </row>
    <row r="1643" spans="1:4" x14ac:dyDescent="0.45">
      <c r="A1643" s="3">
        <v>45029.705555555556</v>
      </c>
      <c r="C1643" s="2">
        <v>62000</v>
      </c>
      <c r="D1643" t="s">
        <v>4</v>
      </c>
    </row>
    <row r="1644" spans="1:4" x14ac:dyDescent="0.45">
      <c r="A1644" s="3">
        <v>45029.705555555556</v>
      </c>
      <c r="C1644" s="2">
        <v>62000</v>
      </c>
      <c r="D1644" t="s">
        <v>4</v>
      </c>
    </row>
    <row r="1645" spans="1:4" x14ac:dyDescent="0.45">
      <c r="A1645" s="3">
        <v>45029.705555555556</v>
      </c>
      <c r="C1645" s="2">
        <v>20700</v>
      </c>
      <c r="D1645" t="s">
        <v>4</v>
      </c>
    </row>
    <row r="1646" spans="1:4" x14ac:dyDescent="0.45">
      <c r="A1646" s="3">
        <v>45029.724999999999</v>
      </c>
      <c r="C1646" s="2">
        <v>63800</v>
      </c>
      <c r="D1646" t="s">
        <v>4</v>
      </c>
    </row>
    <row r="1647" spans="1:4" x14ac:dyDescent="0.45">
      <c r="A1647" s="3">
        <v>45030.759027777778</v>
      </c>
      <c r="C1647" s="2">
        <v>18300</v>
      </c>
      <c r="D1647" t="s">
        <v>4</v>
      </c>
    </row>
    <row r="1648" spans="1:4" x14ac:dyDescent="0.45">
      <c r="A1648" s="3">
        <v>45030.759027777778</v>
      </c>
      <c r="C1648" s="2">
        <v>18300</v>
      </c>
      <c r="D1648" t="s">
        <v>4</v>
      </c>
    </row>
    <row r="1649" spans="1:4" x14ac:dyDescent="0.45">
      <c r="A1649" s="3">
        <v>45030.759027777778</v>
      </c>
      <c r="C1649" s="2">
        <v>18300</v>
      </c>
      <c r="D1649" t="s">
        <v>4</v>
      </c>
    </row>
    <row r="1650" spans="1:4" x14ac:dyDescent="0.45">
      <c r="A1650" s="3">
        <v>45029.705555555556</v>
      </c>
      <c r="C1650" s="2">
        <v>21200</v>
      </c>
      <c r="D1650" t="s">
        <v>4</v>
      </c>
    </row>
    <row r="1651" spans="1:4" x14ac:dyDescent="0.45">
      <c r="A1651" s="3">
        <v>45030.759027777778</v>
      </c>
      <c r="C1651" s="2">
        <v>35100</v>
      </c>
      <c r="D1651" t="s">
        <v>4</v>
      </c>
    </row>
    <row r="1652" spans="1:4" x14ac:dyDescent="0.45">
      <c r="A1652" s="3">
        <v>45029.708333333336</v>
      </c>
      <c r="C1652" s="2">
        <v>33600</v>
      </c>
      <c r="D1652" t="s">
        <v>4</v>
      </c>
    </row>
    <row r="1653" spans="1:4" x14ac:dyDescent="0.45">
      <c r="A1653" s="3">
        <v>45030.685416666667</v>
      </c>
      <c r="C1653" s="2">
        <v>20700</v>
      </c>
      <c r="D1653" t="s">
        <v>4</v>
      </c>
    </row>
    <row r="1654" spans="1:4" x14ac:dyDescent="0.45">
      <c r="A1654" s="3">
        <v>45030.716666666667</v>
      </c>
      <c r="C1654" s="2">
        <v>110900</v>
      </c>
      <c r="D1654" t="s">
        <v>4</v>
      </c>
    </row>
    <row r="1655" spans="1:4" x14ac:dyDescent="0.45">
      <c r="A1655" s="3">
        <v>45030.759027777778</v>
      </c>
      <c r="C1655" s="2">
        <v>66900</v>
      </c>
      <c r="D1655" t="s">
        <v>4</v>
      </c>
    </row>
    <row r="1656" spans="1:4" x14ac:dyDescent="0.45">
      <c r="A1656" s="3">
        <v>45030.759027777778</v>
      </c>
      <c r="C1656" s="2">
        <v>42500</v>
      </c>
      <c r="D1656" t="s">
        <v>4</v>
      </c>
    </row>
    <row r="1657" spans="1:4" x14ac:dyDescent="0.45">
      <c r="A1657" s="3">
        <v>45030.759027777778</v>
      </c>
      <c r="C1657" s="2">
        <v>20700</v>
      </c>
      <c r="D1657" t="s">
        <v>4</v>
      </c>
    </row>
    <row r="1658" spans="1:4" x14ac:dyDescent="0.45">
      <c r="A1658" s="3">
        <v>45030.759027777778</v>
      </c>
      <c r="C1658" s="2">
        <v>20700</v>
      </c>
      <c r="D1658" t="s">
        <v>4</v>
      </c>
    </row>
    <row r="1659" spans="1:4" x14ac:dyDescent="0.45">
      <c r="A1659" s="3">
        <v>45030.759027777778</v>
      </c>
      <c r="C1659" s="2">
        <v>20700</v>
      </c>
      <c r="D1659" t="s">
        <v>4</v>
      </c>
    </row>
    <row r="1660" spans="1:4" x14ac:dyDescent="0.45">
      <c r="A1660" s="3">
        <v>45030.759027777778</v>
      </c>
      <c r="C1660" s="2">
        <v>20700</v>
      </c>
      <c r="D1660" t="s">
        <v>4</v>
      </c>
    </row>
    <row r="1661" spans="1:4" x14ac:dyDescent="0.45">
      <c r="A1661" s="3">
        <v>45030.759027777778</v>
      </c>
      <c r="C1661" s="2">
        <v>20700</v>
      </c>
      <c r="D1661" t="s">
        <v>4</v>
      </c>
    </row>
    <row r="1662" spans="1:4" x14ac:dyDescent="0.45">
      <c r="A1662" s="3">
        <v>45030.759027777778</v>
      </c>
      <c r="C1662" s="2">
        <v>64400</v>
      </c>
      <c r="D1662" t="s">
        <v>4</v>
      </c>
    </row>
    <row r="1663" spans="1:4" x14ac:dyDescent="0.45">
      <c r="A1663" s="3">
        <v>45030.759027777778</v>
      </c>
      <c r="C1663" s="2">
        <v>28400</v>
      </c>
      <c r="D1663" t="s">
        <v>4</v>
      </c>
    </row>
    <row r="1664" spans="1:4" x14ac:dyDescent="0.45">
      <c r="A1664" s="3">
        <v>45030.759027777778</v>
      </c>
      <c r="C1664" s="2">
        <v>28400</v>
      </c>
      <c r="D1664" t="s">
        <v>4</v>
      </c>
    </row>
    <row r="1665" spans="1:4" x14ac:dyDescent="0.45">
      <c r="A1665" s="3">
        <v>45030.759027777778</v>
      </c>
      <c r="C1665" s="2">
        <v>28400</v>
      </c>
      <c r="D1665" t="s">
        <v>4</v>
      </c>
    </row>
    <row r="1666" spans="1:4" x14ac:dyDescent="0.45">
      <c r="A1666" s="3">
        <v>45031.765277777777</v>
      </c>
      <c r="C1666" s="2">
        <v>42800</v>
      </c>
      <c r="D1666" t="s">
        <v>4</v>
      </c>
    </row>
    <row r="1667" spans="1:4" x14ac:dyDescent="0.45">
      <c r="A1667" s="3">
        <v>45031.765277777777</v>
      </c>
      <c r="C1667" s="2">
        <v>42800</v>
      </c>
      <c r="D1667" t="s">
        <v>4</v>
      </c>
    </row>
    <row r="1668" spans="1:4" x14ac:dyDescent="0.45">
      <c r="A1668" s="3">
        <v>45030.680555555555</v>
      </c>
      <c r="C1668" s="2">
        <v>42600</v>
      </c>
      <c r="D1668" t="s">
        <v>4</v>
      </c>
    </row>
    <row r="1669" spans="1:4" x14ac:dyDescent="0.45">
      <c r="A1669" s="3">
        <v>45030.680555555555</v>
      </c>
      <c r="C1669" s="2">
        <v>42600</v>
      </c>
      <c r="D1669" t="s">
        <v>4</v>
      </c>
    </row>
    <row r="1670" spans="1:4" x14ac:dyDescent="0.45">
      <c r="A1670" s="3">
        <v>45030.680555555555</v>
      </c>
      <c r="C1670" s="2">
        <v>42600</v>
      </c>
      <c r="D1670" t="s">
        <v>4</v>
      </c>
    </row>
    <row r="1671" spans="1:4" x14ac:dyDescent="0.45">
      <c r="A1671" s="3">
        <v>45031.777083333334</v>
      </c>
      <c r="C1671" s="2">
        <v>38000</v>
      </c>
      <c r="D1671" t="s">
        <v>4</v>
      </c>
    </row>
    <row r="1672" spans="1:4" x14ac:dyDescent="0.45">
      <c r="A1672" s="3">
        <v>45031.765277777777</v>
      </c>
      <c r="C1672" s="2">
        <v>71000</v>
      </c>
      <c r="D1672" t="s">
        <v>4</v>
      </c>
    </row>
    <row r="1673" spans="1:4" x14ac:dyDescent="0.45">
      <c r="A1673" s="3">
        <v>45031.685416666667</v>
      </c>
      <c r="C1673" s="2">
        <v>71000</v>
      </c>
      <c r="D1673" t="s">
        <v>4</v>
      </c>
    </row>
    <row r="1674" spans="1:4" x14ac:dyDescent="0.45">
      <c r="A1674" s="3">
        <v>45031.685416666667</v>
      </c>
      <c r="C1674" s="2">
        <v>71000</v>
      </c>
      <c r="D1674" t="s">
        <v>4</v>
      </c>
    </row>
    <row r="1675" spans="1:4" x14ac:dyDescent="0.45">
      <c r="A1675" s="3">
        <v>45031.685416666667</v>
      </c>
      <c r="C1675" s="2">
        <v>71000</v>
      </c>
      <c r="D1675" t="s">
        <v>4</v>
      </c>
    </row>
    <row r="1676" spans="1:4" x14ac:dyDescent="0.45">
      <c r="A1676" s="3">
        <v>45031.685416666667</v>
      </c>
      <c r="C1676" s="2">
        <v>71000</v>
      </c>
      <c r="D1676" t="s">
        <v>4</v>
      </c>
    </row>
    <row r="1677" spans="1:4" x14ac:dyDescent="0.45">
      <c r="A1677" s="3">
        <v>45031.777777777781</v>
      </c>
      <c r="C1677" s="2">
        <v>26000</v>
      </c>
      <c r="D1677" t="s">
        <v>4</v>
      </c>
    </row>
    <row r="1678" spans="1:4" x14ac:dyDescent="0.45">
      <c r="A1678" s="3">
        <v>45031.777777777781</v>
      </c>
      <c r="C1678" s="2">
        <v>26000</v>
      </c>
      <c r="D1678" t="s">
        <v>4</v>
      </c>
    </row>
    <row r="1679" spans="1:4" x14ac:dyDescent="0.45">
      <c r="A1679" s="3">
        <v>45031.765277777777</v>
      </c>
      <c r="C1679" s="2">
        <v>26000</v>
      </c>
      <c r="D1679" t="s">
        <v>4</v>
      </c>
    </row>
    <row r="1680" spans="1:4" x14ac:dyDescent="0.45">
      <c r="A1680" s="3">
        <v>45031.765277777777</v>
      </c>
      <c r="C1680" s="2">
        <v>30800</v>
      </c>
      <c r="D1680" t="s">
        <v>4</v>
      </c>
    </row>
    <row r="1681" spans="1:4" x14ac:dyDescent="0.45">
      <c r="A1681" s="3">
        <v>45031.758333333331</v>
      </c>
      <c r="C1681" s="2">
        <v>26000</v>
      </c>
      <c r="D1681" t="s">
        <v>4</v>
      </c>
    </row>
    <row r="1682" spans="1:4" x14ac:dyDescent="0.45">
      <c r="A1682" s="3">
        <v>45031.757638888892</v>
      </c>
      <c r="C1682" s="2">
        <v>45200</v>
      </c>
      <c r="D1682" t="s">
        <v>4</v>
      </c>
    </row>
    <row r="1683" spans="1:4" x14ac:dyDescent="0.45">
      <c r="A1683" s="3">
        <v>45031.757638888892</v>
      </c>
      <c r="C1683" s="2">
        <v>45200</v>
      </c>
      <c r="D1683" t="s">
        <v>4</v>
      </c>
    </row>
    <row r="1684" spans="1:4" x14ac:dyDescent="0.45">
      <c r="A1684" s="3">
        <v>45031.757638888892</v>
      </c>
      <c r="C1684" s="2">
        <v>45200</v>
      </c>
      <c r="D1684" t="s">
        <v>4</v>
      </c>
    </row>
    <row r="1685" spans="1:4" x14ac:dyDescent="0.45">
      <c r="B1685" t="s">
        <v>13</v>
      </c>
      <c r="C1685" s="2">
        <v>20700</v>
      </c>
      <c r="D1685" t="s">
        <v>12</v>
      </c>
    </row>
    <row r="1686" spans="1:4" x14ac:dyDescent="0.45">
      <c r="B1686" t="s">
        <v>37</v>
      </c>
      <c r="C1686" s="2">
        <v>104600</v>
      </c>
      <c r="D1686" t="s">
        <v>12</v>
      </c>
    </row>
    <row r="1687" spans="1:4" x14ac:dyDescent="0.45">
      <c r="A1687" s="3">
        <v>45032.511805555558</v>
      </c>
      <c r="C1687" s="2">
        <v>104600</v>
      </c>
      <c r="D1687" t="s">
        <v>4</v>
      </c>
    </row>
    <row r="1688" spans="1:4" x14ac:dyDescent="0.45">
      <c r="A1688" s="3">
        <v>45032.672222222223</v>
      </c>
      <c r="C1688" s="2">
        <v>50100</v>
      </c>
      <c r="D1688" t="s">
        <v>4</v>
      </c>
    </row>
    <row r="1689" spans="1:4" x14ac:dyDescent="0.45">
      <c r="A1689" s="3">
        <v>45032.65347222222</v>
      </c>
      <c r="C1689" s="2">
        <v>20700</v>
      </c>
      <c r="D1689" t="s">
        <v>4</v>
      </c>
    </row>
    <row r="1690" spans="1:4" x14ac:dyDescent="0.45">
      <c r="A1690" s="3">
        <v>45033.772222222222</v>
      </c>
      <c r="C1690" s="2">
        <v>32800</v>
      </c>
      <c r="D1690" t="s">
        <v>4</v>
      </c>
    </row>
    <row r="1691" spans="1:4" x14ac:dyDescent="0.45">
      <c r="A1691" s="3">
        <v>45032.652777777781</v>
      </c>
      <c r="C1691" s="2">
        <v>35100</v>
      </c>
      <c r="D1691" t="s">
        <v>4</v>
      </c>
    </row>
    <row r="1692" spans="1:4" x14ac:dyDescent="0.45">
      <c r="A1692" s="3">
        <v>45032.671527777777</v>
      </c>
      <c r="C1692" s="2">
        <v>176900</v>
      </c>
      <c r="D1692" t="s">
        <v>4</v>
      </c>
    </row>
    <row r="1693" spans="1:4" x14ac:dyDescent="0.45">
      <c r="A1693" s="3">
        <v>45033.750694444447</v>
      </c>
      <c r="C1693" s="2">
        <v>45200</v>
      </c>
      <c r="D1693" t="s">
        <v>4</v>
      </c>
    </row>
    <row r="1694" spans="1:4" x14ac:dyDescent="0.45">
      <c r="A1694" s="3">
        <v>45033.750694444447</v>
      </c>
      <c r="C1694" s="2">
        <v>45200</v>
      </c>
      <c r="D1694" t="s">
        <v>4</v>
      </c>
    </row>
    <row r="1695" spans="1:4" x14ac:dyDescent="0.45">
      <c r="A1695" s="3">
        <v>45033.750694444447</v>
      </c>
      <c r="C1695" s="2">
        <v>45200</v>
      </c>
      <c r="D1695" t="s">
        <v>4</v>
      </c>
    </row>
    <row r="1696" spans="1:4" x14ac:dyDescent="0.45">
      <c r="B1696" t="s">
        <v>13</v>
      </c>
      <c r="C1696" s="2">
        <v>51600</v>
      </c>
      <c r="D1696" t="s">
        <v>12</v>
      </c>
    </row>
    <row r="1697" spans="1:4" x14ac:dyDescent="0.45">
      <c r="B1697" t="s">
        <v>13</v>
      </c>
      <c r="C1697" s="2">
        <v>51600</v>
      </c>
      <c r="D1697" t="s">
        <v>12</v>
      </c>
    </row>
    <row r="1698" spans="1:4" x14ac:dyDescent="0.45">
      <c r="A1698" s="3">
        <v>45033.750694444447</v>
      </c>
      <c r="C1698" s="2">
        <v>30800</v>
      </c>
      <c r="D1698" t="s">
        <v>4</v>
      </c>
    </row>
    <row r="1699" spans="1:4" x14ac:dyDescent="0.45">
      <c r="A1699" s="3">
        <v>45033.772222222222</v>
      </c>
      <c r="C1699" s="2">
        <v>38000</v>
      </c>
      <c r="D1699" t="s">
        <v>4</v>
      </c>
    </row>
    <row r="1700" spans="1:4" x14ac:dyDescent="0.45">
      <c r="A1700" s="3">
        <v>45033.686805555553</v>
      </c>
      <c r="C1700" s="2">
        <v>30800</v>
      </c>
      <c r="D1700" t="s">
        <v>4</v>
      </c>
    </row>
    <row r="1701" spans="1:4" x14ac:dyDescent="0.45">
      <c r="A1701" s="3">
        <v>45033.772222222222</v>
      </c>
      <c r="B1701" t="s">
        <v>21</v>
      </c>
      <c r="C1701" s="2">
        <v>58700</v>
      </c>
      <c r="D1701" t="s">
        <v>12</v>
      </c>
    </row>
    <row r="1702" spans="1:4" x14ac:dyDescent="0.45">
      <c r="A1702" s="3">
        <v>45033.750694444447</v>
      </c>
      <c r="C1702" s="2">
        <v>62800</v>
      </c>
      <c r="D1702" t="s">
        <v>4</v>
      </c>
    </row>
    <row r="1703" spans="1:4" x14ac:dyDescent="0.45">
      <c r="A1703" s="3">
        <v>45033.750694444447</v>
      </c>
      <c r="C1703" s="2">
        <v>62800</v>
      </c>
      <c r="D1703" t="s">
        <v>4</v>
      </c>
    </row>
    <row r="1704" spans="1:4" x14ac:dyDescent="0.45">
      <c r="A1704" s="3">
        <v>45035.487500000003</v>
      </c>
      <c r="C1704" s="2">
        <v>85050</v>
      </c>
      <c r="D1704" t="s">
        <v>4</v>
      </c>
    </row>
    <row r="1705" spans="1:4" x14ac:dyDescent="0.45">
      <c r="A1705" s="3">
        <v>45035.487500000003</v>
      </c>
      <c r="C1705" s="2">
        <v>85050</v>
      </c>
      <c r="D1705" t="s">
        <v>4</v>
      </c>
    </row>
    <row r="1706" spans="1:4" x14ac:dyDescent="0.45">
      <c r="A1706" s="3">
        <v>45035.487500000003</v>
      </c>
      <c r="C1706" s="2">
        <v>85050</v>
      </c>
      <c r="D1706" t="s">
        <v>4</v>
      </c>
    </row>
    <row r="1707" spans="1:4" x14ac:dyDescent="0.45">
      <c r="A1707" s="3">
        <v>45035.487500000003</v>
      </c>
      <c r="C1707" s="2">
        <v>85050</v>
      </c>
      <c r="D1707" t="s">
        <v>4</v>
      </c>
    </row>
    <row r="1708" spans="1:4" x14ac:dyDescent="0.45">
      <c r="A1708" s="3">
        <v>45035.487500000003</v>
      </c>
      <c r="C1708" s="2">
        <v>85050</v>
      </c>
      <c r="D1708" t="s">
        <v>4</v>
      </c>
    </row>
    <row r="1709" spans="1:4" x14ac:dyDescent="0.45">
      <c r="A1709" s="3">
        <v>45033.750694444447</v>
      </c>
      <c r="C1709" s="2">
        <v>20700</v>
      </c>
      <c r="D1709" t="s">
        <v>4</v>
      </c>
    </row>
    <row r="1710" spans="1:4" x14ac:dyDescent="0.45">
      <c r="A1710" s="3">
        <v>45034.439583333333</v>
      </c>
      <c r="C1710" s="2">
        <v>71000</v>
      </c>
      <c r="D1710" t="s">
        <v>4</v>
      </c>
    </row>
    <row r="1711" spans="1:4" x14ac:dyDescent="0.45">
      <c r="A1711" s="3">
        <v>45035.492361111108</v>
      </c>
      <c r="C1711" s="2">
        <v>35600</v>
      </c>
      <c r="D1711" t="s">
        <v>4</v>
      </c>
    </row>
    <row r="1712" spans="1:4" x14ac:dyDescent="0.45">
      <c r="A1712" s="3">
        <v>45035.492361111108</v>
      </c>
      <c r="C1712" s="2">
        <v>35600</v>
      </c>
      <c r="D1712" t="s">
        <v>4</v>
      </c>
    </row>
    <row r="1713" spans="1:4" x14ac:dyDescent="0.45">
      <c r="A1713" s="3">
        <v>45035.443055555559</v>
      </c>
      <c r="C1713" s="2">
        <v>71000</v>
      </c>
      <c r="D1713" t="s">
        <v>4</v>
      </c>
    </row>
    <row r="1714" spans="1:4" x14ac:dyDescent="0.45">
      <c r="A1714" s="3">
        <v>45035.769444444442</v>
      </c>
      <c r="C1714" s="2">
        <v>16500</v>
      </c>
      <c r="D1714" t="s">
        <v>4</v>
      </c>
    </row>
    <row r="1715" spans="1:4" x14ac:dyDescent="0.45">
      <c r="A1715" s="3">
        <v>45035.769444444442</v>
      </c>
      <c r="C1715" s="2">
        <v>16500</v>
      </c>
      <c r="D1715" t="s">
        <v>4</v>
      </c>
    </row>
    <row r="1716" spans="1:4" x14ac:dyDescent="0.45">
      <c r="A1716" s="3">
        <v>45035.769444444442</v>
      </c>
      <c r="C1716" s="2">
        <v>29500</v>
      </c>
      <c r="D1716" t="s">
        <v>4</v>
      </c>
    </row>
    <row r="1717" spans="1:4" x14ac:dyDescent="0.45">
      <c r="A1717" s="3">
        <v>45035.443055555559</v>
      </c>
      <c r="C1717" s="2">
        <v>79400</v>
      </c>
      <c r="D1717" t="s">
        <v>4</v>
      </c>
    </row>
    <row r="1718" spans="1:4" x14ac:dyDescent="0.45">
      <c r="A1718" s="3">
        <v>45035.443055555559</v>
      </c>
      <c r="C1718" s="2">
        <v>79400</v>
      </c>
      <c r="D1718" t="s">
        <v>4</v>
      </c>
    </row>
    <row r="1719" spans="1:4" x14ac:dyDescent="0.45">
      <c r="A1719" s="3">
        <v>45035.618055555555</v>
      </c>
      <c r="C1719" s="2">
        <v>30800</v>
      </c>
      <c r="D1719" t="s">
        <v>4</v>
      </c>
    </row>
    <row r="1720" spans="1:4" x14ac:dyDescent="0.45">
      <c r="A1720" s="3">
        <v>45035.618055555555</v>
      </c>
      <c r="C1720" s="2">
        <v>20700</v>
      </c>
      <c r="D1720" t="s">
        <v>4</v>
      </c>
    </row>
    <row r="1721" spans="1:4" x14ac:dyDescent="0.45">
      <c r="A1721" s="3">
        <v>45035.497916666667</v>
      </c>
      <c r="C1721" s="2">
        <v>17550</v>
      </c>
      <c r="D1721" t="s">
        <v>4</v>
      </c>
    </row>
    <row r="1722" spans="1:4" x14ac:dyDescent="0.45">
      <c r="A1722" s="3">
        <v>45035.443055555559</v>
      </c>
      <c r="C1722" s="2">
        <v>71000</v>
      </c>
      <c r="D1722" t="s">
        <v>4</v>
      </c>
    </row>
    <row r="1723" spans="1:4" x14ac:dyDescent="0.45">
      <c r="A1723" s="3">
        <v>45035.49722222222</v>
      </c>
      <c r="C1723" s="2">
        <v>14175</v>
      </c>
      <c r="D1723" t="s">
        <v>4</v>
      </c>
    </row>
    <row r="1724" spans="1:4" x14ac:dyDescent="0.45">
      <c r="A1724" s="3">
        <v>45035.618055555555</v>
      </c>
      <c r="C1724" s="2">
        <v>50000</v>
      </c>
      <c r="D1724" t="s">
        <v>4</v>
      </c>
    </row>
    <row r="1725" spans="1:4" x14ac:dyDescent="0.45">
      <c r="A1725" s="3">
        <v>45035.618055555555</v>
      </c>
      <c r="C1725" s="2">
        <v>50000</v>
      </c>
      <c r="D1725" t="s">
        <v>4</v>
      </c>
    </row>
    <row r="1726" spans="1:4" x14ac:dyDescent="0.45">
      <c r="A1726" s="3">
        <v>45035.618055555555</v>
      </c>
      <c r="C1726" s="2">
        <v>50000</v>
      </c>
      <c r="D1726" t="s">
        <v>4</v>
      </c>
    </row>
    <row r="1727" spans="1:4" x14ac:dyDescent="0.45">
      <c r="A1727" s="3">
        <v>45035.618055555555</v>
      </c>
      <c r="C1727" s="2">
        <v>50000</v>
      </c>
      <c r="D1727" t="s">
        <v>4</v>
      </c>
    </row>
    <row r="1728" spans="1:4" x14ac:dyDescent="0.45">
      <c r="A1728" s="3">
        <v>45035.618055555555</v>
      </c>
      <c r="C1728" s="2">
        <v>50000</v>
      </c>
      <c r="D1728" t="s">
        <v>4</v>
      </c>
    </row>
    <row r="1729" spans="1:4" x14ac:dyDescent="0.45">
      <c r="A1729" s="3">
        <v>45035.609722222223</v>
      </c>
      <c r="C1729" s="2">
        <v>60600</v>
      </c>
      <c r="D1729" t="s">
        <v>4</v>
      </c>
    </row>
    <row r="1730" spans="1:4" x14ac:dyDescent="0.45">
      <c r="A1730" s="3">
        <v>45036.686805555553</v>
      </c>
      <c r="C1730" s="2">
        <v>51100</v>
      </c>
      <c r="D1730" t="s">
        <v>4</v>
      </c>
    </row>
    <row r="1731" spans="1:4" x14ac:dyDescent="0.45">
      <c r="B1731" t="s">
        <v>13</v>
      </c>
      <c r="C1731" s="2">
        <v>63300</v>
      </c>
      <c r="D1731" t="s">
        <v>12</v>
      </c>
    </row>
    <row r="1732" spans="1:4" x14ac:dyDescent="0.45">
      <c r="B1732" t="s">
        <v>150</v>
      </c>
      <c r="C1732" s="2">
        <v>63300</v>
      </c>
      <c r="D1732" t="s">
        <v>12</v>
      </c>
    </row>
    <row r="1733" spans="1:4" x14ac:dyDescent="0.45">
      <c r="B1733" t="s">
        <v>100</v>
      </c>
      <c r="C1733" s="2">
        <v>28700</v>
      </c>
      <c r="D1733" t="s">
        <v>12</v>
      </c>
    </row>
    <row r="1734" spans="1:4" x14ac:dyDescent="0.45">
      <c r="A1734" s="3">
        <v>45036.688194444447</v>
      </c>
      <c r="B1734" t="s">
        <v>21</v>
      </c>
      <c r="C1734" s="2">
        <v>28700</v>
      </c>
      <c r="D1734" t="s">
        <v>12</v>
      </c>
    </row>
    <row r="1735" spans="1:4" x14ac:dyDescent="0.45">
      <c r="A1735" s="3">
        <v>45036.684027777781</v>
      </c>
      <c r="C1735" s="2">
        <v>62800</v>
      </c>
      <c r="D1735" t="s">
        <v>4</v>
      </c>
    </row>
    <row r="1736" spans="1:4" x14ac:dyDescent="0.45">
      <c r="A1736" s="3">
        <v>45036.663888888892</v>
      </c>
      <c r="C1736" s="2">
        <v>19600</v>
      </c>
      <c r="D1736" t="s">
        <v>4</v>
      </c>
    </row>
    <row r="1737" spans="1:4" x14ac:dyDescent="0.45">
      <c r="A1737" s="3">
        <v>45036.683333333334</v>
      </c>
      <c r="C1737" s="2">
        <v>23600</v>
      </c>
      <c r="D1737" t="s">
        <v>4</v>
      </c>
    </row>
    <row r="1738" spans="1:4" x14ac:dyDescent="0.45">
      <c r="B1738" t="s">
        <v>67</v>
      </c>
      <c r="C1738" s="2">
        <v>86000</v>
      </c>
      <c r="D1738" t="s">
        <v>12</v>
      </c>
    </row>
    <row r="1739" spans="1:4" x14ac:dyDescent="0.45">
      <c r="B1739" t="s">
        <v>67</v>
      </c>
      <c r="C1739" s="2">
        <v>86000</v>
      </c>
      <c r="D1739" t="s">
        <v>12</v>
      </c>
    </row>
    <row r="1740" spans="1:4" x14ac:dyDescent="0.45">
      <c r="B1740" t="s">
        <v>67</v>
      </c>
      <c r="C1740" s="2">
        <v>86000</v>
      </c>
      <c r="D1740" t="s">
        <v>12</v>
      </c>
    </row>
    <row r="1741" spans="1:4" x14ac:dyDescent="0.45">
      <c r="B1741" t="s">
        <v>67</v>
      </c>
      <c r="C1741" s="2">
        <v>86000</v>
      </c>
      <c r="D1741" t="s">
        <v>12</v>
      </c>
    </row>
    <row r="1742" spans="1:4" x14ac:dyDescent="0.45">
      <c r="A1742" s="3">
        <v>45036.684027777781</v>
      </c>
      <c r="C1742" s="2">
        <v>23600</v>
      </c>
      <c r="D1742" t="s">
        <v>4</v>
      </c>
    </row>
    <row r="1743" spans="1:4" x14ac:dyDescent="0.45">
      <c r="A1743" s="3">
        <v>45036.684027777781</v>
      </c>
      <c r="C1743" s="2">
        <v>40400</v>
      </c>
      <c r="D1743" t="s">
        <v>4</v>
      </c>
    </row>
    <row r="1744" spans="1:4" x14ac:dyDescent="0.45">
      <c r="A1744" s="3">
        <v>45036.684027777781</v>
      </c>
      <c r="C1744" s="2">
        <v>40400</v>
      </c>
      <c r="D1744" t="s">
        <v>4</v>
      </c>
    </row>
    <row r="1745" spans="1:4" x14ac:dyDescent="0.45">
      <c r="A1745" s="3">
        <v>45036.684027777781</v>
      </c>
      <c r="C1745" s="2">
        <v>40400</v>
      </c>
      <c r="D1745" t="s">
        <v>4</v>
      </c>
    </row>
    <row r="1746" spans="1:4" x14ac:dyDescent="0.45">
      <c r="A1746" s="3">
        <v>45036.684027777781</v>
      </c>
      <c r="C1746" s="2">
        <v>40400</v>
      </c>
      <c r="D1746" t="s">
        <v>4</v>
      </c>
    </row>
    <row r="1747" spans="1:4" x14ac:dyDescent="0.45">
      <c r="A1747" s="3">
        <v>45036.45208333333</v>
      </c>
      <c r="C1747" s="2">
        <v>60600</v>
      </c>
      <c r="D1747" t="s">
        <v>4</v>
      </c>
    </row>
    <row r="1748" spans="1:4" x14ac:dyDescent="0.45">
      <c r="A1748" s="3">
        <v>45036.45208333333</v>
      </c>
      <c r="C1748" s="2">
        <v>60600</v>
      </c>
      <c r="D1748" t="s">
        <v>4</v>
      </c>
    </row>
    <row r="1749" spans="1:4" x14ac:dyDescent="0.45">
      <c r="A1749" s="3">
        <v>45036.6875</v>
      </c>
      <c r="C1749" s="2">
        <v>128400</v>
      </c>
      <c r="D1749" t="s">
        <v>4</v>
      </c>
    </row>
    <row r="1750" spans="1:4" x14ac:dyDescent="0.45">
      <c r="A1750" s="3">
        <v>45036.684027777781</v>
      </c>
      <c r="C1750" s="2">
        <v>77800</v>
      </c>
      <c r="D1750" t="s">
        <v>4</v>
      </c>
    </row>
    <row r="1751" spans="1:4" x14ac:dyDescent="0.45">
      <c r="B1751" t="s">
        <v>37</v>
      </c>
      <c r="C1751" s="2">
        <v>19600</v>
      </c>
      <c r="D1751" t="s">
        <v>12</v>
      </c>
    </row>
    <row r="1752" spans="1:4" x14ac:dyDescent="0.45">
      <c r="A1752" s="3">
        <v>45036.693749999999</v>
      </c>
      <c r="C1752" s="2">
        <v>101200</v>
      </c>
      <c r="D1752" t="s">
        <v>4</v>
      </c>
    </row>
    <row r="1753" spans="1:4" x14ac:dyDescent="0.45">
      <c r="A1753" s="3">
        <v>45037.652777777781</v>
      </c>
      <c r="C1753" s="2">
        <v>19600</v>
      </c>
      <c r="D1753" t="s">
        <v>4</v>
      </c>
    </row>
    <row r="1754" spans="1:4" x14ac:dyDescent="0.45">
      <c r="A1754" s="3">
        <v>45037.688194444447</v>
      </c>
      <c r="C1754" s="2">
        <v>28400</v>
      </c>
      <c r="D1754" t="s">
        <v>4</v>
      </c>
    </row>
    <row r="1755" spans="1:4" x14ac:dyDescent="0.45">
      <c r="A1755" s="3">
        <v>45037.688194444447</v>
      </c>
      <c r="C1755" s="2">
        <v>28400</v>
      </c>
      <c r="D1755" t="s">
        <v>4</v>
      </c>
    </row>
    <row r="1756" spans="1:4" x14ac:dyDescent="0.45">
      <c r="A1756" s="3">
        <v>45037.642361111109</v>
      </c>
      <c r="C1756" s="2">
        <v>85000</v>
      </c>
      <c r="D1756" t="s">
        <v>4</v>
      </c>
    </row>
    <row r="1757" spans="1:4" x14ac:dyDescent="0.45">
      <c r="A1757" s="3">
        <v>45037.729166666664</v>
      </c>
      <c r="C1757" s="2">
        <v>71000</v>
      </c>
      <c r="D1757" t="s">
        <v>4</v>
      </c>
    </row>
    <row r="1758" spans="1:4" x14ac:dyDescent="0.45">
      <c r="A1758" s="3">
        <v>45037.688194444447</v>
      </c>
      <c r="C1758" s="2">
        <v>28400</v>
      </c>
      <c r="D1758" t="s">
        <v>4</v>
      </c>
    </row>
    <row r="1759" spans="1:4" x14ac:dyDescent="0.45">
      <c r="A1759" s="3">
        <v>45037.688194444447</v>
      </c>
      <c r="C1759" s="2">
        <v>28400</v>
      </c>
      <c r="D1759" t="s">
        <v>4</v>
      </c>
    </row>
    <row r="1760" spans="1:4" x14ac:dyDescent="0.45">
      <c r="A1760" s="3">
        <v>45037.688194444447</v>
      </c>
      <c r="C1760" s="2">
        <v>28400</v>
      </c>
      <c r="D1760" t="s">
        <v>4</v>
      </c>
    </row>
    <row r="1761" spans="1:4" x14ac:dyDescent="0.45">
      <c r="A1761" s="3">
        <v>45037.688194444447</v>
      </c>
      <c r="C1761" s="2">
        <v>30800</v>
      </c>
      <c r="D1761" t="s">
        <v>4</v>
      </c>
    </row>
    <row r="1762" spans="1:4" x14ac:dyDescent="0.45">
      <c r="A1762" s="3">
        <v>45037.642361111109</v>
      </c>
      <c r="C1762" s="2">
        <v>56000</v>
      </c>
      <c r="D1762" t="s">
        <v>4</v>
      </c>
    </row>
    <row r="1763" spans="1:4" x14ac:dyDescent="0.45">
      <c r="A1763" s="3">
        <v>45037.652083333334</v>
      </c>
      <c r="C1763" s="2">
        <v>16500</v>
      </c>
      <c r="D1763" t="s">
        <v>4</v>
      </c>
    </row>
    <row r="1764" spans="1:4" x14ac:dyDescent="0.45">
      <c r="A1764" s="3">
        <v>45037.763194444444</v>
      </c>
      <c r="C1764" s="2">
        <v>30800</v>
      </c>
      <c r="D1764" t="s">
        <v>4</v>
      </c>
    </row>
    <row r="1765" spans="1:4" x14ac:dyDescent="0.45">
      <c r="B1765" t="s">
        <v>31</v>
      </c>
      <c r="C1765" s="2">
        <v>30800</v>
      </c>
      <c r="D1765" t="s">
        <v>12</v>
      </c>
    </row>
    <row r="1766" spans="1:4" x14ac:dyDescent="0.45">
      <c r="A1766" s="3">
        <v>45037.763194444444</v>
      </c>
      <c r="C1766" s="2">
        <v>30800</v>
      </c>
      <c r="D1766" t="s">
        <v>4</v>
      </c>
    </row>
    <row r="1767" spans="1:4" x14ac:dyDescent="0.45">
      <c r="A1767" s="3">
        <v>45037.763194444444</v>
      </c>
      <c r="C1767" s="2">
        <v>20700</v>
      </c>
      <c r="D1767" t="s">
        <v>4</v>
      </c>
    </row>
    <row r="1768" spans="1:4" x14ac:dyDescent="0.45">
      <c r="A1768" s="3">
        <v>45037.642361111109</v>
      </c>
      <c r="C1768" s="2">
        <v>20700</v>
      </c>
      <c r="D1768" t="s">
        <v>4</v>
      </c>
    </row>
    <row r="1769" spans="1:4" x14ac:dyDescent="0.45">
      <c r="A1769" s="3">
        <v>45037.675000000003</v>
      </c>
      <c r="C1769" s="2">
        <v>65100</v>
      </c>
      <c r="D1769" t="s">
        <v>4</v>
      </c>
    </row>
    <row r="1770" spans="1:4" x14ac:dyDescent="0.45">
      <c r="A1770" s="3">
        <v>45039.678472222222</v>
      </c>
      <c r="C1770" s="2">
        <v>71000</v>
      </c>
      <c r="D1770" t="s">
        <v>4</v>
      </c>
    </row>
    <row r="1771" spans="1:4" x14ac:dyDescent="0.45">
      <c r="A1771" s="3">
        <v>45039.678472222222</v>
      </c>
      <c r="C1771" s="2">
        <v>71000</v>
      </c>
      <c r="D1771" t="s">
        <v>4</v>
      </c>
    </row>
    <row r="1772" spans="1:4" x14ac:dyDescent="0.45">
      <c r="B1772" t="s">
        <v>37</v>
      </c>
      <c r="C1772" s="2">
        <v>19600</v>
      </c>
      <c r="D1772" t="s">
        <v>12</v>
      </c>
    </row>
    <row r="1773" spans="1:4" x14ac:dyDescent="0.45">
      <c r="A1773" s="3">
        <v>45040.749305555553</v>
      </c>
      <c r="C1773" s="2">
        <v>16500</v>
      </c>
      <c r="D1773" t="s">
        <v>4</v>
      </c>
    </row>
    <row r="1774" spans="1:4" x14ac:dyDescent="0.45">
      <c r="B1774" t="s">
        <v>326</v>
      </c>
      <c r="C1774" s="2">
        <v>60750</v>
      </c>
      <c r="D1774" t="s">
        <v>12</v>
      </c>
    </row>
    <row r="1775" spans="1:4" x14ac:dyDescent="0.45">
      <c r="A1775" s="3">
        <v>45040.713194444441</v>
      </c>
      <c r="C1775" s="2">
        <v>74250</v>
      </c>
      <c r="D1775" t="s">
        <v>4</v>
      </c>
    </row>
    <row r="1776" spans="1:4" x14ac:dyDescent="0.45">
      <c r="A1776" s="3">
        <v>45040.713194444441</v>
      </c>
      <c r="C1776" s="2">
        <v>74250</v>
      </c>
      <c r="D1776" t="s">
        <v>4</v>
      </c>
    </row>
    <row r="1777" spans="1:4" x14ac:dyDescent="0.45">
      <c r="A1777" s="3">
        <v>45040.713194444441</v>
      </c>
      <c r="C1777" s="2">
        <v>74250</v>
      </c>
      <c r="D1777" t="s">
        <v>4</v>
      </c>
    </row>
    <row r="1778" spans="1:4" x14ac:dyDescent="0.45">
      <c r="A1778" s="3">
        <v>45040.472916666666</v>
      </c>
      <c r="C1778" s="2">
        <v>47100</v>
      </c>
      <c r="D1778" t="s">
        <v>4</v>
      </c>
    </row>
    <row r="1779" spans="1:4" x14ac:dyDescent="0.45">
      <c r="A1779" s="3">
        <v>45040.472916666666</v>
      </c>
      <c r="C1779" s="2">
        <v>47100</v>
      </c>
      <c r="D1779" t="s">
        <v>4</v>
      </c>
    </row>
    <row r="1780" spans="1:4" x14ac:dyDescent="0.45">
      <c r="A1780" s="3">
        <v>45040.472916666666</v>
      </c>
      <c r="C1780" s="2">
        <v>47100</v>
      </c>
      <c r="D1780" t="s">
        <v>4</v>
      </c>
    </row>
    <row r="1781" spans="1:4" x14ac:dyDescent="0.45">
      <c r="B1781" t="s">
        <v>100</v>
      </c>
      <c r="C1781" s="2">
        <v>71000</v>
      </c>
      <c r="D1781" t="s">
        <v>12</v>
      </c>
    </row>
    <row r="1782" spans="1:4" x14ac:dyDescent="0.45">
      <c r="A1782" s="3">
        <v>45040.749305555553</v>
      </c>
      <c r="C1782" s="2">
        <v>23600</v>
      </c>
      <c r="D1782" t="s">
        <v>4</v>
      </c>
    </row>
    <row r="1783" spans="1:4" x14ac:dyDescent="0.45">
      <c r="B1783" t="s">
        <v>13</v>
      </c>
      <c r="C1783" s="2">
        <v>21200</v>
      </c>
      <c r="D1783" t="s">
        <v>12</v>
      </c>
    </row>
    <row r="1784" spans="1:4" x14ac:dyDescent="0.45">
      <c r="B1784" t="s">
        <v>13</v>
      </c>
      <c r="C1784" s="2">
        <v>21200</v>
      </c>
      <c r="D1784" t="s">
        <v>12</v>
      </c>
    </row>
    <row r="1785" spans="1:4" x14ac:dyDescent="0.45">
      <c r="B1785" t="s">
        <v>13</v>
      </c>
      <c r="C1785" s="2">
        <v>21200</v>
      </c>
      <c r="D1785" t="s">
        <v>12</v>
      </c>
    </row>
    <row r="1786" spans="1:4" x14ac:dyDescent="0.45">
      <c r="A1786" s="3">
        <v>45039.678472222222</v>
      </c>
      <c r="C1786" s="2">
        <v>63800</v>
      </c>
      <c r="D1786" t="s">
        <v>4</v>
      </c>
    </row>
    <row r="1787" spans="1:4" x14ac:dyDescent="0.45">
      <c r="A1787" s="3">
        <v>45039.55</v>
      </c>
      <c r="C1787" s="2">
        <v>28400</v>
      </c>
      <c r="D1787" t="s">
        <v>4</v>
      </c>
    </row>
    <row r="1788" spans="1:4" x14ac:dyDescent="0.45">
      <c r="A1788" s="3">
        <v>45039.55</v>
      </c>
      <c r="C1788" s="2">
        <v>28400</v>
      </c>
      <c r="D1788" t="s">
        <v>4</v>
      </c>
    </row>
    <row r="1789" spans="1:4" x14ac:dyDescent="0.45">
      <c r="A1789" s="3">
        <v>45039.55</v>
      </c>
      <c r="C1789" s="2">
        <v>28400</v>
      </c>
      <c r="D1789" t="s">
        <v>4</v>
      </c>
    </row>
    <row r="1790" spans="1:4" x14ac:dyDescent="0.45">
      <c r="A1790" s="3">
        <v>45039.678472222222</v>
      </c>
      <c r="C1790" s="2">
        <v>50100</v>
      </c>
      <c r="D1790" t="s">
        <v>4</v>
      </c>
    </row>
    <row r="1791" spans="1:4" x14ac:dyDescent="0.45">
      <c r="B1791" t="s">
        <v>31</v>
      </c>
      <c r="C1791" s="2">
        <v>65100</v>
      </c>
      <c r="D1791" t="s">
        <v>12</v>
      </c>
    </row>
    <row r="1792" spans="1:4" x14ac:dyDescent="0.45">
      <c r="B1792" t="s">
        <v>31</v>
      </c>
      <c r="C1792" s="2">
        <v>65100</v>
      </c>
      <c r="D1792" t="s">
        <v>12</v>
      </c>
    </row>
    <row r="1793" spans="1:4" x14ac:dyDescent="0.45">
      <c r="B1793" t="s">
        <v>31</v>
      </c>
      <c r="C1793" s="2">
        <v>65100</v>
      </c>
      <c r="D1793" t="s">
        <v>12</v>
      </c>
    </row>
    <row r="1794" spans="1:4" x14ac:dyDescent="0.45">
      <c r="A1794" s="3">
        <v>45039.55</v>
      </c>
      <c r="C1794" s="2">
        <v>30800</v>
      </c>
      <c r="D1794" t="s">
        <v>4</v>
      </c>
    </row>
    <row r="1795" spans="1:4" x14ac:dyDescent="0.45">
      <c r="A1795" s="3">
        <v>45040.749305555553</v>
      </c>
      <c r="C1795" s="2">
        <v>52100</v>
      </c>
      <c r="D1795" t="s">
        <v>4</v>
      </c>
    </row>
    <row r="1796" spans="1:4" x14ac:dyDescent="0.45">
      <c r="A1796" s="3">
        <v>45040.494444444441</v>
      </c>
      <c r="C1796" s="2">
        <v>75100</v>
      </c>
      <c r="D1796" t="s">
        <v>4</v>
      </c>
    </row>
    <row r="1797" spans="1:4" x14ac:dyDescent="0.45">
      <c r="A1797" s="3">
        <v>45040.494444444441</v>
      </c>
      <c r="C1797" s="2">
        <v>75100</v>
      </c>
      <c r="D1797" t="s">
        <v>4</v>
      </c>
    </row>
    <row r="1798" spans="1:4" x14ac:dyDescent="0.45">
      <c r="A1798" s="3">
        <v>45040.494444444441</v>
      </c>
      <c r="C1798" s="2">
        <v>75100</v>
      </c>
      <c r="D1798" t="s">
        <v>4</v>
      </c>
    </row>
    <row r="1799" spans="1:4" x14ac:dyDescent="0.45">
      <c r="A1799" s="3">
        <v>45040.749305555553</v>
      </c>
      <c r="C1799" s="2">
        <v>37900</v>
      </c>
      <c r="D1799" t="s">
        <v>4</v>
      </c>
    </row>
    <row r="1800" spans="1:4" x14ac:dyDescent="0.45">
      <c r="A1800" s="3">
        <v>45040.749305555553</v>
      </c>
      <c r="C1800" s="2">
        <v>37900</v>
      </c>
      <c r="D1800" t="s">
        <v>4</v>
      </c>
    </row>
    <row r="1801" spans="1:4" x14ac:dyDescent="0.45">
      <c r="A1801" s="3">
        <v>45040.749305555553</v>
      </c>
      <c r="C1801" s="2">
        <v>37900</v>
      </c>
      <c r="D1801" t="s">
        <v>4</v>
      </c>
    </row>
    <row r="1802" spans="1:4" x14ac:dyDescent="0.45">
      <c r="A1802" s="3">
        <v>45041.67083333333</v>
      </c>
      <c r="C1802" s="2">
        <v>20700</v>
      </c>
      <c r="D1802" t="s">
        <v>4</v>
      </c>
    </row>
    <row r="1803" spans="1:4" x14ac:dyDescent="0.45">
      <c r="A1803" s="3">
        <v>45040.518055555556</v>
      </c>
      <c r="C1803" s="2">
        <v>20700</v>
      </c>
      <c r="D1803" t="s">
        <v>4</v>
      </c>
    </row>
    <row r="1804" spans="1:4" x14ac:dyDescent="0.45">
      <c r="A1804" s="3">
        <v>45040.749305555553</v>
      </c>
      <c r="C1804" s="2">
        <v>19600</v>
      </c>
      <c r="D1804" t="s">
        <v>4</v>
      </c>
    </row>
    <row r="1805" spans="1:4" x14ac:dyDescent="0.45">
      <c r="B1805" t="s">
        <v>31</v>
      </c>
      <c r="C1805" s="2">
        <v>36500</v>
      </c>
      <c r="D1805" t="s">
        <v>12</v>
      </c>
    </row>
    <row r="1806" spans="1:4" x14ac:dyDescent="0.45">
      <c r="B1806" t="s">
        <v>31</v>
      </c>
      <c r="C1806" s="2">
        <v>36500</v>
      </c>
      <c r="D1806" t="s">
        <v>12</v>
      </c>
    </row>
    <row r="1807" spans="1:4" x14ac:dyDescent="0.45">
      <c r="A1807" s="3">
        <v>45042.686805555553</v>
      </c>
      <c r="C1807" s="2">
        <v>77800</v>
      </c>
      <c r="D1807" t="s">
        <v>4</v>
      </c>
    </row>
    <row r="1808" spans="1:4" x14ac:dyDescent="0.45">
      <c r="A1808" s="3">
        <v>45042.45</v>
      </c>
      <c r="C1808" s="2">
        <v>87400</v>
      </c>
      <c r="D1808" t="s">
        <v>4</v>
      </c>
    </row>
    <row r="1809" spans="1:4" x14ac:dyDescent="0.45">
      <c r="A1809" s="3">
        <v>45042.45</v>
      </c>
      <c r="C1809" s="2">
        <v>87400</v>
      </c>
      <c r="D1809" t="s">
        <v>4</v>
      </c>
    </row>
    <row r="1810" spans="1:4" x14ac:dyDescent="0.45">
      <c r="A1810" s="3">
        <v>45042.45</v>
      </c>
      <c r="C1810" s="2">
        <v>87400</v>
      </c>
      <c r="D1810" t="s">
        <v>4</v>
      </c>
    </row>
    <row r="1811" spans="1:4" x14ac:dyDescent="0.45">
      <c r="B1811" t="s">
        <v>326</v>
      </c>
      <c r="C1811" s="2">
        <v>50100</v>
      </c>
      <c r="D1811" t="s">
        <v>12</v>
      </c>
    </row>
    <row r="1812" spans="1:4" x14ac:dyDescent="0.45">
      <c r="A1812" s="3">
        <v>45042.686805555553</v>
      </c>
      <c r="C1812" s="2">
        <v>56000</v>
      </c>
      <c r="D1812" t="s">
        <v>4</v>
      </c>
    </row>
    <row r="1813" spans="1:4" x14ac:dyDescent="0.45">
      <c r="A1813" s="3">
        <v>45042.79583333333</v>
      </c>
      <c r="C1813" s="2">
        <v>134000</v>
      </c>
      <c r="D1813" t="s">
        <v>4</v>
      </c>
    </row>
    <row r="1814" spans="1:4" x14ac:dyDescent="0.45">
      <c r="A1814" s="3">
        <v>45042.79583333333</v>
      </c>
      <c r="C1814" s="2">
        <v>134000</v>
      </c>
      <c r="D1814" t="s">
        <v>4</v>
      </c>
    </row>
    <row r="1815" spans="1:4" x14ac:dyDescent="0.45">
      <c r="A1815" s="3">
        <v>45042.79583333333</v>
      </c>
      <c r="C1815" s="2">
        <v>134000</v>
      </c>
      <c r="D1815" t="s">
        <v>4</v>
      </c>
    </row>
    <row r="1816" spans="1:4" x14ac:dyDescent="0.45">
      <c r="A1816" s="3">
        <v>45042.686805555553</v>
      </c>
      <c r="C1816" s="2">
        <v>26000</v>
      </c>
      <c r="D1816" t="s">
        <v>4</v>
      </c>
    </row>
    <row r="1817" spans="1:4" x14ac:dyDescent="0.45">
      <c r="A1817" s="3">
        <v>45042.802777777775</v>
      </c>
      <c r="C1817" s="2">
        <v>28400</v>
      </c>
      <c r="D1817" t="s">
        <v>4</v>
      </c>
    </row>
    <row r="1818" spans="1:4" x14ac:dyDescent="0.45">
      <c r="A1818" s="3">
        <v>45042.802777777775</v>
      </c>
      <c r="C1818" s="2">
        <v>28400</v>
      </c>
      <c r="D1818" t="s">
        <v>4</v>
      </c>
    </row>
    <row r="1819" spans="1:4" x14ac:dyDescent="0.45">
      <c r="A1819" s="3">
        <v>45042.802777777775</v>
      </c>
      <c r="C1819" s="2">
        <v>28400</v>
      </c>
      <c r="D1819" t="s">
        <v>4</v>
      </c>
    </row>
    <row r="1820" spans="1:4" x14ac:dyDescent="0.45">
      <c r="A1820" s="3">
        <v>45042.6875</v>
      </c>
      <c r="C1820" s="2">
        <v>23600</v>
      </c>
      <c r="D1820" t="s">
        <v>4</v>
      </c>
    </row>
    <row r="1821" spans="1:4" x14ac:dyDescent="0.45">
      <c r="A1821" s="3">
        <v>45042.79583333333</v>
      </c>
      <c r="C1821" s="2">
        <v>26100</v>
      </c>
      <c r="D1821" t="s">
        <v>4</v>
      </c>
    </row>
    <row r="1822" spans="1:4" x14ac:dyDescent="0.45">
      <c r="A1822" s="3">
        <v>45042.79583333333</v>
      </c>
      <c r="C1822" s="2">
        <v>30800</v>
      </c>
      <c r="D1822" t="s">
        <v>4</v>
      </c>
    </row>
    <row r="1823" spans="1:4" x14ac:dyDescent="0.45">
      <c r="B1823" t="s">
        <v>326</v>
      </c>
      <c r="C1823" s="2">
        <v>62800</v>
      </c>
      <c r="D1823" t="s">
        <v>12</v>
      </c>
    </row>
    <row r="1824" spans="1:4" x14ac:dyDescent="0.45">
      <c r="A1824" s="3">
        <v>45042.686805555553</v>
      </c>
      <c r="C1824" s="2">
        <v>28400</v>
      </c>
      <c r="D1824" t="s">
        <v>4</v>
      </c>
    </row>
    <row r="1825" spans="1:4" x14ac:dyDescent="0.45">
      <c r="A1825" s="3">
        <v>45042.686805555553</v>
      </c>
      <c r="C1825" s="2">
        <v>28400</v>
      </c>
      <c r="D1825" t="s">
        <v>4</v>
      </c>
    </row>
    <row r="1826" spans="1:4" x14ac:dyDescent="0.45">
      <c r="A1826" s="3">
        <v>45042.686805555553</v>
      </c>
      <c r="C1826" s="2">
        <v>28400</v>
      </c>
      <c r="D1826" t="s">
        <v>4</v>
      </c>
    </row>
    <row r="1827" spans="1:4" x14ac:dyDescent="0.45">
      <c r="A1827" s="3">
        <v>45042.686805555553</v>
      </c>
      <c r="C1827" s="2">
        <v>52100</v>
      </c>
      <c r="D1827" t="s">
        <v>4</v>
      </c>
    </row>
    <row r="1828" spans="1:4" x14ac:dyDescent="0.45">
      <c r="A1828" s="3">
        <v>45042.752083333333</v>
      </c>
      <c r="C1828" s="2">
        <v>75100</v>
      </c>
      <c r="D1828" t="s">
        <v>4</v>
      </c>
    </row>
    <row r="1829" spans="1:4" x14ac:dyDescent="0.45">
      <c r="A1829" s="3">
        <v>45042.752083333333</v>
      </c>
      <c r="C1829" s="2">
        <v>75100</v>
      </c>
      <c r="D1829" t="s">
        <v>4</v>
      </c>
    </row>
    <row r="1830" spans="1:4" x14ac:dyDescent="0.45">
      <c r="A1830" s="3">
        <v>45042.752083333333</v>
      </c>
      <c r="C1830" s="2">
        <v>63800</v>
      </c>
      <c r="D1830" t="s">
        <v>4</v>
      </c>
    </row>
    <row r="1831" spans="1:4" x14ac:dyDescent="0.45">
      <c r="A1831" s="3">
        <v>45042.551388888889</v>
      </c>
      <c r="C1831" s="2">
        <v>87600</v>
      </c>
      <c r="D1831" t="s">
        <v>4</v>
      </c>
    </row>
    <row r="1832" spans="1:4" x14ac:dyDescent="0.45">
      <c r="A1832" s="3">
        <v>45042.551388888889</v>
      </c>
      <c r="C1832" s="2">
        <v>87600</v>
      </c>
      <c r="D1832" t="s">
        <v>4</v>
      </c>
    </row>
    <row r="1833" spans="1:4" x14ac:dyDescent="0.45">
      <c r="B1833" t="s">
        <v>13</v>
      </c>
      <c r="C1833" s="2">
        <v>58700</v>
      </c>
      <c r="D1833" t="s">
        <v>12</v>
      </c>
    </row>
    <row r="1834" spans="1:4" x14ac:dyDescent="0.45">
      <c r="A1834" s="3">
        <v>45042.79583333333</v>
      </c>
      <c r="C1834" s="2">
        <v>37900</v>
      </c>
      <c r="D1834" t="s">
        <v>4</v>
      </c>
    </row>
    <row r="1835" spans="1:4" x14ac:dyDescent="0.45">
      <c r="B1835" t="s">
        <v>64</v>
      </c>
      <c r="C1835" s="2">
        <v>30800</v>
      </c>
      <c r="D1835" t="s">
        <v>12</v>
      </c>
    </row>
    <row r="1836" spans="1:4" x14ac:dyDescent="0.45">
      <c r="B1836" t="s">
        <v>31</v>
      </c>
      <c r="C1836" s="2">
        <v>42500</v>
      </c>
      <c r="D1836" t="s">
        <v>12</v>
      </c>
    </row>
    <row r="1837" spans="1:4" x14ac:dyDescent="0.45">
      <c r="A1837" s="3">
        <v>45043.438194444447</v>
      </c>
      <c r="C1837" s="2">
        <v>38100</v>
      </c>
      <c r="D1837" t="s">
        <v>4</v>
      </c>
    </row>
    <row r="1838" spans="1:4" x14ac:dyDescent="0.45">
      <c r="A1838" s="3">
        <v>45043.740972222222</v>
      </c>
      <c r="C1838" s="2">
        <v>50100</v>
      </c>
      <c r="D1838" t="s">
        <v>4</v>
      </c>
    </row>
    <row r="1839" spans="1:4" x14ac:dyDescent="0.45">
      <c r="B1839" t="s">
        <v>13</v>
      </c>
      <c r="C1839" s="2">
        <v>28400</v>
      </c>
      <c r="D1839" t="s">
        <v>12</v>
      </c>
    </row>
    <row r="1840" spans="1:4" x14ac:dyDescent="0.45">
      <c r="B1840" t="s">
        <v>13</v>
      </c>
      <c r="C1840" s="2">
        <v>28400</v>
      </c>
      <c r="D1840" t="s">
        <v>12</v>
      </c>
    </row>
    <row r="1841" spans="1:4" x14ac:dyDescent="0.45">
      <c r="A1841" s="3">
        <v>45043.6875</v>
      </c>
      <c r="C1841" s="2">
        <v>28400</v>
      </c>
      <c r="D1841" t="s">
        <v>4</v>
      </c>
    </row>
    <row r="1842" spans="1:4" x14ac:dyDescent="0.45">
      <c r="A1842" s="3">
        <v>45043.6875</v>
      </c>
      <c r="C1842" s="2">
        <v>28400</v>
      </c>
      <c r="D1842" t="s">
        <v>4</v>
      </c>
    </row>
    <row r="1843" spans="1:4" x14ac:dyDescent="0.45">
      <c r="A1843" s="3">
        <v>45043.740972222222</v>
      </c>
      <c r="C1843" s="2">
        <v>52100</v>
      </c>
      <c r="D1843" t="s">
        <v>4</v>
      </c>
    </row>
    <row r="1844" spans="1:4" x14ac:dyDescent="0.45">
      <c r="A1844" s="3">
        <v>45044.679166666669</v>
      </c>
      <c r="C1844" s="2">
        <v>30800</v>
      </c>
      <c r="D1844" t="s">
        <v>4</v>
      </c>
    </row>
    <row r="1845" spans="1:4" x14ac:dyDescent="0.45">
      <c r="A1845" s="3">
        <v>45044.679166666669</v>
      </c>
      <c r="C1845" s="2">
        <v>30800</v>
      </c>
      <c r="D1845" t="s">
        <v>4</v>
      </c>
    </row>
    <row r="1846" spans="1:4" x14ac:dyDescent="0.45">
      <c r="A1846" s="3">
        <v>45044.679166666669</v>
      </c>
      <c r="C1846" s="2">
        <v>30800</v>
      </c>
      <c r="D1846" t="s">
        <v>4</v>
      </c>
    </row>
    <row r="1847" spans="1:4" x14ac:dyDescent="0.45">
      <c r="A1847" s="3">
        <v>45044.679166666669</v>
      </c>
      <c r="C1847" s="2">
        <v>23600</v>
      </c>
      <c r="D1847" t="s">
        <v>4</v>
      </c>
    </row>
    <row r="1848" spans="1:4" x14ac:dyDescent="0.45">
      <c r="A1848" s="3">
        <v>45044.4375</v>
      </c>
      <c r="C1848" s="2">
        <v>63800</v>
      </c>
      <c r="D1848" t="s">
        <v>4</v>
      </c>
    </row>
    <row r="1849" spans="1:4" x14ac:dyDescent="0.45">
      <c r="A1849" s="3">
        <v>45044.679166666669</v>
      </c>
      <c r="C1849" s="2">
        <v>20700</v>
      </c>
      <c r="D1849" t="s">
        <v>4</v>
      </c>
    </row>
    <row r="1850" spans="1:4" x14ac:dyDescent="0.45">
      <c r="A1850" s="3">
        <v>45044.536111111112</v>
      </c>
      <c r="C1850" s="2">
        <v>20700</v>
      </c>
      <c r="D1850" t="s">
        <v>4</v>
      </c>
    </row>
    <row r="1851" spans="1:4" x14ac:dyDescent="0.45">
      <c r="A1851" s="3">
        <v>45044.715277777781</v>
      </c>
      <c r="B1851" t="s">
        <v>1342</v>
      </c>
      <c r="C1851" s="2">
        <v>91100</v>
      </c>
      <c r="D1851" t="s">
        <v>12</v>
      </c>
    </row>
    <row r="1852" spans="1:4" x14ac:dyDescent="0.45">
      <c r="A1852" s="3">
        <v>45044.71875</v>
      </c>
      <c r="C1852" s="2">
        <v>50100</v>
      </c>
      <c r="D1852" t="s">
        <v>4</v>
      </c>
    </row>
    <row r="1853" spans="1:4" x14ac:dyDescent="0.45">
      <c r="B1853" t="s">
        <v>64</v>
      </c>
      <c r="C1853" s="2">
        <v>51600</v>
      </c>
      <c r="D1853" t="s">
        <v>12</v>
      </c>
    </row>
    <row r="1854" spans="1:4" x14ac:dyDescent="0.45">
      <c r="B1854" t="s">
        <v>64</v>
      </c>
      <c r="C1854" s="2">
        <v>51600</v>
      </c>
      <c r="D1854" t="s">
        <v>12</v>
      </c>
    </row>
    <row r="1855" spans="1:4" x14ac:dyDescent="0.45">
      <c r="B1855" t="s">
        <v>64</v>
      </c>
      <c r="C1855" s="2">
        <v>51600</v>
      </c>
      <c r="D1855" t="s">
        <v>12</v>
      </c>
    </row>
    <row r="1856" spans="1:4" x14ac:dyDescent="0.45">
      <c r="A1856" s="3">
        <v>45044.679166666669</v>
      </c>
      <c r="C1856" s="2">
        <v>54600</v>
      </c>
      <c r="D1856" t="s">
        <v>4</v>
      </c>
    </row>
    <row r="1857" spans="1:4" x14ac:dyDescent="0.45">
      <c r="A1857" s="3">
        <v>45044.679166666669</v>
      </c>
      <c r="C1857" s="2">
        <v>54600</v>
      </c>
      <c r="D1857" t="s">
        <v>4</v>
      </c>
    </row>
    <row r="1858" spans="1:4" x14ac:dyDescent="0.45">
      <c r="A1858" s="3">
        <v>45044.71597222222</v>
      </c>
      <c r="C1858" s="2">
        <v>56000</v>
      </c>
      <c r="D1858" t="s">
        <v>4</v>
      </c>
    </row>
    <row r="1859" spans="1:4" x14ac:dyDescent="0.45">
      <c r="A1859" s="3">
        <v>45044.71597222222</v>
      </c>
      <c r="C1859" s="2">
        <v>56000</v>
      </c>
      <c r="D1859" t="s">
        <v>4</v>
      </c>
    </row>
    <row r="1860" spans="1:4" x14ac:dyDescent="0.45">
      <c r="B1860" t="s">
        <v>31</v>
      </c>
      <c r="C1860" s="2">
        <v>56100</v>
      </c>
      <c r="D1860" t="s">
        <v>12</v>
      </c>
    </row>
    <row r="1861" spans="1:4" x14ac:dyDescent="0.45">
      <c r="A1861" s="3">
        <v>45044.536111111112</v>
      </c>
      <c r="C1861" s="2">
        <v>30800</v>
      </c>
      <c r="D1861" t="s">
        <v>4</v>
      </c>
    </row>
    <row r="1862" spans="1:4" x14ac:dyDescent="0.45">
      <c r="A1862" s="3">
        <v>45044.679166666669</v>
      </c>
      <c r="C1862" s="2">
        <v>28400</v>
      </c>
      <c r="D1862" t="s">
        <v>4</v>
      </c>
    </row>
    <row r="1863" spans="1:4" x14ac:dyDescent="0.45">
      <c r="A1863" s="3">
        <v>45044.679166666669</v>
      </c>
      <c r="C1863" s="2">
        <v>28400</v>
      </c>
      <c r="D1863" t="s">
        <v>4</v>
      </c>
    </row>
    <row r="1864" spans="1:4" x14ac:dyDescent="0.45">
      <c r="B1864" t="s">
        <v>67</v>
      </c>
      <c r="C1864" s="2">
        <v>20700</v>
      </c>
      <c r="D1864" t="s">
        <v>12</v>
      </c>
    </row>
    <row r="1865" spans="1:4" x14ac:dyDescent="0.45">
      <c r="A1865" s="3">
        <v>45049.648611111108</v>
      </c>
      <c r="C1865" s="2">
        <v>30800</v>
      </c>
      <c r="D1865" t="s">
        <v>4</v>
      </c>
    </row>
    <row r="1866" spans="1:4" x14ac:dyDescent="0.45">
      <c r="A1866" s="3">
        <v>45049.636111111111</v>
      </c>
      <c r="C1866" s="2">
        <v>50100</v>
      </c>
      <c r="D1866" t="s">
        <v>4</v>
      </c>
    </row>
    <row r="1867" spans="1:4" x14ac:dyDescent="0.45">
      <c r="A1867" s="3">
        <v>45049.648611111108</v>
      </c>
      <c r="C1867" s="2">
        <v>30800</v>
      </c>
      <c r="D1867" t="s">
        <v>4</v>
      </c>
    </row>
    <row r="1868" spans="1:4" x14ac:dyDescent="0.45">
      <c r="A1868" s="3">
        <v>45049.648611111108</v>
      </c>
      <c r="C1868" s="2">
        <v>28400</v>
      </c>
      <c r="D1868" t="s">
        <v>4</v>
      </c>
    </row>
    <row r="1869" spans="1:4" x14ac:dyDescent="0.45">
      <c r="A1869" s="3">
        <v>45049.648611111108</v>
      </c>
      <c r="C1869" s="2">
        <v>28400</v>
      </c>
      <c r="D1869" t="s">
        <v>4</v>
      </c>
    </row>
    <row r="1870" spans="1:4" x14ac:dyDescent="0.45">
      <c r="B1870" t="s">
        <v>367</v>
      </c>
      <c r="C1870" s="2">
        <v>78600</v>
      </c>
      <c r="D1870" t="s">
        <v>12</v>
      </c>
    </row>
    <row r="1871" spans="1:4" x14ac:dyDescent="0.45">
      <c r="A1871" s="3">
        <v>45049.636111111111</v>
      </c>
      <c r="C1871" s="2">
        <v>79200</v>
      </c>
      <c r="D1871" t="s">
        <v>4</v>
      </c>
    </row>
    <row r="1872" spans="1:4" x14ac:dyDescent="0.45">
      <c r="A1872" s="3">
        <v>45049.648611111108</v>
      </c>
      <c r="C1872" s="2">
        <v>30800</v>
      </c>
      <c r="D1872" t="s">
        <v>4</v>
      </c>
    </row>
    <row r="1873" spans="1:4" x14ac:dyDescent="0.45">
      <c r="A1873" s="3">
        <v>45050.421527777777</v>
      </c>
      <c r="C1873" s="2">
        <v>124300</v>
      </c>
      <c r="D1873" t="s">
        <v>4</v>
      </c>
    </row>
    <row r="1874" spans="1:4" x14ac:dyDescent="0.45">
      <c r="A1874" s="3">
        <v>45050.421527777777</v>
      </c>
      <c r="C1874" s="2">
        <v>124300</v>
      </c>
      <c r="D1874" t="s">
        <v>4</v>
      </c>
    </row>
    <row r="1875" spans="1:4" x14ac:dyDescent="0.45">
      <c r="A1875" s="3">
        <v>45050.421527777777</v>
      </c>
      <c r="C1875" s="2">
        <v>124300</v>
      </c>
      <c r="D1875" t="s">
        <v>4</v>
      </c>
    </row>
    <row r="1876" spans="1:4" x14ac:dyDescent="0.45">
      <c r="A1876" s="3">
        <v>45050.421527777777</v>
      </c>
      <c r="C1876" s="2">
        <v>124300</v>
      </c>
      <c r="D1876" t="s">
        <v>4</v>
      </c>
    </row>
    <row r="1877" spans="1:4" x14ac:dyDescent="0.45">
      <c r="A1877" s="3">
        <v>45050.421527777777</v>
      </c>
      <c r="C1877" s="2">
        <v>124300</v>
      </c>
      <c r="D1877" t="s">
        <v>4</v>
      </c>
    </row>
    <row r="1878" spans="1:4" x14ac:dyDescent="0.45">
      <c r="A1878" s="3">
        <v>45050.421527777777</v>
      </c>
      <c r="C1878" s="2">
        <v>124300</v>
      </c>
      <c r="D1878" t="s">
        <v>4</v>
      </c>
    </row>
    <row r="1879" spans="1:4" x14ac:dyDescent="0.45">
      <c r="A1879" s="3">
        <v>45049.636111111111</v>
      </c>
      <c r="C1879" s="2">
        <v>58700</v>
      </c>
      <c r="D1879" t="s">
        <v>4</v>
      </c>
    </row>
    <row r="1880" spans="1:4" x14ac:dyDescent="0.45">
      <c r="A1880" s="3">
        <v>45049.734722222223</v>
      </c>
      <c r="C1880" s="2">
        <v>44100</v>
      </c>
      <c r="D1880" t="s">
        <v>4</v>
      </c>
    </row>
    <row r="1881" spans="1:4" x14ac:dyDescent="0.45">
      <c r="A1881" s="3">
        <v>45049.636111111111</v>
      </c>
      <c r="C1881" s="2">
        <v>44100</v>
      </c>
      <c r="D1881" t="s">
        <v>4</v>
      </c>
    </row>
    <row r="1882" spans="1:4" x14ac:dyDescent="0.45">
      <c r="A1882" s="3">
        <v>45049.734722222223</v>
      </c>
      <c r="C1882" s="2">
        <v>54600</v>
      </c>
      <c r="D1882" t="s">
        <v>4</v>
      </c>
    </row>
    <row r="1883" spans="1:4" x14ac:dyDescent="0.45">
      <c r="B1883" t="s">
        <v>326</v>
      </c>
      <c r="C1883" s="2">
        <v>44100</v>
      </c>
      <c r="D1883" t="s">
        <v>12</v>
      </c>
    </row>
    <row r="1884" spans="1:4" x14ac:dyDescent="0.45">
      <c r="A1884" s="3">
        <v>45049.433333333334</v>
      </c>
      <c r="C1884" s="2">
        <v>51600</v>
      </c>
      <c r="D1884" t="s">
        <v>4</v>
      </c>
    </row>
    <row r="1885" spans="1:4" x14ac:dyDescent="0.45">
      <c r="B1885" t="s">
        <v>37</v>
      </c>
      <c r="C1885" s="2">
        <v>42600</v>
      </c>
      <c r="D1885" t="s">
        <v>12</v>
      </c>
    </row>
    <row r="1886" spans="1:4" x14ac:dyDescent="0.45">
      <c r="B1886" t="s">
        <v>31</v>
      </c>
      <c r="C1886" s="2">
        <v>20700</v>
      </c>
      <c r="D1886" t="s">
        <v>12</v>
      </c>
    </row>
    <row r="1887" spans="1:4" x14ac:dyDescent="0.45">
      <c r="A1887" s="3">
        <v>45049.734722222223</v>
      </c>
      <c r="C1887" s="2">
        <v>19600</v>
      </c>
      <c r="D1887" t="s">
        <v>4</v>
      </c>
    </row>
    <row r="1888" spans="1:4" x14ac:dyDescent="0.45">
      <c r="A1888" s="3">
        <v>45049.734722222223</v>
      </c>
      <c r="C1888" s="2">
        <v>32700</v>
      </c>
      <c r="D1888" t="s">
        <v>4</v>
      </c>
    </row>
    <row r="1889" spans="1:4" x14ac:dyDescent="0.45">
      <c r="A1889" s="3">
        <v>45051.45</v>
      </c>
      <c r="C1889" s="2">
        <v>37800</v>
      </c>
      <c r="D1889" t="s">
        <v>4</v>
      </c>
    </row>
    <row r="1890" spans="1:4" x14ac:dyDescent="0.45">
      <c r="A1890" s="3">
        <v>45049.636111111111</v>
      </c>
      <c r="C1890" s="2">
        <v>102800</v>
      </c>
      <c r="D1890" t="s">
        <v>4</v>
      </c>
    </row>
    <row r="1891" spans="1:4" x14ac:dyDescent="0.45">
      <c r="A1891" s="3">
        <v>45053.568055555559</v>
      </c>
      <c r="C1891" s="2">
        <v>16500</v>
      </c>
      <c r="D1891" t="s">
        <v>4</v>
      </c>
    </row>
    <row r="1892" spans="1:4" x14ac:dyDescent="0.45">
      <c r="A1892" s="3">
        <v>45053.568055555559</v>
      </c>
      <c r="C1892" s="2">
        <v>16500</v>
      </c>
      <c r="D1892" t="s">
        <v>4</v>
      </c>
    </row>
    <row r="1893" spans="1:4" x14ac:dyDescent="0.45">
      <c r="A1893" s="3">
        <v>45049.734722222223</v>
      </c>
      <c r="C1893" s="2">
        <v>58700</v>
      </c>
      <c r="D1893" t="s">
        <v>4</v>
      </c>
    </row>
    <row r="1894" spans="1:4" x14ac:dyDescent="0.45">
      <c r="A1894" s="3">
        <v>45049.734722222223</v>
      </c>
      <c r="B1894" t="s">
        <v>21</v>
      </c>
      <c r="C1894" s="2">
        <v>28700</v>
      </c>
      <c r="D1894" t="s">
        <v>12</v>
      </c>
    </row>
    <row r="1895" spans="1:4" x14ac:dyDescent="0.45">
      <c r="A1895" s="3">
        <v>45049.693749999999</v>
      </c>
      <c r="C1895" s="2">
        <v>60750</v>
      </c>
      <c r="D1895" t="s">
        <v>4</v>
      </c>
    </row>
    <row r="1896" spans="1:4" x14ac:dyDescent="0.45">
      <c r="A1896" s="3">
        <v>45051.45</v>
      </c>
      <c r="C1896" s="2">
        <v>27000</v>
      </c>
      <c r="D1896" t="s">
        <v>4</v>
      </c>
    </row>
    <row r="1897" spans="1:4" x14ac:dyDescent="0.45">
      <c r="A1897" s="3">
        <v>45051.45</v>
      </c>
      <c r="C1897" s="2">
        <v>27000</v>
      </c>
      <c r="D1897" t="s">
        <v>4</v>
      </c>
    </row>
    <row r="1898" spans="1:4" x14ac:dyDescent="0.45">
      <c r="A1898" s="3">
        <v>45049.649305555555</v>
      </c>
      <c r="C1898" s="2">
        <v>26100</v>
      </c>
      <c r="D1898" t="s">
        <v>4</v>
      </c>
    </row>
    <row r="1899" spans="1:4" x14ac:dyDescent="0.45">
      <c r="A1899" s="3">
        <v>45049.649305555555</v>
      </c>
      <c r="C1899" s="2">
        <v>30800</v>
      </c>
      <c r="D1899" t="s">
        <v>4</v>
      </c>
    </row>
    <row r="1900" spans="1:4" x14ac:dyDescent="0.45">
      <c r="A1900" s="3">
        <v>45049.649305555555</v>
      </c>
      <c r="C1900" s="2">
        <v>30800</v>
      </c>
      <c r="D1900" t="s">
        <v>4</v>
      </c>
    </row>
    <row r="1901" spans="1:4" x14ac:dyDescent="0.45">
      <c r="A1901" s="3">
        <v>45049.734722222223</v>
      </c>
      <c r="C1901" s="2">
        <v>58700</v>
      </c>
      <c r="D1901" t="s">
        <v>4</v>
      </c>
    </row>
    <row r="1902" spans="1:4" x14ac:dyDescent="0.45">
      <c r="A1902" s="3">
        <v>45049.734722222223</v>
      </c>
      <c r="C1902" s="2">
        <v>50100</v>
      </c>
      <c r="D1902" t="s">
        <v>4</v>
      </c>
    </row>
    <row r="1903" spans="1:4" x14ac:dyDescent="0.45">
      <c r="A1903" s="3">
        <v>45049.713194444441</v>
      </c>
      <c r="C1903" s="2">
        <v>26100</v>
      </c>
      <c r="D1903" t="s">
        <v>4</v>
      </c>
    </row>
    <row r="1904" spans="1:4" x14ac:dyDescent="0.45">
      <c r="A1904" s="3">
        <v>45049.734722222223</v>
      </c>
      <c r="C1904" s="2">
        <v>37700</v>
      </c>
      <c r="D1904" t="s">
        <v>4</v>
      </c>
    </row>
    <row r="1905" spans="1:4" x14ac:dyDescent="0.45">
      <c r="A1905" s="3">
        <v>45049.734722222223</v>
      </c>
      <c r="C1905" s="2">
        <v>52100</v>
      </c>
      <c r="D1905" t="s">
        <v>4</v>
      </c>
    </row>
    <row r="1906" spans="1:4" x14ac:dyDescent="0.45">
      <c r="A1906" s="3">
        <v>45049.734722222223</v>
      </c>
      <c r="C1906" s="2">
        <v>26000</v>
      </c>
      <c r="D1906" t="s">
        <v>4</v>
      </c>
    </row>
    <row r="1907" spans="1:4" x14ac:dyDescent="0.45">
      <c r="A1907" s="3">
        <v>45049.636111111111</v>
      </c>
      <c r="C1907" s="2">
        <v>51300</v>
      </c>
      <c r="D1907" t="s">
        <v>4</v>
      </c>
    </row>
    <row r="1908" spans="1:4" x14ac:dyDescent="0.45">
      <c r="A1908" s="3">
        <v>45049.734722222223</v>
      </c>
      <c r="C1908" s="2">
        <v>26000</v>
      </c>
      <c r="D1908" t="s">
        <v>4</v>
      </c>
    </row>
    <row r="1909" spans="1:4" x14ac:dyDescent="0.45">
      <c r="A1909" s="3">
        <v>45050.793749999997</v>
      </c>
      <c r="C1909" s="2">
        <v>32200</v>
      </c>
      <c r="D1909" t="s">
        <v>4</v>
      </c>
    </row>
    <row r="1910" spans="1:4" x14ac:dyDescent="0.45">
      <c r="A1910" s="3">
        <v>45050.793749999997</v>
      </c>
      <c r="C1910" s="2">
        <v>32200</v>
      </c>
      <c r="D1910" t="s">
        <v>4</v>
      </c>
    </row>
    <row r="1911" spans="1:4" x14ac:dyDescent="0.45">
      <c r="A1911" s="3">
        <v>45051.800694444442</v>
      </c>
      <c r="C1911" s="2">
        <v>30800</v>
      </c>
      <c r="D1911" t="s">
        <v>4</v>
      </c>
    </row>
    <row r="1912" spans="1:4" x14ac:dyDescent="0.45">
      <c r="A1912" s="3">
        <v>45051.800694444442</v>
      </c>
      <c r="C1912" s="2">
        <v>30800</v>
      </c>
      <c r="D1912" t="s">
        <v>4</v>
      </c>
    </row>
    <row r="1913" spans="1:4" x14ac:dyDescent="0.45">
      <c r="A1913" s="3">
        <v>45050.793055555558</v>
      </c>
      <c r="C1913" s="2">
        <v>52100</v>
      </c>
      <c r="D1913" t="s">
        <v>4</v>
      </c>
    </row>
    <row r="1914" spans="1:4" x14ac:dyDescent="0.45">
      <c r="A1914" s="3">
        <v>45050.663194444445</v>
      </c>
      <c r="C1914" s="2">
        <v>20700</v>
      </c>
      <c r="D1914" t="s">
        <v>4</v>
      </c>
    </row>
    <row r="1915" spans="1:4" x14ac:dyDescent="0.45">
      <c r="A1915" s="3">
        <v>45050.663194444445</v>
      </c>
      <c r="C1915" s="2">
        <v>20700</v>
      </c>
      <c r="D1915" t="s">
        <v>4</v>
      </c>
    </row>
    <row r="1916" spans="1:4" x14ac:dyDescent="0.45">
      <c r="B1916" t="s">
        <v>326</v>
      </c>
      <c r="C1916" s="2">
        <v>54700</v>
      </c>
      <c r="D1916" t="s">
        <v>12</v>
      </c>
    </row>
    <row r="1917" spans="1:4" x14ac:dyDescent="0.45">
      <c r="A1917" s="3">
        <v>45050.663194444445</v>
      </c>
      <c r="C1917" s="2">
        <v>30800</v>
      </c>
      <c r="D1917" t="s">
        <v>4</v>
      </c>
    </row>
    <row r="1918" spans="1:4" x14ac:dyDescent="0.45">
      <c r="A1918" s="3">
        <v>45050.769444444442</v>
      </c>
      <c r="C1918" s="2">
        <v>50100</v>
      </c>
      <c r="D1918" t="s">
        <v>4</v>
      </c>
    </row>
    <row r="1919" spans="1:4" x14ac:dyDescent="0.45">
      <c r="A1919" s="3">
        <v>45050.769444444442</v>
      </c>
      <c r="C1919" s="2">
        <v>64400</v>
      </c>
      <c r="D1919" t="s">
        <v>4</v>
      </c>
    </row>
    <row r="1920" spans="1:4" x14ac:dyDescent="0.45">
      <c r="A1920" s="3">
        <v>45050.793055555558</v>
      </c>
      <c r="B1920" t="s">
        <v>21</v>
      </c>
      <c r="C1920" s="2">
        <v>23600</v>
      </c>
      <c r="D1920" t="s">
        <v>12</v>
      </c>
    </row>
    <row r="1921" spans="1:4" x14ac:dyDescent="0.45">
      <c r="A1921" s="3">
        <v>45050.793055555558</v>
      </c>
      <c r="B1921" t="s">
        <v>21</v>
      </c>
      <c r="C1921" s="2">
        <v>23600</v>
      </c>
      <c r="D1921" t="s">
        <v>12</v>
      </c>
    </row>
    <row r="1922" spans="1:4" x14ac:dyDescent="0.45">
      <c r="A1922" s="3">
        <v>45050.793749999997</v>
      </c>
      <c r="C1922" s="2">
        <v>46000</v>
      </c>
      <c r="D1922" t="s">
        <v>4</v>
      </c>
    </row>
    <row r="1923" spans="1:4" x14ac:dyDescent="0.45">
      <c r="A1923" s="3">
        <v>45051.45</v>
      </c>
      <c r="C1923" s="2">
        <v>48600</v>
      </c>
      <c r="D1923" t="s">
        <v>4</v>
      </c>
    </row>
    <row r="1924" spans="1:4" x14ac:dyDescent="0.45">
      <c r="A1924" s="3">
        <v>45052.602083333331</v>
      </c>
      <c r="C1924" s="2">
        <v>20700</v>
      </c>
      <c r="D1924" t="s">
        <v>4</v>
      </c>
    </row>
    <row r="1925" spans="1:4" x14ac:dyDescent="0.45">
      <c r="A1925" s="3">
        <v>45051.800694444442</v>
      </c>
      <c r="C1925" s="2">
        <v>50100</v>
      </c>
      <c r="D1925" t="s">
        <v>4</v>
      </c>
    </row>
    <row r="1926" spans="1:4" x14ac:dyDescent="0.45">
      <c r="A1926" s="3">
        <v>45051.800694444442</v>
      </c>
      <c r="C1926" s="2">
        <v>58700</v>
      </c>
      <c r="D1926" t="s">
        <v>4</v>
      </c>
    </row>
    <row r="1927" spans="1:4" x14ac:dyDescent="0.45">
      <c r="A1927" s="3">
        <v>45051.800694444442</v>
      </c>
      <c r="C1927" s="2">
        <v>58700</v>
      </c>
      <c r="D1927" t="s">
        <v>4</v>
      </c>
    </row>
    <row r="1928" spans="1:4" x14ac:dyDescent="0.45">
      <c r="A1928" s="3">
        <v>45051.693055555559</v>
      </c>
      <c r="C1928" s="2">
        <v>63300</v>
      </c>
      <c r="D1928" t="s">
        <v>4</v>
      </c>
    </row>
    <row r="1929" spans="1:4" x14ac:dyDescent="0.45">
      <c r="A1929" s="3">
        <v>45052.602083333331</v>
      </c>
      <c r="C1929" s="2">
        <v>87400</v>
      </c>
      <c r="D1929" t="s">
        <v>4</v>
      </c>
    </row>
    <row r="1930" spans="1:4" x14ac:dyDescent="0.45">
      <c r="A1930" s="3">
        <v>45052.602083333331</v>
      </c>
      <c r="C1930" s="2">
        <v>87400</v>
      </c>
      <c r="D1930" t="s">
        <v>4</v>
      </c>
    </row>
    <row r="1931" spans="1:4" x14ac:dyDescent="0.45">
      <c r="A1931" s="3">
        <v>45051.658333333333</v>
      </c>
      <c r="C1931" s="2">
        <v>40400</v>
      </c>
      <c r="D1931" t="s">
        <v>4</v>
      </c>
    </row>
    <row r="1932" spans="1:4" x14ac:dyDescent="0.45">
      <c r="A1932" s="3">
        <v>45051.658333333333</v>
      </c>
      <c r="C1932" s="2">
        <v>40400</v>
      </c>
      <c r="D1932" t="s">
        <v>4</v>
      </c>
    </row>
    <row r="1933" spans="1:4" x14ac:dyDescent="0.45">
      <c r="A1933" s="3">
        <v>45051.658333333333</v>
      </c>
      <c r="C1933" s="2">
        <v>40400</v>
      </c>
      <c r="D1933" t="s">
        <v>4</v>
      </c>
    </row>
    <row r="1934" spans="1:4" x14ac:dyDescent="0.45">
      <c r="A1934" s="3">
        <v>45051.658333333333</v>
      </c>
      <c r="C1934" s="2">
        <v>40400</v>
      </c>
      <c r="D1934" t="s">
        <v>4</v>
      </c>
    </row>
    <row r="1935" spans="1:4" x14ac:dyDescent="0.45">
      <c r="A1935" s="3">
        <v>45051.800694444442</v>
      </c>
      <c r="C1935" s="2">
        <v>26000</v>
      </c>
      <c r="D1935" t="s">
        <v>4</v>
      </c>
    </row>
    <row r="1936" spans="1:4" x14ac:dyDescent="0.45">
      <c r="A1936" s="3">
        <v>45051.811111111114</v>
      </c>
      <c r="C1936" s="2">
        <v>22950</v>
      </c>
      <c r="D1936" t="s">
        <v>4</v>
      </c>
    </row>
    <row r="1937" spans="1:4" x14ac:dyDescent="0.45">
      <c r="A1937" s="3">
        <v>45051.811111111114</v>
      </c>
      <c r="C1937" s="2">
        <v>22950</v>
      </c>
      <c r="D1937" t="s">
        <v>4</v>
      </c>
    </row>
    <row r="1938" spans="1:4" x14ac:dyDescent="0.45">
      <c r="A1938" s="3">
        <v>45051.811111111114</v>
      </c>
      <c r="C1938" s="2">
        <v>22950</v>
      </c>
      <c r="D1938" t="s">
        <v>4</v>
      </c>
    </row>
    <row r="1939" spans="1:4" x14ac:dyDescent="0.45">
      <c r="B1939" t="s">
        <v>37</v>
      </c>
      <c r="C1939" s="2">
        <v>26000</v>
      </c>
      <c r="D1939" t="s">
        <v>12</v>
      </c>
    </row>
    <row r="1940" spans="1:4" x14ac:dyDescent="0.45">
      <c r="B1940" t="s">
        <v>37</v>
      </c>
      <c r="C1940" s="2">
        <v>26000</v>
      </c>
      <c r="D1940" t="s">
        <v>12</v>
      </c>
    </row>
    <row r="1941" spans="1:4" x14ac:dyDescent="0.45">
      <c r="A1941" s="3">
        <v>45052.602083333331</v>
      </c>
      <c r="C1941" s="2">
        <v>20700</v>
      </c>
      <c r="D1941" t="s">
        <v>4</v>
      </c>
    </row>
    <row r="1942" spans="1:4" x14ac:dyDescent="0.45">
      <c r="B1942" t="s">
        <v>31</v>
      </c>
      <c r="C1942" s="2">
        <v>30800</v>
      </c>
      <c r="D1942" t="s">
        <v>12</v>
      </c>
    </row>
    <row r="1943" spans="1:4" x14ac:dyDescent="0.45">
      <c r="B1943" t="s">
        <v>31</v>
      </c>
      <c r="C1943" s="2">
        <v>30800</v>
      </c>
      <c r="D1943" t="s">
        <v>12</v>
      </c>
    </row>
    <row r="1944" spans="1:4" x14ac:dyDescent="0.45">
      <c r="A1944" s="3">
        <v>45051.785416666666</v>
      </c>
      <c r="C1944" s="2">
        <v>33200</v>
      </c>
      <c r="D1944" t="s">
        <v>4</v>
      </c>
    </row>
    <row r="1945" spans="1:4" x14ac:dyDescent="0.45">
      <c r="A1945" s="3">
        <v>45051.785416666666</v>
      </c>
      <c r="C1945" s="2">
        <v>33200</v>
      </c>
      <c r="D1945" t="s">
        <v>4</v>
      </c>
    </row>
    <row r="1946" spans="1:4" x14ac:dyDescent="0.45">
      <c r="A1946" s="3">
        <v>45051.785416666666</v>
      </c>
      <c r="C1946" s="2">
        <v>33200</v>
      </c>
      <c r="D1946" t="s">
        <v>4</v>
      </c>
    </row>
    <row r="1947" spans="1:4" x14ac:dyDescent="0.45">
      <c r="A1947" s="3">
        <v>45051.800694444442</v>
      </c>
      <c r="C1947" s="2">
        <v>30800</v>
      </c>
      <c r="D1947" t="s">
        <v>4</v>
      </c>
    </row>
    <row r="1948" spans="1:4" x14ac:dyDescent="0.45">
      <c r="A1948" s="3">
        <v>45051.800694444442</v>
      </c>
      <c r="C1948" s="2">
        <v>30800</v>
      </c>
      <c r="D1948" t="s">
        <v>4</v>
      </c>
    </row>
    <row r="1949" spans="1:4" x14ac:dyDescent="0.45">
      <c r="A1949" s="3">
        <v>45051.800694444442</v>
      </c>
      <c r="C1949" s="2">
        <v>26000</v>
      </c>
      <c r="D1949" t="s">
        <v>4</v>
      </c>
    </row>
    <row r="1950" spans="1:4" x14ac:dyDescent="0.45">
      <c r="A1950" s="3">
        <v>45051.800694444442</v>
      </c>
      <c r="C1950" s="2">
        <v>26000</v>
      </c>
      <c r="D1950" t="s">
        <v>4</v>
      </c>
    </row>
    <row r="1951" spans="1:4" x14ac:dyDescent="0.45">
      <c r="A1951" s="3">
        <v>45051.800694444442</v>
      </c>
      <c r="C1951" s="2">
        <v>37700</v>
      </c>
      <c r="D1951" t="s">
        <v>4</v>
      </c>
    </row>
    <row r="1952" spans="1:4" x14ac:dyDescent="0.45">
      <c r="A1952" s="3">
        <v>45051.800694444442</v>
      </c>
      <c r="C1952" s="2">
        <v>20700</v>
      </c>
      <c r="D1952" t="s">
        <v>4</v>
      </c>
    </row>
    <row r="1953" spans="1:4" x14ac:dyDescent="0.45">
      <c r="A1953" s="3">
        <v>45052.614583333336</v>
      </c>
      <c r="C1953" s="2">
        <v>26000</v>
      </c>
      <c r="D1953" t="s">
        <v>4</v>
      </c>
    </row>
    <row r="1954" spans="1:4" x14ac:dyDescent="0.45">
      <c r="A1954" s="3">
        <v>45052.614583333336</v>
      </c>
      <c r="C1954" s="2">
        <v>26000</v>
      </c>
      <c r="D1954" t="s">
        <v>4</v>
      </c>
    </row>
    <row r="1955" spans="1:4" x14ac:dyDescent="0.45">
      <c r="A1955" s="3">
        <v>45051.800694444442</v>
      </c>
      <c r="C1955" s="2">
        <v>30800</v>
      </c>
      <c r="D1955" t="s">
        <v>4</v>
      </c>
    </row>
    <row r="1956" spans="1:4" x14ac:dyDescent="0.45">
      <c r="A1956" s="3">
        <v>45051.800694444442</v>
      </c>
      <c r="C1956" s="2">
        <v>30800</v>
      </c>
      <c r="D1956" t="s">
        <v>4</v>
      </c>
    </row>
    <row r="1957" spans="1:4" x14ac:dyDescent="0.45">
      <c r="A1957" s="3">
        <v>45051.744444444441</v>
      </c>
      <c r="C1957" s="2">
        <v>47100</v>
      </c>
      <c r="D1957" t="s">
        <v>4</v>
      </c>
    </row>
    <row r="1958" spans="1:4" x14ac:dyDescent="0.45">
      <c r="A1958" s="3">
        <v>45051.744444444441</v>
      </c>
      <c r="C1958" s="2">
        <v>47100</v>
      </c>
      <c r="D1958" t="s">
        <v>4</v>
      </c>
    </row>
    <row r="1959" spans="1:4" x14ac:dyDescent="0.45">
      <c r="A1959" s="3">
        <v>45051.744444444441</v>
      </c>
      <c r="C1959" s="2">
        <v>47100</v>
      </c>
      <c r="D1959" t="s">
        <v>4</v>
      </c>
    </row>
    <row r="1960" spans="1:4" x14ac:dyDescent="0.45">
      <c r="A1960" s="3">
        <v>45051.744444444441</v>
      </c>
      <c r="C1960" s="2">
        <v>47100</v>
      </c>
      <c r="D1960" t="s">
        <v>4</v>
      </c>
    </row>
    <row r="1961" spans="1:4" x14ac:dyDescent="0.45">
      <c r="A1961" s="3">
        <v>45052.717361111114</v>
      </c>
      <c r="C1961" s="2">
        <v>37800</v>
      </c>
      <c r="D1961" t="s">
        <v>4</v>
      </c>
    </row>
    <row r="1962" spans="1:4" x14ac:dyDescent="0.45">
      <c r="A1962" s="3">
        <v>45052.718055555553</v>
      </c>
      <c r="C1962" s="2">
        <v>67700</v>
      </c>
      <c r="D1962" t="s">
        <v>4</v>
      </c>
    </row>
    <row r="1963" spans="1:4" x14ac:dyDescent="0.45">
      <c r="A1963" s="3">
        <v>45052.718055555553</v>
      </c>
      <c r="C1963" s="2">
        <v>67700</v>
      </c>
      <c r="D1963" t="s">
        <v>4</v>
      </c>
    </row>
    <row r="1964" spans="1:4" x14ac:dyDescent="0.45">
      <c r="A1964" s="3">
        <v>45052.618055555555</v>
      </c>
      <c r="C1964" s="2">
        <v>20700</v>
      </c>
      <c r="D1964" t="s">
        <v>4</v>
      </c>
    </row>
    <row r="1965" spans="1:4" x14ac:dyDescent="0.45">
      <c r="B1965" t="s">
        <v>31</v>
      </c>
      <c r="C1965" s="2">
        <v>37900</v>
      </c>
      <c r="D1965" t="s">
        <v>12</v>
      </c>
    </row>
    <row r="1966" spans="1:4" x14ac:dyDescent="0.45">
      <c r="B1966" t="s">
        <v>31</v>
      </c>
      <c r="C1966" s="2">
        <v>37900</v>
      </c>
      <c r="D1966" t="s">
        <v>12</v>
      </c>
    </row>
    <row r="1967" spans="1:4" x14ac:dyDescent="0.45">
      <c r="A1967" s="3">
        <v>45052.811805555553</v>
      </c>
      <c r="C1967" s="2">
        <v>20700</v>
      </c>
      <c r="D1967" t="s">
        <v>4</v>
      </c>
    </row>
    <row r="1968" spans="1:4" x14ac:dyDescent="0.45">
      <c r="A1968" s="3">
        <v>45052.716666666667</v>
      </c>
      <c r="C1968" s="2">
        <v>71000</v>
      </c>
      <c r="D1968" t="s">
        <v>4</v>
      </c>
    </row>
    <row r="1969" spans="1:4" x14ac:dyDescent="0.45">
      <c r="A1969" s="3">
        <v>45052.779861111114</v>
      </c>
      <c r="C1969" s="2">
        <v>24600</v>
      </c>
      <c r="D1969" t="s">
        <v>4</v>
      </c>
    </row>
    <row r="1970" spans="1:4" x14ac:dyDescent="0.45">
      <c r="A1970" s="3">
        <v>45052.811805555553</v>
      </c>
      <c r="C1970" s="2">
        <v>40300</v>
      </c>
      <c r="D1970" t="s">
        <v>4</v>
      </c>
    </row>
    <row r="1971" spans="1:4" x14ac:dyDescent="0.45">
      <c r="A1971" s="3">
        <v>45052.811805555553</v>
      </c>
      <c r="C1971" s="2">
        <v>40300</v>
      </c>
      <c r="D1971" t="s">
        <v>4</v>
      </c>
    </row>
    <row r="1972" spans="1:4" x14ac:dyDescent="0.45">
      <c r="A1972" s="3">
        <v>45052.811805555553</v>
      </c>
      <c r="C1972" s="2">
        <v>40300</v>
      </c>
      <c r="D1972" t="s">
        <v>4</v>
      </c>
    </row>
    <row r="1973" spans="1:4" x14ac:dyDescent="0.45">
      <c r="A1973" s="3">
        <v>45052.779861111114</v>
      </c>
      <c r="C1973" s="2">
        <v>40400</v>
      </c>
      <c r="D1973" t="s">
        <v>4</v>
      </c>
    </row>
    <row r="1974" spans="1:4" x14ac:dyDescent="0.45">
      <c r="A1974" s="3">
        <v>45052.779861111114</v>
      </c>
      <c r="C1974" s="2">
        <v>40400</v>
      </c>
      <c r="D1974" t="s">
        <v>4</v>
      </c>
    </row>
    <row r="1975" spans="1:4" x14ac:dyDescent="0.45">
      <c r="B1975" t="s">
        <v>100</v>
      </c>
      <c r="C1975" s="2">
        <v>56100</v>
      </c>
      <c r="D1975" t="s">
        <v>12</v>
      </c>
    </row>
    <row r="1976" spans="1:4" x14ac:dyDescent="0.45">
      <c r="A1976" s="3">
        <v>45052.852083333331</v>
      </c>
      <c r="C1976" s="2">
        <v>20700</v>
      </c>
      <c r="D1976" t="s">
        <v>4</v>
      </c>
    </row>
    <row r="1977" spans="1:4" x14ac:dyDescent="0.45">
      <c r="A1977" s="3">
        <v>45054.664583333331</v>
      </c>
      <c r="C1977" s="2">
        <v>20700</v>
      </c>
      <c r="D1977" t="s">
        <v>4</v>
      </c>
    </row>
    <row r="1978" spans="1:4" x14ac:dyDescent="0.45">
      <c r="A1978" s="3">
        <v>45054.760416666664</v>
      </c>
      <c r="C1978" s="2">
        <v>30800</v>
      </c>
      <c r="D1978" t="s">
        <v>4</v>
      </c>
    </row>
    <row r="1979" spans="1:4" x14ac:dyDescent="0.45">
      <c r="A1979" s="3">
        <v>45054.760416666664</v>
      </c>
      <c r="C1979" s="2">
        <v>30800</v>
      </c>
      <c r="D1979" t="s">
        <v>4</v>
      </c>
    </row>
    <row r="1980" spans="1:4" x14ac:dyDescent="0.45">
      <c r="A1980" s="3">
        <v>45054.760416666664</v>
      </c>
      <c r="C1980" s="2">
        <v>30800</v>
      </c>
      <c r="D1980" t="s">
        <v>4</v>
      </c>
    </row>
    <row r="1981" spans="1:4" x14ac:dyDescent="0.45">
      <c r="A1981" s="3">
        <v>45054.760416666664</v>
      </c>
      <c r="C1981" s="2">
        <v>30800</v>
      </c>
      <c r="D1981" t="s">
        <v>4</v>
      </c>
    </row>
    <row r="1982" spans="1:4" x14ac:dyDescent="0.45">
      <c r="A1982" s="3">
        <v>45054.760416666664</v>
      </c>
      <c r="B1982" t="s">
        <v>21</v>
      </c>
      <c r="C1982" s="2">
        <v>86600</v>
      </c>
      <c r="D1982" t="s">
        <v>12</v>
      </c>
    </row>
    <row r="1983" spans="1:4" x14ac:dyDescent="0.45">
      <c r="A1983" s="3">
        <v>45054.664583333331</v>
      </c>
      <c r="C1983" s="2">
        <v>45200</v>
      </c>
      <c r="D1983" t="s">
        <v>4</v>
      </c>
    </row>
    <row r="1984" spans="1:4" x14ac:dyDescent="0.45">
      <c r="A1984" s="3">
        <v>45054.664583333331</v>
      </c>
      <c r="C1984" s="2">
        <v>45200</v>
      </c>
      <c r="D1984" t="s">
        <v>4</v>
      </c>
    </row>
    <row r="1985" spans="1:4" x14ac:dyDescent="0.45">
      <c r="A1985" s="3">
        <v>45054.674305555556</v>
      </c>
      <c r="C1985" s="2">
        <v>132400</v>
      </c>
      <c r="D1985" t="s">
        <v>4</v>
      </c>
    </row>
    <row r="1986" spans="1:4" x14ac:dyDescent="0.45">
      <c r="A1986" s="3">
        <v>45054.674305555556</v>
      </c>
      <c r="C1986" s="2">
        <v>132400</v>
      </c>
      <c r="D1986" t="s">
        <v>4</v>
      </c>
    </row>
    <row r="1987" spans="1:4" x14ac:dyDescent="0.45">
      <c r="A1987" s="3">
        <v>45054.760416666664</v>
      </c>
      <c r="C1987" s="2">
        <v>43900</v>
      </c>
      <c r="D1987" t="s">
        <v>4</v>
      </c>
    </row>
    <row r="1988" spans="1:4" x14ac:dyDescent="0.45">
      <c r="A1988" s="3">
        <v>45054.760416666664</v>
      </c>
      <c r="C1988" s="2">
        <v>43900</v>
      </c>
      <c r="D1988" t="s">
        <v>4</v>
      </c>
    </row>
    <row r="1989" spans="1:4" x14ac:dyDescent="0.45">
      <c r="A1989" s="3">
        <v>45054.760416666664</v>
      </c>
      <c r="C1989" s="2">
        <v>43900</v>
      </c>
      <c r="D1989" t="s">
        <v>4</v>
      </c>
    </row>
    <row r="1990" spans="1:4" x14ac:dyDescent="0.45">
      <c r="A1990" s="3">
        <v>45054.706944444442</v>
      </c>
      <c r="C1990" s="2">
        <v>30800</v>
      </c>
      <c r="D1990" t="s">
        <v>4</v>
      </c>
    </row>
    <row r="1991" spans="1:4" x14ac:dyDescent="0.45">
      <c r="A1991" s="3">
        <v>45054.706944444442</v>
      </c>
      <c r="C1991" s="2">
        <v>30800</v>
      </c>
      <c r="D1991" t="s">
        <v>4</v>
      </c>
    </row>
    <row r="1992" spans="1:4" x14ac:dyDescent="0.45">
      <c r="A1992" s="3">
        <v>45054.760416666664</v>
      </c>
      <c r="C1992" s="2">
        <v>77800</v>
      </c>
      <c r="D1992" t="s">
        <v>4</v>
      </c>
    </row>
    <row r="1993" spans="1:4" x14ac:dyDescent="0.45">
      <c r="A1993" s="3">
        <v>45054.706944444442</v>
      </c>
      <c r="C1993" s="2">
        <v>52400</v>
      </c>
      <c r="D1993" t="s">
        <v>4</v>
      </c>
    </row>
    <row r="1994" spans="1:4" x14ac:dyDescent="0.45">
      <c r="A1994" s="3">
        <v>45054.706944444442</v>
      </c>
      <c r="C1994" s="2">
        <v>52400</v>
      </c>
      <c r="D1994" t="s">
        <v>4</v>
      </c>
    </row>
    <row r="1995" spans="1:4" x14ac:dyDescent="0.45">
      <c r="A1995" s="3">
        <v>45054.706944444442</v>
      </c>
      <c r="C1995" s="2">
        <v>52400</v>
      </c>
      <c r="D1995" t="s">
        <v>4</v>
      </c>
    </row>
    <row r="1996" spans="1:4" x14ac:dyDescent="0.45">
      <c r="A1996" s="3">
        <v>45054.760416666664</v>
      </c>
      <c r="C1996" s="2">
        <v>16500</v>
      </c>
      <c r="D1996" t="s">
        <v>4</v>
      </c>
    </row>
    <row r="1997" spans="1:4" x14ac:dyDescent="0.45">
      <c r="A1997" s="3">
        <v>45054.706944444442</v>
      </c>
      <c r="C1997" s="2">
        <v>20700</v>
      </c>
      <c r="D1997" t="s">
        <v>4</v>
      </c>
    </row>
    <row r="1998" spans="1:4" x14ac:dyDescent="0.45">
      <c r="B1998" t="s">
        <v>40</v>
      </c>
      <c r="C1998" s="2">
        <v>28400</v>
      </c>
      <c r="D1998" t="s">
        <v>12</v>
      </c>
    </row>
    <row r="1999" spans="1:4" x14ac:dyDescent="0.45">
      <c r="B1999" t="s">
        <v>40</v>
      </c>
      <c r="C1999" s="2">
        <v>28400</v>
      </c>
      <c r="D1999" t="s">
        <v>12</v>
      </c>
    </row>
    <row r="2000" spans="1:4" x14ac:dyDescent="0.45">
      <c r="A2000" s="3">
        <v>45054.760416666664</v>
      </c>
      <c r="C2000" s="2">
        <v>28400</v>
      </c>
      <c r="D2000" t="s">
        <v>4</v>
      </c>
    </row>
    <row r="2001" spans="1:4" x14ac:dyDescent="0.45">
      <c r="A2001" s="3">
        <v>45054.760416666664</v>
      </c>
      <c r="C2001" s="2">
        <v>28400</v>
      </c>
      <c r="D2001" t="s">
        <v>4</v>
      </c>
    </row>
    <row r="2002" spans="1:4" x14ac:dyDescent="0.45">
      <c r="A2002" s="3">
        <v>45054.664583333331</v>
      </c>
      <c r="C2002" s="2">
        <v>21200</v>
      </c>
      <c r="D2002" t="s">
        <v>4</v>
      </c>
    </row>
    <row r="2003" spans="1:4" x14ac:dyDescent="0.45">
      <c r="A2003" s="3">
        <v>45054.664583333331</v>
      </c>
      <c r="C2003" s="2">
        <v>21200</v>
      </c>
      <c r="D2003" t="s">
        <v>4</v>
      </c>
    </row>
    <row r="2004" spans="1:4" x14ac:dyDescent="0.45">
      <c r="A2004" s="3">
        <v>45054.760416666664</v>
      </c>
      <c r="C2004" s="2">
        <v>16500</v>
      </c>
      <c r="D2004" t="s">
        <v>4</v>
      </c>
    </row>
    <row r="2005" spans="1:4" x14ac:dyDescent="0.45">
      <c r="A2005" s="3">
        <v>45054.706944444442</v>
      </c>
      <c r="C2005" s="2">
        <v>30800</v>
      </c>
      <c r="D2005" t="s">
        <v>4</v>
      </c>
    </row>
    <row r="2006" spans="1:4" x14ac:dyDescent="0.45">
      <c r="A2006" s="3">
        <v>45054.706944444442</v>
      </c>
      <c r="C2006" s="2">
        <v>30800</v>
      </c>
      <c r="D2006" t="s">
        <v>4</v>
      </c>
    </row>
    <row r="2007" spans="1:4" x14ac:dyDescent="0.45">
      <c r="B2007" t="s">
        <v>40</v>
      </c>
      <c r="C2007" s="2">
        <v>18300</v>
      </c>
      <c r="D2007" t="s">
        <v>12</v>
      </c>
    </row>
    <row r="2008" spans="1:4" x14ac:dyDescent="0.45">
      <c r="A2008" s="3">
        <v>45054.760416666664</v>
      </c>
      <c r="C2008" s="2">
        <v>18300</v>
      </c>
      <c r="D2008" t="s">
        <v>4</v>
      </c>
    </row>
    <row r="2009" spans="1:4" x14ac:dyDescent="0.45">
      <c r="B2009" t="s">
        <v>31</v>
      </c>
      <c r="C2009" s="2">
        <v>83100</v>
      </c>
      <c r="D2009" t="s">
        <v>12</v>
      </c>
    </row>
    <row r="2010" spans="1:4" x14ac:dyDescent="0.45">
      <c r="A2010" s="3">
        <v>45056.680555555555</v>
      </c>
      <c r="C2010" s="2">
        <v>52400</v>
      </c>
      <c r="D2010" t="s">
        <v>4</v>
      </c>
    </row>
    <row r="2011" spans="1:4" x14ac:dyDescent="0.45">
      <c r="A2011" s="3">
        <v>45056.680555555555</v>
      </c>
      <c r="C2011" s="2">
        <v>52400</v>
      </c>
      <c r="D2011" t="s">
        <v>4</v>
      </c>
    </row>
    <row r="2012" spans="1:4" x14ac:dyDescent="0.45">
      <c r="A2012" s="3">
        <v>45056.680555555555</v>
      </c>
      <c r="C2012" s="2">
        <v>20700</v>
      </c>
      <c r="D2012" t="s">
        <v>4</v>
      </c>
    </row>
    <row r="2013" spans="1:4" x14ac:dyDescent="0.45">
      <c r="A2013" s="3">
        <v>45056.729861111111</v>
      </c>
      <c r="C2013" s="2">
        <v>63800</v>
      </c>
      <c r="D2013" t="s">
        <v>4</v>
      </c>
    </row>
    <row r="2014" spans="1:4" x14ac:dyDescent="0.45">
      <c r="A2014" s="3">
        <v>45056.680555555555</v>
      </c>
      <c r="C2014" s="2">
        <v>20700</v>
      </c>
      <c r="D2014" t="s">
        <v>4</v>
      </c>
    </row>
    <row r="2015" spans="1:4" x14ac:dyDescent="0.45">
      <c r="A2015" s="3">
        <v>45056.76666666667</v>
      </c>
      <c r="C2015" s="2">
        <v>24300</v>
      </c>
      <c r="D2015" t="s">
        <v>4</v>
      </c>
    </row>
    <row r="2016" spans="1:4" x14ac:dyDescent="0.45">
      <c r="B2016" t="s">
        <v>67</v>
      </c>
      <c r="C2016" s="2">
        <v>143300</v>
      </c>
      <c r="D2016" t="s">
        <v>12</v>
      </c>
    </row>
    <row r="2017" spans="1:4" x14ac:dyDescent="0.45">
      <c r="B2017" t="s">
        <v>67</v>
      </c>
      <c r="C2017" s="2">
        <v>143300</v>
      </c>
      <c r="D2017" t="s">
        <v>12</v>
      </c>
    </row>
    <row r="2018" spans="1:4" x14ac:dyDescent="0.45">
      <c r="B2018" t="s">
        <v>67</v>
      </c>
      <c r="C2018" s="2">
        <v>143300</v>
      </c>
      <c r="D2018" t="s">
        <v>12</v>
      </c>
    </row>
    <row r="2019" spans="1:4" x14ac:dyDescent="0.45">
      <c r="B2019" t="s">
        <v>13</v>
      </c>
      <c r="C2019" s="2">
        <v>40400</v>
      </c>
      <c r="D2019" t="s">
        <v>12</v>
      </c>
    </row>
    <row r="2020" spans="1:4" x14ac:dyDescent="0.45">
      <c r="B2020" t="s">
        <v>13</v>
      </c>
      <c r="C2020" s="2">
        <v>40400</v>
      </c>
      <c r="D2020" t="s">
        <v>12</v>
      </c>
    </row>
    <row r="2021" spans="1:4" x14ac:dyDescent="0.45">
      <c r="A2021" s="3">
        <v>45056.760416666664</v>
      </c>
      <c r="B2021" t="s">
        <v>21</v>
      </c>
      <c r="C2021" s="2">
        <v>16500</v>
      </c>
      <c r="D2021" t="s">
        <v>12</v>
      </c>
    </row>
    <row r="2022" spans="1:4" x14ac:dyDescent="0.45">
      <c r="A2022" s="3">
        <v>45057.724999999999</v>
      </c>
      <c r="C2022" s="2">
        <v>20925</v>
      </c>
      <c r="D2022" t="s">
        <v>4</v>
      </c>
    </row>
    <row r="2023" spans="1:4" x14ac:dyDescent="0.45">
      <c r="A2023" s="3">
        <v>45056.76666666667</v>
      </c>
      <c r="C2023" s="2">
        <v>40400</v>
      </c>
      <c r="D2023" t="s">
        <v>4</v>
      </c>
    </row>
    <row r="2024" spans="1:4" x14ac:dyDescent="0.45">
      <c r="A2024" s="3">
        <v>45056.76666666667</v>
      </c>
      <c r="C2024" s="2">
        <v>40400</v>
      </c>
      <c r="D2024" t="s">
        <v>4</v>
      </c>
    </row>
    <row r="2025" spans="1:4" x14ac:dyDescent="0.45">
      <c r="A2025" s="3">
        <v>45056.76666666667</v>
      </c>
      <c r="C2025" s="2">
        <v>40400</v>
      </c>
      <c r="D2025" t="s">
        <v>4</v>
      </c>
    </row>
    <row r="2026" spans="1:4" x14ac:dyDescent="0.45">
      <c r="A2026" s="3">
        <v>45056.730555555558</v>
      </c>
      <c r="C2026" s="2">
        <v>86600</v>
      </c>
      <c r="D2026" t="s">
        <v>4</v>
      </c>
    </row>
    <row r="2027" spans="1:4" x14ac:dyDescent="0.45">
      <c r="A2027" s="3">
        <v>45056.760416666664</v>
      </c>
      <c r="C2027" s="2">
        <v>71000</v>
      </c>
      <c r="D2027" t="s">
        <v>4</v>
      </c>
    </row>
    <row r="2028" spans="1:4" x14ac:dyDescent="0.45">
      <c r="A2028" s="3">
        <v>45056.760416666664</v>
      </c>
      <c r="C2028" s="2">
        <v>71000</v>
      </c>
      <c r="D2028" t="s">
        <v>4</v>
      </c>
    </row>
    <row r="2029" spans="1:4" x14ac:dyDescent="0.45">
      <c r="B2029" t="s">
        <v>326</v>
      </c>
      <c r="C2029" s="2">
        <v>86600</v>
      </c>
      <c r="D2029" t="s">
        <v>12</v>
      </c>
    </row>
    <row r="2030" spans="1:4" x14ac:dyDescent="0.45">
      <c r="A2030" s="3">
        <v>45056.76666666667</v>
      </c>
      <c r="C2030" s="2">
        <v>36450</v>
      </c>
      <c r="D2030" t="s">
        <v>4</v>
      </c>
    </row>
    <row r="2031" spans="1:4" x14ac:dyDescent="0.45">
      <c r="A2031" s="3">
        <v>45056.76666666667</v>
      </c>
      <c r="C2031" s="2">
        <v>36450</v>
      </c>
      <c r="D2031" t="s">
        <v>4</v>
      </c>
    </row>
    <row r="2032" spans="1:4" x14ac:dyDescent="0.45">
      <c r="A2032" s="3">
        <v>45056.76666666667</v>
      </c>
      <c r="C2032" s="2">
        <v>36450</v>
      </c>
      <c r="D2032" t="s">
        <v>4</v>
      </c>
    </row>
    <row r="2033" spans="1:4" x14ac:dyDescent="0.45">
      <c r="B2033" t="s">
        <v>13</v>
      </c>
      <c r="C2033" s="2">
        <v>30800</v>
      </c>
      <c r="D2033" t="s">
        <v>12</v>
      </c>
    </row>
    <row r="2034" spans="1:4" x14ac:dyDescent="0.45">
      <c r="A2034" s="3">
        <v>45056.729861111111</v>
      </c>
      <c r="C2034" s="2">
        <v>44100</v>
      </c>
      <c r="D2034" t="s">
        <v>4</v>
      </c>
    </row>
    <row r="2035" spans="1:4" x14ac:dyDescent="0.45">
      <c r="A2035" s="3">
        <v>45056.760416666664</v>
      </c>
      <c r="C2035" s="2">
        <v>16500</v>
      </c>
      <c r="D2035" t="s">
        <v>4</v>
      </c>
    </row>
    <row r="2036" spans="1:4" x14ac:dyDescent="0.45">
      <c r="B2036" t="s">
        <v>100</v>
      </c>
      <c r="C2036" s="2">
        <v>51900</v>
      </c>
      <c r="D2036" t="s">
        <v>12</v>
      </c>
    </row>
    <row r="2037" spans="1:4" x14ac:dyDescent="0.45">
      <c r="B2037" t="s">
        <v>100</v>
      </c>
      <c r="C2037" s="2">
        <v>51900</v>
      </c>
      <c r="D2037" t="s">
        <v>12</v>
      </c>
    </row>
    <row r="2038" spans="1:4" x14ac:dyDescent="0.45">
      <c r="B2038" t="s">
        <v>100</v>
      </c>
      <c r="C2038" s="2">
        <v>51900</v>
      </c>
      <c r="D2038" t="s">
        <v>12</v>
      </c>
    </row>
    <row r="2039" spans="1:4" x14ac:dyDescent="0.45">
      <c r="A2039" s="3">
        <v>45056.680555555555</v>
      </c>
      <c r="C2039" s="2">
        <v>26700</v>
      </c>
      <c r="D2039" t="s">
        <v>4</v>
      </c>
    </row>
    <row r="2040" spans="1:4" x14ac:dyDescent="0.45">
      <c r="A2040" s="3">
        <v>45056.680555555555</v>
      </c>
      <c r="C2040" s="2">
        <v>26700</v>
      </c>
      <c r="D2040" t="s">
        <v>4</v>
      </c>
    </row>
    <row r="2041" spans="1:4" x14ac:dyDescent="0.45">
      <c r="A2041" s="3">
        <v>45056.760416666664</v>
      </c>
      <c r="C2041" s="2">
        <v>37900</v>
      </c>
      <c r="D2041" t="s">
        <v>4</v>
      </c>
    </row>
    <row r="2042" spans="1:4" x14ac:dyDescent="0.45">
      <c r="A2042" s="3">
        <v>45056.760416666664</v>
      </c>
      <c r="C2042" s="2">
        <v>37900</v>
      </c>
      <c r="D2042" t="s">
        <v>4</v>
      </c>
    </row>
    <row r="2043" spans="1:4" x14ac:dyDescent="0.45">
      <c r="A2043" s="3">
        <v>45056.767361111109</v>
      </c>
      <c r="C2043" s="2">
        <v>30800</v>
      </c>
      <c r="D2043" t="s">
        <v>4</v>
      </c>
    </row>
    <row r="2044" spans="1:4" x14ac:dyDescent="0.45">
      <c r="A2044" s="3">
        <v>45057.724999999999</v>
      </c>
      <c r="C2044" s="2">
        <v>28350</v>
      </c>
      <c r="D2044" t="s">
        <v>4</v>
      </c>
    </row>
    <row r="2045" spans="1:4" x14ac:dyDescent="0.45">
      <c r="A2045" s="3">
        <v>45056.760416666664</v>
      </c>
      <c r="C2045" s="2">
        <v>58700</v>
      </c>
      <c r="D2045" t="s">
        <v>4</v>
      </c>
    </row>
    <row r="2046" spans="1:4" x14ac:dyDescent="0.45">
      <c r="A2046" s="3">
        <v>45056.760416666664</v>
      </c>
      <c r="C2046" s="2">
        <v>71000</v>
      </c>
      <c r="D2046" t="s">
        <v>4</v>
      </c>
    </row>
    <row r="2047" spans="1:4" x14ac:dyDescent="0.45">
      <c r="A2047" s="3">
        <v>45056.760416666664</v>
      </c>
      <c r="C2047" s="2">
        <v>71000</v>
      </c>
      <c r="D2047" t="s">
        <v>4</v>
      </c>
    </row>
    <row r="2048" spans="1:4" x14ac:dyDescent="0.45">
      <c r="A2048" s="3">
        <v>45056.760416666664</v>
      </c>
      <c r="C2048" s="2">
        <v>71000</v>
      </c>
      <c r="D2048" t="s">
        <v>4</v>
      </c>
    </row>
    <row r="2049" spans="1:4" x14ac:dyDescent="0.45">
      <c r="A2049" s="3">
        <v>45056.760416666664</v>
      </c>
      <c r="C2049" s="2">
        <v>71000</v>
      </c>
      <c r="D2049" t="s">
        <v>4</v>
      </c>
    </row>
    <row r="2050" spans="1:4" x14ac:dyDescent="0.45">
      <c r="A2050" s="3">
        <v>45056.680555555555</v>
      </c>
      <c r="C2050" s="2">
        <v>26000</v>
      </c>
      <c r="D2050" t="s">
        <v>4</v>
      </c>
    </row>
    <row r="2051" spans="1:4" x14ac:dyDescent="0.45">
      <c r="A2051" s="3">
        <v>45056.680555555555</v>
      </c>
      <c r="C2051" s="2">
        <v>26000</v>
      </c>
      <c r="D2051" t="s">
        <v>4</v>
      </c>
    </row>
    <row r="2052" spans="1:4" x14ac:dyDescent="0.45">
      <c r="B2052" t="s">
        <v>100</v>
      </c>
      <c r="C2052" s="2">
        <v>77900</v>
      </c>
      <c r="D2052" t="s">
        <v>12</v>
      </c>
    </row>
    <row r="2053" spans="1:4" x14ac:dyDescent="0.45">
      <c r="B2053" t="s">
        <v>67</v>
      </c>
      <c r="C2053" s="2">
        <v>77900</v>
      </c>
      <c r="D2053" t="s">
        <v>12</v>
      </c>
    </row>
    <row r="2054" spans="1:4" x14ac:dyDescent="0.45">
      <c r="A2054" s="3">
        <v>45057.743750000001</v>
      </c>
      <c r="B2054" t="s">
        <v>21</v>
      </c>
      <c r="C2054" s="2">
        <v>77900</v>
      </c>
      <c r="D2054" t="s">
        <v>12</v>
      </c>
    </row>
    <row r="2055" spans="1:4" x14ac:dyDescent="0.45">
      <c r="A2055" s="3">
        <v>45057.743750000001</v>
      </c>
      <c r="C2055" s="2">
        <v>77900</v>
      </c>
      <c r="D2055" t="s">
        <v>4</v>
      </c>
    </row>
    <row r="2056" spans="1:4" x14ac:dyDescent="0.45">
      <c r="A2056" s="3">
        <v>45057.762499999997</v>
      </c>
      <c r="C2056" s="2">
        <v>21200</v>
      </c>
      <c r="D2056" t="s">
        <v>4</v>
      </c>
    </row>
    <row r="2057" spans="1:4" x14ac:dyDescent="0.45">
      <c r="A2057" s="3">
        <v>45057.762499999997</v>
      </c>
      <c r="C2057" s="2">
        <v>21200</v>
      </c>
      <c r="D2057" t="s">
        <v>4</v>
      </c>
    </row>
    <row r="2058" spans="1:4" x14ac:dyDescent="0.45">
      <c r="A2058" s="3">
        <v>45057.743750000001</v>
      </c>
      <c r="C2058" s="2">
        <v>50100</v>
      </c>
      <c r="D2058" t="s">
        <v>4</v>
      </c>
    </row>
    <row r="2059" spans="1:4" x14ac:dyDescent="0.45">
      <c r="A2059" s="3">
        <v>45058.73541666667</v>
      </c>
      <c r="C2059" s="2">
        <v>23600</v>
      </c>
      <c r="D2059" t="s">
        <v>4</v>
      </c>
    </row>
    <row r="2060" spans="1:4" x14ac:dyDescent="0.45">
      <c r="A2060" s="3">
        <v>45058.432638888888</v>
      </c>
      <c r="C2060" s="2">
        <v>51100</v>
      </c>
      <c r="D2060" t="s">
        <v>4</v>
      </c>
    </row>
    <row r="2061" spans="1:4" x14ac:dyDescent="0.45">
      <c r="A2061" s="3">
        <v>45058.73541666667</v>
      </c>
      <c r="C2061" s="2">
        <v>20700</v>
      </c>
      <c r="D2061" t="s">
        <v>4</v>
      </c>
    </row>
    <row r="2062" spans="1:4" x14ac:dyDescent="0.45">
      <c r="A2062" s="3">
        <v>45059.408333333333</v>
      </c>
      <c r="C2062" s="2">
        <v>30800</v>
      </c>
      <c r="D2062" t="s">
        <v>4</v>
      </c>
    </row>
    <row r="2063" spans="1:4" x14ac:dyDescent="0.45">
      <c r="A2063" s="3">
        <v>45058.73541666667</v>
      </c>
      <c r="C2063" s="2">
        <v>63300</v>
      </c>
      <c r="D2063" t="s">
        <v>4</v>
      </c>
    </row>
    <row r="2064" spans="1:4" x14ac:dyDescent="0.45">
      <c r="A2064" s="3">
        <v>45059.738194444442</v>
      </c>
      <c r="C2064" s="2">
        <v>21200</v>
      </c>
      <c r="D2064" t="s">
        <v>4</v>
      </c>
    </row>
    <row r="2065" spans="1:4" x14ac:dyDescent="0.45">
      <c r="A2065" s="3">
        <v>45058.73541666667</v>
      </c>
      <c r="C2065" s="2">
        <v>20700</v>
      </c>
      <c r="D2065" t="s">
        <v>4</v>
      </c>
    </row>
    <row r="2066" spans="1:4" x14ac:dyDescent="0.45">
      <c r="A2066" s="3">
        <v>45059.724305555559</v>
      </c>
      <c r="C2066" s="2">
        <v>52100</v>
      </c>
      <c r="D2066" t="s">
        <v>4</v>
      </c>
    </row>
    <row r="2067" spans="1:4" x14ac:dyDescent="0.45">
      <c r="A2067" s="3">
        <v>45059.724305555559</v>
      </c>
      <c r="C2067" s="2">
        <v>50100</v>
      </c>
      <c r="D2067" t="s">
        <v>4</v>
      </c>
    </row>
    <row r="2068" spans="1:4" x14ac:dyDescent="0.45">
      <c r="A2068" s="3">
        <v>45060.739583333336</v>
      </c>
      <c r="C2068" s="2">
        <v>63800</v>
      </c>
      <c r="D2068" t="s">
        <v>4</v>
      </c>
    </row>
    <row r="2069" spans="1:4" x14ac:dyDescent="0.45">
      <c r="A2069" s="3">
        <v>45060.739583333336</v>
      </c>
      <c r="C2069" s="2">
        <v>50100</v>
      </c>
      <c r="D2069" t="s">
        <v>4</v>
      </c>
    </row>
    <row r="2070" spans="1:4" x14ac:dyDescent="0.45">
      <c r="A2070" s="3">
        <v>45059.703472222223</v>
      </c>
      <c r="C2070" s="2">
        <v>87600</v>
      </c>
      <c r="D2070" t="s">
        <v>4</v>
      </c>
    </row>
    <row r="2071" spans="1:4" x14ac:dyDescent="0.45">
      <c r="A2071" s="3">
        <v>45059.703472222223</v>
      </c>
      <c r="C2071" s="2">
        <v>87600</v>
      </c>
      <c r="D2071" t="s">
        <v>4</v>
      </c>
    </row>
    <row r="2072" spans="1:4" x14ac:dyDescent="0.45">
      <c r="A2072" s="3">
        <v>45060.738888888889</v>
      </c>
      <c r="C2072" s="2">
        <v>71000</v>
      </c>
      <c r="D2072" t="s">
        <v>4</v>
      </c>
    </row>
    <row r="2073" spans="1:4" x14ac:dyDescent="0.45">
      <c r="A2073" s="3">
        <v>45060.738888888889</v>
      </c>
      <c r="C2073" s="2">
        <v>71000</v>
      </c>
      <c r="D2073" t="s">
        <v>4</v>
      </c>
    </row>
    <row r="2074" spans="1:4" x14ac:dyDescent="0.45">
      <c r="A2074" s="3">
        <v>45060.568055555559</v>
      </c>
      <c r="C2074" s="2">
        <v>17550</v>
      </c>
      <c r="D2074" t="s">
        <v>4</v>
      </c>
    </row>
    <row r="2075" spans="1:4" x14ac:dyDescent="0.45">
      <c r="A2075" s="3">
        <v>45062.377083333333</v>
      </c>
      <c r="C2075" s="2">
        <v>44100</v>
      </c>
      <c r="D2075" t="s">
        <v>4</v>
      </c>
    </row>
    <row r="2076" spans="1:4" x14ac:dyDescent="0.45">
      <c r="B2076" t="s">
        <v>100</v>
      </c>
      <c r="C2076" s="2">
        <v>20700</v>
      </c>
      <c r="D2076" t="s">
        <v>12</v>
      </c>
    </row>
    <row r="2077" spans="1:4" x14ac:dyDescent="0.45">
      <c r="A2077" s="3">
        <v>45062.508333333331</v>
      </c>
      <c r="C2077" s="2">
        <v>26100</v>
      </c>
      <c r="D2077" t="s">
        <v>4</v>
      </c>
    </row>
    <row r="2078" spans="1:4" x14ac:dyDescent="0.45">
      <c r="B2078" t="s">
        <v>150</v>
      </c>
      <c r="C2078" s="2">
        <v>20250</v>
      </c>
      <c r="D2078" t="s">
        <v>12</v>
      </c>
    </row>
    <row r="2079" spans="1:4" x14ac:dyDescent="0.45">
      <c r="A2079" s="3">
        <v>45060.568749999999</v>
      </c>
      <c r="C2079" s="2">
        <v>20250</v>
      </c>
      <c r="D2079" t="s">
        <v>4</v>
      </c>
    </row>
    <row r="2080" spans="1:4" x14ac:dyDescent="0.45">
      <c r="A2080" s="3">
        <v>45064.714583333334</v>
      </c>
      <c r="C2080" s="2">
        <v>29700</v>
      </c>
      <c r="D2080" t="s">
        <v>4</v>
      </c>
    </row>
    <row r="2081" spans="1:4" x14ac:dyDescent="0.45">
      <c r="A2081" s="3">
        <v>45064.714583333334</v>
      </c>
      <c r="C2081" s="2">
        <v>29700</v>
      </c>
      <c r="D2081" t="s">
        <v>4</v>
      </c>
    </row>
    <row r="2082" spans="1:4" x14ac:dyDescent="0.45">
      <c r="A2082" s="3">
        <v>45064.714583333334</v>
      </c>
      <c r="C2082" s="2">
        <v>29700</v>
      </c>
      <c r="D2082" t="s">
        <v>4</v>
      </c>
    </row>
    <row r="2083" spans="1:4" x14ac:dyDescent="0.45">
      <c r="A2083" s="3">
        <v>45060.739583333336</v>
      </c>
      <c r="C2083" s="2">
        <v>32200</v>
      </c>
      <c r="D2083" t="s">
        <v>4</v>
      </c>
    </row>
    <row r="2084" spans="1:4" x14ac:dyDescent="0.45">
      <c r="A2084" s="3">
        <v>45060.739583333336</v>
      </c>
      <c r="C2084" s="2">
        <v>63800</v>
      </c>
      <c r="D2084" t="s">
        <v>4</v>
      </c>
    </row>
    <row r="2085" spans="1:4" x14ac:dyDescent="0.45">
      <c r="A2085" s="3">
        <v>45062.377083333333</v>
      </c>
      <c r="C2085" s="2">
        <v>20100</v>
      </c>
      <c r="D2085" t="s">
        <v>4</v>
      </c>
    </row>
    <row r="2086" spans="1:4" x14ac:dyDescent="0.45">
      <c r="A2086" s="3">
        <v>45062.377083333333</v>
      </c>
      <c r="C2086" s="2">
        <v>32300</v>
      </c>
      <c r="D2086" t="s">
        <v>4</v>
      </c>
    </row>
    <row r="2087" spans="1:4" x14ac:dyDescent="0.45">
      <c r="B2087" t="s">
        <v>13</v>
      </c>
      <c r="C2087" s="2">
        <v>52100</v>
      </c>
      <c r="D2087" t="s">
        <v>12</v>
      </c>
    </row>
    <row r="2088" spans="1:4" x14ac:dyDescent="0.45">
      <c r="B2088" t="s">
        <v>13</v>
      </c>
      <c r="C2088" s="2">
        <v>52100</v>
      </c>
      <c r="D2088" t="s">
        <v>12</v>
      </c>
    </row>
    <row r="2089" spans="1:4" x14ac:dyDescent="0.45">
      <c r="A2089" s="3">
        <v>45063.711111111108</v>
      </c>
      <c r="C2089" s="2">
        <v>26100</v>
      </c>
      <c r="D2089" t="s">
        <v>4</v>
      </c>
    </row>
    <row r="2090" spans="1:4" x14ac:dyDescent="0.45">
      <c r="A2090" s="3">
        <v>45063.711111111108</v>
      </c>
      <c r="C2090" s="2">
        <v>40400</v>
      </c>
      <c r="D2090" t="s">
        <v>4</v>
      </c>
    </row>
    <row r="2091" spans="1:4" x14ac:dyDescent="0.45">
      <c r="A2091" s="3">
        <v>45063.711111111108</v>
      </c>
      <c r="C2091" s="2">
        <v>40400</v>
      </c>
      <c r="D2091" t="s">
        <v>4</v>
      </c>
    </row>
    <row r="2092" spans="1:4" x14ac:dyDescent="0.45">
      <c r="A2092" s="3">
        <v>45061.706944444442</v>
      </c>
      <c r="C2092" s="2">
        <v>44100</v>
      </c>
      <c r="D2092" t="s">
        <v>4</v>
      </c>
    </row>
    <row r="2093" spans="1:4" x14ac:dyDescent="0.45">
      <c r="A2093" s="3">
        <v>45062.377083333333</v>
      </c>
      <c r="C2093" s="2">
        <v>52100</v>
      </c>
      <c r="D2093" t="s">
        <v>4</v>
      </c>
    </row>
    <row r="2094" spans="1:4" x14ac:dyDescent="0.45">
      <c r="A2094" s="3">
        <v>45062.377083333333</v>
      </c>
      <c r="C2094" s="2">
        <v>52100</v>
      </c>
      <c r="D2094" t="s">
        <v>4</v>
      </c>
    </row>
    <row r="2095" spans="1:4" x14ac:dyDescent="0.45">
      <c r="B2095" t="s">
        <v>100</v>
      </c>
      <c r="C2095" s="2">
        <v>41900</v>
      </c>
      <c r="D2095" t="s">
        <v>12</v>
      </c>
    </row>
    <row r="2096" spans="1:4" x14ac:dyDescent="0.45">
      <c r="A2096" s="3">
        <v>45064.714583333334</v>
      </c>
      <c r="C2096" s="2">
        <v>13500</v>
      </c>
      <c r="D2096" t="s">
        <v>4</v>
      </c>
    </row>
    <row r="2097" spans="1:4" x14ac:dyDescent="0.45">
      <c r="A2097" s="3">
        <v>45061.706944444442</v>
      </c>
      <c r="C2097" s="2">
        <v>62800</v>
      </c>
      <c r="D2097" t="s">
        <v>4</v>
      </c>
    </row>
    <row r="2098" spans="1:4" x14ac:dyDescent="0.45">
      <c r="A2098" s="3">
        <v>45061.706944444442</v>
      </c>
      <c r="C2098" s="2">
        <v>62800</v>
      </c>
      <c r="D2098" t="s">
        <v>4</v>
      </c>
    </row>
    <row r="2099" spans="1:4" x14ac:dyDescent="0.45">
      <c r="A2099" s="3">
        <v>45062.377083333333</v>
      </c>
      <c r="C2099" s="2">
        <v>20700</v>
      </c>
      <c r="D2099" t="s">
        <v>4</v>
      </c>
    </row>
    <row r="2100" spans="1:4" x14ac:dyDescent="0.45">
      <c r="A2100" s="3">
        <v>45062.508333333331</v>
      </c>
      <c r="C2100" s="2">
        <v>20700</v>
      </c>
      <c r="D2100" t="s">
        <v>4</v>
      </c>
    </row>
    <row r="2101" spans="1:4" x14ac:dyDescent="0.45">
      <c r="A2101" s="3">
        <v>45062.509027777778</v>
      </c>
      <c r="C2101" s="2">
        <v>20700</v>
      </c>
      <c r="D2101" t="s">
        <v>4</v>
      </c>
    </row>
    <row r="2102" spans="1:4" x14ac:dyDescent="0.45">
      <c r="A2102" s="3">
        <v>45062.377083333333</v>
      </c>
      <c r="C2102" s="2">
        <v>16500</v>
      </c>
      <c r="D2102" t="s">
        <v>4</v>
      </c>
    </row>
    <row r="2103" spans="1:4" x14ac:dyDescent="0.45">
      <c r="A2103" s="3">
        <v>45062.509027777778</v>
      </c>
      <c r="C2103" s="2">
        <v>20700</v>
      </c>
      <c r="D2103" t="s">
        <v>4</v>
      </c>
    </row>
    <row r="2104" spans="1:4" x14ac:dyDescent="0.45">
      <c r="A2104" s="3">
        <v>45062.509027777778</v>
      </c>
      <c r="C2104" s="2">
        <v>30800</v>
      </c>
      <c r="D2104" t="s">
        <v>4</v>
      </c>
    </row>
    <row r="2105" spans="1:4" x14ac:dyDescent="0.45">
      <c r="A2105" s="3">
        <v>45062.509027777778</v>
      </c>
      <c r="C2105" s="2">
        <v>30800</v>
      </c>
      <c r="D2105" t="s">
        <v>4</v>
      </c>
    </row>
    <row r="2106" spans="1:4" x14ac:dyDescent="0.45">
      <c r="A2106" s="3">
        <v>45062.509027777778</v>
      </c>
      <c r="C2106" s="2">
        <v>30800</v>
      </c>
      <c r="D2106" t="s">
        <v>4</v>
      </c>
    </row>
    <row r="2107" spans="1:4" x14ac:dyDescent="0.45">
      <c r="A2107" s="3">
        <v>45062.509027777778</v>
      </c>
      <c r="C2107" s="2">
        <v>26000</v>
      </c>
      <c r="D2107" t="s">
        <v>4</v>
      </c>
    </row>
    <row r="2108" spans="1:4" x14ac:dyDescent="0.45">
      <c r="A2108" s="3">
        <v>45062.509027777778</v>
      </c>
      <c r="C2108" s="2">
        <v>26000</v>
      </c>
      <c r="D2108" t="s">
        <v>4</v>
      </c>
    </row>
    <row r="2109" spans="1:4" x14ac:dyDescent="0.45">
      <c r="A2109" s="3">
        <v>45063.661111111112</v>
      </c>
      <c r="C2109" s="2">
        <v>62800</v>
      </c>
      <c r="D2109" t="s">
        <v>4</v>
      </c>
    </row>
    <row r="2110" spans="1:4" x14ac:dyDescent="0.45">
      <c r="A2110" s="3">
        <v>45063.661111111112</v>
      </c>
      <c r="C2110" s="2">
        <v>62800</v>
      </c>
      <c r="D2110" t="s">
        <v>4</v>
      </c>
    </row>
    <row r="2111" spans="1:4" x14ac:dyDescent="0.45">
      <c r="A2111" s="3">
        <v>45063.759722222225</v>
      </c>
      <c r="C2111" s="2">
        <v>63800</v>
      </c>
      <c r="D2111" t="s">
        <v>4</v>
      </c>
    </row>
    <row r="2112" spans="1:4" x14ac:dyDescent="0.45">
      <c r="A2112" s="3">
        <v>45063.759722222225</v>
      </c>
      <c r="C2112" s="2">
        <v>63800</v>
      </c>
      <c r="D2112" t="s">
        <v>4</v>
      </c>
    </row>
    <row r="2113" spans="1:4" x14ac:dyDescent="0.45">
      <c r="A2113" s="3">
        <v>45063.654861111114</v>
      </c>
      <c r="C2113" s="2">
        <v>30800</v>
      </c>
      <c r="D2113" t="s">
        <v>4</v>
      </c>
    </row>
    <row r="2114" spans="1:4" x14ac:dyDescent="0.45">
      <c r="A2114" s="3">
        <v>45063.654861111114</v>
      </c>
      <c r="C2114" s="2">
        <v>62000</v>
      </c>
      <c r="D2114" t="s">
        <v>4</v>
      </c>
    </row>
    <row r="2115" spans="1:4" x14ac:dyDescent="0.45">
      <c r="A2115" s="3">
        <v>45063.654861111114</v>
      </c>
      <c r="C2115" s="2">
        <v>62000</v>
      </c>
      <c r="D2115" t="s">
        <v>4</v>
      </c>
    </row>
    <row r="2116" spans="1:4" x14ac:dyDescent="0.45">
      <c r="B2116" t="s">
        <v>31</v>
      </c>
      <c r="C2116" s="2">
        <v>64400</v>
      </c>
      <c r="D2116" t="s">
        <v>12</v>
      </c>
    </row>
    <row r="2117" spans="1:4" x14ac:dyDescent="0.45">
      <c r="B2117" t="s">
        <v>31</v>
      </c>
      <c r="C2117" s="2">
        <v>64400</v>
      </c>
      <c r="D2117" t="s">
        <v>12</v>
      </c>
    </row>
    <row r="2118" spans="1:4" x14ac:dyDescent="0.45">
      <c r="B2118" t="s">
        <v>31</v>
      </c>
      <c r="C2118" s="2">
        <v>64400</v>
      </c>
      <c r="D2118" t="s">
        <v>12</v>
      </c>
    </row>
    <row r="2119" spans="1:4" x14ac:dyDescent="0.45">
      <c r="A2119" s="3">
        <v>45063.654861111114</v>
      </c>
      <c r="C2119" s="2">
        <v>30800</v>
      </c>
      <c r="D2119" t="s">
        <v>4</v>
      </c>
    </row>
    <row r="2120" spans="1:4" x14ac:dyDescent="0.45">
      <c r="A2120" s="3">
        <v>45063.759722222225</v>
      </c>
      <c r="C2120" s="2">
        <v>94700</v>
      </c>
      <c r="D2120" t="s">
        <v>4</v>
      </c>
    </row>
    <row r="2121" spans="1:4" x14ac:dyDescent="0.45">
      <c r="A2121" s="3">
        <v>45063.759722222225</v>
      </c>
      <c r="C2121" s="2">
        <v>52100</v>
      </c>
      <c r="D2121" t="s">
        <v>4</v>
      </c>
    </row>
    <row r="2122" spans="1:4" x14ac:dyDescent="0.45">
      <c r="A2122" s="3">
        <v>45063.661111111112</v>
      </c>
      <c r="C2122" s="2">
        <v>71000</v>
      </c>
      <c r="D2122" t="s">
        <v>4</v>
      </c>
    </row>
    <row r="2123" spans="1:4" x14ac:dyDescent="0.45">
      <c r="A2123" s="3">
        <v>45062.684027777781</v>
      </c>
      <c r="C2123" s="2">
        <v>47100</v>
      </c>
      <c r="D2123" t="s">
        <v>4</v>
      </c>
    </row>
    <row r="2124" spans="1:4" x14ac:dyDescent="0.45">
      <c r="A2124" s="3">
        <v>45063.470833333333</v>
      </c>
      <c r="C2124" s="2">
        <v>30800</v>
      </c>
      <c r="D2124" t="s">
        <v>4</v>
      </c>
    </row>
    <row r="2125" spans="1:4" x14ac:dyDescent="0.45">
      <c r="A2125" s="3">
        <v>45063.470833333333</v>
      </c>
      <c r="C2125" s="2">
        <v>38000</v>
      </c>
      <c r="D2125" t="s">
        <v>4</v>
      </c>
    </row>
    <row r="2126" spans="1:4" x14ac:dyDescent="0.45">
      <c r="A2126" s="3">
        <v>45063.470833333333</v>
      </c>
      <c r="C2126" s="2">
        <v>38000</v>
      </c>
      <c r="D2126" t="s">
        <v>4</v>
      </c>
    </row>
    <row r="2127" spans="1:4" x14ac:dyDescent="0.45">
      <c r="A2127" s="3">
        <v>45063.759722222225</v>
      </c>
      <c r="C2127" s="2">
        <v>29500</v>
      </c>
      <c r="D2127" t="s">
        <v>4</v>
      </c>
    </row>
    <row r="2128" spans="1:4" x14ac:dyDescent="0.45">
      <c r="A2128" s="3">
        <v>45063.759722222225</v>
      </c>
      <c r="C2128" s="2">
        <v>26000</v>
      </c>
      <c r="D2128" t="s">
        <v>4</v>
      </c>
    </row>
    <row r="2129" spans="1:4" x14ac:dyDescent="0.45">
      <c r="A2129" s="3">
        <v>45063.470833333333</v>
      </c>
      <c r="C2129" s="2">
        <v>30800</v>
      </c>
      <c r="D2129" t="s">
        <v>4</v>
      </c>
    </row>
    <row r="2130" spans="1:4" x14ac:dyDescent="0.45">
      <c r="A2130" s="3">
        <v>45063.759722222225</v>
      </c>
      <c r="C2130" s="2">
        <v>52100</v>
      </c>
      <c r="D2130" t="s">
        <v>4</v>
      </c>
    </row>
    <row r="2131" spans="1:4" x14ac:dyDescent="0.45">
      <c r="A2131" s="3">
        <v>45063.711111111108</v>
      </c>
      <c r="C2131" s="2">
        <v>20700</v>
      </c>
      <c r="D2131" t="s">
        <v>4</v>
      </c>
    </row>
    <row r="2132" spans="1:4" x14ac:dyDescent="0.45">
      <c r="B2132" t="s">
        <v>100</v>
      </c>
      <c r="C2132" s="2">
        <v>50100</v>
      </c>
      <c r="D2132" t="s">
        <v>12</v>
      </c>
    </row>
    <row r="2133" spans="1:4" x14ac:dyDescent="0.45">
      <c r="A2133" s="3">
        <v>45063.759722222225</v>
      </c>
      <c r="C2133" s="2">
        <v>71000</v>
      </c>
      <c r="D2133" t="s">
        <v>4</v>
      </c>
    </row>
    <row r="2134" spans="1:4" x14ac:dyDescent="0.45">
      <c r="A2134" s="3">
        <v>45064.436805555553</v>
      </c>
      <c r="C2134" s="2">
        <v>71000</v>
      </c>
      <c r="D2134" t="s">
        <v>4</v>
      </c>
    </row>
    <row r="2135" spans="1:4" x14ac:dyDescent="0.45">
      <c r="A2135" s="3">
        <v>45064.436805555553</v>
      </c>
      <c r="C2135" s="2">
        <v>71000</v>
      </c>
      <c r="D2135" t="s">
        <v>4</v>
      </c>
    </row>
    <row r="2136" spans="1:4" x14ac:dyDescent="0.45">
      <c r="A2136" s="3">
        <v>45064.436805555553</v>
      </c>
      <c r="C2136" s="2">
        <v>71000</v>
      </c>
      <c r="D2136" t="s">
        <v>4</v>
      </c>
    </row>
    <row r="2137" spans="1:4" x14ac:dyDescent="0.45">
      <c r="A2137" s="3">
        <v>45064.436805555553</v>
      </c>
      <c r="C2137" s="2">
        <v>44100</v>
      </c>
      <c r="D2137" t="s">
        <v>4</v>
      </c>
    </row>
    <row r="2138" spans="1:4" x14ac:dyDescent="0.45">
      <c r="A2138" s="3">
        <v>45064.380555555559</v>
      </c>
      <c r="C2138" s="2">
        <v>30800</v>
      </c>
      <c r="D2138" t="s">
        <v>4</v>
      </c>
    </row>
    <row r="2139" spans="1:4" x14ac:dyDescent="0.45">
      <c r="A2139" s="3">
        <v>45064.73541666667</v>
      </c>
      <c r="C2139" s="2">
        <v>32700</v>
      </c>
      <c r="D2139" t="s">
        <v>4</v>
      </c>
    </row>
    <row r="2140" spans="1:4" x14ac:dyDescent="0.45">
      <c r="A2140" s="3">
        <v>45064.625</v>
      </c>
      <c r="C2140" s="2">
        <v>50100</v>
      </c>
      <c r="D2140" t="s">
        <v>4</v>
      </c>
    </row>
    <row r="2141" spans="1:4" x14ac:dyDescent="0.45">
      <c r="A2141" s="3">
        <v>45064.73541666667</v>
      </c>
      <c r="C2141" s="2">
        <v>20700</v>
      </c>
      <c r="D2141" t="s">
        <v>4</v>
      </c>
    </row>
    <row r="2142" spans="1:4" x14ac:dyDescent="0.45">
      <c r="A2142" s="3">
        <v>45064.73541666667</v>
      </c>
      <c r="C2142" s="2">
        <v>20700</v>
      </c>
      <c r="D2142" t="s">
        <v>4</v>
      </c>
    </row>
    <row r="2143" spans="1:4" x14ac:dyDescent="0.45">
      <c r="A2143" s="3">
        <v>45064.73541666667</v>
      </c>
      <c r="C2143" s="2">
        <v>20700</v>
      </c>
      <c r="D2143" t="s">
        <v>4</v>
      </c>
    </row>
    <row r="2144" spans="1:4" x14ac:dyDescent="0.45">
      <c r="A2144" s="3">
        <v>45064.493750000001</v>
      </c>
      <c r="C2144" s="2">
        <v>32800</v>
      </c>
      <c r="D2144" t="s">
        <v>4</v>
      </c>
    </row>
    <row r="2145" spans="1:4" x14ac:dyDescent="0.45">
      <c r="A2145" s="3">
        <v>45064.73541666667</v>
      </c>
      <c r="C2145" s="2">
        <v>18300</v>
      </c>
      <c r="D2145" t="s">
        <v>4</v>
      </c>
    </row>
    <row r="2146" spans="1:4" x14ac:dyDescent="0.45">
      <c r="A2146" s="3">
        <v>45064.625</v>
      </c>
      <c r="C2146" s="2">
        <v>19600</v>
      </c>
      <c r="D2146" t="s">
        <v>4</v>
      </c>
    </row>
    <row r="2147" spans="1:4" x14ac:dyDescent="0.45">
      <c r="A2147" s="3">
        <v>45065.434027777781</v>
      </c>
      <c r="C2147" s="2">
        <v>71000</v>
      </c>
      <c r="D2147" t="s">
        <v>4</v>
      </c>
    </row>
    <row r="2148" spans="1:4" x14ac:dyDescent="0.45">
      <c r="A2148" s="3">
        <v>45065.434027777781</v>
      </c>
      <c r="C2148" s="2">
        <v>50100</v>
      </c>
      <c r="D2148" t="s">
        <v>4</v>
      </c>
    </row>
    <row r="2149" spans="1:4" x14ac:dyDescent="0.45">
      <c r="A2149" s="3">
        <v>45065.751388888886</v>
      </c>
      <c r="C2149" s="2">
        <v>26100</v>
      </c>
      <c r="D2149" t="s">
        <v>4</v>
      </c>
    </row>
    <row r="2150" spans="1:4" x14ac:dyDescent="0.45">
      <c r="A2150" s="3">
        <v>45065.592361111114</v>
      </c>
      <c r="C2150" s="2">
        <v>18300</v>
      </c>
      <c r="D2150" t="s">
        <v>4</v>
      </c>
    </row>
    <row r="2151" spans="1:4" x14ac:dyDescent="0.45">
      <c r="A2151" s="3">
        <v>45065.592361111114</v>
      </c>
      <c r="C2151" s="2">
        <v>18300</v>
      </c>
      <c r="D2151" t="s">
        <v>4</v>
      </c>
    </row>
    <row r="2152" spans="1:4" x14ac:dyDescent="0.45">
      <c r="A2152" s="3">
        <v>45065.592361111114</v>
      </c>
      <c r="C2152" s="2">
        <v>20700</v>
      </c>
      <c r="D2152" t="s">
        <v>4</v>
      </c>
    </row>
    <row r="2153" spans="1:4" x14ac:dyDescent="0.45">
      <c r="A2153" s="3">
        <v>45065.592361111114</v>
      </c>
      <c r="C2153" s="2">
        <v>30800</v>
      </c>
      <c r="D2153" t="s">
        <v>4</v>
      </c>
    </row>
    <row r="2154" spans="1:4" x14ac:dyDescent="0.45">
      <c r="A2154" s="3">
        <v>45065.713888888888</v>
      </c>
      <c r="C2154" s="2">
        <v>23400</v>
      </c>
      <c r="D2154" t="s">
        <v>4</v>
      </c>
    </row>
    <row r="2155" spans="1:4" x14ac:dyDescent="0.45">
      <c r="A2155" s="3">
        <v>45065.713888888888</v>
      </c>
      <c r="C2155" s="2">
        <v>18300</v>
      </c>
      <c r="D2155" t="s">
        <v>4</v>
      </c>
    </row>
    <row r="2156" spans="1:4" x14ac:dyDescent="0.45">
      <c r="B2156" t="s">
        <v>67</v>
      </c>
      <c r="C2156" s="2">
        <v>86600</v>
      </c>
      <c r="D2156" t="s">
        <v>12</v>
      </c>
    </row>
    <row r="2157" spans="1:4" x14ac:dyDescent="0.45">
      <c r="A2157" s="3">
        <v>45065.757638888892</v>
      </c>
      <c r="C2157" s="2">
        <v>119600</v>
      </c>
      <c r="D2157" t="s">
        <v>4</v>
      </c>
    </row>
    <row r="2158" spans="1:4" x14ac:dyDescent="0.45">
      <c r="A2158" s="3">
        <v>45065.757638888892</v>
      </c>
      <c r="C2158" s="2">
        <v>119600</v>
      </c>
      <c r="D2158" t="s">
        <v>4</v>
      </c>
    </row>
    <row r="2159" spans="1:4" x14ac:dyDescent="0.45">
      <c r="A2159" s="3">
        <v>45065.757638888892</v>
      </c>
      <c r="C2159" s="2">
        <v>119600</v>
      </c>
      <c r="D2159" t="s">
        <v>4</v>
      </c>
    </row>
    <row r="2160" spans="1:4" x14ac:dyDescent="0.45">
      <c r="A2160" s="3">
        <v>45065.757638888892</v>
      </c>
      <c r="C2160" s="2">
        <v>119600</v>
      </c>
      <c r="D2160" t="s">
        <v>4</v>
      </c>
    </row>
    <row r="2161" spans="1:4" x14ac:dyDescent="0.45">
      <c r="A2161" s="3">
        <v>45065.757638888892</v>
      </c>
      <c r="C2161" s="2">
        <v>119600</v>
      </c>
      <c r="D2161" t="s">
        <v>4</v>
      </c>
    </row>
    <row r="2162" spans="1:4" x14ac:dyDescent="0.45">
      <c r="A2162" s="3">
        <v>45065.757638888892</v>
      </c>
      <c r="C2162" s="2">
        <v>119600</v>
      </c>
      <c r="D2162" t="s">
        <v>4</v>
      </c>
    </row>
    <row r="2163" spans="1:4" x14ac:dyDescent="0.45">
      <c r="A2163" s="3">
        <v>45065.757638888892</v>
      </c>
      <c r="C2163" s="2">
        <v>119600</v>
      </c>
      <c r="D2163" t="s">
        <v>4</v>
      </c>
    </row>
    <row r="2164" spans="1:4" x14ac:dyDescent="0.45">
      <c r="B2164" t="s">
        <v>100</v>
      </c>
      <c r="C2164" s="2">
        <v>38000</v>
      </c>
      <c r="D2164" t="s">
        <v>12</v>
      </c>
    </row>
    <row r="2165" spans="1:4" x14ac:dyDescent="0.45">
      <c r="A2165" s="3">
        <v>45065.713888888888</v>
      </c>
      <c r="C2165" s="2">
        <v>18300</v>
      </c>
      <c r="D2165" t="s">
        <v>4</v>
      </c>
    </row>
    <row r="2166" spans="1:4" x14ac:dyDescent="0.45">
      <c r="A2166" s="3">
        <v>45065.713888888888</v>
      </c>
      <c r="C2166" s="2">
        <v>38000</v>
      </c>
      <c r="D2166" t="s">
        <v>4</v>
      </c>
    </row>
    <row r="2167" spans="1:4" x14ac:dyDescent="0.45">
      <c r="A2167" s="3">
        <v>45065.713888888888</v>
      </c>
      <c r="C2167" s="2">
        <v>18300</v>
      </c>
      <c r="D2167" t="s">
        <v>4</v>
      </c>
    </row>
    <row r="2168" spans="1:4" x14ac:dyDescent="0.45">
      <c r="A2168" s="3">
        <v>45065.703472222223</v>
      </c>
      <c r="C2168" s="2">
        <v>37600</v>
      </c>
      <c r="D2168" t="s">
        <v>4</v>
      </c>
    </row>
    <row r="2169" spans="1:4" x14ac:dyDescent="0.45">
      <c r="A2169" s="3">
        <v>45065.70416666667</v>
      </c>
      <c r="C2169" s="2">
        <v>63300</v>
      </c>
      <c r="D2169" t="s">
        <v>4</v>
      </c>
    </row>
    <row r="2170" spans="1:4" x14ac:dyDescent="0.45">
      <c r="A2170" s="3">
        <v>45066.705555555556</v>
      </c>
      <c r="C2170" s="2">
        <v>20100</v>
      </c>
      <c r="D2170" t="s">
        <v>4</v>
      </c>
    </row>
    <row r="2171" spans="1:4" x14ac:dyDescent="0.45">
      <c r="A2171" s="3">
        <v>45066.705555555556</v>
      </c>
      <c r="C2171" s="2">
        <v>18300</v>
      </c>
      <c r="D2171" t="s">
        <v>4</v>
      </c>
    </row>
    <row r="2172" spans="1:4" x14ac:dyDescent="0.45">
      <c r="B2172" t="s">
        <v>150</v>
      </c>
      <c r="C2172" s="2">
        <v>71000</v>
      </c>
      <c r="D2172" t="s">
        <v>12</v>
      </c>
    </row>
    <row r="2173" spans="1:4" x14ac:dyDescent="0.45">
      <c r="A2173" s="3">
        <v>45066.705555555556</v>
      </c>
      <c r="C2173" s="2">
        <v>32200</v>
      </c>
      <c r="D2173" t="s">
        <v>4</v>
      </c>
    </row>
    <row r="2174" spans="1:4" x14ac:dyDescent="0.45">
      <c r="A2174" s="3">
        <v>45066.704861111109</v>
      </c>
      <c r="C2174" s="2">
        <v>18300</v>
      </c>
      <c r="D2174" t="s">
        <v>4</v>
      </c>
    </row>
    <row r="2175" spans="1:4" x14ac:dyDescent="0.45">
      <c r="A2175" s="3">
        <v>45066.705555555556</v>
      </c>
      <c r="C2175" s="2">
        <v>18300</v>
      </c>
      <c r="D2175" t="s">
        <v>4</v>
      </c>
    </row>
    <row r="2176" spans="1:4" x14ac:dyDescent="0.45">
      <c r="A2176" s="3">
        <v>45066.705555555556</v>
      </c>
      <c r="C2176" s="2">
        <v>18300</v>
      </c>
      <c r="D2176" t="s">
        <v>4</v>
      </c>
    </row>
    <row r="2177" spans="1:4" x14ac:dyDescent="0.45">
      <c r="A2177" s="3">
        <v>45066.704861111109</v>
      </c>
      <c r="C2177" s="2">
        <v>18300</v>
      </c>
      <c r="D2177" t="s">
        <v>4</v>
      </c>
    </row>
    <row r="2178" spans="1:4" x14ac:dyDescent="0.45">
      <c r="A2178" s="3">
        <v>45066.705555555556</v>
      </c>
      <c r="C2178" s="2">
        <v>23400</v>
      </c>
      <c r="D2178" t="s">
        <v>4</v>
      </c>
    </row>
    <row r="2179" spans="1:4" x14ac:dyDescent="0.45">
      <c r="B2179" t="s">
        <v>31</v>
      </c>
      <c r="C2179" s="2">
        <v>18300</v>
      </c>
      <c r="D2179" t="s">
        <v>12</v>
      </c>
    </row>
    <row r="2180" spans="1:4" x14ac:dyDescent="0.45">
      <c r="A2180" s="3">
        <v>45066.705555555556</v>
      </c>
      <c r="C2180" s="2">
        <v>18300</v>
      </c>
      <c r="D2180" t="s">
        <v>4</v>
      </c>
    </row>
    <row r="2181" spans="1:4" x14ac:dyDescent="0.45">
      <c r="A2181" s="3">
        <v>45066.694444444445</v>
      </c>
      <c r="C2181" s="2">
        <v>99700</v>
      </c>
      <c r="D2181" t="s">
        <v>4</v>
      </c>
    </row>
    <row r="2182" spans="1:4" x14ac:dyDescent="0.45">
      <c r="A2182" s="3">
        <v>45066.694444444445</v>
      </c>
      <c r="C2182" s="2">
        <v>99700</v>
      </c>
      <c r="D2182" t="s">
        <v>4</v>
      </c>
    </row>
    <row r="2183" spans="1:4" x14ac:dyDescent="0.45">
      <c r="A2183" s="3">
        <v>45066.705555555556</v>
      </c>
      <c r="C2183" s="2">
        <v>18300</v>
      </c>
      <c r="D2183" t="s">
        <v>4</v>
      </c>
    </row>
    <row r="2184" spans="1:4" x14ac:dyDescent="0.45">
      <c r="A2184" s="3">
        <v>45066.720833333333</v>
      </c>
      <c r="C2184" s="2">
        <v>24600</v>
      </c>
      <c r="D2184" t="s">
        <v>4</v>
      </c>
    </row>
    <row r="2185" spans="1:4" x14ac:dyDescent="0.45">
      <c r="A2185" s="3">
        <v>45066.704861111109</v>
      </c>
      <c r="C2185" s="2">
        <v>30800</v>
      </c>
      <c r="D2185" t="s">
        <v>4</v>
      </c>
    </row>
    <row r="2186" spans="1:4" x14ac:dyDescent="0.45">
      <c r="A2186" s="3">
        <v>45066.720833333333</v>
      </c>
      <c r="C2186" s="2">
        <v>30800</v>
      </c>
      <c r="D2186" t="s">
        <v>4</v>
      </c>
    </row>
    <row r="2187" spans="1:4" x14ac:dyDescent="0.45">
      <c r="A2187" s="3">
        <v>45068.510416666664</v>
      </c>
      <c r="C2187" s="2">
        <v>40400</v>
      </c>
      <c r="D2187" t="s">
        <v>4</v>
      </c>
    </row>
    <row r="2188" spans="1:4" x14ac:dyDescent="0.45">
      <c r="A2188" s="3">
        <v>45068.510416666664</v>
      </c>
      <c r="C2188" s="2">
        <v>40400</v>
      </c>
      <c r="D2188" t="s">
        <v>4</v>
      </c>
    </row>
    <row r="2189" spans="1:4" x14ac:dyDescent="0.45">
      <c r="A2189" s="3">
        <v>45069.55972222222</v>
      </c>
      <c r="C2189" s="2">
        <v>23400</v>
      </c>
      <c r="D2189" t="s">
        <v>4</v>
      </c>
    </row>
    <row r="2190" spans="1:4" x14ac:dyDescent="0.45">
      <c r="B2190" t="s">
        <v>67</v>
      </c>
      <c r="C2190" s="2">
        <v>30800</v>
      </c>
      <c r="D2190" t="s">
        <v>12</v>
      </c>
    </row>
    <row r="2191" spans="1:4" x14ac:dyDescent="0.45">
      <c r="A2191" s="3">
        <v>45066.720833333333</v>
      </c>
      <c r="C2191" s="2">
        <v>30800</v>
      </c>
      <c r="D2191" t="s">
        <v>4</v>
      </c>
    </row>
    <row r="2192" spans="1:4" x14ac:dyDescent="0.45">
      <c r="A2192" s="3">
        <v>45069.55972222222</v>
      </c>
      <c r="C2192" s="2">
        <v>18300</v>
      </c>
      <c r="D2192" t="s">
        <v>4</v>
      </c>
    </row>
    <row r="2193" spans="1:4" x14ac:dyDescent="0.45">
      <c r="A2193" s="3">
        <v>45066.704861111109</v>
      </c>
      <c r="C2193" s="2">
        <v>29500</v>
      </c>
      <c r="D2193" t="s">
        <v>4</v>
      </c>
    </row>
    <row r="2194" spans="1:4" x14ac:dyDescent="0.45">
      <c r="A2194" s="3">
        <v>45066.704861111109</v>
      </c>
      <c r="C2194" s="2">
        <v>29500</v>
      </c>
      <c r="D2194" t="s">
        <v>4</v>
      </c>
    </row>
    <row r="2195" spans="1:4" x14ac:dyDescent="0.45">
      <c r="A2195" s="3">
        <v>45066.704861111109</v>
      </c>
      <c r="C2195" s="2">
        <v>29500</v>
      </c>
      <c r="D2195" t="s">
        <v>4</v>
      </c>
    </row>
    <row r="2196" spans="1:4" x14ac:dyDescent="0.45">
      <c r="A2196" s="3">
        <v>45069.55972222222</v>
      </c>
      <c r="B2196" t="s">
        <v>21</v>
      </c>
      <c r="C2196" s="2">
        <v>18300</v>
      </c>
      <c r="D2196" t="s">
        <v>12</v>
      </c>
    </row>
    <row r="2197" spans="1:4" x14ac:dyDescent="0.45">
      <c r="B2197" t="s">
        <v>31</v>
      </c>
      <c r="C2197" s="2">
        <v>29500</v>
      </c>
      <c r="D2197" t="s">
        <v>12</v>
      </c>
    </row>
    <row r="2198" spans="1:4" x14ac:dyDescent="0.45">
      <c r="A2198" s="3">
        <v>45069.55972222222</v>
      </c>
      <c r="C2198" s="2">
        <v>20700</v>
      </c>
      <c r="D2198" t="s">
        <v>4</v>
      </c>
    </row>
    <row r="2199" spans="1:4" x14ac:dyDescent="0.45">
      <c r="A2199" s="3">
        <v>45069.55972222222</v>
      </c>
      <c r="C2199" s="2">
        <v>71000</v>
      </c>
      <c r="D2199" t="s">
        <v>4</v>
      </c>
    </row>
    <row r="2200" spans="1:4" x14ac:dyDescent="0.45">
      <c r="A2200" s="3">
        <v>45068.510416666664</v>
      </c>
      <c r="C2200" s="2">
        <v>30800</v>
      </c>
      <c r="D2200" t="s">
        <v>4</v>
      </c>
    </row>
    <row r="2201" spans="1:4" x14ac:dyDescent="0.45">
      <c r="A2201" s="3">
        <v>45068.510416666664</v>
      </c>
      <c r="C2201" s="2">
        <v>30800</v>
      </c>
      <c r="D2201" t="s">
        <v>4</v>
      </c>
    </row>
    <row r="2202" spans="1:4" x14ac:dyDescent="0.45">
      <c r="A2202" s="3">
        <v>45069.55972222222</v>
      </c>
      <c r="C2202" s="2">
        <v>18300</v>
      </c>
      <c r="D2202" t="s">
        <v>4</v>
      </c>
    </row>
    <row r="2203" spans="1:4" x14ac:dyDescent="0.45">
      <c r="A2203" s="3">
        <v>45068.440972222219</v>
      </c>
      <c r="C2203" s="2">
        <v>37900</v>
      </c>
      <c r="D2203" t="s">
        <v>4</v>
      </c>
    </row>
    <row r="2204" spans="1:4" x14ac:dyDescent="0.45">
      <c r="A2204" s="3">
        <v>45068.440972222219</v>
      </c>
      <c r="C2204" s="2">
        <v>37900</v>
      </c>
      <c r="D2204" t="s">
        <v>4</v>
      </c>
    </row>
    <row r="2205" spans="1:4" x14ac:dyDescent="0.45">
      <c r="A2205" s="3">
        <v>45068.440972222219</v>
      </c>
      <c r="C2205" s="2">
        <v>63800</v>
      </c>
      <c r="D2205" t="s">
        <v>4</v>
      </c>
    </row>
    <row r="2206" spans="1:4" x14ac:dyDescent="0.45">
      <c r="A2206" s="3">
        <v>45068.440972222219</v>
      </c>
      <c r="C2206" s="2">
        <v>63800</v>
      </c>
      <c r="D2206" t="s">
        <v>4</v>
      </c>
    </row>
    <row r="2207" spans="1:4" x14ac:dyDescent="0.45">
      <c r="A2207" s="3">
        <v>45068.727777777778</v>
      </c>
      <c r="C2207" s="2">
        <v>20700</v>
      </c>
      <c r="D2207" t="s">
        <v>4</v>
      </c>
    </row>
    <row r="2208" spans="1:4" x14ac:dyDescent="0.45">
      <c r="A2208" s="3">
        <v>45069.55972222222</v>
      </c>
      <c r="C2208" s="2">
        <v>52100</v>
      </c>
      <c r="D2208" t="s">
        <v>4</v>
      </c>
    </row>
    <row r="2209" spans="1:4" x14ac:dyDescent="0.45">
      <c r="A2209" s="3">
        <v>45069.64166666667</v>
      </c>
      <c r="C2209" s="2">
        <v>20700</v>
      </c>
      <c r="D2209" t="s">
        <v>4</v>
      </c>
    </row>
    <row r="2210" spans="1:4" x14ac:dyDescent="0.45">
      <c r="B2210" t="s">
        <v>326</v>
      </c>
      <c r="C2210" s="2">
        <v>44100</v>
      </c>
      <c r="D2210" t="s">
        <v>12</v>
      </c>
    </row>
    <row r="2211" spans="1:4" x14ac:dyDescent="0.45">
      <c r="B2211" t="s">
        <v>31</v>
      </c>
      <c r="C2211" s="2">
        <v>26100</v>
      </c>
      <c r="D2211" t="s">
        <v>12</v>
      </c>
    </row>
    <row r="2212" spans="1:4" x14ac:dyDescent="0.45">
      <c r="A2212" s="3">
        <v>45068.510416666664</v>
      </c>
      <c r="C2212" s="2">
        <v>14175</v>
      </c>
      <c r="D2212" t="s">
        <v>4</v>
      </c>
    </row>
    <row r="2213" spans="1:4" x14ac:dyDescent="0.45">
      <c r="A2213" s="3">
        <v>45069.560416666667</v>
      </c>
      <c r="C2213" s="2">
        <v>26000</v>
      </c>
      <c r="D2213" t="s">
        <v>4</v>
      </c>
    </row>
    <row r="2214" spans="1:4" x14ac:dyDescent="0.45">
      <c r="A2214" s="3">
        <v>45069.55972222222</v>
      </c>
      <c r="B2214" t="s">
        <v>21</v>
      </c>
      <c r="C2214" s="2">
        <v>30800</v>
      </c>
      <c r="D2214" t="s">
        <v>12</v>
      </c>
    </row>
    <row r="2215" spans="1:4" x14ac:dyDescent="0.45">
      <c r="A2215" s="3">
        <v>45068.727777777778</v>
      </c>
      <c r="C2215" s="2">
        <v>28400</v>
      </c>
      <c r="D2215" t="s">
        <v>4</v>
      </c>
    </row>
    <row r="2216" spans="1:4" x14ac:dyDescent="0.45">
      <c r="A2216" s="3">
        <v>45069.55972222222</v>
      </c>
      <c r="B2216" t="s">
        <v>21</v>
      </c>
      <c r="C2216" s="2">
        <v>26000</v>
      </c>
      <c r="D2216" t="s">
        <v>12</v>
      </c>
    </row>
    <row r="2217" spans="1:4" x14ac:dyDescent="0.45">
      <c r="B2217" t="s">
        <v>67</v>
      </c>
      <c r="C2217" s="2">
        <v>86600</v>
      </c>
      <c r="D2217" t="s">
        <v>12</v>
      </c>
    </row>
    <row r="2218" spans="1:4" x14ac:dyDescent="0.45">
      <c r="A2218" s="3">
        <v>45068.734027777777</v>
      </c>
      <c r="C2218" s="2">
        <v>77800</v>
      </c>
      <c r="D2218" t="s">
        <v>4</v>
      </c>
    </row>
    <row r="2219" spans="1:4" x14ac:dyDescent="0.45">
      <c r="A2219" s="3">
        <v>45069.560416666667</v>
      </c>
      <c r="C2219" s="2">
        <v>43900</v>
      </c>
      <c r="D2219" t="s">
        <v>4</v>
      </c>
    </row>
    <row r="2220" spans="1:4" x14ac:dyDescent="0.45">
      <c r="A2220" s="3">
        <v>45069.615277777775</v>
      </c>
      <c r="C2220" s="2">
        <v>40400</v>
      </c>
      <c r="D2220" t="s">
        <v>4</v>
      </c>
    </row>
    <row r="2221" spans="1:4" x14ac:dyDescent="0.45">
      <c r="A2221" s="3">
        <v>45069.615277777775</v>
      </c>
      <c r="C2221" s="2">
        <v>40400</v>
      </c>
      <c r="D2221" t="s">
        <v>4</v>
      </c>
    </row>
    <row r="2222" spans="1:4" x14ac:dyDescent="0.45">
      <c r="A2222" s="3">
        <v>45069.615277777775</v>
      </c>
      <c r="C2222" s="2">
        <v>40400</v>
      </c>
      <c r="D2222" t="s">
        <v>4</v>
      </c>
    </row>
    <row r="2223" spans="1:4" x14ac:dyDescent="0.45">
      <c r="A2223" s="3">
        <v>45069.55972222222</v>
      </c>
      <c r="B2223" t="s">
        <v>21</v>
      </c>
      <c r="C2223" s="2">
        <v>30800</v>
      </c>
      <c r="D2223" t="s">
        <v>12</v>
      </c>
    </row>
    <row r="2224" spans="1:4" x14ac:dyDescent="0.45">
      <c r="A2224" s="3">
        <v>45070.640972222223</v>
      </c>
      <c r="C2224" s="2">
        <v>13500</v>
      </c>
      <c r="D2224" t="s">
        <v>4</v>
      </c>
    </row>
    <row r="2225" spans="1:4" x14ac:dyDescent="0.45">
      <c r="A2225" s="3">
        <v>45070.640972222223</v>
      </c>
      <c r="C2225" s="2">
        <v>35100</v>
      </c>
      <c r="D2225" t="s">
        <v>4</v>
      </c>
    </row>
    <row r="2226" spans="1:4" x14ac:dyDescent="0.45">
      <c r="A2226" s="3">
        <v>45070.640972222223</v>
      </c>
      <c r="C2226" s="2">
        <v>35100</v>
      </c>
      <c r="D2226" t="s">
        <v>4</v>
      </c>
    </row>
    <row r="2227" spans="1:4" x14ac:dyDescent="0.45">
      <c r="A2227" s="3">
        <v>45070.727777777778</v>
      </c>
      <c r="C2227" s="2">
        <v>20700</v>
      </c>
      <c r="D2227" t="s">
        <v>4</v>
      </c>
    </row>
    <row r="2228" spans="1:4" x14ac:dyDescent="0.45">
      <c r="A2228" s="3">
        <v>45070.427083333336</v>
      </c>
      <c r="C2228" s="2">
        <v>50100</v>
      </c>
      <c r="D2228" t="s">
        <v>4</v>
      </c>
    </row>
    <row r="2229" spans="1:4" x14ac:dyDescent="0.45">
      <c r="A2229" s="3">
        <v>45070.427083333336</v>
      </c>
      <c r="C2229" s="2">
        <v>22200</v>
      </c>
      <c r="D2229" t="s">
        <v>4</v>
      </c>
    </row>
    <row r="2230" spans="1:4" x14ac:dyDescent="0.45">
      <c r="B2230" t="s">
        <v>100</v>
      </c>
      <c r="C2230" s="2">
        <v>22200</v>
      </c>
      <c r="D2230" t="s">
        <v>12</v>
      </c>
    </row>
    <row r="2231" spans="1:4" x14ac:dyDescent="0.45">
      <c r="A2231" s="3">
        <v>45070.663888888892</v>
      </c>
      <c r="C2231" s="2">
        <v>21200</v>
      </c>
      <c r="D2231" t="s">
        <v>4</v>
      </c>
    </row>
    <row r="2232" spans="1:4" x14ac:dyDescent="0.45">
      <c r="A2232" s="3">
        <v>45070.663888888892</v>
      </c>
      <c r="C2232" s="2">
        <v>21200</v>
      </c>
      <c r="D2232" t="s">
        <v>4</v>
      </c>
    </row>
    <row r="2233" spans="1:4" x14ac:dyDescent="0.45">
      <c r="A2233" s="3">
        <v>45070.671527777777</v>
      </c>
      <c r="C2233" s="2">
        <v>20700</v>
      </c>
      <c r="D2233" t="s">
        <v>4</v>
      </c>
    </row>
    <row r="2234" spans="1:4" x14ac:dyDescent="0.45">
      <c r="B2234" t="s">
        <v>67</v>
      </c>
      <c r="C2234" s="2">
        <v>20700</v>
      </c>
      <c r="D2234" t="s">
        <v>12</v>
      </c>
    </row>
    <row r="2235" spans="1:4" x14ac:dyDescent="0.45">
      <c r="B2235" t="s">
        <v>100</v>
      </c>
      <c r="C2235" s="2">
        <v>26100</v>
      </c>
      <c r="D2235" t="s">
        <v>12</v>
      </c>
    </row>
    <row r="2236" spans="1:4" x14ac:dyDescent="0.45">
      <c r="A2236" s="3">
        <v>45070.640972222223</v>
      </c>
      <c r="C2236" s="2">
        <v>26100</v>
      </c>
      <c r="D2236" t="s">
        <v>4</v>
      </c>
    </row>
    <row r="2237" spans="1:4" x14ac:dyDescent="0.45">
      <c r="A2237" s="3">
        <v>45070.65347222222</v>
      </c>
      <c r="C2237" s="2">
        <v>18300</v>
      </c>
      <c r="D2237" t="s">
        <v>4</v>
      </c>
    </row>
    <row r="2238" spans="1:4" x14ac:dyDescent="0.45">
      <c r="A2238" s="3">
        <v>45071.615277777775</v>
      </c>
      <c r="C2238" s="2">
        <v>21200</v>
      </c>
      <c r="D2238" t="s">
        <v>4</v>
      </c>
    </row>
    <row r="2239" spans="1:4" x14ac:dyDescent="0.45">
      <c r="A2239" s="3">
        <v>45071.719444444447</v>
      </c>
      <c r="C2239" s="2">
        <v>30800</v>
      </c>
      <c r="D2239" t="s">
        <v>4</v>
      </c>
    </row>
    <row r="2240" spans="1:4" x14ac:dyDescent="0.45">
      <c r="B2240" t="s">
        <v>326</v>
      </c>
      <c r="C2240" s="2">
        <v>114500</v>
      </c>
      <c r="D2240" t="s">
        <v>12</v>
      </c>
    </row>
    <row r="2241" spans="2:4" x14ac:dyDescent="0.45">
      <c r="B2241" t="s">
        <v>294</v>
      </c>
      <c r="C2241" s="2">
        <v>114500</v>
      </c>
      <c r="D2241" t="s">
        <v>12</v>
      </c>
    </row>
    <row r="2242" spans="2:4" x14ac:dyDescent="0.45">
      <c r="B2242" t="s">
        <v>424</v>
      </c>
      <c r="C2242" s="2">
        <v>62000</v>
      </c>
      <c r="D2242" t="s">
        <v>12</v>
      </c>
    </row>
    <row r="2243" spans="2:4" x14ac:dyDescent="0.45">
      <c r="B2243" t="s">
        <v>424</v>
      </c>
      <c r="C2243" s="2">
        <v>62000</v>
      </c>
      <c r="D2243" t="s">
        <v>12</v>
      </c>
    </row>
    <row r="2244" spans="2:4" x14ac:dyDescent="0.45">
      <c r="B2244" t="s">
        <v>294</v>
      </c>
      <c r="C2244" s="2">
        <v>176900</v>
      </c>
      <c r="D2244" t="s">
        <v>12</v>
      </c>
    </row>
    <row r="2245" spans="2:4" x14ac:dyDescent="0.45">
      <c r="B2245" t="s">
        <v>37</v>
      </c>
      <c r="C2245" s="2">
        <v>62000</v>
      </c>
      <c r="D2245" t="s">
        <v>12</v>
      </c>
    </row>
    <row r="2246" spans="2:4" x14ac:dyDescent="0.45">
      <c r="B2246" t="s">
        <v>294</v>
      </c>
      <c r="C2246" s="2">
        <v>62000</v>
      </c>
      <c r="D2246" t="s">
        <v>12</v>
      </c>
    </row>
    <row r="2247" spans="2:4" x14ac:dyDescent="0.45">
      <c r="B2247" t="s">
        <v>31</v>
      </c>
      <c r="C2247" s="2">
        <v>74300</v>
      </c>
      <c r="D2247" t="s">
        <v>12</v>
      </c>
    </row>
    <row r="2248" spans="2:4" x14ac:dyDescent="0.45">
      <c r="B2248" t="s">
        <v>294</v>
      </c>
      <c r="C2248" s="2">
        <v>114500</v>
      </c>
      <c r="D2248" t="s">
        <v>12</v>
      </c>
    </row>
    <row r="2249" spans="2:4" x14ac:dyDescent="0.45">
      <c r="B2249" t="s">
        <v>424</v>
      </c>
      <c r="C2249" s="2">
        <v>74300</v>
      </c>
      <c r="D2249" t="s">
        <v>12</v>
      </c>
    </row>
    <row r="2250" spans="2:4" x14ac:dyDescent="0.45">
      <c r="B2250" t="s">
        <v>64</v>
      </c>
      <c r="C2250" s="2">
        <v>74000</v>
      </c>
      <c r="D2250" t="s">
        <v>12</v>
      </c>
    </row>
    <row r="2251" spans="2:4" x14ac:dyDescent="0.45">
      <c r="B2251" t="s">
        <v>64</v>
      </c>
      <c r="C2251" s="2">
        <v>74000</v>
      </c>
      <c r="D2251" t="s">
        <v>12</v>
      </c>
    </row>
    <row r="2252" spans="2:4" x14ac:dyDescent="0.45">
      <c r="B2252" t="s">
        <v>13</v>
      </c>
      <c r="C2252" s="2">
        <v>74000</v>
      </c>
      <c r="D2252" t="s">
        <v>12</v>
      </c>
    </row>
    <row r="2253" spans="2:4" x14ac:dyDescent="0.45">
      <c r="B2253" t="s">
        <v>13</v>
      </c>
      <c r="C2253" s="2">
        <v>74000</v>
      </c>
      <c r="D2253" t="s">
        <v>12</v>
      </c>
    </row>
    <row r="2254" spans="2:4" x14ac:dyDescent="0.45">
      <c r="B2254" t="s">
        <v>64</v>
      </c>
      <c r="C2254" s="2">
        <v>176900</v>
      </c>
      <c r="D2254" t="s">
        <v>12</v>
      </c>
    </row>
    <row r="2255" spans="2:4" x14ac:dyDescent="0.45">
      <c r="B2255" t="s">
        <v>37</v>
      </c>
      <c r="C2255" s="2">
        <v>62000</v>
      </c>
      <c r="D2255" t="s">
        <v>12</v>
      </c>
    </row>
    <row r="2256" spans="2:4" x14ac:dyDescent="0.45">
      <c r="B2256" t="s">
        <v>37</v>
      </c>
      <c r="C2256" s="2">
        <v>117200</v>
      </c>
      <c r="D2256" t="s">
        <v>12</v>
      </c>
    </row>
    <row r="2257" spans="1:4" x14ac:dyDescent="0.45">
      <c r="B2257" t="s">
        <v>294</v>
      </c>
      <c r="C2257" s="2">
        <v>74300</v>
      </c>
      <c r="D2257" t="s">
        <v>12</v>
      </c>
    </row>
    <row r="2258" spans="1:4" x14ac:dyDescent="0.45">
      <c r="B2258" t="s">
        <v>367</v>
      </c>
      <c r="C2258" s="2">
        <v>62000</v>
      </c>
      <c r="D2258" t="s">
        <v>12</v>
      </c>
    </row>
    <row r="2259" spans="1:4" x14ac:dyDescent="0.45">
      <c r="B2259" t="s">
        <v>31</v>
      </c>
      <c r="C2259" s="2">
        <v>74300</v>
      </c>
      <c r="D2259" t="s">
        <v>12</v>
      </c>
    </row>
    <row r="2260" spans="1:4" x14ac:dyDescent="0.45">
      <c r="B2260" t="s">
        <v>294</v>
      </c>
      <c r="C2260" s="2">
        <v>62000</v>
      </c>
      <c r="D2260" t="s">
        <v>12</v>
      </c>
    </row>
    <row r="2261" spans="1:4" x14ac:dyDescent="0.45">
      <c r="B2261" t="s">
        <v>424</v>
      </c>
      <c r="C2261" s="2">
        <v>74300</v>
      </c>
      <c r="D2261" t="s">
        <v>12</v>
      </c>
    </row>
    <row r="2262" spans="1:4" x14ac:dyDescent="0.45">
      <c r="B2262" t="s">
        <v>31</v>
      </c>
      <c r="C2262" s="2">
        <v>117200</v>
      </c>
      <c r="D2262" t="s">
        <v>12</v>
      </c>
    </row>
    <row r="2263" spans="1:4" x14ac:dyDescent="0.45">
      <c r="A2263" s="3">
        <v>45071.789583333331</v>
      </c>
      <c r="C2263" s="2">
        <v>71300</v>
      </c>
      <c r="D2263" t="s">
        <v>4</v>
      </c>
    </row>
    <row r="2264" spans="1:4" x14ac:dyDescent="0.45">
      <c r="B2264" t="s">
        <v>31</v>
      </c>
      <c r="C2264" s="2">
        <v>62000</v>
      </c>
      <c r="D2264" t="s">
        <v>12</v>
      </c>
    </row>
    <row r="2265" spans="1:4" x14ac:dyDescent="0.45">
      <c r="B2265" t="s">
        <v>31</v>
      </c>
      <c r="C2265" s="2">
        <v>62000</v>
      </c>
      <c r="D2265" t="s">
        <v>12</v>
      </c>
    </row>
    <row r="2266" spans="1:4" x14ac:dyDescent="0.45">
      <c r="B2266" t="s">
        <v>31</v>
      </c>
      <c r="C2266" s="2">
        <v>62000</v>
      </c>
      <c r="D2266" t="s">
        <v>12</v>
      </c>
    </row>
    <row r="2267" spans="1:4" x14ac:dyDescent="0.45">
      <c r="B2267" t="s">
        <v>67</v>
      </c>
      <c r="C2267" s="2">
        <v>176900</v>
      </c>
      <c r="D2267" t="s">
        <v>12</v>
      </c>
    </row>
    <row r="2268" spans="1:4" x14ac:dyDescent="0.45">
      <c r="B2268" t="s">
        <v>367</v>
      </c>
      <c r="C2268" s="2">
        <v>62000</v>
      </c>
      <c r="D2268" t="s">
        <v>12</v>
      </c>
    </row>
    <row r="2269" spans="1:4" x14ac:dyDescent="0.45">
      <c r="B2269" t="s">
        <v>367</v>
      </c>
      <c r="C2269" s="2">
        <v>62000</v>
      </c>
      <c r="D2269" t="s">
        <v>12</v>
      </c>
    </row>
    <row r="2270" spans="1:4" x14ac:dyDescent="0.45">
      <c r="B2270" t="s">
        <v>424</v>
      </c>
      <c r="C2270" s="2">
        <v>62000</v>
      </c>
      <c r="D2270" t="s">
        <v>12</v>
      </c>
    </row>
    <row r="2271" spans="1:4" x14ac:dyDescent="0.45">
      <c r="B2271" t="s">
        <v>64</v>
      </c>
      <c r="C2271" s="2">
        <v>74300</v>
      </c>
      <c r="D2271" t="s">
        <v>12</v>
      </c>
    </row>
    <row r="2272" spans="1:4" x14ac:dyDescent="0.45">
      <c r="B2272" t="s">
        <v>367</v>
      </c>
      <c r="C2272" s="2">
        <v>64400</v>
      </c>
      <c r="D2272" t="s">
        <v>12</v>
      </c>
    </row>
    <row r="2273" spans="1:4" x14ac:dyDescent="0.45">
      <c r="B2273" t="s">
        <v>367</v>
      </c>
      <c r="C2273" s="2">
        <v>64400</v>
      </c>
      <c r="D2273" t="s">
        <v>12</v>
      </c>
    </row>
    <row r="2274" spans="1:4" x14ac:dyDescent="0.45">
      <c r="B2274" t="s">
        <v>67</v>
      </c>
      <c r="C2274" s="2">
        <v>190100</v>
      </c>
      <c r="D2274" t="s">
        <v>12</v>
      </c>
    </row>
    <row r="2275" spans="1:4" x14ac:dyDescent="0.45">
      <c r="B2275" t="s">
        <v>67</v>
      </c>
      <c r="C2275" s="2">
        <v>190100</v>
      </c>
      <c r="D2275" t="s">
        <v>12</v>
      </c>
    </row>
    <row r="2276" spans="1:4" x14ac:dyDescent="0.45">
      <c r="B2276" t="s">
        <v>67</v>
      </c>
      <c r="C2276" s="2">
        <v>190100</v>
      </c>
      <c r="D2276" t="s">
        <v>12</v>
      </c>
    </row>
    <row r="2277" spans="1:4" x14ac:dyDescent="0.45">
      <c r="B2277" t="s">
        <v>31</v>
      </c>
      <c r="C2277" s="2">
        <v>190100</v>
      </c>
      <c r="D2277" t="s">
        <v>12</v>
      </c>
    </row>
    <row r="2278" spans="1:4" x14ac:dyDescent="0.45">
      <c r="B2278" t="s">
        <v>31</v>
      </c>
      <c r="C2278" s="2">
        <v>190100</v>
      </c>
      <c r="D2278" t="s">
        <v>12</v>
      </c>
    </row>
    <row r="2279" spans="1:4" x14ac:dyDescent="0.45">
      <c r="B2279" t="s">
        <v>31</v>
      </c>
      <c r="C2279" s="2">
        <v>190100</v>
      </c>
      <c r="D2279" t="s">
        <v>12</v>
      </c>
    </row>
    <row r="2280" spans="1:4" x14ac:dyDescent="0.45">
      <c r="A2280" s="3">
        <v>45071.761805555558</v>
      </c>
      <c r="C2280" s="2">
        <v>24600</v>
      </c>
      <c r="D2280" t="s">
        <v>4</v>
      </c>
    </row>
    <row r="2281" spans="1:4" x14ac:dyDescent="0.45">
      <c r="A2281" s="3">
        <v>45071.789583333331</v>
      </c>
      <c r="C2281" s="2">
        <v>24600</v>
      </c>
      <c r="D2281" t="s">
        <v>4</v>
      </c>
    </row>
    <row r="2282" spans="1:4" x14ac:dyDescent="0.45">
      <c r="A2282" s="3">
        <v>45071.628472222219</v>
      </c>
      <c r="C2282" s="2">
        <v>42600</v>
      </c>
      <c r="D2282" t="s">
        <v>4</v>
      </c>
    </row>
    <row r="2283" spans="1:4" x14ac:dyDescent="0.45">
      <c r="A2283" s="3">
        <v>45071.789583333331</v>
      </c>
      <c r="C2283" s="2">
        <v>86600</v>
      </c>
      <c r="D2283" t="s">
        <v>4</v>
      </c>
    </row>
    <row r="2284" spans="1:4" x14ac:dyDescent="0.45">
      <c r="A2284" s="3">
        <v>45071.688194444447</v>
      </c>
      <c r="C2284" s="2">
        <v>74100</v>
      </c>
      <c r="D2284" t="s">
        <v>4</v>
      </c>
    </row>
    <row r="2285" spans="1:4" x14ac:dyDescent="0.45">
      <c r="A2285" s="3">
        <v>45073.415277777778</v>
      </c>
      <c r="C2285" s="2">
        <v>20700</v>
      </c>
      <c r="D2285" t="s">
        <v>4</v>
      </c>
    </row>
    <row r="2286" spans="1:4" x14ac:dyDescent="0.45">
      <c r="A2286" s="3">
        <v>45072.663888888892</v>
      </c>
      <c r="C2286" s="2">
        <v>37900</v>
      </c>
      <c r="D2286" t="s">
        <v>4</v>
      </c>
    </row>
    <row r="2287" spans="1:4" x14ac:dyDescent="0.45">
      <c r="A2287" s="3">
        <v>45072.663888888892</v>
      </c>
      <c r="C2287" s="2">
        <v>37900</v>
      </c>
      <c r="D2287" t="s">
        <v>4</v>
      </c>
    </row>
    <row r="2288" spans="1:4" x14ac:dyDescent="0.45">
      <c r="A2288" s="3">
        <v>45072.663888888892</v>
      </c>
      <c r="C2288" s="2">
        <v>37900</v>
      </c>
      <c r="D2288" t="s">
        <v>4</v>
      </c>
    </row>
    <row r="2289" spans="1:4" x14ac:dyDescent="0.45">
      <c r="A2289" s="3">
        <v>45072.720833333333</v>
      </c>
      <c r="C2289" s="2">
        <v>37900</v>
      </c>
      <c r="D2289" t="s">
        <v>4</v>
      </c>
    </row>
    <row r="2290" spans="1:4" x14ac:dyDescent="0.45">
      <c r="A2290" s="3">
        <v>45072.786805555559</v>
      </c>
      <c r="C2290" s="2">
        <v>29500</v>
      </c>
      <c r="D2290" t="s">
        <v>4</v>
      </c>
    </row>
    <row r="2291" spans="1:4" x14ac:dyDescent="0.45">
      <c r="A2291" s="3">
        <v>45072.688888888886</v>
      </c>
      <c r="C2291" s="2">
        <v>76950</v>
      </c>
      <c r="D2291" t="s">
        <v>4</v>
      </c>
    </row>
    <row r="2292" spans="1:4" x14ac:dyDescent="0.45">
      <c r="A2292" s="3">
        <v>45072.688888888886</v>
      </c>
      <c r="C2292" s="2">
        <v>76950</v>
      </c>
      <c r="D2292" t="s">
        <v>4</v>
      </c>
    </row>
    <row r="2293" spans="1:4" x14ac:dyDescent="0.45">
      <c r="A2293" s="3">
        <v>45072.42083333333</v>
      </c>
      <c r="C2293" s="2">
        <v>65100</v>
      </c>
      <c r="D2293" t="s">
        <v>4</v>
      </c>
    </row>
    <row r="2294" spans="1:4" x14ac:dyDescent="0.45">
      <c r="A2294" s="3">
        <v>45072.42083333333</v>
      </c>
      <c r="C2294" s="2">
        <v>65100</v>
      </c>
      <c r="D2294" t="s">
        <v>4</v>
      </c>
    </row>
    <row r="2295" spans="1:4" x14ac:dyDescent="0.45">
      <c r="A2295" s="3">
        <v>45072.720833333333</v>
      </c>
      <c r="C2295" s="2">
        <v>59600</v>
      </c>
      <c r="D2295" t="s">
        <v>4</v>
      </c>
    </row>
    <row r="2296" spans="1:4" x14ac:dyDescent="0.45">
      <c r="A2296" s="3">
        <v>45072.720833333333</v>
      </c>
      <c r="C2296" s="2">
        <v>59600</v>
      </c>
      <c r="D2296" t="s">
        <v>4</v>
      </c>
    </row>
    <row r="2297" spans="1:4" x14ac:dyDescent="0.45">
      <c r="A2297" s="3">
        <v>45072.720833333333</v>
      </c>
      <c r="C2297" s="2">
        <v>59600</v>
      </c>
      <c r="D2297" t="s">
        <v>4</v>
      </c>
    </row>
    <row r="2298" spans="1:4" x14ac:dyDescent="0.45">
      <c r="A2298" s="3">
        <v>45072.720833333333</v>
      </c>
      <c r="C2298" s="2">
        <v>59600</v>
      </c>
      <c r="D2298" t="s">
        <v>4</v>
      </c>
    </row>
    <row r="2299" spans="1:4" x14ac:dyDescent="0.45">
      <c r="A2299" s="3">
        <v>45072.720833333333</v>
      </c>
      <c r="C2299" s="2">
        <v>59600</v>
      </c>
      <c r="D2299" t="s">
        <v>4</v>
      </c>
    </row>
    <row r="2300" spans="1:4" x14ac:dyDescent="0.45">
      <c r="A2300" s="3">
        <v>45072.723611111112</v>
      </c>
      <c r="C2300" s="2">
        <v>57500</v>
      </c>
      <c r="D2300" t="s">
        <v>4</v>
      </c>
    </row>
    <row r="2301" spans="1:4" x14ac:dyDescent="0.45">
      <c r="A2301" s="3">
        <v>45072.723611111112</v>
      </c>
      <c r="C2301" s="2">
        <v>57500</v>
      </c>
      <c r="D2301" t="s">
        <v>4</v>
      </c>
    </row>
    <row r="2302" spans="1:4" x14ac:dyDescent="0.45">
      <c r="B2302" t="s">
        <v>37</v>
      </c>
      <c r="C2302" s="2">
        <v>23600</v>
      </c>
      <c r="D2302" t="s">
        <v>12</v>
      </c>
    </row>
    <row r="2303" spans="1:4" x14ac:dyDescent="0.45">
      <c r="A2303" s="3">
        <v>45072.770138888889</v>
      </c>
      <c r="C2303" s="2">
        <v>74100</v>
      </c>
      <c r="D2303" t="s">
        <v>4</v>
      </c>
    </row>
    <row r="2304" spans="1:4" x14ac:dyDescent="0.45">
      <c r="B2304" t="s">
        <v>67</v>
      </c>
      <c r="C2304" s="2">
        <v>37300</v>
      </c>
      <c r="D2304" t="s">
        <v>12</v>
      </c>
    </row>
    <row r="2305" spans="1:4" x14ac:dyDescent="0.45">
      <c r="A2305" s="3">
        <v>45073.777083333334</v>
      </c>
      <c r="C2305" s="2">
        <v>37300</v>
      </c>
      <c r="D2305" t="s">
        <v>4</v>
      </c>
    </row>
    <row r="2306" spans="1:4" x14ac:dyDescent="0.45">
      <c r="A2306" s="3">
        <v>45073.439583333333</v>
      </c>
      <c r="C2306" s="2">
        <v>37900</v>
      </c>
      <c r="D2306" t="s">
        <v>4</v>
      </c>
    </row>
    <row r="2307" spans="1:4" x14ac:dyDescent="0.45">
      <c r="A2307" s="3">
        <v>45073.665972222225</v>
      </c>
      <c r="C2307" s="2">
        <v>26100</v>
      </c>
      <c r="D2307" t="s">
        <v>4</v>
      </c>
    </row>
    <row r="2308" spans="1:4" x14ac:dyDescent="0.45">
      <c r="A2308" s="3">
        <v>45073.679861111108</v>
      </c>
      <c r="C2308" s="2">
        <v>20700</v>
      </c>
      <c r="D2308" t="s">
        <v>4</v>
      </c>
    </row>
    <row r="2309" spans="1:4" x14ac:dyDescent="0.45">
      <c r="A2309" s="3">
        <v>45073.737500000003</v>
      </c>
      <c r="C2309" s="2">
        <v>30800</v>
      </c>
      <c r="D2309" t="s">
        <v>4</v>
      </c>
    </row>
    <row r="2310" spans="1:4" x14ac:dyDescent="0.45">
      <c r="A2310" s="3">
        <v>45073.737500000003</v>
      </c>
      <c r="C2310" s="2">
        <v>20700</v>
      </c>
      <c r="D2310" t="s">
        <v>4</v>
      </c>
    </row>
    <row r="2311" spans="1:4" x14ac:dyDescent="0.45">
      <c r="A2311" s="3">
        <v>45073.737500000003</v>
      </c>
      <c r="C2311" s="2">
        <v>19600</v>
      </c>
      <c r="D2311" t="s">
        <v>4</v>
      </c>
    </row>
    <row r="2312" spans="1:4" x14ac:dyDescent="0.45">
      <c r="A2312" s="3">
        <v>45073.777083333334</v>
      </c>
      <c r="C2312" s="2">
        <v>16500</v>
      </c>
      <c r="D2312" t="s">
        <v>4</v>
      </c>
    </row>
    <row r="2313" spans="1:4" x14ac:dyDescent="0.45">
      <c r="A2313" s="3">
        <v>45075.795138888891</v>
      </c>
      <c r="C2313" s="2">
        <v>20100</v>
      </c>
      <c r="D2313" t="s">
        <v>4</v>
      </c>
    </row>
    <row r="2314" spans="1:4" x14ac:dyDescent="0.45">
      <c r="B2314" t="s">
        <v>31</v>
      </c>
      <c r="C2314" s="2">
        <v>42600</v>
      </c>
      <c r="D2314" t="s">
        <v>12</v>
      </c>
    </row>
    <row r="2315" spans="1:4" x14ac:dyDescent="0.45">
      <c r="A2315" s="3">
        <v>45075.795138888891</v>
      </c>
      <c r="C2315" s="2">
        <v>35600</v>
      </c>
      <c r="D2315" t="s">
        <v>4</v>
      </c>
    </row>
    <row r="2316" spans="1:4" x14ac:dyDescent="0.45">
      <c r="A2316" s="3">
        <v>45075.795138888891</v>
      </c>
      <c r="C2316" s="2">
        <v>35600</v>
      </c>
      <c r="D2316" t="s">
        <v>4</v>
      </c>
    </row>
    <row r="2317" spans="1:4" x14ac:dyDescent="0.45">
      <c r="A2317" s="3">
        <v>45075.795138888891</v>
      </c>
      <c r="C2317" s="2">
        <v>35600</v>
      </c>
      <c r="D2317" t="s">
        <v>4</v>
      </c>
    </row>
    <row r="2318" spans="1:4" x14ac:dyDescent="0.45">
      <c r="A2318" s="3">
        <v>45075.795138888891</v>
      </c>
      <c r="C2318" s="2">
        <v>35600</v>
      </c>
      <c r="D2318" t="s">
        <v>4</v>
      </c>
    </row>
    <row r="2319" spans="1:4" x14ac:dyDescent="0.45">
      <c r="A2319" s="3">
        <v>45075.554166666669</v>
      </c>
      <c r="C2319" s="2">
        <v>30800</v>
      </c>
      <c r="D2319" t="s">
        <v>4</v>
      </c>
    </row>
    <row r="2320" spans="1:4" x14ac:dyDescent="0.45">
      <c r="B2320" t="s">
        <v>31</v>
      </c>
      <c r="C2320" s="2">
        <v>42600</v>
      </c>
      <c r="D2320" t="s">
        <v>12</v>
      </c>
    </row>
    <row r="2321" spans="1:4" x14ac:dyDescent="0.45">
      <c r="A2321" s="3">
        <v>45074.720833333333</v>
      </c>
      <c r="C2321" s="2">
        <v>20700</v>
      </c>
      <c r="D2321" t="s">
        <v>4</v>
      </c>
    </row>
    <row r="2322" spans="1:4" x14ac:dyDescent="0.45">
      <c r="A2322" s="3">
        <v>45075.554166666669</v>
      </c>
      <c r="C2322" s="2">
        <v>20700</v>
      </c>
      <c r="D2322" t="s">
        <v>4</v>
      </c>
    </row>
    <row r="2323" spans="1:4" x14ac:dyDescent="0.45">
      <c r="A2323" s="3">
        <v>45075.554166666669</v>
      </c>
      <c r="C2323" s="2">
        <v>28400</v>
      </c>
      <c r="D2323" t="s">
        <v>4</v>
      </c>
    </row>
    <row r="2324" spans="1:4" x14ac:dyDescent="0.45">
      <c r="A2324" s="3">
        <v>45075.554166666669</v>
      </c>
      <c r="C2324" s="2">
        <v>28400</v>
      </c>
      <c r="D2324" t="s">
        <v>4</v>
      </c>
    </row>
    <row r="2325" spans="1:4" x14ac:dyDescent="0.45">
      <c r="A2325" s="3">
        <v>45075.795138888891</v>
      </c>
      <c r="C2325" s="2">
        <v>19600</v>
      </c>
      <c r="D2325" t="s">
        <v>4</v>
      </c>
    </row>
    <row r="2326" spans="1:4" x14ac:dyDescent="0.45">
      <c r="A2326" s="3">
        <v>45075.795138888891</v>
      </c>
      <c r="C2326" s="2">
        <v>19600</v>
      </c>
      <c r="D2326" t="s">
        <v>4</v>
      </c>
    </row>
    <row r="2327" spans="1:4" x14ac:dyDescent="0.45">
      <c r="A2327" s="3">
        <v>45074.723611111112</v>
      </c>
      <c r="C2327" s="2">
        <v>26100</v>
      </c>
      <c r="D2327" t="s">
        <v>4</v>
      </c>
    </row>
    <row r="2328" spans="1:4" x14ac:dyDescent="0.45">
      <c r="A2328" s="3">
        <v>45075.756944444445</v>
      </c>
      <c r="C2328" s="2">
        <v>26000</v>
      </c>
      <c r="D2328" t="s">
        <v>4</v>
      </c>
    </row>
    <row r="2329" spans="1:4" x14ac:dyDescent="0.45">
      <c r="A2329" s="3">
        <v>45075.756944444445</v>
      </c>
      <c r="C2329" s="2">
        <v>23600</v>
      </c>
      <c r="D2329" t="s">
        <v>4</v>
      </c>
    </row>
    <row r="2330" spans="1:4" x14ac:dyDescent="0.45">
      <c r="A2330" s="3">
        <v>45075.727777777778</v>
      </c>
      <c r="C2330" s="2">
        <v>26700</v>
      </c>
      <c r="D2330" t="s">
        <v>4</v>
      </c>
    </row>
    <row r="2331" spans="1:4" x14ac:dyDescent="0.45">
      <c r="A2331" s="3">
        <v>45075.727777777778</v>
      </c>
      <c r="C2331" s="2">
        <v>30800</v>
      </c>
      <c r="D2331" t="s">
        <v>4</v>
      </c>
    </row>
    <row r="2332" spans="1:4" x14ac:dyDescent="0.45">
      <c r="A2332" s="3">
        <v>45075.756944444445</v>
      </c>
      <c r="C2332" s="2">
        <v>38000</v>
      </c>
      <c r="D2332" t="s">
        <v>4</v>
      </c>
    </row>
    <row r="2333" spans="1:4" x14ac:dyDescent="0.45">
      <c r="A2333" s="3">
        <v>45075.756944444445</v>
      </c>
      <c r="C2333" s="2">
        <v>38000</v>
      </c>
      <c r="D2333" t="s">
        <v>4</v>
      </c>
    </row>
    <row r="2334" spans="1:4" x14ac:dyDescent="0.45">
      <c r="A2334" s="3">
        <v>45075.756944444445</v>
      </c>
      <c r="C2334" s="2">
        <v>29500</v>
      </c>
      <c r="D2334" t="s">
        <v>4</v>
      </c>
    </row>
    <row r="2335" spans="1:4" x14ac:dyDescent="0.45">
      <c r="A2335" s="3">
        <v>45075.50277777778</v>
      </c>
      <c r="C2335" s="2">
        <v>37900</v>
      </c>
      <c r="D2335" t="s">
        <v>4</v>
      </c>
    </row>
    <row r="2336" spans="1:4" x14ac:dyDescent="0.45">
      <c r="A2336" s="3">
        <v>45075.691666666666</v>
      </c>
      <c r="C2336" s="2">
        <v>26100</v>
      </c>
      <c r="D2336" t="s">
        <v>4</v>
      </c>
    </row>
    <row r="2337" spans="1:4" x14ac:dyDescent="0.45">
      <c r="A2337" s="3">
        <v>45075.691666666666</v>
      </c>
      <c r="C2337" s="2">
        <v>30800</v>
      </c>
      <c r="D2337" t="s">
        <v>4</v>
      </c>
    </row>
    <row r="2338" spans="1:4" x14ac:dyDescent="0.45">
      <c r="A2338" s="3">
        <v>45076.668749999997</v>
      </c>
      <c r="C2338" s="2">
        <v>13500</v>
      </c>
      <c r="D2338" t="s">
        <v>4</v>
      </c>
    </row>
    <row r="2339" spans="1:4" x14ac:dyDescent="0.45">
      <c r="A2339" s="3">
        <v>45076.51458333333</v>
      </c>
      <c r="C2339" s="2">
        <v>38000</v>
      </c>
      <c r="D2339" t="s">
        <v>4</v>
      </c>
    </row>
    <row r="2340" spans="1:4" x14ac:dyDescent="0.45">
      <c r="A2340" s="3">
        <v>45076.51458333333</v>
      </c>
      <c r="C2340" s="2">
        <v>38000</v>
      </c>
      <c r="D2340" t="s">
        <v>4</v>
      </c>
    </row>
    <row r="2341" spans="1:4" x14ac:dyDescent="0.45">
      <c r="A2341" s="3">
        <v>45076.51458333333</v>
      </c>
      <c r="C2341" s="2">
        <v>38000</v>
      </c>
      <c r="D2341" t="s">
        <v>4</v>
      </c>
    </row>
    <row r="2342" spans="1:4" x14ac:dyDescent="0.45">
      <c r="A2342" s="3">
        <v>45077.76458333333</v>
      </c>
      <c r="C2342" s="2">
        <v>26100</v>
      </c>
      <c r="D2342" t="s">
        <v>4</v>
      </c>
    </row>
    <row r="2343" spans="1:4" x14ac:dyDescent="0.45">
      <c r="B2343" t="s">
        <v>100</v>
      </c>
      <c r="C2343" s="2">
        <v>37900</v>
      </c>
      <c r="D2343" t="s">
        <v>12</v>
      </c>
    </row>
    <row r="2344" spans="1:4" x14ac:dyDescent="0.45">
      <c r="A2344" s="3">
        <v>45077.76458333333</v>
      </c>
      <c r="C2344" s="2">
        <v>20700</v>
      </c>
      <c r="D2344" t="s">
        <v>4</v>
      </c>
    </row>
    <row r="2345" spans="1:4" x14ac:dyDescent="0.45">
      <c r="A2345" s="3">
        <v>45077.65</v>
      </c>
      <c r="C2345" s="2">
        <v>37900</v>
      </c>
      <c r="D2345" t="s">
        <v>4</v>
      </c>
    </row>
    <row r="2346" spans="1:4" x14ac:dyDescent="0.45">
      <c r="A2346" s="3">
        <v>45077.649305555555</v>
      </c>
      <c r="C2346" s="2">
        <v>20700</v>
      </c>
      <c r="D2346" t="s">
        <v>4</v>
      </c>
    </row>
    <row r="2347" spans="1:4" x14ac:dyDescent="0.45">
      <c r="A2347" s="3">
        <v>45077.440972222219</v>
      </c>
      <c r="C2347" s="2">
        <v>26100</v>
      </c>
      <c r="D2347" t="s">
        <v>4</v>
      </c>
    </row>
    <row r="2348" spans="1:4" x14ac:dyDescent="0.45">
      <c r="A2348" s="3">
        <v>45077.734722222223</v>
      </c>
      <c r="C2348" s="2">
        <v>21200</v>
      </c>
      <c r="D2348" t="s">
        <v>4</v>
      </c>
    </row>
    <row r="2349" spans="1:4" x14ac:dyDescent="0.45">
      <c r="A2349" s="3">
        <v>45077.734722222223</v>
      </c>
      <c r="C2349" s="2">
        <v>37900</v>
      </c>
      <c r="D2349" t="s">
        <v>4</v>
      </c>
    </row>
    <row r="2350" spans="1:4" x14ac:dyDescent="0.45">
      <c r="A2350" s="3">
        <v>45077.677777777775</v>
      </c>
      <c r="C2350" s="2">
        <v>17550</v>
      </c>
      <c r="D2350" t="s">
        <v>4</v>
      </c>
    </row>
    <row r="2351" spans="1:4" x14ac:dyDescent="0.45">
      <c r="A2351" s="3">
        <v>45077.716666666667</v>
      </c>
      <c r="B2351" t="s">
        <v>21</v>
      </c>
      <c r="C2351" s="2">
        <v>37900</v>
      </c>
      <c r="D2351" t="s">
        <v>12</v>
      </c>
    </row>
    <row r="2352" spans="1:4" x14ac:dyDescent="0.45">
      <c r="A2352" s="3">
        <v>45077.649305555555</v>
      </c>
      <c r="C2352" s="2">
        <v>50000</v>
      </c>
      <c r="D2352" t="s">
        <v>4</v>
      </c>
    </row>
    <row r="2353" spans="1:4" x14ac:dyDescent="0.45">
      <c r="A2353" s="3">
        <v>45077.649305555555</v>
      </c>
      <c r="C2353" s="2">
        <v>50000</v>
      </c>
      <c r="D2353" t="s">
        <v>4</v>
      </c>
    </row>
    <row r="2354" spans="1:4" x14ac:dyDescent="0.45">
      <c r="A2354" s="3">
        <v>45077.649305555555</v>
      </c>
      <c r="C2354" s="2">
        <v>50000</v>
      </c>
      <c r="D2354" t="s">
        <v>4</v>
      </c>
    </row>
    <row r="2355" spans="1:4" x14ac:dyDescent="0.45">
      <c r="B2355" t="s">
        <v>326</v>
      </c>
      <c r="C2355" s="2">
        <v>26100</v>
      </c>
      <c r="D2355" t="s">
        <v>12</v>
      </c>
    </row>
    <row r="2356" spans="1:4" x14ac:dyDescent="0.45">
      <c r="A2356" s="3">
        <v>45077.677777777775</v>
      </c>
      <c r="C2356" s="2">
        <v>27000</v>
      </c>
      <c r="D2356" t="s">
        <v>4</v>
      </c>
    </row>
    <row r="2357" spans="1:4" x14ac:dyDescent="0.45">
      <c r="A2357" s="3">
        <v>45077.716666666667</v>
      </c>
      <c r="C2357" s="2">
        <v>22200</v>
      </c>
      <c r="D2357" t="s">
        <v>4</v>
      </c>
    </row>
    <row r="2358" spans="1:4" x14ac:dyDescent="0.45">
      <c r="B2358" t="s">
        <v>150</v>
      </c>
      <c r="C2358" s="2">
        <v>27000</v>
      </c>
      <c r="D2358" t="s">
        <v>12</v>
      </c>
    </row>
    <row r="2359" spans="1:4" x14ac:dyDescent="0.45">
      <c r="A2359" s="3">
        <v>45077.649305555555</v>
      </c>
      <c r="C2359" s="2">
        <v>43500</v>
      </c>
      <c r="D2359" t="s">
        <v>4</v>
      </c>
    </row>
    <row r="2360" spans="1:4" x14ac:dyDescent="0.45">
      <c r="B2360" t="s">
        <v>150</v>
      </c>
      <c r="C2360" s="2">
        <v>37900</v>
      </c>
      <c r="D2360" t="s">
        <v>12</v>
      </c>
    </row>
    <row r="2361" spans="1:4" x14ac:dyDescent="0.45">
      <c r="A2361" s="3">
        <v>45077.76458333333</v>
      </c>
      <c r="C2361" s="2">
        <v>37900</v>
      </c>
      <c r="D2361" t="s">
        <v>4</v>
      </c>
    </row>
    <row r="2362" spans="1:4" x14ac:dyDescent="0.45">
      <c r="B2362" t="s">
        <v>31</v>
      </c>
      <c r="C2362" s="2">
        <v>26100</v>
      </c>
      <c r="D2362" t="s">
        <v>12</v>
      </c>
    </row>
    <row r="2363" spans="1:4" x14ac:dyDescent="0.45">
      <c r="A2363" s="3">
        <v>45077.716666666667</v>
      </c>
      <c r="C2363" s="2">
        <v>28400</v>
      </c>
      <c r="D2363" t="s">
        <v>4</v>
      </c>
    </row>
    <row r="2364" spans="1:4" x14ac:dyDescent="0.45">
      <c r="A2364" s="3">
        <v>45077.76458333333</v>
      </c>
      <c r="C2364" s="2">
        <v>64400</v>
      </c>
      <c r="D2364" t="s">
        <v>4</v>
      </c>
    </row>
    <row r="2365" spans="1:4" x14ac:dyDescent="0.45">
      <c r="A2365" s="3">
        <v>45077.441666666666</v>
      </c>
      <c r="C2365" s="2">
        <v>62000</v>
      </c>
      <c r="D2365" t="s">
        <v>4</v>
      </c>
    </row>
    <row r="2366" spans="1:4" x14ac:dyDescent="0.45">
      <c r="A2366" s="3">
        <v>45077.76458333333</v>
      </c>
      <c r="C2366" s="2">
        <v>52400</v>
      </c>
      <c r="D2366" t="s">
        <v>4</v>
      </c>
    </row>
    <row r="2367" spans="1:4" x14ac:dyDescent="0.45">
      <c r="A2367" s="3">
        <v>45077.5625</v>
      </c>
      <c r="C2367" s="2">
        <v>60600</v>
      </c>
      <c r="D2367" t="s">
        <v>4</v>
      </c>
    </row>
    <row r="2368" spans="1:4" x14ac:dyDescent="0.45">
      <c r="A2368" s="3">
        <v>45077.716666666667</v>
      </c>
      <c r="C2368" s="2">
        <v>25300</v>
      </c>
      <c r="D2368" t="s">
        <v>4</v>
      </c>
    </row>
    <row r="2369" spans="1:4" x14ac:dyDescent="0.45">
      <c r="A2369" s="3">
        <v>45077.716666666667</v>
      </c>
      <c r="C2369" s="2">
        <v>16500</v>
      </c>
      <c r="D2369" t="s">
        <v>4</v>
      </c>
    </row>
    <row r="2370" spans="1:4" x14ac:dyDescent="0.45">
      <c r="A2370" s="3">
        <v>45077.746527777781</v>
      </c>
      <c r="C2370" s="2">
        <v>40400</v>
      </c>
      <c r="D2370" t="s">
        <v>4</v>
      </c>
    </row>
    <row r="2371" spans="1:4" x14ac:dyDescent="0.45">
      <c r="A2371" s="3">
        <v>45077.746527777781</v>
      </c>
      <c r="C2371" s="2">
        <v>40400</v>
      </c>
      <c r="D2371" t="s">
        <v>4</v>
      </c>
    </row>
    <row r="2372" spans="1:4" x14ac:dyDescent="0.45">
      <c r="A2372" s="3">
        <v>45077.746527777781</v>
      </c>
      <c r="C2372" s="2">
        <v>40400</v>
      </c>
      <c r="D2372" t="s">
        <v>4</v>
      </c>
    </row>
    <row r="2373" spans="1:4" x14ac:dyDescent="0.45">
      <c r="A2373" s="3">
        <v>45077.716666666667</v>
      </c>
      <c r="C2373" s="2">
        <v>20700</v>
      </c>
      <c r="D2373" t="s">
        <v>4</v>
      </c>
    </row>
    <row r="2374" spans="1:4" x14ac:dyDescent="0.45">
      <c r="A2374" s="3">
        <v>45077.716666666667</v>
      </c>
      <c r="C2374" s="2">
        <v>23600</v>
      </c>
      <c r="D2374" t="s">
        <v>4</v>
      </c>
    </row>
    <row r="2375" spans="1:4" x14ac:dyDescent="0.45">
      <c r="A2375" s="3">
        <v>45077.716666666667</v>
      </c>
      <c r="C2375" s="2">
        <v>23600</v>
      </c>
      <c r="D2375" t="s">
        <v>4</v>
      </c>
    </row>
    <row r="2376" spans="1:4" x14ac:dyDescent="0.45">
      <c r="A2376" s="3">
        <v>45077.716666666667</v>
      </c>
      <c r="C2376" s="2">
        <v>23600</v>
      </c>
      <c r="D2376" t="s">
        <v>4</v>
      </c>
    </row>
    <row r="2377" spans="1:4" x14ac:dyDescent="0.45">
      <c r="A2377" s="3">
        <v>45077.716666666667</v>
      </c>
      <c r="C2377" s="2">
        <v>23600</v>
      </c>
      <c r="D2377" t="s">
        <v>4</v>
      </c>
    </row>
    <row r="2378" spans="1:4" x14ac:dyDescent="0.45">
      <c r="A2378" s="3">
        <v>45078.634722222225</v>
      </c>
      <c r="C2378" s="2">
        <v>26000</v>
      </c>
      <c r="D2378" t="s">
        <v>4</v>
      </c>
    </row>
    <row r="2379" spans="1:4" x14ac:dyDescent="0.45">
      <c r="A2379" s="3">
        <v>45078.704861111109</v>
      </c>
      <c r="C2379" s="2">
        <v>30800</v>
      </c>
      <c r="D2379" t="s">
        <v>4</v>
      </c>
    </row>
    <row r="2380" spans="1:4" x14ac:dyDescent="0.45">
      <c r="A2380" s="3">
        <v>45078.704861111109</v>
      </c>
      <c r="B2380" t="s">
        <v>21</v>
      </c>
      <c r="C2380" s="2">
        <v>20700</v>
      </c>
      <c r="D2380" t="s">
        <v>12</v>
      </c>
    </row>
    <row r="2381" spans="1:4" x14ac:dyDescent="0.45">
      <c r="A2381" s="3">
        <v>45078.78402777778</v>
      </c>
      <c r="C2381" s="2">
        <v>30800</v>
      </c>
      <c r="D2381" t="s">
        <v>4</v>
      </c>
    </row>
    <row r="2382" spans="1:4" x14ac:dyDescent="0.45">
      <c r="A2382" s="3">
        <v>45078.634722222225</v>
      </c>
      <c r="C2382" s="2">
        <v>29500</v>
      </c>
      <c r="D2382" t="s">
        <v>4</v>
      </c>
    </row>
    <row r="2383" spans="1:4" x14ac:dyDescent="0.45">
      <c r="A2383" s="3">
        <v>45078.704861111109</v>
      </c>
      <c r="C2383" s="2">
        <v>26100</v>
      </c>
      <c r="D2383" t="s">
        <v>4</v>
      </c>
    </row>
    <row r="2384" spans="1:4" x14ac:dyDescent="0.45">
      <c r="A2384" s="3">
        <v>45078.634722222225</v>
      </c>
      <c r="B2384" t="s">
        <v>21</v>
      </c>
      <c r="C2384" s="2">
        <v>26100</v>
      </c>
      <c r="D2384" t="s">
        <v>12</v>
      </c>
    </row>
    <row r="2385" spans="1:4" x14ac:dyDescent="0.45">
      <c r="A2385" s="3">
        <v>45078.634722222225</v>
      </c>
      <c r="C2385" s="2">
        <v>22200</v>
      </c>
      <c r="D2385" t="s">
        <v>4</v>
      </c>
    </row>
    <row r="2386" spans="1:4" x14ac:dyDescent="0.45">
      <c r="A2386" s="3">
        <v>45078.616666666669</v>
      </c>
      <c r="C2386" s="2">
        <v>69600</v>
      </c>
      <c r="D2386" t="s">
        <v>4</v>
      </c>
    </row>
    <row r="2387" spans="1:4" x14ac:dyDescent="0.45">
      <c r="A2387" s="3">
        <v>45079.725694444445</v>
      </c>
      <c r="C2387" s="2">
        <v>28400</v>
      </c>
      <c r="D2387" t="s">
        <v>4</v>
      </c>
    </row>
    <row r="2388" spans="1:4" x14ac:dyDescent="0.45">
      <c r="A2388" s="3">
        <v>45079.725694444445</v>
      </c>
      <c r="C2388" s="2">
        <v>30800</v>
      </c>
      <c r="D2388" t="s">
        <v>4</v>
      </c>
    </row>
    <row r="2389" spans="1:4" x14ac:dyDescent="0.45">
      <c r="A2389" s="3">
        <v>45079.675694444442</v>
      </c>
      <c r="C2389" s="2">
        <v>46300</v>
      </c>
      <c r="D2389" t="s">
        <v>4</v>
      </c>
    </row>
    <row r="2390" spans="1:4" x14ac:dyDescent="0.45">
      <c r="A2390" s="3">
        <v>45079.675694444442</v>
      </c>
      <c r="C2390" s="2">
        <v>46300</v>
      </c>
      <c r="D2390" t="s">
        <v>4</v>
      </c>
    </row>
    <row r="2391" spans="1:4" x14ac:dyDescent="0.45">
      <c r="A2391" s="3">
        <v>45079.725694444445</v>
      </c>
      <c r="C2391" s="2">
        <v>21200</v>
      </c>
      <c r="D2391" t="s">
        <v>4</v>
      </c>
    </row>
    <row r="2392" spans="1:4" x14ac:dyDescent="0.45">
      <c r="A2392" s="3">
        <v>45079.725694444445</v>
      </c>
      <c r="C2392" s="2">
        <v>21200</v>
      </c>
      <c r="D2392" t="s">
        <v>4</v>
      </c>
    </row>
    <row r="2393" spans="1:4" x14ac:dyDescent="0.45">
      <c r="A2393" s="3">
        <v>45079.582638888889</v>
      </c>
      <c r="C2393" s="2">
        <v>65100</v>
      </c>
      <c r="D2393" t="s">
        <v>4</v>
      </c>
    </row>
    <row r="2394" spans="1:4" x14ac:dyDescent="0.45">
      <c r="B2394" t="s">
        <v>150</v>
      </c>
      <c r="C2394" s="2">
        <v>26000</v>
      </c>
      <c r="D2394" t="s">
        <v>12</v>
      </c>
    </row>
    <row r="2395" spans="1:4" x14ac:dyDescent="0.45">
      <c r="A2395" s="3">
        <v>45080.631249999999</v>
      </c>
      <c r="C2395" s="2">
        <v>26000</v>
      </c>
      <c r="D2395" t="s">
        <v>4</v>
      </c>
    </row>
    <row r="2396" spans="1:4" x14ac:dyDescent="0.45">
      <c r="A2396" s="3">
        <v>45080.76458333333</v>
      </c>
      <c r="C2396" s="2">
        <v>20700</v>
      </c>
      <c r="D2396" t="s">
        <v>4</v>
      </c>
    </row>
    <row r="2397" spans="1:4" x14ac:dyDescent="0.45">
      <c r="A2397" s="3">
        <v>45080.631249999999</v>
      </c>
      <c r="C2397" s="2">
        <v>23600</v>
      </c>
      <c r="D2397" t="s">
        <v>4</v>
      </c>
    </row>
    <row r="2398" spans="1:4" x14ac:dyDescent="0.45">
      <c r="A2398" s="3">
        <v>45080.768750000003</v>
      </c>
      <c r="C2398" s="2">
        <v>46300</v>
      </c>
      <c r="D2398" t="s">
        <v>4</v>
      </c>
    </row>
    <row r="2399" spans="1:4" x14ac:dyDescent="0.45">
      <c r="A2399" s="3">
        <v>45080.768750000003</v>
      </c>
      <c r="C2399" s="2">
        <v>46300</v>
      </c>
      <c r="D2399" t="s">
        <v>4</v>
      </c>
    </row>
    <row r="2400" spans="1:4" x14ac:dyDescent="0.45">
      <c r="A2400" s="3">
        <v>45080.76458333333</v>
      </c>
      <c r="C2400" s="2">
        <v>23400</v>
      </c>
      <c r="D2400" t="s">
        <v>4</v>
      </c>
    </row>
    <row r="2401" spans="1:4" x14ac:dyDescent="0.45">
      <c r="A2401" s="3">
        <v>45080.76458333333</v>
      </c>
      <c r="C2401" s="2">
        <v>24600</v>
      </c>
      <c r="D2401" t="s">
        <v>4</v>
      </c>
    </row>
    <row r="2402" spans="1:4" x14ac:dyDescent="0.45">
      <c r="A2402" s="3">
        <v>45080.761805555558</v>
      </c>
      <c r="B2402" t="s">
        <v>21</v>
      </c>
      <c r="C2402" s="2">
        <v>64400</v>
      </c>
      <c r="D2402" t="s">
        <v>12</v>
      </c>
    </row>
    <row r="2403" spans="1:4" x14ac:dyDescent="0.45">
      <c r="A2403" s="3">
        <v>45084.493055555555</v>
      </c>
      <c r="C2403" s="2">
        <v>14850</v>
      </c>
      <c r="D2403" t="s">
        <v>4</v>
      </c>
    </row>
    <row r="2404" spans="1:4" x14ac:dyDescent="0.45">
      <c r="A2404" s="3">
        <v>45080.76458333333</v>
      </c>
      <c r="C2404" s="2">
        <v>37900</v>
      </c>
      <c r="D2404" t="s">
        <v>4</v>
      </c>
    </row>
    <row r="2405" spans="1:4" x14ac:dyDescent="0.45">
      <c r="A2405" s="3">
        <v>45080.761805555558</v>
      </c>
      <c r="C2405" s="2">
        <v>37900</v>
      </c>
      <c r="D2405" t="s">
        <v>4</v>
      </c>
    </row>
    <row r="2406" spans="1:4" x14ac:dyDescent="0.45">
      <c r="B2406" t="s">
        <v>100</v>
      </c>
      <c r="C2406" s="2">
        <v>28400</v>
      </c>
      <c r="D2406" t="s">
        <v>12</v>
      </c>
    </row>
    <row r="2407" spans="1:4" x14ac:dyDescent="0.45">
      <c r="B2407" t="s">
        <v>100</v>
      </c>
      <c r="C2407" s="2">
        <v>28400</v>
      </c>
      <c r="D2407" t="s">
        <v>12</v>
      </c>
    </row>
    <row r="2408" spans="1:4" x14ac:dyDescent="0.45">
      <c r="B2408" t="s">
        <v>100</v>
      </c>
      <c r="C2408" s="2">
        <v>28400</v>
      </c>
      <c r="D2408" t="s">
        <v>12</v>
      </c>
    </row>
    <row r="2409" spans="1:4" x14ac:dyDescent="0.45">
      <c r="A2409" s="3">
        <v>45080.761805555558</v>
      </c>
      <c r="C2409" s="2">
        <v>28400</v>
      </c>
      <c r="D2409" t="s">
        <v>4</v>
      </c>
    </row>
    <row r="2410" spans="1:4" x14ac:dyDescent="0.45">
      <c r="A2410" s="3">
        <v>45080.761805555558</v>
      </c>
      <c r="C2410" s="2">
        <v>28400</v>
      </c>
      <c r="D2410" t="s">
        <v>4</v>
      </c>
    </row>
    <row r="2411" spans="1:4" x14ac:dyDescent="0.45">
      <c r="A2411" s="3">
        <v>45080.761805555558</v>
      </c>
      <c r="C2411" s="2">
        <v>28400</v>
      </c>
      <c r="D2411" t="s">
        <v>4</v>
      </c>
    </row>
    <row r="2412" spans="1:4" x14ac:dyDescent="0.45">
      <c r="A2412" s="3">
        <v>45082.668749999997</v>
      </c>
      <c r="C2412" s="2">
        <v>19600</v>
      </c>
      <c r="D2412" t="s">
        <v>4</v>
      </c>
    </row>
    <row r="2413" spans="1:4" x14ac:dyDescent="0.45">
      <c r="A2413" s="3">
        <v>45082.69027777778</v>
      </c>
      <c r="C2413" s="2">
        <v>30800</v>
      </c>
      <c r="D2413" t="s">
        <v>4</v>
      </c>
    </row>
    <row r="2414" spans="1:4" x14ac:dyDescent="0.45">
      <c r="A2414" s="3">
        <v>45080.845138888886</v>
      </c>
      <c r="C2414" s="2">
        <v>37900</v>
      </c>
      <c r="D2414" t="s">
        <v>4</v>
      </c>
    </row>
    <row r="2415" spans="1:4" x14ac:dyDescent="0.45">
      <c r="B2415" t="s">
        <v>31</v>
      </c>
      <c r="C2415" s="2">
        <v>49100</v>
      </c>
      <c r="D2415" t="s">
        <v>12</v>
      </c>
    </row>
    <row r="2416" spans="1:4" x14ac:dyDescent="0.45">
      <c r="B2416" t="s">
        <v>31</v>
      </c>
      <c r="C2416" s="2">
        <v>49100</v>
      </c>
      <c r="D2416" t="s">
        <v>12</v>
      </c>
    </row>
    <row r="2417" spans="1:4" x14ac:dyDescent="0.45">
      <c r="A2417" s="3">
        <v>45082.69027777778</v>
      </c>
      <c r="B2417" t="s">
        <v>21</v>
      </c>
      <c r="C2417" s="2">
        <v>26100</v>
      </c>
      <c r="D2417" t="s">
        <v>12</v>
      </c>
    </row>
    <row r="2418" spans="1:4" x14ac:dyDescent="0.45">
      <c r="B2418" t="s">
        <v>13</v>
      </c>
      <c r="C2418" s="2">
        <v>19600</v>
      </c>
      <c r="D2418" t="s">
        <v>12</v>
      </c>
    </row>
    <row r="2419" spans="1:4" x14ac:dyDescent="0.45">
      <c r="A2419" s="3">
        <v>45082.668749999997</v>
      </c>
      <c r="C2419" s="2">
        <v>23600</v>
      </c>
      <c r="D2419" t="s">
        <v>4</v>
      </c>
    </row>
    <row r="2420" spans="1:4" x14ac:dyDescent="0.45">
      <c r="A2420" s="3">
        <v>45082.762499999997</v>
      </c>
      <c r="B2420" t="s">
        <v>21</v>
      </c>
      <c r="C2420" s="2">
        <v>20700</v>
      </c>
      <c r="D2420" t="s">
        <v>12</v>
      </c>
    </row>
    <row r="2421" spans="1:4" x14ac:dyDescent="0.45">
      <c r="A2421" s="3">
        <v>45082.654166666667</v>
      </c>
      <c r="C2421" s="2">
        <v>40400</v>
      </c>
      <c r="D2421" t="s">
        <v>4</v>
      </c>
    </row>
    <row r="2422" spans="1:4" x14ac:dyDescent="0.45">
      <c r="A2422" s="3">
        <v>45082.654166666667</v>
      </c>
      <c r="C2422" s="2">
        <v>40400</v>
      </c>
      <c r="D2422" t="s">
        <v>4</v>
      </c>
    </row>
    <row r="2423" spans="1:4" x14ac:dyDescent="0.45">
      <c r="A2423" s="3">
        <v>45082.690972222219</v>
      </c>
      <c r="C2423" s="2">
        <v>26100</v>
      </c>
      <c r="D2423" t="s">
        <v>4</v>
      </c>
    </row>
    <row r="2424" spans="1:4" x14ac:dyDescent="0.45">
      <c r="A2424" s="3">
        <v>45082.69027777778</v>
      </c>
      <c r="C2424" s="2">
        <v>26100</v>
      </c>
      <c r="D2424" t="s">
        <v>4</v>
      </c>
    </row>
    <row r="2425" spans="1:4" x14ac:dyDescent="0.45">
      <c r="B2425" t="s">
        <v>37</v>
      </c>
      <c r="C2425" s="2">
        <v>20700</v>
      </c>
      <c r="D2425" t="s">
        <v>12</v>
      </c>
    </row>
    <row r="2426" spans="1:4" x14ac:dyDescent="0.45">
      <c r="B2426" t="s">
        <v>64</v>
      </c>
      <c r="C2426" s="2">
        <v>20700</v>
      </c>
      <c r="D2426" t="s">
        <v>12</v>
      </c>
    </row>
    <row r="2427" spans="1:4" x14ac:dyDescent="0.45">
      <c r="A2427" s="3">
        <v>45082.654166666667</v>
      </c>
      <c r="C2427" s="2">
        <v>20700</v>
      </c>
      <c r="D2427" t="s">
        <v>4</v>
      </c>
    </row>
    <row r="2428" spans="1:4" x14ac:dyDescent="0.45">
      <c r="A2428" s="3">
        <v>45082.690972222219</v>
      </c>
      <c r="C2428" s="2">
        <v>49100</v>
      </c>
      <c r="D2428" t="s">
        <v>4</v>
      </c>
    </row>
    <row r="2429" spans="1:4" x14ac:dyDescent="0.45">
      <c r="A2429" s="3">
        <v>45082.690972222219</v>
      </c>
      <c r="C2429" s="2">
        <v>49100</v>
      </c>
      <c r="D2429" t="s">
        <v>4</v>
      </c>
    </row>
    <row r="2430" spans="1:4" x14ac:dyDescent="0.45">
      <c r="A2430" s="3">
        <v>45082.69027777778</v>
      </c>
      <c r="C2430" s="2">
        <v>30800</v>
      </c>
      <c r="D2430" t="s">
        <v>4</v>
      </c>
    </row>
    <row r="2431" spans="1:4" x14ac:dyDescent="0.45">
      <c r="A2431" s="3">
        <v>45082.69027777778</v>
      </c>
      <c r="C2431" s="2">
        <v>30800</v>
      </c>
      <c r="D2431" t="s">
        <v>4</v>
      </c>
    </row>
    <row r="2432" spans="1:4" x14ac:dyDescent="0.45">
      <c r="A2432" s="3">
        <v>45082.568055555559</v>
      </c>
      <c r="C2432" s="2">
        <v>33600</v>
      </c>
      <c r="D2432" t="s">
        <v>4</v>
      </c>
    </row>
    <row r="2433" spans="1:4" x14ac:dyDescent="0.45">
      <c r="A2433" s="3">
        <v>45082.568055555559</v>
      </c>
      <c r="C2433" s="2">
        <v>33600</v>
      </c>
      <c r="D2433" t="s">
        <v>4</v>
      </c>
    </row>
    <row r="2434" spans="1:4" x14ac:dyDescent="0.45">
      <c r="A2434" s="3">
        <v>45082.690972222219</v>
      </c>
      <c r="B2434" t="s">
        <v>21</v>
      </c>
      <c r="C2434" s="2">
        <v>26700</v>
      </c>
      <c r="D2434" t="s">
        <v>12</v>
      </c>
    </row>
    <row r="2435" spans="1:4" x14ac:dyDescent="0.45">
      <c r="A2435" s="3">
        <v>45082.690972222219</v>
      </c>
      <c r="B2435" t="s">
        <v>21</v>
      </c>
      <c r="C2435" s="2">
        <v>26700</v>
      </c>
      <c r="D2435" t="s">
        <v>12</v>
      </c>
    </row>
    <row r="2436" spans="1:4" x14ac:dyDescent="0.45">
      <c r="A2436" s="3">
        <v>45082.762499999997</v>
      </c>
      <c r="C2436" s="2">
        <v>71600</v>
      </c>
      <c r="D2436" t="s">
        <v>4</v>
      </c>
    </row>
    <row r="2437" spans="1:4" x14ac:dyDescent="0.45">
      <c r="A2437" s="3">
        <v>45082.762499999997</v>
      </c>
      <c r="C2437" s="2">
        <v>71600</v>
      </c>
      <c r="D2437" t="s">
        <v>4</v>
      </c>
    </row>
    <row r="2438" spans="1:4" x14ac:dyDescent="0.45">
      <c r="A2438" s="3">
        <v>45082.762499999997</v>
      </c>
      <c r="C2438" s="2">
        <v>71600</v>
      </c>
      <c r="D2438" t="s">
        <v>4</v>
      </c>
    </row>
    <row r="2439" spans="1:4" x14ac:dyDescent="0.45">
      <c r="A2439" s="3">
        <v>45084.703472222223</v>
      </c>
      <c r="C2439" s="2">
        <v>26100</v>
      </c>
      <c r="D2439" t="s">
        <v>4</v>
      </c>
    </row>
    <row r="2440" spans="1:4" x14ac:dyDescent="0.45">
      <c r="A2440" s="3">
        <v>45084.703472222223</v>
      </c>
      <c r="C2440" s="2">
        <v>20100</v>
      </c>
      <c r="D2440" t="s">
        <v>4</v>
      </c>
    </row>
    <row r="2441" spans="1:4" x14ac:dyDescent="0.45">
      <c r="A2441" s="3">
        <v>45084.703472222223</v>
      </c>
      <c r="C2441" s="2">
        <v>20100</v>
      </c>
      <c r="D2441" t="s">
        <v>4</v>
      </c>
    </row>
    <row r="2442" spans="1:4" x14ac:dyDescent="0.45">
      <c r="A2442" s="3">
        <v>45084.70416666667</v>
      </c>
      <c r="C2442" s="2">
        <v>20700</v>
      </c>
      <c r="D2442" t="s">
        <v>4</v>
      </c>
    </row>
    <row r="2443" spans="1:4" x14ac:dyDescent="0.45">
      <c r="A2443" s="3">
        <v>45084.703472222223</v>
      </c>
      <c r="C2443" s="2">
        <v>23600</v>
      </c>
      <c r="D2443" t="s">
        <v>4</v>
      </c>
    </row>
    <row r="2444" spans="1:4" x14ac:dyDescent="0.45">
      <c r="A2444" s="3">
        <v>45084.647222222222</v>
      </c>
      <c r="C2444" s="2">
        <v>20700</v>
      </c>
      <c r="D2444" t="s">
        <v>4</v>
      </c>
    </row>
    <row r="2445" spans="1:4" x14ac:dyDescent="0.45">
      <c r="B2445" t="s">
        <v>37</v>
      </c>
      <c r="C2445" s="2">
        <v>76950</v>
      </c>
      <c r="D2445" t="s">
        <v>12</v>
      </c>
    </row>
    <row r="2446" spans="1:4" x14ac:dyDescent="0.45">
      <c r="B2446" t="s">
        <v>37</v>
      </c>
      <c r="C2446" s="2">
        <v>76950</v>
      </c>
      <c r="D2446" t="s">
        <v>12</v>
      </c>
    </row>
    <row r="2447" spans="1:4" x14ac:dyDescent="0.45">
      <c r="B2447" t="s">
        <v>37</v>
      </c>
      <c r="C2447" s="2">
        <v>76950</v>
      </c>
      <c r="D2447" t="s">
        <v>12</v>
      </c>
    </row>
    <row r="2448" spans="1:4" x14ac:dyDescent="0.45">
      <c r="B2448" t="s">
        <v>37</v>
      </c>
      <c r="C2448" s="2">
        <v>76950</v>
      </c>
      <c r="D2448" t="s">
        <v>12</v>
      </c>
    </row>
    <row r="2449" spans="1:4" x14ac:dyDescent="0.45">
      <c r="A2449" s="3">
        <v>45084.703472222223</v>
      </c>
      <c r="C2449" s="2">
        <v>37900</v>
      </c>
      <c r="D2449" t="s">
        <v>4</v>
      </c>
    </row>
    <row r="2450" spans="1:4" x14ac:dyDescent="0.45">
      <c r="A2450" s="3">
        <v>45084.703472222223</v>
      </c>
      <c r="C2450" s="2">
        <v>37900</v>
      </c>
      <c r="D2450" t="s">
        <v>4</v>
      </c>
    </row>
    <row r="2451" spans="1:4" x14ac:dyDescent="0.45">
      <c r="A2451" s="3">
        <v>45084.647222222222</v>
      </c>
      <c r="C2451" s="2">
        <v>21200</v>
      </c>
      <c r="D2451" t="s">
        <v>4</v>
      </c>
    </row>
    <row r="2452" spans="1:4" x14ac:dyDescent="0.45">
      <c r="A2452" s="3">
        <v>45084.647222222222</v>
      </c>
      <c r="C2452" s="2">
        <v>21200</v>
      </c>
      <c r="D2452" t="s">
        <v>4</v>
      </c>
    </row>
    <row r="2453" spans="1:4" x14ac:dyDescent="0.45">
      <c r="A2453" s="3">
        <v>45084.703472222223</v>
      </c>
      <c r="C2453" s="2">
        <v>20100</v>
      </c>
      <c r="D2453" t="s">
        <v>4</v>
      </c>
    </row>
    <row r="2454" spans="1:4" x14ac:dyDescent="0.45">
      <c r="B2454" t="s">
        <v>13</v>
      </c>
      <c r="C2454" s="2">
        <v>20700</v>
      </c>
      <c r="D2454" t="s">
        <v>12</v>
      </c>
    </row>
    <row r="2455" spans="1:4" x14ac:dyDescent="0.45">
      <c r="B2455" t="s">
        <v>13</v>
      </c>
      <c r="C2455" s="2">
        <v>20700</v>
      </c>
      <c r="D2455" t="s">
        <v>12</v>
      </c>
    </row>
    <row r="2456" spans="1:4" x14ac:dyDescent="0.45">
      <c r="B2456" t="s">
        <v>13</v>
      </c>
      <c r="C2456" s="2">
        <v>20700</v>
      </c>
      <c r="D2456" t="s">
        <v>12</v>
      </c>
    </row>
    <row r="2457" spans="1:4" x14ac:dyDescent="0.45">
      <c r="B2457" t="s">
        <v>13</v>
      </c>
      <c r="C2457" s="2">
        <v>20700</v>
      </c>
      <c r="D2457" t="s">
        <v>12</v>
      </c>
    </row>
    <row r="2458" spans="1:4" x14ac:dyDescent="0.45">
      <c r="A2458" s="3">
        <v>45084.759722222225</v>
      </c>
      <c r="C2458" s="2">
        <v>49100</v>
      </c>
      <c r="D2458" t="s">
        <v>4</v>
      </c>
    </row>
    <row r="2459" spans="1:4" x14ac:dyDescent="0.45">
      <c r="A2459" s="3">
        <v>45084.759722222225</v>
      </c>
      <c r="C2459" s="2">
        <v>49100</v>
      </c>
      <c r="D2459" t="s">
        <v>4</v>
      </c>
    </row>
    <row r="2460" spans="1:4" x14ac:dyDescent="0.45">
      <c r="A2460" s="3">
        <v>45084.493750000001</v>
      </c>
      <c r="C2460" s="2">
        <v>76950</v>
      </c>
      <c r="D2460" t="s">
        <v>4</v>
      </c>
    </row>
    <row r="2461" spans="1:4" x14ac:dyDescent="0.45">
      <c r="A2461" s="3">
        <v>45084.493750000001</v>
      </c>
      <c r="C2461" s="2">
        <v>76950</v>
      </c>
      <c r="D2461" t="s">
        <v>4</v>
      </c>
    </row>
    <row r="2462" spans="1:4" x14ac:dyDescent="0.45">
      <c r="A2462" s="3">
        <v>45084.49722222222</v>
      </c>
      <c r="C2462" s="2">
        <v>62000</v>
      </c>
      <c r="D2462" t="s">
        <v>4</v>
      </c>
    </row>
    <row r="2463" spans="1:4" x14ac:dyDescent="0.45">
      <c r="A2463" s="3">
        <v>45084.49722222222</v>
      </c>
      <c r="C2463" s="2">
        <v>62000</v>
      </c>
      <c r="D2463" t="s">
        <v>4</v>
      </c>
    </row>
    <row r="2464" spans="1:4" x14ac:dyDescent="0.45">
      <c r="A2464" s="3">
        <v>45084.703472222223</v>
      </c>
      <c r="C2464" s="2">
        <v>16500</v>
      </c>
      <c r="D2464" t="s">
        <v>4</v>
      </c>
    </row>
    <row r="2465" spans="1:4" x14ac:dyDescent="0.45">
      <c r="A2465" s="3">
        <v>45084.49722222222</v>
      </c>
      <c r="C2465" s="2">
        <v>20700</v>
      </c>
      <c r="D2465" t="s">
        <v>4</v>
      </c>
    </row>
    <row r="2466" spans="1:4" x14ac:dyDescent="0.45">
      <c r="A2466" s="3">
        <v>45084.703472222223</v>
      </c>
      <c r="C2466" s="2">
        <v>20100</v>
      </c>
      <c r="D2466" t="s">
        <v>4</v>
      </c>
    </row>
    <row r="2467" spans="1:4" x14ac:dyDescent="0.45">
      <c r="A2467" s="3">
        <v>45084.703472222223</v>
      </c>
      <c r="C2467" s="2">
        <v>20100</v>
      </c>
      <c r="D2467" t="s">
        <v>4</v>
      </c>
    </row>
    <row r="2468" spans="1:4" x14ac:dyDescent="0.45">
      <c r="A2468" s="3">
        <v>45084.703472222223</v>
      </c>
      <c r="C2468" s="2">
        <v>20100</v>
      </c>
      <c r="D2468" t="s">
        <v>4</v>
      </c>
    </row>
    <row r="2469" spans="1:4" x14ac:dyDescent="0.45">
      <c r="A2469" s="3">
        <v>45084.49722222222</v>
      </c>
      <c r="C2469" s="2">
        <v>30800</v>
      </c>
      <c r="D2469" t="s">
        <v>4</v>
      </c>
    </row>
    <row r="2470" spans="1:4" x14ac:dyDescent="0.45">
      <c r="A2470" s="3">
        <v>45084.70416666667</v>
      </c>
      <c r="C2470" s="2">
        <v>20700</v>
      </c>
      <c r="D2470" t="s">
        <v>4</v>
      </c>
    </row>
    <row r="2471" spans="1:4" x14ac:dyDescent="0.45">
      <c r="A2471" s="3">
        <v>45084.703472222223</v>
      </c>
      <c r="C2471" s="2">
        <v>33200</v>
      </c>
      <c r="D2471" t="s">
        <v>4</v>
      </c>
    </row>
    <row r="2472" spans="1:4" x14ac:dyDescent="0.45">
      <c r="A2472" s="3">
        <v>45084.703472222223</v>
      </c>
      <c r="C2472" s="2">
        <v>33200</v>
      </c>
      <c r="D2472" t="s">
        <v>4</v>
      </c>
    </row>
    <row r="2473" spans="1:4" x14ac:dyDescent="0.45">
      <c r="A2473" s="3">
        <v>45084.703472222223</v>
      </c>
      <c r="C2473" s="2">
        <v>33200</v>
      </c>
      <c r="D2473" t="s">
        <v>4</v>
      </c>
    </row>
    <row r="2474" spans="1:4" x14ac:dyDescent="0.45">
      <c r="A2474" s="3">
        <v>45084.703472222223</v>
      </c>
      <c r="C2474" s="2">
        <v>33200</v>
      </c>
      <c r="D2474" t="s">
        <v>4</v>
      </c>
    </row>
    <row r="2475" spans="1:4" x14ac:dyDescent="0.45">
      <c r="A2475" s="3">
        <v>45084.647222222222</v>
      </c>
      <c r="C2475" s="2">
        <v>20700</v>
      </c>
      <c r="D2475" t="s">
        <v>4</v>
      </c>
    </row>
    <row r="2476" spans="1:4" x14ac:dyDescent="0.45">
      <c r="A2476" s="3">
        <v>45084.702777777777</v>
      </c>
      <c r="C2476" s="2">
        <v>16500</v>
      </c>
      <c r="D2476" t="s">
        <v>4</v>
      </c>
    </row>
    <row r="2477" spans="1:4" x14ac:dyDescent="0.45">
      <c r="A2477" s="3">
        <v>45084.658333333333</v>
      </c>
      <c r="C2477" s="2">
        <v>46300</v>
      </c>
      <c r="D2477" t="s">
        <v>4</v>
      </c>
    </row>
    <row r="2478" spans="1:4" x14ac:dyDescent="0.45">
      <c r="A2478" s="3">
        <v>45084.658333333333</v>
      </c>
      <c r="C2478" s="2">
        <v>46300</v>
      </c>
      <c r="D2478" t="s">
        <v>4</v>
      </c>
    </row>
    <row r="2479" spans="1:4" x14ac:dyDescent="0.45">
      <c r="A2479" s="3">
        <v>45084.756249999999</v>
      </c>
      <c r="C2479" s="2">
        <v>30800</v>
      </c>
      <c r="D2479" t="s">
        <v>4</v>
      </c>
    </row>
    <row r="2480" spans="1:4" x14ac:dyDescent="0.45">
      <c r="A2480" s="3">
        <v>45084.70416666667</v>
      </c>
      <c r="C2480" s="2">
        <v>23600</v>
      </c>
      <c r="D2480" t="s">
        <v>4</v>
      </c>
    </row>
    <row r="2481" spans="1:4" x14ac:dyDescent="0.45">
      <c r="A2481" s="3">
        <v>45084.70416666667</v>
      </c>
      <c r="C2481" s="2">
        <v>23600</v>
      </c>
      <c r="D2481" t="s">
        <v>4</v>
      </c>
    </row>
    <row r="2482" spans="1:4" x14ac:dyDescent="0.45">
      <c r="A2482" s="3">
        <v>45084.70416666667</v>
      </c>
      <c r="C2482" s="2">
        <v>23600</v>
      </c>
      <c r="D2482" t="s">
        <v>4</v>
      </c>
    </row>
    <row r="2483" spans="1:4" x14ac:dyDescent="0.45">
      <c r="A2483" s="3">
        <v>45084.727777777778</v>
      </c>
      <c r="C2483" s="2">
        <v>49100</v>
      </c>
      <c r="D2483" t="s">
        <v>4</v>
      </c>
    </row>
    <row r="2484" spans="1:4" x14ac:dyDescent="0.45">
      <c r="A2484" s="3">
        <v>45084.727777777778</v>
      </c>
      <c r="C2484" s="2">
        <v>49100</v>
      </c>
      <c r="D2484" t="s">
        <v>4</v>
      </c>
    </row>
    <row r="2485" spans="1:4" x14ac:dyDescent="0.45">
      <c r="A2485" s="3">
        <v>45084.727777777778</v>
      </c>
      <c r="C2485" s="2">
        <v>49100</v>
      </c>
      <c r="D2485" t="s">
        <v>4</v>
      </c>
    </row>
    <row r="2486" spans="1:4" x14ac:dyDescent="0.45">
      <c r="B2486" t="s">
        <v>13</v>
      </c>
      <c r="C2486" s="2">
        <v>40400</v>
      </c>
      <c r="D2486" t="s">
        <v>12</v>
      </c>
    </row>
    <row r="2487" spans="1:4" x14ac:dyDescent="0.45">
      <c r="B2487" t="s">
        <v>13</v>
      </c>
      <c r="C2487" s="2">
        <v>40400</v>
      </c>
      <c r="D2487" t="s">
        <v>12</v>
      </c>
    </row>
    <row r="2488" spans="1:4" x14ac:dyDescent="0.45">
      <c r="B2488" t="s">
        <v>67</v>
      </c>
      <c r="C2488" s="2">
        <v>23600</v>
      </c>
      <c r="D2488" t="s">
        <v>12</v>
      </c>
    </row>
    <row r="2489" spans="1:4" x14ac:dyDescent="0.45">
      <c r="A2489" s="3">
        <v>45084.728472222225</v>
      </c>
      <c r="C2489" s="2">
        <v>20700</v>
      </c>
      <c r="D2489" t="s">
        <v>4</v>
      </c>
    </row>
    <row r="2490" spans="1:4" x14ac:dyDescent="0.45">
      <c r="A2490" s="3">
        <v>45084.702777777777</v>
      </c>
      <c r="C2490" s="2">
        <v>23600</v>
      </c>
      <c r="D2490" t="s">
        <v>4</v>
      </c>
    </row>
    <row r="2491" spans="1:4" x14ac:dyDescent="0.45">
      <c r="B2491" t="s">
        <v>100</v>
      </c>
      <c r="C2491" s="2">
        <v>40400</v>
      </c>
      <c r="D2491" t="s">
        <v>12</v>
      </c>
    </row>
    <row r="2492" spans="1:4" x14ac:dyDescent="0.45">
      <c r="B2492" t="s">
        <v>100</v>
      </c>
      <c r="C2492" s="2">
        <v>40400</v>
      </c>
      <c r="D2492" t="s">
        <v>12</v>
      </c>
    </row>
    <row r="2493" spans="1:4" x14ac:dyDescent="0.45">
      <c r="B2493" t="s">
        <v>100</v>
      </c>
      <c r="C2493" s="2">
        <v>40400</v>
      </c>
      <c r="D2493" t="s">
        <v>12</v>
      </c>
    </row>
    <row r="2494" spans="1:4" x14ac:dyDescent="0.45">
      <c r="B2494" t="s">
        <v>100</v>
      </c>
      <c r="C2494" s="2">
        <v>40400</v>
      </c>
      <c r="D2494" t="s">
        <v>12</v>
      </c>
    </row>
    <row r="2495" spans="1:4" x14ac:dyDescent="0.45">
      <c r="A2495" s="3">
        <v>45084.702777777777</v>
      </c>
      <c r="C2495" s="2">
        <v>18300</v>
      </c>
      <c r="D2495" t="s">
        <v>4</v>
      </c>
    </row>
    <row r="2496" spans="1:4" x14ac:dyDescent="0.45">
      <c r="A2496" s="3">
        <v>45084.759027777778</v>
      </c>
      <c r="C2496" s="2">
        <v>23400</v>
      </c>
      <c r="D2496" t="s">
        <v>4</v>
      </c>
    </row>
    <row r="2497" spans="1:4" x14ac:dyDescent="0.45">
      <c r="A2497" s="3">
        <v>45084.756944444445</v>
      </c>
      <c r="C2497" s="2">
        <v>29500</v>
      </c>
      <c r="D2497" t="s">
        <v>4</v>
      </c>
    </row>
    <row r="2498" spans="1:4" x14ac:dyDescent="0.45">
      <c r="B2498" t="s">
        <v>67</v>
      </c>
      <c r="C2498" s="2">
        <v>30800</v>
      </c>
      <c r="D2498" t="s">
        <v>12</v>
      </c>
    </row>
    <row r="2499" spans="1:4" x14ac:dyDescent="0.45">
      <c r="B2499" t="s">
        <v>67</v>
      </c>
      <c r="C2499" s="2">
        <v>30800</v>
      </c>
      <c r="D2499" t="s">
        <v>12</v>
      </c>
    </row>
    <row r="2500" spans="1:4" x14ac:dyDescent="0.45">
      <c r="A2500" s="3">
        <v>45084.703472222223</v>
      </c>
      <c r="C2500" s="2">
        <v>23600</v>
      </c>
      <c r="D2500" t="s">
        <v>4</v>
      </c>
    </row>
    <row r="2501" spans="1:4" x14ac:dyDescent="0.45">
      <c r="A2501" s="3">
        <v>45084.702777777777</v>
      </c>
      <c r="C2501" s="2">
        <v>16500</v>
      </c>
      <c r="D2501" t="s">
        <v>4</v>
      </c>
    </row>
    <row r="2502" spans="1:4" x14ac:dyDescent="0.45">
      <c r="A2502" s="3">
        <v>45084.728472222225</v>
      </c>
      <c r="C2502" s="2">
        <v>40400</v>
      </c>
      <c r="D2502" t="s">
        <v>4</v>
      </c>
    </row>
    <row r="2503" spans="1:4" x14ac:dyDescent="0.45">
      <c r="A2503" s="3">
        <v>45084.728472222225</v>
      </c>
      <c r="C2503" s="2">
        <v>40400</v>
      </c>
      <c r="D2503" t="s">
        <v>4</v>
      </c>
    </row>
    <row r="2504" spans="1:4" x14ac:dyDescent="0.45">
      <c r="A2504" s="3">
        <v>45084.728472222225</v>
      </c>
      <c r="C2504" s="2">
        <v>40400</v>
      </c>
      <c r="D2504" t="s">
        <v>4</v>
      </c>
    </row>
    <row r="2505" spans="1:4" x14ac:dyDescent="0.45">
      <c r="A2505" s="3">
        <v>45085.683333333334</v>
      </c>
      <c r="C2505" s="2">
        <v>30800</v>
      </c>
      <c r="D2505" t="s">
        <v>4</v>
      </c>
    </row>
    <row r="2506" spans="1:4" x14ac:dyDescent="0.45">
      <c r="B2506" t="s">
        <v>294</v>
      </c>
      <c r="C2506" s="2">
        <v>38000</v>
      </c>
      <c r="D2506" t="s">
        <v>12</v>
      </c>
    </row>
    <row r="2507" spans="1:4" x14ac:dyDescent="0.45">
      <c r="B2507" t="s">
        <v>294</v>
      </c>
      <c r="C2507" s="2">
        <v>38000</v>
      </c>
      <c r="D2507" t="s">
        <v>12</v>
      </c>
    </row>
    <row r="2508" spans="1:4" x14ac:dyDescent="0.45">
      <c r="B2508" t="s">
        <v>294</v>
      </c>
      <c r="C2508" s="2">
        <v>40400</v>
      </c>
      <c r="D2508" t="s">
        <v>12</v>
      </c>
    </row>
    <row r="2509" spans="1:4" x14ac:dyDescent="0.45">
      <c r="B2509" t="s">
        <v>294</v>
      </c>
      <c r="C2509" s="2">
        <v>40400</v>
      </c>
      <c r="D2509" t="s">
        <v>12</v>
      </c>
    </row>
    <row r="2510" spans="1:4" x14ac:dyDescent="0.45">
      <c r="A2510" s="3">
        <v>45084.761111111111</v>
      </c>
      <c r="C2510" s="2">
        <v>42800</v>
      </c>
      <c r="D2510" t="s">
        <v>4</v>
      </c>
    </row>
    <row r="2511" spans="1:4" x14ac:dyDescent="0.45">
      <c r="A2511" s="3">
        <v>45084.761111111111</v>
      </c>
      <c r="C2511" s="2">
        <v>42800</v>
      </c>
      <c r="D2511" t="s">
        <v>4</v>
      </c>
    </row>
    <row r="2512" spans="1:4" x14ac:dyDescent="0.45">
      <c r="A2512" s="3">
        <v>45084.702777777777</v>
      </c>
      <c r="C2512" s="2">
        <v>18300</v>
      </c>
      <c r="D2512" t="s">
        <v>4</v>
      </c>
    </row>
    <row r="2513" spans="1:4" x14ac:dyDescent="0.45">
      <c r="A2513" s="3">
        <v>45084.702777777777</v>
      </c>
      <c r="C2513" s="2">
        <v>18300</v>
      </c>
      <c r="D2513" t="s">
        <v>4</v>
      </c>
    </row>
    <row r="2514" spans="1:4" x14ac:dyDescent="0.45">
      <c r="A2514" s="3">
        <v>45084.702777777777</v>
      </c>
      <c r="C2514" s="2">
        <v>18300</v>
      </c>
      <c r="D2514" t="s">
        <v>4</v>
      </c>
    </row>
    <row r="2515" spans="1:4" x14ac:dyDescent="0.45">
      <c r="A2515" s="3">
        <v>45084.703472222223</v>
      </c>
      <c r="C2515" s="2">
        <v>20100</v>
      </c>
      <c r="D2515" t="s">
        <v>4</v>
      </c>
    </row>
    <row r="2516" spans="1:4" x14ac:dyDescent="0.45">
      <c r="A2516" s="3">
        <v>45084.787499999999</v>
      </c>
      <c r="C2516" s="2">
        <v>52400</v>
      </c>
      <c r="D2516" t="s">
        <v>4</v>
      </c>
    </row>
    <row r="2517" spans="1:4" x14ac:dyDescent="0.45">
      <c r="A2517" s="3">
        <v>45084.787499999999</v>
      </c>
      <c r="C2517" s="2">
        <v>52400</v>
      </c>
      <c r="D2517" t="s">
        <v>4</v>
      </c>
    </row>
    <row r="2518" spans="1:4" x14ac:dyDescent="0.45">
      <c r="A2518" s="3">
        <v>45084.787499999999</v>
      </c>
      <c r="C2518" s="2">
        <v>52400</v>
      </c>
      <c r="D2518" t="s">
        <v>4</v>
      </c>
    </row>
    <row r="2519" spans="1:4" x14ac:dyDescent="0.45">
      <c r="A2519" s="3">
        <v>45084.787499999999</v>
      </c>
      <c r="C2519" s="2">
        <v>52400</v>
      </c>
      <c r="D2519" t="s">
        <v>4</v>
      </c>
    </row>
    <row r="2520" spans="1:4" x14ac:dyDescent="0.45">
      <c r="B2520" t="s">
        <v>294</v>
      </c>
      <c r="C2520" s="2">
        <v>71500</v>
      </c>
      <c r="D2520" t="s">
        <v>12</v>
      </c>
    </row>
    <row r="2521" spans="1:4" x14ac:dyDescent="0.45">
      <c r="B2521" t="s">
        <v>294</v>
      </c>
      <c r="C2521" s="2">
        <v>71500</v>
      </c>
      <c r="D2521" t="s">
        <v>12</v>
      </c>
    </row>
    <row r="2522" spans="1:4" x14ac:dyDescent="0.45">
      <c r="B2522" t="s">
        <v>294</v>
      </c>
      <c r="C2522" s="2">
        <v>71500</v>
      </c>
      <c r="D2522" t="s">
        <v>12</v>
      </c>
    </row>
    <row r="2523" spans="1:4" x14ac:dyDescent="0.45">
      <c r="A2523" s="3">
        <v>45084.787499999999</v>
      </c>
      <c r="C2523" s="2">
        <v>28400</v>
      </c>
      <c r="D2523" t="s">
        <v>4</v>
      </c>
    </row>
    <row r="2524" spans="1:4" x14ac:dyDescent="0.45">
      <c r="A2524" s="3">
        <v>45084.787499999999</v>
      </c>
      <c r="C2524" s="2">
        <v>28400</v>
      </c>
      <c r="D2524" t="s">
        <v>4</v>
      </c>
    </row>
    <row r="2525" spans="1:4" x14ac:dyDescent="0.45">
      <c r="A2525" s="3">
        <v>45084.787499999999</v>
      </c>
      <c r="C2525" s="2">
        <v>28400</v>
      </c>
      <c r="D2525" t="s">
        <v>4</v>
      </c>
    </row>
    <row r="2526" spans="1:4" x14ac:dyDescent="0.45">
      <c r="A2526" s="3">
        <v>45084.703472222223</v>
      </c>
      <c r="C2526" s="2">
        <v>32300</v>
      </c>
      <c r="D2526" t="s">
        <v>4</v>
      </c>
    </row>
    <row r="2527" spans="1:4" x14ac:dyDescent="0.45">
      <c r="A2527" s="3">
        <v>45084.70416666667</v>
      </c>
      <c r="C2527" s="2">
        <v>26000</v>
      </c>
      <c r="D2527" t="s">
        <v>4</v>
      </c>
    </row>
    <row r="2528" spans="1:4" x14ac:dyDescent="0.45">
      <c r="B2528" t="s">
        <v>100</v>
      </c>
      <c r="C2528" s="2">
        <v>20700</v>
      </c>
      <c r="D2528" t="s">
        <v>12</v>
      </c>
    </row>
    <row r="2529" spans="1:4" x14ac:dyDescent="0.45">
      <c r="A2529" s="3">
        <v>45085.772916666669</v>
      </c>
      <c r="C2529" s="2">
        <v>20700</v>
      </c>
      <c r="D2529" t="s">
        <v>4</v>
      </c>
    </row>
    <row r="2530" spans="1:4" x14ac:dyDescent="0.45">
      <c r="A2530" s="3">
        <v>45085.772916666669</v>
      </c>
      <c r="C2530" s="2">
        <v>23600</v>
      </c>
      <c r="D2530" t="s">
        <v>4</v>
      </c>
    </row>
    <row r="2531" spans="1:4" x14ac:dyDescent="0.45">
      <c r="A2531" s="3">
        <v>45085.650694444441</v>
      </c>
      <c r="C2531" s="2">
        <v>20700</v>
      </c>
      <c r="D2531" t="s">
        <v>4</v>
      </c>
    </row>
    <row r="2532" spans="1:4" x14ac:dyDescent="0.45">
      <c r="A2532" s="3">
        <v>45086.743750000001</v>
      </c>
      <c r="C2532" s="2">
        <v>23600</v>
      </c>
      <c r="D2532" t="s">
        <v>4</v>
      </c>
    </row>
    <row r="2533" spans="1:4" x14ac:dyDescent="0.45">
      <c r="A2533" s="3">
        <v>45085.772916666669</v>
      </c>
      <c r="C2533" s="2">
        <v>23600</v>
      </c>
      <c r="D2533" t="s">
        <v>4</v>
      </c>
    </row>
    <row r="2534" spans="1:4" x14ac:dyDescent="0.45">
      <c r="A2534" s="3">
        <v>45085.683333333334</v>
      </c>
      <c r="C2534" s="2">
        <v>30800</v>
      </c>
      <c r="D2534" t="s">
        <v>4</v>
      </c>
    </row>
    <row r="2535" spans="1:4" x14ac:dyDescent="0.45">
      <c r="A2535" s="3">
        <v>45085.77847222222</v>
      </c>
      <c r="C2535" s="2">
        <v>43500</v>
      </c>
      <c r="D2535" t="s">
        <v>4</v>
      </c>
    </row>
    <row r="2536" spans="1:4" x14ac:dyDescent="0.45">
      <c r="A2536" s="3">
        <v>45085.77847222222</v>
      </c>
      <c r="C2536" s="2">
        <v>43500</v>
      </c>
      <c r="D2536" t="s">
        <v>4</v>
      </c>
    </row>
    <row r="2537" spans="1:4" x14ac:dyDescent="0.45">
      <c r="B2537" t="s">
        <v>31</v>
      </c>
      <c r="C2537" s="2">
        <v>37900</v>
      </c>
      <c r="D2537" t="s">
        <v>12</v>
      </c>
    </row>
    <row r="2538" spans="1:4" x14ac:dyDescent="0.45">
      <c r="A2538" s="3">
        <v>45086.453472222223</v>
      </c>
      <c r="C2538" s="2">
        <v>65900</v>
      </c>
      <c r="D2538" t="s">
        <v>4</v>
      </c>
    </row>
    <row r="2539" spans="1:4" x14ac:dyDescent="0.45">
      <c r="A2539" s="3">
        <v>45086.453472222223</v>
      </c>
      <c r="C2539" s="2">
        <v>65900</v>
      </c>
      <c r="D2539" t="s">
        <v>4</v>
      </c>
    </row>
    <row r="2540" spans="1:4" x14ac:dyDescent="0.45">
      <c r="A2540" s="3">
        <v>45086.453472222223</v>
      </c>
      <c r="C2540" s="2">
        <v>65900</v>
      </c>
      <c r="D2540" t="s">
        <v>4</v>
      </c>
    </row>
    <row r="2541" spans="1:4" x14ac:dyDescent="0.45">
      <c r="A2541" s="3">
        <v>45086.453472222223</v>
      </c>
      <c r="C2541" s="2">
        <v>65900</v>
      </c>
      <c r="D2541" t="s">
        <v>4</v>
      </c>
    </row>
    <row r="2542" spans="1:4" x14ac:dyDescent="0.45">
      <c r="A2542" s="3">
        <v>45085.772916666669</v>
      </c>
      <c r="C2542" s="2">
        <v>32300</v>
      </c>
      <c r="D2542" t="s">
        <v>4</v>
      </c>
    </row>
    <row r="2543" spans="1:4" x14ac:dyDescent="0.45">
      <c r="A2543" s="3">
        <v>45085.722916666666</v>
      </c>
      <c r="C2543" s="2">
        <v>26100</v>
      </c>
      <c r="D2543" t="s">
        <v>4</v>
      </c>
    </row>
    <row r="2544" spans="1:4" x14ac:dyDescent="0.45">
      <c r="A2544" s="3">
        <v>45086.453472222223</v>
      </c>
      <c r="B2544" t="s">
        <v>21</v>
      </c>
      <c r="C2544" s="2">
        <v>19600</v>
      </c>
      <c r="D2544" t="s">
        <v>12</v>
      </c>
    </row>
    <row r="2545" spans="1:4" x14ac:dyDescent="0.45">
      <c r="B2545" t="s">
        <v>13</v>
      </c>
      <c r="C2545" s="2">
        <v>20700</v>
      </c>
      <c r="D2545" t="s">
        <v>12</v>
      </c>
    </row>
    <row r="2546" spans="1:4" x14ac:dyDescent="0.45">
      <c r="A2546" s="3">
        <v>45086.743750000001</v>
      </c>
      <c r="C2546" s="2">
        <v>21200</v>
      </c>
      <c r="D2546" t="s">
        <v>4</v>
      </c>
    </row>
    <row r="2547" spans="1:4" x14ac:dyDescent="0.45">
      <c r="A2547" s="3">
        <v>45086.743750000001</v>
      </c>
      <c r="C2547" s="2">
        <v>21200</v>
      </c>
      <c r="D2547" t="s">
        <v>4</v>
      </c>
    </row>
    <row r="2548" spans="1:4" x14ac:dyDescent="0.45">
      <c r="A2548" s="3">
        <v>45086.65625</v>
      </c>
      <c r="C2548" s="2">
        <v>46300</v>
      </c>
      <c r="D2548" t="s">
        <v>4</v>
      </c>
    </row>
    <row r="2549" spans="1:4" x14ac:dyDescent="0.45">
      <c r="A2549" s="3">
        <v>45086.65625</v>
      </c>
      <c r="C2549" s="2">
        <v>46300</v>
      </c>
      <c r="D2549" t="s">
        <v>4</v>
      </c>
    </row>
    <row r="2550" spans="1:4" x14ac:dyDescent="0.45">
      <c r="A2550" s="3">
        <v>45086.743750000001</v>
      </c>
      <c r="C2550" s="2">
        <v>26000</v>
      </c>
      <c r="D2550" t="s">
        <v>4</v>
      </c>
    </row>
    <row r="2551" spans="1:4" x14ac:dyDescent="0.45">
      <c r="A2551" s="3">
        <v>45086.743750000001</v>
      </c>
      <c r="C2551" s="2">
        <v>26000</v>
      </c>
      <c r="D2551" t="s">
        <v>4</v>
      </c>
    </row>
    <row r="2552" spans="1:4" x14ac:dyDescent="0.45">
      <c r="B2552" t="s">
        <v>326</v>
      </c>
      <c r="C2552" s="2">
        <v>20700</v>
      </c>
      <c r="D2552" t="s">
        <v>12</v>
      </c>
    </row>
    <row r="2553" spans="1:4" x14ac:dyDescent="0.45">
      <c r="A2553" s="3">
        <v>45086.649305555555</v>
      </c>
      <c r="C2553" s="2">
        <v>35600</v>
      </c>
      <c r="D2553" t="s">
        <v>4</v>
      </c>
    </row>
    <row r="2554" spans="1:4" x14ac:dyDescent="0.45">
      <c r="A2554" s="3">
        <v>45086.649305555555</v>
      </c>
      <c r="C2554" s="2">
        <v>35600</v>
      </c>
      <c r="D2554" t="s">
        <v>4</v>
      </c>
    </row>
    <row r="2555" spans="1:4" x14ac:dyDescent="0.45">
      <c r="A2555" s="3">
        <v>45086.649305555555</v>
      </c>
      <c r="C2555" s="2">
        <v>35600</v>
      </c>
      <c r="D2555" t="s">
        <v>4</v>
      </c>
    </row>
    <row r="2556" spans="1:4" x14ac:dyDescent="0.45">
      <c r="B2556" t="s">
        <v>150</v>
      </c>
      <c r="C2556" s="2">
        <v>24300</v>
      </c>
      <c r="D2556" t="s">
        <v>12</v>
      </c>
    </row>
    <row r="2557" spans="1:4" x14ac:dyDescent="0.45">
      <c r="A2557" s="3">
        <v>45086.649305555555</v>
      </c>
      <c r="C2557" s="2">
        <v>30800</v>
      </c>
      <c r="D2557" t="s">
        <v>4</v>
      </c>
    </row>
    <row r="2558" spans="1:4" x14ac:dyDescent="0.45">
      <c r="A2558" s="3">
        <v>45087.366666666669</v>
      </c>
      <c r="C2558" s="2">
        <v>20700</v>
      </c>
      <c r="D2558" t="s">
        <v>4</v>
      </c>
    </row>
    <row r="2559" spans="1:4" x14ac:dyDescent="0.45">
      <c r="A2559" s="3">
        <v>45086.743750000001</v>
      </c>
      <c r="C2559" s="2">
        <v>20100</v>
      </c>
      <c r="D2559" t="s">
        <v>4</v>
      </c>
    </row>
    <row r="2560" spans="1:4" x14ac:dyDescent="0.45">
      <c r="B2560" t="s">
        <v>294</v>
      </c>
      <c r="C2560" s="2">
        <v>42800</v>
      </c>
      <c r="D2560" t="s">
        <v>12</v>
      </c>
    </row>
    <row r="2561" spans="1:4" x14ac:dyDescent="0.45">
      <c r="B2561" t="s">
        <v>294</v>
      </c>
      <c r="C2561" s="2">
        <v>42800</v>
      </c>
      <c r="D2561" t="s">
        <v>12</v>
      </c>
    </row>
    <row r="2562" spans="1:4" x14ac:dyDescent="0.45">
      <c r="B2562" t="s">
        <v>294</v>
      </c>
      <c r="C2562" s="2">
        <v>42800</v>
      </c>
      <c r="D2562" t="s">
        <v>12</v>
      </c>
    </row>
    <row r="2563" spans="1:4" x14ac:dyDescent="0.45">
      <c r="B2563" t="s">
        <v>294</v>
      </c>
      <c r="C2563" s="2">
        <v>42800</v>
      </c>
      <c r="D2563" t="s">
        <v>12</v>
      </c>
    </row>
    <row r="2564" spans="1:4" x14ac:dyDescent="0.45">
      <c r="B2564" t="s">
        <v>294</v>
      </c>
      <c r="C2564" s="2">
        <v>42800</v>
      </c>
      <c r="D2564" t="s">
        <v>12</v>
      </c>
    </row>
    <row r="2565" spans="1:4" x14ac:dyDescent="0.45">
      <c r="B2565" t="s">
        <v>31</v>
      </c>
      <c r="C2565" s="2">
        <v>20700</v>
      </c>
      <c r="D2565" t="s">
        <v>12</v>
      </c>
    </row>
    <row r="2566" spans="1:4" x14ac:dyDescent="0.45">
      <c r="A2566" s="3">
        <v>45086.743750000001</v>
      </c>
      <c r="C2566" s="2">
        <v>28400</v>
      </c>
      <c r="D2566" t="s">
        <v>4</v>
      </c>
    </row>
    <row r="2567" spans="1:4" x14ac:dyDescent="0.45">
      <c r="A2567" s="3">
        <v>45086.743750000001</v>
      </c>
      <c r="C2567" s="2">
        <v>28400</v>
      </c>
      <c r="D2567" t="s">
        <v>4</v>
      </c>
    </row>
    <row r="2568" spans="1:4" x14ac:dyDescent="0.45">
      <c r="A2568" s="3">
        <v>45086.743750000001</v>
      </c>
      <c r="C2568" s="2">
        <v>28400</v>
      </c>
      <c r="D2568" t="s">
        <v>4</v>
      </c>
    </row>
    <row r="2569" spans="1:4" x14ac:dyDescent="0.45">
      <c r="A2569" s="3">
        <v>45087.658333333333</v>
      </c>
      <c r="C2569" s="2">
        <v>30800</v>
      </c>
      <c r="D2569" t="s">
        <v>4</v>
      </c>
    </row>
    <row r="2570" spans="1:4" x14ac:dyDescent="0.45">
      <c r="A2570" s="3">
        <v>45087.626388888886</v>
      </c>
      <c r="C2570" s="2">
        <v>21200</v>
      </c>
      <c r="D2570" t="s">
        <v>4</v>
      </c>
    </row>
    <row r="2571" spans="1:4" x14ac:dyDescent="0.45">
      <c r="A2571" s="3">
        <v>45087.626388888886</v>
      </c>
      <c r="C2571" s="2">
        <v>21200</v>
      </c>
      <c r="D2571" t="s">
        <v>4</v>
      </c>
    </row>
    <row r="2572" spans="1:4" x14ac:dyDescent="0.45">
      <c r="A2572" s="3">
        <v>45087.658333333333</v>
      </c>
      <c r="C2572" s="2">
        <v>20700</v>
      </c>
      <c r="D2572" t="s">
        <v>4</v>
      </c>
    </row>
    <row r="2573" spans="1:4" x14ac:dyDescent="0.45">
      <c r="A2573" s="3">
        <v>45087.658333333333</v>
      </c>
      <c r="C2573" s="2">
        <v>30800</v>
      </c>
      <c r="D2573" t="s">
        <v>4</v>
      </c>
    </row>
    <row r="2574" spans="1:4" x14ac:dyDescent="0.45">
      <c r="A2574" s="3">
        <v>45087.626388888886</v>
      </c>
      <c r="C2574" s="2">
        <v>26100</v>
      </c>
      <c r="D2574" t="s">
        <v>4</v>
      </c>
    </row>
    <row r="2575" spans="1:4" x14ac:dyDescent="0.45">
      <c r="A2575" s="3">
        <v>45087.658333333333</v>
      </c>
      <c r="C2575" s="2">
        <v>19600</v>
      </c>
      <c r="D2575" t="s">
        <v>4</v>
      </c>
    </row>
    <row r="2576" spans="1:4" x14ac:dyDescent="0.45">
      <c r="B2576" t="s">
        <v>294</v>
      </c>
      <c r="C2576" s="2">
        <v>36100</v>
      </c>
      <c r="D2576" t="s">
        <v>12</v>
      </c>
    </row>
    <row r="2577" spans="1:4" x14ac:dyDescent="0.45">
      <c r="A2577" s="3">
        <v>45087.67083333333</v>
      </c>
      <c r="C2577" s="2">
        <v>29500</v>
      </c>
      <c r="D2577" t="s">
        <v>4</v>
      </c>
    </row>
    <row r="2578" spans="1:4" x14ac:dyDescent="0.45">
      <c r="A2578" s="3">
        <v>45087.626388888886</v>
      </c>
      <c r="C2578" s="2">
        <v>32200</v>
      </c>
      <c r="D2578" t="s">
        <v>4</v>
      </c>
    </row>
    <row r="2579" spans="1:4" x14ac:dyDescent="0.45">
      <c r="A2579" s="3">
        <v>45087.671527777777</v>
      </c>
      <c r="C2579" s="2">
        <v>71000</v>
      </c>
      <c r="D2579" t="s">
        <v>4</v>
      </c>
    </row>
    <row r="2580" spans="1:4" x14ac:dyDescent="0.45">
      <c r="B2580" t="s">
        <v>31</v>
      </c>
      <c r="C2580" s="2">
        <v>30800</v>
      </c>
      <c r="D2580" t="s">
        <v>12</v>
      </c>
    </row>
    <row r="2581" spans="1:4" x14ac:dyDescent="0.45">
      <c r="B2581" t="s">
        <v>31</v>
      </c>
      <c r="C2581" s="2">
        <v>30800</v>
      </c>
      <c r="D2581" t="s">
        <v>12</v>
      </c>
    </row>
    <row r="2582" spans="1:4" x14ac:dyDescent="0.45">
      <c r="A2582" s="3">
        <v>45091.332638888889</v>
      </c>
      <c r="C2582" s="2">
        <v>18300</v>
      </c>
      <c r="D2582" t="s">
        <v>4</v>
      </c>
    </row>
    <row r="2583" spans="1:4" x14ac:dyDescent="0.45">
      <c r="A2583" s="3">
        <v>45091.332638888889</v>
      </c>
      <c r="C2583" s="2">
        <v>18300</v>
      </c>
      <c r="D2583" t="s">
        <v>4</v>
      </c>
    </row>
    <row r="2584" spans="1:4" x14ac:dyDescent="0.45">
      <c r="A2584" s="3">
        <v>45091.332638888889</v>
      </c>
      <c r="C2584" s="2">
        <v>18300</v>
      </c>
      <c r="D2584" t="s">
        <v>4</v>
      </c>
    </row>
    <row r="2585" spans="1:4" x14ac:dyDescent="0.45">
      <c r="A2585" s="3">
        <v>45089.649305555555</v>
      </c>
      <c r="C2585" s="2">
        <v>20700</v>
      </c>
      <c r="D2585" t="s">
        <v>4</v>
      </c>
    </row>
    <row r="2586" spans="1:4" x14ac:dyDescent="0.45">
      <c r="A2586" s="3">
        <v>45089.649305555555</v>
      </c>
      <c r="C2586" s="2">
        <v>21200</v>
      </c>
      <c r="D2586" t="s">
        <v>4</v>
      </c>
    </row>
    <row r="2587" spans="1:4" x14ac:dyDescent="0.45">
      <c r="A2587" s="3">
        <v>45089.649305555555</v>
      </c>
      <c r="C2587" s="2">
        <v>21200</v>
      </c>
      <c r="D2587" t="s">
        <v>4</v>
      </c>
    </row>
    <row r="2588" spans="1:4" x14ac:dyDescent="0.45">
      <c r="A2588" s="3">
        <v>45089.609027777777</v>
      </c>
      <c r="C2588" s="2">
        <v>35100</v>
      </c>
      <c r="D2588" t="s">
        <v>4</v>
      </c>
    </row>
    <row r="2589" spans="1:4" x14ac:dyDescent="0.45">
      <c r="A2589" s="3">
        <v>45089.609027777777</v>
      </c>
      <c r="C2589" s="2">
        <v>35100</v>
      </c>
      <c r="D2589" t="s">
        <v>4</v>
      </c>
    </row>
    <row r="2590" spans="1:4" x14ac:dyDescent="0.45">
      <c r="B2590" t="s">
        <v>150</v>
      </c>
      <c r="C2590" s="2">
        <v>40900</v>
      </c>
      <c r="D2590" t="s">
        <v>12</v>
      </c>
    </row>
    <row r="2591" spans="1:4" x14ac:dyDescent="0.45">
      <c r="A2591" s="3">
        <v>45089.706944444442</v>
      </c>
      <c r="C2591" s="2">
        <v>40900</v>
      </c>
      <c r="D2591" t="s">
        <v>4</v>
      </c>
    </row>
    <row r="2592" spans="1:4" x14ac:dyDescent="0.45">
      <c r="A2592" s="3">
        <v>45089.706944444442</v>
      </c>
      <c r="C2592" s="2">
        <v>37900</v>
      </c>
      <c r="D2592" t="s">
        <v>4</v>
      </c>
    </row>
    <row r="2593" spans="1:4" x14ac:dyDescent="0.45">
      <c r="A2593" s="3">
        <v>45089.688888888886</v>
      </c>
      <c r="C2593" s="2">
        <v>30800</v>
      </c>
      <c r="D2593" t="s">
        <v>4</v>
      </c>
    </row>
    <row r="2594" spans="1:4" x14ac:dyDescent="0.45">
      <c r="A2594" s="3">
        <v>45089.688888888886</v>
      </c>
      <c r="C2594" s="2">
        <v>30800</v>
      </c>
      <c r="D2594" t="s">
        <v>4</v>
      </c>
    </row>
    <row r="2595" spans="1:4" x14ac:dyDescent="0.45">
      <c r="A2595" s="3">
        <v>45089.707638888889</v>
      </c>
      <c r="C2595" s="2">
        <v>26100</v>
      </c>
      <c r="D2595" t="s">
        <v>4</v>
      </c>
    </row>
    <row r="2596" spans="1:4" x14ac:dyDescent="0.45">
      <c r="A2596" s="3">
        <v>45089.635416666664</v>
      </c>
      <c r="C2596" s="2">
        <v>23600</v>
      </c>
      <c r="D2596" t="s">
        <v>4</v>
      </c>
    </row>
    <row r="2597" spans="1:4" x14ac:dyDescent="0.45">
      <c r="A2597" s="3">
        <v>45089.706250000003</v>
      </c>
      <c r="C2597" s="2">
        <v>26100</v>
      </c>
      <c r="D2597" t="s">
        <v>4</v>
      </c>
    </row>
    <row r="2598" spans="1:4" x14ac:dyDescent="0.45">
      <c r="B2598" t="s">
        <v>31</v>
      </c>
      <c r="C2598" s="2">
        <v>26100</v>
      </c>
      <c r="D2598" t="s">
        <v>12</v>
      </c>
    </row>
    <row r="2599" spans="1:4" x14ac:dyDescent="0.45">
      <c r="A2599" s="3">
        <v>45089.707638888889</v>
      </c>
      <c r="C2599" s="2">
        <v>30800</v>
      </c>
      <c r="D2599" t="s">
        <v>4</v>
      </c>
    </row>
    <row r="2600" spans="1:4" x14ac:dyDescent="0.45">
      <c r="A2600" s="3">
        <v>45089.706944444442</v>
      </c>
      <c r="C2600" s="2">
        <v>30800</v>
      </c>
      <c r="D2600" t="s">
        <v>4</v>
      </c>
    </row>
    <row r="2601" spans="1:4" x14ac:dyDescent="0.45">
      <c r="A2601" s="3">
        <v>45089.707638888889</v>
      </c>
      <c r="C2601" s="2">
        <v>26100</v>
      </c>
      <c r="D2601" t="s">
        <v>4</v>
      </c>
    </row>
    <row r="2602" spans="1:4" x14ac:dyDescent="0.45">
      <c r="B2602" t="s">
        <v>67</v>
      </c>
      <c r="C2602" s="2">
        <v>87400</v>
      </c>
      <c r="D2602" t="s">
        <v>12</v>
      </c>
    </row>
    <row r="2603" spans="1:4" x14ac:dyDescent="0.45">
      <c r="B2603" t="s">
        <v>67</v>
      </c>
      <c r="C2603" s="2">
        <v>87400</v>
      </c>
      <c r="D2603" t="s">
        <v>12</v>
      </c>
    </row>
    <row r="2604" spans="1:4" x14ac:dyDescent="0.45">
      <c r="B2604" t="s">
        <v>67</v>
      </c>
      <c r="C2604" s="2">
        <v>87400</v>
      </c>
      <c r="D2604" t="s">
        <v>12</v>
      </c>
    </row>
    <row r="2605" spans="1:4" x14ac:dyDescent="0.45">
      <c r="A2605" s="3">
        <v>45089.706250000003</v>
      </c>
      <c r="C2605" s="2">
        <v>40400</v>
      </c>
      <c r="D2605" t="s">
        <v>4</v>
      </c>
    </row>
    <row r="2606" spans="1:4" x14ac:dyDescent="0.45">
      <c r="A2606" s="3">
        <v>45089.706250000003</v>
      </c>
      <c r="C2606" s="2">
        <v>40400</v>
      </c>
      <c r="D2606" t="s">
        <v>4</v>
      </c>
    </row>
    <row r="2607" spans="1:4" x14ac:dyDescent="0.45">
      <c r="A2607" s="3">
        <v>45089.706250000003</v>
      </c>
      <c r="C2607" s="2">
        <v>40400</v>
      </c>
      <c r="D2607" t="s">
        <v>4</v>
      </c>
    </row>
    <row r="2608" spans="1:4" x14ac:dyDescent="0.45">
      <c r="A2608" s="3">
        <v>45089.707638888889</v>
      </c>
      <c r="C2608" s="2">
        <v>30800</v>
      </c>
      <c r="D2608" t="s">
        <v>4</v>
      </c>
    </row>
    <row r="2609" spans="1:4" x14ac:dyDescent="0.45">
      <c r="A2609" s="3">
        <v>45089.706250000003</v>
      </c>
      <c r="C2609" s="2">
        <v>26700</v>
      </c>
      <c r="D2609" t="s">
        <v>4</v>
      </c>
    </row>
    <row r="2610" spans="1:4" x14ac:dyDescent="0.45">
      <c r="A2610" s="3">
        <v>45089.706250000003</v>
      </c>
      <c r="C2610" s="2">
        <v>26700</v>
      </c>
      <c r="D2610" t="s">
        <v>4</v>
      </c>
    </row>
    <row r="2611" spans="1:4" x14ac:dyDescent="0.45">
      <c r="A2611" s="3">
        <v>45089.688888888886</v>
      </c>
      <c r="C2611" s="2">
        <v>20700</v>
      </c>
      <c r="D2611" t="s">
        <v>4</v>
      </c>
    </row>
    <row r="2612" spans="1:4" x14ac:dyDescent="0.45">
      <c r="A2612" s="3">
        <v>45089.635416666664</v>
      </c>
      <c r="C2612" s="2">
        <v>33600</v>
      </c>
      <c r="D2612" t="s">
        <v>4</v>
      </c>
    </row>
    <row r="2613" spans="1:4" x14ac:dyDescent="0.45">
      <c r="A2613" s="3">
        <v>45089.707638888889</v>
      </c>
      <c r="C2613" s="2">
        <v>20700</v>
      </c>
      <c r="D2613" t="s">
        <v>4</v>
      </c>
    </row>
    <row r="2614" spans="1:4" x14ac:dyDescent="0.45">
      <c r="A2614" s="3">
        <v>45089.635416666664</v>
      </c>
      <c r="C2614" s="2">
        <v>30800</v>
      </c>
      <c r="D2614" t="s">
        <v>4</v>
      </c>
    </row>
    <row r="2615" spans="1:4" x14ac:dyDescent="0.45">
      <c r="A2615" s="3">
        <v>45089.635416666664</v>
      </c>
      <c r="C2615" s="2">
        <v>30800</v>
      </c>
      <c r="D2615" t="s">
        <v>4</v>
      </c>
    </row>
    <row r="2616" spans="1:4" x14ac:dyDescent="0.45">
      <c r="A2616" s="3">
        <v>45089.635416666664</v>
      </c>
      <c r="C2616" s="2">
        <v>30800</v>
      </c>
      <c r="D2616" t="s">
        <v>4</v>
      </c>
    </row>
    <row r="2617" spans="1:4" x14ac:dyDescent="0.45">
      <c r="A2617" s="3">
        <v>45091.660416666666</v>
      </c>
      <c r="C2617" s="2">
        <v>20700</v>
      </c>
      <c r="D2617" t="s">
        <v>4</v>
      </c>
    </row>
    <row r="2618" spans="1:4" x14ac:dyDescent="0.45">
      <c r="A2618" s="3">
        <v>45089.770833333336</v>
      </c>
      <c r="C2618" s="2">
        <v>37900</v>
      </c>
      <c r="D2618" t="s">
        <v>4</v>
      </c>
    </row>
    <row r="2619" spans="1:4" x14ac:dyDescent="0.45">
      <c r="A2619" s="3">
        <v>45090.628472222219</v>
      </c>
      <c r="C2619" s="2">
        <v>26000</v>
      </c>
      <c r="D2619" t="s">
        <v>4</v>
      </c>
    </row>
    <row r="2620" spans="1:4" x14ac:dyDescent="0.45">
      <c r="A2620" s="3">
        <v>45092.697916666664</v>
      </c>
      <c r="C2620" s="2">
        <v>40400</v>
      </c>
      <c r="D2620" t="s">
        <v>4</v>
      </c>
    </row>
    <row r="2621" spans="1:4" x14ac:dyDescent="0.45">
      <c r="A2621" s="3">
        <v>45092.697916666664</v>
      </c>
      <c r="C2621" s="2">
        <v>40400</v>
      </c>
      <c r="D2621" t="s">
        <v>4</v>
      </c>
    </row>
    <row r="2622" spans="1:4" x14ac:dyDescent="0.45">
      <c r="A2622" s="3">
        <v>45091.640972222223</v>
      </c>
      <c r="C2622" s="2">
        <v>18300</v>
      </c>
      <c r="D2622" t="s">
        <v>4</v>
      </c>
    </row>
    <row r="2623" spans="1:4" x14ac:dyDescent="0.45">
      <c r="B2623" t="s">
        <v>326</v>
      </c>
      <c r="C2623" s="2">
        <v>86600</v>
      </c>
      <c r="D2623" t="s">
        <v>12</v>
      </c>
    </row>
    <row r="2624" spans="1:4" x14ac:dyDescent="0.45">
      <c r="A2624" s="3">
        <v>45092.697916666664</v>
      </c>
      <c r="C2624" s="2">
        <v>86600</v>
      </c>
      <c r="D2624" t="s">
        <v>4</v>
      </c>
    </row>
    <row r="2625" spans="1:4" x14ac:dyDescent="0.45">
      <c r="A2625" s="3">
        <v>45091.640972222223</v>
      </c>
      <c r="C2625" s="2">
        <v>21200</v>
      </c>
      <c r="D2625" t="s">
        <v>4</v>
      </c>
    </row>
    <row r="2626" spans="1:4" x14ac:dyDescent="0.45">
      <c r="A2626" s="3">
        <v>45091.640972222223</v>
      </c>
      <c r="C2626" s="2">
        <v>21200</v>
      </c>
      <c r="D2626" t="s">
        <v>4</v>
      </c>
    </row>
    <row r="2627" spans="1:4" x14ac:dyDescent="0.45">
      <c r="A2627" s="3">
        <v>45092.697916666664</v>
      </c>
      <c r="C2627" s="2">
        <v>36000</v>
      </c>
      <c r="D2627" t="s">
        <v>4</v>
      </c>
    </row>
    <row r="2628" spans="1:4" x14ac:dyDescent="0.45">
      <c r="A2628" s="3">
        <v>45092.697916666664</v>
      </c>
      <c r="C2628" s="2">
        <v>36000</v>
      </c>
      <c r="D2628" t="s">
        <v>4</v>
      </c>
    </row>
    <row r="2629" spans="1:4" x14ac:dyDescent="0.45">
      <c r="A2629" s="3">
        <v>45091.660416666666</v>
      </c>
      <c r="C2629" s="2">
        <v>26100</v>
      </c>
      <c r="D2629" t="s">
        <v>4</v>
      </c>
    </row>
    <row r="2630" spans="1:4" x14ac:dyDescent="0.45">
      <c r="A2630" s="3">
        <v>45091.64166666667</v>
      </c>
      <c r="C2630" s="2">
        <v>29600</v>
      </c>
      <c r="D2630" t="s">
        <v>4</v>
      </c>
    </row>
    <row r="2631" spans="1:4" x14ac:dyDescent="0.45">
      <c r="A2631" s="3">
        <v>45091.640972222223</v>
      </c>
      <c r="C2631" s="2">
        <v>32300</v>
      </c>
      <c r="D2631" t="s">
        <v>4</v>
      </c>
    </row>
    <row r="2632" spans="1:4" x14ac:dyDescent="0.45">
      <c r="A2632" s="3">
        <v>45091.709027777775</v>
      </c>
      <c r="C2632" s="2">
        <v>28400</v>
      </c>
      <c r="D2632" t="s">
        <v>4</v>
      </c>
    </row>
    <row r="2633" spans="1:4" x14ac:dyDescent="0.45">
      <c r="A2633" s="3">
        <v>45091.709027777775</v>
      </c>
      <c r="C2633" s="2">
        <v>28400</v>
      </c>
      <c r="D2633" t="s">
        <v>4</v>
      </c>
    </row>
    <row r="2634" spans="1:4" x14ac:dyDescent="0.45">
      <c r="A2634" s="3">
        <v>45091.709027777775</v>
      </c>
      <c r="C2634" s="2">
        <v>28400</v>
      </c>
      <c r="D2634" t="s">
        <v>4</v>
      </c>
    </row>
    <row r="2635" spans="1:4" x14ac:dyDescent="0.45">
      <c r="A2635" s="3">
        <v>45091.640972222223</v>
      </c>
      <c r="C2635" s="2">
        <v>26700</v>
      </c>
      <c r="D2635" t="s">
        <v>4</v>
      </c>
    </row>
    <row r="2636" spans="1:4" x14ac:dyDescent="0.45">
      <c r="A2636" s="3">
        <v>45091.640972222223</v>
      </c>
      <c r="C2636" s="2">
        <v>26700</v>
      </c>
      <c r="D2636" t="s">
        <v>4</v>
      </c>
    </row>
    <row r="2637" spans="1:4" x14ac:dyDescent="0.45">
      <c r="A2637" s="3">
        <v>45091.640972222223</v>
      </c>
      <c r="C2637" s="2">
        <v>35600</v>
      </c>
      <c r="D2637" t="s">
        <v>4</v>
      </c>
    </row>
    <row r="2638" spans="1:4" x14ac:dyDescent="0.45">
      <c r="A2638" s="3">
        <v>45091.640972222223</v>
      </c>
      <c r="C2638" s="2">
        <v>35600</v>
      </c>
      <c r="D2638" t="s">
        <v>4</v>
      </c>
    </row>
    <row r="2639" spans="1:4" x14ac:dyDescent="0.45">
      <c r="A2639" s="3">
        <v>45091.640972222223</v>
      </c>
      <c r="C2639" s="2">
        <v>35600</v>
      </c>
      <c r="D2639" t="s">
        <v>4</v>
      </c>
    </row>
    <row r="2640" spans="1:4" x14ac:dyDescent="0.45">
      <c r="A2640" s="3">
        <v>45091.640972222223</v>
      </c>
      <c r="C2640" s="2">
        <v>35600</v>
      </c>
      <c r="D2640" t="s">
        <v>4</v>
      </c>
    </row>
    <row r="2641" spans="1:4" x14ac:dyDescent="0.45">
      <c r="A2641" s="3">
        <v>45091.640972222223</v>
      </c>
      <c r="C2641" s="2">
        <v>26500</v>
      </c>
      <c r="D2641" t="s">
        <v>4</v>
      </c>
    </row>
    <row r="2642" spans="1:4" x14ac:dyDescent="0.45">
      <c r="A2642" s="3">
        <v>45091.64166666667</v>
      </c>
      <c r="C2642" s="2">
        <v>23600</v>
      </c>
      <c r="D2642" t="s">
        <v>4</v>
      </c>
    </row>
    <row r="2643" spans="1:4" x14ac:dyDescent="0.45">
      <c r="A2643" s="3">
        <v>45092.697916666664</v>
      </c>
      <c r="C2643" s="2">
        <v>30700</v>
      </c>
      <c r="D2643" t="s">
        <v>4</v>
      </c>
    </row>
    <row r="2644" spans="1:4" x14ac:dyDescent="0.45">
      <c r="B2644" t="s">
        <v>31</v>
      </c>
      <c r="C2644" s="2">
        <v>20700</v>
      </c>
      <c r="D2644" t="s">
        <v>12</v>
      </c>
    </row>
    <row r="2645" spans="1:4" x14ac:dyDescent="0.45">
      <c r="A2645" s="3">
        <v>45092.697916666664</v>
      </c>
      <c r="C2645" s="2">
        <v>50400</v>
      </c>
      <c r="D2645" t="s">
        <v>4</v>
      </c>
    </row>
    <row r="2646" spans="1:4" x14ac:dyDescent="0.45">
      <c r="A2646" s="3">
        <v>45092.697916666664</v>
      </c>
      <c r="C2646" s="2">
        <v>50400</v>
      </c>
      <c r="D2646" t="s">
        <v>4</v>
      </c>
    </row>
    <row r="2647" spans="1:4" x14ac:dyDescent="0.45">
      <c r="A2647" s="3">
        <v>45091.660416666666</v>
      </c>
      <c r="C2647" s="2">
        <v>37900</v>
      </c>
      <c r="D2647" t="s">
        <v>4</v>
      </c>
    </row>
    <row r="2648" spans="1:4" x14ac:dyDescent="0.45">
      <c r="A2648" s="3">
        <v>45091.660416666666</v>
      </c>
      <c r="C2648" s="2">
        <v>37900</v>
      </c>
      <c r="D2648" t="s">
        <v>4</v>
      </c>
    </row>
    <row r="2649" spans="1:4" x14ac:dyDescent="0.45">
      <c r="A2649" s="3">
        <v>45092.467361111114</v>
      </c>
      <c r="C2649" s="2">
        <v>51300</v>
      </c>
      <c r="D2649" t="s">
        <v>4</v>
      </c>
    </row>
    <row r="2650" spans="1:4" x14ac:dyDescent="0.45">
      <c r="A2650" s="3">
        <v>45092.697916666664</v>
      </c>
      <c r="C2650" s="2">
        <v>37900</v>
      </c>
      <c r="D2650" t="s">
        <v>4</v>
      </c>
    </row>
    <row r="2651" spans="1:4" x14ac:dyDescent="0.45">
      <c r="A2651" s="3">
        <v>45094.449305555558</v>
      </c>
      <c r="C2651" s="2">
        <v>26100</v>
      </c>
      <c r="D2651" t="s">
        <v>4</v>
      </c>
    </row>
    <row r="2652" spans="1:4" x14ac:dyDescent="0.45">
      <c r="A2652" s="3">
        <v>45093.74722222222</v>
      </c>
      <c r="C2652" s="2">
        <v>20100</v>
      </c>
      <c r="D2652" t="s">
        <v>4</v>
      </c>
    </row>
    <row r="2653" spans="1:4" x14ac:dyDescent="0.45">
      <c r="A2653" s="3">
        <v>45093.527083333334</v>
      </c>
      <c r="C2653" s="2">
        <v>20700</v>
      </c>
      <c r="D2653" t="s">
        <v>4</v>
      </c>
    </row>
    <row r="2654" spans="1:4" x14ac:dyDescent="0.45">
      <c r="A2654" s="3">
        <v>45093.74722222222</v>
      </c>
      <c r="C2654" s="2">
        <v>26000</v>
      </c>
      <c r="D2654" t="s">
        <v>4</v>
      </c>
    </row>
    <row r="2655" spans="1:4" x14ac:dyDescent="0.45">
      <c r="A2655" s="3">
        <v>45094.695138888892</v>
      </c>
      <c r="C2655" s="2">
        <v>30800</v>
      </c>
      <c r="D2655" t="s">
        <v>4</v>
      </c>
    </row>
    <row r="2656" spans="1:4" x14ac:dyDescent="0.45">
      <c r="A2656" s="3">
        <v>45094.695138888892</v>
      </c>
      <c r="C2656" s="2">
        <v>30800</v>
      </c>
      <c r="D2656" t="s">
        <v>4</v>
      </c>
    </row>
    <row r="2657" spans="1:4" x14ac:dyDescent="0.45">
      <c r="A2657" s="3">
        <v>45093.619444444441</v>
      </c>
      <c r="C2657" s="2">
        <v>28400</v>
      </c>
      <c r="D2657" t="s">
        <v>4</v>
      </c>
    </row>
    <row r="2658" spans="1:4" x14ac:dyDescent="0.45">
      <c r="A2658" s="3">
        <v>45093.619444444441</v>
      </c>
      <c r="C2658" s="2">
        <v>40400</v>
      </c>
      <c r="D2658" t="s">
        <v>4</v>
      </c>
    </row>
    <row r="2659" spans="1:4" x14ac:dyDescent="0.45">
      <c r="A2659" s="3">
        <v>45093.619444444441</v>
      </c>
      <c r="C2659" s="2">
        <v>40400</v>
      </c>
      <c r="D2659" t="s">
        <v>4</v>
      </c>
    </row>
    <row r="2660" spans="1:4" x14ac:dyDescent="0.45">
      <c r="A2660" s="3">
        <v>45093.74722222222</v>
      </c>
      <c r="C2660" s="2">
        <v>26000</v>
      </c>
      <c r="D2660" t="s">
        <v>4</v>
      </c>
    </row>
    <row r="2661" spans="1:4" x14ac:dyDescent="0.45">
      <c r="A2661" s="3">
        <v>45094.413888888892</v>
      </c>
      <c r="C2661" s="2">
        <v>40800</v>
      </c>
      <c r="D2661" t="s">
        <v>4</v>
      </c>
    </row>
    <row r="2662" spans="1:4" x14ac:dyDescent="0.45">
      <c r="A2662" s="3">
        <v>45094.413888888892</v>
      </c>
      <c r="C2662" s="2">
        <v>40800</v>
      </c>
      <c r="D2662" t="s">
        <v>4</v>
      </c>
    </row>
    <row r="2663" spans="1:4" x14ac:dyDescent="0.45">
      <c r="A2663" s="3">
        <v>45094.73541666667</v>
      </c>
      <c r="C2663" s="2">
        <v>29500</v>
      </c>
      <c r="D2663" t="s">
        <v>4</v>
      </c>
    </row>
    <row r="2664" spans="1:4" x14ac:dyDescent="0.45">
      <c r="A2664" s="3">
        <v>45093.619444444441</v>
      </c>
      <c r="C2664" s="2">
        <v>19600</v>
      </c>
      <c r="D2664" t="s">
        <v>4</v>
      </c>
    </row>
    <row r="2665" spans="1:4" x14ac:dyDescent="0.45">
      <c r="A2665" s="3">
        <v>45093.747916666667</v>
      </c>
      <c r="C2665" s="2">
        <v>26000</v>
      </c>
      <c r="D2665" t="s">
        <v>4</v>
      </c>
    </row>
    <row r="2666" spans="1:4" x14ac:dyDescent="0.45">
      <c r="A2666" s="3">
        <v>45093.74722222222</v>
      </c>
      <c r="C2666" s="2">
        <v>26000</v>
      </c>
      <c r="D2666" t="s">
        <v>4</v>
      </c>
    </row>
    <row r="2667" spans="1:4" x14ac:dyDescent="0.45">
      <c r="A2667" s="3">
        <v>45094.413888888892</v>
      </c>
      <c r="C2667" s="2">
        <v>28400</v>
      </c>
      <c r="D2667" t="s">
        <v>4</v>
      </c>
    </row>
    <row r="2668" spans="1:4" x14ac:dyDescent="0.45">
      <c r="A2668" s="3">
        <v>45094.413888888892</v>
      </c>
      <c r="C2668" s="2">
        <v>28400</v>
      </c>
      <c r="D2668" t="s">
        <v>4</v>
      </c>
    </row>
    <row r="2669" spans="1:4" x14ac:dyDescent="0.45">
      <c r="A2669" s="3">
        <v>45094.413888888892</v>
      </c>
      <c r="C2669" s="2">
        <v>28400</v>
      </c>
      <c r="D2669" t="s">
        <v>4</v>
      </c>
    </row>
    <row r="2670" spans="1:4" x14ac:dyDescent="0.45">
      <c r="B2670" t="s">
        <v>37</v>
      </c>
      <c r="C2670" s="2">
        <v>29500</v>
      </c>
      <c r="D2670" t="s">
        <v>12</v>
      </c>
    </row>
    <row r="2671" spans="1:4" x14ac:dyDescent="0.45">
      <c r="A2671" s="3">
        <v>45093.74722222222</v>
      </c>
      <c r="C2671" s="2">
        <v>18300</v>
      </c>
      <c r="D2671" t="s">
        <v>4</v>
      </c>
    </row>
    <row r="2672" spans="1:4" x14ac:dyDescent="0.45">
      <c r="A2672" s="3">
        <v>45094.413888888892</v>
      </c>
      <c r="C2672" s="2">
        <v>37900</v>
      </c>
      <c r="D2672" t="s">
        <v>4</v>
      </c>
    </row>
    <row r="2673" spans="1:4" x14ac:dyDescent="0.45">
      <c r="A2673" s="3">
        <v>45094.413888888892</v>
      </c>
      <c r="C2673" s="2">
        <v>37900</v>
      </c>
      <c r="D2673" t="s">
        <v>4</v>
      </c>
    </row>
    <row r="2674" spans="1:4" x14ac:dyDescent="0.45">
      <c r="A2674" s="3">
        <v>45094.413888888892</v>
      </c>
      <c r="C2674" s="2">
        <v>26700</v>
      </c>
      <c r="D2674" t="s">
        <v>4</v>
      </c>
    </row>
    <row r="2675" spans="1:4" x14ac:dyDescent="0.45">
      <c r="A2675" s="3">
        <v>45093.747916666667</v>
      </c>
      <c r="B2675" t="s">
        <v>21</v>
      </c>
      <c r="C2675" s="2">
        <v>16500</v>
      </c>
      <c r="D2675" t="s">
        <v>12</v>
      </c>
    </row>
    <row r="2676" spans="1:4" x14ac:dyDescent="0.45">
      <c r="A2676" s="3">
        <v>45093.747916666667</v>
      </c>
      <c r="C2676" s="2">
        <v>16500</v>
      </c>
      <c r="D2676" t="s">
        <v>4</v>
      </c>
    </row>
    <row r="2677" spans="1:4" x14ac:dyDescent="0.45">
      <c r="A2677" s="3">
        <v>45093.747916666667</v>
      </c>
      <c r="C2677" s="2">
        <v>26600</v>
      </c>
      <c r="D2677" t="s">
        <v>4</v>
      </c>
    </row>
    <row r="2678" spans="1:4" x14ac:dyDescent="0.45">
      <c r="A2678" s="3">
        <v>45093.74722222222</v>
      </c>
      <c r="C2678" s="2">
        <v>18300</v>
      </c>
      <c r="D2678" t="s">
        <v>4</v>
      </c>
    </row>
    <row r="2679" spans="1:4" x14ac:dyDescent="0.45">
      <c r="A2679" s="3">
        <v>45093.747916666667</v>
      </c>
      <c r="C2679" s="2">
        <v>29500</v>
      </c>
      <c r="D2679" t="s">
        <v>4</v>
      </c>
    </row>
    <row r="2680" spans="1:4" x14ac:dyDescent="0.45">
      <c r="A2680" s="3">
        <v>45093.649305555555</v>
      </c>
      <c r="C2680" s="2">
        <v>56100</v>
      </c>
      <c r="D2680" t="s">
        <v>4</v>
      </c>
    </row>
    <row r="2681" spans="1:4" x14ac:dyDescent="0.45">
      <c r="A2681" s="3">
        <v>45094.428472222222</v>
      </c>
      <c r="C2681" s="2">
        <v>74100</v>
      </c>
      <c r="D2681" t="s">
        <v>4</v>
      </c>
    </row>
    <row r="2682" spans="1:4" x14ac:dyDescent="0.45">
      <c r="A2682" s="3">
        <v>45094.713194444441</v>
      </c>
      <c r="C2682" s="2">
        <v>38100</v>
      </c>
      <c r="D2682" t="s">
        <v>4</v>
      </c>
    </row>
    <row r="2683" spans="1:4" x14ac:dyDescent="0.45">
      <c r="A2683" s="3">
        <v>45094.713194444441</v>
      </c>
      <c r="C2683" s="2">
        <v>38100</v>
      </c>
      <c r="D2683" t="s">
        <v>4</v>
      </c>
    </row>
    <row r="2684" spans="1:4" x14ac:dyDescent="0.45">
      <c r="B2684" t="s">
        <v>100</v>
      </c>
      <c r="C2684" s="2">
        <v>20100</v>
      </c>
      <c r="D2684" t="s">
        <v>12</v>
      </c>
    </row>
    <row r="2685" spans="1:4" x14ac:dyDescent="0.45">
      <c r="A2685" s="3">
        <v>45094.741666666669</v>
      </c>
      <c r="C2685" s="2">
        <v>20100</v>
      </c>
      <c r="D2685" t="s">
        <v>4</v>
      </c>
    </row>
    <row r="2686" spans="1:4" x14ac:dyDescent="0.45">
      <c r="A2686" s="3">
        <v>45094.741666666669</v>
      </c>
      <c r="C2686" s="2">
        <v>16500</v>
      </c>
      <c r="D2686" t="s">
        <v>4</v>
      </c>
    </row>
    <row r="2687" spans="1:4" x14ac:dyDescent="0.45">
      <c r="A2687" s="3">
        <v>45094.713194444441</v>
      </c>
      <c r="C2687" s="2">
        <v>38400</v>
      </c>
      <c r="D2687" t="s">
        <v>4</v>
      </c>
    </row>
    <row r="2688" spans="1:4" x14ac:dyDescent="0.45">
      <c r="A2688" s="3">
        <v>45094.713194444441</v>
      </c>
      <c r="C2688" s="2">
        <v>38400</v>
      </c>
      <c r="D2688" t="s">
        <v>4</v>
      </c>
    </row>
    <row r="2689" spans="1:4" x14ac:dyDescent="0.45">
      <c r="A2689" s="3">
        <v>45094.713194444441</v>
      </c>
      <c r="C2689" s="2">
        <v>38400</v>
      </c>
      <c r="D2689" t="s">
        <v>4</v>
      </c>
    </row>
    <row r="2690" spans="1:4" x14ac:dyDescent="0.45">
      <c r="A2690" s="3">
        <v>45094.741666666669</v>
      </c>
      <c r="C2690" s="2">
        <v>18300</v>
      </c>
      <c r="D2690" t="s">
        <v>4</v>
      </c>
    </row>
    <row r="2691" spans="1:4" x14ac:dyDescent="0.45">
      <c r="A2691" s="3">
        <v>45094.741666666669</v>
      </c>
      <c r="C2691" s="2">
        <v>20100</v>
      </c>
      <c r="D2691" t="s">
        <v>4</v>
      </c>
    </row>
    <row r="2692" spans="1:4" x14ac:dyDescent="0.45">
      <c r="A2692" s="3">
        <v>45094.713194444441</v>
      </c>
      <c r="C2692" s="2">
        <v>49100</v>
      </c>
      <c r="D2692" t="s">
        <v>4</v>
      </c>
    </row>
    <row r="2693" spans="1:4" x14ac:dyDescent="0.45">
      <c r="A2693" s="3">
        <v>45094.713194444441</v>
      </c>
      <c r="C2693" s="2">
        <v>49100</v>
      </c>
      <c r="D2693" t="s">
        <v>4</v>
      </c>
    </row>
    <row r="2694" spans="1:4" x14ac:dyDescent="0.45">
      <c r="A2694" s="3">
        <v>45094.713194444441</v>
      </c>
      <c r="C2694" s="2">
        <v>26100</v>
      </c>
      <c r="D2694" t="s">
        <v>4</v>
      </c>
    </row>
    <row r="2695" spans="1:4" x14ac:dyDescent="0.45">
      <c r="A2695" s="3">
        <v>45094.655555555553</v>
      </c>
      <c r="C2695" s="2">
        <v>74100</v>
      </c>
      <c r="D2695" t="s">
        <v>4</v>
      </c>
    </row>
    <row r="2696" spans="1:4" x14ac:dyDescent="0.45">
      <c r="A2696" s="3">
        <v>45096.772916666669</v>
      </c>
      <c r="C2696" s="2">
        <v>35500</v>
      </c>
      <c r="D2696" t="s">
        <v>4</v>
      </c>
    </row>
    <row r="2697" spans="1:4" x14ac:dyDescent="0.45">
      <c r="A2697" s="3">
        <v>45097.745138888888</v>
      </c>
      <c r="C2697" s="2">
        <v>18900</v>
      </c>
      <c r="D2697" t="s">
        <v>4</v>
      </c>
    </row>
    <row r="2698" spans="1:4" x14ac:dyDescent="0.45">
      <c r="A2698" s="3">
        <v>45097.745138888888</v>
      </c>
      <c r="C2698" s="2">
        <v>18900</v>
      </c>
      <c r="D2698" t="s">
        <v>4</v>
      </c>
    </row>
    <row r="2699" spans="1:4" x14ac:dyDescent="0.45">
      <c r="A2699" s="3">
        <v>45096.772916666669</v>
      </c>
      <c r="C2699" s="2">
        <v>18300</v>
      </c>
      <c r="D2699" t="s">
        <v>4</v>
      </c>
    </row>
    <row r="2700" spans="1:4" x14ac:dyDescent="0.45">
      <c r="A2700" s="3">
        <v>45096.7</v>
      </c>
      <c r="C2700" s="2">
        <v>30800</v>
      </c>
      <c r="D2700" t="s">
        <v>4</v>
      </c>
    </row>
    <row r="2701" spans="1:4" x14ac:dyDescent="0.45">
      <c r="B2701" t="s">
        <v>40</v>
      </c>
      <c r="C2701" s="2">
        <v>30800</v>
      </c>
      <c r="D2701" t="s">
        <v>12</v>
      </c>
    </row>
    <row r="2702" spans="1:4" x14ac:dyDescent="0.45">
      <c r="A2702" s="3">
        <v>45096.7</v>
      </c>
      <c r="C2702" s="2">
        <v>30800</v>
      </c>
      <c r="D2702" t="s">
        <v>4</v>
      </c>
    </row>
    <row r="2703" spans="1:4" x14ac:dyDescent="0.45">
      <c r="A2703" s="3">
        <v>45096.7</v>
      </c>
      <c r="C2703" s="2">
        <v>20700</v>
      </c>
      <c r="D2703" t="s">
        <v>4</v>
      </c>
    </row>
    <row r="2704" spans="1:4" x14ac:dyDescent="0.45">
      <c r="A2704" s="3">
        <v>45096.772916666669</v>
      </c>
      <c r="C2704" s="2">
        <v>28300</v>
      </c>
      <c r="D2704" t="s">
        <v>4</v>
      </c>
    </row>
    <row r="2705" spans="1:4" x14ac:dyDescent="0.45">
      <c r="B2705" t="s">
        <v>367</v>
      </c>
      <c r="C2705" s="2">
        <v>83100</v>
      </c>
      <c r="D2705" t="s">
        <v>12</v>
      </c>
    </row>
    <row r="2706" spans="1:4" x14ac:dyDescent="0.45">
      <c r="B2706" t="s">
        <v>367</v>
      </c>
      <c r="C2706" s="2">
        <v>83100</v>
      </c>
      <c r="D2706" t="s">
        <v>12</v>
      </c>
    </row>
    <row r="2707" spans="1:4" x14ac:dyDescent="0.45">
      <c r="B2707" t="s">
        <v>367</v>
      </c>
      <c r="C2707" s="2">
        <v>83100</v>
      </c>
      <c r="D2707" t="s">
        <v>12</v>
      </c>
    </row>
    <row r="2708" spans="1:4" x14ac:dyDescent="0.45">
      <c r="B2708" t="s">
        <v>367</v>
      </c>
      <c r="C2708" s="2">
        <v>83100</v>
      </c>
      <c r="D2708" t="s">
        <v>12</v>
      </c>
    </row>
    <row r="2709" spans="1:4" x14ac:dyDescent="0.45">
      <c r="A2709" s="3">
        <v>45096.772916666669</v>
      </c>
      <c r="C2709" s="2">
        <v>28400</v>
      </c>
      <c r="D2709" t="s">
        <v>4</v>
      </c>
    </row>
    <row r="2710" spans="1:4" x14ac:dyDescent="0.45">
      <c r="A2710" s="3">
        <v>45096.772916666669</v>
      </c>
      <c r="C2710" s="2">
        <v>28400</v>
      </c>
      <c r="D2710" t="s">
        <v>4</v>
      </c>
    </row>
    <row r="2711" spans="1:4" x14ac:dyDescent="0.45">
      <c r="A2711" s="3">
        <v>45096.7</v>
      </c>
      <c r="C2711" s="2">
        <v>69200</v>
      </c>
      <c r="D2711" t="s">
        <v>4</v>
      </c>
    </row>
    <row r="2712" spans="1:4" x14ac:dyDescent="0.45">
      <c r="A2712" s="3">
        <v>45096.7</v>
      </c>
      <c r="C2712" s="2">
        <v>69200</v>
      </c>
      <c r="D2712" t="s">
        <v>4</v>
      </c>
    </row>
    <row r="2713" spans="1:4" x14ac:dyDescent="0.45">
      <c r="A2713" s="3">
        <v>45096.7</v>
      </c>
      <c r="C2713" s="2">
        <v>69200</v>
      </c>
      <c r="D2713" t="s">
        <v>4</v>
      </c>
    </row>
    <row r="2714" spans="1:4" x14ac:dyDescent="0.45">
      <c r="A2714" s="3">
        <v>45096.7</v>
      </c>
      <c r="C2714" s="2">
        <v>69200</v>
      </c>
      <c r="D2714" t="s">
        <v>4</v>
      </c>
    </row>
    <row r="2715" spans="1:4" x14ac:dyDescent="0.45">
      <c r="A2715" s="3">
        <v>45096.772916666669</v>
      </c>
      <c r="C2715" s="2">
        <v>42800</v>
      </c>
      <c r="D2715" t="s">
        <v>4</v>
      </c>
    </row>
    <row r="2716" spans="1:4" x14ac:dyDescent="0.45">
      <c r="A2716" s="3">
        <v>45096.772916666669</v>
      </c>
      <c r="C2716" s="2">
        <v>42800</v>
      </c>
      <c r="D2716" t="s">
        <v>4</v>
      </c>
    </row>
    <row r="2717" spans="1:4" x14ac:dyDescent="0.45">
      <c r="A2717" s="3">
        <v>45096.772916666669</v>
      </c>
      <c r="C2717" s="2">
        <v>42800</v>
      </c>
      <c r="D2717" t="s">
        <v>4</v>
      </c>
    </row>
    <row r="2718" spans="1:4" x14ac:dyDescent="0.45">
      <c r="A2718" s="3">
        <v>45096.772916666669</v>
      </c>
      <c r="C2718" s="2">
        <v>42800</v>
      </c>
      <c r="D2718" t="s">
        <v>4</v>
      </c>
    </row>
    <row r="2719" spans="1:4" x14ac:dyDescent="0.45">
      <c r="A2719" s="3">
        <v>45096.655555555553</v>
      </c>
      <c r="C2719" s="2">
        <v>19600</v>
      </c>
      <c r="D2719" t="s">
        <v>4</v>
      </c>
    </row>
    <row r="2720" spans="1:4" x14ac:dyDescent="0.45">
      <c r="A2720" s="3">
        <v>45096.702777777777</v>
      </c>
      <c r="C2720" s="2">
        <v>26100</v>
      </c>
      <c r="D2720" t="s">
        <v>4</v>
      </c>
    </row>
    <row r="2721" spans="1:4" x14ac:dyDescent="0.45">
      <c r="A2721" s="3">
        <v>45096.702777777777</v>
      </c>
      <c r="C2721" s="2">
        <v>40400</v>
      </c>
      <c r="D2721" t="s">
        <v>4</v>
      </c>
    </row>
    <row r="2722" spans="1:4" x14ac:dyDescent="0.45">
      <c r="A2722" s="3">
        <v>45096.702777777777</v>
      </c>
      <c r="C2722" s="2">
        <v>40400</v>
      </c>
      <c r="D2722" t="s">
        <v>4</v>
      </c>
    </row>
    <row r="2723" spans="1:4" x14ac:dyDescent="0.45">
      <c r="A2723" s="3">
        <v>45096.655555555553</v>
      </c>
      <c r="C2723" s="2">
        <v>37900</v>
      </c>
      <c r="D2723" t="s">
        <v>4</v>
      </c>
    </row>
    <row r="2724" spans="1:4" x14ac:dyDescent="0.45">
      <c r="A2724" s="3">
        <v>45096.702777777777</v>
      </c>
      <c r="C2724" s="2">
        <v>30800</v>
      </c>
      <c r="D2724" t="s">
        <v>4</v>
      </c>
    </row>
    <row r="2725" spans="1:4" x14ac:dyDescent="0.45">
      <c r="A2725" s="3">
        <v>45096.703472222223</v>
      </c>
      <c r="C2725" s="2">
        <v>47900</v>
      </c>
      <c r="D2725" t="s">
        <v>4</v>
      </c>
    </row>
    <row r="2726" spans="1:4" x14ac:dyDescent="0.45">
      <c r="A2726" s="3">
        <v>45096.703472222223</v>
      </c>
      <c r="C2726" s="2">
        <v>47900</v>
      </c>
      <c r="D2726" t="s">
        <v>4</v>
      </c>
    </row>
    <row r="2727" spans="1:4" x14ac:dyDescent="0.45">
      <c r="A2727" s="3">
        <v>45096.585416666669</v>
      </c>
      <c r="C2727" s="2">
        <v>42600</v>
      </c>
      <c r="D2727" t="s">
        <v>4</v>
      </c>
    </row>
    <row r="2728" spans="1:4" x14ac:dyDescent="0.45">
      <c r="A2728" s="3">
        <v>45096.585416666669</v>
      </c>
      <c r="C2728" s="2">
        <v>42600</v>
      </c>
      <c r="D2728" t="s">
        <v>4</v>
      </c>
    </row>
    <row r="2729" spans="1:4" x14ac:dyDescent="0.45">
      <c r="A2729" s="3">
        <v>45096.585416666669</v>
      </c>
      <c r="C2729" s="2">
        <v>42600</v>
      </c>
      <c r="D2729" t="s">
        <v>4</v>
      </c>
    </row>
    <row r="2730" spans="1:4" x14ac:dyDescent="0.45">
      <c r="A2730" s="3">
        <v>45096.585416666669</v>
      </c>
      <c r="C2730" s="2">
        <v>42600</v>
      </c>
      <c r="D2730" t="s">
        <v>4</v>
      </c>
    </row>
    <row r="2731" spans="1:4" x14ac:dyDescent="0.45">
      <c r="A2731" s="3">
        <v>45096.772916666669</v>
      </c>
      <c r="C2731" s="2">
        <v>25300</v>
      </c>
      <c r="D2731" t="s">
        <v>4</v>
      </c>
    </row>
    <row r="2732" spans="1:4" x14ac:dyDescent="0.45">
      <c r="A2732" s="3">
        <v>45097.729166666664</v>
      </c>
      <c r="C2732" s="2">
        <v>33200</v>
      </c>
      <c r="D2732" t="s">
        <v>4</v>
      </c>
    </row>
    <row r="2733" spans="1:4" x14ac:dyDescent="0.45">
      <c r="A2733" s="3">
        <v>45097.729166666664</v>
      </c>
      <c r="C2733" s="2">
        <v>33200</v>
      </c>
      <c r="D2733" t="s">
        <v>4</v>
      </c>
    </row>
    <row r="2734" spans="1:4" x14ac:dyDescent="0.45">
      <c r="A2734" s="3">
        <v>45097.729166666664</v>
      </c>
      <c r="C2734" s="2">
        <v>33200</v>
      </c>
      <c r="D2734" t="s">
        <v>4</v>
      </c>
    </row>
    <row r="2735" spans="1:4" x14ac:dyDescent="0.45">
      <c r="A2735" s="3">
        <v>45098.481944444444</v>
      </c>
      <c r="C2735" s="2">
        <v>20700</v>
      </c>
      <c r="D2735" t="s">
        <v>4</v>
      </c>
    </row>
    <row r="2736" spans="1:4" x14ac:dyDescent="0.45">
      <c r="A2736" s="3">
        <v>45098.637499999997</v>
      </c>
      <c r="C2736" s="2">
        <v>30800</v>
      </c>
      <c r="D2736" t="s">
        <v>4</v>
      </c>
    </row>
    <row r="2737" spans="1:4" x14ac:dyDescent="0.45">
      <c r="A2737" s="3">
        <v>45098.738194444442</v>
      </c>
      <c r="C2737" s="2">
        <v>19600</v>
      </c>
      <c r="D2737" t="s">
        <v>4</v>
      </c>
    </row>
    <row r="2738" spans="1:4" x14ac:dyDescent="0.45">
      <c r="A2738" s="3">
        <v>45098.738194444442</v>
      </c>
      <c r="C2738" s="2">
        <v>19600</v>
      </c>
      <c r="D2738" t="s">
        <v>4</v>
      </c>
    </row>
    <row r="2739" spans="1:4" x14ac:dyDescent="0.45">
      <c r="A2739" s="3">
        <v>45098.763194444444</v>
      </c>
      <c r="C2739" s="2">
        <v>38000</v>
      </c>
      <c r="D2739" t="s">
        <v>4</v>
      </c>
    </row>
    <row r="2740" spans="1:4" x14ac:dyDescent="0.45">
      <c r="A2740" s="3">
        <v>45098.763194444444</v>
      </c>
      <c r="C2740" s="2">
        <v>38000</v>
      </c>
      <c r="D2740" t="s">
        <v>4</v>
      </c>
    </row>
    <row r="2741" spans="1:4" x14ac:dyDescent="0.45">
      <c r="A2741" s="3">
        <v>45098.763194444444</v>
      </c>
      <c r="C2741" s="2">
        <v>38000</v>
      </c>
      <c r="D2741" t="s">
        <v>4</v>
      </c>
    </row>
    <row r="2742" spans="1:4" x14ac:dyDescent="0.45">
      <c r="A2742" s="3">
        <v>45098.763194444444</v>
      </c>
      <c r="C2742" s="2">
        <v>30800</v>
      </c>
      <c r="D2742" t="s">
        <v>4</v>
      </c>
    </row>
    <row r="2743" spans="1:4" x14ac:dyDescent="0.45">
      <c r="A2743" s="3">
        <v>45098.763194444444</v>
      </c>
      <c r="C2743" s="2">
        <v>30800</v>
      </c>
      <c r="D2743" t="s">
        <v>4</v>
      </c>
    </row>
    <row r="2744" spans="1:4" x14ac:dyDescent="0.45">
      <c r="A2744" s="3">
        <v>45098.481249999997</v>
      </c>
      <c r="B2744" t="s">
        <v>21</v>
      </c>
      <c r="C2744" s="2">
        <v>26100</v>
      </c>
      <c r="D2744" t="s">
        <v>12</v>
      </c>
    </row>
    <row r="2745" spans="1:4" x14ac:dyDescent="0.45">
      <c r="A2745" s="3">
        <v>45098.708333333336</v>
      </c>
      <c r="C2745" s="2">
        <v>62000</v>
      </c>
      <c r="D2745" t="s">
        <v>4</v>
      </c>
    </row>
    <row r="2746" spans="1:4" x14ac:dyDescent="0.45">
      <c r="A2746" s="3">
        <v>45098.708333333336</v>
      </c>
      <c r="C2746" s="2">
        <v>62000</v>
      </c>
      <c r="D2746" t="s">
        <v>4</v>
      </c>
    </row>
    <row r="2747" spans="1:4" x14ac:dyDescent="0.45">
      <c r="A2747" s="3">
        <v>45098.708333333336</v>
      </c>
      <c r="C2747" s="2">
        <v>62000</v>
      </c>
      <c r="D2747" t="s">
        <v>4</v>
      </c>
    </row>
    <row r="2748" spans="1:4" x14ac:dyDescent="0.45">
      <c r="A2748" s="3">
        <v>45098.708333333336</v>
      </c>
      <c r="C2748" s="2">
        <v>62000</v>
      </c>
      <c r="D2748" t="s">
        <v>4</v>
      </c>
    </row>
    <row r="2749" spans="1:4" x14ac:dyDescent="0.45">
      <c r="A2749" s="3">
        <v>45098.708333333336</v>
      </c>
      <c r="C2749" s="2">
        <v>62000</v>
      </c>
      <c r="D2749" t="s">
        <v>4</v>
      </c>
    </row>
    <row r="2750" spans="1:4" x14ac:dyDescent="0.45">
      <c r="A2750" s="3">
        <v>45098.481944444444</v>
      </c>
      <c r="C2750" s="2">
        <v>26100</v>
      </c>
      <c r="D2750" t="s">
        <v>4</v>
      </c>
    </row>
    <row r="2751" spans="1:4" x14ac:dyDescent="0.45">
      <c r="A2751" s="3">
        <v>45098.582638888889</v>
      </c>
      <c r="C2751" s="2">
        <v>56100</v>
      </c>
      <c r="D2751" t="s">
        <v>4</v>
      </c>
    </row>
    <row r="2752" spans="1:4" x14ac:dyDescent="0.45">
      <c r="A2752" s="3">
        <v>45098.675000000003</v>
      </c>
      <c r="C2752" s="2">
        <v>37900</v>
      </c>
      <c r="D2752" t="s">
        <v>4</v>
      </c>
    </row>
    <row r="2753" spans="1:4" x14ac:dyDescent="0.45">
      <c r="A2753" s="3">
        <v>45098.763194444444</v>
      </c>
      <c r="C2753" s="2">
        <v>20700</v>
      </c>
      <c r="D2753" t="s">
        <v>4</v>
      </c>
    </row>
    <row r="2754" spans="1:4" x14ac:dyDescent="0.45">
      <c r="A2754" s="3">
        <v>45098.738194444442</v>
      </c>
      <c r="C2754" s="2">
        <v>20100</v>
      </c>
      <c r="D2754" t="s">
        <v>4</v>
      </c>
    </row>
    <row r="2755" spans="1:4" x14ac:dyDescent="0.45">
      <c r="A2755" s="3">
        <v>45098.763194444444</v>
      </c>
      <c r="C2755" s="2">
        <v>30800</v>
      </c>
      <c r="D2755" t="s">
        <v>4</v>
      </c>
    </row>
    <row r="2756" spans="1:4" x14ac:dyDescent="0.45">
      <c r="A2756" s="3">
        <v>45099.67083333333</v>
      </c>
      <c r="C2756" s="2">
        <v>30800</v>
      </c>
      <c r="D2756" t="s">
        <v>4</v>
      </c>
    </row>
    <row r="2757" spans="1:4" x14ac:dyDescent="0.45">
      <c r="A2757" s="3">
        <v>45099.67083333333</v>
      </c>
      <c r="C2757" s="2">
        <v>30800</v>
      </c>
      <c r="D2757" t="s">
        <v>4</v>
      </c>
    </row>
    <row r="2758" spans="1:4" x14ac:dyDescent="0.45">
      <c r="A2758" s="3">
        <v>45099.71875</v>
      </c>
      <c r="C2758" s="2">
        <v>16500</v>
      </c>
      <c r="D2758" t="s">
        <v>4</v>
      </c>
    </row>
    <row r="2759" spans="1:4" x14ac:dyDescent="0.45">
      <c r="A2759" s="3">
        <v>45099.736805555556</v>
      </c>
      <c r="C2759" s="2">
        <v>20700</v>
      </c>
      <c r="D2759" t="s">
        <v>4</v>
      </c>
    </row>
    <row r="2760" spans="1:4" x14ac:dyDescent="0.45">
      <c r="A2760" s="3">
        <v>45099.638888888891</v>
      </c>
      <c r="C2760" s="2">
        <v>51600</v>
      </c>
      <c r="D2760" t="s">
        <v>4</v>
      </c>
    </row>
    <row r="2761" spans="1:4" x14ac:dyDescent="0.45">
      <c r="A2761" s="3">
        <v>45101.743055555555</v>
      </c>
      <c r="C2761" s="2">
        <v>20100</v>
      </c>
      <c r="D2761" t="s">
        <v>4</v>
      </c>
    </row>
    <row r="2762" spans="1:4" x14ac:dyDescent="0.45">
      <c r="A2762" s="3">
        <v>45101.429166666669</v>
      </c>
      <c r="C2762" s="2">
        <v>37900</v>
      </c>
      <c r="D2762" t="s">
        <v>4</v>
      </c>
    </row>
    <row r="2763" spans="1:4" x14ac:dyDescent="0.45">
      <c r="A2763" s="3">
        <v>45101.704861111109</v>
      </c>
      <c r="C2763" s="2">
        <v>20700</v>
      </c>
      <c r="D2763" t="s">
        <v>4</v>
      </c>
    </row>
    <row r="2764" spans="1:4" x14ac:dyDescent="0.45">
      <c r="A2764" s="3">
        <v>45101.743750000001</v>
      </c>
      <c r="C2764" s="2">
        <v>23600</v>
      </c>
      <c r="D2764" t="s">
        <v>4</v>
      </c>
    </row>
    <row r="2765" spans="1:4" x14ac:dyDescent="0.45">
      <c r="A2765" s="3">
        <v>45101.743055555555</v>
      </c>
      <c r="C2765" s="2">
        <v>26000</v>
      </c>
      <c r="D2765" t="s">
        <v>4</v>
      </c>
    </row>
    <row r="2766" spans="1:4" x14ac:dyDescent="0.45">
      <c r="A2766" s="3">
        <v>45101.743055555555</v>
      </c>
      <c r="C2766" s="2">
        <v>16500</v>
      </c>
      <c r="D2766" t="s">
        <v>4</v>
      </c>
    </row>
    <row r="2767" spans="1:4" x14ac:dyDescent="0.45">
      <c r="B2767" t="s">
        <v>40</v>
      </c>
      <c r="C2767" s="2">
        <v>30800</v>
      </c>
      <c r="D2767" t="s">
        <v>12</v>
      </c>
    </row>
    <row r="2768" spans="1:4" x14ac:dyDescent="0.45">
      <c r="A2768" s="3">
        <v>45101.429861111108</v>
      </c>
      <c r="C2768" s="2">
        <v>30800</v>
      </c>
      <c r="D2768" t="s">
        <v>4</v>
      </c>
    </row>
    <row r="2769" spans="1:4" x14ac:dyDescent="0.45">
      <c r="A2769" s="3">
        <v>45101.743055555555</v>
      </c>
      <c r="C2769" s="2">
        <v>16500</v>
      </c>
      <c r="D2769" t="s">
        <v>4</v>
      </c>
    </row>
    <row r="2770" spans="1:4" x14ac:dyDescent="0.45">
      <c r="A2770" s="3">
        <v>45101.743055555555</v>
      </c>
      <c r="C2770" s="2">
        <v>23400</v>
      </c>
      <c r="D2770" t="s">
        <v>4</v>
      </c>
    </row>
    <row r="2771" spans="1:4" x14ac:dyDescent="0.45">
      <c r="A2771" s="3">
        <v>45101.743055555555</v>
      </c>
      <c r="C2771" s="2">
        <v>26000</v>
      </c>
      <c r="D2771" t="s">
        <v>4</v>
      </c>
    </row>
    <row r="2772" spans="1:4" x14ac:dyDescent="0.45">
      <c r="A2772" s="3">
        <v>45101.70416666667</v>
      </c>
      <c r="C2772" s="2">
        <v>26100</v>
      </c>
      <c r="D2772" t="s">
        <v>4</v>
      </c>
    </row>
    <row r="2773" spans="1:4" x14ac:dyDescent="0.45">
      <c r="A2773" s="3">
        <v>45101.774305555555</v>
      </c>
      <c r="C2773" s="2">
        <v>38000</v>
      </c>
      <c r="D2773" t="s">
        <v>4</v>
      </c>
    </row>
    <row r="2774" spans="1:4" x14ac:dyDescent="0.45">
      <c r="A2774" s="3">
        <v>45101.774305555555</v>
      </c>
      <c r="C2774" s="2">
        <v>38000</v>
      </c>
      <c r="D2774" t="s">
        <v>4</v>
      </c>
    </row>
    <row r="2775" spans="1:4" x14ac:dyDescent="0.45">
      <c r="A2775" s="3">
        <v>45101.774305555555</v>
      </c>
      <c r="C2775" s="2">
        <v>38000</v>
      </c>
      <c r="D2775" t="s">
        <v>4</v>
      </c>
    </row>
    <row r="2776" spans="1:4" x14ac:dyDescent="0.45">
      <c r="A2776" s="3">
        <v>45101.704861111109</v>
      </c>
      <c r="C2776" s="2">
        <v>26100</v>
      </c>
      <c r="D2776" t="s">
        <v>4</v>
      </c>
    </row>
    <row r="2777" spans="1:4" x14ac:dyDescent="0.45">
      <c r="A2777" s="3">
        <v>45101.743055555555</v>
      </c>
      <c r="C2777" s="2">
        <v>16500</v>
      </c>
      <c r="D2777" t="s">
        <v>4</v>
      </c>
    </row>
    <row r="2778" spans="1:4" x14ac:dyDescent="0.45">
      <c r="A2778" s="3">
        <v>45101.704861111109</v>
      </c>
      <c r="C2778" s="2">
        <v>37900</v>
      </c>
      <c r="D2778" t="s">
        <v>4</v>
      </c>
    </row>
    <row r="2779" spans="1:4" x14ac:dyDescent="0.45">
      <c r="A2779" s="3">
        <v>45101.743750000001</v>
      </c>
      <c r="C2779" s="2">
        <v>26000</v>
      </c>
      <c r="D2779" t="s">
        <v>4</v>
      </c>
    </row>
    <row r="2780" spans="1:4" x14ac:dyDescent="0.45">
      <c r="A2780" s="3">
        <v>45101.743750000001</v>
      </c>
      <c r="C2780" s="2">
        <v>26000</v>
      </c>
      <c r="D2780" t="s">
        <v>4</v>
      </c>
    </row>
    <row r="2781" spans="1:4" x14ac:dyDescent="0.45">
      <c r="A2781" s="3">
        <v>45101.774305555555</v>
      </c>
      <c r="C2781" s="2">
        <v>30800</v>
      </c>
      <c r="D2781" t="s">
        <v>4</v>
      </c>
    </row>
    <row r="2782" spans="1:4" x14ac:dyDescent="0.45">
      <c r="A2782" s="3">
        <v>45101.774305555555</v>
      </c>
      <c r="C2782" s="2">
        <v>40400</v>
      </c>
      <c r="D2782" t="s">
        <v>4</v>
      </c>
    </row>
    <row r="2783" spans="1:4" x14ac:dyDescent="0.45">
      <c r="A2783" s="3">
        <v>45101.774305555555</v>
      </c>
      <c r="C2783" s="2">
        <v>40400</v>
      </c>
      <c r="D2783" t="s">
        <v>4</v>
      </c>
    </row>
    <row r="2784" spans="1:4" x14ac:dyDescent="0.45">
      <c r="A2784" s="3">
        <v>45101.774305555555</v>
      </c>
      <c r="C2784" s="2">
        <v>64400</v>
      </c>
      <c r="D2784" t="s">
        <v>4</v>
      </c>
    </row>
    <row r="2785" spans="1:4" x14ac:dyDescent="0.45">
      <c r="A2785" s="3">
        <v>45103.739583333336</v>
      </c>
      <c r="C2785" s="2">
        <v>16500</v>
      </c>
      <c r="D2785" t="s">
        <v>4</v>
      </c>
    </row>
    <row r="2786" spans="1:4" x14ac:dyDescent="0.45">
      <c r="A2786" s="3">
        <v>45103.486111111109</v>
      </c>
      <c r="C2786" s="2">
        <v>37900</v>
      </c>
      <c r="D2786" t="s">
        <v>4</v>
      </c>
    </row>
    <row r="2787" spans="1:4" x14ac:dyDescent="0.45">
      <c r="B2787" t="s">
        <v>367</v>
      </c>
      <c r="C2787" s="2">
        <v>74100</v>
      </c>
      <c r="D2787" t="s">
        <v>12</v>
      </c>
    </row>
    <row r="2788" spans="1:4" x14ac:dyDescent="0.45">
      <c r="B2788" t="s">
        <v>31</v>
      </c>
      <c r="C2788" s="2">
        <v>20700</v>
      </c>
      <c r="D2788" t="s">
        <v>12</v>
      </c>
    </row>
    <row r="2789" spans="1:4" x14ac:dyDescent="0.45">
      <c r="A2789" s="3">
        <v>45103.754861111112</v>
      </c>
      <c r="C2789" s="2">
        <v>18300</v>
      </c>
      <c r="D2789" t="s">
        <v>4</v>
      </c>
    </row>
    <row r="2790" spans="1:4" x14ac:dyDescent="0.45">
      <c r="A2790" s="3">
        <v>45103.754861111112</v>
      </c>
      <c r="C2790" s="2">
        <v>18300</v>
      </c>
      <c r="D2790" t="s">
        <v>4</v>
      </c>
    </row>
    <row r="2791" spans="1:4" x14ac:dyDescent="0.45">
      <c r="A2791" s="3">
        <v>45104.673611111109</v>
      </c>
      <c r="C2791" s="2">
        <v>37900</v>
      </c>
      <c r="D2791" t="s">
        <v>4</v>
      </c>
    </row>
    <row r="2792" spans="1:4" x14ac:dyDescent="0.45">
      <c r="A2792" s="3">
        <v>45104.673611111109</v>
      </c>
      <c r="C2792" s="2">
        <v>30800</v>
      </c>
      <c r="D2792" t="s">
        <v>4</v>
      </c>
    </row>
    <row r="2793" spans="1:4" x14ac:dyDescent="0.45">
      <c r="A2793" s="3">
        <v>45104.673611111109</v>
      </c>
      <c r="C2793" s="2">
        <v>30800</v>
      </c>
      <c r="D2793" t="s">
        <v>4</v>
      </c>
    </row>
    <row r="2794" spans="1:4" x14ac:dyDescent="0.45">
      <c r="B2794" t="s">
        <v>294</v>
      </c>
      <c r="C2794" s="2">
        <v>30800</v>
      </c>
      <c r="D2794" t="s">
        <v>12</v>
      </c>
    </row>
    <row r="2795" spans="1:4" x14ac:dyDescent="0.45">
      <c r="B2795" t="s">
        <v>294</v>
      </c>
      <c r="C2795" s="2">
        <v>54700</v>
      </c>
      <c r="D2795" t="s">
        <v>12</v>
      </c>
    </row>
    <row r="2796" spans="1:4" x14ac:dyDescent="0.45">
      <c r="B2796" t="s">
        <v>294</v>
      </c>
      <c r="C2796" s="2">
        <v>54700</v>
      </c>
      <c r="D2796" t="s">
        <v>12</v>
      </c>
    </row>
    <row r="2797" spans="1:4" x14ac:dyDescent="0.45">
      <c r="B2797" t="s">
        <v>294</v>
      </c>
      <c r="C2797" s="2">
        <v>54700</v>
      </c>
      <c r="D2797" t="s">
        <v>12</v>
      </c>
    </row>
    <row r="2798" spans="1:4" x14ac:dyDescent="0.45">
      <c r="B2798" t="s">
        <v>294</v>
      </c>
      <c r="C2798" s="2">
        <v>46300</v>
      </c>
      <c r="D2798" t="s">
        <v>12</v>
      </c>
    </row>
    <row r="2799" spans="1:4" x14ac:dyDescent="0.45">
      <c r="B2799" t="s">
        <v>294</v>
      </c>
      <c r="C2799" s="2">
        <v>46300</v>
      </c>
      <c r="D2799" t="s">
        <v>12</v>
      </c>
    </row>
    <row r="2800" spans="1:4" x14ac:dyDescent="0.45">
      <c r="B2800" t="s">
        <v>294</v>
      </c>
      <c r="C2800" s="2">
        <v>46300</v>
      </c>
      <c r="D2800" t="s">
        <v>12</v>
      </c>
    </row>
    <row r="2801" spans="1:4" x14ac:dyDescent="0.45">
      <c r="B2801" t="s">
        <v>67</v>
      </c>
      <c r="C2801" s="2">
        <v>26100</v>
      </c>
      <c r="D2801" t="s">
        <v>12</v>
      </c>
    </row>
    <row r="2802" spans="1:4" x14ac:dyDescent="0.45">
      <c r="B2802" t="s">
        <v>294</v>
      </c>
      <c r="C2802" s="2">
        <v>20700</v>
      </c>
      <c r="D2802" t="s">
        <v>12</v>
      </c>
    </row>
    <row r="2803" spans="1:4" x14ac:dyDescent="0.45">
      <c r="A2803" s="3">
        <v>45103.754861111112</v>
      </c>
      <c r="C2803" s="2">
        <v>20700</v>
      </c>
      <c r="D2803" t="s">
        <v>4</v>
      </c>
    </row>
    <row r="2804" spans="1:4" x14ac:dyDescent="0.45">
      <c r="B2804" t="s">
        <v>100</v>
      </c>
      <c r="C2804" s="2">
        <v>22200</v>
      </c>
      <c r="D2804" t="s">
        <v>12</v>
      </c>
    </row>
    <row r="2805" spans="1:4" x14ac:dyDescent="0.45">
      <c r="A2805" s="3">
        <v>45103.754861111112</v>
      </c>
      <c r="C2805" s="2">
        <v>29500</v>
      </c>
      <c r="D2805" t="s">
        <v>4</v>
      </c>
    </row>
    <row r="2806" spans="1:4" x14ac:dyDescent="0.45">
      <c r="A2806" s="3">
        <v>45103.754861111112</v>
      </c>
      <c r="C2806" s="2">
        <v>26100</v>
      </c>
      <c r="D2806" t="s">
        <v>4</v>
      </c>
    </row>
    <row r="2807" spans="1:4" x14ac:dyDescent="0.45">
      <c r="B2807" t="s">
        <v>31</v>
      </c>
      <c r="C2807" s="2">
        <v>20700</v>
      </c>
      <c r="D2807" t="s">
        <v>12</v>
      </c>
    </row>
    <row r="2808" spans="1:4" x14ac:dyDescent="0.45">
      <c r="B2808" t="s">
        <v>37</v>
      </c>
      <c r="C2808" s="2">
        <v>26100</v>
      </c>
      <c r="D2808" t="s">
        <v>12</v>
      </c>
    </row>
    <row r="2809" spans="1:4" x14ac:dyDescent="0.45">
      <c r="A2809" s="3">
        <v>45103.668055555558</v>
      </c>
      <c r="C2809" s="2">
        <v>30800</v>
      </c>
      <c r="D2809" t="s">
        <v>4</v>
      </c>
    </row>
    <row r="2810" spans="1:4" x14ac:dyDescent="0.45">
      <c r="A2810" s="3">
        <v>45106.481944444444</v>
      </c>
      <c r="C2810" s="2">
        <v>58050</v>
      </c>
      <c r="D2810" t="s">
        <v>4</v>
      </c>
    </row>
    <row r="2811" spans="1:4" x14ac:dyDescent="0.45">
      <c r="A2811" s="3">
        <v>45103.754861111112</v>
      </c>
      <c r="C2811" s="2">
        <v>29500</v>
      </c>
      <c r="D2811" t="s">
        <v>4</v>
      </c>
    </row>
    <row r="2812" spans="1:4" x14ac:dyDescent="0.45">
      <c r="A2812" s="3">
        <v>45105.547222222223</v>
      </c>
      <c r="C2812" s="2">
        <v>20700</v>
      </c>
      <c r="D2812" t="s">
        <v>4</v>
      </c>
    </row>
    <row r="2813" spans="1:4" x14ac:dyDescent="0.45">
      <c r="A2813" s="3">
        <v>45105.745138888888</v>
      </c>
      <c r="C2813" s="2">
        <v>20700</v>
      </c>
      <c r="D2813" t="s">
        <v>4</v>
      </c>
    </row>
    <row r="2814" spans="1:4" x14ac:dyDescent="0.45">
      <c r="A2814" s="3">
        <v>45106.40625</v>
      </c>
      <c r="C2814" s="2">
        <v>30800</v>
      </c>
      <c r="D2814" t="s">
        <v>4</v>
      </c>
    </row>
    <row r="2815" spans="1:4" x14ac:dyDescent="0.45">
      <c r="A2815" s="3">
        <v>45106.40625</v>
      </c>
      <c r="C2815" s="2">
        <v>30800</v>
      </c>
      <c r="D2815" t="s">
        <v>4</v>
      </c>
    </row>
    <row r="2816" spans="1:4" x14ac:dyDescent="0.45">
      <c r="A2816" s="3">
        <v>45106.40625</v>
      </c>
      <c r="C2816" s="2">
        <v>30800</v>
      </c>
      <c r="D2816" t="s">
        <v>4</v>
      </c>
    </row>
    <row r="2817" spans="1:4" x14ac:dyDescent="0.45">
      <c r="B2817" t="s">
        <v>424</v>
      </c>
      <c r="C2817" s="2">
        <v>65100</v>
      </c>
      <c r="D2817" t="s">
        <v>12</v>
      </c>
    </row>
    <row r="2818" spans="1:4" x14ac:dyDescent="0.45">
      <c r="A2818" s="3">
        <v>45106.40625</v>
      </c>
      <c r="C2818" s="2">
        <v>30800</v>
      </c>
      <c r="D2818" t="s">
        <v>4</v>
      </c>
    </row>
    <row r="2819" spans="1:4" x14ac:dyDescent="0.45">
      <c r="A2819" s="3">
        <v>45106.40625</v>
      </c>
      <c r="C2819" s="2">
        <v>30800</v>
      </c>
      <c r="D2819" t="s">
        <v>4</v>
      </c>
    </row>
    <row r="2820" spans="1:4" x14ac:dyDescent="0.45">
      <c r="A2820" s="3">
        <v>45106.40625</v>
      </c>
      <c r="C2820" s="2">
        <v>30800</v>
      </c>
      <c r="D2820" t="s">
        <v>4</v>
      </c>
    </row>
    <row r="2821" spans="1:4" x14ac:dyDescent="0.45">
      <c r="B2821" t="s">
        <v>13</v>
      </c>
      <c r="C2821" s="2">
        <v>26100</v>
      </c>
      <c r="D2821" t="s">
        <v>12</v>
      </c>
    </row>
    <row r="2822" spans="1:4" x14ac:dyDescent="0.45">
      <c r="A2822" s="3">
        <v>45105.745138888888</v>
      </c>
      <c r="C2822" s="2">
        <v>26100</v>
      </c>
      <c r="D2822" t="s">
        <v>4</v>
      </c>
    </row>
    <row r="2823" spans="1:4" x14ac:dyDescent="0.45">
      <c r="A2823" s="3">
        <v>45106.40625</v>
      </c>
      <c r="C2823" s="2">
        <v>22200</v>
      </c>
      <c r="D2823" t="s">
        <v>4</v>
      </c>
    </row>
    <row r="2824" spans="1:4" x14ac:dyDescent="0.45">
      <c r="A2824" s="3">
        <v>45105.480555555558</v>
      </c>
      <c r="C2824" s="2">
        <v>40400</v>
      </c>
      <c r="D2824" t="s">
        <v>4</v>
      </c>
    </row>
    <row r="2825" spans="1:4" x14ac:dyDescent="0.45">
      <c r="A2825" s="3">
        <v>45105.480555555558</v>
      </c>
      <c r="C2825" s="2">
        <v>40400</v>
      </c>
      <c r="D2825" t="s">
        <v>4</v>
      </c>
    </row>
    <row r="2826" spans="1:4" x14ac:dyDescent="0.45">
      <c r="A2826" s="3">
        <v>45106.40625</v>
      </c>
      <c r="C2826" s="2">
        <v>20100</v>
      </c>
      <c r="D2826" t="s">
        <v>4</v>
      </c>
    </row>
    <row r="2827" spans="1:4" x14ac:dyDescent="0.45">
      <c r="A2827" s="3">
        <v>45106.40625</v>
      </c>
      <c r="C2827" s="2">
        <v>18300</v>
      </c>
      <c r="D2827" t="s">
        <v>4</v>
      </c>
    </row>
    <row r="2828" spans="1:4" x14ac:dyDescent="0.45">
      <c r="A2828" s="3">
        <v>45105.547222222223</v>
      </c>
      <c r="C2828" s="2">
        <v>30800</v>
      </c>
      <c r="D2828" t="s">
        <v>4</v>
      </c>
    </row>
    <row r="2829" spans="1:4" x14ac:dyDescent="0.45">
      <c r="A2829" s="3">
        <v>45105.772916666669</v>
      </c>
      <c r="C2829" s="2">
        <v>18300</v>
      </c>
      <c r="D2829" t="s">
        <v>4</v>
      </c>
    </row>
    <row r="2830" spans="1:4" x14ac:dyDescent="0.45">
      <c r="B2830" t="s">
        <v>326</v>
      </c>
      <c r="C2830" s="2">
        <v>32300</v>
      </c>
      <c r="D2830" t="s">
        <v>12</v>
      </c>
    </row>
    <row r="2831" spans="1:4" x14ac:dyDescent="0.45">
      <c r="B2831" t="s">
        <v>326</v>
      </c>
      <c r="C2831" s="2">
        <v>26100</v>
      </c>
      <c r="D2831" t="s">
        <v>12</v>
      </c>
    </row>
    <row r="2832" spans="1:4" x14ac:dyDescent="0.45">
      <c r="B2832" t="s">
        <v>31</v>
      </c>
      <c r="C2832" s="2">
        <v>26100</v>
      </c>
      <c r="D2832" t="s">
        <v>12</v>
      </c>
    </row>
    <row r="2833" spans="1:4" x14ac:dyDescent="0.45">
      <c r="A2833" s="3">
        <v>45106.353472222225</v>
      </c>
      <c r="C2833" s="2">
        <v>16500</v>
      </c>
      <c r="D2833" t="s">
        <v>4</v>
      </c>
    </row>
    <row r="2834" spans="1:4" x14ac:dyDescent="0.45">
      <c r="A2834" s="3">
        <v>45106.40625</v>
      </c>
      <c r="C2834" s="2">
        <v>23600</v>
      </c>
      <c r="D2834" t="s">
        <v>4</v>
      </c>
    </row>
    <row r="2835" spans="1:4" x14ac:dyDescent="0.45">
      <c r="A2835" s="3">
        <v>45105.547222222223</v>
      </c>
      <c r="B2835" t="s">
        <v>21</v>
      </c>
      <c r="C2835" s="2">
        <v>20700</v>
      </c>
      <c r="D2835" t="s">
        <v>12</v>
      </c>
    </row>
    <row r="2836" spans="1:4" x14ac:dyDescent="0.45">
      <c r="A2836" s="3">
        <v>45105.480555555558</v>
      </c>
      <c r="C2836" s="2">
        <v>32300</v>
      </c>
      <c r="D2836" t="s">
        <v>4</v>
      </c>
    </row>
    <row r="2837" spans="1:4" x14ac:dyDescent="0.45">
      <c r="A2837" s="3">
        <v>45105.480555555558</v>
      </c>
      <c r="C2837" s="2">
        <v>30800</v>
      </c>
      <c r="D2837" t="s">
        <v>4</v>
      </c>
    </row>
    <row r="2838" spans="1:4" x14ac:dyDescent="0.45">
      <c r="A2838" s="3">
        <v>45105.745138888888</v>
      </c>
      <c r="C2838" s="2">
        <v>43500</v>
      </c>
      <c r="D2838" t="s">
        <v>4</v>
      </c>
    </row>
    <row r="2839" spans="1:4" x14ac:dyDescent="0.45">
      <c r="A2839" s="3">
        <v>45105.745138888888</v>
      </c>
      <c r="C2839" s="2">
        <v>43500</v>
      </c>
      <c r="D2839" t="s">
        <v>4</v>
      </c>
    </row>
    <row r="2840" spans="1:4" x14ac:dyDescent="0.45">
      <c r="A2840" s="3">
        <v>45105.708333333336</v>
      </c>
      <c r="C2840" s="2">
        <v>28400</v>
      </c>
      <c r="D2840" t="s">
        <v>4</v>
      </c>
    </row>
    <row r="2841" spans="1:4" x14ac:dyDescent="0.45">
      <c r="A2841" s="3">
        <v>45105.708333333336</v>
      </c>
      <c r="C2841" s="2">
        <v>28400</v>
      </c>
      <c r="D2841" t="s">
        <v>4</v>
      </c>
    </row>
    <row r="2842" spans="1:4" x14ac:dyDescent="0.45">
      <c r="A2842" s="3">
        <v>45106.40625</v>
      </c>
      <c r="C2842" s="2">
        <v>16500</v>
      </c>
      <c r="D2842" t="s">
        <v>4</v>
      </c>
    </row>
    <row r="2843" spans="1:4" x14ac:dyDescent="0.45">
      <c r="A2843" s="3">
        <v>45105.772916666669</v>
      </c>
      <c r="C2843" s="2">
        <v>30800</v>
      </c>
      <c r="D2843" t="s">
        <v>4</v>
      </c>
    </row>
    <row r="2844" spans="1:4" x14ac:dyDescent="0.45">
      <c r="B2844" t="s">
        <v>37</v>
      </c>
      <c r="C2844" s="2">
        <v>77100</v>
      </c>
      <c r="D2844" t="s">
        <v>12</v>
      </c>
    </row>
    <row r="2845" spans="1:4" x14ac:dyDescent="0.45">
      <c r="B2845" t="s">
        <v>37</v>
      </c>
      <c r="C2845" s="2">
        <v>77100</v>
      </c>
      <c r="D2845" t="s">
        <v>12</v>
      </c>
    </row>
    <row r="2846" spans="1:4" x14ac:dyDescent="0.45">
      <c r="B2846" t="s">
        <v>37</v>
      </c>
      <c r="C2846" s="2">
        <v>77100</v>
      </c>
      <c r="D2846" t="s">
        <v>12</v>
      </c>
    </row>
    <row r="2847" spans="1:4" x14ac:dyDescent="0.45">
      <c r="A2847" s="3">
        <v>45106.65625</v>
      </c>
      <c r="C2847" s="2">
        <v>26100</v>
      </c>
      <c r="D2847" t="s">
        <v>4</v>
      </c>
    </row>
    <row r="2848" spans="1:4" x14ac:dyDescent="0.45">
      <c r="A2848" s="3">
        <v>45106.657638888886</v>
      </c>
      <c r="C2848" s="2">
        <v>77100</v>
      </c>
      <c r="D2848" t="s">
        <v>4</v>
      </c>
    </row>
    <row r="2849" spans="1:4" x14ac:dyDescent="0.45">
      <c r="A2849" s="3">
        <v>45106.657638888886</v>
      </c>
      <c r="C2849" s="2">
        <v>77100</v>
      </c>
      <c r="D2849" t="s">
        <v>4</v>
      </c>
    </row>
    <row r="2850" spans="1:4" x14ac:dyDescent="0.45">
      <c r="A2850" s="3">
        <v>45106.657638888886</v>
      </c>
      <c r="C2850" s="2">
        <v>77100</v>
      </c>
      <c r="D2850" t="s">
        <v>4</v>
      </c>
    </row>
    <row r="2851" spans="1:4" x14ac:dyDescent="0.45">
      <c r="A2851" s="3">
        <v>45107.644444444442</v>
      </c>
      <c r="C2851" s="2">
        <v>20700</v>
      </c>
      <c r="D2851" t="s">
        <v>4</v>
      </c>
    </row>
    <row r="2852" spans="1:4" x14ac:dyDescent="0.45">
      <c r="A2852" s="3">
        <v>45107.394444444442</v>
      </c>
      <c r="C2852" s="2">
        <v>18300</v>
      </c>
      <c r="D2852" t="s">
        <v>4</v>
      </c>
    </row>
    <row r="2853" spans="1:4" x14ac:dyDescent="0.45">
      <c r="A2853" s="3">
        <v>45106.658333333333</v>
      </c>
      <c r="C2853" s="2">
        <v>26700</v>
      </c>
      <c r="D2853" t="s">
        <v>4</v>
      </c>
    </row>
    <row r="2854" spans="1:4" x14ac:dyDescent="0.45">
      <c r="A2854" s="3">
        <v>45107.427083333336</v>
      </c>
      <c r="C2854" s="2">
        <v>60750</v>
      </c>
      <c r="D2854" t="s">
        <v>4</v>
      </c>
    </row>
    <row r="2855" spans="1:4" x14ac:dyDescent="0.45">
      <c r="A2855" s="3">
        <v>45108.731944444444</v>
      </c>
      <c r="C2855" s="2">
        <v>16500</v>
      </c>
      <c r="D2855" t="s">
        <v>4</v>
      </c>
    </row>
    <row r="2856" spans="1:4" x14ac:dyDescent="0.45">
      <c r="A2856" s="3">
        <v>45108.731944444444</v>
      </c>
      <c r="C2856" s="2">
        <v>46300</v>
      </c>
      <c r="D2856" t="s">
        <v>4</v>
      </c>
    </row>
    <row r="2857" spans="1:4" x14ac:dyDescent="0.45">
      <c r="A2857" s="3">
        <v>45108.731944444444</v>
      </c>
      <c r="C2857" s="2">
        <v>46300</v>
      </c>
      <c r="D2857" t="s">
        <v>4</v>
      </c>
    </row>
    <row r="2858" spans="1:4" x14ac:dyDescent="0.45">
      <c r="A2858" s="3">
        <v>45108.731944444444</v>
      </c>
      <c r="C2858" s="2">
        <v>46300</v>
      </c>
      <c r="D2858" t="s">
        <v>4</v>
      </c>
    </row>
    <row r="2859" spans="1:4" x14ac:dyDescent="0.45">
      <c r="A2859" s="3">
        <v>45108.731944444444</v>
      </c>
      <c r="C2859" s="2">
        <v>46300</v>
      </c>
      <c r="D2859" t="s">
        <v>4</v>
      </c>
    </row>
    <row r="2860" spans="1:4" x14ac:dyDescent="0.45">
      <c r="A2860" s="3">
        <v>45108.731944444444</v>
      </c>
      <c r="C2860" s="2">
        <v>29500</v>
      </c>
      <c r="D2860" t="s">
        <v>4</v>
      </c>
    </row>
    <row r="2861" spans="1:4" x14ac:dyDescent="0.45">
      <c r="A2861" s="3">
        <v>45108.493055555555</v>
      </c>
      <c r="C2861" s="2">
        <v>30800</v>
      </c>
      <c r="D2861" t="s">
        <v>4</v>
      </c>
    </row>
    <row r="2862" spans="1:4" x14ac:dyDescent="0.45">
      <c r="A2862" s="3">
        <v>45108.515972222223</v>
      </c>
      <c r="C2862" s="2">
        <v>26100</v>
      </c>
      <c r="D2862" t="s">
        <v>4</v>
      </c>
    </row>
    <row r="2863" spans="1:4" x14ac:dyDescent="0.45">
      <c r="A2863" s="3">
        <v>45108.492361111108</v>
      </c>
      <c r="C2863" s="2">
        <v>37900</v>
      </c>
      <c r="D2863" t="s">
        <v>4</v>
      </c>
    </row>
    <row r="2864" spans="1:4" x14ac:dyDescent="0.45">
      <c r="A2864" s="3">
        <v>45108.492361111108</v>
      </c>
      <c r="C2864" s="2">
        <v>52400</v>
      </c>
      <c r="D2864" t="s">
        <v>4</v>
      </c>
    </row>
    <row r="2865" spans="1:4" x14ac:dyDescent="0.45">
      <c r="A2865" s="3">
        <v>45108.390972222223</v>
      </c>
      <c r="C2865" s="2">
        <v>65100</v>
      </c>
      <c r="D2865" t="s">
        <v>4</v>
      </c>
    </row>
    <row r="2866" spans="1:4" x14ac:dyDescent="0.45">
      <c r="A2866" s="3">
        <v>45108.370138888888</v>
      </c>
      <c r="C2866" s="2">
        <v>42600</v>
      </c>
      <c r="D2866" t="s">
        <v>4</v>
      </c>
    </row>
    <row r="2867" spans="1:4" x14ac:dyDescent="0.45">
      <c r="A2867" s="3">
        <v>45108.731944444444</v>
      </c>
      <c r="C2867" s="2">
        <v>30800</v>
      </c>
      <c r="D2867" t="s">
        <v>4</v>
      </c>
    </row>
    <row r="2868" spans="1:4" x14ac:dyDescent="0.45">
      <c r="A2868" s="3">
        <v>45108.731944444444</v>
      </c>
      <c r="C2868" s="2">
        <v>30800</v>
      </c>
      <c r="D2868" t="s">
        <v>4</v>
      </c>
    </row>
    <row r="2869" spans="1:4" x14ac:dyDescent="0.45">
      <c r="A2869" s="3">
        <v>45108.731944444444</v>
      </c>
      <c r="C2869" s="2">
        <v>29500</v>
      </c>
      <c r="D2869" t="s">
        <v>4</v>
      </c>
    </row>
    <row r="2870" spans="1:4" x14ac:dyDescent="0.45">
      <c r="A2870" s="3">
        <v>45108.493055555555</v>
      </c>
      <c r="C2870" s="2">
        <v>40400</v>
      </c>
      <c r="D2870" t="s">
        <v>4</v>
      </c>
    </row>
    <row r="2871" spans="1:4" x14ac:dyDescent="0.45">
      <c r="A2871" s="3">
        <v>45108.493055555555</v>
      </c>
      <c r="C2871" s="2">
        <v>40400</v>
      </c>
      <c r="D2871" t="s">
        <v>4</v>
      </c>
    </row>
    <row r="2872" spans="1:4" x14ac:dyDescent="0.45">
      <c r="A2872" s="3">
        <v>45108.397916666669</v>
      </c>
      <c r="C2872" s="2">
        <v>96600</v>
      </c>
      <c r="D2872" t="s">
        <v>4</v>
      </c>
    </row>
    <row r="2873" spans="1:4" x14ac:dyDescent="0.45">
      <c r="A2873" s="3">
        <v>45109.5</v>
      </c>
      <c r="C2873" s="2">
        <v>26100</v>
      </c>
      <c r="D2873" t="s">
        <v>4</v>
      </c>
    </row>
    <row r="2874" spans="1:4" x14ac:dyDescent="0.45">
      <c r="A2874" s="3">
        <v>45109.5</v>
      </c>
      <c r="C2874" s="2">
        <v>30800</v>
      </c>
      <c r="D2874" t="s">
        <v>4</v>
      </c>
    </row>
    <row r="2875" spans="1:4" x14ac:dyDescent="0.45">
      <c r="A2875" s="3">
        <v>45110.739583333336</v>
      </c>
      <c r="C2875" s="2">
        <v>25300</v>
      </c>
      <c r="D2875" t="s">
        <v>4</v>
      </c>
    </row>
    <row r="2876" spans="1:4" x14ac:dyDescent="0.45">
      <c r="A2876" s="3">
        <v>45110.654166666667</v>
      </c>
      <c r="C2876" s="2">
        <v>26100</v>
      </c>
      <c r="D2876" t="s">
        <v>4</v>
      </c>
    </row>
    <row r="2877" spans="1:4" x14ac:dyDescent="0.45">
      <c r="A2877" s="3">
        <v>45110.738888888889</v>
      </c>
      <c r="C2877" s="2">
        <v>47600</v>
      </c>
      <c r="D2877" t="s">
        <v>4</v>
      </c>
    </row>
    <row r="2878" spans="1:4" x14ac:dyDescent="0.45">
      <c r="A2878" s="3">
        <v>45110.738888888889</v>
      </c>
      <c r="C2878" s="2">
        <v>47600</v>
      </c>
      <c r="D2878" t="s">
        <v>4</v>
      </c>
    </row>
    <row r="2879" spans="1:4" x14ac:dyDescent="0.45">
      <c r="A2879" s="3">
        <v>45110.738888888889</v>
      </c>
      <c r="C2879" s="2">
        <v>47600</v>
      </c>
      <c r="D2879" t="s">
        <v>4</v>
      </c>
    </row>
    <row r="2880" spans="1:4" x14ac:dyDescent="0.45">
      <c r="A2880" s="3">
        <v>45110.738888888889</v>
      </c>
      <c r="C2880" s="2">
        <v>47600</v>
      </c>
      <c r="D2880" t="s">
        <v>4</v>
      </c>
    </row>
    <row r="2881" spans="1:4" x14ac:dyDescent="0.45">
      <c r="A2881" s="3">
        <v>45110.739583333336</v>
      </c>
      <c r="C2881" s="2">
        <v>35100</v>
      </c>
      <c r="D2881" t="s">
        <v>4</v>
      </c>
    </row>
    <row r="2882" spans="1:4" x14ac:dyDescent="0.45">
      <c r="A2882" s="3">
        <v>45110.739583333336</v>
      </c>
      <c r="C2882" s="2">
        <v>35100</v>
      </c>
      <c r="D2882" t="s">
        <v>4</v>
      </c>
    </row>
    <row r="2883" spans="1:4" x14ac:dyDescent="0.45">
      <c r="B2883" t="s">
        <v>31</v>
      </c>
      <c r="C2883" s="2">
        <v>52100</v>
      </c>
      <c r="D2883" t="s">
        <v>12</v>
      </c>
    </row>
    <row r="2884" spans="1:4" x14ac:dyDescent="0.45">
      <c r="A2884" s="3">
        <v>45110.654166666667</v>
      </c>
      <c r="C2884" s="2">
        <v>30800</v>
      </c>
      <c r="D2884" t="s">
        <v>4</v>
      </c>
    </row>
    <row r="2885" spans="1:4" x14ac:dyDescent="0.45">
      <c r="A2885" s="3">
        <v>45110.714583333334</v>
      </c>
      <c r="C2885" s="2">
        <v>20700</v>
      </c>
      <c r="D2885" t="s">
        <v>4</v>
      </c>
    </row>
    <row r="2886" spans="1:4" x14ac:dyDescent="0.45">
      <c r="A2886" s="3">
        <v>45110.650694444441</v>
      </c>
      <c r="C2886" s="2">
        <v>30800</v>
      </c>
      <c r="D2886" t="s">
        <v>4</v>
      </c>
    </row>
    <row r="2887" spans="1:4" x14ac:dyDescent="0.45">
      <c r="A2887" s="3">
        <v>45110.739583333336</v>
      </c>
      <c r="C2887" s="2">
        <v>16500</v>
      </c>
      <c r="D2887" t="s">
        <v>4</v>
      </c>
    </row>
    <row r="2888" spans="1:4" x14ac:dyDescent="0.45">
      <c r="B2888" t="s">
        <v>326</v>
      </c>
      <c r="C2888" s="2">
        <v>35100</v>
      </c>
      <c r="D2888" t="s">
        <v>12</v>
      </c>
    </row>
    <row r="2889" spans="1:4" x14ac:dyDescent="0.45">
      <c r="B2889" t="s">
        <v>326</v>
      </c>
      <c r="C2889" s="2">
        <v>35100</v>
      </c>
      <c r="D2889" t="s">
        <v>12</v>
      </c>
    </row>
    <row r="2890" spans="1:4" x14ac:dyDescent="0.45">
      <c r="A2890" s="3">
        <v>45110.739583333336</v>
      </c>
      <c r="C2890" s="2">
        <v>23600</v>
      </c>
      <c r="D2890" t="s">
        <v>4</v>
      </c>
    </row>
    <row r="2891" spans="1:4" x14ac:dyDescent="0.45">
      <c r="A2891" s="3">
        <v>45110.574305555558</v>
      </c>
      <c r="C2891" s="2">
        <v>87600</v>
      </c>
      <c r="D2891" t="s">
        <v>4</v>
      </c>
    </row>
    <row r="2892" spans="1:4" x14ac:dyDescent="0.45">
      <c r="B2892" t="s">
        <v>100</v>
      </c>
      <c r="C2892" s="2">
        <v>26000</v>
      </c>
      <c r="D2892" t="s">
        <v>12</v>
      </c>
    </row>
    <row r="2893" spans="1:4" x14ac:dyDescent="0.45">
      <c r="B2893" t="s">
        <v>294</v>
      </c>
      <c r="C2893" s="2">
        <v>26100</v>
      </c>
      <c r="D2893" t="s">
        <v>12</v>
      </c>
    </row>
    <row r="2894" spans="1:4" x14ac:dyDescent="0.45">
      <c r="B2894" t="s">
        <v>40</v>
      </c>
      <c r="C2894" s="2">
        <v>30800</v>
      </c>
      <c r="D2894" t="s">
        <v>12</v>
      </c>
    </row>
    <row r="2895" spans="1:4" x14ac:dyDescent="0.45">
      <c r="B2895" t="s">
        <v>294</v>
      </c>
      <c r="C2895" s="2">
        <v>30800</v>
      </c>
      <c r="D2895" t="s">
        <v>12</v>
      </c>
    </row>
    <row r="2896" spans="1:4" x14ac:dyDescent="0.45">
      <c r="A2896" s="3">
        <v>45113.5625</v>
      </c>
      <c r="C2896" s="2">
        <v>28400</v>
      </c>
      <c r="D2896" t="s">
        <v>4</v>
      </c>
    </row>
    <row r="2897" spans="1:4" x14ac:dyDescent="0.45">
      <c r="A2897" s="3">
        <v>45113.5625</v>
      </c>
      <c r="C2897" s="2">
        <v>28400</v>
      </c>
      <c r="D2897" t="s">
        <v>4</v>
      </c>
    </row>
    <row r="2898" spans="1:4" x14ac:dyDescent="0.45">
      <c r="A2898" s="3">
        <v>45113.5625</v>
      </c>
      <c r="C2898" s="2">
        <v>28400</v>
      </c>
      <c r="D2898" t="s">
        <v>4</v>
      </c>
    </row>
    <row r="2899" spans="1:4" x14ac:dyDescent="0.45">
      <c r="A2899" s="3">
        <v>45112.444444444445</v>
      </c>
      <c r="C2899" s="2">
        <v>30800</v>
      </c>
      <c r="D2899" t="s">
        <v>4</v>
      </c>
    </row>
    <row r="2900" spans="1:4" x14ac:dyDescent="0.45">
      <c r="B2900" t="s">
        <v>64</v>
      </c>
      <c r="C2900" s="2">
        <v>23600</v>
      </c>
      <c r="D2900" t="s">
        <v>12</v>
      </c>
    </row>
    <row r="2901" spans="1:4" x14ac:dyDescent="0.45">
      <c r="A2901" s="3">
        <v>45112.444444444445</v>
      </c>
      <c r="C2901" s="2">
        <v>38000</v>
      </c>
      <c r="D2901" t="s">
        <v>4</v>
      </c>
    </row>
    <row r="2902" spans="1:4" x14ac:dyDescent="0.45">
      <c r="A2902" s="3">
        <v>45112.444444444445</v>
      </c>
      <c r="C2902" s="2">
        <v>38000</v>
      </c>
      <c r="D2902" t="s">
        <v>4</v>
      </c>
    </row>
    <row r="2903" spans="1:4" x14ac:dyDescent="0.45">
      <c r="A2903" s="3">
        <v>45112.444444444445</v>
      </c>
      <c r="C2903" s="2">
        <v>38000</v>
      </c>
      <c r="D2903" t="s">
        <v>4</v>
      </c>
    </row>
    <row r="2904" spans="1:4" x14ac:dyDescent="0.45">
      <c r="A2904" s="3">
        <v>45112.444444444445</v>
      </c>
      <c r="C2904" s="2">
        <v>52400</v>
      </c>
      <c r="D2904" t="s">
        <v>4</v>
      </c>
    </row>
    <row r="2905" spans="1:4" x14ac:dyDescent="0.45">
      <c r="A2905" s="3">
        <v>45113.5625</v>
      </c>
      <c r="C2905" s="2">
        <v>26100</v>
      </c>
      <c r="D2905" t="s">
        <v>4</v>
      </c>
    </row>
    <row r="2906" spans="1:4" x14ac:dyDescent="0.45">
      <c r="A2906" s="3">
        <v>45113.5625</v>
      </c>
      <c r="C2906" s="2">
        <v>35600</v>
      </c>
      <c r="D2906" t="s">
        <v>4</v>
      </c>
    </row>
    <row r="2907" spans="1:4" x14ac:dyDescent="0.45">
      <c r="A2907" s="3">
        <v>45112.444444444445</v>
      </c>
      <c r="C2907" s="2">
        <v>26100</v>
      </c>
      <c r="D2907" t="s">
        <v>4</v>
      </c>
    </row>
    <row r="2908" spans="1:4" x14ac:dyDescent="0.45">
      <c r="A2908" s="3">
        <v>45112.444444444445</v>
      </c>
      <c r="C2908" s="2">
        <v>26100</v>
      </c>
      <c r="D2908" t="s">
        <v>4</v>
      </c>
    </row>
    <row r="2909" spans="1:4" x14ac:dyDescent="0.45">
      <c r="A2909" s="3">
        <v>45112.699305555558</v>
      </c>
      <c r="C2909" s="2">
        <v>67700</v>
      </c>
      <c r="D2909" t="s">
        <v>4</v>
      </c>
    </row>
    <row r="2910" spans="1:4" x14ac:dyDescent="0.45">
      <c r="A2910" s="3">
        <v>45112.699305555558</v>
      </c>
      <c r="C2910" s="2">
        <v>67700</v>
      </c>
      <c r="D2910" t="s">
        <v>4</v>
      </c>
    </row>
    <row r="2911" spans="1:4" x14ac:dyDescent="0.45">
      <c r="A2911" s="3">
        <v>45112.699305555558</v>
      </c>
      <c r="C2911" s="2">
        <v>67700</v>
      </c>
      <c r="D2911" t="s">
        <v>4</v>
      </c>
    </row>
    <row r="2912" spans="1:4" x14ac:dyDescent="0.45">
      <c r="A2912" s="3">
        <v>45112.699305555558</v>
      </c>
      <c r="C2912" s="2">
        <v>67700</v>
      </c>
      <c r="D2912" t="s">
        <v>4</v>
      </c>
    </row>
    <row r="2913" spans="1:4" x14ac:dyDescent="0.45">
      <c r="A2913" s="3">
        <v>45112.699305555558</v>
      </c>
      <c r="C2913" s="2">
        <v>67700</v>
      </c>
      <c r="D2913" t="s">
        <v>4</v>
      </c>
    </row>
    <row r="2914" spans="1:4" x14ac:dyDescent="0.45">
      <c r="A2914" s="3">
        <v>45112.699305555558</v>
      </c>
      <c r="C2914" s="2">
        <v>28400</v>
      </c>
      <c r="D2914" t="s">
        <v>4</v>
      </c>
    </row>
    <row r="2915" spans="1:4" x14ac:dyDescent="0.45">
      <c r="A2915" s="3">
        <v>45112.699305555558</v>
      </c>
      <c r="C2915" s="2">
        <v>28400</v>
      </c>
      <c r="D2915" t="s">
        <v>4</v>
      </c>
    </row>
    <row r="2916" spans="1:4" x14ac:dyDescent="0.45">
      <c r="B2916" t="s">
        <v>13</v>
      </c>
      <c r="C2916" s="2">
        <v>74100</v>
      </c>
      <c r="D2916" t="s">
        <v>12</v>
      </c>
    </row>
    <row r="2917" spans="1:4" x14ac:dyDescent="0.45">
      <c r="A2917" s="3">
        <v>45112.731249999997</v>
      </c>
      <c r="C2917" s="2">
        <v>74100</v>
      </c>
      <c r="D2917" t="s">
        <v>4</v>
      </c>
    </row>
    <row r="2918" spans="1:4" x14ac:dyDescent="0.45">
      <c r="A2918" s="3">
        <v>45113.65625</v>
      </c>
      <c r="C2918" s="2">
        <v>21200</v>
      </c>
      <c r="D2918" t="s">
        <v>4</v>
      </c>
    </row>
    <row r="2919" spans="1:4" x14ac:dyDescent="0.45">
      <c r="A2919" s="3">
        <v>45113.65625</v>
      </c>
      <c r="C2919" s="2">
        <v>21200</v>
      </c>
      <c r="D2919" t="s">
        <v>4</v>
      </c>
    </row>
    <row r="2920" spans="1:4" x14ac:dyDescent="0.45">
      <c r="B2920" t="s">
        <v>31</v>
      </c>
      <c r="C2920" s="2">
        <v>26100</v>
      </c>
      <c r="D2920" t="s">
        <v>12</v>
      </c>
    </row>
    <row r="2921" spans="1:4" x14ac:dyDescent="0.45">
      <c r="A2921" s="3">
        <v>45113.691666666666</v>
      </c>
      <c r="C2921" s="2">
        <v>26100</v>
      </c>
      <c r="D2921" t="s">
        <v>4</v>
      </c>
    </row>
    <row r="2922" spans="1:4" x14ac:dyDescent="0.45">
      <c r="B2922" t="s">
        <v>266</v>
      </c>
      <c r="C2922" s="2">
        <v>26100</v>
      </c>
      <c r="D2922" t="s">
        <v>12</v>
      </c>
    </row>
    <row r="2923" spans="1:4" x14ac:dyDescent="0.45">
      <c r="A2923" s="3">
        <v>45115.636805555558</v>
      </c>
      <c r="B2923" t="s">
        <v>21</v>
      </c>
      <c r="C2923" s="2">
        <v>40400</v>
      </c>
      <c r="D2923" t="s">
        <v>12</v>
      </c>
    </row>
    <row r="2924" spans="1:4" x14ac:dyDescent="0.45">
      <c r="A2924" s="3">
        <v>45115.636805555558</v>
      </c>
      <c r="B2924" t="s">
        <v>21</v>
      </c>
      <c r="C2924" s="2">
        <v>40400</v>
      </c>
      <c r="D2924" t="s">
        <v>12</v>
      </c>
    </row>
    <row r="2925" spans="1:4" x14ac:dyDescent="0.45">
      <c r="A2925" s="3">
        <v>45115.636805555558</v>
      </c>
      <c r="B2925" t="s">
        <v>21</v>
      </c>
      <c r="C2925" s="2">
        <v>40400</v>
      </c>
      <c r="D2925" t="s">
        <v>12</v>
      </c>
    </row>
    <row r="2926" spans="1:4" x14ac:dyDescent="0.45">
      <c r="B2926" t="s">
        <v>67</v>
      </c>
      <c r="C2926" s="2">
        <v>26000</v>
      </c>
      <c r="D2926" t="s">
        <v>12</v>
      </c>
    </row>
    <row r="2927" spans="1:4" x14ac:dyDescent="0.45">
      <c r="B2927" t="s">
        <v>67</v>
      </c>
      <c r="C2927" s="2">
        <v>26000</v>
      </c>
      <c r="D2927" t="s">
        <v>12</v>
      </c>
    </row>
    <row r="2928" spans="1:4" x14ac:dyDescent="0.45">
      <c r="A2928" s="3">
        <v>45114.688194444447</v>
      </c>
      <c r="C2928" s="2">
        <v>28400</v>
      </c>
      <c r="D2928" t="s">
        <v>4</v>
      </c>
    </row>
    <row r="2929" spans="1:4" x14ac:dyDescent="0.45">
      <c r="A2929" s="3">
        <v>45114.688194444447</v>
      </c>
      <c r="C2929" s="2">
        <v>28400</v>
      </c>
      <c r="D2929" t="s">
        <v>4</v>
      </c>
    </row>
    <row r="2930" spans="1:4" x14ac:dyDescent="0.45">
      <c r="B2930" t="s">
        <v>31</v>
      </c>
      <c r="C2930" s="2">
        <v>74100</v>
      </c>
      <c r="D2930" t="s">
        <v>12</v>
      </c>
    </row>
    <row r="2931" spans="1:4" x14ac:dyDescent="0.45">
      <c r="A2931" s="3">
        <v>45115.665972222225</v>
      </c>
      <c r="C2931" s="2">
        <v>28400</v>
      </c>
      <c r="D2931" t="s">
        <v>4</v>
      </c>
    </row>
    <row r="2932" spans="1:4" x14ac:dyDescent="0.45">
      <c r="A2932" s="3">
        <v>45115.665972222225</v>
      </c>
      <c r="C2932" s="2">
        <v>28400</v>
      </c>
      <c r="D2932" t="s">
        <v>4</v>
      </c>
    </row>
    <row r="2933" spans="1:4" x14ac:dyDescent="0.45">
      <c r="B2933" t="s">
        <v>294</v>
      </c>
      <c r="C2933" s="2">
        <v>30800</v>
      </c>
      <c r="D2933" t="s">
        <v>12</v>
      </c>
    </row>
    <row r="2934" spans="1:4" x14ac:dyDescent="0.45">
      <c r="A2934" s="3">
        <v>45115.636805555558</v>
      </c>
      <c r="C2934" s="2">
        <v>19600</v>
      </c>
      <c r="D2934" t="s">
        <v>4</v>
      </c>
    </row>
    <row r="2935" spans="1:4" x14ac:dyDescent="0.45">
      <c r="B2935" t="s">
        <v>13</v>
      </c>
      <c r="C2935" s="2">
        <v>20700</v>
      </c>
      <c r="D2935" t="s">
        <v>12</v>
      </c>
    </row>
    <row r="2936" spans="1:4" x14ac:dyDescent="0.45">
      <c r="A2936" s="3">
        <v>45115.756944444445</v>
      </c>
      <c r="C2936" s="2">
        <v>26000</v>
      </c>
      <c r="D2936" t="s">
        <v>4</v>
      </c>
    </row>
    <row r="2937" spans="1:4" x14ac:dyDescent="0.45">
      <c r="A2937" s="3">
        <v>45115.636805555558</v>
      </c>
      <c r="B2937" t="s">
        <v>21</v>
      </c>
      <c r="C2937" s="2">
        <v>28400</v>
      </c>
      <c r="D2937" t="s">
        <v>12</v>
      </c>
    </row>
    <row r="2938" spans="1:4" x14ac:dyDescent="0.45">
      <c r="A2938" s="3">
        <v>45115.636805555558</v>
      </c>
      <c r="B2938" t="s">
        <v>21</v>
      </c>
      <c r="C2938" s="2">
        <v>28400</v>
      </c>
      <c r="D2938" t="s">
        <v>12</v>
      </c>
    </row>
    <row r="2939" spans="1:4" x14ac:dyDescent="0.45">
      <c r="A2939" s="3">
        <v>45115.636805555558</v>
      </c>
      <c r="B2939" t="s">
        <v>21</v>
      </c>
      <c r="C2939" s="2">
        <v>28400</v>
      </c>
      <c r="D2939" t="s">
        <v>12</v>
      </c>
    </row>
    <row r="2940" spans="1:4" x14ac:dyDescent="0.45">
      <c r="B2940" t="s">
        <v>31</v>
      </c>
      <c r="C2940" s="2">
        <v>26100</v>
      </c>
      <c r="D2940" t="s">
        <v>12</v>
      </c>
    </row>
    <row r="2941" spans="1:4" x14ac:dyDescent="0.45">
      <c r="A2941" s="3">
        <v>45115.756944444445</v>
      </c>
      <c r="C2941" s="2">
        <v>29500</v>
      </c>
      <c r="D2941" t="s">
        <v>4</v>
      </c>
    </row>
    <row r="2942" spans="1:4" x14ac:dyDescent="0.45">
      <c r="A2942" s="3">
        <v>45115.673611111109</v>
      </c>
      <c r="C2942" s="2">
        <v>21200</v>
      </c>
      <c r="D2942" t="s">
        <v>4</v>
      </c>
    </row>
    <row r="2943" spans="1:4" x14ac:dyDescent="0.45">
      <c r="A2943" s="3">
        <v>45115.756944444445</v>
      </c>
      <c r="C2943" s="2">
        <v>23600</v>
      </c>
      <c r="D2943" t="s">
        <v>4</v>
      </c>
    </row>
    <row r="2944" spans="1:4" x14ac:dyDescent="0.45">
      <c r="A2944" s="3">
        <v>45115.673611111109</v>
      </c>
      <c r="C2944" s="2">
        <v>26100</v>
      </c>
      <c r="D2944" t="s">
        <v>4</v>
      </c>
    </row>
    <row r="2945" spans="1:4" x14ac:dyDescent="0.45">
      <c r="A2945" s="3">
        <v>45117.629861111112</v>
      </c>
      <c r="C2945" s="2">
        <v>13500</v>
      </c>
      <c r="D2945" t="s">
        <v>4</v>
      </c>
    </row>
    <row r="2946" spans="1:4" x14ac:dyDescent="0.45">
      <c r="A2946" s="3">
        <v>45116.506249999999</v>
      </c>
      <c r="C2946" s="2">
        <v>30800</v>
      </c>
      <c r="D2946" t="s">
        <v>4</v>
      </c>
    </row>
    <row r="2947" spans="1:4" x14ac:dyDescent="0.45">
      <c r="A2947" s="3">
        <v>45115.589583333334</v>
      </c>
      <c r="C2947" s="2">
        <v>51600</v>
      </c>
      <c r="D2947" t="s">
        <v>4</v>
      </c>
    </row>
    <row r="2948" spans="1:4" x14ac:dyDescent="0.45">
      <c r="A2948" s="3">
        <v>45115.589583333334</v>
      </c>
      <c r="C2948" s="2">
        <v>51600</v>
      </c>
      <c r="D2948" t="s">
        <v>4</v>
      </c>
    </row>
    <row r="2949" spans="1:4" x14ac:dyDescent="0.45">
      <c r="A2949" s="3">
        <v>45117.761111111111</v>
      </c>
      <c r="C2949" s="2">
        <v>54700</v>
      </c>
      <c r="D2949" t="s">
        <v>4</v>
      </c>
    </row>
    <row r="2950" spans="1:4" x14ac:dyDescent="0.45">
      <c r="A2950" s="3">
        <v>45115.756944444445</v>
      </c>
      <c r="C2950" s="2">
        <v>23400</v>
      </c>
      <c r="D2950" t="s">
        <v>4</v>
      </c>
    </row>
    <row r="2951" spans="1:4" x14ac:dyDescent="0.45">
      <c r="B2951" t="s">
        <v>64</v>
      </c>
      <c r="C2951" s="2">
        <v>23400</v>
      </c>
      <c r="D2951" t="s">
        <v>12</v>
      </c>
    </row>
    <row r="2952" spans="1:4" x14ac:dyDescent="0.45">
      <c r="A2952" s="3">
        <v>45117.761111111111</v>
      </c>
      <c r="C2952" s="2">
        <v>23400</v>
      </c>
      <c r="D2952" t="s">
        <v>4</v>
      </c>
    </row>
    <row r="2953" spans="1:4" x14ac:dyDescent="0.45">
      <c r="B2953" t="s">
        <v>294</v>
      </c>
      <c r="C2953" s="2">
        <v>20700</v>
      </c>
      <c r="D2953" t="s">
        <v>12</v>
      </c>
    </row>
    <row r="2954" spans="1:4" x14ac:dyDescent="0.45">
      <c r="A2954" s="3">
        <v>45118.632638888892</v>
      </c>
      <c r="C2954" s="2">
        <v>23400</v>
      </c>
      <c r="D2954" t="s">
        <v>4</v>
      </c>
    </row>
    <row r="2955" spans="1:4" x14ac:dyDescent="0.45">
      <c r="A2955" s="3">
        <v>45117.761111111111</v>
      </c>
      <c r="C2955" s="2">
        <v>30800</v>
      </c>
      <c r="D2955" t="s">
        <v>4</v>
      </c>
    </row>
    <row r="2956" spans="1:4" x14ac:dyDescent="0.45">
      <c r="A2956" s="3">
        <v>45117.761111111111</v>
      </c>
      <c r="C2956" s="2">
        <v>30800</v>
      </c>
      <c r="D2956" t="s">
        <v>4</v>
      </c>
    </row>
    <row r="2957" spans="1:4" x14ac:dyDescent="0.45">
      <c r="B2957" t="s">
        <v>367</v>
      </c>
      <c r="C2957" s="2">
        <v>83100</v>
      </c>
      <c r="D2957" t="s">
        <v>12</v>
      </c>
    </row>
    <row r="2958" spans="1:4" x14ac:dyDescent="0.45">
      <c r="B2958" t="s">
        <v>367</v>
      </c>
      <c r="C2958" s="2">
        <v>83100</v>
      </c>
      <c r="D2958" t="s">
        <v>12</v>
      </c>
    </row>
    <row r="2959" spans="1:4" x14ac:dyDescent="0.45">
      <c r="B2959" t="s">
        <v>367</v>
      </c>
      <c r="C2959" s="2">
        <v>83100</v>
      </c>
      <c r="D2959" t="s">
        <v>12</v>
      </c>
    </row>
    <row r="2960" spans="1:4" x14ac:dyDescent="0.45">
      <c r="A2960" s="3">
        <v>45117.761111111111</v>
      </c>
      <c r="C2960" s="2">
        <v>38000</v>
      </c>
      <c r="D2960" t="s">
        <v>4</v>
      </c>
    </row>
    <row r="2961" spans="1:4" x14ac:dyDescent="0.45">
      <c r="B2961" t="s">
        <v>326</v>
      </c>
      <c r="C2961" s="2">
        <v>23600</v>
      </c>
      <c r="D2961" t="s">
        <v>12</v>
      </c>
    </row>
    <row r="2962" spans="1:4" x14ac:dyDescent="0.45">
      <c r="B2962" t="s">
        <v>294</v>
      </c>
      <c r="C2962" s="2">
        <v>26100</v>
      </c>
      <c r="D2962" t="s">
        <v>12</v>
      </c>
    </row>
    <row r="2963" spans="1:4" x14ac:dyDescent="0.45">
      <c r="A2963" s="3">
        <v>45117.761111111111</v>
      </c>
      <c r="C2963" s="2">
        <v>35600</v>
      </c>
      <c r="D2963" t="s">
        <v>4</v>
      </c>
    </row>
    <row r="2964" spans="1:4" x14ac:dyDescent="0.45">
      <c r="A2964" s="3">
        <v>45117.761111111111</v>
      </c>
      <c r="C2964" s="2">
        <v>35600</v>
      </c>
      <c r="D2964" t="s">
        <v>4</v>
      </c>
    </row>
    <row r="2965" spans="1:4" x14ac:dyDescent="0.45">
      <c r="A2965" s="3">
        <v>45118.443055555559</v>
      </c>
      <c r="C2965" s="2">
        <v>52400</v>
      </c>
      <c r="D2965" t="s">
        <v>4</v>
      </c>
    </row>
    <row r="2966" spans="1:4" x14ac:dyDescent="0.45">
      <c r="A2966" s="3">
        <v>45117.749305555553</v>
      </c>
      <c r="C2966" s="2">
        <v>60300</v>
      </c>
      <c r="D2966" t="s">
        <v>4</v>
      </c>
    </row>
    <row r="2967" spans="1:4" x14ac:dyDescent="0.45">
      <c r="A2967" s="3">
        <v>45117.749305555553</v>
      </c>
      <c r="C2967" s="2">
        <v>60300</v>
      </c>
      <c r="D2967" t="s">
        <v>4</v>
      </c>
    </row>
    <row r="2968" spans="1:4" x14ac:dyDescent="0.45">
      <c r="A2968" s="3">
        <v>45118.443055555559</v>
      </c>
      <c r="C2968" s="2">
        <v>30800</v>
      </c>
      <c r="D2968" t="s">
        <v>4</v>
      </c>
    </row>
    <row r="2969" spans="1:4" x14ac:dyDescent="0.45">
      <c r="A2969" s="3">
        <v>45119.684027777781</v>
      </c>
      <c r="C2969" s="2">
        <v>29500</v>
      </c>
      <c r="D2969" t="s">
        <v>4</v>
      </c>
    </row>
    <row r="2970" spans="1:4" x14ac:dyDescent="0.45">
      <c r="A2970" s="3">
        <v>45119.644444444442</v>
      </c>
      <c r="C2970" s="2">
        <v>37900</v>
      </c>
      <c r="D2970" t="s">
        <v>4</v>
      </c>
    </row>
    <row r="2971" spans="1:4" x14ac:dyDescent="0.45">
      <c r="A2971" s="3">
        <v>45119.68472222222</v>
      </c>
      <c r="C2971" s="2">
        <v>18300</v>
      </c>
      <c r="D2971" t="s">
        <v>4</v>
      </c>
    </row>
    <row r="2972" spans="1:4" x14ac:dyDescent="0.45">
      <c r="A2972" s="3">
        <v>45119.644444444442</v>
      </c>
      <c r="C2972" s="2">
        <v>40700</v>
      </c>
      <c r="D2972" t="s">
        <v>4</v>
      </c>
    </row>
    <row r="2973" spans="1:4" x14ac:dyDescent="0.45">
      <c r="A2973" s="3">
        <v>45119.644444444442</v>
      </c>
      <c r="C2973" s="2">
        <v>40700</v>
      </c>
      <c r="D2973" t="s">
        <v>4</v>
      </c>
    </row>
    <row r="2974" spans="1:4" x14ac:dyDescent="0.45">
      <c r="A2974" s="3">
        <v>45121.421527777777</v>
      </c>
      <c r="C2974" s="2">
        <v>79200</v>
      </c>
      <c r="D2974" t="s">
        <v>4</v>
      </c>
    </row>
    <row r="2975" spans="1:4" x14ac:dyDescent="0.45">
      <c r="A2975" s="3">
        <v>45121.421527777777</v>
      </c>
      <c r="C2975" s="2">
        <v>79200</v>
      </c>
      <c r="D2975" t="s">
        <v>4</v>
      </c>
    </row>
    <row r="2976" spans="1:4" x14ac:dyDescent="0.45">
      <c r="A2976" s="3">
        <v>45121.421527777777</v>
      </c>
      <c r="C2976" s="2">
        <v>79200</v>
      </c>
      <c r="D2976" t="s">
        <v>4</v>
      </c>
    </row>
    <row r="2977" spans="1:4" x14ac:dyDescent="0.45">
      <c r="A2977" s="3">
        <v>45119.68472222222</v>
      </c>
      <c r="C2977" s="2">
        <v>32300</v>
      </c>
      <c r="D2977" t="s">
        <v>4</v>
      </c>
    </row>
    <row r="2978" spans="1:4" x14ac:dyDescent="0.45">
      <c r="A2978" s="3">
        <v>45119.68472222222</v>
      </c>
      <c r="C2978" s="2">
        <v>23600</v>
      </c>
      <c r="D2978" t="s">
        <v>4</v>
      </c>
    </row>
    <row r="2979" spans="1:4" x14ac:dyDescent="0.45">
      <c r="B2979" t="s">
        <v>294</v>
      </c>
      <c r="C2979" s="2">
        <v>60750</v>
      </c>
      <c r="D2979" t="s">
        <v>12</v>
      </c>
    </row>
    <row r="2980" spans="1:4" x14ac:dyDescent="0.45">
      <c r="A2980" s="3">
        <v>45119.684027777781</v>
      </c>
      <c r="C2980" s="2">
        <v>28400</v>
      </c>
      <c r="D2980" t="s">
        <v>4</v>
      </c>
    </row>
    <row r="2981" spans="1:4" x14ac:dyDescent="0.45">
      <c r="A2981" s="3">
        <v>45119.684027777781</v>
      </c>
      <c r="C2981" s="2">
        <v>28400</v>
      </c>
      <c r="D2981" t="s">
        <v>4</v>
      </c>
    </row>
    <row r="2982" spans="1:4" x14ac:dyDescent="0.45">
      <c r="B2982" t="s">
        <v>37</v>
      </c>
      <c r="C2982" s="2">
        <v>74100</v>
      </c>
      <c r="D2982" t="s">
        <v>12</v>
      </c>
    </row>
    <row r="2983" spans="1:4" x14ac:dyDescent="0.45">
      <c r="B2983" t="s">
        <v>37</v>
      </c>
      <c r="C2983" s="2">
        <v>74100</v>
      </c>
      <c r="D2983" t="s">
        <v>12</v>
      </c>
    </row>
    <row r="2984" spans="1:4" x14ac:dyDescent="0.45">
      <c r="A2984" s="3">
        <v>45119.678472222222</v>
      </c>
      <c r="B2984" t="s">
        <v>21</v>
      </c>
      <c r="C2984" s="2">
        <v>35600</v>
      </c>
      <c r="D2984" t="s">
        <v>12</v>
      </c>
    </row>
    <row r="2985" spans="1:4" x14ac:dyDescent="0.45">
      <c r="A2985" s="3">
        <v>45119.678472222222</v>
      </c>
      <c r="B2985" t="s">
        <v>21</v>
      </c>
      <c r="C2985" s="2">
        <v>35600</v>
      </c>
      <c r="D2985" t="s">
        <v>12</v>
      </c>
    </row>
    <row r="2986" spans="1:4" x14ac:dyDescent="0.45">
      <c r="A2986" s="3">
        <v>45119.678472222222</v>
      </c>
      <c r="B2986" t="s">
        <v>21</v>
      </c>
      <c r="C2986" s="2">
        <v>35600</v>
      </c>
      <c r="D2986" t="s">
        <v>12</v>
      </c>
    </row>
    <row r="2987" spans="1:4" x14ac:dyDescent="0.45">
      <c r="A2987" s="3">
        <v>45119.768055555556</v>
      </c>
      <c r="C2987" s="2">
        <v>32300</v>
      </c>
      <c r="D2987" t="s">
        <v>4</v>
      </c>
    </row>
    <row r="2988" spans="1:4" x14ac:dyDescent="0.45">
      <c r="A2988" s="3">
        <v>45119.684027777781</v>
      </c>
      <c r="C2988" s="2">
        <v>26000</v>
      </c>
      <c r="D2988" t="s">
        <v>4</v>
      </c>
    </row>
    <row r="2989" spans="1:4" x14ac:dyDescent="0.45">
      <c r="A2989" s="3">
        <v>45119.494444444441</v>
      </c>
      <c r="C2989" s="2">
        <v>69600</v>
      </c>
      <c r="D2989" t="s">
        <v>4</v>
      </c>
    </row>
    <row r="2990" spans="1:4" x14ac:dyDescent="0.45">
      <c r="A2990" s="3">
        <v>45119.494444444441</v>
      </c>
      <c r="C2990" s="2">
        <v>69600</v>
      </c>
      <c r="D2990" t="s">
        <v>4</v>
      </c>
    </row>
    <row r="2991" spans="1:4" x14ac:dyDescent="0.45">
      <c r="A2991" s="3">
        <v>45119.68472222222</v>
      </c>
      <c r="C2991" s="2">
        <v>18300</v>
      </c>
      <c r="D2991" t="s">
        <v>4</v>
      </c>
    </row>
    <row r="2992" spans="1:4" x14ac:dyDescent="0.45">
      <c r="A2992" s="3">
        <v>45119.68472222222</v>
      </c>
      <c r="C2992" s="2">
        <v>18300</v>
      </c>
      <c r="D2992" t="s">
        <v>4</v>
      </c>
    </row>
    <row r="2993" spans="1:4" x14ac:dyDescent="0.45">
      <c r="A2993" s="3">
        <v>45119.68472222222</v>
      </c>
      <c r="C2993" s="2">
        <v>18300</v>
      </c>
      <c r="D2993" t="s">
        <v>4</v>
      </c>
    </row>
    <row r="2994" spans="1:4" x14ac:dyDescent="0.45">
      <c r="B2994" t="s">
        <v>13</v>
      </c>
      <c r="C2994" s="2">
        <v>16500</v>
      </c>
      <c r="D2994" t="s">
        <v>12</v>
      </c>
    </row>
    <row r="2995" spans="1:4" x14ac:dyDescent="0.45">
      <c r="B2995" t="s">
        <v>67</v>
      </c>
      <c r="C2995" s="2">
        <v>18900</v>
      </c>
      <c r="D2995" t="s">
        <v>12</v>
      </c>
    </row>
    <row r="2996" spans="1:4" x14ac:dyDescent="0.45">
      <c r="A2996" s="3">
        <v>45119.643750000003</v>
      </c>
      <c r="C2996" s="2">
        <v>65100</v>
      </c>
      <c r="D2996" t="s">
        <v>4</v>
      </c>
    </row>
    <row r="2997" spans="1:4" x14ac:dyDescent="0.45">
      <c r="A2997" s="3">
        <v>45120.630555555559</v>
      </c>
      <c r="C2997" s="2">
        <v>22200</v>
      </c>
      <c r="D2997" t="s">
        <v>4</v>
      </c>
    </row>
    <row r="2998" spans="1:4" x14ac:dyDescent="0.45">
      <c r="B2998" t="s">
        <v>294</v>
      </c>
      <c r="C2998" s="2">
        <v>20700</v>
      </c>
      <c r="D2998" t="s">
        <v>12</v>
      </c>
    </row>
    <row r="2999" spans="1:4" x14ac:dyDescent="0.45">
      <c r="A2999" s="3">
        <v>45120.630555555559</v>
      </c>
      <c r="C2999" s="2">
        <v>26100</v>
      </c>
      <c r="D2999" t="s">
        <v>4</v>
      </c>
    </row>
    <row r="3000" spans="1:4" x14ac:dyDescent="0.45">
      <c r="A3000" s="3">
        <v>45120.630555555559</v>
      </c>
      <c r="C3000" s="2">
        <v>23600</v>
      </c>
      <c r="D3000" t="s">
        <v>4</v>
      </c>
    </row>
    <row r="3001" spans="1:4" x14ac:dyDescent="0.45">
      <c r="A3001" s="3">
        <v>45122.511111111111</v>
      </c>
      <c r="C3001" s="2">
        <v>71600</v>
      </c>
      <c r="D3001" t="s">
        <v>4</v>
      </c>
    </row>
    <row r="3002" spans="1:4" x14ac:dyDescent="0.45">
      <c r="A3002" s="3">
        <v>45122.511111111111</v>
      </c>
      <c r="C3002" s="2">
        <v>71600</v>
      </c>
      <c r="D3002" t="s">
        <v>4</v>
      </c>
    </row>
    <row r="3003" spans="1:4" x14ac:dyDescent="0.45">
      <c r="B3003" t="s">
        <v>31</v>
      </c>
      <c r="C3003" s="2">
        <v>26100</v>
      </c>
      <c r="D3003" t="s">
        <v>12</v>
      </c>
    </row>
    <row r="3004" spans="1:4" x14ac:dyDescent="0.45">
      <c r="A3004" s="3">
        <v>45122.775694444441</v>
      </c>
      <c r="C3004" s="2">
        <v>95600</v>
      </c>
      <c r="D3004" t="s">
        <v>4</v>
      </c>
    </row>
    <row r="3005" spans="1:4" x14ac:dyDescent="0.45">
      <c r="A3005" s="3">
        <v>45122.775694444441</v>
      </c>
      <c r="C3005" s="2">
        <v>95600</v>
      </c>
      <c r="D3005" t="s">
        <v>4</v>
      </c>
    </row>
    <row r="3006" spans="1:4" x14ac:dyDescent="0.45">
      <c r="A3006" s="3">
        <v>45122.775694444441</v>
      </c>
      <c r="C3006" s="2">
        <v>95600</v>
      </c>
      <c r="D3006" t="s">
        <v>4</v>
      </c>
    </row>
    <row r="3007" spans="1:4" x14ac:dyDescent="0.45">
      <c r="A3007" s="3">
        <v>45122.775694444441</v>
      </c>
      <c r="C3007" s="2">
        <v>95600</v>
      </c>
      <c r="D3007" t="s">
        <v>4</v>
      </c>
    </row>
    <row r="3008" spans="1:4" x14ac:dyDescent="0.45">
      <c r="A3008" s="3">
        <v>45122.537499999999</v>
      </c>
      <c r="C3008" s="2">
        <v>58700</v>
      </c>
      <c r="D3008" t="s">
        <v>4</v>
      </c>
    </row>
    <row r="3009" spans="1:4" x14ac:dyDescent="0.45">
      <c r="A3009" s="3">
        <v>45122.538194444445</v>
      </c>
      <c r="C3009" s="2">
        <v>32200</v>
      </c>
      <c r="D3009" t="s">
        <v>4</v>
      </c>
    </row>
    <row r="3010" spans="1:4" x14ac:dyDescent="0.45">
      <c r="A3010" s="3">
        <v>45122.640277777777</v>
      </c>
      <c r="C3010" s="2">
        <v>23600</v>
      </c>
      <c r="D3010" t="s">
        <v>4</v>
      </c>
    </row>
    <row r="3011" spans="1:4" x14ac:dyDescent="0.45">
      <c r="A3011" s="3">
        <v>45122.775694444441</v>
      </c>
      <c r="C3011" s="2">
        <v>28400</v>
      </c>
      <c r="D3011" t="s">
        <v>4</v>
      </c>
    </row>
    <row r="3012" spans="1:4" x14ac:dyDescent="0.45">
      <c r="A3012" s="3">
        <v>45122.775694444441</v>
      </c>
      <c r="C3012" s="2">
        <v>28400</v>
      </c>
      <c r="D3012" t="s">
        <v>4</v>
      </c>
    </row>
    <row r="3013" spans="1:4" x14ac:dyDescent="0.45">
      <c r="A3013" s="3">
        <v>45122.775694444441</v>
      </c>
      <c r="C3013" s="2">
        <v>28400</v>
      </c>
      <c r="D3013" t="s">
        <v>4</v>
      </c>
    </row>
    <row r="3014" spans="1:4" x14ac:dyDescent="0.45">
      <c r="A3014" s="3">
        <v>45122.519444444442</v>
      </c>
      <c r="C3014" s="2">
        <v>38100</v>
      </c>
      <c r="D3014" t="s">
        <v>4</v>
      </c>
    </row>
    <row r="3015" spans="1:4" x14ac:dyDescent="0.45">
      <c r="A3015" s="3">
        <v>45122.519444444442</v>
      </c>
      <c r="C3015" s="2">
        <v>38100</v>
      </c>
      <c r="D3015" t="s">
        <v>4</v>
      </c>
    </row>
    <row r="3016" spans="1:4" x14ac:dyDescent="0.45">
      <c r="A3016" s="3">
        <v>45122.519444444442</v>
      </c>
      <c r="C3016" s="2">
        <v>38100</v>
      </c>
      <c r="D3016" t="s">
        <v>4</v>
      </c>
    </row>
    <row r="3017" spans="1:4" x14ac:dyDescent="0.45">
      <c r="A3017" s="3">
        <v>45122.519444444442</v>
      </c>
      <c r="C3017" s="2">
        <v>38100</v>
      </c>
      <c r="D3017" t="s">
        <v>4</v>
      </c>
    </row>
    <row r="3018" spans="1:4" x14ac:dyDescent="0.45">
      <c r="A3018" s="3">
        <v>45122.537499999999</v>
      </c>
      <c r="C3018" s="2">
        <v>86600</v>
      </c>
      <c r="D3018" t="s">
        <v>4</v>
      </c>
    </row>
    <row r="3019" spans="1:4" x14ac:dyDescent="0.45">
      <c r="A3019" s="3">
        <v>45122.775694444441</v>
      </c>
      <c r="C3019" s="2">
        <v>58700</v>
      </c>
      <c r="D3019" t="s">
        <v>4</v>
      </c>
    </row>
    <row r="3020" spans="1:4" x14ac:dyDescent="0.45">
      <c r="A3020" s="3">
        <v>45122.511111111111</v>
      </c>
      <c r="C3020" s="2">
        <v>66900</v>
      </c>
      <c r="D3020" t="s">
        <v>4</v>
      </c>
    </row>
    <row r="3021" spans="1:4" x14ac:dyDescent="0.45">
      <c r="A3021" s="3">
        <v>45122.511111111111</v>
      </c>
      <c r="C3021" s="2">
        <v>66900</v>
      </c>
      <c r="D3021" t="s">
        <v>4</v>
      </c>
    </row>
    <row r="3022" spans="1:4" x14ac:dyDescent="0.45">
      <c r="A3022" s="3">
        <v>45122.511111111111</v>
      </c>
      <c r="C3022" s="2">
        <v>66900</v>
      </c>
      <c r="D3022" t="s">
        <v>4</v>
      </c>
    </row>
    <row r="3023" spans="1:4" x14ac:dyDescent="0.45">
      <c r="A3023" s="3">
        <v>45122.693055555559</v>
      </c>
      <c r="C3023" s="2">
        <v>41900</v>
      </c>
      <c r="D3023" t="s">
        <v>4</v>
      </c>
    </row>
    <row r="3024" spans="1:4" x14ac:dyDescent="0.45">
      <c r="A3024" s="3">
        <v>45122.693055555559</v>
      </c>
      <c r="C3024" s="2">
        <v>41900</v>
      </c>
      <c r="D3024" t="s">
        <v>4</v>
      </c>
    </row>
    <row r="3025" spans="1:4" x14ac:dyDescent="0.45">
      <c r="A3025" s="3">
        <v>45122.693749999999</v>
      </c>
      <c r="C3025" s="2">
        <v>41900</v>
      </c>
      <c r="D3025" t="s">
        <v>4</v>
      </c>
    </row>
    <row r="3026" spans="1:4" x14ac:dyDescent="0.45">
      <c r="A3026" s="3">
        <v>45122.775694444441</v>
      </c>
      <c r="C3026" s="2">
        <v>16500</v>
      </c>
      <c r="D3026" t="s">
        <v>4</v>
      </c>
    </row>
    <row r="3027" spans="1:4" x14ac:dyDescent="0.45">
      <c r="A3027" s="3">
        <v>45122.511111111111</v>
      </c>
      <c r="C3027" s="2">
        <v>30800</v>
      </c>
      <c r="D3027" t="s">
        <v>4</v>
      </c>
    </row>
    <row r="3028" spans="1:4" x14ac:dyDescent="0.45">
      <c r="A3028" s="3">
        <v>45122.775694444441</v>
      </c>
      <c r="C3028" s="2">
        <v>52100</v>
      </c>
      <c r="D3028" t="s">
        <v>4</v>
      </c>
    </row>
    <row r="3029" spans="1:4" x14ac:dyDescent="0.45">
      <c r="A3029" s="3">
        <v>45122.775694444441</v>
      </c>
      <c r="C3029" s="2">
        <v>32200</v>
      </c>
      <c r="D3029" t="s">
        <v>4</v>
      </c>
    </row>
    <row r="3030" spans="1:4" x14ac:dyDescent="0.45">
      <c r="A3030" s="3">
        <v>45122.775694444441</v>
      </c>
      <c r="C3030" s="2">
        <v>32200</v>
      </c>
      <c r="D3030" t="s">
        <v>4</v>
      </c>
    </row>
    <row r="3031" spans="1:4" x14ac:dyDescent="0.45">
      <c r="A3031" s="3">
        <v>45122.775694444441</v>
      </c>
      <c r="C3031" s="2">
        <v>23600</v>
      </c>
      <c r="D3031" t="s">
        <v>4</v>
      </c>
    </row>
    <row r="3032" spans="1:4" x14ac:dyDescent="0.45">
      <c r="A3032" s="3">
        <v>45122.57916666667</v>
      </c>
      <c r="C3032" s="2">
        <v>30000</v>
      </c>
      <c r="D3032" t="s">
        <v>4</v>
      </c>
    </row>
    <row r="3033" spans="1:4" x14ac:dyDescent="0.45">
      <c r="A3033" s="3">
        <v>45122.563888888886</v>
      </c>
      <c r="C3033" s="2">
        <v>69600</v>
      </c>
      <c r="D3033" t="s">
        <v>4</v>
      </c>
    </row>
    <row r="3034" spans="1:4" x14ac:dyDescent="0.45">
      <c r="A3034" s="3">
        <v>45124.539583333331</v>
      </c>
      <c r="C3034" s="2">
        <v>20700</v>
      </c>
      <c r="D3034" t="s">
        <v>4</v>
      </c>
    </row>
    <row r="3035" spans="1:4" x14ac:dyDescent="0.45">
      <c r="A3035" s="3">
        <v>45124.770833333336</v>
      </c>
      <c r="C3035" s="2">
        <v>71000</v>
      </c>
      <c r="D3035" t="s">
        <v>4</v>
      </c>
    </row>
    <row r="3036" spans="1:4" x14ac:dyDescent="0.45">
      <c r="A3036" s="3">
        <v>45124.751388888886</v>
      </c>
      <c r="C3036" s="2">
        <v>35600</v>
      </c>
      <c r="D3036" t="s">
        <v>4</v>
      </c>
    </row>
    <row r="3037" spans="1:4" x14ac:dyDescent="0.45">
      <c r="A3037" s="3">
        <v>45124.751388888886</v>
      </c>
      <c r="C3037" s="2">
        <v>28400</v>
      </c>
      <c r="D3037" t="s">
        <v>4</v>
      </c>
    </row>
    <row r="3038" spans="1:4" x14ac:dyDescent="0.45">
      <c r="A3038" s="3">
        <v>45124.751388888886</v>
      </c>
      <c r="C3038" s="2">
        <v>28400</v>
      </c>
      <c r="D3038" t="s">
        <v>4</v>
      </c>
    </row>
    <row r="3039" spans="1:4" x14ac:dyDescent="0.45">
      <c r="A3039" s="3">
        <v>45124.751388888886</v>
      </c>
      <c r="C3039" s="2">
        <v>28400</v>
      </c>
      <c r="D3039" t="s">
        <v>4</v>
      </c>
    </row>
    <row r="3040" spans="1:4" x14ac:dyDescent="0.45">
      <c r="A3040" s="3">
        <v>45124.784722222219</v>
      </c>
      <c r="C3040" s="2">
        <v>16500</v>
      </c>
      <c r="D3040" t="s">
        <v>4</v>
      </c>
    </row>
    <row r="3041" spans="1:4" x14ac:dyDescent="0.45">
      <c r="A3041" s="3">
        <v>45124.751388888886</v>
      </c>
      <c r="C3041" s="2">
        <v>20700</v>
      </c>
      <c r="D3041" t="s">
        <v>4</v>
      </c>
    </row>
    <row r="3042" spans="1:4" x14ac:dyDescent="0.45">
      <c r="A3042" s="3">
        <v>45124.751388888886</v>
      </c>
      <c r="C3042" s="2">
        <v>20700</v>
      </c>
      <c r="D3042" t="s">
        <v>4</v>
      </c>
    </row>
    <row r="3043" spans="1:4" x14ac:dyDescent="0.45">
      <c r="B3043" t="s">
        <v>64</v>
      </c>
      <c r="C3043" s="2">
        <v>26000</v>
      </c>
      <c r="D3043" t="s">
        <v>12</v>
      </c>
    </row>
    <row r="3044" spans="1:4" x14ac:dyDescent="0.45">
      <c r="A3044" s="3">
        <v>45124.770138888889</v>
      </c>
      <c r="C3044" s="2">
        <v>93400</v>
      </c>
      <c r="D3044" t="s">
        <v>4</v>
      </c>
    </row>
    <row r="3045" spans="1:4" x14ac:dyDescent="0.45">
      <c r="A3045" s="3">
        <v>45124.770138888889</v>
      </c>
      <c r="C3045" s="2">
        <v>93400</v>
      </c>
      <c r="D3045" t="s">
        <v>4</v>
      </c>
    </row>
    <row r="3046" spans="1:4" x14ac:dyDescent="0.45">
      <c r="A3046" s="3">
        <v>45124.784722222219</v>
      </c>
      <c r="C3046" s="2">
        <v>37600</v>
      </c>
      <c r="D3046" t="s">
        <v>4</v>
      </c>
    </row>
    <row r="3047" spans="1:4" x14ac:dyDescent="0.45">
      <c r="A3047" s="3">
        <v>45124.751388888886</v>
      </c>
      <c r="C3047" s="2">
        <v>30800</v>
      </c>
      <c r="D3047" t="s">
        <v>4</v>
      </c>
    </row>
    <row r="3048" spans="1:4" x14ac:dyDescent="0.45">
      <c r="A3048" s="3">
        <v>45124.751388888886</v>
      </c>
      <c r="C3048" s="2">
        <v>30800</v>
      </c>
      <c r="D3048" t="s">
        <v>4</v>
      </c>
    </row>
    <row r="3049" spans="1:4" x14ac:dyDescent="0.45">
      <c r="A3049" s="3">
        <v>45124.78402777778</v>
      </c>
      <c r="C3049" s="2">
        <v>148900</v>
      </c>
      <c r="D3049" t="s">
        <v>4</v>
      </c>
    </row>
    <row r="3050" spans="1:4" x14ac:dyDescent="0.45">
      <c r="A3050" s="3">
        <v>45124.78402777778</v>
      </c>
      <c r="C3050" s="2">
        <v>148900</v>
      </c>
      <c r="D3050" t="s">
        <v>4</v>
      </c>
    </row>
    <row r="3051" spans="1:4" x14ac:dyDescent="0.45">
      <c r="A3051" s="3">
        <v>45124.78402777778</v>
      </c>
      <c r="C3051" s="2">
        <v>148900</v>
      </c>
      <c r="D3051" t="s">
        <v>4</v>
      </c>
    </row>
    <row r="3052" spans="1:4" x14ac:dyDescent="0.45">
      <c r="A3052" s="3">
        <v>45124.785416666666</v>
      </c>
      <c r="C3052" s="2">
        <v>37900</v>
      </c>
      <c r="D3052" t="s">
        <v>4</v>
      </c>
    </row>
    <row r="3053" spans="1:4" x14ac:dyDescent="0.45">
      <c r="A3053" s="3">
        <v>45124.785416666666</v>
      </c>
      <c r="C3053" s="2">
        <v>37900</v>
      </c>
      <c r="D3053" t="s">
        <v>4</v>
      </c>
    </row>
    <row r="3054" spans="1:4" x14ac:dyDescent="0.45">
      <c r="A3054" s="3">
        <v>45124.78402777778</v>
      </c>
      <c r="C3054" s="2">
        <v>77800</v>
      </c>
      <c r="D3054" t="s">
        <v>4</v>
      </c>
    </row>
    <row r="3055" spans="1:4" x14ac:dyDescent="0.45">
      <c r="B3055" t="s">
        <v>150</v>
      </c>
      <c r="C3055" s="2">
        <v>65100</v>
      </c>
      <c r="D3055" t="s">
        <v>12</v>
      </c>
    </row>
    <row r="3056" spans="1:4" x14ac:dyDescent="0.45">
      <c r="B3056" t="s">
        <v>150</v>
      </c>
      <c r="C3056" s="2">
        <v>65100</v>
      </c>
      <c r="D3056" t="s">
        <v>12</v>
      </c>
    </row>
    <row r="3057" spans="1:4" x14ac:dyDescent="0.45">
      <c r="A3057" s="3">
        <v>45124.624305555553</v>
      </c>
      <c r="C3057" s="2">
        <v>65100</v>
      </c>
      <c r="D3057" t="s">
        <v>4</v>
      </c>
    </row>
    <row r="3058" spans="1:4" x14ac:dyDescent="0.45">
      <c r="A3058" s="3">
        <v>45124.624305555553</v>
      </c>
      <c r="C3058" s="2">
        <v>65100</v>
      </c>
      <c r="D3058" t="s">
        <v>4</v>
      </c>
    </row>
    <row r="3059" spans="1:4" x14ac:dyDescent="0.45">
      <c r="A3059" s="3">
        <v>45124.785416666666</v>
      </c>
      <c r="C3059" s="2">
        <v>20100</v>
      </c>
      <c r="D3059" t="s">
        <v>4</v>
      </c>
    </row>
    <row r="3060" spans="1:4" x14ac:dyDescent="0.45">
      <c r="A3060" s="3">
        <v>45124.78402777778</v>
      </c>
      <c r="C3060" s="2">
        <v>20700</v>
      </c>
      <c r="D3060" t="s">
        <v>4</v>
      </c>
    </row>
    <row r="3061" spans="1:4" x14ac:dyDescent="0.45">
      <c r="A3061" s="3">
        <v>45124.751388888886</v>
      </c>
      <c r="C3061" s="2">
        <v>20700</v>
      </c>
      <c r="D3061" t="s">
        <v>4</v>
      </c>
    </row>
    <row r="3062" spans="1:4" x14ac:dyDescent="0.45">
      <c r="A3062" s="3">
        <v>45126.536805555559</v>
      </c>
      <c r="C3062" s="2">
        <v>30800</v>
      </c>
      <c r="D3062" t="s">
        <v>4</v>
      </c>
    </row>
    <row r="3063" spans="1:4" x14ac:dyDescent="0.45">
      <c r="A3063" s="3">
        <v>45126.664583333331</v>
      </c>
      <c r="C3063" s="2">
        <v>30800</v>
      </c>
      <c r="D3063" t="s">
        <v>4</v>
      </c>
    </row>
    <row r="3064" spans="1:4" x14ac:dyDescent="0.45">
      <c r="B3064" t="s">
        <v>150</v>
      </c>
      <c r="C3064" s="2">
        <v>71000</v>
      </c>
      <c r="D3064" t="s">
        <v>12</v>
      </c>
    </row>
    <row r="3065" spans="1:4" x14ac:dyDescent="0.45">
      <c r="B3065" t="s">
        <v>150</v>
      </c>
      <c r="C3065" s="2">
        <v>71000</v>
      </c>
      <c r="D3065" t="s">
        <v>12</v>
      </c>
    </row>
    <row r="3066" spans="1:4" x14ac:dyDescent="0.45">
      <c r="B3066" t="s">
        <v>150</v>
      </c>
      <c r="C3066" s="2">
        <v>71000</v>
      </c>
      <c r="D3066" t="s">
        <v>12</v>
      </c>
    </row>
    <row r="3067" spans="1:4" x14ac:dyDescent="0.45">
      <c r="B3067" t="s">
        <v>31</v>
      </c>
      <c r="C3067" s="2">
        <v>112000</v>
      </c>
      <c r="D3067" t="s">
        <v>12</v>
      </c>
    </row>
    <row r="3068" spans="1:4" x14ac:dyDescent="0.45">
      <c r="B3068" t="s">
        <v>31</v>
      </c>
      <c r="C3068" s="2">
        <v>112000</v>
      </c>
      <c r="D3068" t="s">
        <v>12</v>
      </c>
    </row>
    <row r="3069" spans="1:4" x14ac:dyDescent="0.45">
      <c r="B3069" t="s">
        <v>31</v>
      </c>
      <c r="C3069" s="2">
        <v>112000</v>
      </c>
      <c r="D3069" t="s">
        <v>12</v>
      </c>
    </row>
    <row r="3070" spans="1:4" x14ac:dyDescent="0.45">
      <c r="A3070" s="3">
        <v>45126.681250000001</v>
      </c>
      <c r="C3070" s="2">
        <v>23600</v>
      </c>
      <c r="D3070" t="s">
        <v>4</v>
      </c>
    </row>
    <row r="3071" spans="1:4" x14ac:dyDescent="0.45">
      <c r="B3071" t="s">
        <v>64</v>
      </c>
      <c r="C3071" s="2">
        <v>18300</v>
      </c>
      <c r="D3071" t="s">
        <v>12</v>
      </c>
    </row>
    <row r="3072" spans="1:4" x14ac:dyDescent="0.45">
      <c r="B3072" t="s">
        <v>64</v>
      </c>
      <c r="C3072" s="2">
        <v>18300</v>
      </c>
      <c r="D3072" t="s">
        <v>12</v>
      </c>
    </row>
    <row r="3073" spans="1:4" x14ac:dyDescent="0.45">
      <c r="A3073" s="3">
        <v>45126.536805555559</v>
      </c>
      <c r="C3073" s="2">
        <v>77100</v>
      </c>
      <c r="D3073" t="s">
        <v>4</v>
      </c>
    </row>
    <row r="3074" spans="1:4" x14ac:dyDescent="0.45">
      <c r="A3074" s="3">
        <v>45126.536805555559</v>
      </c>
      <c r="C3074" s="2">
        <v>100400</v>
      </c>
      <c r="D3074" t="s">
        <v>4</v>
      </c>
    </row>
    <row r="3075" spans="1:4" x14ac:dyDescent="0.45">
      <c r="B3075" t="s">
        <v>67</v>
      </c>
      <c r="C3075" s="2">
        <v>18300</v>
      </c>
      <c r="D3075" t="s">
        <v>12</v>
      </c>
    </row>
    <row r="3076" spans="1:4" x14ac:dyDescent="0.45">
      <c r="A3076" s="3">
        <v>45126.681250000001</v>
      </c>
      <c r="C3076" s="2">
        <v>20100</v>
      </c>
      <c r="D3076" t="s">
        <v>4</v>
      </c>
    </row>
    <row r="3077" spans="1:4" x14ac:dyDescent="0.45">
      <c r="A3077" s="3">
        <v>45126.681250000001</v>
      </c>
      <c r="C3077" s="2">
        <v>52100</v>
      </c>
      <c r="D3077" t="s">
        <v>4</v>
      </c>
    </row>
    <row r="3078" spans="1:4" x14ac:dyDescent="0.45">
      <c r="A3078" s="3">
        <v>45126.521527777775</v>
      </c>
      <c r="C3078" s="2">
        <v>71000</v>
      </c>
      <c r="D3078" t="s">
        <v>4</v>
      </c>
    </row>
    <row r="3079" spans="1:4" x14ac:dyDescent="0.45">
      <c r="A3079" s="3">
        <v>45126.681250000001</v>
      </c>
      <c r="C3079" s="2">
        <v>20100</v>
      </c>
      <c r="D3079" t="s">
        <v>4</v>
      </c>
    </row>
    <row r="3080" spans="1:4" x14ac:dyDescent="0.45">
      <c r="A3080" s="3">
        <v>45126.681250000001</v>
      </c>
      <c r="C3080" s="2">
        <v>56800</v>
      </c>
      <c r="D3080" t="s">
        <v>4</v>
      </c>
    </row>
    <row r="3081" spans="1:4" x14ac:dyDescent="0.45">
      <c r="A3081" s="3">
        <v>45128.756249999999</v>
      </c>
      <c r="C3081" s="2">
        <v>24300</v>
      </c>
      <c r="D3081" t="s">
        <v>4</v>
      </c>
    </row>
    <row r="3082" spans="1:4" x14ac:dyDescent="0.45">
      <c r="A3082" s="3">
        <v>45128.756249999999</v>
      </c>
      <c r="C3082" s="2">
        <v>24300</v>
      </c>
      <c r="D3082" t="s">
        <v>4</v>
      </c>
    </row>
    <row r="3083" spans="1:4" x14ac:dyDescent="0.45">
      <c r="A3083" s="3">
        <v>45126.761805555558</v>
      </c>
      <c r="C3083" s="2">
        <v>20700</v>
      </c>
      <c r="D3083" t="s">
        <v>4</v>
      </c>
    </row>
    <row r="3084" spans="1:4" x14ac:dyDescent="0.45">
      <c r="A3084" s="3">
        <v>45126.681944444441</v>
      </c>
      <c r="C3084" s="2">
        <v>28700</v>
      </c>
      <c r="D3084" t="s">
        <v>4</v>
      </c>
    </row>
    <row r="3085" spans="1:4" x14ac:dyDescent="0.45">
      <c r="A3085" s="3">
        <v>45126.681250000001</v>
      </c>
      <c r="C3085" s="2">
        <v>28700</v>
      </c>
      <c r="D3085" t="s">
        <v>4</v>
      </c>
    </row>
    <row r="3086" spans="1:4" x14ac:dyDescent="0.45">
      <c r="B3086" t="s">
        <v>100</v>
      </c>
      <c r="C3086" s="2">
        <v>62800</v>
      </c>
      <c r="D3086" t="s">
        <v>12</v>
      </c>
    </row>
    <row r="3087" spans="1:4" x14ac:dyDescent="0.45">
      <c r="A3087" s="3">
        <v>45126.761805555558</v>
      </c>
      <c r="C3087" s="2">
        <v>20700</v>
      </c>
      <c r="D3087" t="s">
        <v>4</v>
      </c>
    </row>
    <row r="3088" spans="1:4" x14ac:dyDescent="0.45">
      <c r="A3088" s="3">
        <v>45126.682638888888</v>
      </c>
      <c r="C3088" s="2">
        <v>77900</v>
      </c>
      <c r="D3088" t="s">
        <v>4</v>
      </c>
    </row>
    <row r="3089" spans="1:4" x14ac:dyDescent="0.45">
      <c r="A3089" s="3">
        <v>45127.509722222225</v>
      </c>
      <c r="C3089" s="2">
        <v>86600</v>
      </c>
      <c r="D3089" t="s">
        <v>4</v>
      </c>
    </row>
    <row r="3090" spans="1:4" x14ac:dyDescent="0.45">
      <c r="A3090" s="3">
        <v>45128.67291666667</v>
      </c>
      <c r="C3090" s="2">
        <v>21200</v>
      </c>
      <c r="D3090" t="s">
        <v>4</v>
      </c>
    </row>
    <row r="3091" spans="1:4" x14ac:dyDescent="0.45">
      <c r="A3091" s="3">
        <v>45128.689583333333</v>
      </c>
      <c r="C3091" s="2">
        <v>70000</v>
      </c>
      <c r="D3091" t="s">
        <v>4</v>
      </c>
    </row>
    <row r="3092" spans="1:4" x14ac:dyDescent="0.45">
      <c r="A3092" s="3">
        <v>45128.689583333333</v>
      </c>
      <c r="C3092" s="2">
        <v>70000</v>
      </c>
      <c r="D3092" t="s">
        <v>4</v>
      </c>
    </row>
    <row r="3093" spans="1:4" x14ac:dyDescent="0.45">
      <c r="A3093" s="3">
        <v>45128.688888888886</v>
      </c>
      <c r="C3093" s="2">
        <v>26000</v>
      </c>
      <c r="D3093" t="s">
        <v>4</v>
      </c>
    </row>
    <row r="3094" spans="1:4" x14ac:dyDescent="0.45">
      <c r="A3094" s="3">
        <v>45128.689583333333</v>
      </c>
      <c r="C3094" s="2">
        <v>26700</v>
      </c>
      <c r="D3094" t="s">
        <v>4</v>
      </c>
    </row>
    <row r="3095" spans="1:4" x14ac:dyDescent="0.45">
      <c r="A3095" s="3">
        <v>45128.689583333333</v>
      </c>
      <c r="C3095" s="2">
        <v>26700</v>
      </c>
      <c r="D3095" t="s">
        <v>4</v>
      </c>
    </row>
    <row r="3096" spans="1:4" x14ac:dyDescent="0.45">
      <c r="A3096" s="3">
        <v>45128.688888888886</v>
      </c>
      <c r="C3096" s="2">
        <v>50100</v>
      </c>
      <c r="D3096" t="s">
        <v>4</v>
      </c>
    </row>
    <row r="3097" spans="1:4" x14ac:dyDescent="0.45">
      <c r="A3097" s="3">
        <v>45128.688888888886</v>
      </c>
      <c r="C3097" s="2">
        <v>112000</v>
      </c>
      <c r="D3097" t="s">
        <v>4</v>
      </c>
    </row>
    <row r="3098" spans="1:4" x14ac:dyDescent="0.45">
      <c r="A3098" s="3">
        <v>45128.595833333333</v>
      </c>
      <c r="C3098" s="2">
        <v>95600</v>
      </c>
      <c r="D3098" t="s">
        <v>4</v>
      </c>
    </row>
    <row r="3099" spans="1:4" x14ac:dyDescent="0.45">
      <c r="A3099" s="3">
        <v>45128.595833333333</v>
      </c>
      <c r="C3099" s="2">
        <v>95600</v>
      </c>
      <c r="D3099" t="s">
        <v>4</v>
      </c>
    </row>
    <row r="3100" spans="1:4" x14ac:dyDescent="0.45">
      <c r="A3100" s="3">
        <v>45128.595833333333</v>
      </c>
      <c r="C3100" s="2">
        <v>95600</v>
      </c>
      <c r="D3100" t="s">
        <v>4</v>
      </c>
    </row>
    <row r="3101" spans="1:4" x14ac:dyDescent="0.45">
      <c r="A3101" s="3">
        <v>45128.595138888886</v>
      </c>
      <c r="C3101" s="2">
        <v>101200</v>
      </c>
      <c r="D3101" t="s">
        <v>4</v>
      </c>
    </row>
    <row r="3102" spans="1:4" x14ac:dyDescent="0.45">
      <c r="A3102" s="3">
        <v>45128.688888888886</v>
      </c>
      <c r="C3102" s="2">
        <v>86600</v>
      </c>
      <c r="D3102" t="s">
        <v>4</v>
      </c>
    </row>
    <row r="3103" spans="1:4" x14ac:dyDescent="0.45">
      <c r="A3103" s="3">
        <v>45128.689583333333</v>
      </c>
      <c r="C3103" s="2">
        <v>22200</v>
      </c>
      <c r="D3103" t="s">
        <v>4</v>
      </c>
    </row>
    <row r="3104" spans="1:4" x14ac:dyDescent="0.45">
      <c r="B3104" t="s">
        <v>100</v>
      </c>
      <c r="C3104" s="2">
        <v>16500</v>
      </c>
      <c r="D3104" t="s">
        <v>12</v>
      </c>
    </row>
    <row r="3105" spans="1:4" x14ac:dyDescent="0.45">
      <c r="A3105" s="3">
        <v>45128.688888888886</v>
      </c>
      <c r="C3105" s="2">
        <v>26000</v>
      </c>
      <c r="D3105" t="s">
        <v>4</v>
      </c>
    </row>
    <row r="3106" spans="1:4" x14ac:dyDescent="0.45">
      <c r="B3106" t="s">
        <v>13</v>
      </c>
      <c r="C3106" s="2">
        <v>28400</v>
      </c>
      <c r="D3106" t="s">
        <v>12</v>
      </c>
    </row>
    <row r="3107" spans="1:4" x14ac:dyDescent="0.45">
      <c r="B3107" t="s">
        <v>13</v>
      </c>
      <c r="C3107" s="2">
        <v>28400</v>
      </c>
      <c r="D3107" t="s">
        <v>12</v>
      </c>
    </row>
    <row r="3108" spans="1:4" x14ac:dyDescent="0.45">
      <c r="A3108" s="3">
        <v>45128.738888888889</v>
      </c>
      <c r="C3108" s="2">
        <v>33200</v>
      </c>
      <c r="D3108" t="s">
        <v>4</v>
      </c>
    </row>
    <row r="3109" spans="1:4" x14ac:dyDescent="0.45">
      <c r="A3109" s="3">
        <v>45128.738888888889</v>
      </c>
      <c r="C3109" s="2">
        <v>33200</v>
      </c>
      <c r="D3109" t="s">
        <v>4</v>
      </c>
    </row>
    <row r="3110" spans="1:4" x14ac:dyDescent="0.45">
      <c r="A3110" s="3">
        <v>45128.599305555559</v>
      </c>
      <c r="C3110" s="2">
        <v>87400</v>
      </c>
      <c r="D3110" t="s">
        <v>4</v>
      </c>
    </row>
    <row r="3111" spans="1:4" x14ac:dyDescent="0.45">
      <c r="A3111" s="3">
        <v>45128.599305555559</v>
      </c>
      <c r="C3111" s="2">
        <v>87400</v>
      </c>
      <c r="D3111" t="s">
        <v>4</v>
      </c>
    </row>
    <row r="3112" spans="1:4" x14ac:dyDescent="0.45">
      <c r="B3112" t="s">
        <v>100</v>
      </c>
      <c r="C3112" s="2">
        <v>32800</v>
      </c>
      <c r="D3112" t="s">
        <v>12</v>
      </c>
    </row>
    <row r="3113" spans="1:4" x14ac:dyDescent="0.45">
      <c r="B3113" t="s">
        <v>31</v>
      </c>
      <c r="C3113" s="2">
        <v>32800</v>
      </c>
      <c r="D3113" t="s">
        <v>12</v>
      </c>
    </row>
    <row r="3114" spans="1:4" x14ac:dyDescent="0.45">
      <c r="A3114" s="3">
        <v>45127.743750000001</v>
      </c>
      <c r="C3114" s="2">
        <v>60600</v>
      </c>
      <c r="D3114" t="s">
        <v>4</v>
      </c>
    </row>
    <row r="3115" spans="1:4" x14ac:dyDescent="0.45">
      <c r="A3115" s="3">
        <v>45128.738888888889</v>
      </c>
      <c r="C3115" s="2">
        <v>26100</v>
      </c>
      <c r="D3115" t="s">
        <v>4</v>
      </c>
    </row>
    <row r="3116" spans="1:4" x14ac:dyDescent="0.45">
      <c r="A3116" s="3">
        <v>45128.738888888889</v>
      </c>
      <c r="C3116" s="2">
        <v>40400</v>
      </c>
      <c r="D3116" t="s">
        <v>4</v>
      </c>
    </row>
    <row r="3117" spans="1:4" x14ac:dyDescent="0.45">
      <c r="A3117" s="3">
        <v>45128.738888888889</v>
      </c>
      <c r="C3117" s="2">
        <v>40400</v>
      </c>
      <c r="D3117" t="s">
        <v>4</v>
      </c>
    </row>
    <row r="3118" spans="1:4" x14ac:dyDescent="0.45">
      <c r="A3118" s="3">
        <v>45128.738888888889</v>
      </c>
      <c r="C3118" s="2">
        <v>30800</v>
      </c>
      <c r="D3118" t="s">
        <v>4</v>
      </c>
    </row>
    <row r="3119" spans="1:4" x14ac:dyDescent="0.45">
      <c r="B3119" t="s">
        <v>150</v>
      </c>
      <c r="C3119" s="2">
        <v>110900</v>
      </c>
      <c r="D3119" t="s">
        <v>12</v>
      </c>
    </row>
    <row r="3120" spans="1:4" x14ac:dyDescent="0.45">
      <c r="A3120" s="3">
        <v>45128.729861111111</v>
      </c>
      <c r="C3120" s="2">
        <v>110900</v>
      </c>
      <c r="D3120" t="s">
        <v>4</v>
      </c>
    </row>
    <row r="3121" spans="1:4" x14ac:dyDescent="0.45">
      <c r="A3121" s="3">
        <v>45128.595138888886</v>
      </c>
      <c r="C3121" s="2">
        <v>135200</v>
      </c>
      <c r="D3121" t="s">
        <v>4</v>
      </c>
    </row>
    <row r="3122" spans="1:4" x14ac:dyDescent="0.45">
      <c r="A3122" s="3">
        <v>45128.595138888886</v>
      </c>
      <c r="C3122" s="2">
        <v>135200</v>
      </c>
      <c r="D3122" t="s">
        <v>4</v>
      </c>
    </row>
    <row r="3123" spans="1:4" x14ac:dyDescent="0.45">
      <c r="A3123" s="3">
        <v>45128.780555555553</v>
      </c>
      <c r="C3123" s="2">
        <v>26100</v>
      </c>
      <c r="D3123" t="s">
        <v>4</v>
      </c>
    </row>
    <row r="3124" spans="1:4" x14ac:dyDescent="0.45">
      <c r="B3124" t="s">
        <v>31</v>
      </c>
      <c r="C3124" s="2">
        <v>81200</v>
      </c>
      <c r="D3124" t="s">
        <v>12</v>
      </c>
    </row>
    <row r="3125" spans="1:4" x14ac:dyDescent="0.45">
      <c r="B3125" t="s">
        <v>31</v>
      </c>
      <c r="C3125" s="2">
        <v>81200</v>
      </c>
      <c r="D3125" t="s">
        <v>12</v>
      </c>
    </row>
    <row r="3126" spans="1:4" x14ac:dyDescent="0.45">
      <c r="B3126" t="s">
        <v>31</v>
      </c>
      <c r="C3126" s="2">
        <v>81200</v>
      </c>
      <c r="D3126" t="s">
        <v>12</v>
      </c>
    </row>
    <row r="3127" spans="1:4" x14ac:dyDescent="0.45">
      <c r="B3127" t="s">
        <v>64</v>
      </c>
      <c r="C3127" s="2">
        <v>40500</v>
      </c>
      <c r="D3127" t="s">
        <v>12</v>
      </c>
    </row>
    <row r="3128" spans="1:4" x14ac:dyDescent="0.45">
      <c r="A3128" s="3">
        <v>45128.730555555558</v>
      </c>
      <c r="C3128" s="2">
        <v>87200</v>
      </c>
      <c r="D3128" t="s">
        <v>4</v>
      </c>
    </row>
    <row r="3129" spans="1:4" x14ac:dyDescent="0.45">
      <c r="A3129" s="3">
        <v>45128.730555555558</v>
      </c>
      <c r="C3129" s="2">
        <v>87200</v>
      </c>
      <c r="D3129" t="s">
        <v>4</v>
      </c>
    </row>
    <row r="3130" spans="1:4" x14ac:dyDescent="0.45">
      <c r="A3130" s="3">
        <v>45128.730555555558</v>
      </c>
      <c r="C3130" s="2">
        <v>87200</v>
      </c>
      <c r="D3130" t="s">
        <v>4</v>
      </c>
    </row>
    <row r="3131" spans="1:4" x14ac:dyDescent="0.45">
      <c r="A3131" s="3">
        <v>45128.730555555558</v>
      </c>
      <c r="C3131" s="2">
        <v>87200</v>
      </c>
      <c r="D3131" t="s">
        <v>4</v>
      </c>
    </row>
    <row r="3132" spans="1:4" x14ac:dyDescent="0.45">
      <c r="A3132" s="3">
        <v>45128.730555555558</v>
      </c>
      <c r="C3132" s="2">
        <v>87200</v>
      </c>
      <c r="D3132" t="s">
        <v>4</v>
      </c>
    </row>
    <row r="3133" spans="1:4" x14ac:dyDescent="0.45">
      <c r="A3133" s="3">
        <v>45128.557638888888</v>
      </c>
      <c r="C3133" s="2">
        <v>74100</v>
      </c>
      <c r="D3133" t="s">
        <v>4</v>
      </c>
    </row>
    <row r="3134" spans="1:4" x14ac:dyDescent="0.45">
      <c r="A3134" s="3">
        <v>45128.557638888888</v>
      </c>
      <c r="C3134" s="2">
        <v>74100</v>
      </c>
      <c r="D3134" t="s">
        <v>4</v>
      </c>
    </row>
    <row r="3135" spans="1:4" x14ac:dyDescent="0.45">
      <c r="A3135" s="3">
        <v>45128.557638888888</v>
      </c>
      <c r="C3135" s="2">
        <v>74100</v>
      </c>
      <c r="D3135" t="s">
        <v>4</v>
      </c>
    </row>
    <row r="3136" spans="1:4" x14ac:dyDescent="0.45">
      <c r="A3136" s="3">
        <v>45128.729861111111</v>
      </c>
      <c r="C3136" s="2">
        <v>71000</v>
      </c>
      <c r="D3136" t="s">
        <v>4</v>
      </c>
    </row>
    <row r="3137" spans="1:4" x14ac:dyDescent="0.45">
      <c r="A3137" s="3">
        <v>45128.729861111111</v>
      </c>
      <c r="C3137" s="2">
        <v>71000</v>
      </c>
      <c r="D3137" t="s">
        <v>4</v>
      </c>
    </row>
    <row r="3138" spans="1:4" x14ac:dyDescent="0.45">
      <c r="B3138" t="s">
        <v>13</v>
      </c>
      <c r="C3138" s="2">
        <v>69600</v>
      </c>
      <c r="D3138" t="s">
        <v>12</v>
      </c>
    </row>
    <row r="3139" spans="1:4" x14ac:dyDescent="0.45">
      <c r="B3139" t="s">
        <v>13</v>
      </c>
      <c r="C3139" s="2">
        <v>69600</v>
      </c>
      <c r="D3139" t="s">
        <v>12</v>
      </c>
    </row>
    <row r="3140" spans="1:4" x14ac:dyDescent="0.45">
      <c r="A3140" s="3">
        <v>45128.780555555553</v>
      </c>
      <c r="C3140" s="2">
        <v>37800</v>
      </c>
      <c r="D3140" t="s">
        <v>4</v>
      </c>
    </row>
    <row r="3141" spans="1:4" x14ac:dyDescent="0.45">
      <c r="A3141" s="3">
        <v>45128.689583333333</v>
      </c>
      <c r="C3141" s="2">
        <v>18300</v>
      </c>
      <c r="D3141" t="s">
        <v>4</v>
      </c>
    </row>
    <row r="3142" spans="1:4" x14ac:dyDescent="0.45">
      <c r="B3142" t="s">
        <v>13</v>
      </c>
      <c r="C3142" s="2">
        <v>23600</v>
      </c>
      <c r="D3142" t="s">
        <v>12</v>
      </c>
    </row>
    <row r="3143" spans="1:4" x14ac:dyDescent="0.45">
      <c r="A3143" s="3">
        <v>45128.738888888889</v>
      </c>
      <c r="C3143" s="2">
        <v>30800</v>
      </c>
      <c r="D3143" t="s">
        <v>4</v>
      </c>
    </row>
    <row r="3144" spans="1:4" x14ac:dyDescent="0.45">
      <c r="A3144" s="3">
        <v>45128.688888888886</v>
      </c>
      <c r="C3144" s="2">
        <v>44100</v>
      </c>
      <c r="D3144" t="s">
        <v>4</v>
      </c>
    </row>
    <row r="3145" spans="1:4" x14ac:dyDescent="0.45">
      <c r="A3145" s="3">
        <v>45128.688888888886</v>
      </c>
      <c r="C3145" s="2">
        <v>44100</v>
      </c>
      <c r="D3145" t="s">
        <v>4</v>
      </c>
    </row>
    <row r="3146" spans="1:4" x14ac:dyDescent="0.45">
      <c r="A3146" s="3">
        <v>45128.688888888886</v>
      </c>
      <c r="C3146" s="2">
        <v>58700</v>
      </c>
      <c r="D3146" t="s">
        <v>4</v>
      </c>
    </row>
    <row r="3147" spans="1:4" x14ac:dyDescent="0.45">
      <c r="A3147" s="3">
        <v>45129.753472222219</v>
      </c>
      <c r="C3147" s="2">
        <v>20700</v>
      </c>
      <c r="D3147" t="s">
        <v>4</v>
      </c>
    </row>
    <row r="3148" spans="1:4" x14ac:dyDescent="0.45">
      <c r="A3148" s="3">
        <v>45129.709722222222</v>
      </c>
      <c r="C3148" s="2">
        <v>83300</v>
      </c>
      <c r="D3148" t="s">
        <v>4</v>
      </c>
    </row>
    <row r="3149" spans="1:4" x14ac:dyDescent="0.45">
      <c r="A3149" s="3">
        <v>45129.709722222222</v>
      </c>
      <c r="C3149" s="2">
        <v>83300</v>
      </c>
      <c r="D3149" t="s">
        <v>4</v>
      </c>
    </row>
    <row r="3150" spans="1:4" x14ac:dyDescent="0.45">
      <c r="A3150" s="3">
        <v>45129.688194444447</v>
      </c>
      <c r="C3150" s="2">
        <v>46000</v>
      </c>
      <c r="D3150" t="s">
        <v>4</v>
      </c>
    </row>
    <row r="3151" spans="1:4" x14ac:dyDescent="0.45">
      <c r="A3151" s="3">
        <v>45129.688194444447</v>
      </c>
      <c r="C3151" s="2">
        <v>86600</v>
      </c>
      <c r="D3151" t="s">
        <v>4</v>
      </c>
    </row>
    <row r="3152" spans="1:4" x14ac:dyDescent="0.45">
      <c r="A3152" s="3">
        <v>45129.568749999999</v>
      </c>
      <c r="C3152" s="2">
        <v>176600</v>
      </c>
      <c r="D3152" t="s">
        <v>4</v>
      </c>
    </row>
    <row r="3153" spans="1:4" x14ac:dyDescent="0.45">
      <c r="A3153" s="3">
        <v>45129.556250000001</v>
      </c>
      <c r="C3153" s="2">
        <v>51600</v>
      </c>
      <c r="D3153" t="s">
        <v>4</v>
      </c>
    </row>
    <row r="3154" spans="1:4" x14ac:dyDescent="0.45">
      <c r="A3154" s="3">
        <v>45129.709722222222</v>
      </c>
      <c r="C3154" s="2">
        <v>71000</v>
      </c>
      <c r="D3154" t="s">
        <v>4</v>
      </c>
    </row>
    <row r="3155" spans="1:4" x14ac:dyDescent="0.45">
      <c r="A3155" s="3">
        <v>45129.709722222222</v>
      </c>
      <c r="C3155" s="2">
        <v>71000</v>
      </c>
      <c r="D3155" t="s">
        <v>4</v>
      </c>
    </row>
    <row r="3156" spans="1:4" x14ac:dyDescent="0.45">
      <c r="A3156" s="3">
        <v>45129.688194444447</v>
      </c>
      <c r="C3156" s="2">
        <v>28700</v>
      </c>
      <c r="D3156" t="s">
        <v>4</v>
      </c>
    </row>
    <row r="3157" spans="1:4" x14ac:dyDescent="0.45">
      <c r="A3157" s="3">
        <v>45129.753472222219</v>
      </c>
      <c r="C3157" s="2">
        <v>26000</v>
      </c>
      <c r="D3157" t="s">
        <v>4</v>
      </c>
    </row>
    <row r="3158" spans="1:4" x14ac:dyDescent="0.45">
      <c r="A3158" s="3">
        <v>45129.753472222219</v>
      </c>
      <c r="C3158" s="2">
        <v>26000</v>
      </c>
      <c r="D3158" t="s">
        <v>4</v>
      </c>
    </row>
    <row r="3159" spans="1:4" x14ac:dyDescent="0.45">
      <c r="A3159" s="3">
        <v>45129.753472222219</v>
      </c>
      <c r="C3159" s="2">
        <v>20700</v>
      </c>
      <c r="D3159" t="s">
        <v>4</v>
      </c>
    </row>
    <row r="3160" spans="1:4" x14ac:dyDescent="0.45">
      <c r="B3160" t="s">
        <v>100</v>
      </c>
      <c r="C3160" s="2">
        <v>86600</v>
      </c>
      <c r="D3160" t="s">
        <v>12</v>
      </c>
    </row>
    <row r="3161" spans="1:4" x14ac:dyDescent="0.45">
      <c r="A3161" s="3">
        <v>45129.710416666669</v>
      </c>
      <c r="C3161" s="2">
        <v>71000</v>
      </c>
      <c r="D3161" t="s">
        <v>4</v>
      </c>
    </row>
    <row r="3162" spans="1:4" x14ac:dyDescent="0.45">
      <c r="A3162" s="3">
        <v>45129.753472222219</v>
      </c>
      <c r="C3162" s="2">
        <v>30800</v>
      </c>
      <c r="D3162" t="s">
        <v>4</v>
      </c>
    </row>
    <row r="3163" spans="1:4" x14ac:dyDescent="0.45">
      <c r="A3163" s="3">
        <v>45131.68472222222</v>
      </c>
      <c r="C3163" s="2">
        <v>20700</v>
      </c>
      <c r="D3163" t="s">
        <v>4</v>
      </c>
    </row>
    <row r="3164" spans="1:4" x14ac:dyDescent="0.45">
      <c r="A3164" s="3">
        <v>45131.68472222222</v>
      </c>
      <c r="C3164" s="2">
        <v>20700</v>
      </c>
      <c r="D3164" t="s">
        <v>4</v>
      </c>
    </row>
    <row r="3165" spans="1:4" x14ac:dyDescent="0.45">
      <c r="A3165" s="3">
        <v>45131.684027777781</v>
      </c>
      <c r="C3165" s="2">
        <v>23600</v>
      </c>
      <c r="D3165" t="s">
        <v>4</v>
      </c>
    </row>
    <row r="3166" spans="1:4" x14ac:dyDescent="0.45">
      <c r="A3166" s="3">
        <v>45131.709027777775</v>
      </c>
      <c r="C3166" s="2">
        <v>71000</v>
      </c>
      <c r="D3166" t="s">
        <v>4</v>
      </c>
    </row>
    <row r="3167" spans="1:4" x14ac:dyDescent="0.45">
      <c r="A3167" s="3">
        <v>45131.68472222222</v>
      </c>
      <c r="C3167" s="2">
        <v>57100</v>
      </c>
      <c r="D3167" t="s">
        <v>4</v>
      </c>
    </row>
    <row r="3168" spans="1:4" x14ac:dyDescent="0.45">
      <c r="A3168" s="3">
        <v>45131.684027777781</v>
      </c>
      <c r="C3168" s="2">
        <v>86600</v>
      </c>
      <c r="D3168" t="s">
        <v>4</v>
      </c>
    </row>
    <row r="3169" spans="1:4" x14ac:dyDescent="0.45">
      <c r="A3169" s="3">
        <v>45131.563194444447</v>
      </c>
      <c r="C3169" s="2">
        <v>56100</v>
      </c>
      <c r="D3169" t="s">
        <v>4</v>
      </c>
    </row>
    <row r="3170" spans="1:4" x14ac:dyDescent="0.45">
      <c r="A3170" s="3">
        <v>45131.709027777775</v>
      </c>
      <c r="C3170" s="2">
        <v>101200</v>
      </c>
      <c r="D3170" t="s">
        <v>4</v>
      </c>
    </row>
    <row r="3171" spans="1:4" x14ac:dyDescent="0.45">
      <c r="B3171" t="s">
        <v>31</v>
      </c>
      <c r="C3171" s="2">
        <v>41900</v>
      </c>
      <c r="D3171" t="s">
        <v>12</v>
      </c>
    </row>
    <row r="3172" spans="1:4" x14ac:dyDescent="0.45">
      <c r="A3172" s="3">
        <v>45131.73541666667</v>
      </c>
      <c r="C3172" s="2">
        <v>30800</v>
      </c>
      <c r="D3172" t="s">
        <v>4</v>
      </c>
    </row>
    <row r="3173" spans="1:4" x14ac:dyDescent="0.45">
      <c r="A3173" s="3">
        <v>45131.73541666667</v>
      </c>
      <c r="C3173" s="2">
        <v>30800</v>
      </c>
      <c r="D3173" t="s">
        <v>4</v>
      </c>
    </row>
    <row r="3174" spans="1:4" x14ac:dyDescent="0.45">
      <c r="A3174" s="3">
        <v>45131.73541666667</v>
      </c>
      <c r="C3174" s="2">
        <v>30800</v>
      </c>
      <c r="D3174" t="s">
        <v>4</v>
      </c>
    </row>
    <row r="3175" spans="1:4" x14ac:dyDescent="0.45">
      <c r="A3175" s="3">
        <v>45131.73541666667</v>
      </c>
      <c r="C3175" s="2">
        <v>26100</v>
      </c>
      <c r="D3175" t="s">
        <v>4</v>
      </c>
    </row>
    <row r="3176" spans="1:4" x14ac:dyDescent="0.45">
      <c r="B3176" t="s">
        <v>100</v>
      </c>
      <c r="C3176" s="2">
        <v>20700</v>
      </c>
      <c r="D3176" t="s">
        <v>12</v>
      </c>
    </row>
    <row r="3177" spans="1:4" x14ac:dyDescent="0.45">
      <c r="A3177" s="3">
        <v>45131.73541666667</v>
      </c>
      <c r="C3177" s="2">
        <v>20700</v>
      </c>
      <c r="D3177" t="s">
        <v>4</v>
      </c>
    </row>
    <row r="3178" spans="1:4" x14ac:dyDescent="0.45">
      <c r="A3178" s="3">
        <v>45131.68472222222</v>
      </c>
      <c r="C3178" s="2">
        <v>40300</v>
      </c>
      <c r="D3178" t="s">
        <v>4</v>
      </c>
    </row>
    <row r="3179" spans="1:4" x14ac:dyDescent="0.45">
      <c r="A3179" s="3">
        <v>45131.68472222222</v>
      </c>
      <c r="C3179" s="2">
        <v>21200</v>
      </c>
      <c r="D3179" t="s">
        <v>4</v>
      </c>
    </row>
    <row r="3180" spans="1:4" x14ac:dyDescent="0.45">
      <c r="A3180" s="3">
        <v>45131.68472222222</v>
      </c>
      <c r="C3180" s="2">
        <v>21200</v>
      </c>
      <c r="D3180" t="s">
        <v>4</v>
      </c>
    </row>
    <row r="3181" spans="1:4" x14ac:dyDescent="0.45">
      <c r="A3181" s="3">
        <v>45131.73541666667</v>
      </c>
      <c r="C3181" s="2">
        <v>20700</v>
      </c>
      <c r="D3181" t="s">
        <v>4</v>
      </c>
    </row>
    <row r="3182" spans="1:4" x14ac:dyDescent="0.45">
      <c r="A3182" s="3">
        <v>45131.73541666667</v>
      </c>
      <c r="C3182" s="2">
        <v>26000</v>
      </c>
      <c r="D3182" t="s">
        <v>4</v>
      </c>
    </row>
    <row r="3183" spans="1:4" x14ac:dyDescent="0.45">
      <c r="A3183" s="3">
        <v>45131.73541666667</v>
      </c>
      <c r="C3183" s="2">
        <v>26000</v>
      </c>
      <c r="D3183" t="s">
        <v>4</v>
      </c>
    </row>
    <row r="3184" spans="1:4" x14ac:dyDescent="0.45">
      <c r="A3184" s="3">
        <v>45131.73541666667</v>
      </c>
      <c r="C3184" s="2">
        <v>26000</v>
      </c>
      <c r="D3184" t="s">
        <v>4</v>
      </c>
    </row>
    <row r="3185" spans="1:4" x14ac:dyDescent="0.45">
      <c r="A3185" s="3">
        <v>45131.684027777781</v>
      </c>
      <c r="C3185" s="2">
        <v>56000</v>
      </c>
      <c r="D3185" t="s">
        <v>4</v>
      </c>
    </row>
    <row r="3186" spans="1:4" x14ac:dyDescent="0.45">
      <c r="A3186" s="3">
        <v>45131.684027777781</v>
      </c>
      <c r="C3186" s="2">
        <v>23400</v>
      </c>
      <c r="D3186" t="s">
        <v>4</v>
      </c>
    </row>
    <row r="3187" spans="1:4" x14ac:dyDescent="0.45">
      <c r="A3187" s="3">
        <v>45131.649305555555</v>
      </c>
      <c r="C3187" s="2">
        <v>52400</v>
      </c>
      <c r="D3187" t="s">
        <v>4</v>
      </c>
    </row>
    <row r="3188" spans="1:4" x14ac:dyDescent="0.45">
      <c r="A3188" s="3">
        <v>45131.649305555555</v>
      </c>
      <c r="C3188" s="2">
        <v>52400</v>
      </c>
      <c r="D3188" t="s">
        <v>4</v>
      </c>
    </row>
    <row r="3189" spans="1:4" x14ac:dyDescent="0.45">
      <c r="A3189" s="3">
        <v>45131.57708333333</v>
      </c>
      <c r="C3189" s="2">
        <v>38100</v>
      </c>
      <c r="D3189" t="s">
        <v>4</v>
      </c>
    </row>
    <row r="3190" spans="1:4" x14ac:dyDescent="0.45">
      <c r="A3190" s="3">
        <v>45131.709027777775</v>
      </c>
      <c r="C3190" s="2">
        <v>94700</v>
      </c>
      <c r="D3190" t="s">
        <v>4</v>
      </c>
    </row>
    <row r="3191" spans="1:4" x14ac:dyDescent="0.45">
      <c r="A3191" s="3">
        <v>45131.684027777781</v>
      </c>
      <c r="C3191" s="2">
        <v>44100</v>
      </c>
      <c r="D3191" t="s">
        <v>4</v>
      </c>
    </row>
    <row r="3192" spans="1:4" x14ac:dyDescent="0.45">
      <c r="A3192" s="3">
        <v>45131.684027777781</v>
      </c>
      <c r="C3192" s="2">
        <v>85600</v>
      </c>
      <c r="D3192" t="s">
        <v>4</v>
      </c>
    </row>
    <row r="3193" spans="1:4" x14ac:dyDescent="0.45">
      <c r="A3193" s="3">
        <v>45131.684027777781</v>
      </c>
      <c r="C3193" s="2">
        <v>30800</v>
      </c>
      <c r="D3193" t="s">
        <v>4</v>
      </c>
    </row>
    <row r="3194" spans="1:4" x14ac:dyDescent="0.45">
      <c r="A3194" s="3">
        <v>45131.684027777781</v>
      </c>
      <c r="C3194" s="2">
        <v>30800</v>
      </c>
      <c r="D3194" t="s">
        <v>4</v>
      </c>
    </row>
    <row r="3195" spans="1:4" x14ac:dyDescent="0.45">
      <c r="A3195" s="3">
        <v>45131.684027777781</v>
      </c>
      <c r="C3195" s="2">
        <v>30800</v>
      </c>
      <c r="D3195" t="s">
        <v>4</v>
      </c>
    </row>
    <row r="3196" spans="1:4" x14ac:dyDescent="0.45">
      <c r="A3196" s="3">
        <v>45131.73541666667</v>
      </c>
      <c r="C3196" s="2">
        <v>20700</v>
      </c>
      <c r="D3196" t="s">
        <v>4</v>
      </c>
    </row>
    <row r="3197" spans="1:4" x14ac:dyDescent="0.45">
      <c r="A3197" s="3">
        <v>45131.73541666667</v>
      </c>
      <c r="C3197" s="2">
        <v>26100</v>
      </c>
      <c r="D3197" t="s">
        <v>4</v>
      </c>
    </row>
    <row r="3198" spans="1:4" x14ac:dyDescent="0.45">
      <c r="A3198" s="3">
        <v>45131.68472222222</v>
      </c>
      <c r="C3198" s="2">
        <v>20100</v>
      </c>
      <c r="D3198" t="s">
        <v>4</v>
      </c>
    </row>
    <row r="3199" spans="1:4" x14ac:dyDescent="0.45">
      <c r="B3199" t="s">
        <v>31</v>
      </c>
      <c r="C3199" s="2">
        <v>35600</v>
      </c>
      <c r="D3199" t="s">
        <v>12</v>
      </c>
    </row>
    <row r="3200" spans="1:4" x14ac:dyDescent="0.45">
      <c r="B3200" t="s">
        <v>31</v>
      </c>
      <c r="C3200" s="2">
        <v>35600</v>
      </c>
      <c r="D3200" t="s">
        <v>12</v>
      </c>
    </row>
    <row r="3201" spans="1:4" x14ac:dyDescent="0.45">
      <c r="A3201" s="3">
        <v>45133.720138888886</v>
      </c>
      <c r="C3201" s="2">
        <v>86600</v>
      </c>
      <c r="D3201" t="s">
        <v>4</v>
      </c>
    </row>
    <row r="3202" spans="1:4" x14ac:dyDescent="0.45">
      <c r="A3202" s="3">
        <v>45133.436111111114</v>
      </c>
      <c r="C3202" s="2">
        <v>157100</v>
      </c>
      <c r="D3202" t="s">
        <v>4</v>
      </c>
    </row>
    <row r="3203" spans="1:4" x14ac:dyDescent="0.45">
      <c r="A3203" s="3">
        <v>45133.436111111114</v>
      </c>
      <c r="C3203" s="2">
        <v>157100</v>
      </c>
      <c r="D3203" t="s">
        <v>4</v>
      </c>
    </row>
    <row r="3204" spans="1:4" x14ac:dyDescent="0.45">
      <c r="A3204" s="3">
        <v>45133.436111111114</v>
      </c>
      <c r="C3204" s="2">
        <v>157100</v>
      </c>
      <c r="D3204" t="s">
        <v>4</v>
      </c>
    </row>
    <row r="3205" spans="1:4" x14ac:dyDescent="0.45">
      <c r="B3205" t="s">
        <v>150</v>
      </c>
      <c r="C3205" s="2">
        <v>20700</v>
      </c>
      <c r="D3205" t="s">
        <v>12</v>
      </c>
    </row>
    <row r="3206" spans="1:4" x14ac:dyDescent="0.45">
      <c r="A3206" s="3">
        <v>45133.719444444447</v>
      </c>
      <c r="C3206" s="2">
        <v>20100</v>
      </c>
      <c r="D3206" t="s">
        <v>4</v>
      </c>
    </row>
    <row r="3207" spans="1:4" x14ac:dyDescent="0.45">
      <c r="A3207" s="3">
        <v>45133.720138888886</v>
      </c>
      <c r="C3207" s="2">
        <v>46000</v>
      </c>
      <c r="D3207" t="s">
        <v>4</v>
      </c>
    </row>
    <row r="3208" spans="1:4" x14ac:dyDescent="0.45">
      <c r="A3208" s="3">
        <v>45133.587500000001</v>
      </c>
      <c r="C3208" s="2">
        <v>30800</v>
      </c>
      <c r="D3208" t="s">
        <v>4</v>
      </c>
    </row>
    <row r="3209" spans="1:4" x14ac:dyDescent="0.45">
      <c r="A3209" s="3">
        <v>45133.719444444447</v>
      </c>
      <c r="C3209" s="2">
        <v>35600</v>
      </c>
      <c r="D3209" t="s">
        <v>4</v>
      </c>
    </row>
    <row r="3210" spans="1:4" x14ac:dyDescent="0.45">
      <c r="A3210" s="3">
        <v>45133.719444444447</v>
      </c>
      <c r="C3210" s="2">
        <v>35600</v>
      </c>
      <c r="D3210" t="s">
        <v>4</v>
      </c>
    </row>
    <row r="3211" spans="1:4" x14ac:dyDescent="0.45">
      <c r="A3211" s="3">
        <v>45133.592361111114</v>
      </c>
      <c r="C3211" s="2">
        <v>44100</v>
      </c>
      <c r="D3211" t="s">
        <v>4</v>
      </c>
    </row>
    <row r="3212" spans="1:4" x14ac:dyDescent="0.45">
      <c r="B3212" t="s">
        <v>31</v>
      </c>
      <c r="C3212" s="2">
        <v>60600</v>
      </c>
      <c r="D3212" t="s">
        <v>12</v>
      </c>
    </row>
    <row r="3213" spans="1:4" x14ac:dyDescent="0.45">
      <c r="A3213" s="3">
        <v>45133.719444444447</v>
      </c>
      <c r="C3213" s="2">
        <v>26700</v>
      </c>
      <c r="D3213" t="s">
        <v>4</v>
      </c>
    </row>
    <row r="3214" spans="1:4" x14ac:dyDescent="0.45">
      <c r="A3214" s="3">
        <v>45133.719444444447</v>
      </c>
      <c r="C3214" s="2">
        <v>26700</v>
      </c>
      <c r="D3214" t="s">
        <v>4</v>
      </c>
    </row>
    <row r="3215" spans="1:4" x14ac:dyDescent="0.45">
      <c r="A3215" s="3">
        <v>45133.436111111114</v>
      </c>
      <c r="C3215" s="2">
        <v>44100</v>
      </c>
      <c r="D3215" t="s">
        <v>4</v>
      </c>
    </row>
    <row r="3216" spans="1:4" x14ac:dyDescent="0.45">
      <c r="A3216" s="3">
        <v>45133.436805555553</v>
      </c>
      <c r="B3216" t="s">
        <v>21</v>
      </c>
      <c r="C3216" s="2">
        <v>176900</v>
      </c>
      <c r="D3216" t="s">
        <v>12</v>
      </c>
    </row>
    <row r="3217" spans="1:4" x14ac:dyDescent="0.45">
      <c r="B3217" t="s">
        <v>75</v>
      </c>
      <c r="C3217" s="2">
        <v>63800</v>
      </c>
      <c r="D3217" t="s">
        <v>12</v>
      </c>
    </row>
    <row r="3218" spans="1:4" x14ac:dyDescent="0.45">
      <c r="B3218" t="s">
        <v>75</v>
      </c>
      <c r="C3218" s="2">
        <v>63800</v>
      </c>
      <c r="D3218" t="s">
        <v>12</v>
      </c>
    </row>
    <row r="3219" spans="1:4" x14ac:dyDescent="0.45">
      <c r="A3219" s="3">
        <v>45133.637499999997</v>
      </c>
      <c r="C3219" s="2">
        <v>30800</v>
      </c>
      <c r="D3219" t="s">
        <v>4</v>
      </c>
    </row>
    <row r="3220" spans="1:4" x14ac:dyDescent="0.45">
      <c r="A3220" s="3">
        <v>45133.637499999997</v>
      </c>
      <c r="C3220" s="2">
        <v>30800</v>
      </c>
      <c r="D3220" t="s">
        <v>4</v>
      </c>
    </row>
    <row r="3221" spans="1:4" x14ac:dyDescent="0.45">
      <c r="A3221" s="3">
        <v>45133.587500000001</v>
      </c>
      <c r="C3221" s="2">
        <v>21200</v>
      </c>
      <c r="D3221" t="s">
        <v>4</v>
      </c>
    </row>
    <row r="3222" spans="1:4" x14ac:dyDescent="0.45">
      <c r="B3222" t="s">
        <v>100</v>
      </c>
      <c r="C3222" s="2">
        <v>46000</v>
      </c>
      <c r="D3222" t="s">
        <v>12</v>
      </c>
    </row>
    <row r="3223" spans="1:4" x14ac:dyDescent="0.45">
      <c r="A3223" s="3">
        <v>45133.719444444447</v>
      </c>
      <c r="C3223" s="2">
        <v>46000</v>
      </c>
      <c r="D3223" t="s">
        <v>4</v>
      </c>
    </row>
    <row r="3224" spans="1:4" x14ac:dyDescent="0.45">
      <c r="B3224" t="s">
        <v>67</v>
      </c>
      <c r="C3224" s="2">
        <v>48200</v>
      </c>
      <c r="D3224" t="s">
        <v>12</v>
      </c>
    </row>
    <row r="3225" spans="1:4" x14ac:dyDescent="0.45">
      <c r="B3225" t="s">
        <v>67</v>
      </c>
      <c r="C3225" s="2">
        <v>48200</v>
      </c>
      <c r="D3225" t="s">
        <v>12</v>
      </c>
    </row>
    <row r="3226" spans="1:4" x14ac:dyDescent="0.45">
      <c r="A3226" s="3">
        <v>45133.720138888886</v>
      </c>
      <c r="C3226" s="2">
        <v>62800</v>
      </c>
      <c r="D3226" t="s">
        <v>4</v>
      </c>
    </row>
    <row r="3227" spans="1:4" x14ac:dyDescent="0.45">
      <c r="A3227" s="3">
        <v>45133.775000000001</v>
      </c>
      <c r="C3227" s="2">
        <v>30800</v>
      </c>
      <c r="D3227" t="s">
        <v>4</v>
      </c>
    </row>
    <row r="3228" spans="1:4" x14ac:dyDescent="0.45">
      <c r="A3228" s="3">
        <v>45133.775000000001</v>
      </c>
      <c r="C3228" s="2">
        <v>20700</v>
      </c>
      <c r="D3228" t="s">
        <v>4</v>
      </c>
    </row>
    <row r="3229" spans="1:4" x14ac:dyDescent="0.45">
      <c r="A3229" s="3">
        <v>45133.588194444441</v>
      </c>
      <c r="C3229" s="2">
        <v>26000</v>
      </c>
      <c r="D3229" t="s">
        <v>4</v>
      </c>
    </row>
    <row r="3230" spans="1:4" x14ac:dyDescent="0.45">
      <c r="B3230" t="s">
        <v>40</v>
      </c>
      <c r="C3230" s="2">
        <v>110900</v>
      </c>
      <c r="D3230" t="s">
        <v>12</v>
      </c>
    </row>
    <row r="3231" spans="1:4" x14ac:dyDescent="0.45">
      <c r="A3231" s="3">
        <v>45133.592361111114</v>
      </c>
      <c r="C3231" s="2">
        <v>110900</v>
      </c>
      <c r="D3231" t="s">
        <v>4</v>
      </c>
    </row>
    <row r="3232" spans="1:4" x14ac:dyDescent="0.45">
      <c r="A3232" s="3">
        <v>45133.775000000001</v>
      </c>
      <c r="C3232" s="2">
        <v>20700</v>
      </c>
      <c r="D3232" t="s">
        <v>4</v>
      </c>
    </row>
    <row r="3233" spans="1:4" x14ac:dyDescent="0.45">
      <c r="A3233" s="3">
        <v>45133.587500000001</v>
      </c>
      <c r="C3233" s="2">
        <v>20700</v>
      </c>
      <c r="D3233" t="s">
        <v>4</v>
      </c>
    </row>
    <row r="3234" spans="1:4" x14ac:dyDescent="0.45">
      <c r="A3234" s="3">
        <v>45133.841666666667</v>
      </c>
      <c r="C3234" s="2">
        <v>71000</v>
      </c>
      <c r="D3234" t="s">
        <v>4</v>
      </c>
    </row>
    <row r="3235" spans="1:4" x14ac:dyDescent="0.45">
      <c r="A3235" s="3">
        <v>45133.775000000001</v>
      </c>
      <c r="C3235" s="2">
        <v>30800</v>
      </c>
      <c r="D3235" t="s">
        <v>4</v>
      </c>
    </row>
    <row r="3236" spans="1:4" x14ac:dyDescent="0.45">
      <c r="A3236" s="3">
        <v>45133.841666666667</v>
      </c>
      <c r="C3236" s="2">
        <v>71300</v>
      </c>
      <c r="D3236" t="s">
        <v>4</v>
      </c>
    </row>
    <row r="3237" spans="1:4" x14ac:dyDescent="0.45">
      <c r="A3237" s="3">
        <v>45134.730555555558</v>
      </c>
      <c r="C3237" s="2">
        <v>120200</v>
      </c>
      <c r="D3237" t="s">
        <v>4</v>
      </c>
    </row>
    <row r="3238" spans="1:4" x14ac:dyDescent="0.45">
      <c r="A3238" s="3">
        <v>45134.730555555558</v>
      </c>
      <c r="C3238" s="2">
        <v>120200</v>
      </c>
      <c r="D3238" t="s">
        <v>4</v>
      </c>
    </row>
    <row r="3239" spans="1:4" x14ac:dyDescent="0.45">
      <c r="A3239" s="3">
        <v>45134.730555555558</v>
      </c>
      <c r="C3239" s="2">
        <v>120200</v>
      </c>
      <c r="D3239" t="s">
        <v>4</v>
      </c>
    </row>
    <row r="3240" spans="1:4" x14ac:dyDescent="0.45">
      <c r="A3240" s="3">
        <v>45134.730555555558</v>
      </c>
      <c r="C3240" s="2">
        <v>120200</v>
      </c>
      <c r="D3240" t="s">
        <v>4</v>
      </c>
    </row>
    <row r="3241" spans="1:4" x14ac:dyDescent="0.45">
      <c r="A3241" s="3">
        <v>45134.732638888891</v>
      </c>
      <c r="C3241" s="2">
        <v>26000</v>
      </c>
      <c r="D3241" t="s">
        <v>4</v>
      </c>
    </row>
    <row r="3242" spans="1:4" x14ac:dyDescent="0.45">
      <c r="A3242" s="3">
        <v>45134.732638888891</v>
      </c>
      <c r="C3242" s="2">
        <v>16500</v>
      </c>
      <c r="D3242" t="s">
        <v>4</v>
      </c>
    </row>
    <row r="3243" spans="1:4" x14ac:dyDescent="0.45">
      <c r="B3243" t="s">
        <v>67</v>
      </c>
      <c r="C3243" s="2">
        <v>30800</v>
      </c>
      <c r="D3243" t="s">
        <v>12</v>
      </c>
    </row>
    <row r="3244" spans="1:4" x14ac:dyDescent="0.45">
      <c r="A3244" s="3">
        <v>45134.680555555555</v>
      </c>
      <c r="C3244" s="2">
        <v>40400</v>
      </c>
      <c r="D3244" t="s">
        <v>4</v>
      </c>
    </row>
    <row r="3245" spans="1:4" x14ac:dyDescent="0.45">
      <c r="A3245" s="3">
        <v>45134.680555555555</v>
      </c>
      <c r="C3245" s="2">
        <v>40400</v>
      </c>
      <c r="D3245" t="s">
        <v>4</v>
      </c>
    </row>
    <row r="3246" spans="1:4" x14ac:dyDescent="0.45">
      <c r="A3246" s="3">
        <v>45134.680555555555</v>
      </c>
      <c r="C3246" s="2">
        <v>40400</v>
      </c>
      <c r="D3246" t="s">
        <v>4</v>
      </c>
    </row>
    <row r="3247" spans="1:4" x14ac:dyDescent="0.45">
      <c r="A3247" s="3">
        <v>45134.732638888891</v>
      </c>
      <c r="C3247" s="2">
        <v>21200</v>
      </c>
      <c r="D3247" t="s">
        <v>4</v>
      </c>
    </row>
    <row r="3248" spans="1:4" x14ac:dyDescent="0.45">
      <c r="A3248" s="3">
        <v>45134.732638888891</v>
      </c>
      <c r="C3248" s="2">
        <v>21200</v>
      </c>
      <c r="D3248" t="s">
        <v>4</v>
      </c>
    </row>
    <row r="3249" spans="1:4" x14ac:dyDescent="0.45">
      <c r="B3249" t="s">
        <v>31</v>
      </c>
      <c r="C3249" s="2">
        <v>44100</v>
      </c>
      <c r="D3249" t="s">
        <v>12</v>
      </c>
    </row>
    <row r="3250" spans="1:4" x14ac:dyDescent="0.45">
      <c r="A3250" s="3">
        <v>45134.732638888891</v>
      </c>
      <c r="C3250" s="2">
        <v>26700</v>
      </c>
      <c r="D3250" t="s">
        <v>4</v>
      </c>
    </row>
    <row r="3251" spans="1:4" x14ac:dyDescent="0.45">
      <c r="A3251" s="3">
        <v>45134.732638888891</v>
      </c>
      <c r="C3251" s="2">
        <v>26700</v>
      </c>
      <c r="D3251" t="s">
        <v>4</v>
      </c>
    </row>
    <row r="3252" spans="1:4" x14ac:dyDescent="0.45">
      <c r="A3252" s="3">
        <v>45134.768750000003</v>
      </c>
      <c r="C3252" s="2">
        <v>20700</v>
      </c>
      <c r="D3252" t="s">
        <v>4</v>
      </c>
    </row>
    <row r="3253" spans="1:4" x14ac:dyDescent="0.45">
      <c r="A3253" s="3">
        <v>45134.768750000003</v>
      </c>
      <c r="C3253" s="2">
        <v>38000</v>
      </c>
      <c r="D3253" t="s">
        <v>4</v>
      </c>
    </row>
    <row r="3254" spans="1:4" x14ac:dyDescent="0.45">
      <c r="A3254" s="3">
        <v>45134.768750000003</v>
      </c>
      <c r="C3254" s="2">
        <v>38000</v>
      </c>
      <c r="D3254" t="s">
        <v>4</v>
      </c>
    </row>
    <row r="3255" spans="1:4" x14ac:dyDescent="0.45">
      <c r="A3255" s="3">
        <v>45134.768750000003</v>
      </c>
      <c r="C3255" s="2">
        <v>38000</v>
      </c>
      <c r="D3255" t="s">
        <v>4</v>
      </c>
    </row>
    <row r="3256" spans="1:4" x14ac:dyDescent="0.45">
      <c r="A3256" s="3">
        <v>45134.768750000003</v>
      </c>
      <c r="C3256" s="2">
        <v>30800</v>
      </c>
      <c r="D3256" t="s">
        <v>4</v>
      </c>
    </row>
    <row r="3257" spans="1:4" x14ac:dyDescent="0.45">
      <c r="A3257" s="3">
        <v>45135.493055555555</v>
      </c>
      <c r="C3257" s="2">
        <v>101200</v>
      </c>
      <c r="D3257" t="s">
        <v>4</v>
      </c>
    </row>
    <row r="3258" spans="1:4" x14ac:dyDescent="0.45">
      <c r="A3258" s="3">
        <v>45135.493055555555</v>
      </c>
      <c r="C3258" s="2">
        <v>101200</v>
      </c>
      <c r="D3258" t="s">
        <v>4</v>
      </c>
    </row>
    <row r="3259" spans="1:4" x14ac:dyDescent="0.45">
      <c r="A3259" s="3">
        <v>45135.494444444441</v>
      </c>
      <c r="C3259" s="2">
        <v>110900</v>
      </c>
      <c r="D3259" t="s">
        <v>4</v>
      </c>
    </row>
    <row r="3260" spans="1:4" x14ac:dyDescent="0.45">
      <c r="B3260" t="s">
        <v>31</v>
      </c>
      <c r="C3260" s="2">
        <v>14850</v>
      </c>
      <c r="D3260" t="s">
        <v>12</v>
      </c>
    </row>
    <row r="3261" spans="1:4" x14ac:dyDescent="0.45">
      <c r="A3261" s="3">
        <v>45136.496527777781</v>
      </c>
      <c r="C3261" s="2">
        <v>57700</v>
      </c>
      <c r="D3261" t="s">
        <v>4</v>
      </c>
    </row>
    <row r="3262" spans="1:4" x14ac:dyDescent="0.45">
      <c r="B3262" t="s">
        <v>367</v>
      </c>
      <c r="C3262" s="2">
        <v>40400</v>
      </c>
      <c r="D3262" t="s">
        <v>12</v>
      </c>
    </row>
    <row r="3263" spans="1:4" x14ac:dyDescent="0.45">
      <c r="B3263" t="s">
        <v>367</v>
      </c>
      <c r="C3263" s="2">
        <v>40400</v>
      </c>
      <c r="D3263" t="s">
        <v>12</v>
      </c>
    </row>
    <row r="3264" spans="1:4" x14ac:dyDescent="0.45">
      <c r="A3264" s="3">
        <v>45140.518750000003</v>
      </c>
      <c r="C3264" s="2">
        <v>51300</v>
      </c>
      <c r="D3264" t="s">
        <v>4</v>
      </c>
    </row>
    <row r="3265" spans="1:4" x14ac:dyDescent="0.45">
      <c r="A3265" s="3">
        <v>45138.727083333331</v>
      </c>
      <c r="C3265" s="2">
        <v>84500</v>
      </c>
      <c r="D3265" t="s">
        <v>4</v>
      </c>
    </row>
    <row r="3266" spans="1:4" x14ac:dyDescent="0.45">
      <c r="A3266" s="3">
        <v>45138.727083333331</v>
      </c>
      <c r="C3266" s="2">
        <v>84500</v>
      </c>
      <c r="D3266" t="s">
        <v>4</v>
      </c>
    </row>
    <row r="3267" spans="1:4" x14ac:dyDescent="0.45">
      <c r="A3267" s="3">
        <v>45138.727083333331</v>
      </c>
      <c r="C3267" s="2">
        <v>84500</v>
      </c>
      <c r="D3267" t="s">
        <v>4</v>
      </c>
    </row>
    <row r="3268" spans="1:4" x14ac:dyDescent="0.45">
      <c r="A3268" s="3">
        <v>45138.730555555558</v>
      </c>
      <c r="C3268" s="2">
        <v>46000</v>
      </c>
      <c r="D3268" t="s">
        <v>4</v>
      </c>
    </row>
    <row r="3269" spans="1:4" x14ac:dyDescent="0.45">
      <c r="A3269" s="3">
        <v>45138.749305555553</v>
      </c>
      <c r="C3269" s="2">
        <v>26100</v>
      </c>
      <c r="D3269" t="s">
        <v>4</v>
      </c>
    </row>
    <row r="3270" spans="1:4" x14ac:dyDescent="0.45">
      <c r="A3270" s="3">
        <v>45138.749305555553</v>
      </c>
      <c r="C3270" s="2">
        <v>44100</v>
      </c>
      <c r="D3270" t="s">
        <v>4</v>
      </c>
    </row>
    <row r="3271" spans="1:4" x14ac:dyDescent="0.45">
      <c r="A3271" s="3">
        <v>45138.729861111111</v>
      </c>
      <c r="C3271" s="2">
        <v>40300</v>
      </c>
      <c r="D3271" t="s">
        <v>4</v>
      </c>
    </row>
    <row r="3272" spans="1:4" x14ac:dyDescent="0.45">
      <c r="A3272" s="3">
        <v>45138.749305555553</v>
      </c>
      <c r="C3272" s="2">
        <v>20700</v>
      </c>
      <c r="D3272" t="s">
        <v>4</v>
      </c>
    </row>
    <row r="3273" spans="1:4" x14ac:dyDescent="0.45">
      <c r="B3273" t="s">
        <v>13</v>
      </c>
      <c r="C3273" s="2">
        <v>20100</v>
      </c>
      <c r="D3273" t="s">
        <v>12</v>
      </c>
    </row>
    <row r="3274" spans="1:4" x14ac:dyDescent="0.45">
      <c r="A3274" s="3">
        <v>45138.727083333331</v>
      </c>
      <c r="C3274" s="2">
        <v>83300</v>
      </c>
      <c r="D3274" t="s">
        <v>4</v>
      </c>
    </row>
    <row r="3275" spans="1:4" x14ac:dyDescent="0.45">
      <c r="B3275" t="s">
        <v>31</v>
      </c>
      <c r="C3275" s="2">
        <v>50100</v>
      </c>
      <c r="D3275" t="s">
        <v>12</v>
      </c>
    </row>
    <row r="3276" spans="1:4" x14ac:dyDescent="0.45">
      <c r="B3276" t="s">
        <v>31</v>
      </c>
      <c r="C3276" s="2">
        <v>64200</v>
      </c>
      <c r="D3276" t="s">
        <v>12</v>
      </c>
    </row>
    <row r="3277" spans="1:4" x14ac:dyDescent="0.45">
      <c r="A3277" s="3">
        <v>45138.730555555558</v>
      </c>
      <c r="B3277" t="s">
        <v>21</v>
      </c>
      <c r="C3277" s="2">
        <v>71000</v>
      </c>
      <c r="D3277" t="s">
        <v>12</v>
      </c>
    </row>
    <row r="3278" spans="1:4" x14ac:dyDescent="0.45">
      <c r="A3278" s="3">
        <v>45138.726388888892</v>
      </c>
      <c r="C3278" s="2">
        <v>44100</v>
      </c>
      <c r="D3278" t="s">
        <v>4</v>
      </c>
    </row>
    <row r="3279" spans="1:4" x14ac:dyDescent="0.45">
      <c r="A3279" s="3">
        <v>45138.730555555558</v>
      </c>
      <c r="C3279" s="2">
        <v>58700</v>
      </c>
      <c r="D3279" t="s">
        <v>4</v>
      </c>
    </row>
    <row r="3280" spans="1:4" x14ac:dyDescent="0.45">
      <c r="A3280" s="3">
        <v>45138.749305555553</v>
      </c>
      <c r="C3280" s="2">
        <v>20700</v>
      </c>
      <c r="D3280" t="s">
        <v>4</v>
      </c>
    </row>
    <row r="3281" spans="1:4" x14ac:dyDescent="0.45">
      <c r="A3281" s="3">
        <v>45138.730555555558</v>
      </c>
      <c r="C3281" s="2">
        <v>58700</v>
      </c>
      <c r="D3281" t="s">
        <v>4</v>
      </c>
    </row>
    <row r="3282" spans="1:4" x14ac:dyDescent="0.45">
      <c r="A3282" s="3">
        <v>45139.619444444441</v>
      </c>
      <c r="C3282" s="2">
        <v>24300</v>
      </c>
      <c r="D3282" t="s">
        <v>4</v>
      </c>
    </row>
    <row r="3283" spans="1:4" x14ac:dyDescent="0.45">
      <c r="A3283" s="3">
        <v>45138.730555555558</v>
      </c>
      <c r="C3283" s="2">
        <v>86600</v>
      </c>
      <c r="D3283" t="s">
        <v>4</v>
      </c>
    </row>
    <row r="3284" spans="1:4" x14ac:dyDescent="0.45">
      <c r="A3284" s="3">
        <v>45138.749305555553</v>
      </c>
      <c r="C3284" s="2">
        <v>19600</v>
      </c>
      <c r="D3284" t="s">
        <v>4</v>
      </c>
    </row>
    <row r="3285" spans="1:4" x14ac:dyDescent="0.45">
      <c r="A3285" s="3">
        <v>45140.745833333334</v>
      </c>
      <c r="C3285" s="2">
        <v>21200</v>
      </c>
      <c r="D3285" t="s">
        <v>4</v>
      </c>
    </row>
    <row r="3286" spans="1:4" x14ac:dyDescent="0.45">
      <c r="A3286" s="3">
        <v>45140.745833333334</v>
      </c>
      <c r="C3286" s="2">
        <v>21200</v>
      </c>
      <c r="D3286" t="s">
        <v>4</v>
      </c>
    </row>
    <row r="3287" spans="1:4" x14ac:dyDescent="0.45">
      <c r="A3287" s="3">
        <v>45140.745833333334</v>
      </c>
      <c r="C3287" s="2">
        <v>20700</v>
      </c>
      <c r="D3287" t="s">
        <v>4</v>
      </c>
    </row>
    <row r="3288" spans="1:4" x14ac:dyDescent="0.45">
      <c r="A3288" s="3">
        <v>45140.745833333334</v>
      </c>
      <c r="C3288" s="2">
        <v>30800</v>
      </c>
      <c r="D3288" t="s">
        <v>4</v>
      </c>
    </row>
    <row r="3289" spans="1:4" x14ac:dyDescent="0.45">
      <c r="A3289" s="3">
        <v>45140.745833333334</v>
      </c>
      <c r="C3289" s="2">
        <v>30800</v>
      </c>
      <c r="D3289" t="s">
        <v>4</v>
      </c>
    </row>
    <row r="3290" spans="1:4" x14ac:dyDescent="0.45">
      <c r="A3290" s="3">
        <v>45140.689583333333</v>
      </c>
      <c r="C3290" s="2">
        <v>71000</v>
      </c>
      <c r="D3290" t="s">
        <v>4</v>
      </c>
    </row>
    <row r="3291" spans="1:4" x14ac:dyDescent="0.45">
      <c r="A3291" s="3">
        <v>45140.689583333333</v>
      </c>
      <c r="C3291" s="2">
        <v>71000</v>
      </c>
      <c r="D3291" t="s">
        <v>4</v>
      </c>
    </row>
    <row r="3292" spans="1:4" x14ac:dyDescent="0.45">
      <c r="B3292" t="s">
        <v>13</v>
      </c>
      <c r="C3292" s="2">
        <v>48200</v>
      </c>
      <c r="D3292" t="s">
        <v>12</v>
      </c>
    </row>
    <row r="3293" spans="1:4" x14ac:dyDescent="0.45">
      <c r="A3293" s="3">
        <v>45140.688888888886</v>
      </c>
      <c r="C3293" s="2">
        <v>19600</v>
      </c>
      <c r="D3293" t="s">
        <v>4</v>
      </c>
    </row>
    <row r="3294" spans="1:4" x14ac:dyDescent="0.45">
      <c r="A3294" s="3">
        <v>45140.688888888886</v>
      </c>
      <c r="C3294" s="2">
        <v>16500</v>
      </c>
      <c r="D3294" t="s">
        <v>4</v>
      </c>
    </row>
    <row r="3295" spans="1:4" x14ac:dyDescent="0.45">
      <c r="B3295" t="s">
        <v>31</v>
      </c>
      <c r="C3295" s="2">
        <v>20100</v>
      </c>
      <c r="D3295" t="s">
        <v>12</v>
      </c>
    </row>
    <row r="3296" spans="1:4" x14ac:dyDescent="0.45">
      <c r="A3296" s="3">
        <v>45140.434027777781</v>
      </c>
      <c r="C3296" s="2">
        <v>86600</v>
      </c>
      <c r="D3296" t="s">
        <v>4</v>
      </c>
    </row>
    <row r="3297" spans="1:4" x14ac:dyDescent="0.45">
      <c r="A3297" s="3">
        <v>45140.745833333334</v>
      </c>
      <c r="C3297" s="2">
        <v>18300</v>
      </c>
      <c r="D3297" t="s">
        <v>4</v>
      </c>
    </row>
    <row r="3298" spans="1:4" x14ac:dyDescent="0.45">
      <c r="A3298" s="3">
        <v>45140.745833333334</v>
      </c>
      <c r="C3298" s="2">
        <v>26700</v>
      </c>
      <c r="D3298" t="s">
        <v>4</v>
      </c>
    </row>
    <row r="3299" spans="1:4" x14ac:dyDescent="0.45">
      <c r="A3299" s="3">
        <v>45140.689583333333</v>
      </c>
      <c r="C3299" s="2">
        <v>40300</v>
      </c>
      <c r="D3299" t="s">
        <v>4</v>
      </c>
    </row>
    <row r="3300" spans="1:4" x14ac:dyDescent="0.45">
      <c r="A3300" s="3">
        <v>45140.688888888886</v>
      </c>
      <c r="C3300" s="2">
        <v>25300</v>
      </c>
      <c r="D3300" t="s">
        <v>4</v>
      </c>
    </row>
    <row r="3301" spans="1:4" x14ac:dyDescent="0.45">
      <c r="A3301" s="3">
        <v>45140.434027777781</v>
      </c>
      <c r="C3301" s="2">
        <v>63800</v>
      </c>
      <c r="D3301" t="s">
        <v>4</v>
      </c>
    </row>
    <row r="3302" spans="1:4" x14ac:dyDescent="0.45">
      <c r="A3302" s="3">
        <v>45140.688888888886</v>
      </c>
      <c r="C3302" s="2">
        <v>26000</v>
      </c>
      <c r="D3302" t="s">
        <v>4</v>
      </c>
    </row>
    <row r="3303" spans="1:4" x14ac:dyDescent="0.45">
      <c r="A3303" s="3">
        <v>45142.728472222225</v>
      </c>
      <c r="C3303" s="2">
        <v>37800</v>
      </c>
      <c r="D3303" t="s">
        <v>4</v>
      </c>
    </row>
    <row r="3304" spans="1:4" x14ac:dyDescent="0.45">
      <c r="B3304" t="s">
        <v>100</v>
      </c>
      <c r="C3304" s="2">
        <v>20700</v>
      </c>
      <c r="D3304" t="s">
        <v>12</v>
      </c>
    </row>
    <row r="3305" spans="1:4" x14ac:dyDescent="0.45">
      <c r="B3305" t="s">
        <v>100</v>
      </c>
      <c r="C3305" s="2">
        <v>20700</v>
      </c>
      <c r="D3305" t="s">
        <v>12</v>
      </c>
    </row>
    <row r="3306" spans="1:4" x14ac:dyDescent="0.45">
      <c r="A3306" s="3">
        <v>45140.688888888886</v>
      </c>
      <c r="C3306" s="2">
        <v>20700</v>
      </c>
      <c r="D3306" t="s">
        <v>4</v>
      </c>
    </row>
    <row r="3307" spans="1:4" x14ac:dyDescent="0.45">
      <c r="A3307" s="3">
        <v>45140.635416666664</v>
      </c>
      <c r="C3307" s="2">
        <v>28400</v>
      </c>
      <c r="D3307" t="s">
        <v>4</v>
      </c>
    </row>
    <row r="3308" spans="1:4" x14ac:dyDescent="0.45">
      <c r="A3308" s="3">
        <v>45140.635416666664</v>
      </c>
      <c r="C3308" s="2">
        <v>28400</v>
      </c>
      <c r="D3308" t="s">
        <v>4</v>
      </c>
    </row>
    <row r="3309" spans="1:4" x14ac:dyDescent="0.45">
      <c r="A3309" s="3">
        <v>45140.688888888886</v>
      </c>
      <c r="C3309" s="2">
        <v>42500</v>
      </c>
      <c r="D3309" t="s">
        <v>4</v>
      </c>
    </row>
    <row r="3310" spans="1:4" x14ac:dyDescent="0.45">
      <c r="B3310" t="s">
        <v>13</v>
      </c>
      <c r="C3310" s="2">
        <v>16500</v>
      </c>
      <c r="D3310" t="s">
        <v>12</v>
      </c>
    </row>
    <row r="3311" spans="1:4" x14ac:dyDescent="0.45">
      <c r="B3311" t="s">
        <v>13</v>
      </c>
      <c r="C3311" s="2">
        <v>38100</v>
      </c>
      <c r="D3311" t="s">
        <v>12</v>
      </c>
    </row>
    <row r="3312" spans="1:4" x14ac:dyDescent="0.45">
      <c r="A3312" s="3">
        <v>45140.567361111112</v>
      </c>
      <c r="C3312" s="2">
        <v>38100</v>
      </c>
      <c r="D3312" t="s">
        <v>4</v>
      </c>
    </row>
    <row r="3313" spans="1:4" x14ac:dyDescent="0.45">
      <c r="A3313" s="3">
        <v>45140.688888888886</v>
      </c>
      <c r="C3313" s="2">
        <v>77800</v>
      </c>
      <c r="D3313" t="s">
        <v>4</v>
      </c>
    </row>
    <row r="3314" spans="1:4" x14ac:dyDescent="0.45">
      <c r="A3314" s="3">
        <v>45140.745833333334</v>
      </c>
      <c r="C3314" s="2">
        <v>38000</v>
      </c>
      <c r="D3314" t="s">
        <v>4</v>
      </c>
    </row>
    <row r="3315" spans="1:4" x14ac:dyDescent="0.45">
      <c r="A3315" s="3">
        <v>45140.745833333334</v>
      </c>
      <c r="C3315" s="2">
        <v>38000</v>
      </c>
      <c r="D3315" t="s">
        <v>4</v>
      </c>
    </row>
    <row r="3316" spans="1:4" x14ac:dyDescent="0.45">
      <c r="A3316" s="3">
        <v>45140.745833333334</v>
      </c>
      <c r="C3316" s="2">
        <v>38000</v>
      </c>
      <c r="D3316" t="s">
        <v>4</v>
      </c>
    </row>
    <row r="3317" spans="1:4" x14ac:dyDescent="0.45">
      <c r="A3317" s="3">
        <v>45140.745833333334</v>
      </c>
      <c r="C3317" s="2">
        <v>37900</v>
      </c>
      <c r="D3317" t="s">
        <v>4</v>
      </c>
    </row>
    <row r="3318" spans="1:4" x14ac:dyDescent="0.45">
      <c r="A3318" s="3">
        <v>45140.745833333334</v>
      </c>
      <c r="C3318" s="2">
        <v>26100</v>
      </c>
      <c r="D3318" t="s">
        <v>4</v>
      </c>
    </row>
    <row r="3319" spans="1:4" x14ac:dyDescent="0.45">
      <c r="A3319" s="3">
        <v>45141.683333333334</v>
      </c>
      <c r="C3319" s="2">
        <v>37600</v>
      </c>
      <c r="D3319" t="s">
        <v>4</v>
      </c>
    </row>
    <row r="3320" spans="1:4" x14ac:dyDescent="0.45">
      <c r="A3320" s="3">
        <v>45141.75</v>
      </c>
      <c r="C3320" s="2">
        <v>50100</v>
      </c>
      <c r="D3320" t="s">
        <v>4</v>
      </c>
    </row>
    <row r="3321" spans="1:4" x14ac:dyDescent="0.45">
      <c r="A3321" s="3">
        <v>45141.720833333333</v>
      </c>
      <c r="C3321" s="2">
        <v>44100</v>
      </c>
      <c r="D3321" t="s">
        <v>4</v>
      </c>
    </row>
    <row r="3322" spans="1:4" x14ac:dyDescent="0.45">
      <c r="A3322" s="3">
        <v>45141.683333333334</v>
      </c>
      <c r="C3322" s="2">
        <v>26000</v>
      </c>
      <c r="D3322" t="s">
        <v>4</v>
      </c>
    </row>
    <row r="3323" spans="1:4" x14ac:dyDescent="0.45">
      <c r="A3323" s="3">
        <v>45141.730555555558</v>
      </c>
      <c r="C3323" s="2">
        <v>176900</v>
      </c>
      <c r="D3323" t="s">
        <v>4</v>
      </c>
    </row>
    <row r="3324" spans="1:4" x14ac:dyDescent="0.45">
      <c r="A3324" s="3">
        <v>45141.548611111109</v>
      </c>
      <c r="C3324" s="2">
        <v>69600</v>
      </c>
      <c r="D3324" t="s">
        <v>4</v>
      </c>
    </row>
    <row r="3325" spans="1:4" x14ac:dyDescent="0.45">
      <c r="A3325" s="3">
        <v>45141.683333333334</v>
      </c>
      <c r="C3325" s="2">
        <v>18300</v>
      </c>
      <c r="D3325" t="s">
        <v>4</v>
      </c>
    </row>
    <row r="3326" spans="1:4" x14ac:dyDescent="0.45">
      <c r="A3326" s="3">
        <v>45142.715277777781</v>
      </c>
      <c r="C3326" s="2">
        <v>50100</v>
      </c>
      <c r="D3326" t="s">
        <v>4</v>
      </c>
    </row>
    <row r="3327" spans="1:4" x14ac:dyDescent="0.45">
      <c r="A3327" s="3">
        <v>45142.350694444445</v>
      </c>
      <c r="C3327" s="2">
        <v>71000</v>
      </c>
      <c r="D3327" t="s">
        <v>4</v>
      </c>
    </row>
    <row r="3328" spans="1:4" x14ac:dyDescent="0.45">
      <c r="A3328" s="3">
        <v>45142.350694444445</v>
      </c>
      <c r="C3328" s="2">
        <v>71000</v>
      </c>
      <c r="D3328" t="s">
        <v>4</v>
      </c>
    </row>
    <row r="3329" spans="1:4" x14ac:dyDescent="0.45">
      <c r="A3329" s="3">
        <v>45142.714583333334</v>
      </c>
      <c r="C3329" s="2">
        <v>35600</v>
      </c>
      <c r="D3329" t="s">
        <v>4</v>
      </c>
    </row>
    <row r="3330" spans="1:4" x14ac:dyDescent="0.45">
      <c r="A3330" s="3">
        <v>45142.71597222222</v>
      </c>
      <c r="C3330" s="2">
        <v>59900</v>
      </c>
      <c r="D3330" t="s">
        <v>4</v>
      </c>
    </row>
    <row r="3331" spans="1:4" x14ac:dyDescent="0.45">
      <c r="A3331" s="3">
        <v>45142.71597222222</v>
      </c>
      <c r="C3331" s="2">
        <v>59900</v>
      </c>
      <c r="D3331" t="s">
        <v>4</v>
      </c>
    </row>
    <row r="3332" spans="1:4" x14ac:dyDescent="0.45">
      <c r="A3332" s="3">
        <v>45142.71597222222</v>
      </c>
      <c r="C3332" s="2">
        <v>110900</v>
      </c>
      <c r="D3332" t="s">
        <v>4</v>
      </c>
    </row>
    <row r="3333" spans="1:4" x14ac:dyDescent="0.45">
      <c r="A3333" s="3">
        <v>45142.714583333334</v>
      </c>
      <c r="C3333" s="2">
        <v>30800</v>
      </c>
      <c r="D3333" t="s">
        <v>4</v>
      </c>
    </row>
    <row r="3334" spans="1:4" x14ac:dyDescent="0.45">
      <c r="B3334" t="s">
        <v>64</v>
      </c>
      <c r="C3334" s="2">
        <v>71000</v>
      </c>
      <c r="D3334" t="s">
        <v>12</v>
      </c>
    </row>
    <row r="3335" spans="1:4" x14ac:dyDescent="0.45">
      <c r="A3335" s="3">
        <v>45142.675694444442</v>
      </c>
      <c r="B3335" t="s">
        <v>21</v>
      </c>
      <c r="C3335" s="2">
        <v>57200</v>
      </c>
      <c r="D3335" t="s">
        <v>12</v>
      </c>
    </row>
    <row r="3336" spans="1:4" x14ac:dyDescent="0.45">
      <c r="A3336" s="3">
        <v>45142.675694444442</v>
      </c>
      <c r="B3336" t="s">
        <v>21</v>
      </c>
      <c r="C3336" s="2">
        <v>57200</v>
      </c>
      <c r="D3336" t="s">
        <v>12</v>
      </c>
    </row>
    <row r="3337" spans="1:4" x14ac:dyDescent="0.45">
      <c r="A3337" s="3">
        <v>45142.675694444442</v>
      </c>
      <c r="B3337" t="s">
        <v>21</v>
      </c>
      <c r="C3337" s="2">
        <v>57200</v>
      </c>
      <c r="D3337" t="s">
        <v>12</v>
      </c>
    </row>
    <row r="3338" spans="1:4" x14ac:dyDescent="0.45">
      <c r="A3338" s="3">
        <v>45142.675694444442</v>
      </c>
      <c r="B3338" t="s">
        <v>21</v>
      </c>
      <c r="C3338" s="2">
        <v>57200</v>
      </c>
      <c r="D3338" t="s">
        <v>12</v>
      </c>
    </row>
    <row r="3339" spans="1:4" x14ac:dyDescent="0.45">
      <c r="A3339" s="3">
        <v>45142.675694444442</v>
      </c>
      <c r="B3339" t="s">
        <v>21</v>
      </c>
      <c r="C3339" s="2">
        <v>57200</v>
      </c>
      <c r="D3339" t="s">
        <v>12</v>
      </c>
    </row>
    <row r="3340" spans="1:4" x14ac:dyDescent="0.45">
      <c r="A3340" s="3">
        <v>45142.675694444442</v>
      </c>
      <c r="B3340" t="s">
        <v>21</v>
      </c>
      <c r="C3340" s="2">
        <v>57200</v>
      </c>
      <c r="D3340" t="s">
        <v>12</v>
      </c>
    </row>
    <row r="3341" spans="1:4" x14ac:dyDescent="0.45">
      <c r="B3341" t="s">
        <v>75</v>
      </c>
      <c r="C3341" s="2">
        <v>50100</v>
      </c>
      <c r="D3341" t="s">
        <v>12</v>
      </c>
    </row>
    <row r="3342" spans="1:4" x14ac:dyDescent="0.45">
      <c r="A3342" s="3">
        <v>45142.715277777781</v>
      </c>
      <c r="C3342" s="2">
        <v>50100</v>
      </c>
      <c r="D3342" t="s">
        <v>4</v>
      </c>
    </row>
    <row r="3343" spans="1:4" x14ac:dyDescent="0.45">
      <c r="A3343" s="3">
        <v>45142.715277777781</v>
      </c>
      <c r="C3343" s="2">
        <v>46000</v>
      </c>
      <c r="D3343" t="s">
        <v>4</v>
      </c>
    </row>
    <row r="3344" spans="1:4" x14ac:dyDescent="0.45">
      <c r="A3344" s="3">
        <v>45143.318749999999</v>
      </c>
      <c r="C3344" s="2">
        <v>48200</v>
      </c>
      <c r="D3344" t="s">
        <v>4</v>
      </c>
    </row>
    <row r="3345" spans="1:4" x14ac:dyDescent="0.45">
      <c r="A3345" s="3">
        <v>45143.318749999999</v>
      </c>
      <c r="C3345" s="2">
        <v>48200</v>
      </c>
      <c r="D3345" t="s">
        <v>4</v>
      </c>
    </row>
    <row r="3346" spans="1:4" x14ac:dyDescent="0.45">
      <c r="A3346" s="3">
        <v>45142.714583333334</v>
      </c>
      <c r="C3346" s="2">
        <v>20700</v>
      </c>
      <c r="D3346" t="s">
        <v>4</v>
      </c>
    </row>
    <row r="3347" spans="1:4" x14ac:dyDescent="0.45">
      <c r="A3347" s="3">
        <v>45143.319444444445</v>
      </c>
      <c r="C3347" s="2">
        <v>79200</v>
      </c>
      <c r="D3347" t="s">
        <v>4</v>
      </c>
    </row>
    <row r="3348" spans="1:4" x14ac:dyDescent="0.45">
      <c r="A3348" s="3">
        <v>45143.667361111111</v>
      </c>
      <c r="C3348" s="2">
        <v>71000</v>
      </c>
      <c r="D3348" t="s">
        <v>4</v>
      </c>
    </row>
    <row r="3349" spans="1:4" x14ac:dyDescent="0.45">
      <c r="A3349" s="3">
        <v>45143.667361111111</v>
      </c>
      <c r="C3349" s="2">
        <v>26000</v>
      </c>
      <c r="D3349" t="s">
        <v>4</v>
      </c>
    </row>
    <row r="3350" spans="1:4" x14ac:dyDescent="0.45">
      <c r="A3350" s="3">
        <v>45143.667361111111</v>
      </c>
      <c r="C3350" s="2">
        <v>29500</v>
      </c>
      <c r="D3350" t="s">
        <v>4</v>
      </c>
    </row>
    <row r="3351" spans="1:4" x14ac:dyDescent="0.45">
      <c r="A3351" s="3">
        <v>45143.711111111108</v>
      </c>
      <c r="C3351" s="2">
        <v>21200</v>
      </c>
      <c r="D3351" t="s">
        <v>4</v>
      </c>
    </row>
    <row r="3352" spans="1:4" x14ac:dyDescent="0.45">
      <c r="A3352" s="3">
        <v>45143.711111111108</v>
      </c>
      <c r="C3352" s="2">
        <v>30800</v>
      </c>
      <c r="D3352" t="s">
        <v>4</v>
      </c>
    </row>
    <row r="3353" spans="1:4" x14ac:dyDescent="0.45">
      <c r="A3353" s="3">
        <v>45143.711111111108</v>
      </c>
      <c r="C3353" s="2">
        <v>30800</v>
      </c>
      <c r="D3353" t="s">
        <v>4</v>
      </c>
    </row>
    <row r="3354" spans="1:4" x14ac:dyDescent="0.45">
      <c r="A3354" s="3">
        <v>45143.711111111108</v>
      </c>
      <c r="C3354" s="2">
        <v>20700</v>
      </c>
      <c r="D3354" t="s">
        <v>4</v>
      </c>
    </row>
    <row r="3355" spans="1:4" x14ac:dyDescent="0.45">
      <c r="A3355" s="3">
        <v>45143.711111111108</v>
      </c>
      <c r="C3355" s="2">
        <v>28400</v>
      </c>
      <c r="D3355" t="s">
        <v>4</v>
      </c>
    </row>
    <row r="3356" spans="1:4" x14ac:dyDescent="0.45">
      <c r="A3356" s="3">
        <v>45143.711111111108</v>
      </c>
      <c r="C3356" s="2">
        <v>28400</v>
      </c>
      <c r="D3356" t="s">
        <v>4</v>
      </c>
    </row>
    <row r="3357" spans="1:4" x14ac:dyDescent="0.45">
      <c r="A3357" s="3">
        <v>45143.711111111108</v>
      </c>
      <c r="C3357" s="2">
        <v>28400</v>
      </c>
      <c r="D3357" t="s">
        <v>4</v>
      </c>
    </row>
    <row r="3358" spans="1:4" x14ac:dyDescent="0.45">
      <c r="A3358" s="3">
        <v>45143.711111111108</v>
      </c>
      <c r="C3358" s="2">
        <v>20700</v>
      </c>
      <c r="D3358" t="s">
        <v>4</v>
      </c>
    </row>
    <row r="3359" spans="1:4" x14ac:dyDescent="0.45">
      <c r="A3359" s="3">
        <v>45145.734027777777</v>
      </c>
      <c r="C3359" s="2">
        <v>20700</v>
      </c>
      <c r="D3359" t="s">
        <v>4</v>
      </c>
    </row>
    <row r="3360" spans="1:4" x14ac:dyDescent="0.45">
      <c r="B3360" t="s">
        <v>326</v>
      </c>
      <c r="C3360" s="2">
        <v>91100</v>
      </c>
      <c r="D3360" t="s">
        <v>12</v>
      </c>
    </row>
    <row r="3361" spans="1:4" x14ac:dyDescent="0.45">
      <c r="A3361" s="3">
        <v>45145.734027777777</v>
      </c>
      <c r="C3361" s="2">
        <v>30800</v>
      </c>
      <c r="D3361" t="s">
        <v>4</v>
      </c>
    </row>
    <row r="3362" spans="1:4" x14ac:dyDescent="0.45">
      <c r="B3362" t="s">
        <v>100</v>
      </c>
      <c r="C3362" s="2">
        <v>58700</v>
      </c>
      <c r="D3362" t="s">
        <v>12</v>
      </c>
    </row>
    <row r="3363" spans="1:4" x14ac:dyDescent="0.45">
      <c r="A3363" s="3">
        <v>45145.7</v>
      </c>
      <c r="C3363" s="2">
        <v>58700</v>
      </c>
      <c r="D3363" t="s">
        <v>4</v>
      </c>
    </row>
    <row r="3364" spans="1:4" x14ac:dyDescent="0.45">
      <c r="A3364" s="3">
        <v>45145.734027777777</v>
      </c>
      <c r="C3364" s="2">
        <v>26100</v>
      </c>
      <c r="D3364" t="s">
        <v>4</v>
      </c>
    </row>
    <row r="3365" spans="1:4" x14ac:dyDescent="0.45">
      <c r="A3365" s="3">
        <v>45145.696527777778</v>
      </c>
      <c r="C3365" s="2">
        <v>119000</v>
      </c>
      <c r="D3365" t="s">
        <v>4</v>
      </c>
    </row>
    <row r="3366" spans="1:4" x14ac:dyDescent="0.45">
      <c r="A3366" s="3">
        <v>45145.699305555558</v>
      </c>
      <c r="C3366" s="2">
        <v>21200</v>
      </c>
      <c r="D3366" t="s">
        <v>4</v>
      </c>
    </row>
    <row r="3367" spans="1:4" x14ac:dyDescent="0.45">
      <c r="A3367" s="3">
        <v>45145.699305555558</v>
      </c>
      <c r="C3367" s="2">
        <v>21200</v>
      </c>
      <c r="D3367" t="s">
        <v>4</v>
      </c>
    </row>
    <row r="3368" spans="1:4" x14ac:dyDescent="0.45">
      <c r="A3368" s="3">
        <v>45145.695833333331</v>
      </c>
      <c r="C3368" s="2">
        <v>87400</v>
      </c>
      <c r="D3368" t="s">
        <v>4</v>
      </c>
    </row>
    <row r="3369" spans="1:4" x14ac:dyDescent="0.45">
      <c r="A3369" s="3">
        <v>45145.695833333331</v>
      </c>
      <c r="C3369" s="2">
        <v>87400</v>
      </c>
      <c r="D3369" t="s">
        <v>4</v>
      </c>
    </row>
    <row r="3370" spans="1:4" x14ac:dyDescent="0.45">
      <c r="A3370" s="3">
        <v>45145.695833333331</v>
      </c>
      <c r="C3370" s="2">
        <v>140700</v>
      </c>
      <c r="D3370" t="s">
        <v>4</v>
      </c>
    </row>
    <row r="3371" spans="1:4" x14ac:dyDescent="0.45">
      <c r="A3371" s="3">
        <v>45145.695833333331</v>
      </c>
      <c r="C3371" s="2">
        <v>140700</v>
      </c>
      <c r="D3371" t="s">
        <v>4</v>
      </c>
    </row>
    <row r="3372" spans="1:4" x14ac:dyDescent="0.45">
      <c r="A3372" s="3">
        <v>45145.695833333331</v>
      </c>
      <c r="C3372" s="2">
        <v>140700</v>
      </c>
      <c r="D3372" t="s">
        <v>4</v>
      </c>
    </row>
    <row r="3373" spans="1:4" x14ac:dyDescent="0.45">
      <c r="A3373" s="3">
        <v>45145.695833333331</v>
      </c>
      <c r="C3373" s="2">
        <v>140700</v>
      </c>
      <c r="D3373" t="s">
        <v>4</v>
      </c>
    </row>
    <row r="3374" spans="1:4" x14ac:dyDescent="0.45">
      <c r="A3374" s="3">
        <v>45145.695833333331</v>
      </c>
      <c r="C3374" s="2">
        <v>140700</v>
      </c>
      <c r="D3374" t="s">
        <v>4</v>
      </c>
    </row>
    <row r="3375" spans="1:4" x14ac:dyDescent="0.45">
      <c r="A3375" s="3">
        <v>45145.734027777777</v>
      </c>
      <c r="C3375" s="2">
        <v>20700</v>
      </c>
      <c r="D3375" t="s">
        <v>4</v>
      </c>
    </row>
    <row r="3376" spans="1:4" x14ac:dyDescent="0.45">
      <c r="A3376" s="3">
        <v>45145.7</v>
      </c>
      <c r="C3376" s="2">
        <v>102800</v>
      </c>
      <c r="D3376" t="s">
        <v>4</v>
      </c>
    </row>
    <row r="3377" spans="1:4" x14ac:dyDescent="0.45">
      <c r="A3377" s="3">
        <v>45145.7</v>
      </c>
      <c r="C3377" s="2">
        <v>102800</v>
      </c>
      <c r="D3377" t="s">
        <v>4</v>
      </c>
    </row>
    <row r="3378" spans="1:4" x14ac:dyDescent="0.45">
      <c r="A3378" s="3">
        <v>45145.7</v>
      </c>
      <c r="C3378" s="2">
        <v>94700</v>
      </c>
      <c r="D3378" t="s">
        <v>4</v>
      </c>
    </row>
    <row r="3379" spans="1:4" x14ac:dyDescent="0.45">
      <c r="B3379" t="s">
        <v>31</v>
      </c>
      <c r="C3379" s="2">
        <v>28400</v>
      </c>
      <c r="D3379" t="s">
        <v>12</v>
      </c>
    </row>
    <row r="3380" spans="1:4" x14ac:dyDescent="0.45">
      <c r="A3380" s="3">
        <v>45145.734027777777</v>
      </c>
      <c r="C3380" s="2">
        <v>20700</v>
      </c>
      <c r="D3380" t="s">
        <v>4</v>
      </c>
    </row>
    <row r="3381" spans="1:4" x14ac:dyDescent="0.45">
      <c r="A3381" s="3">
        <v>45146.690972222219</v>
      </c>
      <c r="C3381" s="2">
        <v>20100</v>
      </c>
      <c r="D3381" t="s">
        <v>4</v>
      </c>
    </row>
    <row r="3382" spans="1:4" x14ac:dyDescent="0.45">
      <c r="A3382" s="3">
        <v>45145.70208333333</v>
      </c>
      <c r="C3382" s="2">
        <v>20100</v>
      </c>
      <c r="D3382" t="s">
        <v>4</v>
      </c>
    </row>
    <row r="3383" spans="1:4" x14ac:dyDescent="0.45">
      <c r="A3383" s="3">
        <v>45145.7</v>
      </c>
      <c r="C3383" s="2">
        <v>64200</v>
      </c>
      <c r="D3383" t="s">
        <v>4</v>
      </c>
    </row>
    <row r="3384" spans="1:4" x14ac:dyDescent="0.45">
      <c r="A3384" s="3">
        <v>45145.7</v>
      </c>
      <c r="C3384" s="2">
        <v>37600</v>
      </c>
      <c r="D3384" t="s">
        <v>4</v>
      </c>
    </row>
    <row r="3385" spans="1:4" x14ac:dyDescent="0.45">
      <c r="A3385" s="3">
        <v>45145.734027777777</v>
      </c>
      <c r="C3385" s="2">
        <v>40400</v>
      </c>
      <c r="D3385" t="s">
        <v>4</v>
      </c>
    </row>
    <row r="3386" spans="1:4" x14ac:dyDescent="0.45">
      <c r="A3386" s="3">
        <v>45145.734027777777</v>
      </c>
      <c r="C3386" s="2">
        <v>40400</v>
      </c>
      <c r="D3386" t="s">
        <v>4</v>
      </c>
    </row>
    <row r="3387" spans="1:4" x14ac:dyDescent="0.45">
      <c r="A3387" s="3">
        <v>45145.734027777777</v>
      </c>
      <c r="C3387" s="2">
        <v>40400</v>
      </c>
      <c r="D3387" t="s">
        <v>4</v>
      </c>
    </row>
    <row r="3388" spans="1:4" x14ac:dyDescent="0.45">
      <c r="A3388" s="3">
        <v>45145.696527777778</v>
      </c>
      <c r="C3388" s="2">
        <v>44100</v>
      </c>
      <c r="D3388" t="s">
        <v>4</v>
      </c>
    </row>
    <row r="3389" spans="1:4" x14ac:dyDescent="0.45">
      <c r="A3389" s="3">
        <v>45146.645833333336</v>
      </c>
      <c r="C3389" s="2">
        <v>41900</v>
      </c>
      <c r="D3389" t="s">
        <v>4</v>
      </c>
    </row>
    <row r="3390" spans="1:4" x14ac:dyDescent="0.45">
      <c r="A3390" s="3">
        <v>45146.645833333336</v>
      </c>
      <c r="C3390" s="2">
        <v>41900</v>
      </c>
      <c r="D3390" t="s">
        <v>4</v>
      </c>
    </row>
    <row r="3391" spans="1:4" x14ac:dyDescent="0.45">
      <c r="A3391" s="3">
        <v>45146.645833333336</v>
      </c>
      <c r="C3391" s="2">
        <v>41900</v>
      </c>
      <c r="D3391" t="s">
        <v>4</v>
      </c>
    </row>
    <row r="3392" spans="1:4" x14ac:dyDescent="0.45">
      <c r="A3392" s="3">
        <v>45146.645833333336</v>
      </c>
      <c r="C3392" s="2">
        <v>41900</v>
      </c>
      <c r="D3392" t="s">
        <v>4</v>
      </c>
    </row>
    <row r="3393" spans="1:4" x14ac:dyDescent="0.45">
      <c r="A3393" s="3">
        <v>45145.734027777777</v>
      </c>
      <c r="C3393" s="2">
        <v>37900</v>
      </c>
      <c r="D3393" t="s">
        <v>4</v>
      </c>
    </row>
    <row r="3394" spans="1:4" x14ac:dyDescent="0.45">
      <c r="A3394" s="3">
        <v>45147.682638888888</v>
      </c>
      <c r="C3394" s="2">
        <v>62800</v>
      </c>
      <c r="D3394" t="s">
        <v>4</v>
      </c>
    </row>
    <row r="3395" spans="1:4" x14ac:dyDescent="0.45">
      <c r="A3395" s="3">
        <v>45147.660416666666</v>
      </c>
      <c r="C3395" s="2">
        <v>56800</v>
      </c>
      <c r="D3395" t="s">
        <v>4</v>
      </c>
    </row>
    <row r="3396" spans="1:4" x14ac:dyDescent="0.45">
      <c r="A3396" s="3">
        <v>45147.660416666666</v>
      </c>
      <c r="C3396" s="2">
        <v>176900</v>
      </c>
      <c r="D3396" t="s">
        <v>4</v>
      </c>
    </row>
    <row r="3397" spans="1:4" x14ac:dyDescent="0.45">
      <c r="A3397" s="3">
        <v>45147.68472222222</v>
      </c>
      <c r="C3397" s="2">
        <v>56000</v>
      </c>
      <c r="D3397" t="s">
        <v>4</v>
      </c>
    </row>
    <row r="3398" spans="1:4" x14ac:dyDescent="0.45">
      <c r="A3398" s="3">
        <v>45147.525000000001</v>
      </c>
      <c r="C3398" s="2">
        <v>19600</v>
      </c>
      <c r="D3398" t="s">
        <v>4</v>
      </c>
    </row>
    <row r="3399" spans="1:4" x14ac:dyDescent="0.45">
      <c r="A3399" s="3">
        <v>45147.68472222222</v>
      </c>
      <c r="C3399" s="2">
        <v>58700</v>
      </c>
      <c r="D3399" t="s">
        <v>4</v>
      </c>
    </row>
    <row r="3400" spans="1:4" x14ac:dyDescent="0.45">
      <c r="A3400" s="3">
        <v>45147.682638888888</v>
      </c>
      <c r="C3400" s="2">
        <v>20100</v>
      </c>
      <c r="D3400" t="s">
        <v>4</v>
      </c>
    </row>
    <row r="3401" spans="1:4" x14ac:dyDescent="0.45">
      <c r="A3401" s="3">
        <v>45147.683333333334</v>
      </c>
      <c r="C3401" s="2">
        <v>20700</v>
      </c>
      <c r="D3401" t="s">
        <v>4</v>
      </c>
    </row>
    <row r="3402" spans="1:4" x14ac:dyDescent="0.45">
      <c r="A3402" s="3">
        <v>45147.68472222222</v>
      </c>
      <c r="C3402" s="2">
        <v>26000</v>
      </c>
      <c r="D3402" t="s">
        <v>4</v>
      </c>
    </row>
    <row r="3403" spans="1:4" x14ac:dyDescent="0.45">
      <c r="B3403" t="s">
        <v>31</v>
      </c>
      <c r="C3403" s="2">
        <v>26100</v>
      </c>
      <c r="D3403" t="s">
        <v>12</v>
      </c>
    </row>
    <row r="3404" spans="1:4" x14ac:dyDescent="0.45">
      <c r="B3404" t="s">
        <v>31</v>
      </c>
      <c r="C3404" s="2">
        <v>26100</v>
      </c>
      <c r="D3404" t="s">
        <v>12</v>
      </c>
    </row>
    <row r="3405" spans="1:4" x14ac:dyDescent="0.45">
      <c r="B3405" t="s">
        <v>31</v>
      </c>
      <c r="C3405" s="2">
        <v>23400</v>
      </c>
      <c r="D3405" t="s">
        <v>12</v>
      </c>
    </row>
    <row r="3406" spans="1:4" x14ac:dyDescent="0.45">
      <c r="A3406" s="3">
        <v>45147.683333333334</v>
      </c>
      <c r="C3406" s="2">
        <v>77800</v>
      </c>
      <c r="D3406" t="s">
        <v>4</v>
      </c>
    </row>
    <row r="3407" spans="1:4" x14ac:dyDescent="0.45">
      <c r="A3407" s="3">
        <v>45147.661111111112</v>
      </c>
      <c r="C3407" s="2">
        <v>75500</v>
      </c>
      <c r="D3407" t="s">
        <v>4</v>
      </c>
    </row>
    <row r="3408" spans="1:4" x14ac:dyDescent="0.45">
      <c r="A3408" s="3">
        <v>45147.661111111112</v>
      </c>
      <c r="C3408" s="2">
        <v>75500</v>
      </c>
      <c r="D3408" t="s">
        <v>4</v>
      </c>
    </row>
    <row r="3409" spans="1:4" x14ac:dyDescent="0.45">
      <c r="A3409" s="3">
        <v>45147.661111111112</v>
      </c>
      <c r="C3409" s="2">
        <v>75500</v>
      </c>
      <c r="D3409" t="s">
        <v>4</v>
      </c>
    </row>
    <row r="3410" spans="1:4" x14ac:dyDescent="0.45">
      <c r="A3410" s="3">
        <v>45147.661111111112</v>
      </c>
      <c r="C3410" s="2">
        <v>75500</v>
      </c>
      <c r="D3410" t="s">
        <v>4</v>
      </c>
    </row>
    <row r="3411" spans="1:4" x14ac:dyDescent="0.45">
      <c r="A3411" s="3">
        <v>45147.683333333334</v>
      </c>
      <c r="C3411" s="2">
        <v>71000</v>
      </c>
      <c r="D3411" t="s">
        <v>4</v>
      </c>
    </row>
    <row r="3412" spans="1:4" x14ac:dyDescent="0.45">
      <c r="A3412" s="3">
        <v>45147.661111111112</v>
      </c>
      <c r="C3412" s="2">
        <v>36500</v>
      </c>
      <c r="D3412" t="s">
        <v>4</v>
      </c>
    </row>
    <row r="3413" spans="1:4" x14ac:dyDescent="0.45">
      <c r="A3413" s="3">
        <v>45147.68472222222</v>
      </c>
      <c r="C3413" s="2">
        <v>37600</v>
      </c>
      <c r="D3413" t="s">
        <v>4</v>
      </c>
    </row>
    <row r="3414" spans="1:4" x14ac:dyDescent="0.45">
      <c r="A3414" s="3">
        <v>45148.719444444447</v>
      </c>
      <c r="C3414" s="2">
        <v>41850</v>
      </c>
      <c r="D3414" t="s">
        <v>4</v>
      </c>
    </row>
    <row r="3415" spans="1:4" x14ac:dyDescent="0.45">
      <c r="A3415" s="3">
        <v>45148.719444444447</v>
      </c>
      <c r="C3415" s="2">
        <v>41850</v>
      </c>
      <c r="D3415" t="s">
        <v>4</v>
      </c>
    </row>
    <row r="3416" spans="1:4" x14ac:dyDescent="0.45">
      <c r="A3416" s="3">
        <v>45148.774305555555</v>
      </c>
      <c r="C3416" s="2">
        <v>62000</v>
      </c>
      <c r="D3416" t="s">
        <v>4</v>
      </c>
    </row>
    <row r="3417" spans="1:4" x14ac:dyDescent="0.45">
      <c r="A3417" s="3">
        <v>45148.673611111109</v>
      </c>
      <c r="C3417" s="2">
        <v>59900</v>
      </c>
      <c r="D3417" t="s">
        <v>4</v>
      </c>
    </row>
    <row r="3418" spans="1:4" x14ac:dyDescent="0.45">
      <c r="A3418" s="3">
        <v>45148.673611111109</v>
      </c>
      <c r="C3418" s="2">
        <v>59900</v>
      </c>
      <c r="D3418" t="s">
        <v>4</v>
      </c>
    </row>
    <row r="3419" spans="1:4" x14ac:dyDescent="0.45">
      <c r="A3419" s="3">
        <v>45148.713888888888</v>
      </c>
      <c r="C3419" s="2">
        <v>58700</v>
      </c>
      <c r="D3419" t="s">
        <v>4</v>
      </c>
    </row>
    <row r="3420" spans="1:4" x14ac:dyDescent="0.45">
      <c r="A3420" s="3">
        <v>45148.774305555555</v>
      </c>
      <c r="C3420" s="2">
        <v>30800</v>
      </c>
      <c r="D3420" t="s">
        <v>4</v>
      </c>
    </row>
    <row r="3421" spans="1:4" x14ac:dyDescent="0.45">
      <c r="A3421" s="3">
        <v>45148.713888888888</v>
      </c>
      <c r="C3421" s="2">
        <v>58700</v>
      </c>
      <c r="D3421" t="s">
        <v>4</v>
      </c>
    </row>
    <row r="3422" spans="1:4" x14ac:dyDescent="0.45">
      <c r="A3422" s="3">
        <v>45148.673611111109</v>
      </c>
      <c r="C3422" s="2">
        <v>87400</v>
      </c>
      <c r="D3422" t="s">
        <v>4</v>
      </c>
    </row>
    <row r="3423" spans="1:4" x14ac:dyDescent="0.45">
      <c r="A3423" s="3">
        <v>45148.673611111109</v>
      </c>
      <c r="C3423" s="2">
        <v>87400</v>
      </c>
      <c r="D3423" t="s">
        <v>4</v>
      </c>
    </row>
    <row r="3424" spans="1:4" x14ac:dyDescent="0.45">
      <c r="A3424" s="3">
        <v>45148.673611111109</v>
      </c>
      <c r="C3424" s="2">
        <v>87400</v>
      </c>
      <c r="D3424" t="s">
        <v>4</v>
      </c>
    </row>
    <row r="3425" spans="1:4" x14ac:dyDescent="0.45">
      <c r="B3425" t="s">
        <v>31</v>
      </c>
      <c r="C3425" s="2">
        <v>37700</v>
      </c>
      <c r="D3425" t="s">
        <v>12</v>
      </c>
    </row>
    <row r="3426" spans="1:4" x14ac:dyDescent="0.45">
      <c r="A3426" s="3">
        <v>45148.713194444441</v>
      </c>
      <c r="C3426" s="2">
        <v>64200</v>
      </c>
      <c r="D3426" t="s">
        <v>4</v>
      </c>
    </row>
    <row r="3427" spans="1:4" x14ac:dyDescent="0.45">
      <c r="A3427" s="3">
        <v>45150.683333333334</v>
      </c>
      <c r="C3427" s="2">
        <v>20100</v>
      </c>
      <c r="D3427" t="s">
        <v>4</v>
      </c>
    </row>
    <row r="3428" spans="1:4" x14ac:dyDescent="0.45">
      <c r="B3428" t="s">
        <v>37</v>
      </c>
      <c r="C3428" s="2">
        <v>21200</v>
      </c>
      <c r="D3428" t="s">
        <v>12</v>
      </c>
    </row>
    <row r="3429" spans="1:4" x14ac:dyDescent="0.45">
      <c r="A3429" s="3">
        <v>45149.6875</v>
      </c>
      <c r="C3429" s="2">
        <v>77800</v>
      </c>
      <c r="D3429" t="s">
        <v>4</v>
      </c>
    </row>
    <row r="3430" spans="1:4" x14ac:dyDescent="0.45">
      <c r="A3430" s="3">
        <v>45149.545138888891</v>
      </c>
      <c r="C3430" s="2">
        <v>51100</v>
      </c>
      <c r="D3430" t="s">
        <v>4</v>
      </c>
    </row>
    <row r="3431" spans="1:4" x14ac:dyDescent="0.45">
      <c r="A3431" s="3">
        <v>45149.6875</v>
      </c>
      <c r="C3431" s="2">
        <v>42500</v>
      </c>
      <c r="D3431" t="s">
        <v>4</v>
      </c>
    </row>
    <row r="3432" spans="1:4" x14ac:dyDescent="0.45">
      <c r="A3432" s="3">
        <v>45151.619444444441</v>
      </c>
      <c r="C3432" s="2">
        <v>26100</v>
      </c>
      <c r="D3432" t="s">
        <v>4</v>
      </c>
    </row>
    <row r="3433" spans="1:4" x14ac:dyDescent="0.45">
      <c r="A3433" s="3">
        <v>45151.619444444441</v>
      </c>
      <c r="C3433" s="2">
        <v>26100</v>
      </c>
      <c r="D3433" t="s">
        <v>4</v>
      </c>
    </row>
    <row r="3434" spans="1:4" x14ac:dyDescent="0.45">
      <c r="A3434" s="3">
        <v>45149.6875</v>
      </c>
      <c r="C3434" s="2">
        <v>62800</v>
      </c>
      <c r="D3434" t="s">
        <v>4</v>
      </c>
    </row>
    <row r="3435" spans="1:4" x14ac:dyDescent="0.45">
      <c r="A3435" s="3">
        <v>45149.6875</v>
      </c>
      <c r="C3435" s="2">
        <v>62800</v>
      </c>
      <c r="D3435" t="s">
        <v>4</v>
      </c>
    </row>
    <row r="3436" spans="1:4" x14ac:dyDescent="0.45">
      <c r="A3436" s="3">
        <v>45149.6875</v>
      </c>
      <c r="C3436" s="2">
        <v>62800</v>
      </c>
      <c r="D3436" t="s">
        <v>4</v>
      </c>
    </row>
    <row r="3437" spans="1:4" x14ac:dyDescent="0.45">
      <c r="A3437" s="3">
        <v>45152.293749999997</v>
      </c>
      <c r="B3437" t="s">
        <v>21</v>
      </c>
      <c r="C3437" s="2">
        <v>58700</v>
      </c>
      <c r="D3437" t="s">
        <v>12</v>
      </c>
    </row>
    <row r="3438" spans="1:4" x14ac:dyDescent="0.45">
      <c r="A3438" s="3">
        <v>45150.685416666667</v>
      </c>
      <c r="C3438" s="2">
        <v>32800</v>
      </c>
      <c r="D3438" t="s">
        <v>4</v>
      </c>
    </row>
    <row r="3439" spans="1:4" x14ac:dyDescent="0.45">
      <c r="A3439" s="3">
        <v>45150.683333333334</v>
      </c>
      <c r="C3439" s="2">
        <v>77800</v>
      </c>
      <c r="D3439" t="s">
        <v>4</v>
      </c>
    </row>
    <row r="3440" spans="1:4" x14ac:dyDescent="0.45">
      <c r="A3440" s="3">
        <v>45151.619444444441</v>
      </c>
      <c r="C3440" s="2">
        <v>20700</v>
      </c>
      <c r="D3440" t="s">
        <v>4</v>
      </c>
    </row>
    <row r="3441" spans="1:4" x14ac:dyDescent="0.45">
      <c r="A3441" s="3">
        <v>45152.293749999997</v>
      </c>
      <c r="C3441" s="2">
        <v>71000</v>
      </c>
      <c r="D3441" t="s">
        <v>4</v>
      </c>
    </row>
    <row r="3442" spans="1:4" x14ac:dyDescent="0.45">
      <c r="A3442" s="3">
        <v>45152.500694444447</v>
      </c>
      <c r="C3442" s="2">
        <v>20100</v>
      </c>
      <c r="D3442" t="s">
        <v>4</v>
      </c>
    </row>
    <row r="3443" spans="1:4" x14ac:dyDescent="0.45">
      <c r="A3443" s="3">
        <v>45151.619444444441</v>
      </c>
      <c r="C3443" s="2">
        <v>63800</v>
      </c>
      <c r="D3443" t="s">
        <v>4</v>
      </c>
    </row>
    <row r="3444" spans="1:4" x14ac:dyDescent="0.45">
      <c r="A3444" s="3">
        <v>45152.748611111114</v>
      </c>
      <c r="C3444" s="2">
        <v>58700</v>
      </c>
      <c r="D3444" t="s">
        <v>4</v>
      </c>
    </row>
    <row r="3445" spans="1:4" x14ac:dyDescent="0.45">
      <c r="B3445" t="s">
        <v>31</v>
      </c>
      <c r="C3445" s="2">
        <v>20700</v>
      </c>
      <c r="D3445" t="s">
        <v>12</v>
      </c>
    </row>
    <row r="3446" spans="1:4" x14ac:dyDescent="0.45">
      <c r="A3446" s="3">
        <v>45152.749305555553</v>
      </c>
      <c r="C3446" s="2">
        <v>54600</v>
      </c>
      <c r="D3446" t="s">
        <v>4</v>
      </c>
    </row>
    <row r="3447" spans="1:4" x14ac:dyDescent="0.45">
      <c r="A3447" s="3">
        <v>45152.749305555553</v>
      </c>
      <c r="C3447" s="2">
        <v>54600</v>
      </c>
      <c r="D3447" t="s">
        <v>4</v>
      </c>
    </row>
    <row r="3448" spans="1:4" x14ac:dyDescent="0.45">
      <c r="A3448" s="3">
        <v>45152.615277777775</v>
      </c>
      <c r="C3448" s="2">
        <v>30800</v>
      </c>
      <c r="D3448" t="s">
        <v>4</v>
      </c>
    </row>
    <row r="3449" spans="1:4" x14ac:dyDescent="0.45">
      <c r="A3449" s="3">
        <v>45152.615277777775</v>
      </c>
      <c r="C3449" s="2">
        <v>20700</v>
      </c>
      <c r="D3449" t="s">
        <v>4</v>
      </c>
    </row>
    <row r="3450" spans="1:4" x14ac:dyDescent="0.45">
      <c r="A3450" s="3">
        <v>45152.748611111114</v>
      </c>
      <c r="C3450" s="2">
        <v>23600</v>
      </c>
      <c r="D3450" t="s">
        <v>4</v>
      </c>
    </row>
    <row r="3451" spans="1:4" x14ac:dyDescent="0.45">
      <c r="A3451" s="3">
        <v>45152.615277777775</v>
      </c>
      <c r="C3451" s="2">
        <v>26100</v>
      </c>
      <c r="D3451" t="s">
        <v>4</v>
      </c>
    </row>
    <row r="3452" spans="1:4" x14ac:dyDescent="0.45">
      <c r="A3452" s="3">
        <v>45152.749305555553</v>
      </c>
      <c r="C3452" s="2">
        <v>23400</v>
      </c>
      <c r="D3452" t="s">
        <v>4</v>
      </c>
    </row>
    <row r="3453" spans="1:4" x14ac:dyDescent="0.45">
      <c r="A3453" s="3">
        <v>45152.749305555553</v>
      </c>
      <c r="C3453" s="2">
        <v>40300</v>
      </c>
      <c r="D3453" t="s">
        <v>4</v>
      </c>
    </row>
    <row r="3454" spans="1:4" x14ac:dyDescent="0.45">
      <c r="A3454" s="3">
        <v>45152.511111111111</v>
      </c>
      <c r="C3454" s="2">
        <v>50100</v>
      </c>
      <c r="D3454" t="s">
        <v>4</v>
      </c>
    </row>
    <row r="3455" spans="1:4" x14ac:dyDescent="0.45">
      <c r="A3455" s="3">
        <v>45152.352777777778</v>
      </c>
      <c r="C3455" s="2">
        <v>65100</v>
      </c>
      <c r="D3455" t="s">
        <v>4</v>
      </c>
    </row>
    <row r="3456" spans="1:4" x14ac:dyDescent="0.45">
      <c r="B3456" t="s">
        <v>150</v>
      </c>
      <c r="C3456" s="2">
        <v>71000</v>
      </c>
      <c r="D3456" t="s">
        <v>12</v>
      </c>
    </row>
    <row r="3457" spans="1:4" x14ac:dyDescent="0.45">
      <c r="A3457" s="3">
        <v>45152.511111111111</v>
      </c>
      <c r="C3457" s="2">
        <v>71000</v>
      </c>
      <c r="D3457" t="s">
        <v>4</v>
      </c>
    </row>
    <row r="3458" spans="1:4" x14ac:dyDescent="0.45">
      <c r="A3458" s="3">
        <v>45152.743750000001</v>
      </c>
      <c r="C3458" s="2">
        <v>20700</v>
      </c>
      <c r="D3458" t="s">
        <v>4</v>
      </c>
    </row>
    <row r="3459" spans="1:4" x14ac:dyDescent="0.45">
      <c r="A3459" s="3">
        <v>45152.615277777775</v>
      </c>
      <c r="C3459" s="2">
        <v>37900</v>
      </c>
      <c r="D3459" t="s">
        <v>4</v>
      </c>
    </row>
    <row r="3460" spans="1:4" x14ac:dyDescent="0.45">
      <c r="A3460" s="3">
        <v>45152.615277777775</v>
      </c>
      <c r="C3460" s="2">
        <v>37900</v>
      </c>
      <c r="D3460" t="s">
        <v>4</v>
      </c>
    </row>
    <row r="3461" spans="1:4" x14ac:dyDescent="0.45">
      <c r="A3461" s="3">
        <v>45152.511111111111</v>
      </c>
      <c r="C3461" s="2">
        <v>44100</v>
      </c>
      <c r="D3461" t="s">
        <v>4</v>
      </c>
    </row>
    <row r="3462" spans="1:4" x14ac:dyDescent="0.45">
      <c r="A3462" s="3">
        <v>45152.615277777775</v>
      </c>
      <c r="C3462" s="2">
        <v>30800</v>
      </c>
      <c r="D3462" t="s">
        <v>4</v>
      </c>
    </row>
    <row r="3463" spans="1:4" x14ac:dyDescent="0.45">
      <c r="A3463" s="3">
        <v>45152.615277777775</v>
      </c>
      <c r="C3463" s="2">
        <v>40400</v>
      </c>
      <c r="D3463" t="s">
        <v>4</v>
      </c>
    </row>
    <row r="3464" spans="1:4" x14ac:dyDescent="0.45">
      <c r="A3464" s="3">
        <v>45152.615277777775</v>
      </c>
      <c r="C3464" s="2">
        <v>40400</v>
      </c>
      <c r="D3464" t="s">
        <v>4</v>
      </c>
    </row>
    <row r="3465" spans="1:4" x14ac:dyDescent="0.45">
      <c r="A3465" s="3">
        <v>45152.615277777775</v>
      </c>
      <c r="C3465" s="2">
        <v>30800</v>
      </c>
      <c r="D3465" t="s">
        <v>4</v>
      </c>
    </row>
    <row r="3466" spans="1:4" x14ac:dyDescent="0.45">
      <c r="B3466" t="s">
        <v>326</v>
      </c>
      <c r="C3466" s="2">
        <v>52400</v>
      </c>
      <c r="D3466" t="s">
        <v>12</v>
      </c>
    </row>
    <row r="3467" spans="1:4" x14ac:dyDescent="0.45">
      <c r="A3467" s="3">
        <v>45152.749305555553</v>
      </c>
      <c r="C3467" s="2">
        <v>59900</v>
      </c>
      <c r="D3467" t="s">
        <v>4</v>
      </c>
    </row>
    <row r="3468" spans="1:4" x14ac:dyDescent="0.45">
      <c r="A3468" s="3">
        <v>45152.749305555553</v>
      </c>
      <c r="C3468" s="2">
        <v>59900</v>
      </c>
      <c r="D3468" t="s">
        <v>4</v>
      </c>
    </row>
    <row r="3469" spans="1:4" x14ac:dyDescent="0.45">
      <c r="A3469" s="3">
        <v>45152.749305555553</v>
      </c>
      <c r="C3469" s="2">
        <v>59900</v>
      </c>
      <c r="D3469" t="s">
        <v>4</v>
      </c>
    </row>
    <row r="3470" spans="1:4" x14ac:dyDescent="0.45">
      <c r="A3470" s="3">
        <v>45155.8</v>
      </c>
      <c r="C3470" s="2">
        <v>52400</v>
      </c>
      <c r="D3470" t="s">
        <v>4</v>
      </c>
    </row>
    <row r="3471" spans="1:4" x14ac:dyDescent="0.45">
      <c r="A3471" s="3">
        <v>45155.8</v>
      </c>
      <c r="C3471" s="2">
        <v>20700</v>
      </c>
      <c r="D3471" t="s">
        <v>4</v>
      </c>
    </row>
    <row r="3472" spans="1:4" x14ac:dyDescent="0.45">
      <c r="A3472" s="3">
        <v>45155.755555555559</v>
      </c>
      <c r="C3472" s="2">
        <v>18300</v>
      </c>
      <c r="D3472" t="s">
        <v>4</v>
      </c>
    </row>
    <row r="3473" spans="1:4" x14ac:dyDescent="0.45">
      <c r="A3473" s="3">
        <v>45153.493055555555</v>
      </c>
      <c r="B3473" t="s">
        <v>21</v>
      </c>
      <c r="C3473" s="2">
        <v>78500</v>
      </c>
      <c r="D3473" t="s">
        <v>12</v>
      </c>
    </row>
    <row r="3474" spans="1:4" x14ac:dyDescent="0.45">
      <c r="A3474" s="3">
        <v>45153.467361111114</v>
      </c>
      <c r="C3474" s="2">
        <v>71000</v>
      </c>
      <c r="D3474" t="s">
        <v>4</v>
      </c>
    </row>
    <row r="3475" spans="1:4" x14ac:dyDescent="0.45">
      <c r="A3475" s="3">
        <v>45153.470138888886</v>
      </c>
      <c r="C3475" s="2">
        <v>45100</v>
      </c>
      <c r="D3475" t="s">
        <v>4</v>
      </c>
    </row>
    <row r="3476" spans="1:4" x14ac:dyDescent="0.45">
      <c r="A3476" s="3">
        <v>45153.470138888886</v>
      </c>
      <c r="C3476" s="2">
        <v>45100</v>
      </c>
      <c r="D3476" t="s">
        <v>4</v>
      </c>
    </row>
    <row r="3477" spans="1:4" x14ac:dyDescent="0.45">
      <c r="A3477" s="3">
        <v>45153.467361111114</v>
      </c>
      <c r="C3477" s="2">
        <v>86600</v>
      </c>
      <c r="D3477" t="s">
        <v>4</v>
      </c>
    </row>
    <row r="3478" spans="1:4" x14ac:dyDescent="0.45">
      <c r="B3478" t="s">
        <v>150</v>
      </c>
      <c r="C3478" s="2">
        <v>62800</v>
      </c>
      <c r="D3478" t="s">
        <v>12</v>
      </c>
    </row>
    <row r="3479" spans="1:4" x14ac:dyDescent="0.45">
      <c r="A3479" s="3">
        <v>45154.481944444444</v>
      </c>
      <c r="C3479" s="2">
        <v>56800</v>
      </c>
      <c r="D3479" t="s">
        <v>4</v>
      </c>
    </row>
    <row r="3480" spans="1:4" x14ac:dyDescent="0.45">
      <c r="A3480" s="3">
        <v>45154.458333333336</v>
      </c>
      <c r="C3480" s="2">
        <v>71000</v>
      </c>
      <c r="D3480" t="s">
        <v>4</v>
      </c>
    </row>
    <row r="3481" spans="1:4" x14ac:dyDescent="0.45">
      <c r="B3481" t="s">
        <v>13</v>
      </c>
      <c r="C3481" s="2">
        <v>78000</v>
      </c>
      <c r="D3481" t="s">
        <v>12</v>
      </c>
    </row>
    <row r="3482" spans="1:4" x14ac:dyDescent="0.45">
      <c r="A3482" s="3">
        <v>45154.458333333336</v>
      </c>
      <c r="C3482" s="2">
        <v>143300</v>
      </c>
      <c r="D3482" t="s">
        <v>4</v>
      </c>
    </row>
    <row r="3483" spans="1:4" x14ac:dyDescent="0.45">
      <c r="A3483" s="3">
        <v>45154.458333333336</v>
      </c>
      <c r="C3483" s="2">
        <v>143300</v>
      </c>
      <c r="D3483" t="s">
        <v>4</v>
      </c>
    </row>
    <row r="3484" spans="1:4" x14ac:dyDescent="0.45">
      <c r="A3484" s="3">
        <v>45154.479861111111</v>
      </c>
      <c r="C3484" s="2">
        <v>57700</v>
      </c>
      <c r="D3484" t="s">
        <v>4</v>
      </c>
    </row>
    <row r="3485" spans="1:4" x14ac:dyDescent="0.45">
      <c r="A3485" s="3">
        <v>45154.458333333336</v>
      </c>
      <c r="C3485" s="2">
        <v>77900</v>
      </c>
      <c r="D3485" t="s">
        <v>4</v>
      </c>
    </row>
    <row r="3486" spans="1:4" x14ac:dyDescent="0.45">
      <c r="A3486" s="3">
        <v>45154.458333333336</v>
      </c>
      <c r="C3486" s="2">
        <v>77900</v>
      </c>
      <c r="D3486" t="s">
        <v>4</v>
      </c>
    </row>
    <row r="3487" spans="1:4" x14ac:dyDescent="0.45">
      <c r="A3487" s="3">
        <v>45154.458333333336</v>
      </c>
      <c r="C3487" s="2">
        <v>77900</v>
      </c>
      <c r="D3487" t="s">
        <v>4</v>
      </c>
    </row>
    <row r="3488" spans="1:4" x14ac:dyDescent="0.45">
      <c r="B3488" t="s">
        <v>150</v>
      </c>
      <c r="C3488" s="2">
        <v>57700</v>
      </c>
      <c r="D3488" t="s">
        <v>12</v>
      </c>
    </row>
    <row r="3489" spans="1:4" x14ac:dyDescent="0.45">
      <c r="A3489" s="3">
        <v>45154.479166666664</v>
      </c>
      <c r="C3489" s="2">
        <v>77800</v>
      </c>
      <c r="D3489" t="s">
        <v>4</v>
      </c>
    </row>
    <row r="3490" spans="1:4" x14ac:dyDescent="0.45">
      <c r="B3490" t="s">
        <v>67</v>
      </c>
      <c r="C3490" s="2">
        <v>71000</v>
      </c>
      <c r="D3490" t="s">
        <v>12</v>
      </c>
    </row>
    <row r="3491" spans="1:4" x14ac:dyDescent="0.45">
      <c r="A3491" s="3">
        <v>45154.458333333336</v>
      </c>
      <c r="C3491" s="2">
        <v>71000</v>
      </c>
      <c r="D3491" t="s">
        <v>4</v>
      </c>
    </row>
    <row r="3492" spans="1:4" x14ac:dyDescent="0.45">
      <c r="B3492" t="s">
        <v>150</v>
      </c>
      <c r="C3492" s="2">
        <v>57700</v>
      </c>
      <c r="D3492" t="s">
        <v>12</v>
      </c>
    </row>
    <row r="3493" spans="1:4" x14ac:dyDescent="0.45">
      <c r="A3493" s="3">
        <v>45154.621527777781</v>
      </c>
      <c r="C3493" s="2">
        <v>30800</v>
      </c>
      <c r="D3493" t="s">
        <v>4</v>
      </c>
    </row>
    <row r="3494" spans="1:4" x14ac:dyDescent="0.45">
      <c r="A3494" s="3">
        <v>45154.482638888891</v>
      </c>
      <c r="B3494" t="s">
        <v>21</v>
      </c>
      <c r="C3494" s="2">
        <v>104300</v>
      </c>
      <c r="D3494" t="s">
        <v>12</v>
      </c>
    </row>
    <row r="3495" spans="1:4" x14ac:dyDescent="0.45">
      <c r="A3495" s="3">
        <v>45154.482638888891</v>
      </c>
      <c r="B3495" t="s">
        <v>21</v>
      </c>
      <c r="C3495" s="2">
        <v>104300</v>
      </c>
      <c r="D3495" t="s">
        <v>12</v>
      </c>
    </row>
    <row r="3496" spans="1:4" x14ac:dyDescent="0.45">
      <c r="A3496" s="3">
        <v>45154.479166666664</v>
      </c>
      <c r="C3496" s="2">
        <v>38000</v>
      </c>
      <c r="D3496" t="s">
        <v>4</v>
      </c>
    </row>
    <row r="3497" spans="1:4" x14ac:dyDescent="0.45">
      <c r="A3497" s="3">
        <v>45154.459722222222</v>
      </c>
      <c r="C3497" s="2">
        <v>84500</v>
      </c>
      <c r="D3497" t="s">
        <v>4</v>
      </c>
    </row>
    <row r="3498" spans="1:4" x14ac:dyDescent="0.45">
      <c r="A3498" s="3">
        <v>45155.756249999999</v>
      </c>
      <c r="C3498" s="2">
        <v>86600</v>
      </c>
      <c r="D3498" t="s">
        <v>4</v>
      </c>
    </row>
    <row r="3499" spans="1:4" x14ac:dyDescent="0.45">
      <c r="A3499" s="3">
        <v>45155.755555555559</v>
      </c>
      <c r="C3499" s="2">
        <v>46000</v>
      </c>
      <c r="D3499" t="s">
        <v>4</v>
      </c>
    </row>
    <row r="3500" spans="1:4" x14ac:dyDescent="0.45">
      <c r="A3500" s="3">
        <v>45155.712500000001</v>
      </c>
      <c r="C3500" s="2">
        <v>87400</v>
      </c>
      <c r="D3500" t="s">
        <v>4</v>
      </c>
    </row>
    <row r="3501" spans="1:4" x14ac:dyDescent="0.45">
      <c r="A3501" s="3">
        <v>45155.712500000001</v>
      </c>
      <c r="C3501" s="2">
        <v>87400</v>
      </c>
      <c r="D3501" t="s">
        <v>4</v>
      </c>
    </row>
    <row r="3502" spans="1:4" x14ac:dyDescent="0.45">
      <c r="B3502" t="s">
        <v>13</v>
      </c>
      <c r="C3502" s="2">
        <v>37900</v>
      </c>
      <c r="D3502" t="s">
        <v>12</v>
      </c>
    </row>
    <row r="3503" spans="1:4" x14ac:dyDescent="0.45">
      <c r="A3503" s="3">
        <v>45155.756249999999</v>
      </c>
      <c r="C3503" s="2">
        <v>52100</v>
      </c>
      <c r="D3503" t="s">
        <v>4</v>
      </c>
    </row>
    <row r="3504" spans="1:4" x14ac:dyDescent="0.45">
      <c r="A3504" s="3">
        <v>45155.756249999999</v>
      </c>
      <c r="C3504" s="2">
        <v>23600</v>
      </c>
      <c r="D3504" t="s">
        <v>4</v>
      </c>
    </row>
    <row r="3505" spans="1:4" x14ac:dyDescent="0.45">
      <c r="A3505" s="3">
        <v>45155.8</v>
      </c>
      <c r="C3505" s="2">
        <v>37900</v>
      </c>
      <c r="D3505" t="s">
        <v>4</v>
      </c>
    </row>
    <row r="3506" spans="1:4" x14ac:dyDescent="0.45">
      <c r="A3506" s="3">
        <v>45155.756249999999</v>
      </c>
      <c r="C3506" s="2">
        <v>86600</v>
      </c>
      <c r="D3506" t="s">
        <v>4</v>
      </c>
    </row>
    <row r="3507" spans="1:4" x14ac:dyDescent="0.45">
      <c r="A3507" s="3">
        <v>45155.8</v>
      </c>
      <c r="C3507" s="2">
        <v>20700</v>
      </c>
      <c r="D3507" t="s">
        <v>4</v>
      </c>
    </row>
    <row r="3508" spans="1:4" x14ac:dyDescent="0.45">
      <c r="B3508" t="s">
        <v>40</v>
      </c>
      <c r="C3508" s="2">
        <v>20700</v>
      </c>
      <c r="D3508" t="s">
        <v>12</v>
      </c>
    </row>
    <row r="3509" spans="1:4" x14ac:dyDescent="0.45">
      <c r="B3509" t="s">
        <v>67</v>
      </c>
      <c r="C3509" s="2">
        <v>20700</v>
      </c>
      <c r="D3509" t="s">
        <v>12</v>
      </c>
    </row>
    <row r="3510" spans="1:4" x14ac:dyDescent="0.45">
      <c r="A3510" s="3">
        <v>45155.470833333333</v>
      </c>
      <c r="C3510" s="2">
        <v>38100</v>
      </c>
      <c r="D3510" t="s">
        <v>4</v>
      </c>
    </row>
    <row r="3511" spans="1:4" x14ac:dyDescent="0.45">
      <c r="A3511" s="3">
        <v>45156.711111111108</v>
      </c>
      <c r="C3511" s="2">
        <v>77800</v>
      </c>
      <c r="D3511" t="s">
        <v>4</v>
      </c>
    </row>
    <row r="3512" spans="1:4" x14ac:dyDescent="0.45">
      <c r="A3512" s="3">
        <v>45156.513194444444</v>
      </c>
      <c r="C3512" s="2">
        <v>30800</v>
      </c>
      <c r="D3512" t="s">
        <v>4</v>
      </c>
    </row>
    <row r="3513" spans="1:4" x14ac:dyDescent="0.45">
      <c r="A3513" s="3">
        <v>45156.513194444444</v>
      </c>
      <c r="C3513" s="2">
        <v>30800</v>
      </c>
      <c r="D3513" t="s">
        <v>4</v>
      </c>
    </row>
    <row r="3514" spans="1:4" x14ac:dyDescent="0.45">
      <c r="A3514" s="3">
        <v>45156.506249999999</v>
      </c>
      <c r="C3514" s="2">
        <v>50100</v>
      </c>
      <c r="D3514" t="s">
        <v>4</v>
      </c>
    </row>
    <row r="3515" spans="1:4" x14ac:dyDescent="0.45">
      <c r="A3515" s="3">
        <v>45156.506249999999</v>
      </c>
      <c r="C3515" s="2">
        <v>71000</v>
      </c>
      <c r="D3515" t="s">
        <v>4</v>
      </c>
    </row>
    <row r="3516" spans="1:4" x14ac:dyDescent="0.45">
      <c r="B3516" t="s">
        <v>31</v>
      </c>
      <c r="C3516" s="2">
        <v>69600</v>
      </c>
      <c r="D3516" t="s">
        <v>12</v>
      </c>
    </row>
    <row r="3517" spans="1:4" x14ac:dyDescent="0.45">
      <c r="A3517" s="3">
        <v>45156.513194444444</v>
      </c>
      <c r="C3517" s="2">
        <v>26000</v>
      </c>
      <c r="D3517" t="s">
        <v>4</v>
      </c>
    </row>
    <row r="3518" spans="1:4" x14ac:dyDescent="0.45">
      <c r="A3518" s="3">
        <v>45156.710416666669</v>
      </c>
      <c r="C3518" s="2">
        <v>20100</v>
      </c>
      <c r="D3518" t="s">
        <v>4</v>
      </c>
    </row>
    <row r="3519" spans="1:4" x14ac:dyDescent="0.45">
      <c r="A3519" s="3">
        <v>45156.506249999999</v>
      </c>
      <c r="C3519" s="2">
        <v>86600</v>
      </c>
      <c r="D3519" t="s">
        <v>4</v>
      </c>
    </row>
    <row r="3520" spans="1:4" x14ac:dyDescent="0.45">
      <c r="A3520" s="3">
        <v>45156.710416666669</v>
      </c>
      <c r="C3520" s="2">
        <v>42500</v>
      </c>
      <c r="D3520" t="s">
        <v>4</v>
      </c>
    </row>
    <row r="3521" spans="1:4" x14ac:dyDescent="0.45">
      <c r="A3521" s="3">
        <v>45156.506249999999</v>
      </c>
      <c r="C3521" s="2">
        <v>71000</v>
      </c>
      <c r="D3521" t="s">
        <v>4</v>
      </c>
    </row>
    <row r="3522" spans="1:4" x14ac:dyDescent="0.45">
      <c r="A3522" s="3">
        <v>45157.71875</v>
      </c>
      <c r="C3522" s="2">
        <v>20700</v>
      </c>
      <c r="D3522" t="s">
        <v>4</v>
      </c>
    </row>
    <row r="3523" spans="1:4" x14ac:dyDescent="0.45">
      <c r="A3523" s="3">
        <v>45157.71875</v>
      </c>
      <c r="C3523" s="2">
        <v>42800</v>
      </c>
      <c r="D3523" t="s">
        <v>4</v>
      </c>
    </row>
    <row r="3524" spans="1:4" x14ac:dyDescent="0.45">
      <c r="A3524" s="3">
        <v>45157.71875</v>
      </c>
      <c r="C3524" s="2">
        <v>42800</v>
      </c>
      <c r="D3524" t="s">
        <v>4</v>
      </c>
    </row>
    <row r="3525" spans="1:4" x14ac:dyDescent="0.45">
      <c r="A3525" s="3">
        <v>45157.71875</v>
      </c>
      <c r="C3525" s="2">
        <v>42800</v>
      </c>
      <c r="D3525" t="s">
        <v>4</v>
      </c>
    </row>
    <row r="3526" spans="1:4" x14ac:dyDescent="0.45">
      <c r="A3526" s="3">
        <v>45157.688888888886</v>
      </c>
      <c r="C3526" s="2">
        <v>22200</v>
      </c>
      <c r="D3526" t="s">
        <v>4</v>
      </c>
    </row>
    <row r="3527" spans="1:4" x14ac:dyDescent="0.45">
      <c r="A3527" s="3">
        <v>45157.637499999997</v>
      </c>
      <c r="C3527" s="2">
        <v>63450</v>
      </c>
      <c r="D3527" t="s">
        <v>4</v>
      </c>
    </row>
    <row r="3528" spans="1:4" x14ac:dyDescent="0.45">
      <c r="A3528" s="3">
        <v>45157.688888888886</v>
      </c>
      <c r="C3528" s="2">
        <v>16500</v>
      </c>
      <c r="D3528" t="s">
        <v>4</v>
      </c>
    </row>
    <row r="3529" spans="1:4" x14ac:dyDescent="0.45">
      <c r="A3529" s="3">
        <v>45157.688888888886</v>
      </c>
      <c r="C3529" s="2">
        <v>56000</v>
      </c>
      <c r="D3529" t="s">
        <v>4</v>
      </c>
    </row>
    <row r="3530" spans="1:4" x14ac:dyDescent="0.45">
      <c r="A3530" s="3">
        <v>45157.677777777775</v>
      </c>
      <c r="C3530" s="2">
        <v>71000</v>
      </c>
      <c r="D3530" t="s">
        <v>4</v>
      </c>
    </row>
    <row r="3531" spans="1:4" x14ac:dyDescent="0.45">
      <c r="A3531" s="3">
        <v>45157.677777777775</v>
      </c>
      <c r="C3531" s="2">
        <v>71000</v>
      </c>
      <c r="D3531" t="s">
        <v>4</v>
      </c>
    </row>
    <row r="3532" spans="1:4" x14ac:dyDescent="0.45">
      <c r="A3532" s="3">
        <v>45157.71875</v>
      </c>
      <c r="C3532" s="2">
        <v>20700</v>
      </c>
      <c r="D3532" t="s">
        <v>4</v>
      </c>
    </row>
    <row r="3533" spans="1:4" x14ac:dyDescent="0.45">
      <c r="A3533" s="3">
        <v>45157.688888888886</v>
      </c>
      <c r="C3533" s="2">
        <v>66900</v>
      </c>
      <c r="D3533" t="s">
        <v>4</v>
      </c>
    </row>
    <row r="3534" spans="1:4" x14ac:dyDescent="0.45">
      <c r="A3534" s="3">
        <v>45157.688888888886</v>
      </c>
      <c r="C3534" s="2">
        <v>66900</v>
      </c>
      <c r="D3534" t="s">
        <v>4</v>
      </c>
    </row>
    <row r="3535" spans="1:4" x14ac:dyDescent="0.45">
      <c r="A3535" s="3">
        <v>45157.688888888886</v>
      </c>
      <c r="C3535" s="2">
        <v>66900</v>
      </c>
      <c r="D3535" t="s">
        <v>4</v>
      </c>
    </row>
    <row r="3536" spans="1:4" x14ac:dyDescent="0.45">
      <c r="A3536" s="3">
        <v>45157.71875</v>
      </c>
      <c r="C3536" s="2">
        <v>30800</v>
      </c>
      <c r="D3536" t="s">
        <v>4</v>
      </c>
    </row>
    <row r="3537" spans="1:4" x14ac:dyDescent="0.45">
      <c r="A3537" s="3">
        <v>45157.688888888886</v>
      </c>
      <c r="C3537" s="2">
        <v>58700</v>
      </c>
      <c r="D3537" t="s">
        <v>4</v>
      </c>
    </row>
    <row r="3538" spans="1:4" x14ac:dyDescent="0.45">
      <c r="B3538" t="s">
        <v>31</v>
      </c>
      <c r="C3538" s="2">
        <v>42600</v>
      </c>
      <c r="D3538" t="s">
        <v>12</v>
      </c>
    </row>
    <row r="3539" spans="1:4" x14ac:dyDescent="0.45">
      <c r="A3539" s="3">
        <v>45157.688888888886</v>
      </c>
      <c r="C3539" s="2">
        <v>62800</v>
      </c>
      <c r="D3539" t="s">
        <v>4</v>
      </c>
    </row>
    <row r="3540" spans="1:4" x14ac:dyDescent="0.45">
      <c r="A3540" s="3">
        <v>45157.677777777775</v>
      </c>
      <c r="C3540" s="2">
        <v>50100</v>
      </c>
      <c r="D3540" t="s">
        <v>4</v>
      </c>
    </row>
    <row r="3541" spans="1:4" x14ac:dyDescent="0.45">
      <c r="A3541" s="3">
        <v>45157.71875</v>
      </c>
      <c r="C3541" s="2">
        <v>30800</v>
      </c>
      <c r="D3541" t="s">
        <v>4</v>
      </c>
    </row>
    <row r="3542" spans="1:4" x14ac:dyDescent="0.45">
      <c r="A3542" s="3">
        <v>45157.71875</v>
      </c>
      <c r="C3542" s="2">
        <v>30800</v>
      </c>
      <c r="D3542" t="s">
        <v>4</v>
      </c>
    </row>
    <row r="3543" spans="1:4" x14ac:dyDescent="0.45">
      <c r="A3543" s="3">
        <v>45157.71875</v>
      </c>
      <c r="C3543" s="2">
        <v>37900</v>
      </c>
      <c r="D3543" t="s">
        <v>4</v>
      </c>
    </row>
    <row r="3544" spans="1:4" x14ac:dyDescent="0.45">
      <c r="A3544" s="3">
        <v>45157.71875</v>
      </c>
      <c r="C3544" s="2">
        <v>26100</v>
      </c>
      <c r="D3544" t="s">
        <v>4</v>
      </c>
    </row>
    <row r="3545" spans="1:4" x14ac:dyDescent="0.45">
      <c r="A3545" s="3">
        <v>45160.551388888889</v>
      </c>
      <c r="C3545" s="2">
        <v>41850</v>
      </c>
      <c r="D3545" t="s">
        <v>4</v>
      </c>
    </row>
    <row r="3546" spans="1:4" x14ac:dyDescent="0.45">
      <c r="A3546" s="3">
        <v>45160.551388888889</v>
      </c>
      <c r="C3546" s="2">
        <v>41850</v>
      </c>
      <c r="D3546" t="s">
        <v>4</v>
      </c>
    </row>
    <row r="3547" spans="1:4" x14ac:dyDescent="0.45">
      <c r="B3547" t="s">
        <v>367</v>
      </c>
      <c r="C3547" s="2">
        <v>87600</v>
      </c>
      <c r="D3547" t="s">
        <v>12</v>
      </c>
    </row>
    <row r="3548" spans="1:4" x14ac:dyDescent="0.45">
      <c r="A3548" s="3">
        <v>45159.678472222222</v>
      </c>
      <c r="C3548" s="2">
        <v>21200</v>
      </c>
      <c r="D3548" t="s">
        <v>4</v>
      </c>
    </row>
    <row r="3549" spans="1:4" x14ac:dyDescent="0.45">
      <c r="A3549" s="3">
        <v>45159.678472222222</v>
      </c>
      <c r="C3549" s="2">
        <v>40400</v>
      </c>
      <c r="D3549" t="s">
        <v>4</v>
      </c>
    </row>
    <row r="3550" spans="1:4" x14ac:dyDescent="0.45">
      <c r="A3550" s="3">
        <v>45159.678472222222</v>
      </c>
      <c r="C3550" s="2">
        <v>40400</v>
      </c>
      <c r="D3550" t="s">
        <v>4</v>
      </c>
    </row>
    <row r="3551" spans="1:4" x14ac:dyDescent="0.45">
      <c r="A3551" s="3">
        <v>45159.678472222222</v>
      </c>
      <c r="C3551" s="2">
        <v>40400</v>
      </c>
      <c r="D3551" t="s">
        <v>4</v>
      </c>
    </row>
    <row r="3552" spans="1:4" x14ac:dyDescent="0.45">
      <c r="A3552" s="3">
        <v>45159.678472222222</v>
      </c>
      <c r="C3552" s="2">
        <v>37900</v>
      </c>
      <c r="D3552" t="s">
        <v>4</v>
      </c>
    </row>
    <row r="3553" spans="1:4" x14ac:dyDescent="0.45">
      <c r="A3553" s="3">
        <v>45159.678472222222</v>
      </c>
      <c r="C3553" s="2">
        <v>37900</v>
      </c>
      <c r="D3553" t="s">
        <v>4</v>
      </c>
    </row>
    <row r="3554" spans="1:4" x14ac:dyDescent="0.45">
      <c r="B3554" t="s">
        <v>40</v>
      </c>
      <c r="C3554" s="2">
        <v>50100</v>
      </c>
      <c r="D3554" t="s">
        <v>12</v>
      </c>
    </row>
    <row r="3555" spans="1:4" x14ac:dyDescent="0.45">
      <c r="A3555" s="3">
        <v>45159.681944444441</v>
      </c>
      <c r="C3555" s="2">
        <v>50100</v>
      </c>
      <c r="D3555" t="s">
        <v>4</v>
      </c>
    </row>
    <row r="3556" spans="1:4" x14ac:dyDescent="0.45">
      <c r="A3556" s="3">
        <v>45160.434027777781</v>
      </c>
      <c r="C3556" s="2">
        <v>50100</v>
      </c>
      <c r="D3556" t="s">
        <v>4</v>
      </c>
    </row>
    <row r="3557" spans="1:4" x14ac:dyDescent="0.45">
      <c r="A3557" s="3">
        <v>45160.481249999997</v>
      </c>
      <c r="C3557" s="2">
        <v>18300</v>
      </c>
      <c r="D3557" t="s">
        <v>4</v>
      </c>
    </row>
    <row r="3558" spans="1:4" x14ac:dyDescent="0.45">
      <c r="A3558" s="3">
        <v>45159.678472222222</v>
      </c>
      <c r="C3558" s="2">
        <v>30800</v>
      </c>
      <c r="D3558" t="s">
        <v>4</v>
      </c>
    </row>
    <row r="3559" spans="1:4" x14ac:dyDescent="0.45">
      <c r="B3559" t="s">
        <v>150</v>
      </c>
      <c r="C3559" s="2">
        <v>20700</v>
      </c>
      <c r="D3559" t="s">
        <v>12</v>
      </c>
    </row>
    <row r="3560" spans="1:4" x14ac:dyDescent="0.45">
      <c r="A3560" s="3">
        <v>45160.677777777775</v>
      </c>
      <c r="C3560" s="2">
        <v>18300</v>
      </c>
      <c r="D3560" t="s">
        <v>4</v>
      </c>
    </row>
    <row r="3561" spans="1:4" x14ac:dyDescent="0.45">
      <c r="A3561" s="3">
        <v>45159.678472222222</v>
      </c>
      <c r="C3561" s="2">
        <v>62000</v>
      </c>
      <c r="D3561" t="s">
        <v>4</v>
      </c>
    </row>
    <row r="3562" spans="1:4" x14ac:dyDescent="0.45">
      <c r="A3562" s="3">
        <v>45160.677777777775</v>
      </c>
      <c r="C3562" s="2">
        <v>78500</v>
      </c>
      <c r="D3562" t="s">
        <v>4</v>
      </c>
    </row>
    <row r="3563" spans="1:4" x14ac:dyDescent="0.45">
      <c r="A3563" s="3">
        <v>45160.677777777775</v>
      </c>
      <c r="C3563" s="2">
        <v>78500</v>
      </c>
      <c r="D3563" t="s">
        <v>4</v>
      </c>
    </row>
    <row r="3564" spans="1:4" x14ac:dyDescent="0.45">
      <c r="A3564" s="3">
        <v>45159.678472222222</v>
      </c>
      <c r="C3564" s="2">
        <v>40400</v>
      </c>
      <c r="D3564" t="s">
        <v>4</v>
      </c>
    </row>
    <row r="3565" spans="1:4" x14ac:dyDescent="0.45">
      <c r="A3565" s="3">
        <v>45159.678472222222</v>
      </c>
      <c r="C3565" s="2">
        <v>40400</v>
      </c>
      <c r="D3565" t="s">
        <v>4</v>
      </c>
    </row>
    <row r="3566" spans="1:4" x14ac:dyDescent="0.45">
      <c r="A3566" s="3">
        <v>45160.431250000001</v>
      </c>
      <c r="C3566" s="2">
        <v>71000</v>
      </c>
      <c r="D3566" t="s">
        <v>4</v>
      </c>
    </row>
    <row r="3567" spans="1:4" x14ac:dyDescent="0.45">
      <c r="A3567" s="3">
        <v>45159.678472222222</v>
      </c>
      <c r="C3567" s="2">
        <v>74300</v>
      </c>
      <c r="D3567" t="s">
        <v>4</v>
      </c>
    </row>
    <row r="3568" spans="1:4" x14ac:dyDescent="0.45">
      <c r="A3568" s="3">
        <v>45159.678472222222</v>
      </c>
      <c r="C3568" s="2">
        <v>74300</v>
      </c>
      <c r="D3568" t="s">
        <v>4</v>
      </c>
    </row>
    <row r="3569" spans="1:4" x14ac:dyDescent="0.45">
      <c r="A3569" s="3">
        <v>45159.678472222222</v>
      </c>
      <c r="C3569" s="2">
        <v>74300</v>
      </c>
      <c r="D3569" t="s">
        <v>4</v>
      </c>
    </row>
    <row r="3570" spans="1:4" x14ac:dyDescent="0.45">
      <c r="A3570" s="3">
        <v>45159.678472222222</v>
      </c>
      <c r="C3570" s="2">
        <v>40400</v>
      </c>
      <c r="D3570" t="s">
        <v>4</v>
      </c>
    </row>
    <row r="3571" spans="1:4" x14ac:dyDescent="0.45">
      <c r="A3571" s="3">
        <v>45159.678472222222</v>
      </c>
      <c r="C3571" s="2">
        <v>40400</v>
      </c>
      <c r="D3571" t="s">
        <v>4</v>
      </c>
    </row>
    <row r="3572" spans="1:4" x14ac:dyDescent="0.45">
      <c r="B3572" t="s">
        <v>100</v>
      </c>
      <c r="C3572" s="2">
        <v>86600</v>
      </c>
      <c r="D3572" t="s">
        <v>12</v>
      </c>
    </row>
    <row r="3573" spans="1:4" x14ac:dyDescent="0.45">
      <c r="A3573" s="3">
        <v>45160.416666666664</v>
      </c>
      <c r="C3573" s="2">
        <v>86600</v>
      </c>
      <c r="D3573" t="s">
        <v>4</v>
      </c>
    </row>
    <row r="3574" spans="1:4" x14ac:dyDescent="0.45">
      <c r="B3574" t="s">
        <v>13</v>
      </c>
      <c r="C3574" s="2">
        <v>63800</v>
      </c>
      <c r="D3574" t="s">
        <v>12</v>
      </c>
    </row>
    <row r="3575" spans="1:4" x14ac:dyDescent="0.45">
      <c r="A3575" s="3">
        <v>45160.677777777775</v>
      </c>
      <c r="C3575" s="2">
        <v>21200</v>
      </c>
      <c r="D3575" t="s">
        <v>4</v>
      </c>
    </row>
    <row r="3576" spans="1:4" x14ac:dyDescent="0.45">
      <c r="A3576" s="3">
        <v>45160.677777777775</v>
      </c>
      <c r="C3576" s="2">
        <v>21200</v>
      </c>
      <c r="D3576" t="s">
        <v>4</v>
      </c>
    </row>
    <row r="3577" spans="1:4" x14ac:dyDescent="0.45">
      <c r="A3577" s="3">
        <v>45160.429861111108</v>
      </c>
      <c r="C3577" s="2">
        <v>183800</v>
      </c>
      <c r="D3577" t="s">
        <v>4</v>
      </c>
    </row>
    <row r="3578" spans="1:4" x14ac:dyDescent="0.45">
      <c r="A3578" s="3">
        <v>45160.429861111108</v>
      </c>
      <c r="C3578" s="2">
        <v>183800</v>
      </c>
      <c r="D3578" t="s">
        <v>4</v>
      </c>
    </row>
    <row r="3579" spans="1:4" x14ac:dyDescent="0.45">
      <c r="A3579" s="3">
        <v>45160.430555555555</v>
      </c>
      <c r="C3579" s="2">
        <v>110900</v>
      </c>
      <c r="D3579" t="s">
        <v>4</v>
      </c>
    </row>
    <row r="3580" spans="1:4" x14ac:dyDescent="0.45">
      <c r="A3580" s="3">
        <v>45160.430555555555</v>
      </c>
      <c r="C3580" s="2">
        <v>110900</v>
      </c>
      <c r="D3580" t="s">
        <v>4</v>
      </c>
    </row>
    <row r="3581" spans="1:4" x14ac:dyDescent="0.45">
      <c r="A3581" s="3">
        <v>45160.430555555555</v>
      </c>
      <c r="C3581" s="2">
        <v>44100</v>
      </c>
      <c r="D3581" t="s">
        <v>4</v>
      </c>
    </row>
    <row r="3582" spans="1:4" x14ac:dyDescent="0.45">
      <c r="A3582" s="3">
        <v>45160.481249999997</v>
      </c>
      <c r="C3582" s="2">
        <v>20700</v>
      </c>
      <c r="D3582" t="s">
        <v>4</v>
      </c>
    </row>
    <row r="3583" spans="1:4" x14ac:dyDescent="0.45">
      <c r="A3583" s="3">
        <v>45159.681944444441</v>
      </c>
      <c r="C3583" s="2">
        <v>71000</v>
      </c>
      <c r="D3583" t="s">
        <v>4</v>
      </c>
    </row>
    <row r="3584" spans="1:4" x14ac:dyDescent="0.45">
      <c r="A3584" s="3">
        <v>45159.678472222222</v>
      </c>
      <c r="C3584" s="2">
        <v>30800</v>
      </c>
      <c r="D3584" t="s">
        <v>4</v>
      </c>
    </row>
    <row r="3585" spans="1:4" x14ac:dyDescent="0.45">
      <c r="A3585" s="3">
        <v>45159.678472222222</v>
      </c>
      <c r="C3585" s="2">
        <v>30800</v>
      </c>
      <c r="D3585" t="s">
        <v>4</v>
      </c>
    </row>
    <row r="3586" spans="1:4" x14ac:dyDescent="0.45">
      <c r="A3586" s="3">
        <v>45159.686111111114</v>
      </c>
      <c r="C3586" s="2">
        <v>52100</v>
      </c>
      <c r="D3586" t="s">
        <v>4</v>
      </c>
    </row>
    <row r="3587" spans="1:4" x14ac:dyDescent="0.45">
      <c r="A3587" s="3">
        <v>45159.678472222222</v>
      </c>
      <c r="C3587" s="2">
        <v>30800</v>
      </c>
      <c r="D3587" t="s">
        <v>4</v>
      </c>
    </row>
    <row r="3588" spans="1:4" x14ac:dyDescent="0.45">
      <c r="A3588" s="3">
        <v>45159.678472222222</v>
      </c>
      <c r="C3588" s="2">
        <v>37900</v>
      </c>
      <c r="D3588" t="s">
        <v>4</v>
      </c>
    </row>
    <row r="3589" spans="1:4" x14ac:dyDescent="0.45">
      <c r="A3589" s="3">
        <v>45160.677777777775</v>
      </c>
      <c r="C3589" s="2">
        <v>23600</v>
      </c>
      <c r="D3589" t="s">
        <v>4</v>
      </c>
    </row>
    <row r="3590" spans="1:4" x14ac:dyDescent="0.45">
      <c r="A3590" s="3">
        <v>45160.416666666664</v>
      </c>
      <c r="C3590" s="2">
        <v>62800</v>
      </c>
      <c r="D3590" t="s">
        <v>4</v>
      </c>
    </row>
    <row r="3591" spans="1:4" x14ac:dyDescent="0.45">
      <c r="A3591" s="3">
        <v>45161.673611111109</v>
      </c>
      <c r="C3591" s="2">
        <v>30800</v>
      </c>
      <c r="D3591" t="s">
        <v>4</v>
      </c>
    </row>
    <row r="3592" spans="1:4" x14ac:dyDescent="0.45">
      <c r="B3592" t="s">
        <v>150</v>
      </c>
      <c r="C3592" s="2">
        <v>94700</v>
      </c>
      <c r="D3592" t="s">
        <v>12</v>
      </c>
    </row>
    <row r="3593" spans="1:4" x14ac:dyDescent="0.45">
      <c r="B3593" t="s">
        <v>150</v>
      </c>
      <c r="C3593" s="2">
        <v>94700</v>
      </c>
      <c r="D3593" t="s">
        <v>12</v>
      </c>
    </row>
    <row r="3594" spans="1:4" x14ac:dyDescent="0.45">
      <c r="A3594" s="3">
        <v>45161.675000000003</v>
      </c>
      <c r="C3594" s="2">
        <v>20100</v>
      </c>
      <c r="D3594" t="s">
        <v>4</v>
      </c>
    </row>
    <row r="3595" spans="1:4" x14ac:dyDescent="0.45">
      <c r="A3595" s="3">
        <v>45161.568749999999</v>
      </c>
      <c r="C3595" s="2">
        <v>16500</v>
      </c>
      <c r="D3595" t="s">
        <v>4</v>
      </c>
    </row>
    <row r="3596" spans="1:4" x14ac:dyDescent="0.45">
      <c r="A3596" s="3">
        <v>45161.675000000003</v>
      </c>
      <c r="C3596" s="2">
        <v>18300</v>
      </c>
      <c r="D3596" t="s">
        <v>4</v>
      </c>
    </row>
    <row r="3597" spans="1:4" x14ac:dyDescent="0.45">
      <c r="A3597" s="3">
        <v>45161.568055555559</v>
      </c>
      <c r="C3597" s="2">
        <v>20700</v>
      </c>
      <c r="D3597" t="s">
        <v>4</v>
      </c>
    </row>
    <row r="3598" spans="1:4" x14ac:dyDescent="0.45">
      <c r="A3598" s="3">
        <v>45161.675000000003</v>
      </c>
      <c r="C3598" s="2">
        <v>20700</v>
      </c>
      <c r="D3598" t="s">
        <v>4</v>
      </c>
    </row>
    <row r="3599" spans="1:4" x14ac:dyDescent="0.45">
      <c r="A3599" s="3">
        <v>45161.568055555559</v>
      </c>
      <c r="C3599" s="2">
        <v>35600</v>
      </c>
      <c r="D3599" t="s">
        <v>4</v>
      </c>
    </row>
    <row r="3600" spans="1:4" x14ac:dyDescent="0.45">
      <c r="A3600" s="3">
        <v>45161.464583333334</v>
      </c>
      <c r="C3600" s="2">
        <v>41900</v>
      </c>
      <c r="D3600" t="s">
        <v>4</v>
      </c>
    </row>
    <row r="3601" spans="1:4" x14ac:dyDescent="0.45">
      <c r="A3601" s="3">
        <v>45161.568055555559</v>
      </c>
      <c r="C3601" s="2">
        <v>24600</v>
      </c>
      <c r="D3601" t="s">
        <v>4</v>
      </c>
    </row>
    <row r="3602" spans="1:4" x14ac:dyDescent="0.45">
      <c r="A3602" s="3">
        <v>45162.421527777777</v>
      </c>
      <c r="C3602" s="2">
        <v>91100</v>
      </c>
      <c r="D3602" t="s">
        <v>4</v>
      </c>
    </row>
    <row r="3603" spans="1:4" x14ac:dyDescent="0.45">
      <c r="A3603" s="3">
        <v>45162.421527777777</v>
      </c>
      <c r="C3603" s="2">
        <v>135200</v>
      </c>
      <c r="D3603" t="s">
        <v>4</v>
      </c>
    </row>
    <row r="3604" spans="1:4" x14ac:dyDescent="0.45">
      <c r="A3604" s="3">
        <v>45162.421527777777</v>
      </c>
      <c r="C3604" s="2">
        <v>135200</v>
      </c>
      <c r="D3604" t="s">
        <v>4</v>
      </c>
    </row>
    <row r="3605" spans="1:4" x14ac:dyDescent="0.45">
      <c r="A3605" s="3">
        <v>45162.574305555558</v>
      </c>
      <c r="C3605" s="2">
        <v>30800</v>
      </c>
      <c r="D3605" t="s">
        <v>4</v>
      </c>
    </row>
    <row r="3606" spans="1:4" x14ac:dyDescent="0.45">
      <c r="A3606" s="3">
        <v>45162.665277777778</v>
      </c>
      <c r="C3606" s="2">
        <v>63300</v>
      </c>
      <c r="D3606" t="s">
        <v>4</v>
      </c>
    </row>
    <row r="3607" spans="1:4" x14ac:dyDescent="0.45">
      <c r="A3607" s="3">
        <v>45162.676388888889</v>
      </c>
      <c r="C3607" s="2">
        <v>77800</v>
      </c>
      <c r="D3607" t="s">
        <v>4</v>
      </c>
    </row>
    <row r="3608" spans="1:4" x14ac:dyDescent="0.45">
      <c r="A3608" s="3">
        <v>45162.704861111109</v>
      </c>
      <c r="C3608" s="2">
        <v>58050</v>
      </c>
      <c r="D3608" t="s">
        <v>4</v>
      </c>
    </row>
    <row r="3609" spans="1:4" x14ac:dyDescent="0.45">
      <c r="A3609" s="3">
        <v>45162.765972222223</v>
      </c>
      <c r="C3609" s="2">
        <v>28400</v>
      </c>
      <c r="D3609" t="s">
        <v>4</v>
      </c>
    </row>
    <row r="3610" spans="1:4" x14ac:dyDescent="0.45">
      <c r="A3610" s="3">
        <v>45162.675694444442</v>
      </c>
      <c r="C3610" s="2">
        <v>23600</v>
      </c>
      <c r="D3610" t="s">
        <v>4</v>
      </c>
    </row>
    <row r="3611" spans="1:4" x14ac:dyDescent="0.45">
      <c r="A3611" s="3">
        <v>45162.765972222223</v>
      </c>
      <c r="C3611" s="2">
        <v>26100</v>
      </c>
      <c r="D3611" t="s">
        <v>4</v>
      </c>
    </row>
    <row r="3612" spans="1:4" x14ac:dyDescent="0.45">
      <c r="A3612" s="3">
        <v>45162.675694444442</v>
      </c>
      <c r="C3612" s="2">
        <v>32300</v>
      </c>
      <c r="D3612" t="s">
        <v>4</v>
      </c>
    </row>
    <row r="3613" spans="1:4" x14ac:dyDescent="0.45">
      <c r="A3613" s="3">
        <v>45162.677083333336</v>
      </c>
      <c r="C3613" s="2">
        <v>124600</v>
      </c>
      <c r="D3613" t="s">
        <v>4</v>
      </c>
    </row>
    <row r="3614" spans="1:4" x14ac:dyDescent="0.45">
      <c r="A3614" s="3">
        <v>45162.677083333336</v>
      </c>
      <c r="C3614" s="2">
        <v>124600</v>
      </c>
      <c r="D3614" t="s">
        <v>4</v>
      </c>
    </row>
    <row r="3615" spans="1:4" x14ac:dyDescent="0.45">
      <c r="B3615" t="s">
        <v>37</v>
      </c>
      <c r="C3615" s="2">
        <v>42500</v>
      </c>
      <c r="D3615" t="s">
        <v>12</v>
      </c>
    </row>
    <row r="3616" spans="1:4" x14ac:dyDescent="0.45">
      <c r="A3616" s="3">
        <v>45163.704861111109</v>
      </c>
      <c r="C3616" s="2">
        <v>26100</v>
      </c>
      <c r="D3616" t="s">
        <v>4</v>
      </c>
    </row>
    <row r="3617" spans="1:4" x14ac:dyDescent="0.45">
      <c r="A3617" s="3">
        <v>45163.669444444444</v>
      </c>
      <c r="C3617" s="2">
        <v>32800</v>
      </c>
      <c r="D3617" t="s">
        <v>4</v>
      </c>
    </row>
    <row r="3618" spans="1:4" x14ac:dyDescent="0.45">
      <c r="A3618" s="3">
        <v>45163.669444444444</v>
      </c>
      <c r="C3618" s="2">
        <v>40300</v>
      </c>
      <c r="D3618" t="s">
        <v>4</v>
      </c>
    </row>
    <row r="3619" spans="1:4" x14ac:dyDescent="0.45">
      <c r="B3619" t="s">
        <v>13</v>
      </c>
      <c r="C3619" s="2">
        <v>101200</v>
      </c>
      <c r="D3619" t="s">
        <v>12</v>
      </c>
    </row>
    <row r="3620" spans="1:4" x14ac:dyDescent="0.45">
      <c r="A3620" s="3">
        <v>45163.709722222222</v>
      </c>
      <c r="C3620" s="2">
        <v>71000</v>
      </c>
      <c r="D3620" t="s">
        <v>4</v>
      </c>
    </row>
    <row r="3621" spans="1:4" x14ac:dyDescent="0.45">
      <c r="A3621" s="3">
        <v>45163.669444444444</v>
      </c>
      <c r="C3621" s="2">
        <v>18300</v>
      </c>
      <c r="D3621" t="s">
        <v>4</v>
      </c>
    </row>
    <row r="3622" spans="1:4" x14ac:dyDescent="0.45">
      <c r="A3622" s="3">
        <v>45163.669444444444</v>
      </c>
      <c r="C3622" s="2">
        <v>18300</v>
      </c>
      <c r="D3622" t="s">
        <v>4</v>
      </c>
    </row>
    <row r="3623" spans="1:4" x14ac:dyDescent="0.45">
      <c r="A3623" s="3">
        <v>45163.710416666669</v>
      </c>
      <c r="C3623" s="2">
        <v>71000</v>
      </c>
      <c r="D3623" t="s">
        <v>4</v>
      </c>
    </row>
    <row r="3624" spans="1:4" x14ac:dyDescent="0.45">
      <c r="A3624" s="3">
        <v>45163.670138888891</v>
      </c>
      <c r="C3624" s="2">
        <v>58700</v>
      </c>
      <c r="D3624" t="s">
        <v>4</v>
      </c>
    </row>
    <row r="3625" spans="1:4" x14ac:dyDescent="0.45">
      <c r="A3625" s="3">
        <v>45165.65902777778</v>
      </c>
      <c r="C3625" s="2">
        <v>28400</v>
      </c>
      <c r="D3625" t="s">
        <v>4</v>
      </c>
    </row>
    <row r="3626" spans="1:4" x14ac:dyDescent="0.45">
      <c r="A3626" s="3">
        <v>45165.65902777778</v>
      </c>
      <c r="C3626" s="2">
        <v>28400</v>
      </c>
      <c r="D3626" t="s">
        <v>4</v>
      </c>
    </row>
    <row r="3627" spans="1:4" x14ac:dyDescent="0.45">
      <c r="A3627" s="3">
        <v>45164.438888888886</v>
      </c>
      <c r="C3627" s="2">
        <v>74100</v>
      </c>
      <c r="D3627" t="s">
        <v>4</v>
      </c>
    </row>
    <row r="3628" spans="1:4" x14ac:dyDescent="0.45">
      <c r="A3628" s="3">
        <v>45164.438888888886</v>
      </c>
      <c r="C3628" s="2">
        <v>74100</v>
      </c>
      <c r="D3628" t="s">
        <v>4</v>
      </c>
    </row>
    <row r="3629" spans="1:4" x14ac:dyDescent="0.45">
      <c r="A3629" s="3">
        <v>45164.438888888886</v>
      </c>
      <c r="C3629" s="2">
        <v>74100</v>
      </c>
      <c r="D3629" t="s">
        <v>4</v>
      </c>
    </row>
    <row r="3630" spans="1:4" x14ac:dyDescent="0.45">
      <c r="A3630" s="3">
        <v>45164.702777777777</v>
      </c>
      <c r="C3630" s="2">
        <v>87200</v>
      </c>
      <c r="D3630" t="s">
        <v>4</v>
      </c>
    </row>
    <row r="3631" spans="1:4" x14ac:dyDescent="0.45">
      <c r="A3631" s="3">
        <v>45164.702777777777</v>
      </c>
      <c r="C3631" s="2">
        <v>87200</v>
      </c>
      <c r="D3631" t="s">
        <v>4</v>
      </c>
    </row>
    <row r="3632" spans="1:4" x14ac:dyDescent="0.45">
      <c r="A3632" s="3">
        <v>45164.702777777777</v>
      </c>
      <c r="C3632" s="2">
        <v>87200</v>
      </c>
      <c r="D3632" t="s">
        <v>4</v>
      </c>
    </row>
    <row r="3633" spans="1:4" x14ac:dyDescent="0.45">
      <c r="A3633" s="3">
        <v>45164.68472222222</v>
      </c>
      <c r="C3633" s="2">
        <v>18300</v>
      </c>
      <c r="D3633" t="s">
        <v>4</v>
      </c>
    </row>
    <row r="3634" spans="1:4" x14ac:dyDescent="0.45">
      <c r="A3634" s="3">
        <v>45165.48333333333</v>
      </c>
      <c r="C3634" s="2">
        <v>28400</v>
      </c>
      <c r="D3634" t="s">
        <v>4</v>
      </c>
    </row>
    <row r="3635" spans="1:4" x14ac:dyDescent="0.45">
      <c r="A3635" s="3">
        <v>45166.724305555559</v>
      </c>
      <c r="C3635" s="2">
        <v>30800</v>
      </c>
      <c r="D3635" t="s">
        <v>4</v>
      </c>
    </row>
    <row r="3636" spans="1:4" x14ac:dyDescent="0.45">
      <c r="A3636" s="3">
        <v>45166.724305555559</v>
      </c>
      <c r="C3636" s="2">
        <v>30800</v>
      </c>
      <c r="D3636" t="s">
        <v>4</v>
      </c>
    </row>
    <row r="3637" spans="1:4" x14ac:dyDescent="0.45">
      <c r="A3637" s="3">
        <v>45166.724305555559</v>
      </c>
      <c r="C3637" s="2">
        <v>30800</v>
      </c>
      <c r="D3637" t="s">
        <v>4</v>
      </c>
    </row>
    <row r="3638" spans="1:4" x14ac:dyDescent="0.45">
      <c r="B3638" t="s">
        <v>13</v>
      </c>
      <c r="C3638" s="2">
        <v>23600</v>
      </c>
      <c r="D3638" t="s">
        <v>12</v>
      </c>
    </row>
    <row r="3639" spans="1:4" x14ac:dyDescent="0.45">
      <c r="A3639" s="3">
        <v>45166.724305555559</v>
      </c>
      <c r="C3639" s="2">
        <v>23600</v>
      </c>
      <c r="D3639" t="s">
        <v>4</v>
      </c>
    </row>
    <row r="3640" spans="1:4" x14ac:dyDescent="0.45">
      <c r="A3640" s="3">
        <v>45166.723611111112</v>
      </c>
      <c r="C3640" s="2">
        <v>26000</v>
      </c>
      <c r="D3640" t="s">
        <v>4</v>
      </c>
    </row>
    <row r="3641" spans="1:4" x14ac:dyDescent="0.45">
      <c r="A3641" s="3">
        <v>45166.724305555559</v>
      </c>
      <c r="C3641" s="2">
        <v>37600</v>
      </c>
      <c r="D3641" t="s">
        <v>4</v>
      </c>
    </row>
    <row r="3642" spans="1:4" x14ac:dyDescent="0.45">
      <c r="A3642" s="3">
        <v>45166.723611111112</v>
      </c>
      <c r="C3642" s="2">
        <v>62800</v>
      </c>
      <c r="D3642" t="s">
        <v>4</v>
      </c>
    </row>
    <row r="3643" spans="1:4" x14ac:dyDescent="0.45">
      <c r="A3643" s="3">
        <v>45168.435416666667</v>
      </c>
      <c r="C3643" s="2">
        <v>13500</v>
      </c>
      <c r="D3643" t="s">
        <v>4</v>
      </c>
    </row>
    <row r="3644" spans="1:4" x14ac:dyDescent="0.45">
      <c r="A3644" s="3">
        <v>45168.671527777777</v>
      </c>
      <c r="C3644" s="2">
        <v>16500</v>
      </c>
      <c r="D3644" t="s">
        <v>4</v>
      </c>
    </row>
    <row r="3645" spans="1:4" x14ac:dyDescent="0.45">
      <c r="B3645" t="s">
        <v>31</v>
      </c>
      <c r="C3645" s="2">
        <v>63800</v>
      </c>
      <c r="D3645" t="s">
        <v>12</v>
      </c>
    </row>
    <row r="3646" spans="1:4" x14ac:dyDescent="0.45">
      <c r="A3646" s="3">
        <v>45167.718055555553</v>
      </c>
      <c r="C3646" s="2">
        <v>58700</v>
      </c>
      <c r="D3646" t="s">
        <v>4</v>
      </c>
    </row>
    <row r="3647" spans="1:4" x14ac:dyDescent="0.45">
      <c r="A3647" s="3">
        <v>45169.593055555553</v>
      </c>
      <c r="C3647" s="2">
        <v>20700</v>
      </c>
      <c r="D3647" t="s">
        <v>4</v>
      </c>
    </row>
    <row r="3648" spans="1:4" x14ac:dyDescent="0.45">
      <c r="A3648" s="3">
        <v>45169.670138888891</v>
      </c>
      <c r="C3648" s="2">
        <v>32200</v>
      </c>
      <c r="D3648" t="s">
        <v>4</v>
      </c>
    </row>
    <row r="3649" spans="1:4" x14ac:dyDescent="0.45">
      <c r="A3649" s="3">
        <v>45168.734027777777</v>
      </c>
      <c r="C3649" s="2">
        <v>74100</v>
      </c>
      <c r="D3649" t="s">
        <v>4</v>
      </c>
    </row>
    <row r="3650" spans="1:4" x14ac:dyDescent="0.45">
      <c r="A3650" s="3">
        <v>45168.734027777777</v>
      </c>
      <c r="C3650" s="2">
        <v>74100</v>
      </c>
      <c r="D3650" t="s">
        <v>4</v>
      </c>
    </row>
    <row r="3651" spans="1:4" x14ac:dyDescent="0.45">
      <c r="A3651" s="3">
        <v>45168.734027777777</v>
      </c>
      <c r="C3651" s="2">
        <v>74100</v>
      </c>
      <c r="D3651" t="s">
        <v>4</v>
      </c>
    </row>
    <row r="3652" spans="1:4" x14ac:dyDescent="0.45">
      <c r="A3652" s="3">
        <v>45169.670138888891</v>
      </c>
      <c r="C3652" s="2">
        <v>37600</v>
      </c>
      <c r="D3652" t="s">
        <v>4</v>
      </c>
    </row>
    <row r="3653" spans="1:4" x14ac:dyDescent="0.45">
      <c r="A3653" s="3">
        <v>45169.690972222219</v>
      </c>
      <c r="C3653" s="2">
        <v>63450</v>
      </c>
      <c r="D3653" t="s">
        <v>4</v>
      </c>
    </row>
    <row r="3654" spans="1:4" x14ac:dyDescent="0.45">
      <c r="A3654" s="3">
        <v>45169.593055555553</v>
      </c>
      <c r="C3654" s="2">
        <v>30800</v>
      </c>
      <c r="D3654" t="s">
        <v>4</v>
      </c>
    </row>
    <row r="3655" spans="1:4" x14ac:dyDescent="0.45">
      <c r="B3655" t="s">
        <v>13</v>
      </c>
      <c r="C3655" s="2">
        <v>30800</v>
      </c>
      <c r="D3655" t="s">
        <v>12</v>
      </c>
    </row>
    <row r="3656" spans="1:4" x14ac:dyDescent="0.45">
      <c r="A3656" s="3">
        <v>45168.739583333336</v>
      </c>
      <c r="C3656" s="2">
        <v>42600</v>
      </c>
      <c r="D3656" t="s">
        <v>4</v>
      </c>
    </row>
    <row r="3657" spans="1:4" x14ac:dyDescent="0.45">
      <c r="A3657" s="3">
        <v>45169.411111111112</v>
      </c>
      <c r="C3657" s="2">
        <v>63800</v>
      </c>
      <c r="D3657" t="s">
        <v>4</v>
      </c>
    </row>
    <row r="3658" spans="1:4" x14ac:dyDescent="0.45">
      <c r="A3658" s="3">
        <v>45169.411111111112</v>
      </c>
      <c r="C3658" s="2">
        <v>63800</v>
      </c>
      <c r="D3658" t="s">
        <v>4</v>
      </c>
    </row>
    <row r="3659" spans="1:4" x14ac:dyDescent="0.45">
      <c r="A3659" s="3">
        <v>45169.650694444441</v>
      </c>
      <c r="C3659" s="2">
        <v>26700</v>
      </c>
      <c r="D3659" t="s">
        <v>4</v>
      </c>
    </row>
    <row r="3660" spans="1:4" x14ac:dyDescent="0.45">
      <c r="B3660" t="s">
        <v>13</v>
      </c>
      <c r="C3660" s="2">
        <v>30800</v>
      </c>
      <c r="D3660" t="s">
        <v>12</v>
      </c>
    </row>
    <row r="3661" spans="1:4" x14ac:dyDescent="0.45">
      <c r="A3661" s="3">
        <v>45169.411111111112</v>
      </c>
      <c r="B3661" t="s">
        <v>21</v>
      </c>
      <c r="C3661" s="2">
        <v>71000</v>
      </c>
      <c r="D3661" t="s">
        <v>12</v>
      </c>
    </row>
    <row r="3662" spans="1:4" x14ac:dyDescent="0.45">
      <c r="A3662" s="3">
        <v>45170.351388888892</v>
      </c>
      <c r="C3662" s="2">
        <v>51600</v>
      </c>
      <c r="D3662" t="s">
        <v>4</v>
      </c>
    </row>
    <row r="3663" spans="1:4" x14ac:dyDescent="0.45">
      <c r="A3663" s="3">
        <v>45171.688888888886</v>
      </c>
      <c r="C3663" s="2">
        <v>30800</v>
      </c>
      <c r="D3663" t="s">
        <v>4</v>
      </c>
    </row>
    <row r="3664" spans="1:4" x14ac:dyDescent="0.45">
      <c r="A3664" s="3">
        <v>45173.748611111114</v>
      </c>
      <c r="C3664" s="2">
        <v>42500</v>
      </c>
      <c r="D3664" t="s">
        <v>4</v>
      </c>
    </row>
    <row r="3665" spans="1:4" x14ac:dyDescent="0.45">
      <c r="A3665" s="3">
        <v>45170.633333333331</v>
      </c>
      <c r="C3665" s="2">
        <v>74000</v>
      </c>
      <c r="D3665" t="s">
        <v>4</v>
      </c>
    </row>
    <row r="3666" spans="1:4" x14ac:dyDescent="0.45">
      <c r="A3666" s="3">
        <v>45170.633333333331</v>
      </c>
      <c r="C3666" s="2">
        <v>74000</v>
      </c>
      <c r="D3666" t="s">
        <v>4</v>
      </c>
    </row>
    <row r="3667" spans="1:4" x14ac:dyDescent="0.45">
      <c r="A3667" s="3">
        <v>45170.633333333331</v>
      </c>
      <c r="C3667" s="2">
        <v>74000</v>
      </c>
      <c r="D3667" t="s">
        <v>4</v>
      </c>
    </row>
    <row r="3668" spans="1:4" x14ac:dyDescent="0.45">
      <c r="A3668" s="3">
        <v>45170.633333333331</v>
      </c>
      <c r="C3668" s="2">
        <v>74000</v>
      </c>
      <c r="D3668" t="s">
        <v>4</v>
      </c>
    </row>
    <row r="3669" spans="1:4" x14ac:dyDescent="0.45">
      <c r="A3669" s="3">
        <v>45170.368750000001</v>
      </c>
      <c r="C3669" s="2">
        <v>65100</v>
      </c>
      <c r="D3669" t="s">
        <v>4</v>
      </c>
    </row>
    <row r="3670" spans="1:4" x14ac:dyDescent="0.45">
      <c r="A3670" s="3">
        <v>45170.368750000001</v>
      </c>
      <c r="C3670" s="2">
        <v>65100</v>
      </c>
      <c r="D3670" t="s">
        <v>4</v>
      </c>
    </row>
    <row r="3671" spans="1:4" x14ac:dyDescent="0.45">
      <c r="A3671" s="3">
        <v>45170.648611111108</v>
      </c>
      <c r="C3671" s="2">
        <v>63800</v>
      </c>
      <c r="D3671" t="s">
        <v>4</v>
      </c>
    </row>
    <row r="3672" spans="1:4" x14ac:dyDescent="0.45">
      <c r="A3672" s="3">
        <v>45170.648611111108</v>
      </c>
      <c r="C3672" s="2">
        <v>63800</v>
      </c>
      <c r="D3672" t="s">
        <v>4</v>
      </c>
    </row>
    <row r="3673" spans="1:4" x14ac:dyDescent="0.45">
      <c r="A3673" s="3">
        <v>45170.427777777775</v>
      </c>
      <c r="C3673" s="2">
        <v>192600</v>
      </c>
      <c r="D3673" t="s">
        <v>4</v>
      </c>
    </row>
    <row r="3674" spans="1:4" x14ac:dyDescent="0.45">
      <c r="A3674" s="3">
        <v>45170.427777777775</v>
      </c>
      <c r="C3674" s="2">
        <v>192600</v>
      </c>
      <c r="D3674" t="s">
        <v>4</v>
      </c>
    </row>
    <row r="3675" spans="1:4" x14ac:dyDescent="0.45">
      <c r="A3675" s="3">
        <v>45170.427777777775</v>
      </c>
      <c r="C3675" s="2">
        <v>192600</v>
      </c>
      <c r="D3675" t="s">
        <v>4</v>
      </c>
    </row>
    <row r="3676" spans="1:4" x14ac:dyDescent="0.45">
      <c r="A3676" s="3">
        <v>45173.748611111114</v>
      </c>
      <c r="C3676" s="2">
        <v>85600</v>
      </c>
      <c r="D3676" t="s">
        <v>4</v>
      </c>
    </row>
    <row r="3677" spans="1:4" x14ac:dyDescent="0.45">
      <c r="A3677" s="3">
        <v>45173.748611111114</v>
      </c>
      <c r="B3677" t="s">
        <v>21</v>
      </c>
      <c r="C3677" s="2">
        <v>41900</v>
      </c>
      <c r="D3677" t="s">
        <v>12</v>
      </c>
    </row>
    <row r="3678" spans="1:4" x14ac:dyDescent="0.45">
      <c r="A3678" s="3">
        <v>45173.748611111114</v>
      </c>
      <c r="C3678" s="2">
        <v>20100</v>
      </c>
      <c r="D3678" t="s">
        <v>4</v>
      </c>
    </row>
    <row r="3679" spans="1:4" x14ac:dyDescent="0.45">
      <c r="A3679" s="3">
        <v>45173.748611111114</v>
      </c>
      <c r="C3679" s="2">
        <v>37700</v>
      </c>
      <c r="D3679" t="s">
        <v>4</v>
      </c>
    </row>
    <row r="3680" spans="1:4" x14ac:dyDescent="0.45">
      <c r="A3680" s="3">
        <v>45173.748611111114</v>
      </c>
      <c r="C3680" s="2">
        <v>85600</v>
      </c>
      <c r="D3680" t="s">
        <v>4</v>
      </c>
    </row>
    <row r="3681" spans="1:4" x14ac:dyDescent="0.45">
      <c r="A3681" s="3">
        <v>45173.65902777778</v>
      </c>
      <c r="C3681" s="2">
        <v>44100</v>
      </c>
      <c r="D3681" t="s">
        <v>4</v>
      </c>
    </row>
    <row r="3682" spans="1:4" x14ac:dyDescent="0.45">
      <c r="A3682" s="3">
        <v>45173.65902777778</v>
      </c>
      <c r="C3682" s="2">
        <v>101200</v>
      </c>
      <c r="D3682" t="s">
        <v>4</v>
      </c>
    </row>
    <row r="3683" spans="1:4" x14ac:dyDescent="0.45">
      <c r="A3683" s="3">
        <v>45173.749305555553</v>
      </c>
      <c r="C3683" s="2">
        <v>29500</v>
      </c>
      <c r="D3683" t="s">
        <v>4</v>
      </c>
    </row>
    <row r="3684" spans="1:4" x14ac:dyDescent="0.45">
      <c r="A3684" s="3">
        <v>45174.69027777778</v>
      </c>
      <c r="C3684" s="2">
        <v>20700</v>
      </c>
      <c r="D3684" t="s">
        <v>4</v>
      </c>
    </row>
    <row r="3685" spans="1:4" x14ac:dyDescent="0.45">
      <c r="A3685" s="3">
        <v>45174.398611111108</v>
      </c>
      <c r="C3685" s="2">
        <v>44100</v>
      </c>
      <c r="D3685" t="s">
        <v>4</v>
      </c>
    </row>
    <row r="3686" spans="1:4" x14ac:dyDescent="0.45">
      <c r="A3686" s="3">
        <v>45173.734027777777</v>
      </c>
      <c r="C3686" s="2">
        <v>30800</v>
      </c>
      <c r="D3686" t="s">
        <v>4</v>
      </c>
    </row>
    <row r="3687" spans="1:4" x14ac:dyDescent="0.45">
      <c r="B3687" t="s">
        <v>367</v>
      </c>
      <c r="C3687" s="2">
        <v>65100</v>
      </c>
      <c r="D3687" t="s">
        <v>12</v>
      </c>
    </row>
    <row r="3688" spans="1:4" x14ac:dyDescent="0.45">
      <c r="B3688" t="s">
        <v>367</v>
      </c>
      <c r="C3688" s="2">
        <v>65100</v>
      </c>
      <c r="D3688" t="s">
        <v>12</v>
      </c>
    </row>
    <row r="3689" spans="1:4" x14ac:dyDescent="0.45">
      <c r="B3689" t="s">
        <v>367</v>
      </c>
      <c r="C3689" s="2">
        <v>65100</v>
      </c>
      <c r="D3689" t="s">
        <v>12</v>
      </c>
    </row>
    <row r="3690" spans="1:4" x14ac:dyDescent="0.45">
      <c r="A3690" s="3">
        <v>45173.748611111114</v>
      </c>
      <c r="C3690" s="2">
        <v>59900</v>
      </c>
      <c r="D3690" t="s">
        <v>4</v>
      </c>
    </row>
    <row r="3691" spans="1:4" x14ac:dyDescent="0.45">
      <c r="A3691" s="3">
        <v>45173.748611111114</v>
      </c>
      <c r="C3691" s="2">
        <v>59900</v>
      </c>
      <c r="D3691" t="s">
        <v>4</v>
      </c>
    </row>
    <row r="3692" spans="1:4" x14ac:dyDescent="0.45">
      <c r="B3692" t="s">
        <v>100</v>
      </c>
      <c r="C3692" s="2">
        <v>79400</v>
      </c>
      <c r="D3692" t="s">
        <v>12</v>
      </c>
    </row>
    <row r="3693" spans="1:4" x14ac:dyDescent="0.45">
      <c r="B3693" t="s">
        <v>100</v>
      </c>
      <c r="C3693" s="2">
        <v>79400</v>
      </c>
      <c r="D3693" t="s">
        <v>12</v>
      </c>
    </row>
    <row r="3694" spans="1:4" x14ac:dyDescent="0.45">
      <c r="A3694" s="3">
        <v>45174.398611111108</v>
      </c>
      <c r="C3694" s="2">
        <v>79400</v>
      </c>
      <c r="D3694" t="s">
        <v>4</v>
      </c>
    </row>
    <row r="3695" spans="1:4" x14ac:dyDescent="0.45">
      <c r="A3695" s="3">
        <v>45174.398611111108</v>
      </c>
      <c r="C3695" s="2">
        <v>79400</v>
      </c>
      <c r="D3695" t="s">
        <v>4</v>
      </c>
    </row>
    <row r="3696" spans="1:4" x14ac:dyDescent="0.45">
      <c r="A3696" s="3">
        <v>45173.65902777778</v>
      </c>
      <c r="C3696" s="2">
        <v>79400</v>
      </c>
      <c r="D3696" t="s">
        <v>4</v>
      </c>
    </row>
    <row r="3697" spans="1:4" x14ac:dyDescent="0.45">
      <c r="A3697" s="3">
        <v>45173.65902777778</v>
      </c>
      <c r="C3697" s="2">
        <v>79400</v>
      </c>
      <c r="D3697" t="s">
        <v>4</v>
      </c>
    </row>
    <row r="3698" spans="1:4" x14ac:dyDescent="0.45">
      <c r="A3698" s="3">
        <v>45173.65902777778</v>
      </c>
      <c r="C3698" s="2">
        <v>79400</v>
      </c>
      <c r="D3698" t="s">
        <v>4</v>
      </c>
    </row>
    <row r="3699" spans="1:4" x14ac:dyDescent="0.45">
      <c r="B3699" t="s">
        <v>367</v>
      </c>
      <c r="C3699" s="2">
        <v>51600</v>
      </c>
      <c r="D3699" t="s">
        <v>12</v>
      </c>
    </row>
    <row r="3700" spans="1:4" x14ac:dyDescent="0.45">
      <c r="A3700" s="3">
        <v>45173.65902777778</v>
      </c>
      <c r="C3700" s="2">
        <v>71300</v>
      </c>
      <c r="D3700" t="s">
        <v>4</v>
      </c>
    </row>
    <row r="3701" spans="1:4" x14ac:dyDescent="0.45">
      <c r="A3701" s="3">
        <v>45173.748611111114</v>
      </c>
      <c r="C3701" s="2">
        <v>18300</v>
      </c>
      <c r="D3701" t="s">
        <v>4</v>
      </c>
    </row>
    <row r="3702" spans="1:4" x14ac:dyDescent="0.45">
      <c r="A3702" s="3">
        <v>45174.69027777778</v>
      </c>
      <c r="C3702" s="2">
        <v>28400</v>
      </c>
      <c r="D3702" t="s">
        <v>4</v>
      </c>
    </row>
    <row r="3703" spans="1:4" x14ac:dyDescent="0.45">
      <c r="A3703" s="3">
        <v>45174.69027777778</v>
      </c>
      <c r="C3703" s="2">
        <v>30800</v>
      </c>
      <c r="D3703" t="s">
        <v>4</v>
      </c>
    </row>
    <row r="3704" spans="1:4" x14ac:dyDescent="0.45">
      <c r="A3704" s="3">
        <v>45174.69027777778</v>
      </c>
      <c r="C3704" s="2">
        <v>30800</v>
      </c>
      <c r="D3704" t="s">
        <v>4</v>
      </c>
    </row>
    <row r="3705" spans="1:4" x14ac:dyDescent="0.45">
      <c r="A3705" s="3">
        <v>45174.69027777778</v>
      </c>
      <c r="C3705" s="2">
        <v>30800</v>
      </c>
      <c r="D3705" t="s">
        <v>4</v>
      </c>
    </row>
    <row r="3706" spans="1:4" x14ac:dyDescent="0.45">
      <c r="A3706" s="3">
        <v>45173.65902777778</v>
      </c>
      <c r="C3706" s="2">
        <v>63300</v>
      </c>
      <c r="D3706" t="s">
        <v>4</v>
      </c>
    </row>
    <row r="3707" spans="1:4" x14ac:dyDescent="0.45">
      <c r="A3707" s="3">
        <v>45174.69027777778</v>
      </c>
      <c r="C3707" s="2">
        <v>30800</v>
      </c>
      <c r="D3707" t="s">
        <v>4</v>
      </c>
    </row>
    <row r="3708" spans="1:4" x14ac:dyDescent="0.45">
      <c r="A3708" s="3">
        <v>45173.65902777778</v>
      </c>
      <c r="C3708" s="2">
        <v>86600</v>
      </c>
      <c r="D3708" t="s">
        <v>4</v>
      </c>
    </row>
    <row r="3709" spans="1:4" x14ac:dyDescent="0.45">
      <c r="B3709" t="s">
        <v>326</v>
      </c>
      <c r="C3709" s="2">
        <v>63800</v>
      </c>
      <c r="D3709" t="s">
        <v>12</v>
      </c>
    </row>
    <row r="3710" spans="1:4" x14ac:dyDescent="0.45">
      <c r="A3710" s="3">
        <v>45174.398611111108</v>
      </c>
      <c r="C3710" s="2">
        <v>63800</v>
      </c>
      <c r="D3710" t="s">
        <v>4</v>
      </c>
    </row>
    <row r="3711" spans="1:4" x14ac:dyDescent="0.45">
      <c r="A3711" s="3">
        <v>45173.736805555556</v>
      </c>
      <c r="C3711" s="2">
        <v>20700</v>
      </c>
      <c r="D3711" t="s">
        <v>4</v>
      </c>
    </row>
    <row r="3712" spans="1:4" x14ac:dyDescent="0.45">
      <c r="A3712" s="3">
        <v>45173.65902777778</v>
      </c>
      <c r="C3712" s="2">
        <v>63800</v>
      </c>
      <c r="D3712" t="s">
        <v>4</v>
      </c>
    </row>
    <row r="3713" spans="1:4" x14ac:dyDescent="0.45">
      <c r="A3713" s="3">
        <v>45173.65902777778</v>
      </c>
      <c r="C3713" s="2">
        <v>63800</v>
      </c>
      <c r="D3713" t="s">
        <v>4</v>
      </c>
    </row>
    <row r="3714" spans="1:4" x14ac:dyDescent="0.45">
      <c r="B3714" t="s">
        <v>31</v>
      </c>
      <c r="C3714" s="2">
        <v>40400</v>
      </c>
      <c r="D3714" t="s">
        <v>12</v>
      </c>
    </row>
    <row r="3715" spans="1:4" x14ac:dyDescent="0.45">
      <c r="B3715" t="s">
        <v>31</v>
      </c>
      <c r="C3715" s="2">
        <v>40400</v>
      </c>
      <c r="D3715" t="s">
        <v>12</v>
      </c>
    </row>
    <row r="3716" spans="1:4" x14ac:dyDescent="0.45">
      <c r="A3716" s="3">
        <v>45173.73333333333</v>
      </c>
      <c r="C3716" s="2">
        <v>40400</v>
      </c>
      <c r="D3716" t="s">
        <v>4</v>
      </c>
    </row>
    <row r="3717" spans="1:4" x14ac:dyDescent="0.45">
      <c r="A3717" s="3">
        <v>45173.73333333333</v>
      </c>
      <c r="C3717" s="2">
        <v>40400</v>
      </c>
      <c r="D3717" t="s">
        <v>4</v>
      </c>
    </row>
    <row r="3718" spans="1:4" x14ac:dyDescent="0.45">
      <c r="A3718" s="3">
        <v>45173.73541666667</v>
      </c>
      <c r="C3718" s="2">
        <v>20700</v>
      </c>
      <c r="D3718" t="s">
        <v>4</v>
      </c>
    </row>
    <row r="3719" spans="1:4" x14ac:dyDescent="0.45">
      <c r="A3719" s="3">
        <v>45173.73333333333</v>
      </c>
      <c r="C3719" s="2">
        <v>26100</v>
      </c>
      <c r="D3719" t="s">
        <v>4</v>
      </c>
    </row>
    <row r="3720" spans="1:4" x14ac:dyDescent="0.45">
      <c r="A3720" s="3">
        <v>45173.73333333333</v>
      </c>
      <c r="C3720" s="2">
        <v>20700</v>
      </c>
      <c r="D3720" t="s">
        <v>4</v>
      </c>
    </row>
    <row r="3721" spans="1:4" x14ac:dyDescent="0.45">
      <c r="A3721" s="3">
        <v>45173.748611111114</v>
      </c>
      <c r="C3721" s="2">
        <v>85000</v>
      </c>
      <c r="D3721" t="s">
        <v>4</v>
      </c>
    </row>
    <row r="3722" spans="1:4" x14ac:dyDescent="0.45">
      <c r="A3722" s="3">
        <v>45173.734722222223</v>
      </c>
      <c r="C3722" s="2">
        <v>19600</v>
      </c>
      <c r="D3722" t="s">
        <v>4</v>
      </c>
    </row>
    <row r="3723" spans="1:4" x14ac:dyDescent="0.45">
      <c r="A3723" s="3">
        <v>45173.734027777777</v>
      </c>
      <c r="C3723" s="2">
        <v>19600</v>
      </c>
      <c r="D3723" t="s">
        <v>4</v>
      </c>
    </row>
    <row r="3724" spans="1:4" x14ac:dyDescent="0.45">
      <c r="A3724" s="3">
        <v>45175.689583333333</v>
      </c>
      <c r="C3724" s="2">
        <v>84500</v>
      </c>
      <c r="D3724" t="s">
        <v>4</v>
      </c>
    </row>
    <row r="3725" spans="1:4" x14ac:dyDescent="0.45">
      <c r="A3725" s="3">
        <v>45175.689583333333</v>
      </c>
      <c r="C3725" s="2">
        <v>84500</v>
      </c>
      <c r="D3725" t="s">
        <v>4</v>
      </c>
    </row>
    <row r="3726" spans="1:4" x14ac:dyDescent="0.45">
      <c r="A3726" s="3">
        <v>45175.689583333333</v>
      </c>
      <c r="C3726" s="2">
        <v>84500</v>
      </c>
      <c r="D3726" t="s">
        <v>4</v>
      </c>
    </row>
    <row r="3727" spans="1:4" x14ac:dyDescent="0.45">
      <c r="A3727" s="3">
        <v>45175.689583333333</v>
      </c>
      <c r="C3727" s="2">
        <v>84500</v>
      </c>
      <c r="D3727" t="s">
        <v>4</v>
      </c>
    </row>
    <row r="3728" spans="1:4" x14ac:dyDescent="0.45">
      <c r="A3728" s="3">
        <v>45175.689583333333</v>
      </c>
      <c r="C3728" s="2">
        <v>84500</v>
      </c>
      <c r="D3728" t="s">
        <v>4</v>
      </c>
    </row>
    <row r="3729" spans="1:4" x14ac:dyDescent="0.45">
      <c r="A3729" s="3">
        <v>45175.688888888886</v>
      </c>
      <c r="C3729" s="2">
        <v>18300</v>
      </c>
      <c r="D3729" t="s">
        <v>4</v>
      </c>
    </row>
    <row r="3730" spans="1:4" x14ac:dyDescent="0.45">
      <c r="A3730" s="3">
        <v>45175.506944444445</v>
      </c>
      <c r="C3730" s="2">
        <v>62000</v>
      </c>
      <c r="D3730" t="s">
        <v>4</v>
      </c>
    </row>
    <row r="3731" spans="1:4" x14ac:dyDescent="0.45">
      <c r="A3731" s="3">
        <v>45175.506944444445</v>
      </c>
      <c r="C3731" s="2">
        <v>26100</v>
      </c>
      <c r="D3731" t="s">
        <v>4</v>
      </c>
    </row>
    <row r="3732" spans="1:4" x14ac:dyDescent="0.45">
      <c r="A3732" s="3">
        <v>45175.506944444445</v>
      </c>
      <c r="C3732" s="2">
        <v>30800</v>
      </c>
      <c r="D3732" t="s">
        <v>4</v>
      </c>
    </row>
    <row r="3733" spans="1:4" x14ac:dyDescent="0.45">
      <c r="A3733" s="3">
        <v>45175.506944444445</v>
      </c>
      <c r="C3733" s="2">
        <v>30800</v>
      </c>
      <c r="D3733" t="s">
        <v>4</v>
      </c>
    </row>
    <row r="3734" spans="1:4" x14ac:dyDescent="0.45">
      <c r="A3734" s="3">
        <v>45175.506944444445</v>
      </c>
      <c r="C3734" s="2">
        <v>37900</v>
      </c>
      <c r="D3734" t="s">
        <v>4</v>
      </c>
    </row>
    <row r="3735" spans="1:4" x14ac:dyDescent="0.45">
      <c r="B3735" t="s">
        <v>13</v>
      </c>
      <c r="C3735" s="2">
        <v>32200</v>
      </c>
      <c r="D3735" t="s">
        <v>12</v>
      </c>
    </row>
    <row r="3736" spans="1:4" x14ac:dyDescent="0.45">
      <c r="A3736" s="3">
        <v>45175.688888888886</v>
      </c>
      <c r="C3736" s="2">
        <v>32200</v>
      </c>
      <c r="D3736" t="s">
        <v>4</v>
      </c>
    </row>
    <row r="3737" spans="1:4" x14ac:dyDescent="0.45">
      <c r="A3737" s="3">
        <v>45175.506944444445</v>
      </c>
      <c r="C3737" s="2">
        <v>21200</v>
      </c>
      <c r="D3737" t="s">
        <v>4</v>
      </c>
    </row>
    <row r="3738" spans="1:4" x14ac:dyDescent="0.45">
      <c r="A3738" s="3">
        <v>45175.506944444445</v>
      </c>
      <c r="C3738" s="2">
        <v>21200</v>
      </c>
      <c r="D3738" t="s">
        <v>4</v>
      </c>
    </row>
    <row r="3739" spans="1:4" x14ac:dyDescent="0.45">
      <c r="A3739" s="3">
        <v>45175.506944444445</v>
      </c>
      <c r="C3739" s="2">
        <v>20700</v>
      </c>
      <c r="D3739" t="s">
        <v>4</v>
      </c>
    </row>
    <row r="3740" spans="1:4" x14ac:dyDescent="0.45">
      <c r="A3740" s="3">
        <v>45175.689583333333</v>
      </c>
      <c r="C3740" s="2">
        <v>19600</v>
      </c>
      <c r="D3740" t="s">
        <v>4</v>
      </c>
    </row>
    <row r="3741" spans="1:4" x14ac:dyDescent="0.45">
      <c r="A3741" s="3">
        <v>45175.689583333333</v>
      </c>
      <c r="C3741" s="2">
        <v>19600</v>
      </c>
      <c r="D3741" t="s">
        <v>4</v>
      </c>
    </row>
    <row r="3742" spans="1:4" x14ac:dyDescent="0.45">
      <c r="A3742" s="3">
        <v>45175.689583333333</v>
      </c>
      <c r="C3742" s="2">
        <v>19600</v>
      </c>
      <c r="D3742" t="s">
        <v>4</v>
      </c>
    </row>
    <row r="3743" spans="1:4" x14ac:dyDescent="0.45">
      <c r="A3743" s="3">
        <v>45175.689583333333</v>
      </c>
      <c r="C3743" s="2">
        <v>19600</v>
      </c>
      <c r="D3743" t="s">
        <v>4</v>
      </c>
    </row>
    <row r="3744" spans="1:4" x14ac:dyDescent="0.45">
      <c r="A3744" s="3">
        <v>45175.506944444445</v>
      </c>
      <c r="C3744" s="2">
        <v>20700</v>
      </c>
      <c r="D3744" t="s">
        <v>4</v>
      </c>
    </row>
    <row r="3745" spans="1:4" x14ac:dyDescent="0.45">
      <c r="A3745" s="3">
        <v>45175.688888888886</v>
      </c>
      <c r="C3745" s="2">
        <v>37600</v>
      </c>
      <c r="D3745" t="s">
        <v>4</v>
      </c>
    </row>
    <row r="3746" spans="1:4" x14ac:dyDescent="0.45">
      <c r="A3746" s="3">
        <v>45175.506944444445</v>
      </c>
      <c r="C3746" s="2">
        <v>30800</v>
      </c>
      <c r="D3746" t="s">
        <v>4</v>
      </c>
    </row>
    <row r="3747" spans="1:4" x14ac:dyDescent="0.45">
      <c r="A3747" s="3">
        <v>45175.506944444445</v>
      </c>
      <c r="C3747" s="2">
        <v>30800</v>
      </c>
      <c r="D3747" t="s">
        <v>4</v>
      </c>
    </row>
    <row r="3748" spans="1:4" x14ac:dyDescent="0.45">
      <c r="B3748" t="s">
        <v>326</v>
      </c>
      <c r="C3748" s="2">
        <v>20700</v>
      </c>
      <c r="D3748" t="s">
        <v>12</v>
      </c>
    </row>
    <row r="3749" spans="1:4" x14ac:dyDescent="0.45">
      <c r="A3749" s="3">
        <v>45175.506944444445</v>
      </c>
      <c r="C3749" s="2">
        <v>20700</v>
      </c>
      <c r="D3749" t="s">
        <v>4</v>
      </c>
    </row>
    <row r="3750" spans="1:4" x14ac:dyDescent="0.45">
      <c r="A3750" s="3">
        <v>45175.688888888886</v>
      </c>
      <c r="C3750" s="2">
        <v>41900</v>
      </c>
      <c r="D3750" t="s">
        <v>4</v>
      </c>
    </row>
    <row r="3751" spans="1:4" x14ac:dyDescent="0.45">
      <c r="A3751" s="3">
        <v>45176.435416666667</v>
      </c>
      <c r="C3751" s="2">
        <v>50100</v>
      </c>
      <c r="D3751" t="s">
        <v>4</v>
      </c>
    </row>
    <row r="3752" spans="1:4" x14ac:dyDescent="0.45">
      <c r="A3752" s="3">
        <v>45176.702777777777</v>
      </c>
      <c r="B3752" t="s">
        <v>21</v>
      </c>
      <c r="C3752" s="2">
        <v>64200</v>
      </c>
      <c r="D3752" t="s">
        <v>12</v>
      </c>
    </row>
    <row r="3753" spans="1:4" x14ac:dyDescent="0.45">
      <c r="A3753" s="3">
        <v>45176.702777777777</v>
      </c>
      <c r="C3753" s="2">
        <v>32200</v>
      </c>
      <c r="D3753" t="s">
        <v>4</v>
      </c>
    </row>
    <row r="3754" spans="1:4" x14ac:dyDescent="0.45">
      <c r="A3754" s="3">
        <v>45176.702777777777</v>
      </c>
      <c r="C3754" s="2">
        <v>32200</v>
      </c>
      <c r="D3754" t="s">
        <v>4</v>
      </c>
    </row>
    <row r="3755" spans="1:4" x14ac:dyDescent="0.45">
      <c r="A3755" s="3">
        <v>45176.811111111114</v>
      </c>
      <c r="C3755" s="2">
        <v>20700</v>
      </c>
      <c r="D3755" t="s">
        <v>4</v>
      </c>
    </row>
    <row r="3756" spans="1:4" x14ac:dyDescent="0.45">
      <c r="A3756" s="3">
        <v>45176.434027777781</v>
      </c>
      <c r="C3756" s="2">
        <v>71000</v>
      </c>
      <c r="D3756" t="s">
        <v>4</v>
      </c>
    </row>
    <row r="3757" spans="1:4" x14ac:dyDescent="0.45">
      <c r="B3757" t="s">
        <v>13</v>
      </c>
      <c r="C3757" s="2">
        <v>71000</v>
      </c>
      <c r="D3757" t="s">
        <v>12</v>
      </c>
    </row>
    <row r="3758" spans="1:4" x14ac:dyDescent="0.45">
      <c r="A3758" s="3">
        <v>45176.813888888886</v>
      </c>
      <c r="C3758" s="2">
        <v>74000</v>
      </c>
      <c r="D3758" t="s">
        <v>4</v>
      </c>
    </row>
    <row r="3759" spans="1:4" x14ac:dyDescent="0.45">
      <c r="A3759" s="3">
        <v>45176.813888888886</v>
      </c>
      <c r="C3759" s="2">
        <v>74000</v>
      </c>
      <c r="D3759" t="s">
        <v>4</v>
      </c>
    </row>
    <row r="3760" spans="1:4" x14ac:dyDescent="0.45">
      <c r="A3760" s="3">
        <v>45176.702777777777</v>
      </c>
      <c r="C3760" s="2">
        <v>75100</v>
      </c>
      <c r="D3760" t="s">
        <v>4</v>
      </c>
    </row>
    <row r="3761" spans="1:4" x14ac:dyDescent="0.45">
      <c r="A3761" s="3">
        <v>45176.702777777777</v>
      </c>
      <c r="C3761" s="2">
        <v>75100</v>
      </c>
      <c r="D3761" t="s">
        <v>4</v>
      </c>
    </row>
    <row r="3762" spans="1:4" x14ac:dyDescent="0.45">
      <c r="A3762" s="3">
        <v>45176.702777777777</v>
      </c>
      <c r="C3762" s="2">
        <v>75100</v>
      </c>
      <c r="D3762" t="s">
        <v>4</v>
      </c>
    </row>
    <row r="3763" spans="1:4" x14ac:dyDescent="0.45">
      <c r="B3763" t="s">
        <v>31</v>
      </c>
      <c r="C3763" s="2">
        <v>30800</v>
      </c>
      <c r="D3763" t="s">
        <v>12</v>
      </c>
    </row>
    <row r="3764" spans="1:4" x14ac:dyDescent="0.45">
      <c r="A3764" s="3">
        <v>45176.679861111108</v>
      </c>
      <c r="C3764" s="2">
        <v>94700</v>
      </c>
      <c r="D3764" t="s">
        <v>4</v>
      </c>
    </row>
    <row r="3765" spans="1:4" x14ac:dyDescent="0.45">
      <c r="A3765" s="3">
        <v>45176.679166666669</v>
      </c>
      <c r="C3765" s="2">
        <v>62800</v>
      </c>
      <c r="D3765" t="s">
        <v>4</v>
      </c>
    </row>
    <row r="3766" spans="1:4" x14ac:dyDescent="0.45">
      <c r="A3766" s="3">
        <v>45176.432638888888</v>
      </c>
      <c r="C3766" s="2">
        <v>91100</v>
      </c>
      <c r="D3766" t="s">
        <v>4</v>
      </c>
    </row>
    <row r="3767" spans="1:4" x14ac:dyDescent="0.45">
      <c r="A3767" s="3">
        <v>45176.432638888888</v>
      </c>
      <c r="C3767" s="2">
        <v>91100</v>
      </c>
      <c r="D3767" t="s">
        <v>4</v>
      </c>
    </row>
    <row r="3768" spans="1:4" x14ac:dyDescent="0.45">
      <c r="A3768" s="3">
        <v>45176.813888888886</v>
      </c>
      <c r="C3768" s="2">
        <v>30800</v>
      </c>
      <c r="D3768" t="s">
        <v>4</v>
      </c>
    </row>
    <row r="3769" spans="1:4" x14ac:dyDescent="0.45">
      <c r="A3769" s="3">
        <v>45176.813888888886</v>
      </c>
      <c r="C3769" s="2">
        <v>30800</v>
      </c>
      <c r="D3769" t="s">
        <v>4</v>
      </c>
    </row>
    <row r="3770" spans="1:4" x14ac:dyDescent="0.45">
      <c r="A3770" s="3">
        <v>45176.434027777781</v>
      </c>
      <c r="C3770" s="2">
        <v>44100</v>
      </c>
      <c r="D3770" t="s">
        <v>4</v>
      </c>
    </row>
    <row r="3771" spans="1:4" x14ac:dyDescent="0.45">
      <c r="A3771" s="3">
        <v>45176.425694444442</v>
      </c>
      <c r="C3771" s="2">
        <v>56000</v>
      </c>
      <c r="D3771" t="s">
        <v>4</v>
      </c>
    </row>
    <row r="3772" spans="1:4" x14ac:dyDescent="0.45">
      <c r="A3772" s="3">
        <v>45176.425694444442</v>
      </c>
      <c r="C3772" s="2">
        <v>56000</v>
      </c>
      <c r="D3772" t="s">
        <v>4</v>
      </c>
    </row>
    <row r="3773" spans="1:4" x14ac:dyDescent="0.45">
      <c r="B3773" t="s">
        <v>326</v>
      </c>
      <c r="C3773" s="2">
        <v>21200</v>
      </c>
      <c r="D3773" t="s">
        <v>12</v>
      </c>
    </row>
    <row r="3774" spans="1:4" x14ac:dyDescent="0.45">
      <c r="A3774" s="3">
        <v>45176.702777777777</v>
      </c>
      <c r="C3774" s="2">
        <v>52100</v>
      </c>
      <c r="D3774" t="s">
        <v>4</v>
      </c>
    </row>
    <row r="3775" spans="1:4" x14ac:dyDescent="0.45">
      <c r="A3775" s="3">
        <v>45176.702777777777</v>
      </c>
      <c r="C3775" s="2">
        <v>38000</v>
      </c>
      <c r="D3775" t="s">
        <v>4</v>
      </c>
    </row>
    <row r="3776" spans="1:4" x14ac:dyDescent="0.45">
      <c r="A3776" s="3">
        <v>45176.679166666669</v>
      </c>
      <c r="B3776" t="s">
        <v>21</v>
      </c>
      <c r="C3776" s="2">
        <v>32200</v>
      </c>
      <c r="D3776" t="s">
        <v>12</v>
      </c>
    </row>
    <row r="3777" spans="1:4" x14ac:dyDescent="0.45">
      <c r="B3777" t="s">
        <v>100</v>
      </c>
      <c r="C3777" s="2">
        <v>50100</v>
      </c>
      <c r="D3777" t="s">
        <v>12</v>
      </c>
    </row>
    <row r="3778" spans="1:4" x14ac:dyDescent="0.45">
      <c r="B3778" t="s">
        <v>31</v>
      </c>
      <c r="C3778" s="2">
        <v>50100</v>
      </c>
      <c r="D3778" t="s">
        <v>12</v>
      </c>
    </row>
    <row r="3779" spans="1:4" x14ac:dyDescent="0.45">
      <c r="A3779" s="3">
        <v>45176.806250000001</v>
      </c>
      <c r="C3779" s="2">
        <v>30800</v>
      </c>
      <c r="D3779" t="s">
        <v>4</v>
      </c>
    </row>
    <row r="3780" spans="1:4" x14ac:dyDescent="0.45">
      <c r="A3780" s="3">
        <v>45176.702777777777</v>
      </c>
      <c r="C3780" s="2">
        <v>84500</v>
      </c>
      <c r="D3780" t="s">
        <v>4</v>
      </c>
    </row>
    <row r="3781" spans="1:4" x14ac:dyDescent="0.45">
      <c r="A3781" s="3">
        <v>45176.702777777777</v>
      </c>
      <c r="C3781" s="2">
        <v>84500</v>
      </c>
      <c r="D3781" t="s">
        <v>4</v>
      </c>
    </row>
    <row r="3782" spans="1:4" x14ac:dyDescent="0.45">
      <c r="A3782" s="3">
        <v>45176.813888888886</v>
      </c>
      <c r="C3782" s="2">
        <v>30800</v>
      </c>
      <c r="D3782" t="s">
        <v>4</v>
      </c>
    </row>
    <row r="3783" spans="1:4" x14ac:dyDescent="0.45">
      <c r="A3783" s="3">
        <v>45176.702777777777</v>
      </c>
      <c r="C3783" s="2">
        <v>35100</v>
      </c>
      <c r="D3783" t="s">
        <v>4</v>
      </c>
    </row>
    <row r="3784" spans="1:4" x14ac:dyDescent="0.45">
      <c r="A3784" s="3">
        <v>45176.702777777777</v>
      </c>
      <c r="C3784" s="2">
        <v>35100</v>
      </c>
      <c r="D3784" t="s">
        <v>4</v>
      </c>
    </row>
    <row r="3785" spans="1:4" x14ac:dyDescent="0.45">
      <c r="A3785" s="3">
        <v>45176.813888888886</v>
      </c>
      <c r="C3785" s="2">
        <v>30800</v>
      </c>
      <c r="D3785" t="s">
        <v>4</v>
      </c>
    </row>
    <row r="3786" spans="1:4" x14ac:dyDescent="0.45">
      <c r="A3786" s="3">
        <v>45177.713194444441</v>
      </c>
      <c r="C3786" s="2">
        <v>57900</v>
      </c>
      <c r="D3786" t="s">
        <v>4</v>
      </c>
    </row>
    <row r="3787" spans="1:4" x14ac:dyDescent="0.45">
      <c r="A3787" s="3">
        <v>45178.751388888886</v>
      </c>
      <c r="C3787" s="2">
        <v>28400</v>
      </c>
      <c r="D3787" t="s">
        <v>4</v>
      </c>
    </row>
    <row r="3788" spans="1:4" x14ac:dyDescent="0.45">
      <c r="A3788" s="3">
        <v>45178.751388888886</v>
      </c>
      <c r="C3788" s="2">
        <v>28400</v>
      </c>
      <c r="D3788" t="s">
        <v>4</v>
      </c>
    </row>
    <row r="3789" spans="1:4" x14ac:dyDescent="0.45">
      <c r="A3789" s="3">
        <v>45178.751388888886</v>
      </c>
      <c r="C3789" s="2">
        <v>28400</v>
      </c>
      <c r="D3789" t="s">
        <v>4</v>
      </c>
    </row>
    <row r="3790" spans="1:4" x14ac:dyDescent="0.45">
      <c r="A3790" s="3">
        <v>45178.751388888886</v>
      </c>
      <c r="C3790" s="2">
        <v>20700</v>
      </c>
      <c r="D3790" t="s">
        <v>4</v>
      </c>
    </row>
    <row r="3791" spans="1:4" x14ac:dyDescent="0.45">
      <c r="A3791" s="3">
        <v>45177.713194444441</v>
      </c>
      <c r="C3791" s="2">
        <v>84500</v>
      </c>
      <c r="D3791" t="s">
        <v>4</v>
      </c>
    </row>
    <row r="3792" spans="1:4" x14ac:dyDescent="0.45">
      <c r="A3792" s="3">
        <v>45177.713194444441</v>
      </c>
      <c r="C3792" s="2">
        <v>84500</v>
      </c>
      <c r="D3792" t="s">
        <v>4</v>
      </c>
    </row>
    <row r="3793" spans="1:4" x14ac:dyDescent="0.45">
      <c r="A3793" s="3">
        <v>45177.713194444441</v>
      </c>
      <c r="C3793" s="2">
        <v>84500</v>
      </c>
      <c r="D3793" t="s">
        <v>4</v>
      </c>
    </row>
    <row r="3794" spans="1:4" x14ac:dyDescent="0.45">
      <c r="A3794" s="3">
        <v>45177.713194444441</v>
      </c>
      <c r="C3794" s="2">
        <v>37600</v>
      </c>
      <c r="D3794" t="s">
        <v>4</v>
      </c>
    </row>
    <row r="3795" spans="1:4" x14ac:dyDescent="0.45">
      <c r="A3795" s="3">
        <v>45177.695833333331</v>
      </c>
      <c r="C3795" s="2">
        <v>86600</v>
      </c>
      <c r="D3795" t="s">
        <v>4</v>
      </c>
    </row>
    <row r="3796" spans="1:4" x14ac:dyDescent="0.45">
      <c r="A3796" s="3">
        <v>45177.713194444441</v>
      </c>
      <c r="C3796" s="2">
        <v>46000</v>
      </c>
      <c r="D3796" t="s">
        <v>4</v>
      </c>
    </row>
    <row r="3797" spans="1:4" x14ac:dyDescent="0.45">
      <c r="A3797" s="3">
        <v>45177.713194444441</v>
      </c>
      <c r="C3797" s="2">
        <v>20100</v>
      </c>
      <c r="D3797" t="s">
        <v>4</v>
      </c>
    </row>
    <row r="3798" spans="1:4" x14ac:dyDescent="0.45">
      <c r="A3798" s="3">
        <v>45177.713194444441</v>
      </c>
      <c r="C3798" s="2">
        <v>20100</v>
      </c>
      <c r="D3798" t="s">
        <v>4</v>
      </c>
    </row>
    <row r="3799" spans="1:4" x14ac:dyDescent="0.45">
      <c r="A3799" s="3">
        <v>45178.705555555556</v>
      </c>
      <c r="C3799" s="2">
        <v>50100</v>
      </c>
      <c r="D3799" t="s">
        <v>4</v>
      </c>
    </row>
    <row r="3800" spans="1:4" x14ac:dyDescent="0.45">
      <c r="A3800" s="3">
        <v>45178.682638888888</v>
      </c>
      <c r="C3800" s="2">
        <v>40400</v>
      </c>
      <c r="D3800" t="s">
        <v>4</v>
      </c>
    </row>
    <row r="3801" spans="1:4" x14ac:dyDescent="0.45">
      <c r="A3801" s="3">
        <v>45178.682638888888</v>
      </c>
      <c r="C3801" s="2">
        <v>40400</v>
      </c>
      <c r="D3801" t="s">
        <v>4</v>
      </c>
    </row>
    <row r="3802" spans="1:4" x14ac:dyDescent="0.45">
      <c r="A3802" s="3">
        <v>45178.682638888888</v>
      </c>
      <c r="C3802" s="2">
        <v>40400</v>
      </c>
      <c r="D3802" t="s">
        <v>4</v>
      </c>
    </row>
    <row r="3803" spans="1:4" x14ac:dyDescent="0.45">
      <c r="A3803" s="3">
        <v>45178.682638888888</v>
      </c>
      <c r="C3803" s="2">
        <v>37900</v>
      </c>
      <c r="D3803" t="s">
        <v>4</v>
      </c>
    </row>
    <row r="3804" spans="1:4" x14ac:dyDescent="0.45">
      <c r="A3804" s="3">
        <v>45178.692361111112</v>
      </c>
      <c r="C3804" s="2">
        <v>71000</v>
      </c>
      <c r="D3804" t="s">
        <v>4</v>
      </c>
    </row>
    <row r="3805" spans="1:4" x14ac:dyDescent="0.45">
      <c r="A3805" s="3">
        <v>45178.705555555556</v>
      </c>
      <c r="C3805" s="2">
        <v>30800</v>
      </c>
      <c r="D3805" t="s">
        <v>4</v>
      </c>
    </row>
    <row r="3806" spans="1:4" x14ac:dyDescent="0.45">
      <c r="A3806" s="3">
        <v>45178.751388888886</v>
      </c>
      <c r="C3806" s="2">
        <v>40400</v>
      </c>
      <c r="D3806" t="s">
        <v>4</v>
      </c>
    </row>
    <row r="3807" spans="1:4" x14ac:dyDescent="0.45">
      <c r="A3807" s="3">
        <v>45178.751388888886</v>
      </c>
      <c r="C3807" s="2">
        <v>40400</v>
      </c>
      <c r="D3807" t="s">
        <v>4</v>
      </c>
    </row>
    <row r="3808" spans="1:4" x14ac:dyDescent="0.45">
      <c r="A3808" s="3">
        <v>45178.682638888888</v>
      </c>
      <c r="C3808" s="2">
        <v>40400</v>
      </c>
      <c r="D3808" t="s">
        <v>4</v>
      </c>
    </row>
    <row r="3809" spans="1:4" x14ac:dyDescent="0.45">
      <c r="A3809" s="3">
        <v>45178.682638888888</v>
      </c>
      <c r="C3809" s="2">
        <v>40400</v>
      </c>
      <c r="D3809" t="s">
        <v>4</v>
      </c>
    </row>
    <row r="3810" spans="1:4" x14ac:dyDescent="0.45">
      <c r="B3810" t="s">
        <v>13</v>
      </c>
      <c r="C3810" s="2">
        <v>43500</v>
      </c>
      <c r="D3810" t="s">
        <v>12</v>
      </c>
    </row>
    <row r="3811" spans="1:4" x14ac:dyDescent="0.45">
      <c r="B3811" t="s">
        <v>13</v>
      </c>
      <c r="C3811" s="2">
        <v>43500</v>
      </c>
      <c r="D3811" t="s">
        <v>12</v>
      </c>
    </row>
    <row r="3812" spans="1:4" x14ac:dyDescent="0.45">
      <c r="B3812" t="s">
        <v>13</v>
      </c>
      <c r="C3812" s="2">
        <v>43500</v>
      </c>
      <c r="D3812" t="s">
        <v>12</v>
      </c>
    </row>
    <row r="3813" spans="1:4" x14ac:dyDescent="0.45">
      <c r="B3813" t="s">
        <v>13</v>
      </c>
      <c r="C3813" s="2">
        <v>71300</v>
      </c>
      <c r="D3813" t="s">
        <v>12</v>
      </c>
    </row>
    <row r="3814" spans="1:4" x14ac:dyDescent="0.45">
      <c r="B3814" t="s">
        <v>13</v>
      </c>
      <c r="C3814" s="2">
        <v>71300</v>
      </c>
      <c r="D3814" t="s">
        <v>12</v>
      </c>
    </row>
    <row r="3815" spans="1:4" x14ac:dyDescent="0.45">
      <c r="B3815" t="s">
        <v>13</v>
      </c>
      <c r="C3815" s="2">
        <v>71300</v>
      </c>
      <c r="D3815" t="s">
        <v>12</v>
      </c>
    </row>
    <row r="3816" spans="1:4" x14ac:dyDescent="0.45">
      <c r="A3816" s="3">
        <v>45178.705555555556</v>
      </c>
      <c r="C3816" s="2">
        <v>86600</v>
      </c>
      <c r="D3816" t="s">
        <v>4</v>
      </c>
    </row>
    <row r="3817" spans="1:4" x14ac:dyDescent="0.45">
      <c r="A3817" s="3">
        <v>45178.705555555556</v>
      </c>
      <c r="B3817" t="s">
        <v>21</v>
      </c>
      <c r="C3817" s="2">
        <v>86600</v>
      </c>
      <c r="D3817" t="s">
        <v>12</v>
      </c>
    </row>
    <row r="3818" spans="1:4" x14ac:dyDescent="0.45">
      <c r="A3818" s="3">
        <v>45178.692361111112</v>
      </c>
      <c r="C3818" s="2">
        <v>101200</v>
      </c>
      <c r="D3818" t="s">
        <v>4</v>
      </c>
    </row>
    <row r="3819" spans="1:4" x14ac:dyDescent="0.45">
      <c r="A3819" s="3">
        <v>45178.705555555556</v>
      </c>
      <c r="C3819" s="2">
        <v>20700</v>
      </c>
      <c r="D3819" t="s">
        <v>4</v>
      </c>
    </row>
    <row r="3820" spans="1:4" x14ac:dyDescent="0.45">
      <c r="A3820" s="3">
        <v>45178.691666666666</v>
      </c>
      <c r="C3820" s="2">
        <v>91100</v>
      </c>
      <c r="D3820" t="s">
        <v>4</v>
      </c>
    </row>
    <row r="3821" spans="1:4" x14ac:dyDescent="0.45">
      <c r="A3821" s="3">
        <v>45178.682638888888</v>
      </c>
      <c r="C3821" s="2">
        <v>30800</v>
      </c>
      <c r="D3821" t="s">
        <v>4</v>
      </c>
    </row>
    <row r="3822" spans="1:4" x14ac:dyDescent="0.45">
      <c r="A3822" s="3">
        <v>45178.705555555556</v>
      </c>
      <c r="C3822" s="2">
        <v>78500</v>
      </c>
      <c r="D3822" t="s">
        <v>4</v>
      </c>
    </row>
    <row r="3823" spans="1:4" x14ac:dyDescent="0.45">
      <c r="A3823" s="3">
        <v>45178.705555555556</v>
      </c>
      <c r="C3823" s="2">
        <v>78500</v>
      </c>
      <c r="D3823" t="s">
        <v>4</v>
      </c>
    </row>
    <row r="3824" spans="1:4" x14ac:dyDescent="0.45">
      <c r="A3824" s="3">
        <v>45178.705555555556</v>
      </c>
      <c r="C3824" s="2">
        <v>20100</v>
      </c>
      <c r="D3824" t="s">
        <v>4</v>
      </c>
    </row>
    <row r="3825" spans="1:4" x14ac:dyDescent="0.45">
      <c r="B3825" t="s">
        <v>13</v>
      </c>
      <c r="C3825" s="2">
        <v>69600</v>
      </c>
      <c r="D3825" t="s">
        <v>12</v>
      </c>
    </row>
    <row r="3826" spans="1:4" x14ac:dyDescent="0.45">
      <c r="B3826" t="s">
        <v>13</v>
      </c>
      <c r="C3826" s="2">
        <v>69600</v>
      </c>
      <c r="D3826" t="s">
        <v>12</v>
      </c>
    </row>
    <row r="3827" spans="1:4" x14ac:dyDescent="0.45">
      <c r="B3827" t="s">
        <v>13</v>
      </c>
      <c r="C3827" s="2">
        <v>69600</v>
      </c>
      <c r="D3827" t="s">
        <v>12</v>
      </c>
    </row>
    <row r="3828" spans="1:4" x14ac:dyDescent="0.45">
      <c r="B3828" t="s">
        <v>13</v>
      </c>
      <c r="C3828" s="2">
        <v>69600</v>
      </c>
      <c r="D3828" t="s">
        <v>12</v>
      </c>
    </row>
    <row r="3829" spans="1:4" x14ac:dyDescent="0.45">
      <c r="A3829" s="3">
        <v>45178.77847222222</v>
      </c>
      <c r="B3829" t="s">
        <v>21</v>
      </c>
      <c r="C3829" s="2">
        <v>50100</v>
      </c>
      <c r="D3829" t="s">
        <v>12</v>
      </c>
    </row>
    <row r="3830" spans="1:4" x14ac:dyDescent="0.45">
      <c r="A3830" s="3">
        <v>45178.705555555556</v>
      </c>
      <c r="C3830" s="2">
        <v>86600</v>
      </c>
      <c r="D3830" t="s">
        <v>4</v>
      </c>
    </row>
    <row r="3831" spans="1:4" x14ac:dyDescent="0.45">
      <c r="A3831" s="3">
        <v>45180.537499999999</v>
      </c>
      <c r="C3831" s="2">
        <v>20700</v>
      </c>
      <c r="D3831" t="s">
        <v>4</v>
      </c>
    </row>
    <row r="3832" spans="1:4" x14ac:dyDescent="0.45">
      <c r="A3832" s="3">
        <v>45178.705555555556</v>
      </c>
      <c r="C3832" s="2">
        <v>43900</v>
      </c>
      <c r="D3832" t="s">
        <v>4</v>
      </c>
    </row>
    <row r="3833" spans="1:4" x14ac:dyDescent="0.45">
      <c r="A3833" s="3">
        <v>45178.707638888889</v>
      </c>
      <c r="C3833" s="2">
        <v>58700</v>
      </c>
      <c r="D3833" t="s">
        <v>4</v>
      </c>
    </row>
    <row r="3834" spans="1:4" x14ac:dyDescent="0.45">
      <c r="B3834" t="s">
        <v>326</v>
      </c>
      <c r="C3834" s="2">
        <v>35600</v>
      </c>
      <c r="D3834" t="s">
        <v>12</v>
      </c>
    </row>
    <row r="3835" spans="1:4" x14ac:dyDescent="0.45">
      <c r="B3835" t="s">
        <v>326</v>
      </c>
      <c r="C3835" s="2">
        <v>35600</v>
      </c>
      <c r="D3835" t="s">
        <v>12</v>
      </c>
    </row>
    <row r="3836" spans="1:4" x14ac:dyDescent="0.45">
      <c r="B3836" t="s">
        <v>31</v>
      </c>
      <c r="C3836" s="2">
        <v>42800</v>
      </c>
      <c r="D3836" t="s">
        <v>12</v>
      </c>
    </row>
    <row r="3837" spans="1:4" x14ac:dyDescent="0.45">
      <c r="B3837" t="s">
        <v>31</v>
      </c>
      <c r="C3837" s="2">
        <v>42800</v>
      </c>
      <c r="D3837" t="s">
        <v>12</v>
      </c>
    </row>
    <row r="3838" spans="1:4" x14ac:dyDescent="0.45">
      <c r="B3838" t="s">
        <v>31</v>
      </c>
      <c r="C3838" s="2">
        <v>42800</v>
      </c>
      <c r="D3838" t="s">
        <v>12</v>
      </c>
    </row>
    <row r="3839" spans="1:4" x14ac:dyDescent="0.45">
      <c r="A3839" s="3">
        <v>45181.527777777781</v>
      </c>
      <c r="C3839" s="2">
        <v>40400</v>
      </c>
      <c r="D3839" t="s">
        <v>4</v>
      </c>
    </row>
    <row r="3840" spans="1:4" x14ac:dyDescent="0.45">
      <c r="A3840" s="3">
        <v>45181.527777777781</v>
      </c>
      <c r="C3840" s="2">
        <v>40400</v>
      </c>
      <c r="D3840" t="s">
        <v>4</v>
      </c>
    </row>
    <row r="3841" spans="1:4" x14ac:dyDescent="0.45">
      <c r="A3841" s="3">
        <v>45181.320833333331</v>
      </c>
      <c r="C3841" s="2">
        <v>95600</v>
      </c>
      <c r="D3841" t="s">
        <v>4</v>
      </c>
    </row>
    <row r="3842" spans="1:4" x14ac:dyDescent="0.45">
      <c r="A3842" s="3">
        <v>45181.320833333331</v>
      </c>
      <c r="C3842" s="2">
        <v>95600</v>
      </c>
      <c r="D3842" t="s">
        <v>4</v>
      </c>
    </row>
    <row r="3843" spans="1:4" x14ac:dyDescent="0.45">
      <c r="A3843" s="3">
        <v>45180.674305555556</v>
      </c>
      <c r="C3843" s="2">
        <v>50100</v>
      </c>
      <c r="D3843" t="s">
        <v>4</v>
      </c>
    </row>
    <row r="3844" spans="1:4" x14ac:dyDescent="0.45">
      <c r="A3844" s="3">
        <v>45180.674305555556</v>
      </c>
      <c r="C3844" s="2">
        <v>23600</v>
      </c>
      <c r="D3844" t="s">
        <v>4</v>
      </c>
    </row>
    <row r="3845" spans="1:4" x14ac:dyDescent="0.45">
      <c r="A3845" s="3">
        <v>45180.674305555556</v>
      </c>
      <c r="C3845" s="2">
        <v>23600</v>
      </c>
      <c r="D3845" t="s">
        <v>4</v>
      </c>
    </row>
    <row r="3846" spans="1:4" x14ac:dyDescent="0.45">
      <c r="A3846" s="3">
        <v>45181.527777777781</v>
      </c>
      <c r="C3846" s="2">
        <v>20700</v>
      </c>
      <c r="D3846" t="s">
        <v>4</v>
      </c>
    </row>
    <row r="3847" spans="1:4" x14ac:dyDescent="0.45">
      <c r="A3847" s="3">
        <v>45181.692361111112</v>
      </c>
      <c r="C3847" s="2">
        <v>30800</v>
      </c>
      <c r="D3847" t="s">
        <v>4</v>
      </c>
    </row>
    <row r="3848" spans="1:4" x14ac:dyDescent="0.45">
      <c r="A3848" s="3">
        <v>45181.692361111112</v>
      </c>
      <c r="C3848" s="2">
        <v>30800</v>
      </c>
      <c r="D3848" t="s">
        <v>4</v>
      </c>
    </row>
    <row r="3849" spans="1:4" x14ac:dyDescent="0.45">
      <c r="B3849" t="s">
        <v>13</v>
      </c>
      <c r="C3849" s="2">
        <v>71600</v>
      </c>
      <c r="D3849" t="s">
        <v>12</v>
      </c>
    </row>
    <row r="3850" spans="1:4" x14ac:dyDescent="0.45">
      <c r="B3850" t="s">
        <v>13</v>
      </c>
      <c r="C3850" s="2">
        <v>71600</v>
      </c>
      <c r="D3850" t="s">
        <v>12</v>
      </c>
    </row>
    <row r="3851" spans="1:4" x14ac:dyDescent="0.45">
      <c r="B3851" t="s">
        <v>13</v>
      </c>
      <c r="C3851" s="2">
        <v>71600</v>
      </c>
      <c r="D3851" t="s">
        <v>12</v>
      </c>
    </row>
    <row r="3852" spans="1:4" x14ac:dyDescent="0.45">
      <c r="B3852" t="s">
        <v>13</v>
      </c>
      <c r="C3852" s="2">
        <v>71600</v>
      </c>
      <c r="D3852" t="s">
        <v>12</v>
      </c>
    </row>
    <row r="3853" spans="1:4" x14ac:dyDescent="0.45">
      <c r="B3853" t="s">
        <v>13</v>
      </c>
      <c r="C3853" s="2">
        <v>71600</v>
      </c>
      <c r="D3853" t="s">
        <v>12</v>
      </c>
    </row>
    <row r="3854" spans="1:4" x14ac:dyDescent="0.45">
      <c r="A3854" s="3">
        <v>45181.692361111112</v>
      </c>
      <c r="C3854" s="2">
        <v>21200</v>
      </c>
      <c r="D3854" t="s">
        <v>4</v>
      </c>
    </row>
    <row r="3855" spans="1:4" x14ac:dyDescent="0.45">
      <c r="A3855" s="3">
        <v>45181.692361111112</v>
      </c>
      <c r="C3855" s="2">
        <v>21200</v>
      </c>
      <c r="D3855" t="s">
        <v>4</v>
      </c>
    </row>
    <row r="3856" spans="1:4" x14ac:dyDescent="0.45">
      <c r="A3856" s="3">
        <v>45180.674305555556</v>
      </c>
      <c r="C3856" s="2">
        <v>50100</v>
      </c>
      <c r="D3856" t="s">
        <v>4</v>
      </c>
    </row>
    <row r="3857" spans="1:4" x14ac:dyDescent="0.45">
      <c r="A3857" s="3">
        <v>45180.839583333334</v>
      </c>
      <c r="C3857" s="2">
        <v>30800</v>
      </c>
      <c r="D3857" t="s">
        <v>4</v>
      </c>
    </row>
    <row r="3858" spans="1:4" x14ac:dyDescent="0.45">
      <c r="A3858" s="3">
        <v>45180.674305555556</v>
      </c>
      <c r="C3858" s="2">
        <v>16500</v>
      </c>
      <c r="D3858" t="s">
        <v>4</v>
      </c>
    </row>
    <row r="3859" spans="1:4" x14ac:dyDescent="0.45">
      <c r="A3859" s="3">
        <v>45180.839583333334</v>
      </c>
      <c r="C3859" s="2">
        <v>30800</v>
      </c>
      <c r="D3859" t="s">
        <v>4</v>
      </c>
    </row>
    <row r="3860" spans="1:4" x14ac:dyDescent="0.45">
      <c r="A3860" s="3">
        <v>45180.839583333334</v>
      </c>
      <c r="C3860" s="2">
        <v>30800</v>
      </c>
      <c r="D3860" t="s">
        <v>4</v>
      </c>
    </row>
    <row r="3861" spans="1:4" x14ac:dyDescent="0.45">
      <c r="B3861" t="s">
        <v>31</v>
      </c>
      <c r="C3861" s="2">
        <v>28400</v>
      </c>
      <c r="D3861" t="s">
        <v>12</v>
      </c>
    </row>
    <row r="3862" spans="1:4" x14ac:dyDescent="0.45">
      <c r="A3862" s="3">
        <v>45180.794444444444</v>
      </c>
      <c r="C3862" s="2">
        <v>26100</v>
      </c>
      <c r="D3862" t="s">
        <v>4</v>
      </c>
    </row>
    <row r="3863" spans="1:4" x14ac:dyDescent="0.45">
      <c r="A3863" s="3">
        <v>45180.674305555556</v>
      </c>
      <c r="C3863" s="2">
        <v>26000</v>
      </c>
      <c r="D3863" t="s">
        <v>4</v>
      </c>
    </row>
    <row r="3864" spans="1:4" x14ac:dyDescent="0.45">
      <c r="A3864" s="3">
        <v>45180.674305555556</v>
      </c>
      <c r="C3864" s="2">
        <v>26000</v>
      </c>
      <c r="D3864" t="s">
        <v>4</v>
      </c>
    </row>
    <row r="3865" spans="1:4" x14ac:dyDescent="0.45">
      <c r="A3865" s="3">
        <v>45180.794444444444</v>
      </c>
      <c r="C3865" s="2">
        <v>37900</v>
      </c>
      <c r="D3865" t="s">
        <v>4</v>
      </c>
    </row>
    <row r="3866" spans="1:4" x14ac:dyDescent="0.45">
      <c r="A3866" s="3">
        <v>45180.794444444444</v>
      </c>
      <c r="C3866" s="2">
        <v>30800</v>
      </c>
      <c r="D3866" t="s">
        <v>4</v>
      </c>
    </row>
    <row r="3867" spans="1:4" x14ac:dyDescent="0.45">
      <c r="A3867" s="3">
        <v>45181.692361111112</v>
      </c>
      <c r="C3867" s="2">
        <v>29700</v>
      </c>
      <c r="D3867" t="s">
        <v>4</v>
      </c>
    </row>
    <row r="3868" spans="1:4" x14ac:dyDescent="0.45">
      <c r="A3868" s="3">
        <v>45181.692361111112</v>
      </c>
      <c r="C3868" s="2">
        <v>29700</v>
      </c>
      <c r="D3868" t="s">
        <v>4</v>
      </c>
    </row>
    <row r="3869" spans="1:4" x14ac:dyDescent="0.45">
      <c r="A3869" s="3">
        <v>45181.692361111112</v>
      </c>
      <c r="C3869" s="2">
        <v>13500</v>
      </c>
      <c r="D3869" t="s">
        <v>4</v>
      </c>
    </row>
    <row r="3870" spans="1:4" x14ac:dyDescent="0.45">
      <c r="A3870" s="3">
        <v>45180.794444444444</v>
      </c>
      <c r="C3870" s="2">
        <v>50000</v>
      </c>
      <c r="D3870" t="s">
        <v>4</v>
      </c>
    </row>
    <row r="3871" spans="1:4" x14ac:dyDescent="0.45">
      <c r="A3871" s="3">
        <v>45180.794444444444</v>
      </c>
      <c r="C3871" s="2">
        <v>50000</v>
      </c>
      <c r="D3871" t="s">
        <v>4</v>
      </c>
    </row>
    <row r="3872" spans="1:4" x14ac:dyDescent="0.45">
      <c r="A3872" s="3">
        <v>45180.794444444444</v>
      </c>
      <c r="C3872" s="2">
        <v>50000</v>
      </c>
      <c r="D3872" t="s">
        <v>4</v>
      </c>
    </row>
    <row r="3873" spans="1:4" x14ac:dyDescent="0.45">
      <c r="A3873" s="3">
        <v>45180.794444444444</v>
      </c>
      <c r="C3873" s="2">
        <v>20700</v>
      </c>
      <c r="D3873" t="s">
        <v>4</v>
      </c>
    </row>
    <row r="3874" spans="1:4" x14ac:dyDescent="0.45">
      <c r="A3874" s="3">
        <v>45180.674305555556</v>
      </c>
      <c r="C3874" s="2">
        <v>22200</v>
      </c>
      <c r="D3874" t="s">
        <v>4</v>
      </c>
    </row>
    <row r="3875" spans="1:4" x14ac:dyDescent="0.45">
      <c r="A3875" s="3">
        <v>45180.674305555556</v>
      </c>
      <c r="C3875" s="2">
        <v>20700</v>
      </c>
      <c r="D3875" t="s">
        <v>4</v>
      </c>
    </row>
    <row r="3876" spans="1:4" x14ac:dyDescent="0.45">
      <c r="A3876" s="3">
        <v>45181.320833333331</v>
      </c>
      <c r="C3876" s="2">
        <v>41900</v>
      </c>
      <c r="D3876" t="s">
        <v>4</v>
      </c>
    </row>
    <row r="3877" spans="1:4" x14ac:dyDescent="0.45">
      <c r="A3877" s="3">
        <v>45180.674305555556</v>
      </c>
      <c r="C3877" s="2">
        <v>71000</v>
      </c>
      <c r="D3877" t="s">
        <v>4</v>
      </c>
    </row>
    <row r="3878" spans="1:4" x14ac:dyDescent="0.45">
      <c r="A3878" s="3">
        <v>45180.674305555556</v>
      </c>
      <c r="C3878" s="2">
        <v>71000</v>
      </c>
      <c r="D3878" t="s">
        <v>4</v>
      </c>
    </row>
    <row r="3879" spans="1:4" x14ac:dyDescent="0.45">
      <c r="A3879" s="3">
        <v>45180.674305555556</v>
      </c>
      <c r="C3879" s="2">
        <v>71000</v>
      </c>
      <c r="D3879" t="s">
        <v>4</v>
      </c>
    </row>
    <row r="3880" spans="1:4" x14ac:dyDescent="0.45">
      <c r="A3880" s="3">
        <v>45180.839583333334</v>
      </c>
      <c r="C3880" s="2">
        <v>30800</v>
      </c>
      <c r="D3880" t="s">
        <v>4</v>
      </c>
    </row>
    <row r="3881" spans="1:4" x14ac:dyDescent="0.45">
      <c r="A3881" s="3">
        <v>45181.7</v>
      </c>
      <c r="C3881" s="2">
        <v>18300</v>
      </c>
      <c r="D3881" t="s">
        <v>4</v>
      </c>
    </row>
    <row r="3882" spans="1:4" x14ac:dyDescent="0.45">
      <c r="B3882" t="s">
        <v>40</v>
      </c>
      <c r="C3882" s="2">
        <v>20700</v>
      </c>
      <c r="D3882" t="s">
        <v>12</v>
      </c>
    </row>
    <row r="3883" spans="1:4" x14ac:dyDescent="0.45">
      <c r="A3883" s="3">
        <v>45180.839583333334</v>
      </c>
      <c r="C3883" s="2">
        <v>37900</v>
      </c>
      <c r="D3883" t="s">
        <v>4</v>
      </c>
    </row>
    <row r="3884" spans="1:4" x14ac:dyDescent="0.45">
      <c r="A3884" s="3">
        <v>45181.7</v>
      </c>
      <c r="C3884" s="2">
        <v>78500</v>
      </c>
      <c r="D3884" t="s">
        <v>4</v>
      </c>
    </row>
    <row r="3885" spans="1:4" x14ac:dyDescent="0.45">
      <c r="A3885" s="3">
        <v>45181.7</v>
      </c>
      <c r="C3885" s="2">
        <v>78500</v>
      </c>
      <c r="D3885" t="s">
        <v>4</v>
      </c>
    </row>
    <row r="3886" spans="1:4" x14ac:dyDescent="0.45">
      <c r="A3886" s="3">
        <v>45180.750694444447</v>
      </c>
      <c r="C3886" s="2">
        <v>44100</v>
      </c>
      <c r="D3886" t="s">
        <v>4</v>
      </c>
    </row>
    <row r="3887" spans="1:4" x14ac:dyDescent="0.45">
      <c r="B3887" t="s">
        <v>31</v>
      </c>
      <c r="C3887" s="2">
        <v>30800</v>
      </c>
      <c r="D3887" t="s">
        <v>12</v>
      </c>
    </row>
    <row r="3888" spans="1:4" x14ac:dyDescent="0.45">
      <c r="A3888" s="3">
        <v>45180.750694444447</v>
      </c>
      <c r="C3888" s="2">
        <v>101200</v>
      </c>
      <c r="D3888" t="s">
        <v>4</v>
      </c>
    </row>
    <row r="3889" spans="1:4" x14ac:dyDescent="0.45">
      <c r="B3889" t="s">
        <v>40</v>
      </c>
      <c r="C3889" s="2">
        <v>26100</v>
      </c>
      <c r="D3889" t="s">
        <v>12</v>
      </c>
    </row>
    <row r="3890" spans="1:4" x14ac:dyDescent="0.45">
      <c r="A3890" s="3">
        <v>45180.794444444444</v>
      </c>
      <c r="C3890" s="2">
        <v>26100</v>
      </c>
      <c r="D3890" t="s">
        <v>4</v>
      </c>
    </row>
    <row r="3891" spans="1:4" x14ac:dyDescent="0.45">
      <c r="A3891" s="3">
        <v>45180.79791666667</v>
      </c>
      <c r="C3891" s="2">
        <v>30800</v>
      </c>
      <c r="D3891" t="s">
        <v>4</v>
      </c>
    </row>
    <row r="3892" spans="1:4" x14ac:dyDescent="0.45">
      <c r="A3892" s="3">
        <v>45181.7</v>
      </c>
      <c r="C3892" s="2">
        <v>32300</v>
      </c>
      <c r="D3892" t="s">
        <v>4</v>
      </c>
    </row>
    <row r="3893" spans="1:4" x14ac:dyDescent="0.45">
      <c r="A3893" s="3">
        <v>45180.794444444444</v>
      </c>
      <c r="C3893" s="2">
        <v>30800</v>
      </c>
      <c r="D3893" t="s">
        <v>4</v>
      </c>
    </row>
    <row r="3894" spans="1:4" x14ac:dyDescent="0.45">
      <c r="A3894" s="3">
        <v>45181.7</v>
      </c>
      <c r="C3894" s="2">
        <v>71000</v>
      </c>
      <c r="D3894" t="s">
        <v>4</v>
      </c>
    </row>
    <row r="3895" spans="1:4" x14ac:dyDescent="0.45">
      <c r="A3895" s="3">
        <v>45182.67291666667</v>
      </c>
      <c r="C3895" s="2">
        <v>30800</v>
      </c>
      <c r="D3895" t="s">
        <v>4</v>
      </c>
    </row>
    <row r="3896" spans="1:4" x14ac:dyDescent="0.45">
      <c r="A3896" s="3">
        <v>45182.71875</v>
      </c>
      <c r="C3896" s="2">
        <v>20700</v>
      </c>
      <c r="D3896" t="s">
        <v>4</v>
      </c>
    </row>
    <row r="3897" spans="1:4" x14ac:dyDescent="0.45">
      <c r="A3897" s="3">
        <v>45182.71875</v>
      </c>
      <c r="C3897" s="2">
        <v>20700</v>
      </c>
      <c r="D3897" t="s">
        <v>4</v>
      </c>
    </row>
    <row r="3898" spans="1:4" x14ac:dyDescent="0.45">
      <c r="A3898" s="3">
        <v>45182.67291666667</v>
      </c>
      <c r="C3898" s="2">
        <v>62000</v>
      </c>
      <c r="D3898" t="s">
        <v>4</v>
      </c>
    </row>
    <row r="3899" spans="1:4" x14ac:dyDescent="0.45">
      <c r="A3899" s="3">
        <v>45181.725694444445</v>
      </c>
      <c r="C3899" s="2">
        <v>65100</v>
      </c>
      <c r="D3899" t="s">
        <v>4</v>
      </c>
    </row>
    <row r="3900" spans="1:4" x14ac:dyDescent="0.45">
      <c r="A3900" s="3">
        <v>45181.725694444445</v>
      </c>
      <c r="C3900" s="2">
        <v>65100</v>
      </c>
      <c r="D3900" t="s">
        <v>4</v>
      </c>
    </row>
    <row r="3901" spans="1:4" x14ac:dyDescent="0.45">
      <c r="A3901" s="3">
        <v>45181.725694444445</v>
      </c>
      <c r="C3901" s="2">
        <v>65100</v>
      </c>
      <c r="D3901" t="s">
        <v>4</v>
      </c>
    </row>
    <row r="3902" spans="1:4" x14ac:dyDescent="0.45">
      <c r="A3902" s="3">
        <v>45181.725694444445</v>
      </c>
      <c r="C3902" s="2">
        <v>65100</v>
      </c>
      <c r="D3902" t="s">
        <v>4</v>
      </c>
    </row>
    <row r="3903" spans="1:4" x14ac:dyDescent="0.45">
      <c r="A3903" s="3">
        <v>45182.681250000001</v>
      </c>
      <c r="C3903" s="2">
        <v>71000</v>
      </c>
      <c r="D3903" t="s">
        <v>4</v>
      </c>
    </row>
    <row r="3904" spans="1:4" x14ac:dyDescent="0.45">
      <c r="A3904" s="3">
        <v>45182.681250000001</v>
      </c>
      <c r="C3904" s="2">
        <v>71000</v>
      </c>
      <c r="D3904" t="s">
        <v>4</v>
      </c>
    </row>
    <row r="3905" spans="1:4" x14ac:dyDescent="0.45">
      <c r="A3905" s="3">
        <v>45182.681250000001</v>
      </c>
      <c r="C3905" s="2">
        <v>71000</v>
      </c>
      <c r="D3905" t="s">
        <v>4</v>
      </c>
    </row>
    <row r="3906" spans="1:4" x14ac:dyDescent="0.45">
      <c r="A3906" s="3">
        <v>45182.6</v>
      </c>
      <c r="C3906" s="2">
        <v>20700</v>
      </c>
      <c r="D3906" t="s">
        <v>4</v>
      </c>
    </row>
    <row r="3907" spans="1:4" x14ac:dyDescent="0.45">
      <c r="A3907" s="3">
        <v>45182.681250000001</v>
      </c>
      <c r="C3907" s="2">
        <v>71000</v>
      </c>
      <c r="D3907" t="s">
        <v>4</v>
      </c>
    </row>
    <row r="3908" spans="1:4" x14ac:dyDescent="0.45">
      <c r="A3908" s="3">
        <v>45182.681250000001</v>
      </c>
      <c r="C3908" s="2">
        <v>71000</v>
      </c>
      <c r="D3908" t="s">
        <v>4</v>
      </c>
    </row>
    <row r="3909" spans="1:4" x14ac:dyDescent="0.45">
      <c r="A3909" s="3">
        <v>45182.681250000001</v>
      </c>
      <c r="C3909" s="2">
        <v>71000</v>
      </c>
      <c r="D3909" t="s">
        <v>4</v>
      </c>
    </row>
    <row r="3910" spans="1:4" x14ac:dyDescent="0.45">
      <c r="A3910" s="3">
        <v>45182.681250000001</v>
      </c>
      <c r="C3910" s="2">
        <v>71000</v>
      </c>
      <c r="D3910" t="s">
        <v>4</v>
      </c>
    </row>
    <row r="3911" spans="1:4" x14ac:dyDescent="0.45">
      <c r="A3911" s="3">
        <v>45182.681250000001</v>
      </c>
      <c r="B3911" t="s">
        <v>21</v>
      </c>
      <c r="C3911" s="2">
        <v>77800</v>
      </c>
      <c r="D3911" t="s">
        <v>12</v>
      </c>
    </row>
    <row r="3912" spans="1:4" x14ac:dyDescent="0.45">
      <c r="A3912" s="3">
        <v>45182.6</v>
      </c>
      <c r="C3912" s="2">
        <v>37900</v>
      </c>
      <c r="D3912" t="s">
        <v>4</v>
      </c>
    </row>
    <row r="3913" spans="1:4" x14ac:dyDescent="0.45">
      <c r="A3913" s="3">
        <v>45182.681250000001</v>
      </c>
      <c r="C3913" s="2">
        <v>62800</v>
      </c>
      <c r="D3913" t="s">
        <v>4</v>
      </c>
    </row>
    <row r="3914" spans="1:4" x14ac:dyDescent="0.45">
      <c r="A3914" s="3">
        <v>45182.681250000001</v>
      </c>
      <c r="C3914" s="2">
        <v>62800</v>
      </c>
      <c r="D3914" t="s">
        <v>4</v>
      </c>
    </row>
    <row r="3915" spans="1:4" x14ac:dyDescent="0.45">
      <c r="A3915" s="3">
        <v>45182.6</v>
      </c>
      <c r="C3915" s="2">
        <v>20700</v>
      </c>
      <c r="D3915" t="s">
        <v>4</v>
      </c>
    </row>
    <row r="3916" spans="1:4" x14ac:dyDescent="0.45">
      <c r="A3916" s="3">
        <v>45182.415972222225</v>
      </c>
      <c r="C3916" s="2">
        <v>107900</v>
      </c>
      <c r="D3916" t="s">
        <v>4</v>
      </c>
    </row>
    <row r="3917" spans="1:4" x14ac:dyDescent="0.45">
      <c r="A3917" s="3">
        <v>45182.415972222225</v>
      </c>
      <c r="C3917" s="2">
        <v>107900</v>
      </c>
      <c r="D3917" t="s">
        <v>4</v>
      </c>
    </row>
    <row r="3918" spans="1:4" x14ac:dyDescent="0.45">
      <c r="A3918" s="3">
        <v>45182.415972222225</v>
      </c>
      <c r="C3918" s="2">
        <v>107900</v>
      </c>
      <c r="D3918" t="s">
        <v>4</v>
      </c>
    </row>
    <row r="3919" spans="1:4" x14ac:dyDescent="0.45">
      <c r="A3919" s="3">
        <v>45182.415972222225</v>
      </c>
      <c r="C3919" s="2">
        <v>107900</v>
      </c>
      <c r="D3919" t="s">
        <v>4</v>
      </c>
    </row>
    <row r="3920" spans="1:4" x14ac:dyDescent="0.45">
      <c r="B3920" t="s">
        <v>67</v>
      </c>
      <c r="C3920" s="2">
        <v>42500</v>
      </c>
      <c r="D3920" t="s">
        <v>12</v>
      </c>
    </row>
    <row r="3921" spans="1:4" x14ac:dyDescent="0.45">
      <c r="A3921" s="3">
        <v>45184.473611111112</v>
      </c>
      <c r="C3921" s="2">
        <v>40400</v>
      </c>
      <c r="D3921" t="s">
        <v>4</v>
      </c>
    </row>
    <row r="3922" spans="1:4" x14ac:dyDescent="0.45">
      <c r="A3922" s="3">
        <v>45184.473611111112</v>
      </c>
      <c r="C3922" s="2">
        <v>40400</v>
      </c>
      <c r="D3922" t="s">
        <v>4</v>
      </c>
    </row>
    <row r="3923" spans="1:4" x14ac:dyDescent="0.45">
      <c r="A3923" s="3">
        <v>45183.727083333331</v>
      </c>
      <c r="C3923" s="2">
        <v>33200</v>
      </c>
      <c r="D3923" t="s">
        <v>4</v>
      </c>
    </row>
    <row r="3924" spans="1:4" x14ac:dyDescent="0.45">
      <c r="A3924" s="3">
        <v>45183.727083333331</v>
      </c>
      <c r="C3924" s="2">
        <v>33200</v>
      </c>
      <c r="D3924" t="s">
        <v>4</v>
      </c>
    </row>
    <row r="3925" spans="1:4" x14ac:dyDescent="0.45">
      <c r="A3925" s="3">
        <v>45183.727083333331</v>
      </c>
      <c r="C3925" s="2">
        <v>33200</v>
      </c>
      <c r="D3925" t="s">
        <v>4</v>
      </c>
    </row>
    <row r="3926" spans="1:4" x14ac:dyDescent="0.45">
      <c r="A3926" s="3">
        <v>45183.727083333331</v>
      </c>
      <c r="C3926" s="2">
        <v>33200</v>
      </c>
      <c r="D3926" t="s">
        <v>4</v>
      </c>
    </row>
    <row r="3927" spans="1:4" x14ac:dyDescent="0.45">
      <c r="A3927" s="3">
        <v>45183.727083333331</v>
      </c>
      <c r="C3927" s="2">
        <v>23600</v>
      </c>
      <c r="D3927" t="s">
        <v>4</v>
      </c>
    </row>
    <row r="3928" spans="1:4" x14ac:dyDescent="0.45">
      <c r="A3928" s="3">
        <v>45183.415277777778</v>
      </c>
      <c r="C3928" s="2">
        <v>58700</v>
      </c>
      <c r="D3928" t="s">
        <v>4</v>
      </c>
    </row>
    <row r="3929" spans="1:4" x14ac:dyDescent="0.45">
      <c r="B3929" t="s">
        <v>67</v>
      </c>
      <c r="C3929" s="2">
        <v>20700</v>
      </c>
      <c r="D3929" t="s">
        <v>12</v>
      </c>
    </row>
    <row r="3930" spans="1:4" x14ac:dyDescent="0.45">
      <c r="A3930" s="3">
        <v>45183.574999999997</v>
      </c>
      <c r="C3930" s="2">
        <v>20700</v>
      </c>
      <c r="D3930" t="s">
        <v>4</v>
      </c>
    </row>
    <row r="3931" spans="1:4" x14ac:dyDescent="0.45">
      <c r="B3931" t="s">
        <v>37</v>
      </c>
      <c r="C3931" s="2">
        <v>71000</v>
      </c>
      <c r="D3931" t="s">
        <v>12</v>
      </c>
    </row>
    <row r="3932" spans="1:4" x14ac:dyDescent="0.45">
      <c r="B3932" t="s">
        <v>37</v>
      </c>
      <c r="C3932" s="2">
        <v>71000</v>
      </c>
      <c r="D3932" t="s">
        <v>12</v>
      </c>
    </row>
    <row r="3933" spans="1:4" x14ac:dyDescent="0.45">
      <c r="A3933" s="3">
        <v>45183.574999999997</v>
      </c>
      <c r="C3933" s="2">
        <v>37900</v>
      </c>
      <c r="D3933" t="s">
        <v>4</v>
      </c>
    </row>
    <row r="3934" spans="1:4" x14ac:dyDescent="0.45">
      <c r="A3934" s="3">
        <v>45183.415277777778</v>
      </c>
      <c r="C3934" s="2">
        <v>71000</v>
      </c>
      <c r="D3934" t="s">
        <v>4</v>
      </c>
    </row>
    <row r="3935" spans="1:4" x14ac:dyDescent="0.45">
      <c r="A3935" s="3">
        <v>45183.415277777778</v>
      </c>
      <c r="C3935" s="2">
        <v>110900</v>
      </c>
      <c r="D3935" t="s">
        <v>4</v>
      </c>
    </row>
    <row r="3936" spans="1:4" x14ac:dyDescent="0.45">
      <c r="A3936" s="3">
        <v>45183.726388888892</v>
      </c>
      <c r="C3936" s="2">
        <v>16500</v>
      </c>
      <c r="D3936" t="s">
        <v>4</v>
      </c>
    </row>
    <row r="3937" spans="1:4" x14ac:dyDescent="0.45">
      <c r="A3937" s="3">
        <v>45183.727083333331</v>
      </c>
      <c r="B3937" t="s">
        <v>21</v>
      </c>
      <c r="C3937" s="2">
        <v>85600</v>
      </c>
      <c r="D3937" t="s">
        <v>12</v>
      </c>
    </row>
    <row r="3938" spans="1:4" x14ac:dyDescent="0.45">
      <c r="A3938" s="3">
        <v>45183.574999999997</v>
      </c>
      <c r="C3938" s="2">
        <v>20700</v>
      </c>
      <c r="D3938" t="s">
        <v>4</v>
      </c>
    </row>
    <row r="3939" spans="1:4" x14ac:dyDescent="0.45">
      <c r="A3939" s="3">
        <v>45183.415277777778</v>
      </c>
      <c r="C3939" s="2">
        <v>56000</v>
      </c>
      <c r="D3939" t="s">
        <v>4</v>
      </c>
    </row>
    <row r="3940" spans="1:4" x14ac:dyDescent="0.45">
      <c r="A3940" s="3">
        <v>45184.473611111112</v>
      </c>
      <c r="C3940" s="2">
        <v>30800</v>
      </c>
      <c r="D3940" t="s">
        <v>4</v>
      </c>
    </row>
    <row r="3941" spans="1:4" x14ac:dyDescent="0.45">
      <c r="A3941" s="3">
        <v>45184.473611111112</v>
      </c>
      <c r="C3941" s="2">
        <v>20700</v>
      </c>
      <c r="D3941" t="s">
        <v>4</v>
      </c>
    </row>
    <row r="3942" spans="1:4" x14ac:dyDescent="0.45">
      <c r="A3942" s="3">
        <v>45183.727083333331</v>
      </c>
      <c r="C3942" s="2">
        <v>58700</v>
      </c>
      <c r="D3942" t="s">
        <v>4</v>
      </c>
    </row>
    <row r="3943" spans="1:4" x14ac:dyDescent="0.45">
      <c r="A3943" s="3">
        <v>45183.726388888892</v>
      </c>
      <c r="C3943" s="2">
        <v>20700</v>
      </c>
      <c r="D3943" t="s">
        <v>4</v>
      </c>
    </row>
    <row r="3944" spans="1:4" x14ac:dyDescent="0.45">
      <c r="A3944" s="3">
        <v>45183.726388888892</v>
      </c>
      <c r="C3944" s="2">
        <v>20700</v>
      </c>
      <c r="D3944" t="s">
        <v>4</v>
      </c>
    </row>
    <row r="3945" spans="1:4" x14ac:dyDescent="0.45">
      <c r="B3945" t="s">
        <v>31</v>
      </c>
      <c r="C3945" s="2">
        <v>62800</v>
      </c>
      <c r="D3945" t="s">
        <v>12</v>
      </c>
    </row>
    <row r="3946" spans="1:4" x14ac:dyDescent="0.45">
      <c r="A3946" s="3">
        <v>45183.574999999997</v>
      </c>
      <c r="C3946" s="2">
        <v>20700</v>
      </c>
      <c r="D3946" t="s">
        <v>4</v>
      </c>
    </row>
    <row r="3947" spans="1:4" x14ac:dyDescent="0.45">
      <c r="B3947" t="s">
        <v>150</v>
      </c>
      <c r="C3947" s="2">
        <v>20100</v>
      </c>
      <c r="D3947" t="s">
        <v>12</v>
      </c>
    </row>
    <row r="3948" spans="1:4" x14ac:dyDescent="0.45">
      <c r="A3948" s="3">
        <v>45183.726388888892</v>
      </c>
      <c r="C3948" s="2">
        <v>20100</v>
      </c>
      <c r="D3948" t="s">
        <v>4</v>
      </c>
    </row>
    <row r="3949" spans="1:4" x14ac:dyDescent="0.45">
      <c r="A3949" s="3">
        <v>45184.683333333334</v>
      </c>
      <c r="C3949" s="2">
        <v>63800</v>
      </c>
      <c r="D3949" t="s">
        <v>4</v>
      </c>
    </row>
    <row r="3950" spans="1:4" x14ac:dyDescent="0.45">
      <c r="A3950" s="3">
        <v>45184.683333333334</v>
      </c>
      <c r="C3950" s="2">
        <v>63800</v>
      </c>
      <c r="D3950" t="s">
        <v>4</v>
      </c>
    </row>
    <row r="3951" spans="1:4" x14ac:dyDescent="0.45">
      <c r="A3951" s="3">
        <v>45184.698611111111</v>
      </c>
      <c r="C3951" s="2">
        <v>47600</v>
      </c>
      <c r="D3951" t="s">
        <v>4</v>
      </c>
    </row>
    <row r="3952" spans="1:4" x14ac:dyDescent="0.45">
      <c r="A3952" s="3">
        <v>45184.683333333334</v>
      </c>
      <c r="C3952" s="2">
        <v>83300</v>
      </c>
      <c r="D3952" t="s">
        <v>4</v>
      </c>
    </row>
    <row r="3953" spans="1:4" x14ac:dyDescent="0.45">
      <c r="A3953" s="3">
        <v>45184.683333333334</v>
      </c>
      <c r="C3953" s="2">
        <v>83300</v>
      </c>
      <c r="D3953" t="s">
        <v>4</v>
      </c>
    </row>
    <row r="3954" spans="1:4" x14ac:dyDescent="0.45">
      <c r="A3954" s="3">
        <v>45184.698611111111</v>
      </c>
      <c r="C3954" s="2">
        <v>40400</v>
      </c>
      <c r="D3954" t="s">
        <v>4</v>
      </c>
    </row>
    <row r="3955" spans="1:4" x14ac:dyDescent="0.45">
      <c r="A3955" s="3">
        <v>45184.698611111111</v>
      </c>
      <c r="C3955" s="2">
        <v>40400</v>
      </c>
      <c r="D3955" t="s">
        <v>4</v>
      </c>
    </row>
    <row r="3956" spans="1:4" x14ac:dyDescent="0.45">
      <c r="A3956" s="3">
        <v>45184.698611111111</v>
      </c>
      <c r="C3956" s="2">
        <v>40400</v>
      </c>
      <c r="D3956" t="s">
        <v>4</v>
      </c>
    </row>
    <row r="3957" spans="1:4" x14ac:dyDescent="0.45">
      <c r="A3957" s="3">
        <v>45184.68472222222</v>
      </c>
      <c r="C3957" s="2">
        <v>77800</v>
      </c>
      <c r="D3957" t="s">
        <v>4</v>
      </c>
    </row>
    <row r="3958" spans="1:4" x14ac:dyDescent="0.45">
      <c r="A3958" s="3">
        <v>45184.68472222222</v>
      </c>
      <c r="C3958" s="2">
        <v>71300</v>
      </c>
      <c r="D3958" t="s">
        <v>4</v>
      </c>
    </row>
    <row r="3959" spans="1:4" x14ac:dyDescent="0.45">
      <c r="A3959" s="3">
        <v>45184.68472222222</v>
      </c>
      <c r="C3959" s="2">
        <v>18300</v>
      </c>
      <c r="D3959" t="s">
        <v>4</v>
      </c>
    </row>
    <row r="3960" spans="1:4" x14ac:dyDescent="0.45">
      <c r="A3960" s="3">
        <v>45184.68472222222</v>
      </c>
      <c r="C3960" s="2">
        <v>46000</v>
      </c>
      <c r="D3960" t="s">
        <v>4</v>
      </c>
    </row>
    <row r="3961" spans="1:4" x14ac:dyDescent="0.45">
      <c r="A3961" s="3">
        <v>45184.684027777781</v>
      </c>
      <c r="C3961" s="2">
        <v>58700</v>
      </c>
      <c r="D3961" t="s">
        <v>4</v>
      </c>
    </row>
    <row r="3962" spans="1:4" x14ac:dyDescent="0.45">
      <c r="A3962" s="3">
        <v>45184.684027777781</v>
      </c>
      <c r="C3962" s="2">
        <v>20700</v>
      </c>
      <c r="D3962" t="s">
        <v>4</v>
      </c>
    </row>
    <row r="3963" spans="1:4" x14ac:dyDescent="0.45">
      <c r="A3963" s="3">
        <v>45184.684027777781</v>
      </c>
      <c r="C3963" s="2">
        <v>58700</v>
      </c>
      <c r="D3963" t="s">
        <v>4</v>
      </c>
    </row>
    <row r="3964" spans="1:4" x14ac:dyDescent="0.45">
      <c r="A3964" s="3">
        <v>45184.68472222222</v>
      </c>
      <c r="C3964" s="2">
        <v>16500</v>
      </c>
      <c r="D3964" t="s">
        <v>4</v>
      </c>
    </row>
    <row r="3965" spans="1:4" x14ac:dyDescent="0.45">
      <c r="A3965" s="3">
        <v>45185.731249999997</v>
      </c>
      <c r="C3965" s="2">
        <v>101200</v>
      </c>
      <c r="D3965" t="s">
        <v>4</v>
      </c>
    </row>
    <row r="3966" spans="1:4" x14ac:dyDescent="0.45">
      <c r="A3966" s="3">
        <v>45185.688194444447</v>
      </c>
      <c r="C3966" s="2">
        <v>20100</v>
      </c>
      <c r="D3966" t="s">
        <v>4</v>
      </c>
    </row>
    <row r="3967" spans="1:4" x14ac:dyDescent="0.45">
      <c r="B3967" t="s">
        <v>67</v>
      </c>
      <c r="C3967" s="2">
        <v>20100</v>
      </c>
      <c r="D3967" t="s">
        <v>12</v>
      </c>
    </row>
    <row r="3968" spans="1:4" x14ac:dyDescent="0.45">
      <c r="A3968" s="3">
        <v>45187.643055555556</v>
      </c>
      <c r="C3968" s="2">
        <v>16200</v>
      </c>
      <c r="D3968" t="s">
        <v>4</v>
      </c>
    </row>
    <row r="3969" spans="1:4" x14ac:dyDescent="0.45">
      <c r="A3969" s="3">
        <v>45185.688194444447</v>
      </c>
      <c r="C3969" s="2">
        <v>46000</v>
      </c>
      <c r="D3969" t="s">
        <v>4</v>
      </c>
    </row>
    <row r="3970" spans="1:4" x14ac:dyDescent="0.45">
      <c r="A3970" s="3">
        <v>45185.688194444447</v>
      </c>
      <c r="C3970" s="2">
        <v>16500</v>
      </c>
      <c r="D3970" t="s">
        <v>4</v>
      </c>
    </row>
    <row r="3971" spans="1:4" x14ac:dyDescent="0.45">
      <c r="A3971" s="3">
        <v>45185.688194444447</v>
      </c>
      <c r="C3971" s="2">
        <v>20700</v>
      </c>
      <c r="D3971" t="s">
        <v>4</v>
      </c>
    </row>
    <row r="3972" spans="1:4" x14ac:dyDescent="0.45">
      <c r="A3972" s="3">
        <v>45186.522222222222</v>
      </c>
      <c r="C3972" s="2">
        <v>21600</v>
      </c>
      <c r="D3972" t="s">
        <v>4</v>
      </c>
    </row>
    <row r="3973" spans="1:4" x14ac:dyDescent="0.45">
      <c r="A3973" s="3">
        <v>45185.779861111114</v>
      </c>
      <c r="C3973" s="2">
        <v>30800</v>
      </c>
      <c r="D3973" t="s">
        <v>4</v>
      </c>
    </row>
    <row r="3974" spans="1:4" x14ac:dyDescent="0.45">
      <c r="A3974" s="3">
        <v>45185.688194444447</v>
      </c>
      <c r="C3974" s="2">
        <v>58700</v>
      </c>
      <c r="D3974" t="s">
        <v>4</v>
      </c>
    </row>
    <row r="3975" spans="1:4" x14ac:dyDescent="0.45">
      <c r="A3975" s="3">
        <v>45186.296527777777</v>
      </c>
      <c r="C3975" s="2">
        <v>50100</v>
      </c>
      <c r="D3975" t="s">
        <v>4</v>
      </c>
    </row>
    <row r="3976" spans="1:4" x14ac:dyDescent="0.45">
      <c r="A3976" s="3">
        <v>45187.711111111108</v>
      </c>
      <c r="C3976" s="2">
        <v>40300</v>
      </c>
      <c r="D3976" t="s">
        <v>4</v>
      </c>
    </row>
    <row r="3977" spans="1:4" x14ac:dyDescent="0.45">
      <c r="A3977" s="3">
        <v>45188.536111111112</v>
      </c>
      <c r="C3977" s="2">
        <v>24300</v>
      </c>
      <c r="D3977" t="s">
        <v>4</v>
      </c>
    </row>
    <row r="3978" spans="1:4" x14ac:dyDescent="0.45">
      <c r="A3978" s="3">
        <v>45188.536111111112</v>
      </c>
      <c r="C3978" s="2">
        <v>24300</v>
      </c>
      <c r="D3978" t="s">
        <v>4</v>
      </c>
    </row>
    <row r="3979" spans="1:4" x14ac:dyDescent="0.45">
      <c r="B3979" t="s">
        <v>13</v>
      </c>
      <c r="C3979" s="2">
        <v>71000</v>
      </c>
      <c r="D3979" t="s">
        <v>12</v>
      </c>
    </row>
    <row r="3980" spans="1:4" x14ac:dyDescent="0.45">
      <c r="B3980" t="s">
        <v>13</v>
      </c>
      <c r="C3980" s="2">
        <v>71000</v>
      </c>
      <c r="D3980" t="s">
        <v>12</v>
      </c>
    </row>
    <row r="3981" spans="1:4" x14ac:dyDescent="0.45">
      <c r="B3981" t="s">
        <v>31</v>
      </c>
      <c r="C3981" s="2">
        <v>69600</v>
      </c>
      <c r="D3981" t="s">
        <v>12</v>
      </c>
    </row>
    <row r="3982" spans="1:4" x14ac:dyDescent="0.45">
      <c r="A3982" s="3">
        <v>45188.536111111112</v>
      </c>
      <c r="C3982" s="2">
        <v>40400</v>
      </c>
      <c r="D3982" t="s">
        <v>4</v>
      </c>
    </row>
    <row r="3983" spans="1:4" x14ac:dyDescent="0.45">
      <c r="A3983" s="3">
        <v>45188.536111111112</v>
      </c>
      <c r="C3983" s="2">
        <v>40400</v>
      </c>
      <c r="D3983" t="s">
        <v>4</v>
      </c>
    </row>
    <row r="3984" spans="1:4" x14ac:dyDescent="0.45">
      <c r="A3984" s="3">
        <v>45188.536111111112</v>
      </c>
      <c r="C3984" s="2">
        <v>40400</v>
      </c>
      <c r="D3984" t="s">
        <v>4</v>
      </c>
    </row>
    <row r="3985" spans="1:4" x14ac:dyDescent="0.45">
      <c r="A3985" s="3">
        <v>45187.711111111108</v>
      </c>
      <c r="C3985" s="2">
        <v>29500</v>
      </c>
      <c r="D3985" t="s">
        <v>4</v>
      </c>
    </row>
    <row r="3986" spans="1:4" x14ac:dyDescent="0.45">
      <c r="A3986" s="3">
        <v>45187.711111111108</v>
      </c>
      <c r="C3986" s="2">
        <v>20100</v>
      </c>
      <c r="D3986" t="s">
        <v>4</v>
      </c>
    </row>
    <row r="3987" spans="1:4" x14ac:dyDescent="0.45">
      <c r="A3987" s="3">
        <v>45187.757638888892</v>
      </c>
      <c r="C3987" s="2">
        <v>20700</v>
      </c>
      <c r="D3987" t="s">
        <v>4</v>
      </c>
    </row>
    <row r="3988" spans="1:4" x14ac:dyDescent="0.45">
      <c r="A3988" s="3">
        <v>45187.762499999997</v>
      </c>
      <c r="C3988" s="2">
        <v>30800</v>
      </c>
      <c r="D3988" t="s">
        <v>4</v>
      </c>
    </row>
    <row r="3989" spans="1:4" x14ac:dyDescent="0.45">
      <c r="A3989" s="3">
        <v>45187.76458333333</v>
      </c>
      <c r="C3989" s="2">
        <v>52400</v>
      </c>
      <c r="D3989" t="s">
        <v>4</v>
      </c>
    </row>
    <row r="3990" spans="1:4" x14ac:dyDescent="0.45">
      <c r="A3990" s="3">
        <v>45187.711111111108</v>
      </c>
      <c r="C3990" s="2">
        <v>62800</v>
      </c>
      <c r="D3990" t="s">
        <v>4</v>
      </c>
    </row>
    <row r="3991" spans="1:4" x14ac:dyDescent="0.45">
      <c r="A3991" s="3">
        <v>45187.763194444444</v>
      </c>
      <c r="C3991" s="2">
        <v>40400</v>
      </c>
      <c r="D3991" t="s">
        <v>4</v>
      </c>
    </row>
    <row r="3992" spans="1:4" x14ac:dyDescent="0.45">
      <c r="A3992" s="3">
        <v>45187.763194444444</v>
      </c>
      <c r="C3992" s="2">
        <v>40400</v>
      </c>
      <c r="D3992" t="s">
        <v>4</v>
      </c>
    </row>
    <row r="3993" spans="1:4" x14ac:dyDescent="0.45">
      <c r="A3993" s="3">
        <v>45187.763194444444</v>
      </c>
      <c r="C3993" s="2">
        <v>40400</v>
      </c>
      <c r="D3993" t="s">
        <v>4</v>
      </c>
    </row>
    <row r="3994" spans="1:4" x14ac:dyDescent="0.45">
      <c r="A3994" s="3">
        <v>45187.711111111108</v>
      </c>
      <c r="C3994" s="2">
        <v>50100</v>
      </c>
      <c r="D3994" t="s">
        <v>4</v>
      </c>
    </row>
    <row r="3995" spans="1:4" x14ac:dyDescent="0.45">
      <c r="A3995" s="3">
        <v>45187.711111111108</v>
      </c>
      <c r="C3995" s="2">
        <v>56800</v>
      </c>
      <c r="D3995" t="s">
        <v>4</v>
      </c>
    </row>
    <row r="3996" spans="1:4" x14ac:dyDescent="0.45">
      <c r="A3996" s="3">
        <v>45188.590277777781</v>
      </c>
      <c r="C3996" s="2">
        <v>30800</v>
      </c>
      <c r="D3996" t="s">
        <v>4</v>
      </c>
    </row>
    <row r="3997" spans="1:4" x14ac:dyDescent="0.45">
      <c r="A3997" s="3">
        <v>45188.590277777781</v>
      </c>
      <c r="C3997" s="2">
        <v>20700</v>
      </c>
      <c r="D3997" t="s">
        <v>4</v>
      </c>
    </row>
    <row r="3998" spans="1:4" x14ac:dyDescent="0.45">
      <c r="A3998" s="3">
        <v>45187.646527777775</v>
      </c>
      <c r="C3998" s="2">
        <v>24300</v>
      </c>
      <c r="D3998" t="s">
        <v>4</v>
      </c>
    </row>
    <row r="3999" spans="1:4" x14ac:dyDescent="0.45">
      <c r="B3999" t="s">
        <v>326</v>
      </c>
      <c r="C3999" s="2">
        <v>86600</v>
      </c>
      <c r="D3999" t="s">
        <v>12</v>
      </c>
    </row>
    <row r="4000" spans="1:4" x14ac:dyDescent="0.45">
      <c r="B4000" t="s">
        <v>31</v>
      </c>
      <c r="C4000" s="2">
        <v>86600</v>
      </c>
      <c r="D4000" t="s">
        <v>12</v>
      </c>
    </row>
    <row r="4001" spans="1:4" x14ac:dyDescent="0.45">
      <c r="A4001" s="3">
        <v>45187.646527777775</v>
      </c>
      <c r="C4001" s="2">
        <v>58050</v>
      </c>
      <c r="D4001" t="s">
        <v>4</v>
      </c>
    </row>
    <row r="4002" spans="1:4" x14ac:dyDescent="0.45">
      <c r="A4002" s="3">
        <v>45187.759722222225</v>
      </c>
      <c r="C4002" s="2">
        <v>30800</v>
      </c>
      <c r="D4002" t="s">
        <v>4</v>
      </c>
    </row>
    <row r="4003" spans="1:4" x14ac:dyDescent="0.45">
      <c r="A4003" s="3">
        <v>45187.762499999997</v>
      </c>
      <c r="C4003" s="2">
        <v>23600</v>
      </c>
      <c r="D4003" t="s">
        <v>4</v>
      </c>
    </row>
    <row r="4004" spans="1:4" x14ac:dyDescent="0.45">
      <c r="B4004" t="s">
        <v>67</v>
      </c>
      <c r="C4004" s="2">
        <v>71000</v>
      </c>
      <c r="D4004" t="s">
        <v>12</v>
      </c>
    </row>
    <row r="4005" spans="1:4" x14ac:dyDescent="0.45">
      <c r="A4005" s="3">
        <v>45187.75277777778</v>
      </c>
      <c r="C4005" s="2">
        <v>71000</v>
      </c>
      <c r="D4005" t="s">
        <v>4</v>
      </c>
    </row>
    <row r="4006" spans="1:4" x14ac:dyDescent="0.45">
      <c r="A4006" s="3">
        <v>45189.527083333334</v>
      </c>
      <c r="C4006" s="2">
        <v>18900</v>
      </c>
      <c r="D4006" t="s">
        <v>4</v>
      </c>
    </row>
    <row r="4007" spans="1:4" x14ac:dyDescent="0.45">
      <c r="A4007" s="3">
        <v>45189.527083333334</v>
      </c>
      <c r="C4007" s="2">
        <v>18900</v>
      </c>
      <c r="D4007" t="s">
        <v>4</v>
      </c>
    </row>
    <row r="4008" spans="1:4" x14ac:dyDescent="0.45">
      <c r="A4008" s="3">
        <v>45188.748611111114</v>
      </c>
      <c r="C4008" s="2">
        <v>30800</v>
      </c>
      <c r="D4008" t="s">
        <v>4</v>
      </c>
    </row>
    <row r="4009" spans="1:4" x14ac:dyDescent="0.45">
      <c r="A4009" s="3">
        <v>45189.712500000001</v>
      </c>
      <c r="C4009" s="2">
        <v>16200</v>
      </c>
      <c r="D4009" t="s">
        <v>4</v>
      </c>
    </row>
    <row r="4010" spans="1:4" x14ac:dyDescent="0.45">
      <c r="A4010" s="3">
        <v>45188.694444444445</v>
      </c>
      <c r="C4010" s="2">
        <v>71000</v>
      </c>
      <c r="D4010" t="s">
        <v>4</v>
      </c>
    </row>
    <row r="4011" spans="1:4" x14ac:dyDescent="0.45">
      <c r="A4011" s="3">
        <v>45190.706250000003</v>
      </c>
      <c r="C4011" s="2">
        <v>26000</v>
      </c>
      <c r="D4011" t="s">
        <v>4</v>
      </c>
    </row>
    <row r="4012" spans="1:4" x14ac:dyDescent="0.45">
      <c r="A4012" s="3">
        <v>45190.706250000003</v>
      </c>
      <c r="C4012" s="2">
        <v>58700</v>
      </c>
      <c r="D4012" t="s">
        <v>4</v>
      </c>
    </row>
    <row r="4013" spans="1:4" x14ac:dyDescent="0.45">
      <c r="A4013" s="3">
        <v>45190.706250000003</v>
      </c>
      <c r="C4013" s="2">
        <v>41900</v>
      </c>
      <c r="D4013" t="s">
        <v>4</v>
      </c>
    </row>
    <row r="4014" spans="1:4" x14ac:dyDescent="0.45">
      <c r="A4014" s="3">
        <v>45190.706250000003</v>
      </c>
      <c r="C4014" s="2">
        <v>41900</v>
      </c>
      <c r="D4014" t="s">
        <v>4</v>
      </c>
    </row>
    <row r="4015" spans="1:4" x14ac:dyDescent="0.45">
      <c r="A4015" s="3">
        <v>45190.706250000003</v>
      </c>
      <c r="C4015" s="2">
        <v>41900</v>
      </c>
      <c r="D4015" t="s">
        <v>4</v>
      </c>
    </row>
    <row r="4016" spans="1:4" x14ac:dyDescent="0.45">
      <c r="A4016" s="3">
        <v>45190.706250000003</v>
      </c>
      <c r="C4016" s="2">
        <v>41900</v>
      </c>
      <c r="D4016" t="s">
        <v>4</v>
      </c>
    </row>
    <row r="4017" spans="1:4" x14ac:dyDescent="0.45">
      <c r="A4017" s="3">
        <v>45190.706250000003</v>
      </c>
      <c r="C4017" s="2">
        <v>41900</v>
      </c>
      <c r="D4017" t="s">
        <v>4</v>
      </c>
    </row>
    <row r="4018" spans="1:4" x14ac:dyDescent="0.45">
      <c r="B4018" t="s">
        <v>37</v>
      </c>
      <c r="C4018" s="2">
        <v>28350</v>
      </c>
      <c r="D4018" t="s">
        <v>12</v>
      </c>
    </row>
    <row r="4019" spans="1:4" x14ac:dyDescent="0.45">
      <c r="B4019" t="s">
        <v>37</v>
      </c>
      <c r="C4019" s="2">
        <v>28350</v>
      </c>
      <c r="D4019" t="s">
        <v>12</v>
      </c>
    </row>
    <row r="4020" spans="1:4" x14ac:dyDescent="0.45">
      <c r="A4020" s="3">
        <v>45190.665277777778</v>
      </c>
      <c r="C4020" s="2">
        <v>69600</v>
      </c>
      <c r="D4020" t="s">
        <v>4</v>
      </c>
    </row>
    <row r="4021" spans="1:4" x14ac:dyDescent="0.45">
      <c r="A4021" s="3">
        <v>45191.695138888892</v>
      </c>
      <c r="C4021" s="2">
        <v>57900</v>
      </c>
      <c r="D4021" t="s">
        <v>4</v>
      </c>
    </row>
    <row r="4022" spans="1:4" x14ac:dyDescent="0.45">
      <c r="A4022" s="3">
        <v>45191.701388888891</v>
      </c>
      <c r="C4022" s="2">
        <v>52100</v>
      </c>
      <c r="D4022" t="s">
        <v>4</v>
      </c>
    </row>
    <row r="4023" spans="1:4" x14ac:dyDescent="0.45">
      <c r="A4023" s="3">
        <v>45191.701388888891</v>
      </c>
      <c r="C4023" s="2">
        <v>52100</v>
      </c>
      <c r="D4023" t="s">
        <v>4</v>
      </c>
    </row>
    <row r="4024" spans="1:4" x14ac:dyDescent="0.45">
      <c r="A4024" s="3">
        <v>45191.695138888892</v>
      </c>
      <c r="C4024" s="2">
        <v>32800</v>
      </c>
      <c r="D4024" t="s">
        <v>4</v>
      </c>
    </row>
    <row r="4025" spans="1:4" x14ac:dyDescent="0.45">
      <c r="A4025" s="3">
        <v>45191.695833333331</v>
      </c>
      <c r="C4025" s="2">
        <v>20100</v>
      </c>
      <c r="D4025" t="s">
        <v>4</v>
      </c>
    </row>
    <row r="4026" spans="1:4" x14ac:dyDescent="0.45">
      <c r="B4026" t="s">
        <v>326</v>
      </c>
      <c r="C4026" s="2">
        <v>18300</v>
      </c>
      <c r="D4026" t="s">
        <v>12</v>
      </c>
    </row>
    <row r="4027" spans="1:4" x14ac:dyDescent="0.45">
      <c r="A4027" s="3">
        <v>45191.695833333331</v>
      </c>
      <c r="C4027" s="2">
        <v>20100</v>
      </c>
      <c r="D4027" t="s">
        <v>4</v>
      </c>
    </row>
    <row r="4028" spans="1:4" x14ac:dyDescent="0.45">
      <c r="A4028" s="3">
        <v>45191.695138888892</v>
      </c>
      <c r="C4028" s="2">
        <v>16500</v>
      </c>
      <c r="D4028" t="s">
        <v>4</v>
      </c>
    </row>
    <row r="4029" spans="1:4" x14ac:dyDescent="0.45">
      <c r="A4029" s="3">
        <v>45191.714583333334</v>
      </c>
      <c r="C4029" s="2">
        <v>51600</v>
      </c>
      <c r="D4029" t="s">
        <v>4</v>
      </c>
    </row>
    <row r="4030" spans="1:4" x14ac:dyDescent="0.45">
      <c r="A4030" s="3">
        <v>45191.714583333334</v>
      </c>
      <c r="C4030" s="2">
        <v>51600</v>
      </c>
      <c r="D4030" t="s">
        <v>4</v>
      </c>
    </row>
    <row r="4031" spans="1:4" x14ac:dyDescent="0.45">
      <c r="A4031" s="3">
        <v>45191.714583333334</v>
      </c>
      <c r="C4031" s="2">
        <v>51600</v>
      </c>
      <c r="D4031" t="s">
        <v>4</v>
      </c>
    </row>
    <row r="4032" spans="1:4" x14ac:dyDescent="0.45">
      <c r="A4032" s="3">
        <v>45191.714583333334</v>
      </c>
      <c r="C4032" s="2">
        <v>51600</v>
      </c>
      <c r="D4032" t="s">
        <v>4</v>
      </c>
    </row>
    <row r="4033" spans="1:4" x14ac:dyDescent="0.45">
      <c r="A4033" s="3">
        <v>45191.714583333334</v>
      </c>
      <c r="C4033" s="2">
        <v>51600</v>
      </c>
      <c r="D4033" t="s">
        <v>4</v>
      </c>
    </row>
    <row r="4034" spans="1:4" x14ac:dyDescent="0.45">
      <c r="A4034" s="3">
        <v>45191.714583333334</v>
      </c>
      <c r="C4034" s="2">
        <v>51600</v>
      </c>
      <c r="D4034" t="s">
        <v>4</v>
      </c>
    </row>
    <row r="4035" spans="1:4" x14ac:dyDescent="0.45">
      <c r="A4035" s="3">
        <v>45192.65347222222</v>
      </c>
      <c r="C4035" s="2">
        <v>25300</v>
      </c>
      <c r="D4035" t="s">
        <v>4</v>
      </c>
    </row>
    <row r="4036" spans="1:4" x14ac:dyDescent="0.45">
      <c r="A4036" s="3">
        <v>45193.638888888891</v>
      </c>
      <c r="C4036" s="2">
        <v>30800</v>
      </c>
      <c r="D4036" t="s">
        <v>4</v>
      </c>
    </row>
    <row r="4037" spans="1:4" x14ac:dyDescent="0.45">
      <c r="A4037" s="3">
        <v>45194.668055555558</v>
      </c>
      <c r="C4037" s="2">
        <v>50100</v>
      </c>
      <c r="D4037" t="s">
        <v>4</v>
      </c>
    </row>
    <row r="4038" spans="1:4" x14ac:dyDescent="0.45">
      <c r="B4038" t="s">
        <v>67</v>
      </c>
      <c r="C4038" s="2">
        <v>58700</v>
      </c>
      <c r="D4038" t="s">
        <v>12</v>
      </c>
    </row>
    <row r="4039" spans="1:4" x14ac:dyDescent="0.45">
      <c r="A4039" s="3">
        <v>45194.668055555558</v>
      </c>
      <c r="C4039" s="2">
        <v>52100</v>
      </c>
      <c r="D4039" t="s">
        <v>4</v>
      </c>
    </row>
    <row r="4040" spans="1:4" x14ac:dyDescent="0.45">
      <c r="B4040" t="s">
        <v>67</v>
      </c>
      <c r="C4040" s="2">
        <v>77800</v>
      </c>
      <c r="D4040" t="s">
        <v>12</v>
      </c>
    </row>
    <row r="4041" spans="1:4" x14ac:dyDescent="0.45">
      <c r="B4041" t="s">
        <v>31</v>
      </c>
      <c r="C4041" s="2">
        <v>32800</v>
      </c>
      <c r="D4041" t="s">
        <v>12</v>
      </c>
    </row>
    <row r="4042" spans="1:4" x14ac:dyDescent="0.45">
      <c r="A4042" s="3">
        <v>45194.739583333336</v>
      </c>
      <c r="C4042" s="2">
        <v>86600</v>
      </c>
      <c r="D4042" t="s">
        <v>4</v>
      </c>
    </row>
    <row r="4043" spans="1:4" x14ac:dyDescent="0.45">
      <c r="A4043" s="3">
        <v>45194.739583333336</v>
      </c>
      <c r="B4043" t="s">
        <v>1342</v>
      </c>
      <c r="C4043" s="2">
        <v>64200</v>
      </c>
      <c r="D4043" t="s">
        <v>12</v>
      </c>
    </row>
    <row r="4044" spans="1:4" x14ac:dyDescent="0.45">
      <c r="A4044" s="3">
        <v>45194.668055555558</v>
      </c>
      <c r="C4044" s="2">
        <v>46000</v>
      </c>
      <c r="D4044" t="s">
        <v>4</v>
      </c>
    </row>
    <row r="4045" spans="1:4" x14ac:dyDescent="0.45">
      <c r="A4045" s="3">
        <v>45194.756249999999</v>
      </c>
      <c r="C4045" s="2">
        <v>23600</v>
      </c>
      <c r="D4045" t="s">
        <v>4</v>
      </c>
    </row>
    <row r="4046" spans="1:4" x14ac:dyDescent="0.45">
      <c r="A4046" s="3">
        <v>45194.740277777775</v>
      </c>
      <c r="C4046" s="2">
        <v>46000</v>
      </c>
      <c r="D4046" t="s">
        <v>4</v>
      </c>
    </row>
    <row r="4047" spans="1:4" x14ac:dyDescent="0.45">
      <c r="A4047" s="3">
        <v>45194.668055555558</v>
      </c>
      <c r="C4047" s="2">
        <v>32200</v>
      </c>
      <c r="D4047" t="s">
        <v>4</v>
      </c>
    </row>
    <row r="4048" spans="1:4" x14ac:dyDescent="0.45">
      <c r="B4048" t="s">
        <v>37</v>
      </c>
      <c r="C4048" s="2">
        <v>87400</v>
      </c>
      <c r="D4048" t="s">
        <v>12</v>
      </c>
    </row>
    <row r="4049" spans="1:4" x14ac:dyDescent="0.45">
      <c r="B4049" t="s">
        <v>37</v>
      </c>
      <c r="C4049" s="2">
        <v>87400</v>
      </c>
      <c r="D4049" t="s">
        <v>12</v>
      </c>
    </row>
    <row r="4050" spans="1:4" x14ac:dyDescent="0.45">
      <c r="B4050" t="s">
        <v>37</v>
      </c>
      <c r="C4050" s="2">
        <v>87400</v>
      </c>
      <c r="D4050" t="s">
        <v>12</v>
      </c>
    </row>
    <row r="4051" spans="1:4" x14ac:dyDescent="0.45">
      <c r="B4051" t="s">
        <v>100</v>
      </c>
      <c r="C4051" s="2">
        <v>32200</v>
      </c>
      <c r="D4051" t="s">
        <v>12</v>
      </c>
    </row>
    <row r="4052" spans="1:4" x14ac:dyDescent="0.45">
      <c r="B4052" t="s">
        <v>150</v>
      </c>
      <c r="C4052" s="2">
        <v>32200</v>
      </c>
      <c r="D4052" t="s">
        <v>12</v>
      </c>
    </row>
    <row r="4053" spans="1:4" x14ac:dyDescent="0.45">
      <c r="A4053" s="3">
        <v>45194.739583333336</v>
      </c>
      <c r="C4053" s="2">
        <v>110900</v>
      </c>
      <c r="D4053" t="s">
        <v>4</v>
      </c>
    </row>
    <row r="4054" spans="1:4" x14ac:dyDescent="0.45">
      <c r="B4054" t="s">
        <v>100</v>
      </c>
      <c r="C4054" s="2">
        <v>77800</v>
      </c>
      <c r="D4054" t="s">
        <v>12</v>
      </c>
    </row>
    <row r="4055" spans="1:4" x14ac:dyDescent="0.45">
      <c r="A4055" s="3">
        <v>45196.675000000003</v>
      </c>
      <c r="C4055" s="2">
        <v>26000</v>
      </c>
      <c r="D4055" t="s">
        <v>4</v>
      </c>
    </row>
    <row r="4056" spans="1:4" x14ac:dyDescent="0.45">
      <c r="B4056" t="s">
        <v>31</v>
      </c>
      <c r="C4056" s="2">
        <v>30800</v>
      </c>
      <c r="D4056" t="s">
        <v>12</v>
      </c>
    </row>
    <row r="4057" spans="1:4" x14ac:dyDescent="0.45">
      <c r="A4057" s="3">
        <v>45196.424305555556</v>
      </c>
      <c r="C4057" s="2">
        <v>63800</v>
      </c>
      <c r="D4057" t="s">
        <v>4</v>
      </c>
    </row>
    <row r="4058" spans="1:4" x14ac:dyDescent="0.45">
      <c r="A4058" s="3">
        <v>45196.424305555556</v>
      </c>
      <c r="C4058" s="2">
        <v>63800</v>
      </c>
      <c r="D4058" t="s">
        <v>4</v>
      </c>
    </row>
    <row r="4059" spans="1:4" x14ac:dyDescent="0.45">
      <c r="A4059" s="3">
        <v>45196.675000000003</v>
      </c>
      <c r="C4059" s="2">
        <v>120200</v>
      </c>
      <c r="D4059" t="s">
        <v>4</v>
      </c>
    </row>
    <row r="4060" spans="1:4" x14ac:dyDescent="0.45">
      <c r="A4060" s="3">
        <v>45196.675000000003</v>
      </c>
      <c r="C4060" s="2">
        <v>120200</v>
      </c>
      <c r="D4060" t="s">
        <v>4</v>
      </c>
    </row>
    <row r="4061" spans="1:4" x14ac:dyDescent="0.45">
      <c r="A4061" s="3">
        <v>45196.675000000003</v>
      </c>
      <c r="C4061" s="2">
        <v>120200</v>
      </c>
      <c r="D4061" t="s">
        <v>4</v>
      </c>
    </row>
    <row r="4062" spans="1:4" x14ac:dyDescent="0.45">
      <c r="A4062" s="3">
        <v>45196.749305555553</v>
      </c>
      <c r="C4062" s="2">
        <v>46300</v>
      </c>
      <c r="D4062" t="s">
        <v>4</v>
      </c>
    </row>
    <row r="4063" spans="1:4" x14ac:dyDescent="0.45">
      <c r="A4063" s="3">
        <v>45196.749305555553</v>
      </c>
      <c r="C4063" s="2">
        <v>46300</v>
      </c>
      <c r="D4063" t="s">
        <v>4</v>
      </c>
    </row>
    <row r="4064" spans="1:4" x14ac:dyDescent="0.45">
      <c r="A4064" s="3">
        <v>45196.749305555553</v>
      </c>
      <c r="C4064" s="2">
        <v>46300</v>
      </c>
      <c r="D4064" t="s">
        <v>4</v>
      </c>
    </row>
    <row r="4065" spans="1:4" x14ac:dyDescent="0.45">
      <c r="A4065" s="3">
        <v>45196.749305555553</v>
      </c>
      <c r="C4065" s="2">
        <v>46300</v>
      </c>
      <c r="D4065" t="s">
        <v>4</v>
      </c>
    </row>
    <row r="4066" spans="1:4" x14ac:dyDescent="0.45">
      <c r="A4066" s="3">
        <v>45196.675000000003</v>
      </c>
      <c r="C4066" s="2">
        <v>26000</v>
      </c>
      <c r="D4066" t="s">
        <v>4</v>
      </c>
    </row>
    <row r="4067" spans="1:4" x14ac:dyDescent="0.45">
      <c r="A4067" s="3">
        <v>45197.681250000001</v>
      </c>
      <c r="C4067" s="2">
        <v>58700</v>
      </c>
      <c r="D4067" t="s">
        <v>4</v>
      </c>
    </row>
    <row r="4068" spans="1:4" x14ac:dyDescent="0.45">
      <c r="A4068" s="3">
        <v>45197.413194444445</v>
      </c>
      <c r="C4068" s="2">
        <v>54600</v>
      </c>
      <c r="D4068" t="s">
        <v>4</v>
      </c>
    </row>
    <row r="4069" spans="1:4" x14ac:dyDescent="0.45">
      <c r="A4069" s="3">
        <v>45197.40347222222</v>
      </c>
      <c r="C4069" s="2">
        <v>40300</v>
      </c>
      <c r="D4069" t="s">
        <v>4</v>
      </c>
    </row>
    <row r="4070" spans="1:4" x14ac:dyDescent="0.45">
      <c r="A4070" s="3">
        <v>45197.681250000001</v>
      </c>
      <c r="C4070" s="2">
        <v>20100</v>
      </c>
      <c r="D4070" t="s">
        <v>4</v>
      </c>
    </row>
    <row r="4071" spans="1:4" x14ac:dyDescent="0.45">
      <c r="A4071" s="3">
        <v>45197.681250000001</v>
      </c>
      <c r="C4071" s="2">
        <v>50100</v>
      </c>
      <c r="D4071" t="s">
        <v>4</v>
      </c>
    </row>
    <row r="4072" spans="1:4" x14ac:dyDescent="0.45">
      <c r="A4072" s="3">
        <v>45196.775000000001</v>
      </c>
      <c r="C4072" s="2">
        <v>33600</v>
      </c>
      <c r="D4072" t="s">
        <v>4</v>
      </c>
    </row>
    <row r="4073" spans="1:4" x14ac:dyDescent="0.45">
      <c r="A4073" s="3">
        <v>45198.690972222219</v>
      </c>
      <c r="C4073" s="2">
        <v>18300</v>
      </c>
      <c r="D4073" t="s">
        <v>4</v>
      </c>
    </row>
    <row r="4074" spans="1:4" x14ac:dyDescent="0.45">
      <c r="A4074" s="3">
        <v>45198.690972222219</v>
      </c>
      <c r="C4074" s="2">
        <v>26700</v>
      </c>
      <c r="D4074" t="s">
        <v>4</v>
      </c>
    </row>
    <row r="4075" spans="1:4" x14ac:dyDescent="0.45">
      <c r="A4075" s="3">
        <v>45198.690972222219</v>
      </c>
      <c r="C4075" s="2">
        <v>26700</v>
      </c>
      <c r="D4075" t="s">
        <v>4</v>
      </c>
    </row>
    <row r="4076" spans="1:4" x14ac:dyDescent="0.45">
      <c r="B4076" t="s">
        <v>13</v>
      </c>
      <c r="C4076" s="2">
        <v>16500</v>
      </c>
      <c r="D4076" t="s">
        <v>12</v>
      </c>
    </row>
    <row r="4077" spans="1:4" x14ac:dyDescent="0.45">
      <c r="B4077" t="s">
        <v>31</v>
      </c>
      <c r="C4077" s="2">
        <v>16500</v>
      </c>
      <c r="D4077" t="s">
        <v>12</v>
      </c>
    </row>
    <row r="4078" spans="1:4" x14ac:dyDescent="0.45">
      <c r="A4078" s="3">
        <v>45198.690972222219</v>
      </c>
      <c r="C4078" s="2">
        <v>16500</v>
      </c>
      <c r="D4078" t="s">
        <v>4</v>
      </c>
    </row>
    <row r="4079" spans="1:4" x14ac:dyDescent="0.45">
      <c r="A4079" s="3">
        <v>45198.611111111109</v>
      </c>
      <c r="C4079" s="2">
        <v>30800</v>
      </c>
      <c r="D4079" t="s">
        <v>4</v>
      </c>
    </row>
    <row r="4080" spans="1:4" x14ac:dyDescent="0.45">
      <c r="B4080" t="s">
        <v>67</v>
      </c>
      <c r="C4080" s="2">
        <v>71300</v>
      </c>
      <c r="D4080" t="s">
        <v>12</v>
      </c>
    </row>
    <row r="4081" spans="1:4" x14ac:dyDescent="0.45">
      <c r="A4081" s="3">
        <v>45198.69027777778</v>
      </c>
      <c r="C4081" s="2">
        <v>26000</v>
      </c>
      <c r="D4081" t="s">
        <v>4</v>
      </c>
    </row>
    <row r="4082" spans="1:4" x14ac:dyDescent="0.45">
      <c r="A4082" s="3">
        <v>45198.529166666667</v>
      </c>
      <c r="C4082" s="2">
        <v>20925</v>
      </c>
      <c r="D4082" t="s">
        <v>4</v>
      </c>
    </row>
    <row r="4083" spans="1:4" x14ac:dyDescent="0.45">
      <c r="A4083" s="3">
        <v>45198.690972222219</v>
      </c>
      <c r="C4083" s="2">
        <v>18300</v>
      </c>
      <c r="D4083" t="s">
        <v>4</v>
      </c>
    </row>
    <row r="4084" spans="1:4" x14ac:dyDescent="0.45">
      <c r="A4084" s="3">
        <v>45198.690972222219</v>
      </c>
      <c r="C4084" s="2">
        <v>18300</v>
      </c>
      <c r="D4084" t="s">
        <v>4</v>
      </c>
    </row>
    <row r="4085" spans="1:4" x14ac:dyDescent="0.45">
      <c r="A4085" s="3">
        <v>45198.690972222219</v>
      </c>
      <c r="C4085" s="2">
        <v>30800</v>
      </c>
      <c r="D4085" t="s">
        <v>4</v>
      </c>
    </row>
    <row r="4086" spans="1:4" x14ac:dyDescent="0.45">
      <c r="A4086" s="3">
        <v>45198.486805555556</v>
      </c>
      <c r="C4086" s="2">
        <v>95600</v>
      </c>
      <c r="D4086" t="s">
        <v>4</v>
      </c>
    </row>
    <row r="4087" spans="1:4" x14ac:dyDescent="0.45">
      <c r="A4087" s="3">
        <v>45198.486805555556</v>
      </c>
      <c r="C4087" s="2">
        <v>95600</v>
      </c>
      <c r="D4087" t="s">
        <v>4</v>
      </c>
    </row>
    <row r="4088" spans="1:4" x14ac:dyDescent="0.45">
      <c r="A4088" s="3">
        <v>45198.486805555556</v>
      </c>
      <c r="C4088" s="2">
        <v>95600</v>
      </c>
      <c r="D4088" t="s">
        <v>4</v>
      </c>
    </row>
    <row r="4089" spans="1:4" x14ac:dyDescent="0.45">
      <c r="A4089" s="3">
        <v>45198.69027777778</v>
      </c>
      <c r="C4089" s="2">
        <v>18300</v>
      </c>
      <c r="D4089" t="s">
        <v>4</v>
      </c>
    </row>
    <row r="4090" spans="1:4" x14ac:dyDescent="0.45">
      <c r="A4090" s="3">
        <v>45198.694444444445</v>
      </c>
      <c r="C4090" s="2">
        <v>58700</v>
      </c>
      <c r="D4090" t="s">
        <v>4</v>
      </c>
    </row>
    <row r="4091" spans="1:4" x14ac:dyDescent="0.45">
      <c r="A4091" s="3">
        <v>45198.690972222219</v>
      </c>
      <c r="C4091" s="2">
        <v>28700</v>
      </c>
      <c r="D4091" t="s">
        <v>4</v>
      </c>
    </row>
    <row r="4092" spans="1:4" x14ac:dyDescent="0.45">
      <c r="A4092" s="3">
        <v>45198.611805555556</v>
      </c>
      <c r="C4092" s="2">
        <v>37900</v>
      </c>
      <c r="D4092" t="s">
        <v>4</v>
      </c>
    </row>
    <row r="4093" spans="1:4" x14ac:dyDescent="0.45">
      <c r="A4093" s="3">
        <v>45198.611805555556</v>
      </c>
      <c r="C4093" s="2">
        <v>37900</v>
      </c>
      <c r="D4093" t="s">
        <v>4</v>
      </c>
    </row>
    <row r="4094" spans="1:4" x14ac:dyDescent="0.45">
      <c r="A4094" s="3">
        <v>45198.611805555556</v>
      </c>
      <c r="B4094" t="s">
        <v>21</v>
      </c>
      <c r="C4094" s="2">
        <v>20700</v>
      </c>
      <c r="D4094" t="s">
        <v>12</v>
      </c>
    </row>
    <row r="4095" spans="1:4" x14ac:dyDescent="0.45">
      <c r="A4095" s="3">
        <v>45198.69027777778</v>
      </c>
      <c r="C4095" s="2">
        <v>40300</v>
      </c>
      <c r="D4095" t="s">
        <v>4</v>
      </c>
    </row>
    <row r="4096" spans="1:4" x14ac:dyDescent="0.45">
      <c r="A4096" s="3">
        <v>45198.690972222219</v>
      </c>
      <c r="C4096" s="2">
        <v>71300</v>
      </c>
      <c r="D4096" t="s">
        <v>4</v>
      </c>
    </row>
    <row r="4097" spans="1:4" x14ac:dyDescent="0.45">
      <c r="B4097" t="s">
        <v>31</v>
      </c>
      <c r="C4097" s="2">
        <v>50100</v>
      </c>
      <c r="D4097" t="s">
        <v>12</v>
      </c>
    </row>
    <row r="4098" spans="1:4" x14ac:dyDescent="0.45">
      <c r="A4098" s="3">
        <v>45199.643055555556</v>
      </c>
      <c r="C4098" s="2">
        <v>59900</v>
      </c>
      <c r="D4098" t="s">
        <v>4</v>
      </c>
    </row>
    <row r="4099" spans="1:4" x14ac:dyDescent="0.45">
      <c r="A4099" s="3">
        <v>45199.643055555556</v>
      </c>
      <c r="C4099" s="2">
        <v>59900</v>
      </c>
      <c r="D4099" t="s">
        <v>4</v>
      </c>
    </row>
    <row r="4100" spans="1:4" x14ac:dyDescent="0.45">
      <c r="A4100" s="3">
        <v>45199.706250000003</v>
      </c>
      <c r="C4100" s="2">
        <v>71000</v>
      </c>
      <c r="D4100" t="s">
        <v>4</v>
      </c>
    </row>
    <row r="4101" spans="1:4" x14ac:dyDescent="0.45">
      <c r="A4101" s="3">
        <v>45201.745138888888</v>
      </c>
      <c r="C4101" s="2">
        <v>21200</v>
      </c>
      <c r="D4101" t="s">
        <v>4</v>
      </c>
    </row>
    <row r="4102" spans="1:4" x14ac:dyDescent="0.45">
      <c r="A4102" s="3">
        <v>45201.745138888888</v>
      </c>
      <c r="C4102" s="2">
        <v>21200</v>
      </c>
      <c r="D4102" t="s">
        <v>4</v>
      </c>
    </row>
    <row r="4103" spans="1:4" x14ac:dyDescent="0.45">
      <c r="A4103" s="3">
        <v>45199.706250000003</v>
      </c>
      <c r="C4103" s="2">
        <v>63800</v>
      </c>
      <c r="D4103" t="s">
        <v>4</v>
      </c>
    </row>
    <row r="4104" spans="1:4" x14ac:dyDescent="0.45">
      <c r="A4104" s="3">
        <v>45199.706250000003</v>
      </c>
      <c r="C4104" s="2">
        <v>63800</v>
      </c>
      <c r="D4104" t="s">
        <v>4</v>
      </c>
    </row>
    <row r="4105" spans="1:4" x14ac:dyDescent="0.45">
      <c r="A4105" s="3">
        <v>45199.558333333334</v>
      </c>
      <c r="C4105" s="2">
        <v>51600</v>
      </c>
      <c r="D4105" t="s">
        <v>4</v>
      </c>
    </row>
    <row r="4106" spans="1:4" x14ac:dyDescent="0.45">
      <c r="A4106" s="3">
        <v>45199.558333333334</v>
      </c>
      <c r="C4106" s="2">
        <v>51600</v>
      </c>
      <c r="D4106" t="s">
        <v>4</v>
      </c>
    </row>
    <row r="4107" spans="1:4" x14ac:dyDescent="0.45">
      <c r="A4107" s="3">
        <v>45199.558333333334</v>
      </c>
      <c r="C4107" s="2">
        <v>51600</v>
      </c>
      <c r="D4107" t="s">
        <v>4</v>
      </c>
    </row>
    <row r="4108" spans="1:4" x14ac:dyDescent="0.45">
      <c r="A4108" s="3">
        <v>45199.643055555556</v>
      </c>
      <c r="C4108" s="2">
        <v>84500</v>
      </c>
      <c r="D4108" t="s">
        <v>4</v>
      </c>
    </row>
    <row r="4109" spans="1:4" x14ac:dyDescent="0.45">
      <c r="A4109" s="3">
        <v>45199.643055555556</v>
      </c>
      <c r="C4109" s="2">
        <v>84500</v>
      </c>
      <c r="D4109" t="s">
        <v>4</v>
      </c>
    </row>
    <row r="4110" spans="1:4" x14ac:dyDescent="0.45">
      <c r="A4110" s="3">
        <v>45199.574305555558</v>
      </c>
      <c r="C4110" s="2">
        <v>152600</v>
      </c>
      <c r="D4110" t="s">
        <v>4</v>
      </c>
    </row>
    <row r="4111" spans="1:4" x14ac:dyDescent="0.45">
      <c r="A4111" s="3">
        <v>45199.621527777781</v>
      </c>
      <c r="C4111" s="2">
        <v>71000</v>
      </c>
      <c r="D4111" t="s">
        <v>4</v>
      </c>
    </row>
    <row r="4112" spans="1:4" x14ac:dyDescent="0.45">
      <c r="A4112" s="3">
        <v>45199.621527777781</v>
      </c>
      <c r="C4112" s="2">
        <v>30800</v>
      </c>
      <c r="D4112" t="s">
        <v>4</v>
      </c>
    </row>
    <row r="4113" spans="1:4" x14ac:dyDescent="0.45">
      <c r="A4113" s="3">
        <v>45199.621527777781</v>
      </c>
      <c r="C4113" s="2">
        <v>30800</v>
      </c>
      <c r="D4113" t="s">
        <v>4</v>
      </c>
    </row>
    <row r="4114" spans="1:4" x14ac:dyDescent="0.45">
      <c r="B4114" t="s">
        <v>67</v>
      </c>
      <c r="C4114" s="2">
        <v>40400</v>
      </c>
      <c r="D4114" t="s">
        <v>12</v>
      </c>
    </row>
    <row r="4115" spans="1:4" x14ac:dyDescent="0.45">
      <c r="B4115" t="s">
        <v>67</v>
      </c>
      <c r="C4115" s="2">
        <v>40400</v>
      </c>
      <c r="D4115" t="s">
        <v>12</v>
      </c>
    </row>
    <row r="4116" spans="1:4" x14ac:dyDescent="0.45">
      <c r="A4116" s="3">
        <v>45199.643055555556</v>
      </c>
      <c r="C4116" s="2">
        <v>46000</v>
      </c>
      <c r="D4116" t="s">
        <v>4</v>
      </c>
    </row>
    <row r="4117" spans="1:4" x14ac:dyDescent="0.45">
      <c r="A4117" s="3">
        <v>45201.730555555558</v>
      </c>
      <c r="C4117" s="2">
        <v>54600</v>
      </c>
      <c r="D4117" t="s">
        <v>4</v>
      </c>
    </row>
    <row r="4118" spans="1:4" x14ac:dyDescent="0.45">
      <c r="A4118" s="3">
        <v>45201.730555555558</v>
      </c>
      <c r="C4118" s="2">
        <v>54600</v>
      </c>
      <c r="D4118" t="s">
        <v>4</v>
      </c>
    </row>
    <row r="4119" spans="1:4" x14ac:dyDescent="0.45">
      <c r="B4119" t="s">
        <v>64</v>
      </c>
      <c r="C4119" s="2">
        <v>35600</v>
      </c>
      <c r="D4119" t="s">
        <v>12</v>
      </c>
    </row>
    <row r="4120" spans="1:4" x14ac:dyDescent="0.45">
      <c r="B4120" t="s">
        <v>64</v>
      </c>
      <c r="C4120" s="2">
        <v>35600</v>
      </c>
      <c r="D4120" t="s">
        <v>12</v>
      </c>
    </row>
    <row r="4121" spans="1:4" x14ac:dyDescent="0.45">
      <c r="A4121" s="3">
        <v>45201.729861111111</v>
      </c>
      <c r="C4121" s="2">
        <v>43900</v>
      </c>
      <c r="D4121" t="s">
        <v>4</v>
      </c>
    </row>
    <row r="4122" spans="1:4" x14ac:dyDescent="0.45">
      <c r="A4122" s="3">
        <v>45201.698611111111</v>
      </c>
      <c r="C4122" s="2">
        <v>64400</v>
      </c>
      <c r="D4122" t="s">
        <v>4</v>
      </c>
    </row>
    <row r="4123" spans="1:4" x14ac:dyDescent="0.45">
      <c r="B4123" t="s">
        <v>367</v>
      </c>
      <c r="C4123" s="2">
        <v>60600</v>
      </c>
      <c r="D4123" t="s">
        <v>12</v>
      </c>
    </row>
    <row r="4124" spans="1:4" x14ac:dyDescent="0.45">
      <c r="A4124" s="3">
        <v>45201.730555555558</v>
      </c>
      <c r="C4124" s="2">
        <v>83300</v>
      </c>
      <c r="D4124" t="s">
        <v>4</v>
      </c>
    </row>
    <row r="4125" spans="1:4" x14ac:dyDescent="0.45">
      <c r="A4125" s="3">
        <v>45201.754166666666</v>
      </c>
      <c r="C4125" s="2">
        <v>50100</v>
      </c>
      <c r="D4125" t="s">
        <v>4</v>
      </c>
    </row>
    <row r="4126" spans="1:4" x14ac:dyDescent="0.45">
      <c r="A4126" s="3">
        <v>45201.730555555558</v>
      </c>
      <c r="C4126" s="2">
        <v>23400</v>
      </c>
      <c r="D4126" t="s">
        <v>4</v>
      </c>
    </row>
    <row r="4127" spans="1:4" x14ac:dyDescent="0.45">
      <c r="A4127" s="3">
        <v>45201.730555555558</v>
      </c>
      <c r="C4127" s="2">
        <v>23400</v>
      </c>
      <c r="D4127" t="s">
        <v>4</v>
      </c>
    </row>
    <row r="4128" spans="1:4" x14ac:dyDescent="0.45">
      <c r="A4128" s="3">
        <v>45201.729861111111</v>
      </c>
      <c r="C4128" s="2">
        <v>20700</v>
      </c>
      <c r="D4128" t="s">
        <v>4</v>
      </c>
    </row>
    <row r="4129" spans="1:4" x14ac:dyDescent="0.45">
      <c r="A4129" s="3">
        <v>45201.730555555558</v>
      </c>
      <c r="C4129" s="2">
        <v>30800</v>
      </c>
      <c r="D4129" t="s">
        <v>4</v>
      </c>
    </row>
    <row r="4130" spans="1:4" x14ac:dyDescent="0.45">
      <c r="A4130" s="3">
        <v>45201.729861111111</v>
      </c>
      <c r="C4130" s="2">
        <v>48200</v>
      </c>
      <c r="D4130" t="s">
        <v>4</v>
      </c>
    </row>
    <row r="4131" spans="1:4" x14ac:dyDescent="0.45">
      <c r="A4131" s="3">
        <v>45201.729861111111</v>
      </c>
      <c r="C4131" s="2">
        <v>48200</v>
      </c>
      <c r="D4131" t="s">
        <v>4</v>
      </c>
    </row>
    <row r="4132" spans="1:4" x14ac:dyDescent="0.45">
      <c r="A4132" s="3">
        <v>45201.740972222222</v>
      </c>
      <c r="C4132" s="2">
        <v>91100</v>
      </c>
      <c r="D4132" t="s">
        <v>4</v>
      </c>
    </row>
    <row r="4133" spans="1:4" x14ac:dyDescent="0.45">
      <c r="A4133" s="3">
        <v>45201.740972222222</v>
      </c>
      <c r="C4133" s="2">
        <v>91100</v>
      </c>
      <c r="D4133" t="s">
        <v>4</v>
      </c>
    </row>
    <row r="4134" spans="1:4" x14ac:dyDescent="0.45">
      <c r="B4134" t="s">
        <v>40</v>
      </c>
      <c r="C4134" s="2">
        <v>23600</v>
      </c>
      <c r="D4134" t="s">
        <v>12</v>
      </c>
    </row>
    <row r="4135" spans="1:4" x14ac:dyDescent="0.45">
      <c r="A4135" s="3">
        <v>45201.730555555558</v>
      </c>
      <c r="C4135" s="2">
        <v>23600</v>
      </c>
      <c r="D4135" t="s">
        <v>4</v>
      </c>
    </row>
    <row r="4136" spans="1:4" x14ac:dyDescent="0.45">
      <c r="A4136" s="3">
        <v>45201.730555555558</v>
      </c>
      <c r="C4136" s="2">
        <v>94700</v>
      </c>
      <c r="D4136" t="s">
        <v>4</v>
      </c>
    </row>
    <row r="4137" spans="1:4" x14ac:dyDescent="0.45">
      <c r="A4137" s="3">
        <v>45201.730555555558</v>
      </c>
      <c r="C4137" s="2">
        <v>94700</v>
      </c>
      <c r="D4137" t="s">
        <v>4</v>
      </c>
    </row>
    <row r="4138" spans="1:4" x14ac:dyDescent="0.45">
      <c r="A4138" s="3">
        <v>45201.729861111111</v>
      </c>
      <c r="C4138" s="2">
        <v>26000</v>
      </c>
      <c r="D4138" t="s">
        <v>4</v>
      </c>
    </row>
    <row r="4139" spans="1:4" x14ac:dyDescent="0.45">
      <c r="A4139" s="3">
        <v>45201.729861111111</v>
      </c>
      <c r="C4139" s="2">
        <v>54600</v>
      </c>
      <c r="D4139" t="s">
        <v>4</v>
      </c>
    </row>
    <row r="4140" spans="1:4" x14ac:dyDescent="0.45">
      <c r="A4140" s="3">
        <v>45201.729861111111</v>
      </c>
      <c r="C4140" s="2">
        <v>18300</v>
      </c>
      <c r="D4140" t="s">
        <v>4</v>
      </c>
    </row>
    <row r="4141" spans="1:4" x14ac:dyDescent="0.45">
      <c r="A4141" s="3">
        <v>45201.729861111111</v>
      </c>
      <c r="C4141" s="2">
        <v>56000</v>
      </c>
      <c r="D4141" t="s">
        <v>4</v>
      </c>
    </row>
    <row r="4142" spans="1:4" x14ac:dyDescent="0.45">
      <c r="A4142" s="3">
        <v>45202.775000000001</v>
      </c>
      <c r="C4142" s="2">
        <v>74100</v>
      </c>
      <c r="D4142" t="s">
        <v>4</v>
      </c>
    </row>
    <row r="4143" spans="1:4" x14ac:dyDescent="0.45">
      <c r="A4143" s="3">
        <v>45203.410416666666</v>
      </c>
      <c r="C4143" s="2">
        <v>87400</v>
      </c>
      <c r="D4143" t="s">
        <v>4</v>
      </c>
    </row>
    <row r="4144" spans="1:4" x14ac:dyDescent="0.45">
      <c r="A4144" s="3">
        <v>45203.410416666666</v>
      </c>
      <c r="C4144" s="2">
        <v>87400</v>
      </c>
      <c r="D4144" t="s">
        <v>4</v>
      </c>
    </row>
    <row r="4145" spans="1:4" x14ac:dyDescent="0.45">
      <c r="A4145" s="3">
        <v>45203.410416666666</v>
      </c>
      <c r="C4145" s="2">
        <v>87400</v>
      </c>
      <c r="D4145" t="s">
        <v>4</v>
      </c>
    </row>
    <row r="4146" spans="1:4" x14ac:dyDescent="0.45">
      <c r="A4146" s="3">
        <v>45203.410416666666</v>
      </c>
      <c r="C4146" s="2">
        <v>103800</v>
      </c>
      <c r="D4146" t="s">
        <v>4</v>
      </c>
    </row>
    <row r="4147" spans="1:4" x14ac:dyDescent="0.45">
      <c r="A4147" s="3">
        <v>45203.410416666666</v>
      </c>
      <c r="C4147" s="2">
        <v>103800</v>
      </c>
      <c r="D4147" t="s">
        <v>4</v>
      </c>
    </row>
    <row r="4148" spans="1:4" x14ac:dyDescent="0.45">
      <c r="A4148" s="3">
        <v>45203.410416666666</v>
      </c>
      <c r="C4148" s="2">
        <v>103800</v>
      </c>
      <c r="D4148" t="s">
        <v>4</v>
      </c>
    </row>
    <row r="4149" spans="1:4" x14ac:dyDescent="0.45">
      <c r="A4149" s="3">
        <v>45203.410416666666</v>
      </c>
      <c r="C4149" s="2">
        <v>103800</v>
      </c>
      <c r="D4149" t="s">
        <v>4</v>
      </c>
    </row>
    <row r="4150" spans="1:4" x14ac:dyDescent="0.45">
      <c r="A4150" s="3">
        <v>45203.410416666666</v>
      </c>
      <c r="C4150" s="2">
        <v>103800</v>
      </c>
      <c r="D4150" t="s">
        <v>4</v>
      </c>
    </row>
    <row r="4151" spans="1:4" x14ac:dyDescent="0.45">
      <c r="A4151" s="3">
        <v>45203.410416666666</v>
      </c>
      <c r="C4151" s="2">
        <v>71000</v>
      </c>
      <c r="D4151" t="s">
        <v>4</v>
      </c>
    </row>
    <row r="4152" spans="1:4" x14ac:dyDescent="0.45">
      <c r="A4152" s="3">
        <v>45203.410416666666</v>
      </c>
      <c r="C4152" s="2">
        <v>71000</v>
      </c>
      <c r="D4152" t="s">
        <v>4</v>
      </c>
    </row>
    <row r="4153" spans="1:4" x14ac:dyDescent="0.45">
      <c r="A4153" s="3">
        <v>45203.695833333331</v>
      </c>
      <c r="C4153" s="2">
        <v>26000</v>
      </c>
      <c r="D4153" t="s">
        <v>4</v>
      </c>
    </row>
    <row r="4154" spans="1:4" x14ac:dyDescent="0.45">
      <c r="A4154" s="3">
        <v>45203.695833333331</v>
      </c>
      <c r="C4154" s="2">
        <v>26000</v>
      </c>
      <c r="D4154" t="s">
        <v>4</v>
      </c>
    </row>
    <row r="4155" spans="1:4" x14ac:dyDescent="0.45">
      <c r="A4155" s="3">
        <v>45203.695833333331</v>
      </c>
      <c r="C4155" s="2">
        <v>26000</v>
      </c>
      <c r="D4155" t="s">
        <v>4</v>
      </c>
    </row>
    <row r="4156" spans="1:4" x14ac:dyDescent="0.45">
      <c r="A4156" s="3">
        <v>45203.695833333331</v>
      </c>
      <c r="C4156" s="2">
        <v>26000</v>
      </c>
      <c r="D4156" t="s">
        <v>4</v>
      </c>
    </row>
    <row r="4157" spans="1:4" x14ac:dyDescent="0.45">
      <c r="A4157" s="3">
        <v>45203.695833333331</v>
      </c>
      <c r="C4157" s="2">
        <v>26000</v>
      </c>
      <c r="D4157" t="s">
        <v>4</v>
      </c>
    </row>
    <row r="4158" spans="1:4" x14ac:dyDescent="0.45">
      <c r="A4158" s="3">
        <v>45203.695833333331</v>
      </c>
      <c r="C4158" s="2">
        <v>50100</v>
      </c>
      <c r="D4158" t="s">
        <v>4</v>
      </c>
    </row>
    <row r="4159" spans="1:4" x14ac:dyDescent="0.45">
      <c r="B4159" t="s">
        <v>31</v>
      </c>
      <c r="C4159" s="2">
        <v>18300</v>
      </c>
      <c r="D4159" t="s">
        <v>12</v>
      </c>
    </row>
    <row r="4160" spans="1:4" x14ac:dyDescent="0.45">
      <c r="A4160" s="3">
        <v>45203.695833333331</v>
      </c>
      <c r="C4160" s="2">
        <v>21200</v>
      </c>
      <c r="D4160" t="s">
        <v>4</v>
      </c>
    </row>
    <row r="4161" spans="1:4" x14ac:dyDescent="0.45">
      <c r="A4161" s="3">
        <v>45203.695833333331</v>
      </c>
      <c r="C4161" s="2">
        <v>21200</v>
      </c>
      <c r="D4161" t="s">
        <v>4</v>
      </c>
    </row>
    <row r="4162" spans="1:4" x14ac:dyDescent="0.45">
      <c r="A4162" s="3">
        <v>45203.410416666666</v>
      </c>
      <c r="C4162" s="2">
        <v>210400</v>
      </c>
      <c r="D4162" t="s">
        <v>4</v>
      </c>
    </row>
    <row r="4163" spans="1:4" x14ac:dyDescent="0.45">
      <c r="A4163" s="3">
        <v>45204.705555555556</v>
      </c>
      <c r="C4163" s="2">
        <v>18300</v>
      </c>
      <c r="D4163" t="s">
        <v>4</v>
      </c>
    </row>
    <row r="4164" spans="1:4" x14ac:dyDescent="0.45">
      <c r="A4164" s="3">
        <v>45204.706250000003</v>
      </c>
      <c r="C4164" s="2">
        <v>21200</v>
      </c>
      <c r="D4164" t="s">
        <v>4</v>
      </c>
    </row>
    <row r="4165" spans="1:4" x14ac:dyDescent="0.45">
      <c r="A4165" s="3">
        <v>45204.393750000003</v>
      </c>
      <c r="C4165" s="2">
        <v>62800</v>
      </c>
      <c r="D4165" t="s">
        <v>4</v>
      </c>
    </row>
    <row r="4166" spans="1:4" x14ac:dyDescent="0.45">
      <c r="A4166" s="3">
        <v>45204.393750000003</v>
      </c>
      <c r="C4166" s="2">
        <v>62800</v>
      </c>
      <c r="D4166" t="s">
        <v>4</v>
      </c>
    </row>
    <row r="4167" spans="1:4" x14ac:dyDescent="0.45">
      <c r="A4167" s="3">
        <v>45204.706250000003</v>
      </c>
      <c r="C4167" s="2">
        <v>78000</v>
      </c>
      <c r="D4167" t="s">
        <v>4</v>
      </c>
    </row>
    <row r="4168" spans="1:4" x14ac:dyDescent="0.45">
      <c r="A4168" s="3">
        <v>45204.533333333333</v>
      </c>
      <c r="C4168" s="2">
        <v>30800</v>
      </c>
      <c r="D4168" t="s">
        <v>4</v>
      </c>
    </row>
    <row r="4169" spans="1:4" x14ac:dyDescent="0.45">
      <c r="A4169" s="3">
        <v>45204.533333333333</v>
      </c>
      <c r="C4169" s="2">
        <v>30800</v>
      </c>
      <c r="D4169" t="s">
        <v>4</v>
      </c>
    </row>
    <row r="4170" spans="1:4" x14ac:dyDescent="0.45">
      <c r="A4170" s="3">
        <v>45204.533333333333</v>
      </c>
      <c r="C4170" s="2">
        <v>74000</v>
      </c>
      <c r="D4170" t="s">
        <v>4</v>
      </c>
    </row>
    <row r="4171" spans="1:4" x14ac:dyDescent="0.45">
      <c r="A4171" s="3">
        <v>45204.533333333333</v>
      </c>
      <c r="C4171" s="2">
        <v>74000</v>
      </c>
      <c r="D4171" t="s">
        <v>4</v>
      </c>
    </row>
    <row r="4172" spans="1:4" x14ac:dyDescent="0.45">
      <c r="A4172" s="3">
        <v>45204.706250000003</v>
      </c>
      <c r="C4172" s="2">
        <v>43400</v>
      </c>
      <c r="D4172" t="s">
        <v>4</v>
      </c>
    </row>
    <row r="4173" spans="1:4" x14ac:dyDescent="0.45">
      <c r="A4173" s="3">
        <v>45204.706250000003</v>
      </c>
      <c r="C4173" s="2">
        <v>26000</v>
      </c>
      <c r="D4173" t="s">
        <v>4</v>
      </c>
    </row>
    <row r="4174" spans="1:4" x14ac:dyDescent="0.45">
      <c r="A4174" s="3">
        <v>45204.706250000003</v>
      </c>
      <c r="C4174" s="2">
        <v>37600</v>
      </c>
      <c r="D4174" t="s">
        <v>4</v>
      </c>
    </row>
    <row r="4175" spans="1:4" x14ac:dyDescent="0.45">
      <c r="A4175" s="3">
        <v>45204.706250000003</v>
      </c>
      <c r="C4175" s="2">
        <v>32700</v>
      </c>
      <c r="D4175" t="s">
        <v>4</v>
      </c>
    </row>
    <row r="4176" spans="1:4" x14ac:dyDescent="0.45">
      <c r="A4176" s="3">
        <v>45204.706250000003</v>
      </c>
      <c r="C4176" s="2">
        <v>50100</v>
      </c>
      <c r="D4176" t="s">
        <v>4</v>
      </c>
    </row>
    <row r="4177" spans="1:4" x14ac:dyDescent="0.45">
      <c r="B4177" t="s">
        <v>67</v>
      </c>
      <c r="C4177" s="2">
        <v>86600</v>
      </c>
      <c r="D4177" t="s">
        <v>12</v>
      </c>
    </row>
    <row r="4178" spans="1:4" x14ac:dyDescent="0.45">
      <c r="A4178" s="3">
        <v>45204.705555555556</v>
      </c>
      <c r="C4178" s="2">
        <v>71000</v>
      </c>
      <c r="D4178" t="s">
        <v>4</v>
      </c>
    </row>
    <row r="4179" spans="1:4" x14ac:dyDescent="0.45">
      <c r="A4179" s="3">
        <v>45204.705555555556</v>
      </c>
      <c r="C4179" s="2">
        <v>110900</v>
      </c>
      <c r="D4179" t="s">
        <v>4</v>
      </c>
    </row>
    <row r="4180" spans="1:4" x14ac:dyDescent="0.45">
      <c r="A4180" s="3">
        <v>45204.705555555556</v>
      </c>
      <c r="C4180" s="2">
        <v>148900</v>
      </c>
      <c r="D4180" t="s">
        <v>4</v>
      </c>
    </row>
    <row r="4181" spans="1:4" x14ac:dyDescent="0.45">
      <c r="A4181" s="3">
        <v>45204.705555555556</v>
      </c>
      <c r="C4181" s="2">
        <v>148900</v>
      </c>
      <c r="D4181" t="s">
        <v>4</v>
      </c>
    </row>
    <row r="4182" spans="1:4" x14ac:dyDescent="0.45">
      <c r="A4182" s="3">
        <v>45204.706250000003</v>
      </c>
      <c r="C4182" s="2">
        <v>62800</v>
      </c>
      <c r="D4182" t="s">
        <v>4</v>
      </c>
    </row>
    <row r="4183" spans="1:4" x14ac:dyDescent="0.45">
      <c r="A4183" s="3">
        <v>45204.782638888886</v>
      </c>
      <c r="C4183" s="2">
        <v>20700</v>
      </c>
      <c r="D4183" t="s">
        <v>4</v>
      </c>
    </row>
    <row r="4184" spans="1:4" x14ac:dyDescent="0.45">
      <c r="B4184" t="s">
        <v>31</v>
      </c>
      <c r="C4184" s="2">
        <v>32200</v>
      </c>
      <c r="D4184" t="s">
        <v>12</v>
      </c>
    </row>
    <row r="4185" spans="1:4" x14ac:dyDescent="0.45">
      <c r="A4185" s="3">
        <v>45204.78402777778</v>
      </c>
      <c r="C4185" s="2">
        <v>40400</v>
      </c>
      <c r="D4185" t="s">
        <v>4</v>
      </c>
    </row>
    <row r="4186" spans="1:4" x14ac:dyDescent="0.45">
      <c r="A4186" s="3">
        <v>45204.78402777778</v>
      </c>
      <c r="C4186" s="2">
        <v>40400</v>
      </c>
      <c r="D4186" t="s">
        <v>4</v>
      </c>
    </row>
    <row r="4187" spans="1:4" x14ac:dyDescent="0.45">
      <c r="A4187" s="3">
        <v>45204.78402777778</v>
      </c>
      <c r="C4187" s="2">
        <v>40400</v>
      </c>
      <c r="D4187" t="s">
        <v>4</v>
      </c>
    </row>
    <row r="4188" spans="1:4" x14ac:dyDescent="0.45">
      <c r="A4188" s="3">
        <v>45204.706250000003</v>
      </c>
      <c r="C4188" s="2">
        <v>18300</v>
      </c>
      <c r="D4188" t="s">
        <v>4</v>
      </c>
    </row>
    <row r="4189" spans="1:4" x14ac:dyDescent="0.45">
      <c r="A4189" s="3">
        <v>45204.706250000003</v>
      </c>
      <c r="B4189" t="s">
        <v>21</v>
      </c>
      <c r="C4189" s="2">
        <v>71000</v>
      </c>
      <c r="D4189" t="s">
        <v>12</v>
      </c>
    </row>
    <row r="4190" spans="1:4" x14ac:dyDescent="0.45">
      <c r="A4190" s="3">
        <v>45204.706250000003</v>
      </c>
      <c r="B4190" t="s">
        <v>21</v>
      </c>
      <c r="C4190" s="2">
        <v>71000</v>
      </c>
      <c r="D4190" t="s">
        <v>12</v>
      </c>
    </row>
    <row r="4191" spans="1:4" x14ac:dyDescent="0.45">
      <c r="A4191" s="3">
        <v>45205.692361111112</v>
      </c>
      <c r="C4191" s="2">
        <v>26000</v>
      </c>
      <c r="D4191" t="s">
        <v>4</v>
      </c>
    </row>
    <row r="4192" spans="1:4" x14ac:dyDescent="0.45">
      <c r="B4192" t="s">
        <v>67</v>
      </c>
      <c r="C4192" s="2">
        <v>28400</v>
      </c>
      <c r="D4192" t="s">
        <v>12</v>
      </c>
    </row>
    <row r="4193" spans="1:4" x14ac:dyDescent="0.45">
      <c r="A4193" s="3">
        <v>45205.692361111112</v>
      </c>
      <c r="C4193" s="2">
        <v>18300</v>
      </c>
      <c r="D4193" t="s">
        <v>4</v>
      </c>
    </row>
    <row r="4194" spans="1:4" x14ac:dyDescent="0.45">
      <c r="A4194" s="3">
        <v>45206.42291666667</v>
      </c>
      <c r="C4194" s="2">
        <v>71000</v>
      </c>
      <c r="D4194" t="s">
        <v>4</v>
      </c>
    </row>
    <row r="4195" spans="1:4" x14ac:dyDescent="0.45">
      <c r="A4195" s="3">
        <v>45206.42291666667</v>
      </c>
      <c r="C4195" s="2">
        <v>71000</v>
      </c>
      <c r="D4195" t="s">
        <v>4</v>
      </c>
    </row>
    <row r="4196" spans="1:4" x14ac:dyDescent="0.45">
      <c r="A4196" s="3">
        <v>45206.42291666667</v>
      </c>
      <c r="C4196" s="2">
        <v>71000</v>
      </c>
      <c r="D4196" t="s">
        <v>4</v>
      </c>
    </row>
    <row r="4197" spans="1:4" x14ac:dyDescent="0.45">
      <c r="A4197" s="3">
        <v>45206.42291666667</v>
      </c>
      <c r="B4197" t="s">
        <v>21</v>
      </c>
      <c r="C4197" s="2">
        <v>143300</v>
      </c>
      <c r="D4197" t="s">
        <v>12</v>
      </c>
    </row>
    <row r="4198" spans="1:4" x14ac:dyDescent="0.45">
      <c r="A4198" s="3">
        <v>45206.42291666667</v>
      </c>
      <c r="B4198" t="s">
        <v>21</v>
      </c>
      <c r="C4198" s="2">
        <v>143300</v>
      </c>
      <c r="D4198" t="s">
        <v>12</v>
      </c>
    </row>
    <row r="4199" spans="1:4" x14ac:dyDescent="0.45">
      <c r="A4199" s="3">
        <v>45206.42291666667</v>
      </c>
      <c r="B4199" t="s">
        <v>21</v>
      </c>
      <c r="C4199" s="2">
        <v>143300</v>
      </c>
      <c r="D4199" t="s">
        <v>12</v>
      </c>
    </row>
    <row r="4200" spans="1:4" x14ac:dyDescent="0.45">
      <c r="A4200" s="3">
        <v>45206.42291666667</v>
      </c>
      <c r="C4200" s="2">
        <v>44100</v>
      </c>
      <c r="D4200" t="s">
        <v>4</v>
      </c>
    </row>
    <row r="4201" spans="1:4" x14ac:dyDescent="0.45">
      <c r="A4201" s="3">
        <v>45205.692361111112</v>
      </c>
      <c r="C4201" s="2">
        <v>57100</v>
      </c>
      <c r="D4201" t="s">
        <v>4</v>
      </c>
    </row>
    <row r="4202" spans="1:4" x14ac:dyDescent="0.45">
      <c r="A4202" s="3">
        <v>45205.779166666667</v>
      </c>
      <c r="C4202" s="2">
        <v>20700</v>
      </c>
      <c r="D4202" t="s">
        <v>4</v>
      </c>
    </row>
    <row r="4203" spans="1:4" x14ac:dyDescent="0.45">
      <c r="A4203" s="3">
        <v>45205.779166666667</v>
      </c>
      <c r="C4203" s="2">
        <v>45200</v>
      </c>
      <c r="D4203" t="s">
        <v>4</v>
      </c>
    </row>
    <row r="4204" spans="1:4" x14ac:dyDescent="0.45">
      <c r="A4204" s="3">
        <v>45205.555555555555</v>
      </c>
      <c r="C4204" s="2">
        <v>104600</v>
      </c>
      <c r="D4204" t="s">
        <v>4</v>
      </c>
    </row>
    <row r="4205" spans="1:4" x14ac:dyDescent="0.45">
      <c r="A4205" s="3">
        <v>45206.659722222219</v>
      </c>
      <c r="C4205" s="2">
        <v>19600</v>
      </c>
      <c r="D4205" t="s">
        <v>4</v>
      </c>
    </row>
    <row r="4206" spans="1:4" x14ac:dyDescent="0.45">
      <c r="A4206" s="3">
        <v>45206.42291666667</v>
      </c>
      <c r="C4206" s="2">
        <v>83300</v>
      </c>
      <c r="D4206" t="s">
        <v>4</v>
      </c>
    </row>
    <row r="4207" spans="1:4" x14ac:dyDescent="0.45">
      <c r="A4207" s="3">
        <v>45206.42291666667</v>
      </c>
      <c r="C4207" s="2">
        <v>83300</v>
      </c>
      <c r="D4207" t="s">
        <v>4</v>
      </c>
    </row>
    <row r="4208" spans="1:4" x14ac:dyDescent="0.45">
      <c r="A4208" s="3">
        <v>45205.72152777778</v>
      </c>
      <c r="C4208" s="2">
        <v>74100</v>
      </c>
      <c r="D4208" t="s">
        <v>4</v>
      </c>
    </row>
    <row r="4209" spans="1:4" x14ac:dyDescent="0.45">
      <c r="B4209" t="s">
        <v>67</v>
      </c>
      <c r="C4209" s="2">
        <v>50100</v>
      </c>
      <c r="D4209" t="s">
        <v>12</v>
      </c>
    </row>
    <row r="4210" spans="1:4" x14ac:dyDescent="0.45">
      <c r="A4210" s="3">
        <v>45206.713194444441</v>
      </c>
      <c r="C4210" s="2">
        <v>50100</v>
      </c>
      <c r="D4210" t="s">
        <v>4</v>
      </c>
    </row>
    <row r="4211" spans="1:4" x14ac:dyDescent="0.45">
      <c r="A4211" s="3">
        <v>45206.713194444441</v>
      </c>
      <c r="C4211" s="2">
        <v>64700</v>
      </c>
      <c r="D4211" t="s">
        <v>4</v>
      </c>
    </row>
    <row r="4212" spans="1:4" x14ac:dyDescent="0.45">
      <c r="A4212" s="3">
        <v>45206.713194444441</v>
      </c>
      <c r="C4212" s="2">
        <v>64700</v>
      </c>
      <c r="D4212" t="s">
        <v>4</v>
      </c>
    </row>
    <row r="4213" spans="1:4" x14ac:dyDescent="0.45">
      <c r="A4213" s="3">
        <v>45208.675000000003</v>
      </c>
      <c r="C4213" s="2">
        <v>71000</v>
      </c>
      <c r="D4213" t="s">
        <v>4</v>
      </c>
    </row>
    <row r="4214" spans="1:4" x14ac:dyDescent="0.45">
      <c r="A4214" s="3">
        <v>45208.675000000003</v>
      </c>
      <c r="C4214" s="2">
        <v>71000</v>
      </c>
      <c r="D4214" t="s">
        <v>4</v>
      </c>
    </row>
    <row r="4215" spans="1:4" x14ac:dyDescent="0.45">
      <c r="A4215" s="3">
        <v>45208.719444444447</v>
      </c>
      <c r="C4215" s="2">
        <v>58700</v>
      </c>
      <c r="D4215" t="s">
        <v>4</v>
      </c>
    </row>
    <row r="4216" spans="1:4" x14ac:dyDescent="0.45">
      <c r="A4216" s="3">
        <v>45208.719444444447</v>
      </c>
      <c r="C4216" s="2">
        <v>44100</v>
      </c>
      <c r="D4216" t="s">
        <v>4</v>
      </c>
    </row>
    <row r="4217" spans="1:4" x14ac:dyDescent="0.45">
      <c r="A4217" s="3">
        <v>45208.738888888889</v>
      </c>
      <c r="C4217" s="2">
        <v>18300</v>
      </c>
      <c r="D4217" t="s">
        <v>4</v>
      </c>
    </row>
    <row r="4218" spans="1:4" x14ac:dyDescent="0.45">
      <c r="A4218" s="3">
        <v>45208.738888888889</v>
      </c>
      <c r="C4218" s="2">
        <v>18300</v>
      </c>
      <c r="D4218" t="s">
        <v>4</v>
      </c>
    </row>
    <row r="4219" spans="1:4" x14ac:dyDescent="0.45">
      <c r="B4219" t="s">
        <v>75</v>
      </c>
      <c r="C4219" s="2">
        <v>71000</v>
      </c>
      <c r="D4219" t="s">
        <v>12</v>
      </c>
    </row>
    <row r="4220" spans="1:4" x14ac:dyDescent="0.45">
      <c r="B4220" t="s">
        <v>100</v>
      </c>
      <c r="C4220" s="2">
        <v>50100</v>
      </c>
      <c r="D4220" t="s">
        <v>12</v>
      </c>
    </row>
    <row r="4221" spans="1:4" x14ac:dyDescent="0.45">
      <c r="A4221" s="3">
        <v>45208.727777777778</v>
      </c>
      <c r="C4221" s="2">
        <v>20700</v>
      </c>
      <c r="D4221" t="s">
        <v>4</v>
      </c>
    </row>
    <row r="4222" spans="1:4" x14ac:dyDescent="0.45">
      <c r="A4222" s="3">
        <v>45208.738888888889</v>
      </c>
      <c r="C4222" s="2">
        <v>18300</v>
      </c>
      <c r="D4222" t="s">
        <v>4</v>
      </c>
    </row>
    <row r="4223" spans="1:4" x14ac:dyDescent="0.45">
      <c r="A4223" s="3">
        <v>45208.675000000003</v>
      </c>
      <c r="C4223" s="2">
        <v>56000</v>
      </c>
      <c r="D4223" t="s">
        <v>4</v>
      </c>
    </row>
    <row r="4224" spans="1:4" x14ac:dyDescent="0.45">
      <c r="A4224" s="3">
        <v>45208.675000000003</v>
      </c>
      <c r="B4224" t="s">
        <v>21</v>
      </c>
      <c r="C4224" s="2">
        <v>63300</v>
      </c>
      <c r="D4224" t="s">
        <v>12</v>
      </c>
    </row>
    <row r="4225" spans="1:4" x14ac:dyDescent="0.45">
      <c r="B4225" t="s">
        <v>13</v>
      </c>
      <c r="C4225" s="2">
        <v>40400</v>
      </c>
      <c r="D4225" t="s">
        <v>12</v>
      </c>
    </row>
    <row r="4226" spans="1:4" x14ac:dyDescent="0.45">
      <c r="B4226" t="s">
        <v>13</v>
      </c>
      <c r="C4226" s="2">
        <v>40400</v>
      </c>
      <c r="D4226" t="s">
        <v>12</v>
      </c>
    </row>
    <row r="4227" spans="1:4" x14ac:dyDescent="0.45">
      <c r="B4227" t="s">
        <v>13</v>
      </c>
      <c r="C4227" s="2">
        <v>40400</v>
      </c>
      <c r="D4227" t="s">
        <v>12</v>
      </c>
    </row>
    <row r="4228" spans="1:4" x14ac:dyDescent="0.45">
      <c r="A4228" s="3">
        <v>45208.727777777778</v>
      </c>
      <c r="C4228" s="2">
        <v>20700</v>
      </c>
      <c r="D4228" t="s">
        <v>4</v>
      </c>
    </row>
    <row r="4229" spans="1:4" x14ac:dyDescent="0.45">
      <c r="A4229" s="3">
        <v>45208.727083333331</v>
      </c>
      <c r="C4229" s="2">
        <v>30800</v>
      </c>
      <c r="D4229" t="s">
        <v>4</v>
      </c>
    </row>
    <row r="4230" spans="1:4" x14ac:dyDescent="0.45">
      <c r="A4230" s="3">
        <v>45208.727083333331</v>
      </c>
      <c r="C4230" s="2">
        <v>30800</v>
      </c>
      <c r="D4230" t="s">
        <v>4</v>
      </c>
    </row>
    <row r="4231" spans="1:4" x14ac:dyDescent="0.45">
      <c r="A4231" s="3">
        <v>45208.719444444447</v>
      </c>
      <c r="C4231" s="2">
        <v>50100</v>
      </c>
      <c r="D4231" t="s">
        <v>4</v>
      </c>
    </row>
    <row r="4232" spans="1:4" x14ac:dyDescent="0.45">
      <c r="A4232" s="3">
        <v>45208.719444444447</v>
      </c>
      <c r="C4232" s="2">
        <v>159500</v>
      </c>
      <c r="D4232" t="s">
        <v>4</v>
      </c>
    </row>
    <row r="4233" spans="1:4" x14ac:dyDescent="0.45">
      <c r="B4233" t="s">
        <v>150</v>
      </c>
      <c r="C4233" s="2">
        <v>20700</v>
      </c>
      <c r="D4233" t="s">
        <v>12</v>
      </c>
    </row>
    <row r="4234" spans="1:4" x14ac:dyDescent="0.45">
      <c r="A4234" s="3">
        <v>45208.719444444447</v>
      </c>
      <c r="C4234" s="2">
        <v>16500</v>
      </c>
      <c r="D4234" t="s">
        <v>4</v>
      </c>
    </row>
    <row r="4235" spans="1:4" x14ac:dyDescent="0.45">
      <c r="A4235" s="3">
        <v>45208.71875</v>
      </c>
      <c r="C4235" s="2">
        <v>71000</v>
      </c>
      <c r="D4235" t="s">
        <v>4</v>
      </c>
    </row>
    <row r="4236" spans="1:4" x14ac:dyDescent="0.45">
      <c r="A4236" s="3">
        <v>45208.674305555556</v>
      </c>
      <c r="C4236" s="2">
        <v>30800</v>
      </c>
      <c r="D4236" t="s">
        <v>4</v>
      </c>
    </row>
    <row r="4237" spans="1:4" x14ac:dyDescent="0.45">
      <c r="B4237" t="s">
        <v>150</v>
      </c>
      <c r="C4237" s="2">
        <v>18300</v>
      </c>
      <c r="D4237" t="s">
        <v>12</v>
      </c>
    </row>
    <row r="4238" spans="1:4" x14ac:dyDescent="0.45">
      <c r="B4238" t="s">
        <v>31</v>
      </c>
      <c r="C4238" s="2">
        <v>83100</v>
      </c>
      <c r="D4238" t="s">
        <v>12</v>
      </c>
    </row>
    <row r="4239" spans="1:4" x14ac:dyDescent="0.45">
      <c r="A4239" s="3">
        <v>45208.719444444447</v>
      </c>
      <c r="C4239" s="2">
        <v>86600</v>
      </c>
      <c r="D4239" t="s">
        <v>4</v>
      </c>
    </row>
    <row r="4240" spans="1:4" x14ac:dyDescent="0.45">
      <c r="A4240" s="3">
        <v>45208.555555555555</v>
      </c>
      <c r="C4240" s="2">
        <v>74100</v>
      </c>
      <c r="D4240" t="s">
        <v>4</v>
      </c>
    </row>
    <row r="4241" spans="1:4" x14ac:dyDescent="0.45">
      <c r="B4241" t="s">
        <v>31</v>
      </c>
      <c r="C4241" s="2">
        <v>78600</v>
      </c>
      <c r="D4241" t="s">
        <v>12</v>
      </c>
    </row>
    <row r="4242" spans="1:4" x14ac:dyDescent="0.45">
      <c r="B4242" t="s">
        <v>37</v>
      </c>
      <c r="C4242" s="2">
        <v>38000</v>
      </c>
      <c r="D4242" t="s">
        <v>12</v>
      </c>
    </row>
    <row r="4243" spans="1:4" x14ac:dyDescent="0.45">
      <c r="A4243" s="3">
        <v>45208.727777777778</v>
      </c>
      <c r="C4243" s="2">
        <v>26100</v>
      </c>
      <c r="D4243" t="s">
        <v>4</v>
      </c>
    </row>
    <row r="4244" spans="1:4" x14ac:dyDescent="0.45">
      <c r="A4244" s="3">
        <v>45208.625694444447</v>
      </c>
      <c r="C4244" s="2">
        <v>47100</v>
      </c>
      <c r="D4244" t="s">
        <v>4</v>
      </c>
    </row>
    <row r="4245" spans="1:4" x14ac:dyDescent="0.45">
      <c r="A4245" s="3">
        <v>45208.625694444447</v>
      </c>
      <c r="C4245" s="2">
        <v>47100</v>
      </c>
      <c r="D4245" t="s">
        <v>4</v>
      </c>
    </row>
    <row r="4246" spans="1:4" x14ac:dyDescent="0.45">
      <c r="B4246" t="s">
        <v>67</v>
      </c>
      <c r="C4246" s="2">
        <v>30800</v>
      </c>
      <c r="D4246" t="s">
        <v>12</v>
      </c>
    </row>
    <row r="4247" spans="1:4" x14ac:dyDescent="0.45">
      <c r="A4247" s="3">
        <v>45209.75277777778</v>
      </c>
      <c r="C4247" s="2">
        <v>38000</v>
      </c>
      <c r="D4247" t="s">
        <v>4</v>
      </c>
    </row>
    <row r="4248" spans="1:4" x14ac:dyDescent="0.45">
      <c r="A4248" s="3">
        <v>45209.75277777778</v>
      </c>
      <c r="C4248" s="2">
        <v>38000</v>
      </c>
      <c r="D4248" t="s">
        <v>4</v>
      </c>
    </row>
    <row r="4249" spans="1:4" x14ac:dyDescent="0.45">
      <c r="A4249" s="3">
        <v>45209.479861111111</v>
      </c>
      <c r="C4249" s="2">
        <v>44100</v>
      </c>
      <c r="D4249" t="s">
        <v>4</v>
      </c>
    </row>
    <row r="4250" spans="1:4" x14ac:dyDescent="0.45">
      <c r="A4250" s="3">
        <v>45209.75277777778</v>
      </c>
      <c r="C4250" s="2">
        <v>30800</v>
      </c>
      <c r="D4250" t="s">
        <v>4</v>
      </c>
    </row>
    <row r="4251" spans="1:4" x14ac:dyDescent="0.45">
      <c r="A4251" s="3">
        <v>45210.70208333333</v>
      </c>
      <c r="C4251" s="2">
        <v>57700</v>
      </c>
      <c r="D4251" t="s">
        <v>4</v>
      </c>
    </row>
    <row r="4252" spans="1:4" x14ac:dyDescent="0.45">
      <c r="A4252" s="3">
        <v>45210.694444444445</v>
      </c>
      <c r="C4252" s="2">
        <v>20700</v>
      </c>
      <c r="D4252" t="s">
        <v>4</v>
      </c>
    </row>
    <row r="4253" spans="1:4" x14ac:dyDescent="0.45">
      <c r="A4253" s="3">
        <v>45210.693749999999</v>
      </c>
      <c r="C4253" s="2">
        <v>52400</v>
      </c>
      <c r="D4253" t="s">
        <v>4</v>
      </c>
    </row>
    <row r="4254" spans="1:4" x14ac:dyDescent="0.45">
      <c r="B4254" t="s">
        <v>100</v>
      </c>
      <c r="C4254" s="2">
        <v>87200</v>
      </c>
      <c r="D4254" t="s">
        <v>12</v>
      </c>
    </row>
    <row r="4255" spans="1:4" x14ac:dyDescent="0.45">
      <c r="B4255" t="s">
        <v>100</v>
      </c>
      <c r="C4255" s="2">
        <v>87200</v>
      </c>
      <c r="D4255" t="s">
        <v>12</v>
      </c>
    </row>
    <row r="4256" spans="1:4" x14ac:dyDescent="0.45">
      <c r="A4256" s="3">
        <v>45210.75</v>
      </c>
      <c r="C4256" s="2">
        <v>87200</v>
      </c>
      <c r="D4256" t="s">
        <v>4</v>
      </c>
    </row>
    <row r="4257" spans="1:4" x14ac:dyDescent="0.45">
      <c r="A4257" s="3">
        <v>45210.75</v>
      </c>
      <c r="C4257" s="2">
        <v>87200</v>
      </c>
      <c r="D4257" t="s">
        <v>4</v>
      </c>
    </row>
    <row r="4258" spans="1:4" x14ac:dyDescent="0.45">
      <c r="A4258" s="3">
        <v>45210.515277777777</v>
      </c>
      <c r="C4258" s="2">
        <v>143300</v>
      </c>
      <c r="D4258" t="s">
        <v>4</v>
      </c>
    </row>
    <row r="4259" spans="1:4" x14ac:dyDescent="0.45">
      <c r="A4259" s="3">
        <v>45210.515277777777</v>
      </c>
      <c r="C4259" s="2">
        <v>143300</v>
      </c>
      <c r="D4259" t="s">
        <v>4</v>
      </c>
    </row>
    <row r="4260" spans="1:4" x14ac:dyDescent="0.45">
      <c r="B4260" t="s">
        <v>150</v>
      </c>
      <c r="C4260" s="2">
        <v>20700</v>
      </c>
      <c r="D4260" t="s">
        <v>12</v>
      </c>
    </row>
    <row r="4261" spans="1:4" x14ac:dyDescent="0.45">
      <c r="A4261" s="3">
        <v>45210.75</v>
      </c>
      <c r="C4261" s="2">
        <v>20700</v>
      </c>
      <c r="D4261" t="s">
        <v>4</v>
      </c>
    </row>
    <row r="4262" spans="1:4" x14ac:dyDescent="0.45">
      <c r="A4262" s="3">
        <v>45210.51666666667</v>
      </c>
      <c r="C4262" s="2">
        <v>177600</v>
      </c>
      <c r="D4262" t="s">
        <v>4</v>
      </c>
    </row>
    <row r="4263" spans="1:4" x14ac:dyDescent="0.45">
      <c r="A4263" s="3">
        <v>45210.51666666667</v>
      </c>
      <c r="C4263" s="2">
        <v>177600</v>
      </c>
      <c r="D4263" t="s">
        <v>4</v>
      </c>
    </row>
    <row r="4264" spans="1:4" x14ac:dyDescent="0.45">
      <c r="A4264" s="3">
        <v>45210.701388888891</v>
      </c>
      <c r="C4264" s="2">
        <v>16500</v>
      </c>
      <c r="D4264" t="s">
        <v>4</v>
      </c>
    </row>
    <row r="4265" spans="1:4" x14ac:dyDescent="0.45">
      <c r="A4265" s="3">
        <v>45210.694444444445</v>
      </c>
      <c r="C4265" s="2">
        <v>26100</v>
      </c>
      <c r="D4265" t="s">
        <v>4</v>
      </c>
    </row>
    <row r="4266" spans="1:4" x14ac:dyDescent="0.45">
      <c r="A4266" s="3">
        <v>45210.701388888891</v>
      </c>
      <c r="C4266" s="2">
        <v>16500</v>
      </c>
      <c r="D4266" t="s">
        <v>4</v>
      </c>
    </row>
    <row r="4267" spans="1:4" x14ac:dyDescent="0.45">
      <c r="A4267" s="3">
        <v>45210.513194444444</v>
      </c>
      <c r="C4267" s="2">
        <v>101200</v>
      </c>
      <c r="D4267" t="s">
        <v>4</v>
      </c>
    </row>
    <row r="4268" spans="1:4" x14ac:dyDescent="0.45">
      <c r="B4268" t="s">
        <v>31</v>
      </c>
      <c r="C4268" s="2">
        <v>44100</v>
      </c>
      <c r="D4268" t="s">
        <v>12</v>
      </c>
    </row>
    <row r="4269" spans="1:4" x14ac:dyDescent="0.45">
      <c r="A4269" s="3">
        <v>45210.701388888891</v>
      </c>
      <c r="C4269" s="2">
        <v>16500</v>
      </c>
      <c r="D4269" t="s">
        <v>4</v>
      </c>
    </row>
    <row r="4270" spans="1:4" x14ac:dyDescent="0.45">
      <c r="A4270" s="3">
        <v>45210.515277777777</v>
      </c>
      <c r="C4270" s="2">
        <v>50100</v>
      </c>
      <c r="D4270" t="s">
        <v>4</v>
      </c>
    </row>
    <row r="4271" spans="1:4" x14ac:dyDescent="0.45">
      <c r="A4271" s="3">
        <v>45210.515277777777</v>
      </c>
      <c r="C4271" s="2">
        <v>93400</v>
      </c>
      <c r="D4271" t="s">
        <v>4</v>
      </c>
    </row>
    <row r="4272" spans="1:4" x14ac:dyDescent="0.45">
      <c r="A4272" s="3">
        <v>45210.515277777777</v>
      </c>
      <c r="C4272" s="2">
        <v>93400</v>
      </c>
      <c r="D4272" t="s">
        <v>4</v>
      </c>
    </row>
    <row r="4273" spans="1:4" x14ac:dyDescent="0.45">
      <c r="A4273" s="3">
        <v>45210.515277777777</v>
      </c>
      <c r="C4273" s="2">
        <v>93400</v>
      </c>
      <c r="D4273" t="s">
        <v>4</v>
      </c>
    </row>
    <row r="4274" spans="1:4" x14ac:dyDescent="0.45">
      <c r="A4274" s="3">
        <v>45210.701388888891</v>
      </c>
      <c r="C4274" s="2">
        <v>40300</v>
      </c>
      <c r="D4274" t="s">
        <v>4</v>
      </c>
    </row>
    <row r="4275" spans="1:4" x14ac:dyDescent="0.45">
      <c r="A4275" s="3">
        <v>45210.701388888891</v>
      </c>
      <c r="C4275" s="2">
        <v>19600</v>
      </c>
      <c r="D4275" t="s">
        <v>4</v>
      </c>
    </row>
    <row r="4276" spans="1:4" x14ac:dyDescent="0.45">
      <c r="A4276" s="3">
        <v>45210.734722222223</v>
      </c>
      <c r="C4276" s="2">
        <v>20700</v>
      </c>
      <c r="D4276" t="s">
        <v>4</v>
      </c>
    </row>
    <row r="4277" spans="1:4" x14ac:dyDescent="0.45">
      <c r="A4277" s="3">
        <v>45210.734722222223</v>
      </c>
      <c r="C4277" s="2">
        <v>30800</v>
      </c>
      <c r="D4277" t="s">
        <v>4</v>
      </c>
    </row>
    <row r="4278" spans="1:4" x14ac:dyDescent="0.45">
      <c r="A4278" s="3">
        <v>45210.512499999997</v>
      </c>
      <c r="C4278" s="2">
        <v>63800</v>
      </c>
      <c r="D4278" t="s">
        <v>4</v>
      </c>
    </row>
    <row r="4279" spans="1:4" x14ac:dyDescent="0.45">
      <c r="A4279" s="3">
        <v>45211.697916666664</v>
      </c>
      <c r="C4279" s="2">
        <v>32300</v>
      </c>
      <c r="D4279" t="s">
        <v>4</v>
      </c>
    </row>
    <row r="4280" spans="1:4" x14ac:dyDescent="0.45">
      <c r="A4280" s="3">
        <v>45210.515277777777</v>
      </c>
      <c r="C4280" s="2">
        <v>44100</v>
      </c>
      <c r="D4280" t="s">
        <v>4</v>
      </c>
    </row>
    <row r="4281" spans="1:4" x14ac:dyDescent="0.45">
      <c r="A4281" s="3">
        <v>45211.654166666667</v>
      </c>
      <c r="C4281" s="2">
        <v>107900</v>
      </c>
      <c r="D4281" t="s">
        <v>4</v>
      </c>
    </row>
    <row r="4282" spans="1:4" x14ac:dyDescent="0.45">
      <c r="A4282" s="3">
        <v>45211.654166666667</v>
      </c>
      <c r="C4282" s="2">
        <v>107900</v>
      </c>
      <c r="D4282" t="s">
        <v>4</v>
      </c>
    </row>
    <row r="4283" spans="1:4" x14ac:dyDescent="0.45">
      <c r="A4283" s="3">
        <v>45211.552083333336</v>
      </c>
      <c r="C4283" s="2">
        <v>45200</v>
      </c>
      <c r="D4283" t="s">
        <v>4</v>
      </c>
    </row>
    <row r="4284" spans="1:4" x14ac:dyDescent="0.45">
      <c r="A4284" s="3">
        <v>45211.552083333336</v>
      </c>
      <c r="C4284" s="2">
        <v>45200</v>
      </c>
      <c r="D4284" t="s">
        <v>4</v>
      </c>
    </row>
    <row r="4285" spans="1:4" x14ac:dyDescent="0.45">
      <c r="A4285" s="3">
        <v>45211.552083333336</v>
      </c>
      <c r="C4285" s="2">
        <v>20700</v>
      </c>
      <c r="D4285" t="s">
        <v>4</v>
      </c>
    </row>
    <row r="4286" spans="1:4" x14ac:dyDescent="0.45">
      <c r="A4286" s="3">
        <v>45211.654166666667</v>
      </c>
      <c r="C4286" s="2">
        <v>71000</v>
      </c>
      <c r="D4286" t="s">
        <v>4</v>
      </c>
    </row>
    <row r="4287" spans="1:4" x14ac:dyDescent="0.45">
      <c r="A4287" s="3">
        <v>45211.668749999997</v>
      </c>
      <c r="C4287" s="2">
        <v>20700</v>
      </c>
      <c r="D4287" t="s">
        <v>4</v>
      </c>
    </row>
    <row r="4288" spans="1:4" x14ac:dyDescent="0.45">
      <c r="A4288" s="3">
        <v>45211.654166666667</v>
      </c>
      <c r="C4288" s="2">
        <v>32800</v>
      </c>
      <c r="D4288" t="s">
        <v>4</v>
      </c>
    </row>
    <row r="4289" spans="1:4" x14ac:dyDescent="0.45">
      <c r="B4289" t="s">
        <v>13</v>
      </c>
      <c r="C4289" s="2">
        <v>20700</v>
      </c>
      <c r="D4289" t="s">
        <v>12</v>
      </c>
    </row>
    <row r="4290" spans="1:4" x14ac:dyDescent="0.45">
      <c r="A4290" s="3">
        <v>45211.654166666667</v>
      </c>
      <c r="C4290" s="2">
        <v>71000</v>
      </c>
      <c r="D4290" t="s">
        <v>4</v>
      </c>
    </row>
    <row r="4291" spans="1:4" x14ac:dyDescent="0.45">
      <c r="A4291" s="3">
        <v>45211.663194444445</v>
      </c>
      <c r="C4291" s="2">
        <v>20700</v>
      </c>
      <c r="D4291" t="s">
        <v>4</v>
      </c>
    </row>
    <row r="4292" spans="1:4" x14ac:dyDescent="0.45">
      <c r="A4292" s="3">
        <v>45211.552083333336</v>
      </c>
      <c r="C4292" s="2">
        <v>42800</v>
      </c>
      <c r="D4292" t="s">
        <v>4</v>
      </c>
    </row>
    <row r="4293" spans="1:4" x14ac:dyDescent="0.45">
      <c r="A4293" s="3">
        <v>45211.552083333336</v>
      </c>
      <c r="C4293" s="2">
        <v>64400</v>
      </c>
      <c r="D4293" t="s">
        <v>4</v>
      </c>
    </row>
    <row r="4294" spans="1:4" x14ac:dyDescent="0.45">
      <c r="A4294" s="3">
        <v>45211.697916666664</v>
      </c>
      <c r="C4294" s="2">
        <v>30800</v>
      </c>
      <c r="D4294" t="s">
        <v>4</v>
      </c>
    </row>
    <row r="4295" spans="1:4" x14ac:dyDescent="0.45">
      <c r="A4295" s="3">
        <v>45211.697916666664</v>
      </c>
      <c r="C4295" s="2">
        <v>30800</v>
      </c>
      <c r="D4295" t="s">
        <v>4</v>
      </c>
    </row>
    <row r="4296" spans="1:4" x14ac:dyDescent="0.45">
      <c r="A4296" s="3">
        <v>45211.697916666664</v>
      </c>
      <c r="C4296" s="2">
        <v>30800</v>
      </c>
      <c r="D4296" t="s">
        <v>4</v>
      </c>
    </row>
    <row r="4297" spans="1:4" x14ac:dyDescent="0.45">
      <c r="A4297" s="3">
        <v>45211.697916666664</v>
      </c>
      <c r="C4297" s="2">
        <v>94700</v>
      </c>
      <c r="D4297" t="s">
        <v>4</v>
      </c>
    </row>
    <row r="4298" spans="1:4" x14ac:dyDescent="0.45">
      <c r="B4298" t="s">
        <v>67</v>
      </c>
      <c r="C4298" s="2">
        <v>99000</v>
      </c>
      <c r="D4298" t="s">
        <v>12</v>
      </c>
    </row>
    <row r="4299" spans="1:4" x14ac:dyDescent="0.45">
      <c r="B4299" t="s">
        <v>67</v>
      </c>
      <c r="C4299" s="2">
        <v>99000</v>
      </c>
      <c r="D4299" t="s">
        <v>12</v>
      </c>
    </row>
    <row r="4300" spans="1:4" x14ac:dyDescent="0.45">
      <c r="A4300" s="3">
        <v>45211.697916666664</v>
      </c>
      <c r="C4300" s="2">
        <v>32200</v>
      </c>
      <c r="D4300" t="s">
        <v>4</v>
      </c>
    </row>
    <row r="4301" spans="1:4" x14ac:dyDescent="0.45">
      <c r="A4301" s="3">
        <v>45211.697916666664</v>
      </c>
      <c r="C4301" s="2">
        <v>32200</v>
      </c>
      <c r="D4301" t="s">
        <v>4</v>
      </c>
    </row>
    <row r="4302" spans="1:4" x14ac:dyDescent="0.45">
      <c r="A4302" s="3">
        <v>45211.697916666664</v>
      </c>
      <c r="C4302" s="2">
        <v>32200</v>
      </c>
      <c r="D4302" t="s">
        <v>4</v>
      </c>
    </row>
    <row r="4303" spans="1:4" x14ac:dyDescent="0.45">
      <c r="B4303" t="s">
        <v>40</v>
      </c>
      <c r="C4303" s="2">
        <v>118400</v>
      </c>
      <c r="D4303" t="s">
        <v>12</v>
      </c>
    </row>
    <row r="4304" spans="1:4" x14ac:dyDescent="0.45">
      <c r="B4304" t="s">
        <v>40</v>
      </c>
      <c r="C4304" s="2">
        <v>118400</v>
      </c>
      <c r="D4304" t="s">
        <v>12</v>
      </c>
    </row>
    <row r="4305" spans="1:4" x14ac:dyDescent="0.45">
      <c r="B4305" t="s">
        <v>13</v>
      </c>
      <c r="C4305" s="2">
        <v>118400</v>
      </c>
      <c r="D4305" t="s">
        <v>12</v>
      </c>
    </row>
    <row r="4306" spans="1:4" x14ac:dyDescent="0.45">
      <c r="A4306" s="3">
        <v>45212.671527777777</v>
      </c>
      <c r="C4306" s="2">
        <v>20700</v>
      </c>
      <c r="D4306" t="s">
        <v>4</v>
      </c>
    </row>
    <row r="4307" spans="1:4" x14ac:dyDescent="0.45">
      <c r="A4307" s="3">
        <v>45212.55972222222</v>
      </c>
      <c r="C4307" s="2">
        <v>71000</v>
      </c>
      <c r="D4307" t="s">
        <v>4</v>
      </c>
    </row>
    <row r="4308" spans="1:4" x14ac:dyDescent="0.45">
      <c r="A4308" s="3">
        <v>45212.722222222219</v>
      </c>
      <c r="B4308" t="s">
        <v>21</v>
      </c>
      <c r="C4308" s="2">
        <v>86600</v>
      </c>
      <c r="D4308" t="s">
        <v>12</v>
      </c>
    </row>
    <row r="4309" spans="1:4" x14ac:dyDescent="0.45">
      <c r="A4309" s="3">
        <v>45212.722222222219</v>
      </c>
      <c r="C4309" s="2">
        <v>37600</v>
      </c>
      <c r="D4309" t="s">
        <v>4</v>
      </c>
    </row>
    <row r="4310" spans="1:4" x14ac:dyDescent="0.45">
      <c r="B4310" t="s">
        <v>31</v>
      </c>
      <c r="C4310" s="2">
        <v>23600</v>
      </c>
      <c r="D4310" t="s">
        <v>12</v>
      </c>
    </row>
    <row r="4311" spans="1:4" x14ac:dyDescent="0.45">
      <c r="A4311" s="3">
        <v>45212.722222222219</v>
      </c>
      <c r="C4311" s="2">
        <v>41900</v>
      </c>
      <c r="D4311" t="s">
        <v>4</v>
      </c>
    </row>
    <row r="4312" spans="1:4" x14ac:dyDescent="0.45">
      <c r="A4312" s="3">
        <v>45212.722222222219</v>
      </c>
      <c r="C4312" s="2">
        <v>41900</v>
      </c>
      <c r="D4312" t="s">
        <v>4</v>
      </c>
    </row>
    <row r="4313" spans="1:4" x14ac:dyDescent="0.45">
      <c r="A4313" s="3">
        <v>45212.55972222222</v>
      </c>
      <c r="C4313" s="2">
        <v>118400</v>
      </c>
      <c r="D4313" t="s">
        <v>4</v>
      </c>
    </row>
    <row r="4314" spans="1:4" x14ac:dyDescent="0.45">
      <c r="A4314" s="3">
        <v>45212.722222222219</v>
      </c>
      <c r="C4314" s="2">
        <v>50100</v>
      </c>
      <c r="D4314" t="s">
        <v>4</v>
      </c>
    </row>
    <row r="4315" spans="1:4" x14ac:dyDescent="0.45">
      <c r="A4315" s="3">
        <v>45212.560416666667</v>
      </c>
      <c r="C4315" s="2">
        <v>62800</v>
      </c>
      <c r="D4315" t="s">
        <v>4</v>
      </c>
    </row>
    <row r="4316" spans="1:4" x14ac:dyDescent="0.45">
      <c r="A4316" s="3">
        <v>45212.732638888891</v>
      </c>
      <c r="C4316" s="2">
        <v>75500</v>
      </c>
      <c r="D4316" t="s">
        <v>4</v>
      </c>
    </row>
    <row r="4317" spans="1:4" x14ac:dyDescent="0.45">
      <c r="A4317" s="3">
        <v>45212.671527777777</v>
      </c>
      <c r="C4317" s="2">
        <v>30800</v>
      </c>
      <c r="D4317" t="s">
        <v>4</v>
      </c>
    </row>
    <row r="4318" spans="1:4" x14ac:dyDescent="0.45">
      <c r="A4318" s="3">
        <v>45212.671527777777</v>
      </c>
      <c r="C4318" s="2">
        <v>30800</v>
      </c>
      <c r="D4318" t="s">
        <v>4</v>
      </c>
    </row>
    <row r="4319" spans="1:4" x14ac:dyDescent="0.45">
      <c r="A4319" s="3">
        <v>45212.686111111114</v>
      </c>
      <c r="C4319" s="2">
        <v>102300</v>
      </c>
      <c r="D4319" t="s">
        <v>4</v>
      </c>
    </row>
    <row r="4320" spans="1:4" x14ac:dyDescent="0.45">
      <c r="A4320" s="3">
        <v>45212.686111111114</v>
      </c>
      <c r="C4320" s="2">
        <v>102300</v>
      </c>
      <c r="D4320" t="s">
        <v>4</v>
      </c>
    </row>
    <row r="4321" spans="1:4" x14ac:dyDescent="0.45">
      <c r="A4321" s="3">
        <v>45211.789583333331</v>
      </c>
      <c r="C4321" s="2">
        <v>92100</v>
      </c>
      <c r="D4321" t="s">
        <v>4</v>
      </c>
    </row>
    <row r="4322" spans="1:4" x14ac:dyDescent="0.45">
      <c r="B4322" t="s">
        <v>100</v>
      </c>
      <c r="C4322" s="2">
        <v>50100</v>
      </c>
      <c r="D4322" t="s">
        <v>12</v>
      </c>
    </row>
    <row r="4323" spans="1:4" x14ac:dyDescent="0.45">
      <c r="A4323" s="3">
        <v>45213.40347222222</v>
      </c>
      <c r="C4323" s="2">
        <v>135200</v>
      </c>
      <c r="D4323" t="s">
        <v>4</v>
      </c>
    </row>
    <row r="4324" spans="1:4" x14ac:dyDescent="0.45">
      <c r="A4324" s="3">
        <v>45213.40347222222</v>
      </c>
      <c r="C4324" s="2">
        <v>135200</v>
      </c>
      <c r="D4324" t="s">
        <v>4</v>
      </c>
    </row>
    <row r="4325" spans="1:4" x14ac:dyDescent="0.45">
      <c r="A4325" s="3">
        <v>45212.732638888891</v>
      </c>
      <c r="C4325" s="2">
        <v>30800</v>
      </c>
      <c r="D4325" t="s">
        <v>4</v>
      </c>
    </row>
    <row r="4326" spans="1:4" x14ac:dyDescent="0.45">
      <c r="A4326" s="3">
        <v>45213.40347222222</v>
      </c>
      <c r="C4326" s="2">
        <v>63800</v>
      </c>
      <c r="D4326" t="s">
        <v>4</v>
      </c>
    </row>
    <row r="4327" spans="1:4" x14ac:dyDescent="0.45">
      <c r="A4327" s="3">
        <v>45212.722222222219</v>
      </c>
      <c r="C4327" s="2">
        <v>58700</v>
      </c>
      <c r="D4327" t="s">
        <v>4</v>
      </c>
    </row>
    <row r="4328" spans="1:4" x14ac:dyDescent="0.45">
      <c r="A4328" s="3">
        <v>45213.699305555558</v>
      </c>
      <c r="C4328" s="2">
        <v>26000</v>
      </c>
      <c r="D4328" t="s">
        <v>4</v>
      </c>
    </row>
    <row r="4329" spans="1:4" x14ac:dyDescent="0.45">
      <c r="A4329" s="3">
        <v>45213.710416666669</v>
      </c>
      <c r="C4329" s="2">
        <v>44100</v>
      </c>
      <c r="D4329" t="s">
        <v>4</v>
      </c>
    </row>
    <row r="4330" spans="1:4" x14ac:dyDescent="0.45">
      <c r="A4330" s="3">
        <v>45213.710416666669</v>
      </c>
      <c r="C4330" s="2">
        <v>63800</v>
      </c>
      <c r="D4330" t="s">
        <v>4</v>
      </c>
    </row>
    <row r="4331" spans="1:4" x14ac:dyDescent="0.45">
      <c r="A4331" s="3">
        <v>45213.699305555558</v>
      </c>
      <c r="C4331" s="2">
        <v>16500</v>
      </c>
      <c r="D4331" t="s">
        <v>4</v>
      </c>
    </row>
    <row r="4332" spans="1:4" x14ac:dyDescent="0.45">
      <c r="A4332" s="3">
        <v>45213.710416666669</v>
      </c>
      <c r="C4332" s="2">
        <v>44100</v>
      </c>
      <c r="D4332" t="s">
        <v>4</v>
      </c>
    </row>
    <row r="4333" spans="1:4" x14ac:dyDescent="0.45">
      <c r="A4333" s="3">
        <v>45213.768750000003</v>
      </c>
      <c r="C4333" s="2">
        <v>28400</v>
      </c>
      <c r="D4333" t="s">
        <v>4</v>
      </c>
    </row>
    <row r="4334" spans="1:4" x14ac:dyDescent="0.45">
      <c r="A4334" s="3">
        <v>45213.768750000003</v>
      </c>
      <c r="C4334" s="2">
        <v>28400</v>
      </c>
      <c r="D4334" t="s">
        <v>4</v>
      </c>
    </row>
    <row r="4335" spans="1:4" x14ac:dyDescent="0.45">
      <c r="A4335" s="3">
        <v>45213.768750000003</v>
      </c>
      <c r="C4335" s="2">
        <v>28400</v>
      </c>
      <c r="D4335" t="s">
        <v>4</v>
      </c>
    </row>
    <row r="4336" spans="1:4" x14ac:dyDescent="0.45">
      <c r="B4336" t="s">
        <v>100</v>
      </c>
      <c r="C4336" s="2">
        <v>79200</v>
      </c>
      <c r="D4336" t="s">
        <v>12</v>
      </c>
    </row>
    <row r="4337" spans="1:4" x14ac:dyDescent="0.45">
      <c r="A4337" s="3">
        <v>45215.727083333331</v>
      </c>
      <c r="C4337" s="2">
        <v>37600</v>
      </c>
      <c r="D4337" t="s">
        <v>4</v>
      </c>
    </row>
    <row r="4338" spans="1:4" x14ac:dyDescent="0.45">
      <c r="A4338" s="3">
        <v>45213.756944444445</v>
      </c>
      <c r="C4338" s="2">
        <v>37900</v>
      </c>
      <c r="D4338" t="s">
        <v>4</v>
      </c>
    </row>
    <row r="4339" spans="1:4" x14ac:dyDescent="0.45">
      <c r="A4339" s="3">
        <v>45213.552777777775</v>
      </c>
      <c r="C4339" s="2">
        <v>51600</v>
      </c>
      <c r="D4339" t="s">
        <v>4</v>
      </c>
    </row>
    <row r="4340" spans="1:4" x14ac:dyDescent="0.45">
      <c r="B4340" t="s">
        <v>13</v>
      </c>
      <c r="C4340" s="2">
        <v>16500</v>
      </c>
      <c r="D4340" t="s">
        <v>12</v>
      </c>
    </row>
    <row r="4341" spans="1:4" x14ac:dyDescent="0.45">
      <c r="A4341" s="3">
        <v>45213.699305555558</v>
      </c>
      <c r="C4341" s="2">
        <v>18300</v>
      </c>
      <c r="D4341" t="s">
        <v>4</v>
      </c>
    </row>
    <row r="4342" spans="1:4" x14ac:dyDescent="0.45">
      <c r="A4342" s="3">
        <v>45215.727777777778</v>
      </c>
      <c r="C4342" s="2">
        <v>23400</v>
      </c>
      <c r="D4342" t="s">
        <v>4</v>
      </c>
    </row>
    <row r="4343" spans="1:4" x14ac:dyDescent="0.45">
      <c r="A4343" s="3">
        <v>45215.75277777778</v>
      </c>
      <c r="C4343" s="2">
        <v>71000</v>
      </c>
      <c r="D4343" t="s">
        <v>4</v>
      </c>
    </row>
    <row r="4344" spans="1:4" x14ac:dyDescent="0.45">
      <c r="A4344" s="3">
        <v>45215.75277777778</v>
      </c>
      <c r="C4344" s="2">
        <v>71000</v>
      </c>
      <c r="D4344" t="s">
        <v>4</v>
      </c>
    </row>
    <row r="4345" spans="1:4" x14ac:dyDescent="0.45">
      <c r="A4345" s="3">
        <v>45215.727777777778</v>
      </c>
      <c r="C4345" s="2">
        <v>16500</v>
      </c>
      <c r="D4345" t="s">
        <v>4</v>
      </c>
    </row>
    <row r="4346" spans="1:4" x14ac:dyDescent="0.45">
      <c r="A4346" s="3">
        <v>45215.727083333331</v>
      </c>
      <c r="C4346" s="2">
        <v>18300</v>
      </c>
      <c r="D4346" t="s">
        <v>4</v>
      </c>
    </row>
    <row r="4347" spans="1:4" x14ac:dyDescent="0.45">
      <c r="B4347" t="s">
        <v>31</v>
      </c>
      <c r="C4347" s="2">
        <v>26000</v>
      </c>
      <c r="D4347" t="s">
        <v>12</v>
      </c>
    </row>
    <row r="4348" spans="1:4" x14ac:dyDescent="0.45">
      <c r="A4348" s="3">
        <v>45215.754166666666</v>
      </c>
      <c r="C4348" s="2">
        <v>51500</v>
      </c>
      <c r="D4348" t="s">
        <v>4</v>
      </c>
    </row>
    <row r="4349" spans="1:4" x14ac:dyDescent="0.45">
      <c r="A4349" s="3">
        <v>45216.426388888889</v>
      </c>
      <c r="C4349" s="2">
        <v>101200</v>
      </c>
      <c r="D4349" t="s">
        <v>4</v>
      </c>
    </row>
    <row r="4350" spans="1:4" x14ac:dyDescent="0.45">
      <c r="A4350" s="3">
        <v>45215.681944444441</v>
      </c>
      <c r="C4350" s="2">
        <v>62000</v>
      </c>
      <c r="D4350" t="s">
        <v>4</v>
      </c>
    </row>
    <row r="4351" spans="1:4" x14ac:dyDescent="0.45">
      <c r="A4351" s="3">
        <v>45215.681944444441</v>
      </c>
      <c r="C4351" s="2">
        <v>20700</v>
      </c>
      <c r="D4351" t="s">
        <v>4</v>
      </c>
    </row>
    <row r="4352" spans="1:4" x14ac:dyDescent="0.45">
      <c r="A4352" s="3">
        <v>45215.727777777778</v>
      </c>
      <c r="C4352" s="2">
        <v>46000</v>
      </c>
      <c r="D4352" t="s">
        <v>4</v>
      </c>
    </row>
    <row r="4353" spans="1:4" x14ac:dyDescent="0.45">
      <c r="A4353" s="3">
        <v>45215.753472222219</v>
      </c>
      <c r="C4353" s="2">
        <v>63800</v>
      </c>
      <c r="D4353" t="s">
        <v>4</v>
      </c>
    </row>
    <row r="4354" spans="1:4" x14ac:dyDescent="0.45">
      <c r="A4354" s="3">
        <v>45215.753472222219</v>
      </c>
      <c r="C4354" s="2">
        <v>63800</v>
      </c>
      <c r="D4354" t="s">
        <v>4</v>
      </c>
    </row>
    <row r="4355" spans="1:4" x14ac:dyDescent="0.45">
      <c r="A4355" s="3">
        <v>45215.753472222219</v>
      </c>
      <c r="C4355" s="2">
        <v>63800</v>
      </c>
      <c r="D4355" t="s">
        <v>4</v>
      </c>
    </row>
    <row r="4356" spans="1:4" x14ac:dyDescent="0.45">
      <c r="A4356" s="3">
        <v>45216.744444444441</v>
      </c>
      <c r="C4356" s="2">
        <v>57200</v>
      </c>
      <c r="D4356" t="s">
        <v>4</v>
      </c>
    </row>
    <row r="4357" spans="1:4" x14ac:dyDescent="0.45">
      <c r="A4357" s="3">
        <v>45216.744444444441</v>
      </c>
      <c r="C4357" s="2">
        <v>57200</v>
      </c>
      <c r="D4357" t="s">
        <v>4</v>
      </c>
    </row>
    <row r="4358" spans="1:4" x14ac:dyDescent="0.45">
      <c r="A4358" s="3">
        <v>45216.670138888891</v>
      </c>
      <c r="C4358" s="2">
        <v>37900</v>
      </c>
      <c r="D4358" t="s">
        <v>4</v>
      </c>
    </row>
    <row r="4359" spans="1:4" x14ac:dyDescent="0.45">
      <c r="A4359" s="3">
        <v>45215.681944444441</v>
      </c>
      <c r="C4359" s="2">
        <v>148000</v>
      </c>
      <c r="D4359" t="s">
        <v>4</v>
      </c>
    </row>
    <row r="4360" spans="1:4" x14ac:dyDescent="0.45">
      <c r="A4360" s="3">
        <v>45215.681944444441</v>
      </c>
      <c r="C4360" s="2">
        <v>148000</v>
      </c>
      <c r="D4360" t="s">
        <v>4</v>
      </c>
    </row>
    <row r="4361" spans="1:4" x14ac:dyDescent="0.45">
      <c r="A4361" s="3">
        <v>45215.681944444441</v>
      </c>
      <c r="C4361" s="2">
        <v>148000</v>
      </c>
      <c r="D4361" t="s">
        <v>4</v>
      </c>
    </row>
    <row r="4362" spans="1:4" x14ac:dyDescent="0.45">
      <c r="A4362" s="3">
        <v>45215.727083333331</v>
      </c>
      <c r="C4362" s="2">
        <v>77900</v>
      </c>
      <c r="D4362" t="s">
        <v>4</v>
      </c>
    </row>
    <row r="4363" spans="1:4" x14ac:dyDescent="0.45">
      <c r="B4363" t="s">
        <v>424</v>
      </c>
      <c r="C4363" s="2">
        <v>47100</v>
      </c>
      <c r="D4363" t="s">
        <v>12</v>
      </c>
    </row>
    <row r="4364" spans="1:4" x14ac:dyDescent="0.45">
      <c r="A4364" s="3">
        <v>45215.727083333331</v>
      </c>
      <c r="C4364" s="2">
        <v>23600</v>
      </c>
      <c r="D4364" t="s">
        <v>4</v>
      </c>
    </row>
    <row r="4365" spans="1:4" x14ac:dyDescent="0.45">
      <c r="A4365" s="3">
        <v>45216.285416666666</v>
      </c>
      <c r="C4365" s="2">
        <v>101200</v>
      </c>
      <c r="D4365" t="s">
        <v>4</v>
      </c>
    </row>
    <row r="4366" spans="1:4" x14ac:dyDescent="0.45">
      <c r="A4366" s="3">
        <v>45215.753472222219</v>
      </c>
      <c r="C4366" s="2">
        <v>79400</v>
      </c>
      <c r="D4366" t="s">
        <v>4</v>
      </c>
    </row>
    <row r="4367" spans="1:4" x14ac:dyDescent="0.45">
      <c r="A4367" s="3">
        <v>45215.753472222219</v>
      </c>
      <c r="C4367" s="2">
        <v>79400</v>
      </c>
      <c r="D4367" t="s">
        <v>4</v>
      </c>
    </row>
    <row r="4368" spans="1:4" x14ac:dyDescent="0.45">
      <c r="A4368" s="3">
        <v>45216.744444444441</v>
      </c>
      <c r="C4368" s="2">
        <v>20700</v>
      </c>
      <c r="D4368" t="s">
        <v>4</v>
      </c>
    </row>
    <row r="4369" spans="1:4" x14ac:dyDescent="0.45">
      <c r="A4369" s="3">
        <v>45215.727777777778</v>
      </c>
      <c r="C4369" s="2">
        <v>23400</v>
      </c>
      <c r="D4369" t="s">
        <v>4</v>
      </c>
    </row>
    <row r="4370" spans="1:4" x14ac:dyDescent="0.45">
      <c r="A4370" s="3">
        <v>45215.727777777778</v>
      </c>
      <c r="C4370" s="2">
        <v>23400</v>
      </c>
      <c r="D4370" t="s">
        <v>4</v>
      </c>
    </row>
    <row r="4371" spans="1:4" x14ac:dyDescent="0.45">
      <c r="A4371" s="3">
        <v>45215.727777777778</v>
      </c>
      <c r="C4371" s="2">
        <v>21200</v>
      </c>
      <c r="D4371" t="s">
        <v>4</v>
      </c>
    </row>
    <row r="4372" spans="1:4" x14ac:dyDescent="0.45">
      <c r="A4372" s="3">
        <v>45215.727777777778</v>
      </c>
      <c r="B4372" t="s">
        <v>21</v>
      </c>
      <c r="C4372" s="2">
        <v>42500</v>
      </c>
      <c r="D4372" t="s">
        <v>12</v>
      </c>
    </row>
    <row r="4373" spans="1:4" x14ac:dyDescent="0.45">
      <c r="A4373" s="3">
        <v>45215.681944444441</v>
      </c>
      <c r="C4373" s="2">
        <v>30800</v>
      </c>
      <c r="D4373" t="s">
        <v>4</v>
      </c>
    </row>
    <row r="4374" spans="1:4" x14ac:dyDescent="0.45">
      <c r="A4374" s="3">
        <v>45216.285416666666</v>
      </c>
      <c r="C4374" s="2">
        <v>87400</v>
      </c>
      <c r="D4374" t="s">
        <v>4</v>
      </c>
    </row>
    <row r="4375" spans="1:4" x14ac:dyDescent="0.45">
      <c r="A4375" s="3">
        <v>45216.285416666666</v>
      </c>
      <c r="C4375" s="2">
        <v>87400</v>
      </c>
      <c r="D4375" t="s">
        <v>4</v>
      </c>
    </row>
    <row r="4376" spans="1:4" x14ac:dyDescent="0.45">
      <c r="A4376" s="3">
        <v>45216.284722222219</v>
      </c>
      <c r="C4376" s="2">
        <v>63800</v>
      </c>
      <c r="D4376" t="s">
        <v>4</v>
      </c>
    </row>
    <row r="4377" spans="1:4" x14ac:dyDescent="0.45">
      <c r="A4377" s="3">
        <v>45215.727083333331</v>
      </c>
      <c r="C4377" s="2">
        <v>32300</v>
      </c>
      <c r="D4377" t="s">
        <v>4</v>
      </c>
    </row>
    <row r="4378" spans="1:4" x14ac:dyDescent="0.45">
      <c r="A4378" s="3">
        <v>45215.727083333331</v>
      </c>
      <c r="C4378" s="2">
        <v>32300</v>
      </c>
      <c r="D4378" t="s">
        <v>4</v>
      </c>
    </row>
    <row r="4379" spans="1:4" x14ac:dyDescent="0.45">
      <c r="B4379" t="s">
        <v>75</v>
      </c>
      <c r="C4379" s="2">
        <v>20700</v>
      </c>
      <c r="D4379" t="s">
        <v>12</v>
      </c>
    </row>
    <row r="4380" spans="1:4" x14ac:dyDescent="0.45">
      <c r="A4380" s="3">
        <v>45217.525000000001</v>
      </c>
      <c r="C4380" s="2">
        <v>37900</v>
      </c>
      <c r="D4380" t="s">
        <v>4</v>
      </c>
    </row>
    <row r="4381" spans="1:4" x14ac:dyDescent="0.45">
      <c r="A4381" s="3">
        <v>45217.499305555553</v>
      </c>
      <c r="C4381" s="2">
        <v>50100</v>
      </c>
      <c r="D4381" t="s">
        <v>4</v>
      </c>
    </row>
    <row r="4382" spans="1:4" x14ac:dyDescent="0.45">
      <c r="A4382" s="3">
        <v>45217.499305555553</v>
      </c>
      <c r="C4382" s="2">
        <v>101200</v>
      </c>
      <c r="D4382" t="s">
        <v>4</v>
      </c>
    </row>
    <row r="4383" spans="1:4" x14ac:dyDescent="0.45">
      <c r="A4383" s="3">
        <v>45216.746527777781</v>
      </c>
      <c r="C4383" s="2">
        <v>65100</v>
      </c>
      <c r="D4383" t="s">
        <v>4</v>
      </c>
    </row>
    <row r="4384" spans="1:4" x14ac:dyDescent="0.45">
      <c r="A4384" s="3">
        <v>45217.499305555553</v>
      </c>
      <c r="B4384" t="s">
        <v>21</v>
      </c>
      <c r="C4384" s="2">
        <v>71000</v>
      </c>
      <c r="D4384" t="s">
        <v>12</v>
      </c>
    </row>
    <row r="4385" spans="1:4" x14ac:dyDescent="0.45">
      <c r="A4385" s="3">
        <v>45217.692361111112</v>
      </c>
      <c r="C4385" s="2">
        <v>46000</v>
      </c>
      <c r="D4385" t="s">
        <v>4</v>
      </c>
    </row>
    <row r="4386" spans="1:4" x14ac:dyDescent="0.45">
      <c r="A4386" s="3">
        <v>45217.692361111112</v>
      </c>
      <c r="C4386" s="2">
        <v>37600</v>
      </c>
      <c r="D4386" t="s">
        <v>4</v>
      </c>
    </row>
    <row r="4387" spans="1:4" x14ac:dyDescent="0.45">
      <c r="A4387" s="3">
        <v>45217.692361111112</v>
      </c>
      <c r="C4387" s="2">
        <v>37600</v>
      </c>
      <c r="D4387" t="s">
        <v>4</v>
      </c>
    </row>
    <row r="4388" spans="1:4" x14ac:dyDescent="0.45">
      <c r="A4388" s="3">
        <v>45217.692361111112</v>
      </c>
      <c r="C4388" s="2">
        <v>37600</v>
      </c>
      <c r="D4388" t="s">
        <v>4</v>
      </c>
    </row>
    <row r="4389" spans="1:4" x14ac:dyDescent="0.45">
      <c r="A4389" s="3">
        <v>45217.499305555553</v>
      </c>
      <c r="C4389" s="2">
        <v>71000</v>
      </c>
      <c r="D4389" t="s">
        <v>4</v>
      </c>
    </row>
    <row r="4390" spans="1:4" x14ac:dyDescent="0.45">
      <c r="A4390" s="3">
        <v>45217.692361111112</v>
      </c>
      <c r="C4390" s="2">
        <v>32800</v>
      </c>
      <c r="D4390" t="s">
        <v>4</v>
      </c>
    </row>
    <row r="4391" spans="1:4" x14ac:dyDescent="0.45">
      <c r="A4391" s="3">
        <v>45218.669444444444</v>
      </c>
      <c r="C4391" s="2">
        <v>20100</v>
      </c>
      <c r="D4391" t="s">
        <v>4</v>
      </c>
    </row>
    <row r="4392" spans="1:4" x14ac:dyDescent="0.45">
      <c r="A4392" s="3">
        <v>45218.668749999997</v>
      </c>
      <c r="C4392" s="2">
        <v>41900</v>
      </c>
      <c r="D4392" t="s">
        <v>4</v>
      </c>
    </row>
    <row r="4393" spans="1:4" x14ac:dyDescent="0.45">
      <c r="A4393" s="3">
        <v>45218.689583333333</v>
      </c>
      <c r="C4393" s="2">
        <v>38000</v>
      </c>
      <c r="D4393" t="s">
        <v>4</v>
      </c>
    </row>
    <row r="4394" spans="1:4" x14ac:dyDescent="0.45">
      <c r="A4394" s="3">
        <v>45218.689583333333</v>
      </c>
      <c r="C4394" s="2">
        <v>38000</v>
      </c>
      <c r="D4394" t="s">
        <v>4</v>
      </c>
    </row>
    <row r="4395" spans="1:4" x14ac:dyDescent="0.45">
      <c r="B4395" t="s">
        <v>13</v>
      </c>
      <c r="C4395" s="2">
        <v>46000</v>
      </c>
      <c r="D4395" t="s">
        <v>12</v>
      </c>
    </row>
    <row r="4396" spans="1:4" x14ac:dyDescent="0.45">
      <c r="A4396" s="3">
        <v>45218.668055555558</v>
      </c>
      <c r="C4396" s="2">
        <v>50100</v>
      </c>
      <c r="D4396" t="s">
        <v>4</v>
      </c>
    </row>
    <row r="4397" spans="1:4" x14ac:dyDescent="0.45">
      <c r="A4397" s="3">
        <v>45218.668749999997</v>
      </c>
      <c r="C4397" s="2">
        <v>58700</v>
      </c>
      <c r="D4397" t="s">
        <v>4</v>
      </c>
    </row>
    <row r="4398" spans="1:4" x14ac:dyDescent="0.45">
      <c r="B4398" t="s">
        <v>67</v>
      </c>
      <c r="C4398" s="2">
        <v>71000</v>
      </c>
      <c r="D4398" t="s">
        <v>12</v>
      </c>
    </row>
    <row r="4399" spans="1:4" x14ac:dyDescent="0.45">
      <c r="B4399" t="s">
        <v>67</v>
      </c>
      <c r="C4399" s="2">
        <v>71000</v>
      </c>
      <c r="D4399" t="s">
        <v>12</v>
      </c>
    </row>
    <row r="4400" spans="1:4" x14ac:dyDescent="0.45">
      <c r="A4400" s="3">
        <v>45218.431944444441</v>
      </c>
      <c r="C4400" s="2">
        <v>87200</v>
      </c>
      <c r="D4400" t="s">
        <v>4</v>
      </c>
    </row>
    <row r="4401" spans="1:4" x14ac:dyDescent="0.45">
      <c r="A4401" s="3">
        <v>45218.431944444441</v>
      </c>
      <c r="C4401" s="2">
        <v>87200</v>
      </c>
      <c r="D4401" t="s">
        <v>4</v>
      </c>
    </row>
    <row r="4402" spans="1:4" x14ac:dyDescent="0.45">
      <c r="A4402" s="3">
        <v>45218.668055555558</v>
      </c>
      <c r="C4402" s="2">
        <v>21200</v>
      </c>
      <c r="D4402" t="s">
        <v>4</v>
      </c>
    </row>
    <row r="4403" spans="1:4" x14ac:dyDescent="0.45">
      <c r="A4403" s="3">
        <v>45218.691666666666</v>
      </c>
      <c r="C4403" s="2">
        <v>110900</v>
      </c>
      <c r="D4403" t="s">
        <v>4</v>
      </c>
    </row>
    <row r="4404" spans="1:4" x14ac:dyDescent="0.45">
      <c r="A4404" s="3">
        <v>45218.668055555558</v>
      </c>
      <c r="C4404" s="2">
        <v>21200</v>
      </c>
      <c r="D4404" t="s">
        <v>4</v>
      </c>
    </row>
    <row r="4405" spans="1:4" x14ac:dyDescent="0.45">
      <c r="A4405" s="3">
        <v>45218.689583333333</v>
      </c>
      <c r="C4405" s="2">
        <v>30800</v>
      </c>
      <c r="D4405" t="s">
        <v>4</v>
      </c>
    </row>
    <row r="4406" spans="1:4" x14ac:dyDescent="0.45">
      <c r="A4406" s="3">
        <v>45218.689583333333</v>
      </c>
      <c r="C4406" s="2">
        <v>30800</v>
      </c>
      <c r="D4406" t="s">
        <v>4</v>
      </c>
    </row>
    <row r="4407" spans="1:4" x14ac:dyDescent="0.45">
      <c r="A4407" s="3">
        <v>45218.67083333333</v>
      </c>
      <c r="C4407" s="2">
        <v>21200</v>
      </c>
      <c r="D4407" t="s">
        <v>4</v>
      </c>
    </row>
    <row r="4408" spans="1:4" x14ac:dyDescent="0.45">
      <c r="A4408" s="3">
        <v>45218.691666666666</v>
      </c>
      <c r="C4408" s="2">
        <v>101200</v>
      </c>
      <c r="D4408" t="s">
        <v>4</v>
      </c>
    </row>
    <row r="4409" spans="1:4" x14ac:dyDescent="0.45">
      <c r="A4409" s="3">
        <v>45218.67083333333</v>
      </c>
      <c r="C4409" s="2">
        <v>16500</v>
      </c>
      <c r="D4409" t="s">
        <v>4</v>
      </c>
    </row>
    <row r="4410" spans="1:4" x14ac:dyDescent="0.45">
      <c r="A4410" s="3">
        <v>45219.356944444444</v>
      </c>
      <c r="C4410" s="2">
        <v>86600</v>
      </c>
      <c r="D4410" t="s">
        <v>4</v>
      </c>
    </row>
    <row r="4411" spans="1:4" x14ac:dyDescent="0.45">
      <c r="A4411" s="3">
        <v>45219.691666666666</v>
      </c>
      <c r="C4411" s="2">
        <v>50100</v>
      </c>
      <c r="D4411" t="s">
        <v>4</v>
      </c>
    </row>
    <row r="4412" spans="1:4" x14ac:dyDescent="0.45">
      <c r="A4412" s="3">
        <v>45219.647222222222</v>
      </c>
      <c r="C4412" s="2">
        <v>71000</v>
      </c>
      <c r="D4412" t="s">
        <v>4</v>
      </c>
    </row>
    <row r="4413" spans="1:4" x14ac:dyDescent="0.45">
      <c r="A4413" s="3">
        <v>45219.647222222222</v>
      </c>
      <c r="C4413" s="2">
        <v>71000</v>
      </c>
      <c r="D4413" t="s">
        <v>4</v>
      </c>
    </row>
    <row r="4414" spans="1:4" x14ac:dyDescent="0.45">
      <c r="A4414" s="3">
        <v>45219.746527777781</v>
      </c>
      <c r="C4414" s="2">
        <v>20700</v>
      </c>
      <c r="D4414" t="s">
        <v>4</v>
      </c>
    </row>
    <row r="4415" spans="1:4" x14ac:dyDescent="0.45">
      <c r="A4415" s="3">
        <v>45219.691666666666</v>
      </c>
      <c r="C4415" s="2">
        <v>46000</v>
      </c>
      <c r="D4415" t="s">
        <v>4</v>
      </c>
    </row>
    <row r="4416" spans="1:4" x14ac:dyDescent="0.45">
      <c r="B4416" t="s">
        <v>424</v>
      </c>
      <c r="C4416" s="2">
        <v>54600</v>
      </c>
      <c r="D4416" t="s">
        <v>12</v>
      </c>
    </row>
    <row r="4417" spans="1:4" x14ac:dyDescent="0.45">
      <c r="A4417" s="3">
        <v>45219.692361111112</v>
      </c>
      <c r="C4417" s="2">
        <v>22200</v>
      </c>
      <c r="D4417" t="s">
        <v>4</v>
      </c>
    </row>
    <row r="4418" spans="1:4" x14ac:dyDescent="0.45">
      <c r="A4418" s="3">
        <v>45219.686111111114</v>
      </c>
      <c r="C4418" s="2">
        <v>52400</v>
      </c>
      <c r="D4418" t="s">
        <v>4</v>
      </c>
    </row>
    <row r="4419" spans="1:4" x14ac:dyDescent="0.45">
      <c r="A4419" s="3">
        <v>45219.647222222222</v>
      </c>
      <c r="C4419" s="2">
        <v>128400</v>
      </c>
      <c r="D4419" t="s">
        <v>4</v>
      </c>
    </row>
    <row r="4420" spans="1:4" x14ac:dyDescent="0.45">
      <c r="A4420" s="3">
        <v>45220.680555555555</v>
      </c>
      <c r="C4420" s="2">
        <v>71000</v>
      </c>
      <c r="D4420" t="s">
        <v>4</v>
      </c>
    </row>
    <row r="4421" spans="1:4" x14ac:dyDescent="0.45">
      <c r="A4421" s="3">
        <v>45220.5625</v>
      </c>
      <c r="C4421" s="2">
        <v>136600</v>
      </c>
      <c r="D4421" t="s">
        <v>4</v>
      </c>
    </row>
    <row r="4422" spans="1:4" x14ac:dyDescent="0.45">
      <c r="A4422" s="3">
        <v>45220.69027777778</v>
      </c>
      <c r="C4422" s="2">
        <v>21200</v>
      </c>
      <c r="D4422" t="s">
        <v>4</v>
      </c>
    </row>
    <row r="4423" spans="1:4" x14ac:dyDescent="0.45">
      <c r="A4423" s="3">
        <v>45220.69027777778</v>
      </c>
      <c r="C4423" s="2">
        <v>21200</v>
      </c>
      <c r="D4423" t="s">
        <v>4</v>
      </c>
    </row>
    <row r="4424" spans="1:4" x14ac:dyDescent="0.45">
      <c r="A4424" s="3">
        <v>45222.730555555558</v>
      </c>
      <c r="C4424" s="2">
        <v>40400</v>
      </c>
      <c r="D4424" t="s">
        <v>4</v>
      </c>
    </row>
    <row r="4425" spans="1:4" x14ac:dyDescent="0.45">
      <c r="B4425" t="s">
        <v>13</v>
      </c>
      <c r="C4425" s="2">
        <v>71600</v>
      </c>
      <c r="D4425" t="s">
        <v>12</v>
      </c>
    </row>
    <row r="4426" spans="1:4" x14ac:dyDescent="0.45">
      <c r="B4426" t="s">
        <v>13</v>
      </c>
      <c r="C4426" s="2">
        <v>71600</v>
      </c>
      <c r="D4426" t="s">
        <v>12</v>
      </c>
    </row>
    <row r="4427" spans="1:4" x14ac:dyDescent="0.45">
      <c r="B4427" t="s">
        <v>13</v>
      </c>
      <c r="C4427" s="2">
        <v>71600</v>
      </c>
      <c r="D4427" t="s">
        <v>12</v>
      </c>
    </row>
    <row r="4428" spans="1:4" x14ac:dyDescent="0.45">
      <c r="B4428" t="s">
        <v>13</v>
      </c>
      <c r="C4428" s="2">
        <v>71600</v>
      </c>
      <c r="D4428" t="s">
        <v>12</v>
      </c>
    </row>
    <row r="4429" spans="1:4" x14ac:dyDescent="0.45">
      <c r="B4429" t="s">
        <v>13</v>
      </c>
      <c r="C4429" s="2">
        <v>71600</v>
      </c>
      <c r="D4429" t="s">
        <v>12</v>
      </c>
    </row>
    <row r="4430" spans="1:4" x14ac:dyDescent="0.45">
      <c r="B4430" t="s">
        <v>13</v>
      </c>
      <c r="C4430" s="2">
        <v>71600</v>
      </c>
      <c r="D4430" t="s">
        <v>12</v>
      </c>
    </row>
    <row r="4431" spans="1:4" x14ac:dyDescent="0.45">
      <c r="A4431" s="3">
        <v>45224.668749999997</v>
      </c>
      <c r="C4431" s="2">
        <v>20100</v>
      </c>
      <c r="D4431" t="s">
        <v>4</v>
      </c>
    </row>
    <row r="4432" spans="1:4" x14ac:dyDescent="0.45">
      <c r="B4432" t="s">
        <v>13</v>
      </c>
      <c r="C4432" s="2">
        <v>30800</v>
      </c>
      <c r="D4432" t="s">
        <v>12</v>
      </c>
    </row>
    <row r="4433" spans="1:4" x14ac:dyDescent="0.45">
      <c r="B4433" t="s">
        <v>150</v>
      </c>
      <c r="C4433" s="2">
        <v>28700</v>
      </c>
      <c r="D4433" t="s">
        <v>12</v>
      </c>
    </row>
    <row r="4434" spans="1:4" x14ac:dyDescent="0.45">
      <c r="A4434" s="3">
        <v>45223.388194444444</v>
      </c>
      <c r="C4434" s="2">
        <v>83300</v>
      </c>
      <c r="D4434" t="s">
        <v>4</v>
      </c>
    </row>
    <row r="4435" spans="1:4" x14ac:dyDescent="0.45">
      <c r="A4435" s="3">
        <v>45223.388194444444</v>
      </c>
      <c r="C4435" s="2">
        <v>83300</v>
      </c>
      <c r="D4435" t="s">
        <v>4</v>
      </c>
    </row>
    <row r="4436" spans="1:4" x14ac:dyDescent="0.45">
      <c r="A4436" s="3">
        <v>45223.609027777777</v>
      </c>
      <c r="C4436" s="2">
        <v>20250</v>
      </c>
      <c r="D4436" t="s">
        <v>4</v>
      </c>
    </row>
    <row r="4437" spans="1:4" x14ac:dyDescent="0.45">
      <c r="A4437" s="3">
        <v>45223.609027777777</v>
      </c>
      <c r="C4437" s="2">
        <v>20250</v>
      </c>
      <c r="D4437" t="s">
        <v>4</v>
      </c>
    </row>
    <row r="4438" spans="1:4" x14ac:dyDescent="0.45">
      <c r="A4438" s="3">
        <v>45223.686805555553</v>
      </c>
      <c r="C4438" s="2">
        <v>52100</v>
      </c>
      <c r="D4438" t="s">
        <v>4</v>
      </c>
    </row>
    <row r="4439" spans="1:4" x14ac:dyDescent="0.45">
      <c r="A4439" s="3">
        <v>45223.688194444447</v>
      </c>
      <c r="C4439" s="2">
        <v>28700</v>
      </c>
      <c r="D4439" t="s">
        <v>4</v>
      </c>
    </row>
    <row r="4440" spans="1:4" x14ac:dyDescent="0.45">
      <c r="A4440" s="3">
        <v>45223.688888888886</v>
      </c>
      <c r="C4440" s="2">
        <v>38000</v>
      </c>
      <c r="D4440" t="s">
        <v>4</v>
      </c>
    </row>
    <row r="4441" spans="1:4" x14ac:dyDescent="0.45">
      <c r="B4441" t="s">
        <v>13</v>
      </c>
      <c r="C4441" s="2">
        <v>54800</v>
      </c>
      <c r="D4441" t="s">
        <v>12</v>
      </c>
    </row>
    <row r="4442" spans="1:4" x14ac:dyDescent="0.45">
      <c r="B4442" t="s">
        <v>13</v>
      </c>
      <c r="C4442" s="2">
        <v>54800</v>
      </c>
      <c r="D4442" t="s">
        <v>12</v>
      </c>
    </row>
    <row r="4443" spans="1:4" x14ac:dyDescent="0.45">
      <c r="B4443" t="s">
        <v>13</v>
      </c>
      <c r="C4443" s="2">
        <v>54800</v>
      </c>
      <c r="D4443" t="s">
        <v>12</v>
      </c>
    </row>
    <row r="4444" spans="1:4" x14ac:dyDescent="0.45">
      <c r="B4444" t="s">
        <v>13</v>
      </c>
      <c r="C4444" s="2">
        <v>54800</v>
      </c>
      <c r="D4444" t="s">
        <v>12</v>
      </c>
    </row>
    <row r="4445" spans="1:4" x14ac:dyDescent="0.45">
      <c r="A4445" s="3">
        <v>45223.563888888886</v>
      </c>
      <c r="C4445" s="2">
        <v>30800</v>
      </c>
      <c r="D4445" t="s">
        <v>4</v>
      </c>
    </row>
    <row r="4446" spans="1:4" x14ac:dyDescent="0.45">
      <c r="A4446" s="3">
        <v>45223.688194444447</v>
      </c>
      <c r="C4446" s="2">
        <v>32800</v>
      </c>
      <c r="D4446" t="s">
        <v>4</v>
      </c>
    </row>
    <row r="4447" spans="1:4" x14ac:dyDescent="0.45">
      <c r="A4447" s="3">
        <v>45223.688194444447</v>
      </c>
      <c r="C4447" s="2">
        <v>32800</v>
      </c>
      <c r="D4447" t="s">
        <v>4</v>
      </c>
    </row>
    <row r="4448" spans="1:4" x14ac:dyDescent="0.45">
      <c r="A4448" s="3">
        <v>45223.688194444447</v>
      </c>
      <c r="C4448" s="2">
        <v>32800</v>
      </c>
      <c r="D4448" t="s">
        <v>4</v>
      </c>
    </row>
    <row r="4449" spans="1:4" x14ac:dyDescent="0.45">
      <c r="B4449" t="s">
        <v>100</v>
      </c>
      <c r="C4449" s="2">
        <v>20100</v>
      </c>
      <c r="D4449" t="s">
        <v>12</v>
      </c>
    </row>
    <row r="4450" spans="1:4" x14ac:dyDescent="0.45">
      <c r="A4450" s="3">
        <v>45223.388194444444</v>
      </c>
      <c r="C4450" s="2">
        <v>57900</v>
      </c>
      <c r="D4450" t="s">
        <v>4</v>
      </c>
    </row>
    <row r="4451" spans="1:4" x14ac:dyDescent="0.45">
      <c r="A4451" s="3">
        <v>45224.668749999997</v>
      </c>
      <c r="C4451" s="2">
        <v>52100</v>
      </c>
      <c r="D4451" t="s">
        <v>4</v>
      </c>
    </row>
    <row r="4452" spans="1:4" x14ac:dyDescent="0.45">
      <c r="B4452" t="s">
        <v>67</v>
      </c>
      <c r="C4452" s="2">
        <v>63700</v>
      </c>
      <c r="D4452" t="s">
        <v>12</v>
      </c>
    </row>
    <row r="4453" spans="1:4" x14ac:dyDescent="0.45">
      <c r="A4453" s="3">
        <v>45224.668749999997</v>
      </c>
      <c r="C4453" s="2">
        <v>85600</v>
      </c>
      <c r="D4453" t="s">
        <v>4</v>
      </c>
    </row>
    <row r="4454" spans="1:4" x14ac:dyDescent="0.45">
      <c r="A4454" s="3">
        <v>45224.668749999997</v>
      </c>
      <c r="C4454" s="2">
        <v>30800</v>
      </c>
      <c r="D4454" t="s">
        <v>4</v>
      </c>
    </row>
    <row r="4455" spans="1:4" x14ac:dyDescent="0.45">
      <c r="A4455" s="3">
        <v>45224.668749999997</v>
      </c>
      <c r="C4455" s="2">
        <v>30800</v>
      </c>
      <c r="D4455" t="s">
        <v>4</v>
      </c>
    </row>
    <row r="4456" spans="1:4" x14ac:dyDescent="0.45">
      <c r="A4456" s="3">
        <v>45224.668749999997</v>
      </c>
      <c r="C4456" s="2">
        <v>30800</v>
      </c>
      <c r="D4456" t="s">
        <v>4</v>
      </c>
    </row>
    <row r="4457" spans="1:4" x14ac:dyDescent="0.45">
      <c r="A4457" s="3">
        <v>45224.668749999997</v>
      </c>
      <c r="C4457" s="2">
        <v>16500</v>
      </c>
      <c r="D4457" t="s">
        <v>4</v>
      </c>
    </row>
    <row r="4458" spans="1:4" x14ac:dyDescent="0.45">
      <c r="A4458" s="3">
        <v>45224.668749999997</v>
      </c>
      <c r="C4458" s="2">
        <v>42500</v>
      </c>
      <c r="D4458" t="s">
        <v>4</v>
      </c>
    </row>
    <row r="4459" spans="1:4" x14ac:dyDescent="0.45">
      <c r="A4459" s="3">
        <v>45224.668749999997</v>
      </c>
      <c r="C4459" s="2">
        <v>20100</v>
      </c>
      <c r="D4459" t="s">
        <v>4</v>
      </c>
    </row>
    <row r="4460" spans="1:4" x14ac:dyDescent="0.45">
      <c r="A4460" s="3">
        <v>45224.519444444442</v>
      </c>
      <c r="C4460" s="2">
        <v>54800</v>
      </c>
      <c r="D4460" t="s">
        <v>4</v>
      </c>
    </row>
    <row r="4461" spans="1:4" x14ac:dyDescent="0.45">
      <c r="A4461" s="3">
        <v>45224.519444444442</v>
      </c>
      <c r="C4461" s="2">
        <v>54800</v>
      </c>
      <c r="D4461" t="s">
        <v>4</v>
      </c>
    </row>
    <row r="4462" spans="1:4" x14ac:dyDescent="0.45">
      <c r="A4462" s="3">
        <v>45224.519444444442</v>
      </c>
      <c r="C4462" s="2">
        <v>54800</v>
      </c>
      <c r="D4462" t="s">
        <v>4</v>
      </c>
    </row>
    <row r="4463" spans="1:4" x14ac:dyDescent="0.45">
      <c r="A4463" s="3">
        <v>45224.519444444442</v>
      </c>
      <c r="C4463" s="2">
        <v>54800</v>
      </c>
      <c r="D4463" t="s">
        <v>4</v>
      </c>
    </row>
    <row r="4464" spans="1:4" x14ac:dyDescent="0.45">
      <c r="A4464" s="3">
        <v>45224.519444444442</v>
      </c>
      <c r="C4464" s="2">
        <v>54800</v>
      </c>
      <c r="D4464" t="s">
        <v>4</v>
      </c>
    </row>
    <row r="4465" spans="1:4" x14ac:dyDescent="0.45">
      <c r="A4465" s="3">
        <v>45224.519444444442</v>
      </c>
      <c r="C4465" s="2">
        <v>54800</v>
      </c>
      <c r="D4465" t="s">
        <v>4</v>
      </c>
    </row>
    <row r="4466" spans="1:4" x14ac:dyDescent="0.45">
      <c r="A4466" s="3">
        <v>45224.668749999997</v>
      </c>
      <c r="C4466" s="2">
        <v>32800</v>
      </c>
      <c r="D4466" t="s">
        <v>4</v>
      </c>
    </row>
    <row r="4467" spans="1:4" x14ac:dyDescent="0.45">
      <c r="B4467" t="s">
        <v>13</v>
      </c>
      <c r="C4467" s="2">
        <v>144800</v>
      </c>
      <c r="D4467" t="s">
        <v>12</v>
      </c>
    </row>
    <row r="4468" spans="1:4" x14ac:dyDescent="0.45">
      <c r="B4468" t="s">
        <v>100</v>
      </c>
      <c r="C4468" s="2">
        <v>71300</v>
      </c>
      <c r="D4468" t="s">
        <v>12</v>
      </c>
    </row>
    <row r="4469" spans="1:4" x14ac:dyDescent="0.45">
      <c r="B4469" t="s">
        <v>100</v>
      </c>
      <c r="C4469" s="2">
        <v>71300</v>
      </c>
      <c r="D4469" t="s">
        <v>12</v>
      </c>
    </row>
    <row r="4470" spans="1:4" x14ac:dyDescent="0.45">
      <c r="A4470" s="3">
        <v>45224.668749999997</v>
      </c>
      <c r="C4470" s="2">
        <v>52100</v>
      </c>
      <c r="D4470" t="s">
        <v>4</v>
      </c>
    </row>
    <row r="4471" spans="1:4" x14ac:dyDescent="0.45">
      <c r="A4471" s="3">
        <v>45225.715277777781</v>
      </c>
      <c r="C4471" s="2">
        <v>32200</v>
      </c>
      <c r="D4471" t="s">
        <v>4</v>
      </c>
    </row>
    <row r="4472" spans="1:4" x14ac:dyDescent="0.45">
      <c r="B4472" t="s">
        <v>40</v>
      </c>
      <c r="C4472" s="2">
        <v>58700</v>
      </c>
      <c r="D4472" t="s">
        <v>12</v>
      </c>
    </row>
    <row r="4473" spans="1:4" x14ac:dyDescent="0.45">
      <c r="B4473" t="s">
        <v>40</v>
      </c>
      <c r="C4473" s="2">
        <v>58700</v>
      </c>
      <c r="D4473" t="s">
        <v>12</v>
      </c>
    </row>
    <row r="4474" spans="1:4" x14ac:dyDescent="0.45">
      <c r="B4474" t="s">
        <v>40</v>
      </c>
      <c r="C4474" s="2">
        <v>58700</v>
      </c>
      <c r="D4474" t="s">
        <v>12</v>
      </c>
    </row>
    <row r="4475" spans="1:4" x14ac:dyDescent="0.45">
      <c r="B4475" t="s">
        <v>40</v>
      </c>
      <c r="C4475" s="2">
        <v>58700</v>
      </c>
      <c r="D4475" t="s">
        <v>12</v>
      </c>
    </row>
    <row r="4476" spans="1:4" x14ac:dyDescent="0.45">
      <c r="A4476" s="3">
        <v>45225.71597222222</v>
      </c>
      <c r="C4476" s="2">
        <v>58700</v>
      </c>
      <c r="D4476" t="s">
        <v>4</v>
      </c>
    </row>
    <row r="4477" spans="1:4" x14ac:dyDescent="0.45">
      <c r="A4477" s="3">
        <v>45225.71597222222</v>
      </c>
      <c r="C4477" s="2">
        <v>58700</v>
      </c>
      <c r="D4477" t="s">
        <v>4</v>
      </c>
    </row>
    <row r="4478" spans="1:4" x14ac:dyDescent="0.45">
      <c r="A4478" s="3">
        <v>45225.71597222222</v>
      </c>
      <c r="C4478" s="2">
        <v>58700</v>
      </c>
      <c r="D4478" t="s">
        <v>4</v>
      </c>
    </row>
    <row r="4479" spans="1:4" x14ac:dyDescent="0.45">
      <c r="A4479" s="3">
        <v>45225.71597222222</v>
      </c>
      <c r="C4479" s="2">
        <v>58700</v>
      </c>
      <c r="D4479" t="s">
        <v>4</v>
      </c>
    </row>
    <row r="4480" spans="1:4" x14ac:dyDescent="0.45">
      <c r="A4480" s="3">
        <v>45225.715277777781</v>
      </c>
      <c r="C4480" s="2">
        <v>58700</v>
      </c>
      <c r="D4480" t="s">
        <v>4</v>
      </c>
    </row>
    <row r="4481" spans="1:4" x14ac:dyDescent="0.45">
      <c r="A4481" s="3">
        <v>45225.71597222222</v>
      </c>
      <c r="B4481" t="s">
        <v>21</v>
      </c>
      <c r="C4481" s="2">
        <v>16500</v>
      </c>
      <c r="D4481" t="s">
        <v>12</v>
      </c>
    </row>
    <row r="4482" spans="1:4" x14ac:dyDescent="0.45">
      <c r="A4482" s="3">
        <v>45225.714583333334</v>
      </c>
      <c r="C4482" s="2">
        <v>71300</v>
      </c>
      <c r="D4482" t="s">
        <v>4</v>
      </c>
    </row>
    <row r="4483" spans="1:4" x14ac:dyDescent="0.45">
      <c r="A4483" s="3">
        <v>45225.71597222222</v>
      </c>
      <c r="C4483" s="2">
        <v>29500</v>
      </c>
      <c r="D4483" t="s">
        <v>4</v>
      </c>
    </row>
    <row r="4484" spans="1:4" x14ac:dyDescent="0.45">
      <c r="A4484" s="3">
        <v>45225.71597222222</v>
      </c>
      <c r="C4484" s="2">
        <v>127100</v>
      </c>
      <c r="D4484" t="s">
        <v>4</v>
      </c>
    </row>
    <row r="4485" spans="1:4" x14ac:dyDescent="0.45">
      <c r="A4485" s="3">
        <v>45225.71597222222</v>
      </c>
      <c r="C4485" s="2">
        <v>127100</v>
      </c>
      <c r="D4485" t="s">
        <v>4</v>
      </c>
    </row>
    <row r="4486" spans="1:4" x14ac:dyDescent="0.45">
      <c r="A4486" s="3">
        <v>45225.71597222222</v>
      </c>
      <c r="C4486" s="2">
        <v>127100</v>
      </c>
      <c r="D4486" t="s">
        <v>4</v>
      </c>
    </row>
    <row r="4487" spans="1:4" x14ac:dyDescent="0.45">
      <c r="B4487" t="s">
        <v>64</v>
      </c>
      <c r="C4487" s="2">
        <v>71300</v>
      </c>
      <c r="D4487" t="s">
        <v>12</v>
      </c>
    </row>
    <row r="4488" spans="1:4" x14ac:dyDescent="0.45">
      <c r="A4488" s="3">
        <v>45225.488194444442</v>
      </c>
      <c r="C4488" s="2">
        <v>30800</v>
      </c>
      <c r="D4488" t="s">
        <v>4</v>
      </c>
    </row>
    <row r="4489" spans="1:4" x14ac:dyDescent="0.45">
      <c r="A4489" s="3">
        <v>45225.488194444442</v>
      </c>
      <c r="C4489" s="2">
        <v>30800</v>
      </c>
      <c r="D4489" t="s">
        <v>4</v>
      </c>
    </row>
    <row r="4490" spans="1:4" x14ac:dyDescent="0.45">
      <c r="B4490" t="s">
        <v>150</v>
      </c>
      <c r="C4490" s="2">
        <v>20700</v>
      </c>
      <c r="D4490" t="s">
        <v>12</v>
      </c>
    </row>
    <row r="4491" spans="1:4" x14ac:dyDescent="0.45">
      <c r="A4491" s="3">
        <v>45225.71597222222</v>
      </c>
      <c r="C4491" s="2">
        <v>20700</v>
      </c>
      <c r="D4491" t="s">
        <v>4</v>
      </c>
    </row>
    <row r="4492" spans="1:4" x14ac:dyDescent="0.45">
      <c r="B4492" t="s">
        <v>150</v>
      </c>
      <c r="C4492" s="2">
        <v>93400</v>
      </c>
      <c r="D4492" t="s">
        <v>12</v>
      </c>
    </row>
    <row r="4493" spans="1:4" x14ac:dyDescent="0.45">
      <c r="B4493" t="s">
        <v>150</v>
      </c>
      <c r="C4493" s="2">
        <v>93400</v>
      </c>
      <c r="D4493" t="s">
        <v>12</v>
      </c>
    </row>
    <row r="4494" spans="1:4" x14ac:dyDescent="0.45">
      <c r="A4494" s="3">
        <v>45225.694444444445</v>
      </c>
      <c r="C4494" s="2">
        <v>101200</v>
      </c>
      <c r="D4494" t="s">
        <v>4</v>
      </c>
    </row>
    <row r="4495" spans="1:4" x14ac:dyDescent="0.45">
      <c r="A4495" s="3">
        <v>45225.694444444445</v>
      </c>
      <c r="C4495" s="2">
        <v>101200</v>
      </c>
      <c r="D4495" t="s">
        <v>4</v>
      </c>
    </row>
    <row r="4496" spans="1:4" x14ac:dyDescent="0.45">
      <c r="A4496" s="3">
        <v>45225.71597222222</v>
      </c>
      <c r="C4496" s="2">
        <v>78000</v>
      </c>
      <c r="D4496" t="s">
        <v>4</v>
      </c>
    </row>
    <row r="4497" spans="1:4" x14ac:dyDescent="0.45">
      <c r="A4497" s="3">
        <v>45225.694444444445</v>
      </c>
      <c r="C4497" s="2">
        <v>86600</v>
      </c>
      <c r="D4497" t="s">
        <v>4</v>
      </c>
    </row>
    <row r="4498" spans="1:4" x14ac:dyDescent="0.45">
      <c r="B4498" t="s">
        <v>67</v>
      </c>
      <c r="C4498" s="2">
        <v>52100</v>
      </c>
      <c r="D4498" t="s">
        <v>12</v>
      </c>
    </row>
    <row r="4499" spans="1:4" x14ac:dyDescent="0.45">
      <c r="A4499" s="3">
        <v>45225.694444444445</v>
      </c>
      <c r="C4499" s="2">
        <v>63800</v>
      </c>
      <c r="D4499" t="s">
        <v>4</v>
      </c>
    </row>
    <row r="4500" spans="1:4" x14ac:dyDescent="0.45">
      <c r="A4500" s="3">
        <v>45225.714583333334</v>
      </c>
      <c r="C4500" s="2">
        <v>26000</v>
      </c>
      <c r="D4500" t="s">
        <v>4</v>
      </c>
    </row>
    <row r="4501" spans="1:4" x14ac:dyDescent="0.45">
      <c r="A4501" s="3">
        <v>45225.714583333334</v>
      </c>
      <c r="C4501" s="2">
        <v>32300</v>
      </c>
      <c r="D4501" t="s">
        <v>4</v>
      </c>
    </row>
    <row r="4502" spans="1:4" x14ac:dyDescent="0.45">
      <c r="B4502" t="s">
        <v>100</v>
      </c>
      <c r="C4502" s="2">
        <v>44100</v>
      </c>
      <c r="D4502" t="s">
        <v>12</v>
      </c>
    </row>
    <row r="4503" spans="1:4" x14ac:dyDescent="0.45">
      <c r="A4503" s="3">
        <v>45225.694444444445</v>
      </c>
      <c r="C4503" s="2">
        <v>44100</v>
      </c>
      <c r="D4503" t="s">
        <v>4</v>
      </c>
    </row>
    <row r="4504" spans="1:4" x14ac:dyDescent="0.45">
      <c r="A4504" s="3">
        <v>45225.714583333334</v>
      </c>
      <c r="C4504" s="2">
        <v>58700</v>
      </c>
      <c r="D4504" t="s">
        <v>4</v>
      </c>
    </row>
    <row r="4505" spans="1:4" x14ac:dyDescent="0.45">
      <c r="A4505" s="3">
        <v>45225.693749999999</v>
      </c>
      <c r="C4505" s="2">
        <v>118400</v>
      </c>
      <c r="D4505" t="s">
        <v>4</v>
      </c>
    </row>
    <row r="4506" spans="1:4" x14ac:dyDescent="0.45">
      <c r="A4506" s="3">
        <v>45225.715277777781</v>
      </c>
      <c r="C4506" s="2">
        <v>32800</v>
      </c>
      <c r="D4506" t="s">
        <v>4</v>
      </c>
    </row>
    <row r="4507" spans="1:4" x14ac:dyDescent="0.45">
      <c r="A4507" s="3">
        <v>45225.714583333334</v>
      </c>
      <c r="C4507" s="2">
        <v>26100</v>
      </c>
      <c r="D4507" t="s">
        <v>4</v>
      </c>
    </row>
    <row r="4508" spans="1:4" x14ac:dyDescent="0.45">
      <c r="A4508" s="3">
        <v>45226.737500000003</v>
      </c>
      <c r="C4508" s="2">
        <v>40400</v>
      </c>
      <c r="D4508" t="s">
        <v>4</v>
      </c>
    </row>
    <row r="4509" spans="1:4" x14ac:dyDescent="0.45">
      <c r="A4509" s="3">
        <v>45226.677777777775</v>
      </c>
      <c r="B4509" t="s">
        <v>21</v>
      </c>
      <c r="C4509" s="2">
        <v>77800</v>
      </c>
      <c r="D4509" t="s">
        <v>12</v>
      </c>
    </row>
    <row r="4510" spans="1:4" x14ac:dyDescent="0.45">
      <c r="A4510" s="3">
        <v>45226.734027777777</v>
      </c>
      <c r="C4510" s="2">
        <v>71000</v>
      </c>
      <c r="D4510" t="s">
        <v>4</v>
      </c>
    </row>
    <row r="4511" spans="1:4" x14ac:dyDescent="0.45">
      <c r="A4511" s="3">
        <v>45226.677777777775</v>
      </c>
      <c r="C4511" s="2">
        <v>16500</v>
      </c>
      <c r="D4511" t="s">
        <v>4</v>
      </c>
    </row>
    <row r="4512" spans="1:4" x14ac:dyDescent="0.45">
      <c r="A4512" s="3">
        <v>45227.337500000001</v>
      </c>
      <c r="C4512" s="2">
        <v>63800</v>
      </c>
      <c r="D4512" t="s">
        <v>4</v>
      </c>
    </row>
    <row r="4513" spans="1:4" x14ac:dyDescent="0.45">
      <c r="A4513" s="3">
        <v>45227.672222222223</v>
      </c>
      <c r="C4513" s="2">
        <v>62800</v>
      </c>
      <c r="D4513" t="s">
        <v>4</v>
      </c>
    </row>
    <row r="4514" spans="1:4" x14ac:dyDescent="0.45">
      <c r="B4514" t="s">
        <v>326</v>
      </c>
      <c r="C4514" s="2">
        <v>51500</v>
      </c>
      <c r="D4514" t="s">
        <v>12</v>
      </c>
    </row>
    <row r="4515" spans="1:4" x14ac:dyDescent="0.45">
      <c r="A4515" s="3">
        <v>45227.672222222223</v>
      </c>
      <c r="C4515" s="2">
        <v>56000</v>
      </c>
      <c r="D4515" t="s">
        <v>4</v>
      </c>
    </row>
    <row r="4516" spans="1:4" x14ac:dyDescent="0.45">
      <c r="B4516" t="s">
        <v>13</v>
      </c>
      <c r="C4516" s="2">
        <v>16500</v>
      </c>
      <c r="D4516" t="s">
        <v>12</v>
      </c>
    </row>
    <row r="4517" spans="1:4" x14ac:dyDescent="0.45">
      <c r="B4517" t="s">
        <v>13</v>
      </c>
      <c r="C4517" s="2">
        <v>16500</v>
      </c>
      <c r="D4517" t="s">
        <v>12</v>
      </c>
    </row>
    <row r="4518" spans="1:4" x14ac:dyDescent="0.45">
      <c r="A4518" s="3">
        <v>45227.729166666664</v>
      </c>
      <c r="C4518" s="2">
        <v>71000</v>
      </c>
      <c r="D4518" t="s">
        <v>4</v>
      </c>
    </row>
    <row r="4519" spans="1:4" x14ac:dyDescent="0.45">
      <c r="A4519" s="3">
        <v>45227.672222222223</v>
      </c>
      <c r="C4519" s="2">
        <v>86600</v>
      </c>
      <c r="D4519" t="s">
        <v>4</v>
      </c>
    </row>
    <row r="4520" spans="1:4" x14ac:dyDescent="0.45">
      <c r="A4520" s="3">
        <v>45227.672222222223</v>
      </c>
      <c r="C4520" s="2">
        <v>37600</v>
      </c>
      <c r="D4520" t="s">
        <v>4</v>
      </c>
    </row>
    <row r="4521" spans="1:4" x14ac:dyDescent="0.45">
      <c r="A4521" s="3">
        <v>45227.672222222223</v>
      </c>
      <c r="C4521" s="2">
        <v>37600</v>
      </c>
      <c r="D4521" t="s">
        <v>4</v>
      </c>
    </row>
    <row r="4522" spans="1:4" x14ac:dyDescent="0.45">
      <c r="A4522" s="3">
        <v>45227.672222222223</v>
      </c>
      <c r="C4522" s="2">
        <v>37600</v>
      </c>
      <c r="D4522" t="s">
        <v>4</v>
      </c>
    </row>
    <row r="4523" spans="1:4" x14ac:dyDescent="0.45">
      <c r="A4523" s="3">
        <v>45227.736805555556</v>
      </c>
      <c r="C4523" s="2">
        <v>20700</v>
      </c>
      <c r="D4523" t="s">
        <v>4</v>
      </c>
    </row>
    <row r="4524" spans="1:4" x14ac:dyDescent="0.45">
      <c r="A4524" s="3">
        <v>45227.736805555556</v>
      </c>
      <c r="C4524" s="2">
        <v>40400</v>
      </c>
      <c r="D4524" t="s">
        <v>4</v>
      </c>
    </row>
    <row r="4525" spans="1:4" x14ac:dyDescent="0.45">
      <c r="A4525" s="3">
        <v>45229.69027777778</v>
      </c>
      <c r="C4525" s="2">
        <v>86600</v>
      </c>
      <c r="D4525" t="s">
        <v>4</v>
      </c>
    </row>
    <row r="4526" spans="1:4" x14ac:dyDescent="0.45">
      <c r="B4526" t="s">
        <v>367</v>
      </c>
      <c r="C4526" s="2">
        <v>30800</v>
      </c>
      <c r="D4526" t="s">
        <v>12</v>
      </c>
    </row>
    <row r="4527" spans="1:4" x14ac:dyDescent="0.45">
      <c r="A4527" s="3">
        <v>45229.69027777778</v>
      </c>
      <c r="C4527" s="2">
        <v>32800</v>
      </c>
      <c r="D4527" t="s">
        <v>4</v>
      </c>
    </row>
    <row r="4528" spans="1:4" x14ac:dyDescent="0.45">
      <c r="B4528" t="s">
        <v>13</v>
      </c>
      <c r="C4528" s="2">
        <v>52100</v>
      </c>
      <c r="D4528" t="s">
        <v>12</v>
      </c>
    </row>
    <row r="4529" spans="1:4" x14ac:dyDescent="0.45">
      <c r="B4529" t="s">
        <v>13</v>
      </c>
      <c r="C4529" s="2">
        <v>50100</v>
      </c>
      <c r="D4529" t="s">
        <v>12</v>
      </c>
    </row>
    <row r="4530" spans="1:4" x14ac:dyDescent="0.45">
      <c r="A4530" s="3">
        <v>45229.69027777778</v>
      </c>
      <c r="C4530" s="2">
        <v>16500</v>
      </c>
      <c r="D4530" t="s">
        <v>4</v>
      </c>
    </row>
    <row r="4531" spans="1:4" x14ac:dyDescent="0.45">
      <c r="A4531" s="3">
        <v>45229.69027777778</v>
      </c>
      <c r="C4531" s="2">
        <v>16500</v>
      </c>
      <c r="D4531" t="s">
        <v>4</v>
      </c>
    </row>
    <row r="4532" spans="1:4" x14ac:dyDescent="0.45">
      <c r="A4532" s="3">
        <v>45229.69027777778</v>
      </c>
      <c r="C4532" s="2">
        <v>52100</v>
      </c>
      <c r="D4532" t="s">
        <v>4</v>
      </c>
    </row>
    <row r="4533" spans="1:4" x14ac:dyDescent="0.45">
      <c r="A4533" s="3">
        <v>45229.69027777778</v>
      </c>
      <c r="C4533" s="2">
        <v>20700</v>
      </c>
      <c r="D4533" t="s">
        <v>4</v>
      </c>
    </row>
    <row r="4534" spans="1:4" x14ac:dyDescent="0.45">
      <c r="A4534" s="3">
        <v>45229.73333333333</v>
      </c>
      <c r="C4534" s="2">
        <v>30800</v>
      </c>
      <c r="D4534" t="s">
        <v>4</v>
      </c>
    </row>
    <row r="4535" spans="1:4" x14ac:dyDescent="0.45">
      <c r="A4535" s="3">
        <v>45229.734722222223</v>
      </c>
      <c r="C4535" s="2">
        <v>20700</v>
      </c>
      <c r="D4535" t="s">
        <v>4</v>
      </c>
    </row>
    <row r="4536" spans="1:4" x14ac:dyDescent="0.45">
      <c r="A4536" s="3">
        <v>45229.69027777778</v>
      </c>
      <c r="C4536" s="2">
        <v>32800</v>
      </c>
      <c r="D4536" t="s">
        <v>4</v>
      </c>
    </row>
    <row r="4537" spans="1:4" x14ac:dyDescent="0.45">
      <c r="A4537" s="3">
        <v>45229.73541666667</v>
      </c>
      <c r="C4537" s="2">
        <v>35600</v>
      </c>
      <c r="D4537" t="s">
        <v>4</v>
      </c>
    </row>
    <row r="4538" spans="1:4" x14ac:dyDescent="0.45">
      <c r="A4538" s="3">
        <v>45229.732638888891</v>
      </c>
      <c r="C4538" s="2">
        <v>22950</v>
      </c>
      <c r="D4538" t="s">
        <v>4</v>
      </c>
    </row>
    <row r="4539" spans="1:4" x14ac:dyDescent="0.45">
      <c r="A4539" s="3">
        <v>45229.732638888891</v>
      </c>
      <c r="C4539" s="2">
        <v>22950</v>
      </c>
      <c r="D4539" t="s">
        <v>4</v>
      </c>
    </row>
    <row r="4540" spans="1:4" x14ac:dyDescent="0.45">
      <c r="A4540" s="3">
        <v>45229.69027777778</v>
      </c>
      <c r="C4540" s="2">
        <v>16500</v>
      </c>
      <c r="D4540" t="s">
        <v>4</v>
      </c>
    </row>
    <row r="4541" spans="1:4" x14ac:dyDescent="0.45">
      <c r="A4541" s="3">
        <v>45229.69027777778</v>
      </c>
      <c r="C4541" s="2">
        <v>58700</v>
      </c>
      <c r="D4541" t="s">
        <v>4</v>
      </c>
    </row>
    <row r="4542" spans="1:4" x14ac:dyDescent="0.45">
      <c r="A4542" s="3">
        <v>45229.734722222223</v>
      </c>
      <c r="C4542" s="2">
        <v>24300</v>
      </c>
      <c r="D4542" t="s">
        <v>4</v>
      </c>
    </row>
    <row r="4543" spans="1:4" x14ac:dyDescent="0.45">
      <c r="A4543" s="3">
        <v>45229.69027777778</v>
      </c>
      <c r="C4543" s="2">
        <v>16500</v>
      </c>
      <c r="D4543" t="s">
        <v>4</v>
      </c>
    </row>
    <row r="4544" spans="1:4" x14ac:dyDescent="0.45">
      <c r="A4544" s="3">
        <v>45229.602083333331</v>
      </c>
      <c r="C4544" s="2">
        <v>20700</v>
      </c>
      <c r="D4544" t="s">
        <v>4</v>
      </c>
    </row>
    <row r="4545" spans="1:4" x14ac:dyDescent="0.45">
      <c r="A4545" s="3">
        <v>45229.674305555556</v>
      </c>
      <c r="C4545" s="2">
        <v>78600</v>
      </c>
      <c r="D4545" t="s">
        <v>4</v>
      </c>
    </row>
    <row r="4546" spans="1:4" x14ac:dyDescent="0.45">
      <c r="A4546" s="3">
        <v>45229.674305555556</v>
      </c>
      <c r="C4546" s="2">
        <v>78600</v>
      </c>
      <c r="D4546" t="s">
        <v>4</v>
      </c>
    </row>
    <row r="4547" spans="1:4" x14ac:dyDescent="0.45">
      <c r="A4547" s="3">
        <v>45229.674305555556</v>
      </c>
      <c r="C4547" s="2">
        <v>78600</v>
      </c>
      <c r="D4547" t="s">
        <v>4</v>
      </c>
    </row>
    <row r="4548" spans="1:4" x14ac:dyDescent="0.45">
      <c r="A4548" s="3">
        <v>45229.674305555556</v>
      </c>
      <c r="C4548" s="2">
        <v>78600</v>
      </c>
      <c r="D4548" t="s">
        <v>4</v>
      </c>
    </row>
    <row r="4549" spans="1:4" x14ac:dyDescent="0.45">
      <c r="A4549" s="3">
        <v>45229.674305555556</v>
      </c>
      <c r="C4549" s="2">
        <v>78600</v>
      </c>
      <c r="D4549" t="s">
        <v>4</v>
      </c>
    </row>
    <row r="4550" spans="1:4" x14ac:dyDescent="0.45">
      <c r="B4550" t="s">
        <v>67</v>
      </c>
      <c r="C4550" s="2">
        <v>22950</v>
      </c>
      <c r="D4550" t="s">
        <v>12</v>
      </c>
    </row>
    <row r="4551" spans="1:4" x14ac:dyDescent="0.45">
      <c r="A4551" s="3">
        <v>45230.679861111108</v>
      </c>
      <c r="C4551" s="2">
        <v>86600</v>
      </c>
      <c r="D4551" t="s">
        <v>4</v>
      </c>
    </row>
    <row r="4552" spans="1:4" x14ac:dyDescent="0.45">
      <c r="B4552" t="s">
        <v>13</v>
      </c>
      <c r="C4552" s="2">
        <v>124600</v>
      </c>
      <c r="D4552" t="s">
        <v>12</v>
      </c>
    </row>
    <row r="4553" spans="1:4" x14ac:dyDescent="0.45">
      <c r="B4553" t="s">
        <v>13</v>
      </c>
      <c r="C4553" s="2">
        <v>124600</v>
      </c>
      <c r="D4553" t="s">
        <v>12</v>
      </c>
    </row>
    <row r="4554" spans="1:4" x14ac:dyDescent="0.45">
      <c r="A4554" s="3">
        <v>45230.679861111108</v>
      </c>
      <c r="C4554" s="2">
        <v>94700</v>
      </c>
      <c r="D4554" t="s">
        <v>4</v>
      </c>
    </row>
    <row r="4555" spans="1:4" x14ac:dyDescent="0.45">
      <c r="A4555" s="3">
        <v>45230.679861111108</v>
      </c>
      <c r="C4555" s="2">
        <v>16500</v>
      </c>
      <c r="D4555" t="s">
        <v>4</v>
      </c>
    </row>
    <row r="4556" spans="1:4" x14ac:dyDescent="0.45">
      <c r="A4556" s="3">
        <v>45230.679861111108</v>
      </c>
      <c r="C4556" s="2">
        <v>26000</v>
      </c>
      <c r="D4556" t="s">
        <v>4</v>
      </c>
    </row>
    <row r="4557" spans="1:4" x14ac:dyDescent="0.45">
      <c r="B4557" t="s">
        <v>64</v>
      </c>
      <c r="C4557" s="2">
        <v>38000</v>
      </c>
      <c r="D4557" t="s">
        <v>12</v>
      </c>
    </row>
    <row r="4558" spans="1:4" x14ac:dyDescent="0.45">
      <c r="B4558" t="s">
        <v>64</v>
      </c>
      <c r="C4558" s="2">
        <v>38000</v>
      </c>
      <c r="D4558" t="s">
        <v>12</v>
      </c>
    </row>
    <row r="4559" spans="1:4" x14ac:dyDescent="0.45">
      <c r="A4559" s="3">
        <v>45232.655555555553</v>
      </c>
      <c r="C4559" s="2">
        <v>20700</v>
      </c>
      <c r="D4559" t="s">
        <v>4</v>
      </c>
    </row>
    <row r="4560" spans="1:4" x14ac:dyDescent="0.45">
      <c r="A4560" s="3">
        <v>45232.688888888886</v>
      </c>
      <c r="C4560" s="2">
        <v>26000</v>
      </c>
      <c r="D4560" t="s">
        <v>4</v>
      </c>
    </row>
    <row r="4561" spans="1:4" x14ac:dyDescent="0.45">
      <c r="A4561" s="3">
        <v>45232.688888888886</v>
      </c>
      <c r="C4561" s="2">
        <v>23400</v>
      </c>
      <c r="D4561" t="s">
        <v>4</v>
      </c>
    </row>
    <row r="4562" spans="1:4" x14ac:dyDescent="0.45">
      <c r="A4562" s="3">
        <v>45232.688888888886</v>
      </c>
      <c r="C4562" s="2">
        <v>23400</v>
      </c>
      <c r="D4562" t="s">
        <v>4</v>
      </c>
    </row>
    <row r="4563" spans="1:4" x14ac:dyDescent="0.45">
      <c r="A4563" s="3">
        <v>45232.688888888886</v>
      </c>
      <c r="C4563" s="2">
        <v>23400</v>
      </c>
      <c r="D4563" t="s">
        <v>4</v>
      </c>
    </row>
    <row r="4564" spans="1:4" x14ac:dyDescent="0.45">
      <c r="A4564" s="3">
        <v>45232.688888888886</v>
      </c>
      <c r="C4564" s="2">
        <v>23400</v>
      </c>
      <c r="D4564" t="s">
        <v>4</v>
      </c>
    </row>
    <row r="4565" spans="1:4" x14ac:dyDescent="0.45">
      <c r="A4565" s="3">
        <v>45232.688888888886</v>
      </c>
      <c r="B4565" t="s">
        <v>21</v>
      </c>
      <c r="C4565" s="2">
        <v>52100</v>
      </c>
      <c r="D4565" t="s">
        <v>12</v>
      </c>
    </row>
    <row r="4566" spans="1:4" x14ac:dyDescent="0.45">
      <c r="B4566" t="s">
        <v>67</v>
      </c>
      <c r="C4566" s="2">
        <v>23600</v>
      </c>
      <c r="D4566" t="s">
        <v>12</v>
      </c>
    </row>
    <row r="4567" spans="1:4" x14ac:dyDescent="0.45">
      <c r="A4567" s="3">
        <v>45232.488194444442</v>
      </c>
      <c r="C4567" s="2">
        <v>30800</v>
      </c>
      <c r="D4567" t="s">
        <v>4</v>
      </c>
    </row>
    <row r="4568" spans="1:4" x14ac:dyDescent="0.45">
      <c r="A4568" s="3">
        <v>45232.495833333334</v>
      </c>
      <c r="C4568" s="2">
        <v>29500</v>
      </c>
      <c r="D4568" t="s">
        <v>4</v>
      </c>
    </row>
    <row r="4569" spans="1:4" x14ac:dyDescent="0.45">
      <c r="A4569" s="3">
        <v>45232.518750000003</v>
      </c>
      <c r="C4569" s="2">
        <v>41900</v>
      </c>
      <c r="D4569" t="s">
        <v>4</v>
      </c>
    </row>
    <row r="4570" spans="1:4" x14ac:dyDescent="0.45">
      <c r="A4570" s="3">
        <v>45232.518750000003</v>
      </c>
      <c r="C4570" s="2">
        <v>41900</v>
      </c>
      <c r="D4570" t="s">
        <v>4</v>
      </c>
    </row>
    <row r="4571" spans="1:4" x14ac:dyDescent="0.45">
      <c r="A4571" s="3">
        <v>45232.518750000003</v>
      </c>
      <c r="C4571" s="2">
        <v>41900</v>
      </c>
      <c r="D4571" t="s">
        <v>4</v>
      </c>
    </row>
    <row r="4572" spans="1:4" x14ac:dyDescent="0.45">
      <c r="A4572" s="3">
        <v>45232.518055555556</v>
      </c>
      <c r="C4572" s="2">
        <v>59900</v>
      </c>
      <c r="D4572" t="s">
        <v>4</v>
      </c>
    </row>
    <row r="4573" spans="1:4" x14ac:dyDescent="0.45">
      <c r="A4573" s="3">
        <v>45232.518055555556</v>
      </c>
      <c r="C4573" s="2">
        <v>59900</v>
      </c>
      <c r="D4573" t="s">
        <v>4</v>
      </c>
    </row>
    <row r="4574" spans="1:4" x14ac:dyDescent="0.45">
      <c r="A4574" s="3">
        <v>45232.688888888886</v>
      </c>
      <c r="C4574" s="2">
        <v>66900</v>
      </c>
      <c r="D4574" t="s">
        <v>4</v>
      </c>
    </row>
    <row r="4575" spans="1:4" x14ac:dyDescent="0.45">
      <c r="A4575" s="3">
        <v>45232.688888888886</v>
      </c>
      <c r="C4575" s="2">
        <v>66900</v>
      </c>
      <c r="D4575" t="s">
        <v>4</v>
      </c>
    </row>
    <row r="4576" spans="1:4" x14ac:dyDescent="0.45">
      <c r="B4576" t="s">
        <v>37</v>
      </c>
      <c r="C4576" s="2">
        <v>50100</v>
      </c>
      <c r="D4576" t="s">
        <v>12</v>
      </c>
    </row>
    <row r="4577" spans="1:4" x14ac:dyDescent="0.45">
      <c r="A4577" s="3">
        <v>45232.688888888886</v>
      </c>
      <c r="C4577" s="2">
        <v>52100</v>
      </c>
      <c r="D4577" t="s">
        <v>4</v>
      </c>
    </row>
    <row r="4578" spans="1:4" x14ac:dyDescent="0.45">
      <c r="A4578" s="3">
        <v>45232.518055555556</v>
      </c>
      <c r="C4578" s="2">
        <v>50100</v>
      </c>
      <c r="D4578" t="s">
        <v>4</v>
      </c>
    </row>
    <row r="4579" spans="1:4" x14ac:dyDescent="0.45">
      <c r="A4579" s="3">
        <v>45232.696527777778</v>
      </c>
      <c r="C4579" s="2">
        <v>60600</v>
      </c>
      <c r="D4579" t="s">
        <v>4</v>
      </c>
    </row>
    <row r="4580" spans="1:4" x14ac:dyDescent="0.45">
      <c r="B4580" t="s">
        <v>31</v>
      </c>
      <c r="C4580" s="2">
        <v>32300</v>
      </c>
      <c r="D4580" t="s">
        <v>12</v>
      </c>
    </row>
    <row r="4581" spans="1:4" x14ac:dyDescent="0.45">
      <c r="A4581" s="3">
        <v>45233.384027777778</v>
      </c>
      <c r="C4581" s="2">
        <v>71000</v>
      </c>
      <c r="D4581" t="s">
        <v>4</v>
      </c>
    </row>
    <row r="4582" spans="1:4" x14ac:dyDescent="0.45">
      <c r="A4582" s="3">
        <v>45233.384027777778</v>
      </c>
      <c r="C4582" s="2">
        <v>71000</v>
      </c>
      <c r="D4582" t="s">
        <v>4</v>
      </c>
    </row>
    <row r="4583" spans="1:4" x14ac:dyDescent="0.45">
      <c r="A4583" s="3">
        <v>45233.675000000003</v>
      </c>
      <c r="C4583" s="2">
        <v>23400</v>
      </c>
      <c r="D4583" t="s">
        <v>4</v>
      </c>
    </row>
    <row r="4584" spans="1:4" x14ac:dyDescent="0.45">
      <c r="A4584" s="3">
        <v>45233.386805555558</v>
      </c>
      <c r="C4584" s="2">
        <v>75500</v>
      </c>
      <c r="D4584" t="s">
        <v>4</v>
      </c>
    </row>
    <row r="4585" spans="1:4" x14ac:dyDescent="0.45">
      <c r="A4585" s="3">
        <v>45233.386805555558</v>
      </c>
      <c r="C4585" s="2">
        <v>75500</v>
      </c>
      <c r="D4585" t="s">
        <v>4</v>
      </c>
    </row>
    <row r="4586" spans="1:4" x14ac:dyDescent="0.45">
      <c r="A4586" s="3">
        <v>45233.386805555558</v>
      </c>
      <c r="C4586" s="2">
        <v>75500</v>
      </c>
      <c r="D4586" t="s">
        <v>4</v>
      </c>
    </row>
    <row r="4587" spans="1:4" x14ac:dyDescent="0.45">
      <c r="A4587" s="3">
        <v>45233.386805555558</v>
      </c>
      <c r="C4587" s="2">
        <v>75500</v>
      </c>
      <c r="D4587" t="s">
        <v>4</v>
      </c>
    </row>
    <row r="4588" spans="1:4" x14ac:dyDescent="0.45">
      <c r="A4588" s="3">
        <v>45232.698611111111</v>
      </c>
      <c r="C4588" s="2">
        <v>87600</v>
      </c>
      <c r="D4588" t="s">
        <v>4</v>
      </c>
    </row>
    <row r="4589" spans="1:4" x14ac:dyDescent="0.45">
      <c r="A4589" s="3">
        <v>45232.698611111111</v>
      </c>
      <c r="C4589" s="2">
        <v>87600</v>
      </c>
      <c r="D4589" t="s">
        <v>4</v>
      </c>
    </row>
    <row r="4590" spans="1:4" x14ac:dyDescent="0.45">
      <c r="A4590" s="3">
        <v>45233.384027777778</v>
      </c>
      <c r="C4590" s="2">
        <v>50100</v>
      </c>
      <c r="D4590" t="s">
        <v>4</v>
      </c>
    </row>
    <row r="4591" spans="1:4" x14ac:dyDescent="0.45">
      <c r="B4591" t="s">
        <v>31</v>
      </c>
      <c r="C4591" s="2">
        <v>50100</v>
      </c>
      <c r="D4591" t="s">
        <v>12</v>
      </c>
    </row>
    <row r="4592" spans="1:4" x14ac:dyDescent="0.45">
      <c r="A4592" s="3">
        <v>45233.675694444442</v>
      </c>
      <c r="C4592" s="2">
        <v>29500</v>
      </c>
      <c r="D4592" t="s">
        <v>4</v>
      </c>
    </row>
    <row r="4593" spans="1:4" x14ac:dyDescent="0.45">
      <c r="A4593" s="3">
        <v>45233.675694444442</v>
      </c>
      <c r="C4593" s="2">
        <v>59900</v>
      </c>
      <c r="D4593" t="s">
        <v>4</v>
      </c>
    </row>
    <row r="4594" spans="1:4" x14ac:dyDescent="0.45">
      <c r="A4594" s="3">
        <v>45233.675694444442</v>
      </c>
      <c r="C4594" s="2">
        <v>59900</v>
      </c>
      <c r="D4594" t="s">
        <v>4</v>
      </c>
    </row>
    <row r="4595" spans="1:4" x14ac:dyDescent="0.45">
      <c r="A4595" s="3">
        <v>45233.675694444442</v>
      </c>
      <c r="C4595" s="2">
        <v>59900</v>
      </c>
      <c r="D4595" t="s">
        <v>4</v>
      </c>
    </row>
    <row r="4596" spans="1:4" x14ac:dyDescent="0.45">
      <c r="A4596" s="3">
        <v>45233.588194444441</v>
      </c>
      <c r="C4596" s="2">
        <v>32800</v>
      </c>
      <c r="D4596" t="s">
        <v>4</v>
      </c>
    </row>
    <row r="4597" spans="1:4" x14ac:dyDescent="0.45">
      <c r="B4597" t="s">
        <v>326</v>
      </c>
      <c r="C4597" s="2">
        <v>32800</v>
      </c>
      <c r="D4597" t="s">
        <v>12</v>
      </c>
    </row>
    <row r="4598" spans="1:4" x14ac:dyDescent="0.45">
      <c r="A4598" s="3">
        <v>45234.565972222219</v>
      </c>
      <c r="C4598" s="2">
        <v>45200</v>
      </c>
      <c r="D4598" t="s">
        <v>4</v>
      </c>
    </row>
    <row r="4599" spans="1:4" x14ac:dyDescent="0.45">
      <c r="A4599" s="3">
        <v>45233.675694444442</v>
      </c>
      <c r="C4599" s="2">
        <v>23400</v>
      </c>
      <c r="D4599" t="s">
        <v>4</v>
      </c>
    </row>
    <row r="4600" spans="1:4" x14ac:dyDescent="0.45">
      <c r="A4600" s="3">
        <v>45234.682638888888</v>
      </c>
      <c r="C4600" s="2">
        <v>37900</v>
      </c>
      <c r="D4600" t="s">
        <v>4</v>
      </c>
    </row>
    <row r="4601" spans="1:4" x14ac:dyDescent="0.45">
      <c r="A4601" s="3">
        <v>45234.670138888891</v>
      </c>
      <c r="C4601" s="2">
        <v>23600</v>
      </c>
      <c r="D4601" t="s">
        <v>4</v>
      </c>
    </row>
    <row r="4602" spans="1:4" x14ac:dyDescent="0.45">
      <c r="A4602" s="3">
        <v>45234.712500000001</v>
      </c>
      <c r="C4602" s="2">
        <v>51300</v>
      </c>
      <c r="D4602" t="s">
        <v>4</v>
      </c>
    </row>
    <row r="4603" spans="1:4" x14ac:dyDescent="0.45">
      <c r="A4603" s="3">
        <v>45234.712500000001</v>
      </c>
      <c r="C4603" s="2">
        <v>30800</v>
      </c>
      <c r="D4603" t="s">
        <v>4</v>
      </c>
    </row>
    <row r="4604" spans="1:4" x14ac:dyDescent="0.45">
      <c r="A4604" s="3">
        <v>45234.670138888891</v>
      </c>
      <c r="C4604" s="2">
        <v>28400</v>
      </c>
      <c r="D4604" t="s">
        <v>4</v>
      </c>
    </row>
    <row r="4605" spans="1:4" x14ac:dyDescent="0.45">
      <c r="A4605" s="3">
        <v>45234.670138888891</v>
      </c>
      <c r="C4605" s="2">
        <v>28400</v>
      </c>
      <c r="D4605" t="s">
        <v>4</v>
      </c>
    </row>
    <row r="4606" spans="1:4" x14ac:dyDescent="0.45">
      <c r="A4606" s="3">
        <v>45234.670138888891</v>
      </c>
      <c r="C4606" s="2">
        <v>28400</v>
      </c>
      <c r="D4606" t="s">
        <v>4</v>
      </c>
    </row>
    <row r="4607" spans="1:4" x14ac:dyDescent="0.45">
      <c r="A4607" s="3">
        <v>45234.670138888891</v>
      </c>
      <c r="C4607" s="2">
        <v>18300</v>
      </c>
      <c r="D4607" t="s">
        <v>4</v>
      </c>
    </row>
    <row r="4608" spans="1:4" x14ac:dyDescent="0.45">
      <c r="A4608" s="3">
        <v>45234.670138888891</v>
      </c>
      <c r="C4608" s="2">
        <v>56800</v>
      </c>
      <c r="D4608" t="s">
        <v>4</v>
      </c>
    </row>
    <row r="4609" spans="1:4" x14ac:dyDescent="0.45">
      <c r="A4609" s="3">
        <v>45234.670138888891</v>
      </c>
      <c r="C4609" s="2">
        <v>16500</v>
      </c>
      <c r="D4609" t="s">
        <v>4</v>
      </c>
    </row>
    <row r="4610" spans="1:4" x14ac:dyDescent="0.45">
      <c r="A4610" s="3">
        <v>45234.711805555555</v>
      </c>
      <c r="C4610" s="2">
        <v>20700</v>
      </c>
      <c r="D4610" t="s">
        <v>4</v>
      </c>
    </row>
    <row r="4611" spans="1:4" x14ac:dyDescent="0.45">
      <c r="A4611" s="3">
        <v>45234.584027777775</v>
      </c>
      <c r="C4611" s="2">
        <v>78600</v>
      </c>
      <c r="D4611" t="s">
        <v>4</v>
      </c>
    </row>
    <row r="4612" spans="1:4" x14ac:dyDescent="0.45">
      <c r="A4612" s="3">
        <v>45236.660416666666</v>
      </c>
      <c r="C4612" s="2">
        <v>13500</v>
      </c>
      <c r="D4612" t="s">
        <v>4</v>
      </c>
    </row>
    <row r="4613" spans="1:4" x14ac:dyDescent="0.45">
      <c r="A4613" s="3">
        <v>45236.73541666667</v>
      </c>
      <c r="C4613" s="2">
        <v>58700</v>
      </c>
      <c r="D4613" t="s">
        <v>4</v>
      </c>
    </row>
    <row r="4614" spans="1:4" x14ac:dyDescent="0.45">
      <c r="A4614" s="3">
        <v>45236.723611111112</v>
      </c>
      <c r="C4614" s="2">
        <v>18300</v>
      </c>
      <c r="D4614" t="s">
        <v>4</v>
      </c>
    </row>
    <row r="4615" spans="1:4" x14ac:dyDescent="0.45">
      <c r="A4615" s="3">
        <v>45236.723611111112</v>
      </c>
      <c r="C4615" s="2">
        <v>18300</v>
      </c>
      <c r="D4615" t="s">
        <v>4</v>
      </c>
    </row>
    <row r="4616" spans="1:4" x14ac:dyDescent="0.45">
      <c r="A4616" s="3">
        <v>45237.324999999997</v>
      </c>
      <c r="C4616" s="2">
        <v>102800</v>
      </c>
      <c r="D4616" t="s">
        <v>4</v>
      </c>
    </row>
    <row r="4617" spans="1:4" x14ac:dyDescent="0.45">
      <c r="A4617" s="3">
        <v>45237.324999999997</v>
      </c>
      <c r="C4617" s="2">
        <v>102800</v>
      </c>
      <c r="D4617" t="s">
        <v>4</v>
      </c>
    </row>
    <row r="4618" spans="1:4" x14ac:dyDescent="0.45">
      <c r="B4618" t="s">
        <v>266</v>
      </c>
      <c r="C4618" s="2">
        <v>54800</v>
      </c>
      <c r="D4618" t="s">
        <v>12</v>
      </c>
    </row>
    <row r="4619" spans="1:4" x14ac:dyDescent="0.45">
      <c r="B4619" t="s">
        <v>266</v>
      </c>
      <c r="C4619" s="2">
        <v>54800</v>
      </c>
      <c r="D4619" t="s">
        <v>12</v>
      </c>
    </row>
    <row r="4620" spans="1:4" x14ac:dyDescent="0.45">
      <c r="B4620" t="s">
        <v>266</v>
      </c>
      <c r="C4620" s="2">
        <v>54800</v>
      </c>
      <c r="D4620" t="s">
        <v>12</v>
      </c>
    </row>
    <row r="4621" spans="1:4" x14ac:dyDescent="0.45">
      <c r="B4621" t="s">
        <v>266</v>
      </c>
      <c r="C4621" s="2">
        <v>54800</v>
      </c>
      <c r="D4621" t="s">
        <v>12</v>
      </c>
    </row>
    <row r="4622" spans="1:4" x14ac:dyDescent="0.45">
      <c r="A4622" s="3">
        <v>45237.325694444444</v>
      </c>
      <c r="C4622" s="2">
        <v>62800</v>
      </c>
      <c r="D4622" t="s">
        <v>4</v>
      </c>
    </row>
    <row r="4623" spans="1:4" x14ac:dyDescent="0.45">
      <c r="B4623" t="s">
        <v>13</v>
      </c>
      <c r="C4623" s="2">
        <v>110900</v>
      </c>
      <c r="D4623" t="s">
        <v>12</v>
      </c>
    </row>
    <row r="4624" spans="1:4" x14ac:dyDescent="0.45">
      <c r="A4624" s="3">
        <v>45236.731249999997</v>
      </c>
      <c r="C4624" s="2">
        <v>20100</v>
      </c>
      <c r="D4624" t="s">
        <v>4</v>
      </c>
    </row>
    <row r="4625" spans="1:4" x14ac:dyDescent="0.45">
      <c r="A4625" s="3">
        <v>45237.679166666669</v>
      </c>
      <c r="C4625" s="2">
        <v>110900</v>
      </c>
      <c r="D4625" t="s">
        <v>4</v>
      </c>
    </row>
    <row r="4626" spans="1:4" x14ac:dyDescent="0.45">
      <c r="A4626" s="3">
        <v>45237.718055555553</v>
      </c>
      <c r="C4626" s="2">
        <v>50000</v>
      </c>
      <c r="D4626" t="s">
        <v>4</v>
      </c>
    </row>
    <row r="4627" spans="1:4" x14ac:dyDescent="0.45">
      <c r="A4627" s="3">
        <v>45237.718055555553</v>
      </c>
      <c r="C4627" s="2">
        <v>50000</v>
      </c>
      <c r="D4627" t="s">
        <v>4</v>
      </c>
    </row>
    <row r="4628" spans="1:4" x14ac:dyDescent="0.45">
      <c r="A4628" s="3">
        <v>45236.732638888891</v>
      </c>
      <c r="C4628" s="2">
        <v>18300</v>
      </c>
      <c r="D4628" t="s">
        <v>4</v>
      </c>
    </row>
    <row r="4629" spans="1:4" x14ac:dyDescent="0.45">
      <c r="A4629" s="3">
        <v>45236.732638888891</v>
      </c>
      <c r="C4629" s="2">
        <v>18300</v>
      </c>
      <c r="D4629" t="s">
        <v>4</v>
      </c>
    </row>
    <row r="4630" spans="1:4" x14ac:dyDescent="0.45">
      <c r="A4630" s="3">
        <v>45236.732638888891</v>
      </c>
      <c r="C4630" s="2">
        <v>18300</v>
      </c>
      <c r="D4630" t="s">
        <v>4</v>
      </c>
    </row>
    <row r="4631" spans="1:4" x14ac:dyDescent="0.45">
      <c r="A4631" s="3">
        <v>45236.732638888891</v>
      </c>
      <c r="C4631" s="2">
        <v>18300</v>
      </c>
      <c r="D4631" t="s">
        <v>4</v>
      </c>
    </row>
    <row r="4632" spans="1:4" x14ac:dyDescent="0.45">
      <c r="B4632" t="s">
        <v>266</v>
      </c>
      <c r="C4632" s="2">
        <v>30800</v>
      </c>
      <c r="D4632" t="s">
        <v>12</v>
      </c>
    </row>
    <row r="4633" spans="1:4" x14ac:dyDescent="0.45">
      <c r="B4633" t="s">
        <v>266</v>
      </c>
      <c r="C4633" s="2">
        <v>30800</v>
      </c>
      <c r="D4633" t="s">
        <v>12</v>
      </c>
    </row>
    <row r="4634" spans="1:4" x14ac:dyDescent="0.45">
      <c r="A4634" s="3">
        <v>45236.731944444444</v>
      </c>
      <c r="C4634" s="2">
        <v>44100</v>
      </c>
      <c r="D4634" t="s">
        <v>4</v>
      </c>
    </row>
    <row r="4635" spans="1:4" x14ac:dyDescent="0.45">
      <c r="A4635" s="3">
        <v>45237.324999999997</v>
      </c>
      <c r="C4635" s="2">
        <v>71000</v>
      </c>
      <c r="D4635" t="s">
        <v>4</v>
      </c>
    </row>
    <row r="4636" spans="1:4" x14ac:dyDescent="0.45">
      <c r="A4636" s="3">
        <v>45237.324999999997</v>
      </c>
      <c r="C4636" s="2">
        <v>71000</v>
      </c>
      <c r="D4636" t="s">
        <v>4</v>
      </c>
    </row>
    <row r="4637" spans="1:4" x14ac:dyDescent="0.45">
      <c r="A4637" s="3">
        <v>45236.723611111112</v>
      </c>
      <c r="C4637" s="2">
        <v>42500</v>
      </c>
      <c r="D4637" t="s">
        <v>4</v>
      </c>
    </row>
    <row r="4638" spans="1:4" x14ac:dyDescent="0.45">
      <c r="B4638" t="s">
        <v>266</v>
      </c>
      <c r="C4638" s="2">
        <v>64400</v>
      </c>
      <c r="D4638" t="s">
        <v>12</v>
      </c>
    </row>
    <row r="4639" spans="1:4" x14ac:dyDescent="0.45">
      <c r="B4639" t="s">
        <v>100</v>
      </c>
      <c r="C4639" s="2">
        <v>30800</v>
      </c>
      <c r="D4639" t="s">
        <v>12</v>
      </c>
    </row>
    <row r="4640" spans="1:4" x14ac:dyDescent="0.45">
      <c r="B4640" t="s">
        <v>100</v>
      </c>
      <c r="C4640" s="2">
        <v>30800</v>
      </c>
      <c r="D4640" t="s">
        <v>12</v>
      </c>
    </row>
    <row r="4641" spans="1:4" x14ac:dyDescent="0.45">
      <c r="A4641" s="3">
        <v>45238.511805555558</v>
      </c>
      <c r="C4641" s="2">
        <v>30800</v>
      </c>
      <c r="D4641" t="s">
        <v>4</v>
      </c>
    </row>
    <row r="4642" spans="1:4" x14ac:dyDescent="0.45">
      <c r="A4642" s="3">
        <v>45238.511805555558</v>
      </c>
      <c r="C4642" s="2">
        <v>30800</v>
      </c>
      <c r="D4642" t="s">
        <v>4</v>
      </c>
    </row>
    <row r="4643" spans="1:4" x14ac:dyDescent="0.45">
      <c r="A4643" s="3">
        <v>45236.765972222223</v>
      </c>
      <c r="C4643" s="2">
        <v>57700</v>
      </c>
      <c r="D4643" t="s">
        <v>4</v>
      </c>
    </row>
    <row r="4644" spans="1:4" x14ac:dyDescent="0.45">
      <c r="A4644" s="3">
        <v>45236.723611111112</v>
      </c>
      <c r="C4644" s="2">
        <v>58700</v>
      </c>
      <c r="D4644" t="s">
        <v>4</v>
      </c>
    </row>
    <row r="4645" spans="1:4" x14ac:dyDescent="0.45">
      <c r="A4645" s="3">
        <v>45236.723611111112</v>
      </c>
      <c r="C4645" s="2">
        <v>58700</v>
      </c>
      <c r="D4645" t="s">
        <v>4</v>
      </c>
    </row>
    <row r="4646" spans="1:4" x14ac:dyDescent="0.45">
      <c r="A4646" s="3">
        <v>45236.715277777781</v>
      </c>
      <c r="C4646" s="2">
        <v>30800</v>
      </c>
      <c r="D4646" t="s">
        <v>4</v>
      </c>
    </row>
    <row r="4647" spans="1:4" x14ac:dyDescent="0.45">
      <c r="A4647" s="3">
        <v>45236.732638888891</v>
      </c>
      <c r="B4647" t="s">
        <v>21</v>
      </c>
      <c r="C4647" s="2">
        <v>23400</v>
      </c>
      <c r="D4647" t="s">
        <v>12</v>
      </c>
    </row>
    <row r="4648" spans="1:4" x14ac:dyDescent="0.45">
      <c r="A4648" s="3">
        <v>45237.67291666667</v>
      </c>
      <c r="C4648" s="2">
        <v>18300</v>
      </c>
      <c r="D4648" t="s">
        <v>4</v>
      </c>
    </row>
    <row r="4649" spans="1:4" x14ac:dyDescent="0.45">
      <c r="A4649" s="3">
        <v>45237.67291666667</v>
      </c>
      <c r="C4649" s="2">
        <v>20100</v>
      </c>
      <c r="D4649" t="s">
        <v>4</v>
      </c>
    </row>
    <row r="4650" spans="1:4" x14ac:dyDescent="0.45">
      <c r="A4650" s="3">
        <v>45237.672222222223</v>
      </c>
      <c r="C4650" s="2">
        <v>20100</v>
      </c>
      <c r="D4650" t="s">
        <v>4</v>
      </c>
    </row>
    <row r="4651" spans="1:4" x14ac:dyDescent="0.45">
      <c r="B4651" t="s">
        <v>150</v>
      </c>
      <c r="C4651" s="2">
        <v>281000</v>
      </c>
      <c r="D4651" t="s">
        <v>12</v>
      </c>
    </row>
    <row r="4652" spans="1:4" x14ac:dyDescent="0.45">
      <c r="B4652" t="s">
        <v>37</v>
      </c>
      <c r="C4652" s="2">
        <v>410600</v>
      </c>
      <c r="D4652" t="s">
        <v>12</v>
      </c>
    </row>
    <row r="4653" spans="1:4" x14ac:dyDescent="0.45">
      <c r="B4653" t="s">
        <v>37</v>
      </c>
      <c r="C4653" s="2">
        <v>410600</v>
      </c>
      <c r="D4653" t="s">
        <v>12</v>
      </c>
    </row>
    <row r="4654" spans="1:4" x14ac:dyDescent="0.45">
      <c r="B4654" t="s">
        <v>37</v>
      </c>
      <c r="C4654" s="2">
        <v>410600</v>
      </c>
      <c r="D4654" t="s">
        <v>12</v>
      </c>
    </row>
    <row r="4655" spans="1:4" x14ac:dyDescent="0.45">
      <c r="A4655" s="3">
        <v>45238.728472222225</v>
      </c>
      <c r="C4655" s="2">
        <v>35600</v>
      </c>
      <c r="D4655" t="s">
        <v>4</v>
      </c>
    </row>
    <row r="4656" spans="1:4" x14ac:dyDescent="0.45">
      <c r="B4656" t="s">
        <v>67</v>
      </c>
      <c r="C4656" s="2">
        <v>44100</v>
      </c>
      <c r="D4656" t="s">
        <v>12</v>
      </c>
    </row>
    <row r="4657" spans="1:4" x14ac:dyDescent="0.45">
      <c r="A4657" s="3">
        <v>45237.677083333336</v>
      </c>
      <c r="C4657" s="2">
        <v>28700</v>
      </c>
      <c r="D4657" t="s">
        <v>4</v>
      </c>
    </row>
    <row r="4658" spans="1:4" x14ac:dyDescent="0.45">
      <c r="A4658" s="3">
        <v>45237.718055555553</v>
      </c>
      <c r="C4658" s="2">
        <v>20700</v>
      </c>
      <c r="D4658" t="s">
        <v>4</v>
      </c>
    </row>
    <row r="4659" spans="1:4" x14ac:dyDescent="0.45">
      <c r="A4659" s="3">
        <v>45238.522222222222</v>
      </c>
      <c r="C4659" s="2">
        <v>124600</v>
      </c>
      <c r="D4659" t="s">
        <v>4</v>
      </c>
    </row>
    <row r="4660" spans="1:4" x14ac:dyDescent="0.45">
      <c r="A4660" s="3">
        <v>45238.522222222222</v>
      </c>
      <c r="C4660" s="2">
        <v>124600</v>
      </c>
      <c r="D4660" t="s">
        <v>4</v>
      </c>
    </row>
    <row r="4661" spans="1:4" x14ac:dyDescent="0.45">
      <c r="A4661" s="3">
        <v>45238.522222222222</v>
      </c>
      <c r="C4661" s="2">
        <v>124600</v>
      </c>
      <c r="D4661" t="s">
        <v>4</v>
      </c>
    </row>
    <row r="4662" spans="1:4" x14ac:dyDescent="0.45">
      <c r="A4662" s="3">
        <v>45238.522222222222</v>
      </c>
      <c r="C4662" s="2">
        <v>124600</v>
      </c>
      <c r="D4662" t="s">
        <v>4</v>
      </c>
    </row>
    <row r="4663" spans="1:4" x14ac:dyDescent="0.45">
      <c r="A4663" s="3">
        <v>45238.522222222222</v>
      </c>
      <c r="C4663" s="2">
        <v>71000</v>
      </c>
      <c r="D4663" t="s">
        <v>4</v>
      </c>
    </row>
    <row r="4664" spans="1:4" x14ac:dyDescent="0.45">
      <c r="A4664" s="3">
        <v>45239.738888888889</v>
      </c>
      <c r="C4664" s="2">
        <v>30800</v>
      </c>
      <c r="D4664" t="s">
        <v>4</v>
      </c>
    </row>
    <row r="4665" spans="1:4" x14ac:dyDescent="0.45">
      <c r="A4665" s="3">
        <v>45238.65347222222</v>
      </c>
      <c r="C4665" s="2">
        <v>37600</v>
      </c>
      <c r="D4665" t="s">
        <v>4</v>
      </c>
    </row>
    <row r="4666" spans="1:4" x14ac:dyDescent="0.45">
      <c r="A4666" s="3">
        <v>45238.65347222222</v>
      </c>
      <c r="C4666" s="2">
        <v>32800</v>
      </c>
      <c r="D4666" t="s">
        <v>4</v>
      </c>
    </row>
    <row r="4667" spans="1:4" x14ac:dyDescent="0.45">
      <c r="A4667" s="3">
        <v>45238.65347222222</v>
      </c>
      <c r="C4667" s="2">
        <v>48200</v>
      </c>
      <c r="D4667" t="s">
        <v>4</v>
      </c>
    </row>
    <row r="4668" spans="1:4" x14ac:dyDescent="0.45">
      <c r="A4668" s="3">
        <v>45238.65347222222</v>
      </c>
      <c r="C4668" s="2">
        <v>48200</v>
      </c>
      <c r="D4668" t="s">
        <v>4</v>
      </c>
    </row>
    <row r="4669" spans="1:4" x14ac:dyDescent="0.45">
      <c r="A4669" s="3">
        <v>45239.629166666666</v>
      </c>
      <c r="C4669" s="2">
        <v>101200</v>
      </c>
      <c r="D4669" t="s">
        <v>4</v>
      </c>
    </row>
    <row r="4670" spans="1:4" x14ac:dyDescent="0.45">
      <c r="A4670" s="3">
        <v>45238.65347222222</v>
      </c>
      <c r="C4670" s="2">
        <v>16500</v>
      </c>
      <c r="D4670" t="s">
        <v>4</v>
      </c>
    </row>
    <row r="4671" spans="1:4" x14ac:dyDescent="0.45">
      <c r="A4671" s="3">
        <v>45238.728472222225</v>
      </c>
      <c r="C4671" s="2">
        <v>20700</v>
      </c>
      <c r="D4671" t="s">
        <v>4</v>
      </c>
    </row>
    <row r="4672" spans="1:4" x14ac:dyDescent="0.45">
      <c r="A4672" s="3">
        <v>45238.65347222222</v>
      </c>
      <c r="C4672" s="2">
        <v>32200</v>
      </c>
      <c r="D4672" t="s">
        <v>4</v>
      </c>
    </row>
    <row r="4673" spans="1:4" x14ac:dyDescent="0.45">
      <c r="B4673" t="s">
        <v>67</v>
      </c>
      <c r="C4673" s="2">
        <v>87400</v>
      </c>
      <c r="D4673" t="s">
        <v>12</v>
      </c>
    </row>
    <row r="4674" spans="1:4" x14ac:dyDescent="0.45">
      <c r="B4674" t="s">
        <v>67</v>
      </c>
      <c r="C4674" s="2">
        <v>87400</v>
      </c>
      <c r="D4674" t="s">
        <v>12</v>
      </c>
    </row>
    <row r="4675" spans="1:4" x14ac:dyDescent="0.45">
      <c r="B4675" t="s">
        <v>67</v>
      </c>
      <c r="C4675" s="2">
        <v>87400</v>
      </c>
      <c r="D4675" t="s">
        <v>12</v>
      </c>
    </row>
    <row r="4676" spans="1:4" x14ac:dyDescent="0.45">
      <c r="A4676" s="3">
        <v>45238.737500000003</v>
      </c>
      <c r="C4676" s="2">
        <v>50100</v>
      </c>
      <c r="D4676" t="s">
        <v>4</v>
      </c>
    </row>
    <row r="4677" spans="1:4" x14ac:dyDescent="0.45">
      <c r="A4677" s="3">
        <v>45239.299305555556</v>
      </c>
      <c r="C4677" s="2">
        <v>87400</v>
      </c>
      <c r="D4677" t="s">
        <v>4</v>
      </c>
    </row>
    <row r="4678" spans="1:4" x14ac:dyDescent="0.45">
      <c r="A4678" s="3">
        <v>45239.299305555556</v>
      </c>
      <c r="C4678" s="2">
        <v>87400</v>
      </c>
      <c r="D4678" t="s">
        <v>4</v>
      </c>
    </row>
    <row r="4679" spans="1:4" x14ac:dyDescent="0.45">
      <c r="A4679" s="3">
        <v>45238.65347222222</v>
      </c>
      <c r="C4679" s="2">
        <v>58700</v>
      </c>
      <c r="D4679" t="s">
        <v>4</v>
      </c>
    </row>
    <row r="4680" spans="1:4" x14ac:dyDescent="0.45">
      <c r="A4680" s="3">
        <v>45238.65347222222</v>
      </c>
      <c r="C4680" s="2">
        <v>16500</v>
      </c>
      <c r="D4680" t="s">
        <v>4</v>
      </c>
    </row>
    <row r="4681" spans="1:4" x14ac:dyDescent="0.45">
      <c r="B4681" t="s">
        <v>326</v>
      </c>
      <c r="C4681" s="2">
        <v>32200</v>
      </c>
      <c r="D4681" t="s">
        <v>12</v>
      </c>
    </row>
    <row r="4682" spans="1:4" x14ac:dyDescent="0.45">
      <c r="B4682" t="s">
        <v>64</v>
      </c>
      <c r="C4682" s="2">
        <v>20700</v>
      </c>
      <c r="D4682" t="s">
        <v>12</v>
      </c>
    </row>
    <row r="4683" spans="1:4" x14ac:dyDescent="0.45">
      <c r="A4683" s="3">
        <v>45239.738888888889</v>
      </c>
      <c r="C4683" s="2">
        <v>20700</v>
      </c>
      <c r="D4683" t="s">
        <v>4</v>
      </c>
    </row>
    <row r="4684" spans="1:4" x14ac:dyDescent="0.45">
      <c r="A4684" s="3">
        <v>45238.65347222222</v>
      </c>
      <c r="C4684" s="2">
        <v>32800</v>
      </c>
      <c r="D4684" t="s">
        <v>4</v>
      </c>
    </row>
    <row r="4685" spans="1:4" x14ac:dyDescent="0.45">
      <c r="A4685" s="3">
        <v>45239.695138888892</v>
      </c>
      <c r="C4685" s="2">
        <v>26100</v>
      </c>
      <c r="D4685" t="s">
        <v>4</v>
      </c>
    </row>
    <row r="4686" spans="1:4" x14ac:dyDescent="0.45">
      <c r="A4686" s="3">
        <v>45239.750694444447</v>
      </c>
      <c r="C4686" s="2">
        <v>71000</v>
      </c>
      <c r="D4686" t="s">
        <v>4</v>
      </c>
    </row>
    <row r="4687" spans="1:4" x14ac:dyDescent="0.45">
      <c r="A4687" s="3">
        <v>45239.709722222222</v>
      </c>
      <c r="C4687" s="2">
        <v>35600</v>
      </c>
      <c r="D4687" t="s">
        <v>4</v>
      </c>
    </row>
    <row r="4688" spans="1:4" x14ac:dyDescent="0.45">
      <c r="A4688" s="3">
        <v>45239.709722222222</v>
      </c>
      <c r="C4688" s="2">
        <v>32800</v>
      </c>
      <c r="D4688" t="s">
        <v>4</v>
      </c>
    </row>
    <row r="4689" spans="1:4" x14ac:dyDescent="0.45">
      <c r="A4689" s="3">
        <v>45240.667361111111</v>
      </c>
      <c r="C4689" s="2">
        <v>30800</v>
      </c>
      <c r="D4689" t="s">
        <v>4</v>
      </c>
    </row>
    <row r="4690" spans="1:4" x14ac:dyDescent="0.45">
      <c r="A4690" s="3">
        <v>45239.709722222222</v>
      </c>
      <c r="C4690" s="2">
        <v>16500</v>
      </c>
      <c r="D4690" t="s">
        <v>4</v>
      </c>
    </row>
    <row r="4691" spans="1:4" x14ac:dyDescent="0.45">
      <c r="B4691" t="s">
        <v>67</v>
      </c>
      <c r="C4691" s="2">
        <v>38000</v>
      </c>
      <c r="D4691" t="s">
        <v>12</v>
      </c>
    </row>
    <row r="4692" spans="1:4" x14ac:dyDescent="0.45">
      <c r="A4692" s="3">
        <v>45239.709722222222</v>
      </c>
      <c r="C4692" s="2">
        <v>62800</v>
      </c>
      <c r="D4692" t="s">
        <v>4</v>
      </c>
    </row>
    <row r="4693" spans="1:4" x14ac:dyDescent="0.45">
      <c r="A4693" s="3">
        <v>45239.709722222222</v>
      </c>
      <c r="C4693" s="2">
        <v>32800</v>
      </c>
      <c r="D4693" t="s">
        <v>4</v>
      </c>
    </row>
    <row r="4694" spans="1:4" x14ac:dyDescent="0.45">
      <c r="A4694" s="3">
        <v>45239.709722222222</v>
      </c>
      <c r="C4694" s="2">
        <v>18300</v>
      </c>
      <c r="D4694" t="s">
        <v>4</v>
      </c>
    </row>
    <row r="4695" spans="1:4" x14ac:dyDescent="0.45">
      <c r="B4695" t="s">
        <v>64</v>
      </c>
      <c r="C4695" s="2">
        <v>74100</v>
      </c>
      <c r="D4695" t="s">
        <v>12</v>
      </c>
    </row>
    <row r="4696" spans="1:4" x14ac:dyDescent="0.45">
      <c r="B4696" t="s">
        <v>64</v>
      </c>
      <c r="C4696" s="2">
        <v>74100</v>
      </c>
      <c r="D4696" t="s">
        <v>12</v>
      </c>
    </row>
    <row r="4697" spans="1:4" x14ac:dyDescent="0.45">
      <c r="A4697" s="3">
        <v>45239.750694444447</v>
      </c>
      <c r="C4697" s="2">
        <v>44100</v>
      </c>
      <c r="D4697" t="s">
        <v>4</v>
      </c>
    </row>
    <row r="4698" spans="1:4" x14ac:dyDescent="0.45">
      <c r="A4698" s="3">
        <v>45239.628472222219</v>
      </c>
      <c r="B4698" t="s">
        <v>21</v>
      </c>
      <c r="C4698" s="2">
        <v>58700</v>
      </c>
      <c r="D4698" t="s">
        <v>12</v>
      </c>
    </row>
    <row r="4699" spans="1:4" x14ac:dyDescent="0.45">
      <c r="A4699" s="3">
        <v>45239.709722222222</v>
      </c>
      <c r="C4699" s="2">
        <v>58700</v>
      </c>
      <c r="D4699" t="s">
        <v>4</v>
      </c>
    </row>
    <row r="4700" spans="1:4" x14ac:dyDescent="0.45">
      <c r="A4700" s="3">
        <v>45240.667361111111</v>
      </c>
      <c r="C4700" s="2">
        <v>30800</v>
      </c>
      <c r="D4700" t="s">
        <v>4</v>
      </c>
    </row>
    <row r="4701" spans="1:4" x14ac:dyDescent="0.45">
      <c r="A4701" s="3">
        <v>45239.709722222222</v>
      </c>
      <c r="C4701" s="2">
        <v>23600</v>
      </c>
      <c r="D4701" t="s">
        <v>4</v>
      </c>
    </row>
    <row r="4702" spans="1:4" x14ac:dyDescent="0.45">
      <c r="B4702" t="s">
        <v>31</v>
      </c>
      <c r="C4702" s="2">
        <v>71000</v>
      </c>
      <c r="D4702" t="s">
        <v>12</v>
      </c>
    </row>
    <row r="4703" spans="1:4" x14ac:dyDescent="0.45">
      <c r="B4703" t="s">
        <v>31</v>
      </c>
      <c r="C4703" s="2">
        <v>71000</v>
      </c>
      <c r="D4703" t="s">
        <v>12</v>
      </c>
    </row>
    <row r="4704" spans="1:4" x14ac:dyDescent="0.45">
      <c r="A4704" s="3">
        <v>45240.652083333334</v>
      </c>
      <c r="C4704" s="2">
        <v>64400</v>
      </c>
      <c r="D4704" t="s">
        <v>4</v>
      </c>
    </row>
    <row r="4705" spans="1:4" x14ac:dyDescent="0.45">
      <c r="A4705" s="3">
        <v>45240.652083333334</v>
      </c>
      <c r="C4705" s="2">
        <v>64400</v>
      </c>
      <c r="D4705" t="s">
        <v>4</v>
      </c>
    </row>
    <row r="4706" spans="1:4" x14ac:dyDescent="0.45">
      <c r="A4706" s="3">
        <v>45240.698611111111</v>
      </c>
      <c r="C4706" s="2">
        <v>20700</v>
      </c>
      <c r="D4706" t="s">
        <v>4</v>
      </c>
    </row>
    <row r="4707" spans="1:4" x14ac:dyDescent="0.45">
      <c r="A4707" s="3">
        <v>45240.652083333334</v>
      </c>
      <c r="C4707" s="2">
        <v>18300</v>
      </c>
      <c r="D4707" t="s">
        <v>4</v>
      </c>
    </row>
    <row r="4708" spans="1:4" x14ac:dyDescent="0.45">
      <c r="A4708" s="3">
        <v>45240.652777777781</v>
      </c>
      <c r="C4708" s="2">
        <v>50100</v>
      </c>
      <c r="D4708" t="s">
        <v>4</v>
      </c>
    </row>
    <row r="4709" spans="1:4" x14ac:dyDescent="0.45">
      <c r="B4709" t="s">
        <v>150</v>
      </c>
      <c r="C4709" s="2">
        <v>71000</v>
      </c>
      <c r="D4709" t="s">
        <v>12</v>
      </c>
    </row>
    <row r="4710" spans="1:4" x14ac:dyDescent="0.45">
      <c r="B4710" t="s">
        <v>150</v>
      </c>
      <c r="C4710" s="2">
        <v>71000</v>
      </c>
      <c r="D4710" t="s">
        <v>12</v>
      </c>
    </row>
    <row r="4711" spans="1:4" x14ac:dyDescent="0.45">
      <c r="A4711" s="3">
        <v>45240.652777777781</v>
      </c>
      <c r="B4711" t="s">
        <v>21</v>
      </c>
      <c r="C4711" s="2">
        <v>28700</v>
      </c>
      <c r="D4711" t="s">
        <v>12</v>
      </c>
    </row>
    <row r="4712" spans="1:4" x14ac:dyDescent="0.45">
      <c r="A4712" s="3">
        <v>45240.652083333334</v>
      </c>
      <c r="B4712" t="s">
        <v>21</v>
      </c>
      <c r="C4712" s="2">
        <v>66900</v>
      </c>
      <c r="D4712" t="s">
        <v>12</v>
      </c>
    </row>
    <row r="4713" spans="1:4" x14ac:dyDescent="0.45">
      <c r="A4713" s="3">
        <v>45240.652083333334</v>
      </c>
      <c r="B4713" t="s">
        <v>21</v>
      </c>
      <c r="C4713" s="2">
        <v>66900</v>
      </c>
      <c r="D4713" t="s">
        <v>12</v>
      </c>
    </row>
    <row r="4714" spans="1:4" x14ac:dyDescent="0.45">
      <c r="B4714" t="s">
        <v>67</v>
      </c>
      <c r="C4714" s="2">
        <v>54800</v>
      </c>
      <c r="D4714" t="s">
        <v>12</v>
      </c>
    </row>
    <row r="4715" spans="1:4" x14ac:dyDescent="0.45">
      <c r="B4715" t="s">
        <v>67</v>
      </c>
      <c r="C4715" s="2">
        <v>54800</v>
      </c>
      <c r="D4715" t="s">
        <v>12</v>
      </c>
    </row>
    <row r="4716" spans="1:4" x14ac:dyDescent="0.45">
      <c r="A4716" s="3">
        <v>45240.753472222219</v>
      </c>
      <c r="C4716" s="2">
        <v>28400</v>
      </c>
      <c r="D4716" t="s">
        <v>4</v>
      </c>
    </row>
    <row r="4717" spans="1:4" x14ac:dyDescent="0.45">
      <c r="A4717" s="3">
        <v>45240.753472222219</v>
      </c>
      <c r="C4717" s="2">
        <v>28400</v>
      </c>
      <c r="D4717" t="s">
        <v>4</v>
      </c>
    </row>
    <row r="4718" spans="1:4" x14ac:dyDescent="0.45">
      <c r="A4718" s="3">
        <v>45240.753472222219</v>
      </c>
      <c r="C4718" s="2">
        <v>28400</v>
      </c>
      <c r="D4718" t="s">
        <v>4</v>
      </c>
    </row>
    <row r="4719" spans="1:4" x14ac:dyDescent="0.45">
      <c r="A4719" s="3">
        <v>45240.652083333334</v>
      </c>
      <c r="C4719" s="2">
        <v>86600</v>
      </c>
      <c r="D4719" t="s">
        <v>4</v>
      </c>
    </row>
    <row r="4720" spans="1:4" x14ac:dyDescent="0.45">
      <c r="A4720" s="3">
        <v>45240.652083333334</v>
      </c>
      <c r="C4720" s="2">
        <v>86600</v>
      </c>
      <c r="D4720" t="s">
        <v>4</v>
      </c>
    </row>
    <row r="4721" spans="1:4" x14ac:dyDescent="0.45">
      <c r="A4721" s="3">
        <v>45240.652083333334</v>
      </c>
      <c r="C4721" s="2">
        <v>86600</v>
      </c>
      <c r="D4721" t="s">
        <v>4</v>
      </c>
    </row>
    <row r="4722" spans="1:4" x14ac:dyDescent="0.45">
      <c r="A4722" s="3">
        <v>45240.652083333334</v>
      </c>
      <c r="C4722" s="2">
        <v>28700</v>
      </c>
      <c r="D4722" t="s">
        <v>4</v>
      </c>
    </row>
    <row r="4723" spans="1:4" x14ac:dyDescent="0.45">
      <c r="A4723" s="3">
        <v>45240.565972222219</v>
      </c>
      <c r="C4723" s="2">
        <v>83100</v>
      </c>
      <c r="D4723" t="s">
        <v>4</v>
      </c>
    </row>
    <row r="4724" spans="1:4" x14ac:dyDescent="0.45">
      <c r="A4724" s="3">
        <v>45240.565972222219</v>
      </c>
      <c r="C4724" s="2">
        <v>83100</v>
      </c>
      <c r="D4724" t="s">
        <v>4</v>
      </c>
    </row>
    <row r="4725" spans="1:4" x14ac:dyDescent="0.45">
      <c r="A4725" s="3">
        <v>45241.753472222219</v>
      </c>
      <c r="B4725" t="s">
        <v>21</v>
      </c>
      <c r="C4725" s="2">
        <v>70000</v>
      </c>
      <c r="D4725" t="s">
        <v>12</v>
      </c>
    </row>
    <row r="4726" spans="1:4" x14ac:dyDescent="0.45">
      <c r="A4726" s="3">
        <v>45241.753472222219</v>
      </c>
      <c r="B4726" t="s">
        <v>21</v>
      </c>
      <c r="C4726" s="2">
        <v>70000</v>
      </c>
      <c r="D4726" t="s">
        <v>12</v>
      </c>
    </row>
    <row r="4727" spans="1:4" x14ac:dyDescent="0.45">
      <c r="A4727" s="3">
        <v>45241.697916666664</v>
      </c>
      <c r="C4727" s="2">
        <v>44100</v>
      </c>
      <c r="D4727" t="s">
        <v>4</v>
      </c>
    </row>
    <row r="4728" spans="1:4" x14ac:dyDescent="0.45">
      <c r="A4728" s="3">
        <v>45241.697916666664</v>
      </c>
      <c r="C4728" s="2">
        <v>28700</v>
      </c>
      <c r="D4728" t="s">
        <v>4</v>
      </c>
    </row>
    <row r="4729" spans="1:4" x14ac:dyDescent="0.45">
      <c r="A4729" s="3">
        <v>45241.697916666664</v>
      </c>
      <c r="C4729" s="2">
        <v>20700</v>
      </c>
      <c r="D4729" t="s">
        <v>4</v>
      </c>
    </row>
    <row r="4730" spans="1:4" x14ac:dyDescent="0.45">
      <c r="B4730" t="s">
        <v>13</v>
      </c>
      <c r="C4730" s="2">
        <v>79200</v>
      </c>
      <c r="D4730" t="s">
        <v>12</v>
      </c>
    </row>
    <row r="4731" spans="1:4" x14ac:dyDescent="0.45">
      <c r="A4731" s="3">
        <v>45244.73541666667</v>
      </c>
      <c r="C4731" s="2">
        <v>23600</v>
      </c>
      <c r="D4731" t="s">
        <v>4</v>
      </c>
    </row>
    <row r="4732" spans="1:4" x14ac:dyDescent="0.45">
      <c r="A4732" s="3">
        <v>45241.569444444445</v>
      </c>
      <c r="C4732" s="2">
        <v>83100</v>
      </c>
      <c r="D4732" t="s">
        <v>4</v>
      </c>
    </row>
    <row r="4733" spans="1:4" x14ac:dyDescent="0.45">
      <c r="A4733" s="3">
        <v>45241.569444444445</v>
      </c>
      <c r="C4733" s="2">
        <v>83100</v>
      </c>
      <c r="D4733" t="s">
        <v>4</v>
      </c>
    </row>
    <row r="4734" spans="1:4" x14ac:dyDescent="0.45">
      <c r="A4734" s="3">
        <v>45241.569444444445</v>
      </c>
      <c r="C4734" s="2">
        <v>83100</v>
      </c>
      <c r="D4734" t="s">
        <v>4</v>
      </c>
    </row>
    <row r="4735" spans="1:4" x14ac:dyDescent="0.45">
      <c r="A4735" s="3">
        <v>45241.569444444445</v>
      </c>
      <c r="C4735" s="2">
        <v>83100</v>
      </c>
      <c r="D4735" t="s">
        <v>4</v>
      </c>
    </row>
    <row r="4736" spans="1:4" x14ac:dyDescent="0.45">
      <c r="A4736" s="3">
        <v>45241.636111111111</v>
      </c>
      <c r="C4736" s="2">
        <v>20700</v>
      </c>
      <c r="D4736" t="s">
        <v>4</v>
      </c>
    </row>
    <row r="4737" spans="1:4" x14ac:dyDescent="0.45">
      <c r="A4737" s="3">
        <v>45241.576388888891</v>
      </c>
      <c r="C4737" s="2">
        <v>60600</v>
      </c>
      <c r="D4737" t="s">
        <v>4</v>
      </c>
    </row>
    <row r="4738" spans="1:4" x14ac:dyDescent="0.45">
      <c r="B4738" t="s">
        <v>67</v>
      </c>
      <c r="C4738" s="2">
        <v>54600</v>
      </c>
      <c r="D4738" t="s">
        <v>12</v>
      </c>
    </row>
    <row r="4739" spans="1:4" x14ac:dyDescent="0.45">
      <c r="A4739" s="3">
        <v>45241.754166666666</v>
      </c>
      <c r="C4739" s="2">
        <v>54600</v>
      </c>
      <c r="D4739" t="s">
        <v>4</v>
      </c>
    </row>
    <row r="4740" spans="1:4" x14ac:dyDescent="0.45">
      <c r="A4740" s="3">
        <v>45241.753472222219</v>
      </c>
      <c r="C4740" s="2">
        <v>57700</v>
      </c>
      <c r="D4740" t="s">
        <v>4</v>
      </c>
    </row>
    <row r="4741" spans="1:4" x14ac:dyDescent="0.45">
      <c r="A4741" s="3">
        <v>45241.697916666664</v>
      </c>
      <c r="C4741" s="2">
        <v>101200</v>
      </c>
      <c r="D4741" t="s">
        <v>4</v>
      </c>
    </row>
    <row r="4742" spans="1:4" x14ac:dyDescent="0.45">
      <c r="A4742" s="3">
        <v>45241.697222222225</v>
      </c>
      <c r="C4742" s="2">
        <v>26700</v>
      </c>
      <c r="D4742" t="s">
        <v>4</v>
      </c>
    </row>
    <row r="4743" spans="1:4" x14ac:dyDescent="0.45">
      <c r="A4743" s="3">
        <v>45243.703472222223</v>
      </c>
      <c r="C4743" s="2">
        <v>35600</v>
      </c>
      <c r="D4743" t="s">
        <v>4</v>
      </c>
    </row>
    <row r="4744" spans="1:4" x14ac:dyDescent="0.45">
      <c r="A4744" s="3">
        <v>45241.746527777781</v>
      </c>
      <c r="C4744" s="2">
        <v>74100</v>
      </c>
      <c r="D4744" t="s">
        <v>4</v>
      </c>
    </row>
    <row r="4745" spans="1:4" x14ac:dyDescent="0.45">
      <c r="A4745" s="3">
        <v>45243.703472222223</v>
      </c>
      <c r="C4745" s="2">
        <v>20700</v>
      </c>
      <c r="D4745" t="s">
        <v>4</v>
      </c>
    </row>
    <row r="4746" spans="1:4" x14ac:dyDescent="0.45">
      <c r="A4746" s="3">
        <v>45244.73541666667</v>
      </c>
      <c r="C4746" s="2">
        <v>79200</v>
      </c>
      <c r="D4746" t="s">
        <v>4</v>
      </c>
    </row>
    <row r="4747" spans="1:4" x14ac:dyDescent="0.45">
      <c r="A4747" s="3">
        <v>45244.73541666667</v>
      </c>
      <c r="C4747" s="2">
        <v>79200</v>
      </c>
      <c r="D4747" t="s">
        <v>4</v>
      </c>
    </row>
    <row r="4748" spans="1:4" x14ac:dyDescent="0.45">
      <c r="A4748" s="3">
        <v>45244.73541666667</v>
      </c>
      <c r="C4748" s="2">
        <v>79200</v>
      </c>
      <c r="D4748" t="s">
        <v>4</v>
      </c>
    </row>
    <row r="4749" spans="1:4" x14ac:dyDescent="0.45">
      <c r="A4749" s="3">
        <v>45243.668749999997</v>
      </c>
      <c r="C4749" s="2">
        <v>50100</v>
      </c>
      <c r="D4749" t="s">
        <v>4</v>
      </c>
    </row>
    <row r="4750" spans="1:4" x14ac:dyDescent="0.45">
      <c r="A4750" s="3">
        <v>45243.695833333331</v>
      </c>
      <c r="C4750" s="2">
        <v>297200</v>
      </c>
      <c r="D4750" t="s">
        <v>4</v>
      </c>
    </row>
    <row r="4751" spans="1:4" x14ac:dyDescent="0.45">
      <c r="A4751" s="3">
        <v>45243.70208333333</v>
      </c>
      <c r="C4751" s="2">
        <v>79400</v>
      </c>
      <c r="D4751" t="s">
        <v>4</v>
      </c>
    </row>
    <row r="4752" spans="1:4" x14ac:dyDescent="0.45">
      <c r="A4752" s="3">
        <v>45243.70208333333</v>
      </c>
      <c r="C4752" s="2">
        <v>75500</v>
      </c>
      <c r="D4752" t="s">
        <v>4</v>
      </c>
    </row>
    <row r="4753" spans="1:4" x14ac:dyDescent="0.45">
      <c r="A4753" s="3">
        <v>45243.70208333333</v>
      </c>
      <c r="C4753" s="2">
        <v>75500</v>
      </c>
      <c r="D4753" t="s">
        <v>4</v>
      </c>
    </row>
    <row r="4754" spans="1:4" x14ac:dyDescent="0.45">
      <c r="A4754" s="3">
        <v>45243.70208333333</v>
      </c>
      <c r="C4754" s="2">
        <v>75500</v>
      </c>
      <c r="D4754" t="s">
        <v>4</v>
      </c>
    </row>
    <row r="4755" spans="1:4" x14ac:dyDescent="0.45">
      <c r="B4755" t="s">
        <v>150</v>
      </c>
      <c r="C4755" s="2">
        <v>20700</v>
      </c>
      <c r="D4755" t="s">
        <v>12</v>
      </c>
    </row>
    <row r="4756" spans="1:4" x14ac:dyDescent="0.45">
      <c r="A4756" s="3">
        <v>45244.73333333333</v>
      </c>
      <c r="C4756" s="2">
        <v>20700</v>
      </c>
      <c r="D4756" t="s">
        <v>4</v>
      </c>
    </row>
    <row r="4757" spans="1:4" x14ac:dyDescent="0.45">
      <c r="A4757" s="3">
        <v>45244.734722222223</v>
      </c>
      <c r="C4757" s="2">
        <v>16500</v>
      </c>
      <c r="D4757" t="s">
        <v>4</v>
      </c>
    </row>
    <row r="4758" spans="1:4" x14ac:dyDescent="0.45">
      <c r="A4758" s="3">
        <v>45243.668749999997</v>
      </c>
      <c r="C4758" s="2">
        <v>28700</v>
      </c>
      <c r="D4758" t="s">
        <v>4</v>
      </c>
    </row>
    <row r="4759" spans="1:4" x14ac:dyDescent="0.45">
      <c r="A4759" s="3">
        <v>45243.777083333334</v>
      </c>
      <c r="C4759" s="2">
        <v>66900</v>
      </c>
      <c r="D4759" t="s">
        <v>4</v>
      </c>
    </row>
    <row r="4760" spans="1:4" x14ac:dyDescent="0.45">
      <c r="A4760" s="3">
        <v>45243.777083333334</v>
      </c>
      <c r="C4760" s="2">
        <v>66900</v>
      </c>
      <c r="D4760" t="s">
        <v>4</v>
      </c>
    </row>
    <row r="4761" spans="1:4" x14ac:dyDescent="0.45">
      <c r="A4761" s="3">
        <v>45243.668749999997</v>
      </c>
      <c r="C4761" s="2">
        <v>26100</v>
      </c>
      <c r="D4761" t="s">
        <v>4</v>
      </c>
    </row>
    <row r="4762" spans="1:4" x14ac:dyDescent="0.45">
      <c r="A4762" s="3">
        <v>45243.777777777781</v>
      </c>
      <c r="C4762" s="2">
        <v>20700</v>
      </c>
      <c r="D4762" t="s">
        <v>4</v>
      </c>
    </row>
    <row r="4763" spans="1:4" x14ac:dyDescent="0.45">
      <c r="A4763" s="3">
        <v>45244.734722222223</v>
      </c>
      <c r="C4763" s="2">
        <v>18300</v>
      </c>
      <c r="D4763" t="s">
        <v>4</v>
      </c>
    </row>
    <row r="4764" spans="1:4" x14ac:dyDescent="0.45">
      <c r="A4764" s="3">
        <v>45245.666666666664</v>
      </c>
      <c r="C4764" s="2">
        <v>74300</v>
      </c>
      <c r="D4764" t="s">
        <v>4</v>
      </c>
    </row>
    <row r="4765" spans="1:4" x14ac:dyDescent="0.45">
      <c r="A4765" s="3">
        <v>45245.666666666664</v>
      </c>
      <c r="C4765" s="2">
        <v>74300</v>
      </c>
      <c r="D4765" t="s">
        <v>4</v>
      </c>
    </row>
    <row r="4766" spans="1:4" x14ac:dyDescent="0.45">
      <c r="A4766" s="3">
        <v>45245.666666666664</v>
      </c>
      <c r="C4766" s="2">
        <v>74300</v>
      </c>
      <c r="D4766" t="s">
        <v>4</v>
      </c>
    </row>
    <row r="4767" spans="1:4" x14ac:dyDescent="0.45">
      <c r="B4767" t="s">
        <v>13</v>
      </c>
      <c r="C4767" s="2">
        <v>32200</v>
      </c>
      <c r="D4767" t="s">
        <v>12</v>
      </c>
    </row>
    <row r="4768" spans="1:4" x14ac:dyDescent="0.45">
      <c r="A4768" s="3">
        <v>45244.5625</v>
      </c>
      <c r="C4768" s="2">
        <v>20700</v>
      </c>
      <c r="D4768" t="s">
        <v>4</v>
      </c>
    </row>
    <row r="4769" spans="1:4" x14ac:dyDescent="0.45">
      <c r="A4769" s="3">
        <v>45244.5625</v>
      </c>
      <c r="C4769" s="2">
        <v>30800</v>
      </c>
      <c r="D4769" t="s">
        <v>4</v>
      </c>
    </row>
    <row r="4770" spans="1:4" x14ac:dyDescent="0.45">
      <c r="A4770" s="3">
        <v>45244.734722222223</v>
      </c>
      <c r="C4770" s="2">
        <v>71000</v>
      </c>
      <c r="D4770" t="s">
        <v>4</v>
      </c>
    </row>
    <row r="4771" spans="1:4" x14ac:dyDescent="0.45">
      <c r="A4771" s="3">
        <v>45244.734722222223</v>
      </c>
      <c r="C4771" s="2">
        <v>71000</v>
      </c>
      <c r="D4771" t="s">
        <v>4</v>
      </c>
    </row>
    <row r="4772" spans="1:4" x14ac:dyDescent="0.45">
      <c r="A4772" s="3">
        <v>45244.734722222223</v>
      </c>
      <c r="C4772" s="2">
        <v>26000</v>
      </c>
      <c r="D4772" t="s">
        <v>4</v>
      </c>
    </row>
    <row r="4773" spans="1:4" x14ac:dyDescent="0.45">
      <c r="A4773" s="3">
        <v>45245.645833333336</v>
      </c>
      <c r="C4773" s="2">
        <v>20700</v>
      </c>
      <c r="D4773" t="s">
        <v>4</v>
      </c>
    </row>
    <row r="4774" spans="1:4" x14ac:dyDescent="0.45">
      <c r="A4774" s="3">
        <v>45244.734722222223</v>
      </c>
      <c r="C4774" s="2">
        <v>28700</v>
      </c>
      <c r="D4774" t="s">
        <v>4</v>
      </c>
    </row>
    <row r="4775" spans="1:4" x14ac:dyDescent="0.45">
      <c r="A4775" s="3">
        <v>45246.482638888891</v>
      </c>
      <c r="C4775" s="2">
        <v>28400</v>
      </c>
      <c r="D4775" t="s">
        <v>4</v>
      </c>
    </row>
    <row r="4776" spans="1:4" x14ac:dyDescent="0.45">
      <c r="A4776" s="3">
        <v>45246.482638888891</v>
      </c>
      <c r="C4776" s="2">
        <v>28400</v>
      </c>
      <c r="D4776" t="s">
        <v>4</v>
      </c>
    </row>
    <row r="4777" spans="1:4" x14ac:dyDescent="0.45">
      <c r="A4777" s="3">
        <v>45246.482638888891</v>
      </c>
      <c r="C4777" s="2">
        <v>28400</v>
      </c>
      <c r="D4777" t="s">
        <v>4</v>
      </c>
    </row>
    <row r="4778" spans="1:4" x14ac:dyDescent="0.45">
      <c r="A4778" s="3">
        <v>45245.739583333336</v>
      </c>
      <c r="C4778" s="2">
        <v>44100</v>
      </c>
      <c r="D4778" t="s">
        <v>4</v>
      </c>
    </row>
    <row r="4779" spans="1:4" x14ac:dyDescent="0.45">
      <c r="A4779" s="3">
        <v>45245.739583333336</v>
      </c>
      <c r="C4779" s="2">
        <v>85600</v>
      </c>
      <c r="D4779" t="s">
        <v>4</v>
      </c>
    </row>
    <row r="4780" spans="1:4" x14ac:dyDescent="0.45">
      <c r="B4780" t="s">
        <v>326</v>
      </c>
      <c r="C4780" s="2">
        <v>32800</v>
      </c>
      <c r="D4780" t="s">
        <v>12</v>
      </c>
    </row>
    <row r="4781" spans="1:4" x14ac:dyDescent="0.45">
      <c r="A4781" s="3">
        <v>45246.482638888891</v>
      </c>
      <c r="C4781" s="2">
        <v>35600</v>
      </c>
      <c r="D4781" t="s">
        <v>4</v>
      </c>
    </row>
    <row r="4782" spans="1:4" x14ac:dyDescent="0.45">
      <c r="B4782" t="s">
        <v>31</v>
      </c>
      <c r="C4782" s="2">
        <v>21200</v>
      </c>
      <c r="D4782" t="s">
        <v>12</v>
      </c>
    </row>
    <row r="4783" spans="1:4" x14ac:dyDescent="0.45">
      <c r="A4783" s="3">
        <v>45245.73541666667</v>
      </c>
      <c r="C4783" s="2">
        <v>20700</v>
      </c>
      <c r="D4783" t="s">
        <v>4</v>
      </c>
    </row>
    <row r="4784" spans="1:4" x14ac:dyDescent="0.45">
      <c r="A4784" s="3">
        <v>45245.739583333336</v>
      </c>
      <c r="C4784" s="2">
        <v>16500</v>
      </c>
      <c r="D4784" t="s">
        <v>4</v>
      </c>
    </row>
    <row r="4785" spans="1:4" x14ac:dyDescent="0.45">
      <c r="A4785" s="3">
        <v>45245.739583333336</v>
      </c>
      <c r="C4785" s="2">
        <v>16500</v>
      </c>
      <c r="D4785" t="s">
        <v>4</v>
      </c>
    </row>
    <row r="4786" spans="1:4" x14ac:dyDescent="0.45">
      <c r="A4786" s="3">
        <v>45245.709722222222</v>
      </c>
      <c r="C4786" s="2">
        <v>63800</v>
      </c>
      <c r="D4786" t="s">
        <v>4</v>
      </c>
    </row>
    <row r="4787" spans="1:4" x14ac:dyDescent="0.45">
      <c r="A4787" s="3">
        <v>45245.739583333336</v>
      </c>
      <c r="C4787" s="2">
        <v>30800</v>
      </c>
      <c r="D4787" t="s">
        <v>4</v>
      </c>
    </row>
    <row r="4788" spans="1:4" x14ac:dyDescent="0.45">
      <c r="B4788" t="s">
        <v>100</v>
      </c>
      <c r="C4788" s="2">
        <v>101200</v>
      </c>
      <c r="D4788" t="s">
        <v>12</v>
      </c>
    </row>
    <row r="4789" spans="1:4" x14ac:dyDescent="0.45">
      <c r="A4789" s="3">
        <v>45245.739583333336</v>
      </c>
      <c r="C4789" s="2">
        <v>94700</v>
      </c>
      <c r="D4789" t="s">
        <v>4</v>
      </c>
    </row>
    <row r="4790" spans="1:4" x14ac:dyDescent="0.45">
      <c r="A4790" s="3">
        <v>45246.680555555555</v>
      </c>
      <c r="C4790" s="2">
        <v>94700</v>
      </c>
      <c r="D4790" t="s">
        <v>4</v>
      </c>
    </row>
    <row r="4791" spans="1:4" x14ac:dyDescent="0.45">
      <c r="B4791" t="s">
        <v>13</v>
      </c>
      <c r="C4791" s="2">
        <v>37600</v>
      </c>
      <c r="D4791" t="s">
        <v>12</v>
      </c>
    </row>
    <row r="4792" spans="1:4" x14ac:dyDescent="0.45">
      <c r="B4792" t="s">
        <v>13</v>
      </c>
      <c r="C4792" s="2">
        <v>37900</v>
      </c>
      <c r="D4792" t="s">
        <v>12</v>
      </c>
    </row>
    <row r="4793" spans="1:4" x14ac:dyDescent="0.45">
      <c r="B4793" t="s">
        <v>13</v>
      </c>
      <c r="C4793" s="2">
        <v>37900</v>
      </c>
      <c r="D4793" t="s">
        <v>12</v>
      </c>
    </row>
    <row r="4794" spans="1:4" x14ac:dyDescent="0.45">
      <c r="A4794" s="3">
        <v>45246.667361111111</v>
      </c>
      <c r="C4794" s="2">
        <v>54600</v>
      </c>
      <c r="D4794" t="s">
        <v>4</v>
      </c>
    </row>
    <row r="4795" spans="1:4" x14ac:dyDescent="0.45">
      <c r="A4795" s="3">
        <v>45246.667361111111</v>
      </c>
      <c r="C4795" s="2">
        <v>54600</v>
      </c>
      <c r="D4795" t="s">
        <v>4</v>
      </c>
    </row>
    <row r="4796" spans="1:4" x14ac:dyDescent="0.45">
      <c r="A4796" s="3">
        <v>45246.680555555555</v>
      </c>
      <c r="C4796" s="2">
        <v>20100</v>
      </c>
      <c r="D4796" t="s">
        <v>4</v>
      </c>
    </row>
    <row r="4797" spans="1:4" x14ac:dyDescent="0.45">
      <c r="A4797" s="3">
        <v>45247.293055555558</v>
      </c>
      <c r="C4797" s="2">
        <v>87400</v>
      </c>
      <c r="D4797" t="s">
        <v>4</v>
      </c>
    </row>
    <row r="4798" spans="1:4" x14ac:dyDescent="0.45">
      <c r="A4798" s="3">
        <v>45247.293055555558</v>
      </c>
      <c r="C4798" s="2">
        <v>87400</v>
      </c>
      <c r="D4798" t="s">
        <v>4</v>
      </c>
    </row>
    <row r="4799" spans="1:4" x14ac:dyDescent="0.45">
      <c r="A4799" s="3">
        <v>45247.293055555558</v>
      </c>
      <c r="C4799" s="2">
        <v>87400</v>
      </c>
      <c r="D4799" t="s">
        <v>4</v>
      </c>
    </row>
    <row r="4800" spans="1:4" x14ac:dyDescent="0.45">
      <c r="A4800" s="3">
        <v>45247.679861111108</v>
      </c>
      <c r="C4800" s="2">
        <v>37900</v>
      </c>
      <c r="D4800" t="s">
        <v>4</v>
      </c>
    </row>
    <row r="4801" spans="1:4" x14ac:dyDescent="0.45">
      <c r="A4801" s="3">
        <v>45247.702777777777</v>
      </c>
      <c r="C4801" s="2">
        <v>42500</v>
      </c>
      <c r="D4801" t="s">
        <v>4</v>
      </c>
    </row>
    <row r="4802" spans="1:4" x14ac:dyDescent="0.45">
      <c r="A4802" s="3">
        <v>45247.725694444445</v>
      </c>
      <c r="C4802" s="2">
        <v>57900</v>
      </c>
      <c r="D4802" t="s">
        <v>4</v>
      </c>
    </row>
    <row r="4803" spans="1:4" x14ac:dyDescent="0.45">
      <c r="A4803" s="3">
        <v>45247.725694444445</v>
      </c>
      <c r="C4803" s="2">
        <v>52100</v>
      </c>
      <c r="D4803" t="s">
        <v>4</v>
      </c>
    </row>
    <row r="4804" spans="1:4" x14ac:dyDescent="0.45">
      <c r="A4804" s="3">
        <v>45247.725694444445</v>
      </c>
      <c r="C4804" s="2">
        <v>52100</v>
      </c>
      <c r="D4804" t="s">
        <v>4</v>
      </c>
    </row>
    <row r="4805" spans="1:4" x14ac:dyDescent="0.45">
      <c r="A4805" s="3">
        <v>45247.702777777777</v>
      </c>
      <c r="C4805" s="2">
        <v>28700</v>
      </c>
      <c r="D4805" t="s">
        <v>4</v>
      </c>
    </row>
    <row r="4806" spans="1:4" x14ac:dyDescent="0.45">
      <c r="A4806" s="3">
        <v>45247.702777777777</v>
      </c>
      <c r="C4806" s="2">
        <v>21200</v>
      </c>
      <c r="D4806" t="s">
        <v>4</v>
      </c>
    </row>
    <row r="4807" spans="1:4" x14ac:dyDescent="0.45">
      <c r="A4807" s="3">
        <v>45248.666666666664</v>
      </c>
      <c r="C4807" s="2">
        <v>86600</v>
      </c>
      <c r="D4807" t="s">
        <v>4</v>
      </c>
    </row>
    <row r="4808" spans="1:4" x14ac:dyDescent="0.45">
      <c r="A4808" s="3">
        <v>45248.714583333334</v>
      </c>
      <c r="C4808" s="2">
        <v>20700</v>
      </c>
      <c r="D4808" t="s">
        <v>4</v>
      </c>
    </row>
    <row r="4809" spans="1:4" x14ac:dyDescent="0.45">
      <c r="A4809" s="3">
        <v>45248.561805555553</v>
      </c>
      <c r="C4809" s="2">
        <v>104600</v>
      </c>
      <c r="D4809" t="s">
        <v>4</v>
      </c>
    </row>
    <row r="4810" spans="1:4" x14ac:dyDescent="0.45">
      <c r="A4810" s="3">
        <v>45248.666666666664</v>
      </c>
      <c r="C4810" s="2">
        <v>101200</v>
      </c>
      <c r="D4810" t="s">
        <v>4</v>
      </c>
    </row>
    <row r="4811" spans="1:4" x14ac:dyDescent="0.45">
      <c r="A4811" s="3">
        <v>45248.666666666664</v>
      </c>
      <c r="C4811" s="2">
        <v>16500</v>
      </c>
      <c r="D4811" t="s">
        <v>4</v>
      </c>
    </row>
    <row r="4812" spans="1:4" x14ac:dyDescent="0.45">
      <c r="A4812" s="3">
        <v>45248.694444444445</v>
      </c>
      <c r="C4812" s="2">
        <v>51600</v>
      </c>
      <c r="D4812" t="s">
        <v>4</v>
      </c>
    </row>
    <row r="4813" spans="1:4" x14ac:dyDescent="0.45">
      <c r="A4813" s="3">
        <v>45250.7</v>
      </c>
      <c r="C4813" s="2">
        <v>56000</v>
      </c>
      <c r="D4813" t="s">
        <v>4</v>
      </c>
    </row>
    <row r="4814" spans="1:4" x14ac:dyDescent="0.45">
      <c r="B4814" t="s">
        <v>64</v>
      </c>
      <c r="C4814" s="2">
        <v>20100</v>
      </c>
      <c r="D4814" t="s">
        <v>12</v>
      </c>
    </row>
    <row r="4815" spans="1:4" x14ac:dyDescent="0.45">
      <c r="B4815" t="s">
        <v>13</v>
      </c>
      <c r="C4815" s="2">
        <v>26000</v>
      </c>
      <c r="D4815" t="s">
        <v>12</v>
      </c>
    </row>
    <row r="4816" spans="1:4" x14ac:dyDescent="0.45">
      <c r="A4816" s="3">
        <v>45250.637499999997</v>
      </c>
      <c r="C4816" s="2">
        <v>30800</v>
      </c>
      <c r="D4816" t="s">
        <v>4</v>
      </c>
    </row>
    <row r="4817" spans="1:4" x14ac:dyDescent="0.45">
      <c r="A4817" s="3">
        <v>45250.637499999997</v>
      </c>
      <c r="C4817" s="2">
        <v>30800</v>
      </c>
      <c r="D4817" t="s">
        <v>4</v>
      </c>
    </row>
    <row r="4818" spans="1:4" x14ac:dyDescent="0.45">
      <c r="A4818" s="3">
        <v>45250.74722222222</v>
      </c>
      <c r="C4818" s="2">
        <v>30800</v>
      </c>
      <c r="D4818" t="s">
        <v>4</v>
      </c>
    </row>
    <row r="4819" spans="1:4" x14ac:dyDescent="0.45">
      <c r="A4819" s="3">
        <v>45250.7</v>
      </c>
      <c r="C4819" s="2">
        <v>50100</v>
      </c>
      <c r="D4819" t="s">
        <v>4</v>
      </c>
    </row>
    <row r="4820" spans="1:4" x14ac:dyDescent="0.45">
      <c r="A4820" s="3">
        <v>45250.7</v>
      </c>
      <c r="C4820" s="2">
        <v>87200</v>
      </c>
      <c r="D4820" t="s">
        <v>4</v>
      </c>
    </row>
    <row r="4821" spans="1:4" x14ac:dyDescent="0.45">
      <c r="A4821" s="3">
        <v>45250.7</v>
      </c>
      <c r="C4821" s="2">
        <v>87200</v>
      </c>
      <c r="D4821" t="s">
        <v>4</v>
      </c>
    </row>
    <row r="4822" spans="1:4" x14ac:dyDescent="0.45">
      <c r="A4822" s="3">
        <v>45250.7</v>
      </c>
      <c r="C4822" s="2">
        <v>87200</v>
      </c>
      <c r="D4822" t="s">
        <v>4</v>
      </c>
    </row>
    <row r="4823" spans="1:4" x14ac:dyDescent="0.45">
      <c r="A4823" s="3">
        <v>45250.637499999997</v>
      </c>
      <c r="C4823" s="2">
        <v>50100</v>
      </c>
      <c r="D4823" t="s">
        <v>4</v>
      </c>
    </row>
    <row r="4824" spans="1:4" x14ac:dyDescent="0.45">
      <c r="A4824" s="3">
        <v>45250.74722222222</v>
      </c>
      <c r="C4824" s="2">
        <v>30800</v>
      </c>
      <c r="D4824" t="s">
        <v>4</v>
      </c>
    </row>
    <row r="4825" spans="1:4" x14ac:dyDescent="0.45">
      <c r="A4825" s="3">
        <v>45250.637499999997</v>
      </c>
      <c r="C4825" s="2">
        <v>16500</v>
      </c>
      <c r="D4825" t="s">
        <v>4</v>
      </c>
    </row>
    <row r="4826" spans="1:4" x14ac:dyDescent="0.45">
      <c r="A4826" s="3">
        <v>45250.637499999997</v>
      </c>
      <c r="C4826" s="2">
        <v>50100</v>
      </c>
      <c r="D4826" t="s">
        <v>4</v>
      </c>
    </row>
    <row r="4827" spans="1:4" x14ac:dyDescent="0.45">
      <c r="A4827" s="3">
        <v>45250.7</v>
      </c>
      <c r="C4827" s="2">
        <v>50100</v>
      </c>
      <c r="D4827" t="s">
        <v>4</v>
      </c>
    </row>
    <row r="4828" spans="1:4" x14ac:dyDescent="0.45">
      <c r="A4828" s="3">
        <v>45251.665972222225</v>
      </c>
      <c r="C4828" s="2">
        <v>38000</v>
      </c>
      <c r="D4828" t="s">
        <v>4</v>
      </c>
    </row>
    <row r="4829" spans="1:4" x14ac:dyDescent="0.45">
      <c r="A4829" s="3">
        <v>45251.650694444441</v>
      </c>
      <c r="C4829" s="2">
        <v>20100</v>
      </c>
      <c r="D4829" t="s">
        <v>4</v>
      </c>
    </row>
    <row r="4830" spans="1:4" x14ac:dyDescent="0.45">
      <c r="A4830" s="3">
        <v>45251.650694444441</v>
      </c>
      <c r="C4830" s="2">
        <v>20700</v>
      </c>
      <c r="D4830" t="s">
        <v>4</v>
      </c>
    </row>
    <row r="4831" spans="1:4" x14ac:dyDescent="0.45">
      <c r="A4831" s="3">
        <v>45251.649305555555</v>
      </c>
      <c r="C4831" s="2">
        <v>35600</v>
      </c>
      <c r="D4831" t="s">
        <v>4</v>
      </c>
    </row>
    <row r="4832" spans="1:4" x14ac:dyDescent="0.45">
      <c r="A4832" s="3">
        <v>45251.649305555555</v>
      </c>
      <c r="C4832" s="2">
        <v>35600</v>
      </c>
      <c r="D4832" t="s">
        <v>4</v>
      </c>
    </row>
    <row r="4833" spans="1:4" x14ac:dyDescent="0.45">
      <c r="A4833" s="3">
        <v>45251.649305555555</v>
      </c>
      <c r="C4833" s="2">
        <v>35600</v>
      </c>
      <c r="D4833" t="s">
        <v>4</v>
      </c>
    </row>
    <row r="4834" spans="1:4" x14ac:dyDescent="0.45">
      <c r="A4834" s="3">
        <v>45251.649305555555</v>
      </c>
      <c r="C4834" s="2">
        <v>16500</v>
      </c>
      <c r="D4834" t="s">
        <v>4</v>
      </c>
    </row>
    <row r="4835" spans="1:4" x14ac:dyDescent="0.45">
      <c r="A4835" s="3">
        <v>45251.740277777775</v>
      </c>
      <c r="C4835" s="2">
        <v>30800</v>
      </c>
      <c r="D4835" t="s">
        <v>4</v>
      </c>
    </row>
    <row r="4836" spans="1:4" x14ac:dyDescent="0.45">
      <c r="B4836" t="s">
        <v>37</v>
      </c>
      <c r="C4836" s="2">
        <v>128400</v>
      </c>
      <c r="D4836" t="s">
        <v>12</v>
      </c>
    </row>
    <row r="4837" spans="1:4" x14ac:dyDescent="0.45">
      <c r="A4837" s="3">
        <v>45251.649305555555</v>
      </c>
      <c r="C4837" s="2">
        <v>28700</v>
      </c>
      <c r="D4837" t="s">
        <v>4</v>
      </c>
    </row>
    <row r="4838" spans="1:4" x14ac:dyDescent="0.45">
      <c r="A4838" s="3">
        <v>45252.569444444445</v>
      </c>
      <c r="C4838" s="2">
        <v>40400</v>
      </c>
      <c r="D4838" t="s">
        <v>4</v>
      </c>
    </row>
    <row r="4839" spans="1:4" x14ac:dyDescent="0.45">
      <c r="A4839" s="3">
        <v>45252.569444444445</v>
      </c>
      <c r="C4839" s="2">
        <v>40400</v>
      </c>
      <c r="D4839" t="s">
        <v>4</v>
      </c>
    </row>
    <row r="4840" spans="1:4" x14ac:dyDescent="0.45">
      <c r="A4840" s="3">
        <v>45252.569444444445</v>
      </c>
      <c r="C4840" s="2">
        <v>40400</v>
      </c>
      <c r="D4840" t="s">
        <v>4</v>
      </c>
    </row>
    <row r="4841" spans="1:4" x14ac:dyDescent="0.45">
      <c r="A4841" s="3">
        <v>45252.674305555556</v>
      </c>
      <c r="C4841" s="2">
        <v>20700</v>
      </c>
      <c r="D4841" t="s">
        <v>4</v>
      </c>
    </row>
    <row r="4842" spans="1:4" x14ac:dyDescent="0.45">
      <c r="A4842" s="3">
        <v>45252.467361111114</v>
      </c>
      <c r="C4842" s="2">
        <v>98900</v>
      </c>
      <c r="D4842" t="s">
        <v>4</v>
      </c>
    </row>
    <row r="4843" spans="1:4" x14ac:dyDescent="0.45">
      <c r="A4843" s="3">
        <v>45252.679166666669</v>
      </c>
      <c r="C4843" s="2">
        <v>37600</v>
      </c>
      <c r="D4843" t="s">
        <v>4</v>
      </c>
    </row>
    <row r="4844" spans="1:4" x14ac:dyDescent="0.45">
      <c r="A4844" s="3">
        <v>45254.566666666666</v>
      </c>
      <c r="C4844" s="2">
        <v>30800</v>
      </c>
      <c r="D4844" t="s">
        <v>4</v>
      </c>
    </row>
    <row r="4845" spans="1:4" x14ac:dyDescent="0.45">
      <c r="A4845" s="3">
        <v>45254.566666666666</v>
      </c>
      <c r="C4845" s="2">
        <v>30800</v>
      </c>
      <c r="D4845" t="s">
        <v>4</v>
      </c>
    </row>
    <row r="4846" spans="1:4" x14ac:dyDescent="0.45">
      <c r="B4846" t="s">
        <v>100</v>
      </c>
      <c r="C4846" s="2">
        <v>87400</v>
      </c>
      <c r="D4846" t="s">
        <v>12</v>
      </c>
    </row>
    <row r="4847" spans="1:4" x14ac:dyDescent="0.45">
      <c r="B4847" t="s">
        <v>100</v>
      </c>
      <c r="C4847" s="2">
        <v>87400</v>
      </c>
      <c r="D4847" t="s">
        <v>12</v>
      </c>
    </row>
    <row r="4848" spans="1:4" x14ac:dyDescent="0.45">
      <c r="B4848" t="s">
        <v>100</v>
      </c>
      <c r="C4848" s="2">
        <v>87400</v>
      </c>
      <c r="D4848" t="s">
        <v>12</v>
      </c>
    </row>
    <row r="4849" spans="1:4" x14ac:dyDescent="0.45">
      <c r="A4849" s="3">
        <v>45252.659722222219</v>
      </c>
      <c r="C4849" s="2">
        <v>87400</v>
      </c>
      <c r="D4849" t="s">
        <v>4</v>
      </c>
    </row>
    <row r="4850" spans="1:4" x14ac:dyDescent="0.45">
      <c r="A4850" s="3">
        <v>45252.659722222219</v>
      </c>
      <c r="C4850" s="2">
        <v>87400</v>
      </c>
      <c r="D4850" t="s">
        <v>4</v>
      </c>
    </row>
    <row r="4851" spans="1:4" x14ac:dyDescent="0.45">
      <c r="A4851" s="3">
        <v>45252.659722222219</v>
      </c>
      <c r="C4851" s="2">
        <v>87400</v>
      </c>
      <c r="D4851" t="s">
        <v>4</v>
      </c>
    </row>
    <row r="4852" spans="1:4" x14ac:dyDescent="0.45">
      <c r="B4852" t="s">
        <v>100</v>
      </c>
      <c r="C4852" s="2">
        <v>26000</v>
      </c>
      <c r="D4852" t="s">
        <v>12</v>
      </c>
    </row>
    <row r="4853" spans="1:4" x14ac:dyDescent="0.45">
      <c r="B4853" t="s">
        <v>100</v>
      </c>
      <c r="C4853" s="2">
        <v>26000</v>
      </c>
      <c r="D4853" t="s">
        <v>12</v>
      </c>
    </row>
    <row r="4854" spans="1:4" x14ac:dyDescent="0.45">
      <c r="B4854" t="s">
        <v>100</v>
      </c>
      <c r="C4854" s="2">
        <v>26000</v>
      </c>
      <c r="D4854" t="s">
        <v>12</v>
      </c>
    </row>
    <row r="4855" spans="1:4" x14ac:dyDescent="0.45">
      <c r="A4855" s="3">
        <v>45252.679166666669</v>
      </c>
      <c r="C4855" s="2">
        <v>26000</v>
      </c>
      <c r="D4855" t="s">
        <v>4</v>
      </c>
    </row>
    <row r="4856" spans="1:4" x14ac:dyDescent="0.45">
      <c r="A4856" s="3">
        <v>45252.679166666669</v>
      </c>
      <c r="C4856" s="2">
        <v>26000</v>
      </c>
      <c r="D4856" t="s">
        <v>4</v>
      </c>
    </row>
    <row r="4857" spans="1:4" x14ac:dyDescent="0.45">
      <c r="A4857" s="3">
        <v>45252.679166666669</v>
      </c>
      <c r="C4857" s="2">
        <v>26000</v>
      </c>
      <c r="D4857" t="s">
        <v>4</v>
      </c>
    </row>
    <row r="4858" spans="1:4" x14ac:dyDescent="0.45">
      <c r="A4858" s="3">
        <v>45252.659722222219</v>
      </c>
      <c r="C4858" s="2">
        <v>63800</v>
      </c>
      <c r="D4858" t="s">
        <v>4</v>
      </c>
    </row>
    <row r="4859" spans="1:4" x14ac:dyDescent="0.45">
      <c r="A4859" s="3">
        <v>45252.659722222219</v>
      </c>
      <c r="C4859" s="2">
        <v>63800</v>
      </c>
      <c r="D4859" t="s">
        <v>4</v>
      </c>
    </row>
    <row r="4860" spans="1:4" x14ac:dyDescent="0.45">
      <c r="A4860" s="3">
        <v>45252.742361111108</v>
      </c>
      <c r="C4860" s="2">
        <v>71600</v>
      </c>
      <c r="D4860" t="s">
        <v>4</v>
      </c>
    </row>
    <row r="4861" spans="1:4" x14ac:dyDescent="0.45">
      <c r="A4861" s="3">
        <v>45252.742361111108</v>
      </c>
      <c r="C4861" s="2">
        <v>71600</v>
      </c>
      <c r="D4861" t="s">
        <v>4</v>
      </c>
    </row>
    <row r="4862" spans="1:4" x14ac:dyDescent="0.45">
      <c r="A4862" s="3">
        <v>45252.742361111108</v>
      </c>
      <c r="C4862" s="2">
        <v>71600</v>
      </c>
      <c r="D4862" t="s">
        <v>4</v>
      </c>
    </row>
    <row r="4863" spans="1:4" x14ac:dyDescent="0.45">
      <c r="A4863" s="3">
        <v>45252.659722222219</v>
      </c>
      <c r="C4863" s="2">
        <v>71000</v>
      </c>
      <c r="D4863" t="s">
        <v>4</v>
      </c>
    </row>
    <row r="4864" spans="1:4" x14ac:dyDescent="0.45">
      <c r="A4864" s="3">
        <v>45252.678472222222</v>
      </c>
      <c r="C4864" s="2">
        <v>48200</v>
      </c>
      <c r="D4864" t="s">
        <v>4</v>
      </c>
    </row>
    <row r="4865" spans="1:4" x14ac:dyDescent="0.45">
      <c r="A4865" s="3">
        <v>45253.510416666664</v>
      </c>
      <c r="C4865" s="2">
        <v>30800</v>
      </c>
      <c r="D4865" t="s">
        <v>4</v>
      </c>
    </row>
    <row r="4866" spans="1:4" x14ac:dyDescent="0.45">
      <c r="A4866" s="3">
        <v>45253.67291666667</v>
      </c>
      <c r="C4866" s="2">
        <v>28700</v>
      </c>
      <c r="D4866" t="s">
        <v>4</v>
      </c>
    </row>
    <row r="4867" spans="1:4" x14ac:dyDescent="0.45">
      <c r="A4867" s="3">
        <v>45253.704861111109</v>
      </c>
      <c r="C4867" s="2">
        <v>41900</v>
      </c>
      <c r="D4867" t="s">
        <v>4</v>
      </c>
    </row>
    <row r="4868" spans="1:4" x14ac:dyDescent="0.45">
      <c r="A4868" s="3">
        <v>45254.666666666664</v>
      </c>
      <c r="C4868" s="2">
        <v>63300</v>
      </c>
      <c r="D4868" t="s">
        <v>4</v>
      </c>
    </row>
    <row r="4869" spans="1:4" x14ac:dyDescent="0.45">
      <c r="A4869" s="3">
        <v>45254.738888888889</v>
      </c>
      <c r="C4869" s="2">
        <v>28400</v>
      </c>
      <c r="D4869" t="s">
        <v>4</v>
      </c>
    </row>
    <row r="4870" spans="1:4" x14ac:dyDescent="0.45">
      <c r="A4870" s="3">
        <v>45254.738888888889</v>
      </c>
      <c r="C4870" s="2">
        <v>28400</v>
      </c>
      <c r="D4870" t="s">
        <v>4</v>
      </c>
    </row>
    <row r="4871" spans="1:4" x14ac:dyDescent="0.45">
      <c r="A4871" s="3">
        <v>45254.738888888889</v>
      </c>
      <c r="C4871" s="2">
        <v>28400</v>
      </c>
      <c r="D4871" t="s">
        <v>4</v>
      </c>
    </row>
    <row r="4872" spans="1:4" x14ac:dyDescent="0.45">
      <c r="A4872" s="3">
        <v>45254.666666666664</v>
      </c>
      <c r="C4872" s="2">
        <v>19600</v>
      </c>
      <c r="D4872" t="s">
        <v>4</v>
      </c>
    </row>
    <row r="4873" spans="1:4" x14ac:dyDescent="0.45">
      <c r="A4873" s="3">
        <v>45254.666666666664</v>
      </c>
      <c r="C4873" s="2">
        <v>28700</v>
      </c>
      <c r="D4873" t="s">
        <v>4</v>
      </c>
    </row>
    <row r="4874" spans="1:4" x14ac:dyDescent="0.45">
      <c r="A4874" s="3">
        <v>45254.67291666667</v>
      </c>
      <c r="C4874" s="2">
        <v>44100</v>
      </c>
      <c r="D4874" t="s">
        <v>4</v>
      </c>
    </row>
    <row r="4875" spans="1:4" x14ac:dyDescent="0.45">
      <c r="A4875" s="3">
        <v>45254.666666666664</v>
      </c>
      <c r="B4875" t="s">
        <v>21</v>
      </c>
      <c r="C4875" s="2">
        <v>26000</v>
      </c>
      <c r="D4875" t="s">
        <v>12</v>
      </c>
    </row>
    <row r="4876" spans="1:4" x14ac:dyDescent="0.45">
      <c r="A4876" s="3">
        <v>45254.666666666664</v>
      </c>
      <c r="C4876" s="2">
        <v>16500</v>
      </c>
      <c r="D4876" t="s">
        <v>4</v>
      </c>
    </row>
    <row r="4877" spans="1:4" x14ac:dyDescent="0.45">
      <c r="A4877" s="3">
        <v>45254.666666666664</v>
      </c>
      <c r="C4877" s="2">
        <v>16500</v>
      </c>
      <c r="D4877" t="s">
        <v>4</v>
      </c>
    </row>
    <row r="4878" spans="1:4" x14ac:dyDescent="0.45">
      <c r="A4878" s="3">
        <v>45254.666666666664</v>
      </c>
      <c r="B4878" t="s">
        <v>21</v>
      </c>
      <c r="C4878" s="2">
        <v>42500</v>
      </c>
      <c r="D4878" t="s">
        <v>12</v>
      </c>
    </row>
    <row r="4879" spans="1:4" x14ac:dyDescent="0.45">
      <c r="A4879" s="3">
        <v>45254.666666666664</v>
      </c>
      <c r="C4879" s="2">
        <v>87200</v>
      </c>
      <c r="D4879" t="s">
        <v>4</v>
      </c>
    </row>
    <row r="4880" spans="1:4" x14ac:dyDescent="0.45">
      <c r="A4880" s="3">
        <v>45257.64166666667</v>
      </c>
      <c r="C4880" s="2">
        <v>30800</v>
      </c>
      <c r="D4880" t="s">
        <v>4</v>
      </c>
    </row>
    <row r="4881" spans="1:4" x14ac:dyDescent="0.45">
      <c r="B4881" t="s">
        <v>13</v>
      </c>
      <c r="C4881" s="2">
        <v>26700</v>
      </c>
      <c r="D4881" t="s">
        <v>12</v>
      </c>
    </row>
    <row r="4882" spans="1:4" x14ac:dyDescent="0.45">
      <c r="A4882" s="3">
        <v>45257.64166666667</v>
      </c>
      <c r="C4882" s="2">
        <v>21200</v>
      </c>
      <c r="D4882" t="s">
        <v>4</v>
      </c>
    </row>
    <row r="4883" spans="1:4" x14ac:dyDescent="0.45">
      <c r="A4883" s="3">
        <v>45255.556944444441</v>
      </c>
      <c r="C4883" s="2">
        <v>38100</v>
      </c>
      <c r="D4883" t="s">
        <v>4</v>
      </c>
    </row>
    <row r="4884" spans="1:4" x14ac:dyDescent="0.45">
      <c r="A4884" s="3">
        <v>45255.561805555553</v>
      </c>
      <c r="C4884" s="2">
        <v>47100</v>
      </c>
      <c r="D4884" t="s">
        <v>4</v>
      </c>
    </row>
    <row r="4885" spans="1:4" x14ac:dyDescent="0.45">
      <c r="A4885" s="3">
        <v>45257.677777777775</v>
      </c>
      <c r="C4885" s="2">
        <v>28700</v>
      </c>
      <c r="D4885" t="s">
        <v>4</v>
      </c>
    </row>
    <row r="4886" spans="1:4" x14ac:dyDescent="0.45">
      <c r="A4886" s="3">
        <v>45257.677777777775</v>
      </c>
      <c r="C4886" s="2">
        <v>26000</v>
      </c>
      <c r="D4886" t="s">
        <v>4</v>
      </c>
    </row>
    <row r="4887" spans="1:4" x14ac:dyDescent="0.45">
      <c r="A4887" s="3">
        <v>45257.677777777775</v>
      </c>
      <c r="C4887" s="2">
        <v>18300</v>
      </c>
      <c r="D4887" t="s">
        <v>4</v>
      </c>
    </row>
    <row r="4888" spans="1:4" x14ac:dyDescent="0.45">
      <c r="A4888" s="3">
        <v>45257.78125</v>
      </c>
      <c r="C4888" s="2">
        <v>51100</v>
      </c>
      <c r="D4888" t="s">
        <v>4</v>
      </c>
    </row>
    <row r="4889" spans="1:4" x14ac:dyDescent="0.45">
      <c r="B4889" t="s">
        <v>37</v>
      </c>
      <c r="C4889" s="2">
        <v>38100</v>
      </c>
      <c r="D4889" t="s">
        <v>12</v>
      </c>
    </row>
    <row r="4890" spans="1:4" x14ac:dyDescent="0.45">
      <c r="B4890" t="s">
        <v>37</v>
      </c>
      <c r="C4890" s="2">
        <v>38100</v>
      </c>
      <c r="D4890" t="s">
        <v>12</v>
      </c>
    </row>
    <row r="4891" spans="1:4" x14ac:dyDescent="0.45">
      <c r="B4891" t="s">
        <v>37</v>
      </c>
      <c r="C4891" s="2">
        <v>38100</v>
      </c>
      <c r="D4891" t="s">
        <v>12</v>
      </c>
    </row>
    <row r="4892" spans="1:4" x14ac:dyDescent="0.45">
      <c r="A4892" s="3">
        <v>45257.677777777775</v>
      </c>
      <c r="C4892" s="2">
        <v>37700</v>
      </c>
      <c r="D4892" t="s">
        <v>4</v>
      </c>
    </row>
    <row r="4893" spans="1:4" x14ac:dyDescent="0.45">
      <c r="A4893" s="3">
        <v>45257.677777777775</v>
      </c>
      <c r="C4893" s="2">
        <v>42500</v>
      </c>
      <c r="D4893" t="s">
        <v>4</v>
      </c>
    </row>
    <row r="4894" spans="1:4" x14ac:dyDescent="0.45">
      <c r="A4894" s="3">
        <v>45258.55972222222</v>
      </c>
      <c r="C4894" s="2">
        <v>20700</v>
      </c>
      <c r="D4894" t="s">
        <v>4</v>
      </c>
    </row>
    <row r="4895" spans="1:4" x14ac:dyDescent="0.45">
      <c r="A4895" s="3">
        <v>45258.686111111114</v>
      </c>
      <c r="C4895" s="2">
        <v>21200</v>
      </c>
      <c r="D4895" t="s">
        <v>4</v>
      </c>
    </row>
    <row r="4896" spans="1:4" x14ac:dyDescent="0.45">
      <c r="B4896" t="s">
        <v>67</v>
      </c>
      <c r="C4896" s="2">
        <v>71000</v>
      </c>
      <c r="D4896" t="s">
        <v>12</v>
      </c>
    </row>
    <row r="4897" spans="1:4" x14ac:dyDescent="0.45">
      <c r="A4897" s="3">
        <v>45257.677777777775</v>
      </c>
      <c r="C4897" s="2">
        <v>26000</v>
      </c>
      <c r="D4897" t="s">
        <v>4</v>
      </c>
    </row>
    <row r="4898" spans="1:4" x14ac:dyDescent="0.45">
      <c r="B4898" t="s">
        <v>31</v>
      </c>
      <c r="C4898" s="2">
        <v>42600</v>
      </c>
      <c r="D4898" t="s">
        <v>12</v>
      </c>
    </row>
    <row r="4899" spans="1:4" x14ac:dyDescent="0.45">
      <c r="A4899" s="3">
        <v>45257.688888888886</v>
      </c>
      <c r="C4899" s="2">
        <v>30800</v>
      </c>
      <c r="D4899" t="s">
        <v>4</v>
      </c>
    </row>
    <row r="4900" spans="1:4" x14ac:dyDescent="0.45">
      <c r="A4900" s="3">
        <v>45258.55972222222</v>
      </c>
      <c r="C4900" s="2">
        <v>26000</v>
      </c>
      <c r="D4900" t="s">
        <v>4</v>
      </c>
    </row>
    <row r="4901" spans="1:4" x14ac:dyDescent="0.45">
      <c r="A4901" s="3">
        <v>45258.55972222222</v>
      </c>
      <c r="C4901" s="2">
        <v>26000</v>
      </c>
      <c r="D4901" t="s">
        <v>4</v>
      </c>
    </row>
    <row r="4902" spans="1:4" x14ac:dyDescent="0.45">
      <c r="A4902" s="3">
        <v>45257.620138888888</v>
      </c>
      <c r="C4902" s="2">
        <v>47100</v>
      </c>
      <c r="D4902" t="s">
        <v>4</v>
      </c>
    </row>
    <row r="4903" spans="1:4" x14ac:dyDescent="0.45">
      <c r="A4903" s="3">
        <v>45257.677777777775</v>
      </c>
      <c r="C4903" s="2">
        <v>32800</v>
      </c>
      <c r="D4903" t="s">
        <v>4</v>
      </c>
    </row>
    <row r="4904" spans="1:4" x14ac:dyDescent="0.45">
      <c r="B4904" t="s">
        <v>31</v>
      </c>
      <c r="C4904" s="2">
        <v>16500</v>
      </c>
      <c r="D4904" t="s">
        <v>12</v>
      </c>
    </row>
    <row r="4905" spans="1:4" x14ac:dyDescent="0.45">
      <c r="A4905" s="3">
        <v>45259.493055555555</v>
      </c>
      <c r="C4905" s="2">
        <v>30800</v>
      </c>
      <c r="D4905" t="s">
        <v>4</v>
      </c>
    </row>
    <row r="4906" spans="1:4" x14ac:dyDescent="0.45">
      <c r="A4906" s="3">
        <v>45259.591666666667</v>
      </c>
      <c r="C4906" s="2">
        <v>24300</v>
      </c>
      <c r="D4906" t="s">
        <v>4</v>
      </c>
    </row>
    <row r="4907" spans="1:4" x14ac:dyDescent="0.45">
      <c r="A4907" s="3">
        <v>45258.686111111114</v>
      </c>
      <c r="C4907" s="2">
        <v>20100</v>
      </c>
      <c r="D4907" t="s">
        <v>4</v>
      </c>
    </row>
    <row r="4908" spans="1:4" x14ac:dyDescent="0.45">
      <c r="B4908" t="s">
        <v>37</v>
      </c>
      <c r="C4908" s="2">
        <v>37600</v>
      </c>
      <c r="D4908" t="s">
        <v>12</v>
      </c>
    </row>
    <row r="4909" spans="1:4" x14ac:dyDescent="0.45">
      <c r="B4909" t="s">
        <v>31</v>
      </c>
      <c r="C4909" s="2">
        <v>18300</v>
      </c>
      <c r="D4909" t="s">
        <v>12</v>
      </c>
    </row>
    <row r="4910" spans="1:4" x14ac:dyDescent="0.45">
      <c r="A4910" s="3">
        <v>45260.504861111112</v>
      </c>
      <c r="B4910" t="s">
        <v>21</v>
      </c>
      <c r="C4910" s="2">
        <v>54800</v>
      </c>
      <c r="D4910" t="s">
        <v>12</v>
      </c>
    </row>
    <row r="4911" spans="1:4" x14ac:dyDescent="0.45">
      <c r="A4911" s="3">
        <v>45260.504861111112</v>
      </c>
      <c r="B4911" t="s">
        <v>21</v>
      </c>
      <c r="C4911" s="2">
        <v>54800</v>
      </c>
      <c r="D4911" t="s">
        <v>12</v>
      </c>
    </row>
    <row r="4912" spans="1:4" x14ac:dyDescent="0.45">
      <c r="A4912" s="3">
        <v>45260.504861111112</v>
      </c>
      <c r="B4912" t="s">
        <v>21</v>
      </c>
      <c r="C4912" s="2">
        <v>54800</v>
      </c>
      <c r="D4912" t="s">
        <v>12</v>
      </c>
    </row>
    <row r="4913" spans="1:4" x14ac:dyDescent="0.45">
      <c r="A4913" s="3">
        <v>45260.504861111112</v>
      </c>
      <c r="B4913" t="s">
        <v>21</v>
      </c>
      <c r="C4913" s="2">
        <v>54800</v>
      </c>
      <c r="D4913" t="s">
        <v>12</v>
      </c>
    </row>
    <row r="4914" spans="1:4" x14ac:dyDescent="0.45">
      <c r="A4914" s="3">
        <v>45260.504861111112</v>
      </c>
      <c r="B4914" t="s">
        <v>21</v>
      </c>
      <c r="C4914" s="2">
        <v>54800</v>
      </c>
      <c r="D4914" t="s">
        <v>12</v>
      </c>
    </row>
    <row r="4915" spans="1:4" x14ac:dyDescent="0.45">
      <c r="A4915" s="3">
        <v>45259.688194444447</v>
      </c>
      <c r="C4915" s="2">
        <v>85600</v>
      </c>
      <c r="D4915" t="s">
        <v>4</v>
      </c>
    </row>
    <row r="4916" spans="1:4" x14ac:dyDescent="0.45">
      <c r="A4916" s="3">
        <v>45260.504861111112</v>
      </c>
      <c r="C4916" s="2">
        <v>40400</v>
      </c>
      <c r="D4916" t="s">
        <v>4</v>
      </c>
    </row>
    <row r="4917" spans="1:4" x14ac:dyDescent="0.45">
      <c r="A4917" s="3">
        <v>45260.504861111112</v>
      </c>
      <c r="C4917" s="2">
        <v>40400</v>
      </c>
      <c r="D4917" t="s">
        <v>4</v>
      </c>
    </row>
    <row r="4918" spans="1:4" x14ac:dyDescent="0.45">
      <c r="B4918" t="s">
        <v>64</v>
      </c>
      <c r="C4918" s="2">
        <v>20700</v>
      </c>
      <c r="D4918" t="s">
        <v>12</v>
      </c>
    </row>
    <row r="4919" spans="1:4" x14ac:dyDescent="0.45">
      <c r="B4919" t="s">
        <v>150</v>
      </c>
      <c r="C4919" s="2">
        <v>29500</v>
      </c>
      <c r="D4919" t="s">
        <v>12</v>
      </c>
    </row>
    <row r="4920" spans="1:4" x14ac:dyDescent="0.45">
      <c r="B4920" t="s">
        <v>13</v>
      </c>
      <c r="C4920" s="2">
        <v>23600</v>
      </c>
      <c r="D4920" t="s">
        <v>12</v>
      </c>
    </row>
    <row r="4921" spans="1:4" x14ac:dyDescent="0.45">
      <c r="A4921" s="3">
        <v>45260.504861111112</v>
      </c>
      <c r="C4921" s="2">
        <v>20700</v>
      </c>
      <c r="D4921" t="s">
        <v>4</v>
      </c>
    </row>
    <row r="4922" spans="1:4" x14ac:dyDescent="0.45">
      <c r="A4922" s="3">
        <v>45259.688194444447</v>
      </c>
      <c r="C4922" s="2">
        <v>16500</v>
      </c>
      <c r="D4922" t="s">
        <v>4</v>
      </c>
    </row>
    <row r="4923" spans="1:4" x14ac:dyDescent="0.45">
      <c r="A4923" s="3">
        <v>45259.688194444447</v>
      </c>
      <c r="C4923" s="2">
        <v>29500</v>
      </c>
      <c r="D4923" t="s">
        <v>4</v>
      </c>
    </row>
    <row r="4924" spans="1:4" x14ac:dyDescent="0.45">
      <c r="B4924" t="s">
        <v>100</v>
      </c>
      <c r="C4924" s="2">
        <v>16500</v>
      </c>
      <c r="D4924" t="s">
        <v>12</v>
      </c>
    </row>
    <row r="4925" spans="1:4" x14ac:dyDescent="0.45">
      <c r="A4925" s="3">
        <v>45259.6875</v>
      </c>
      <c r="C4925" s="2">
        <v>46000</v>
      </c>
      <c r="D4925" t="s">
        <v>4</v>
      </c>
    </row>
    <row r="4926" spans="1:4" x14ac:dyDescent="0.45">
      <c r="A4926" s="3">
        <v>45260.686805555553</v>
      </c>
      <c r="C4926" s="2">
        <v>38000</v>
      </c>
      <c r="D4926" t="s">
        <v>4</v>
      </c>
    </row>
    <row r="4927" spans="1:4" x14ac:dyDescent="0.45">
      <c r="A4927" s="3">
        <v>45260.686805555553</v>
      </c>
      <c r="C4927" s="2">
        <v>38000</v>
      </c>
      <c r="D4927" t="s">
        <v>4</v>
      </c>
    </row>
    <row r="4928" spans="1:4" x14ac:dyDescent="0.45">
      <c r="B4928" t="s">
        <v>266</v>
      </c>
      <c r="C4928" s="2">
        <v>38000</v>
      </c>
      <c r="D4928" t="s">
        <v>12</v>
      </c>
    </row>
    <row r="4929" spans="1:4" x14ac:dyDescent="0.45">
      <c r="B4929" t="s">
        <v>266</v>
      </c>
      <c r="C4929" s="2">
        <v>38000</v>
      </c>
      <c r="D4929" t="s">
        <v>12</v>
      </c>
    </row>
    <row r="4930" spans="1:4" x14ac:dyDescent="0.45">
      <c r="B4930" t="s">
        <v>266</v>
      </c>
      <c r="C4930" s="2">
        <v>28400</v>
      </c>
      <c r="D4930" t="s">
        <v>12</v>
      </c>
    </row>
    <row r="4931" spans="1:4" x14ac:dyDescent="0.45">
      <c r="B4931" t="s">
        <v>150</v>
      </c>
      <c r="C4931" s="2">
        <v>30800</v>
      </c>
      <c r="D4931" t="s">
        <v>12</v>
      </c>
    </row>
    <row r="4932" spans="1:4" x14ac:dyDescent="0.45">
      <c r="A4932" s="3">
        <v>45260.686111111114</v>
      </c>
      <c r="C4932" s="2">
        <v>19600</v>
      </c>
      <c r="D4932" t="s">
        <v>4</v>
      </c>
    </row>
    <row r="4933" spans="1:4" x14ac:dyDescent="0.45">
      <c r="A4933" s="3">
        <v>45260.686111111114</v>
      </c>
      <c r="C4933" s="2">
        <v>19600</v>
      </c>
      <c r="D4933" t="s">
        <v>4</v>
      </c>
    </row>
    <row r="4934" spans="1:4" x14ac:dyDescent="0.45">
      <c r="A4934" s="3">
        <v>45260.686111111114</v>
      </c>
      <c r="C4934" s="2">
        <v>19600</v>
      </c>
      <c r="D4934" t="s">
        <v>4</v>
      </c>
    </row>
    <row r="4935" spans="1:4" x14ac:dyDescent="0.45">
      <c r="A4935" s="3">
        <v>45264.506249999999</v>
      </c>
      <c r="C4935" s="2">
        <v>30800</v>
      </c>
      <c r="D4935" t="s">
        <v>4</v>
      </c>
    </row>
    <row r="4936" spans="1:4" x14ac:dyDescent="0.45">
      <c r="A4936" s="3">
        <v>45261.690972222219</v>
      </c>
      <c r="C4936" s="2">
        <v>16500</v>
      </c>
      <c r="D4936" t="s">
        <v>4</v>
      </c>
    </row>
    <row r="4937" spans="1:4" x14ac:dyDescent="0.45">
      <c r="A4937" s="3">
        <v>45261.690972222219</v>
      </c>
      <c r="C4937" s="2">
        <v>16500</v>
      </c>
      <c r="D4937" t="s">
        <v>4</v>
      </c>
    </row>
    <row r="4938" spans="1:4" x14ac:dyDescent="0.45">
      <c r="B4938" t="s">
        <v>150</v>
      </c>
      <c r="C4938" s="2">
        <v>75500</v>
      </c>
      <c r="D4938" t="s">
        <v>12</v>
      </c>
    </row>
    <row r="4939" spans="1:4" x14ac:dyDescent="0.45">
      <c r="B4939" t="s">
        <v>150</v>
      </c>
      <c r="C4939" s="2">
        <v>75500</v>
      </c>
      <c r="D4939" t="s">
        <v>12</v>
      </c>
    </row>
    <row r="4940" spans="1:4" x14ac:dyDescent="0.45">
      <c r="A4940" s="3">
        <v>45261.739583333336</v>
      </c>
      <c r="C4940" s="2">
        <v>71000</v>
      </c>
      <c r="D4940" t="s">
        <v>4</v>
      </c>
    </row>
    <row r="4941" spans="1:4" x14ac:dyDescent="0.45">
      <c r="A4941" s="3">
        <v>45261.739583333336</v>
      </c>
      <c r="C4941" s="2">
        <v>101200</v>
      </c>
      <c r="D4941" t="s">
        <v>4</v>
      </c>
    </row>
    <row r="4942" spans="1:4" x14ac:dyDescent="0.45">
      <c r="A4942" s="3">
        <v>45262.711805555555</v>
      </c>
      <c r="C4942" s="2">
        <v>50100</v>
      </c>
      <c r="D4942" t="s">
        <v>4</v>
      </c>
    </row>
    <row r="4943" spans="1:4" x14ac:dyDescent="0.45">
      <c r="A4943" s="3">
        <v>45261.690972222219</v>
      </c>
      <c r="C4943" s="2">
        <v>26000</v>
      </c>
      <c r="D4943" t="s">
        <v>4</v>
      </c>
    </row>
    <row r="4944" spans="1:4" x14ac:dyDescent="0.45">
      <c r="B4944" t="s">
        <v>13</v>
      </c>
      <c r="C4944" s="2">
        <v>30800</v>
      </c>
      <c r="D4944" t="s">
        <v>12</v>
      </c>
    </row>
    <row r="4945" spans="1:4" x14ac:dyDescent="0.45">
      <c r="A4945" s="3">
        <v>45264.506249999999</v>
      </c>
      <c r="C4945" s="2">
        <v>13500</v>
      </c>
      <c r="D4945" t="s">
        <v>4</v>
      </c>
    </row>
    <row r="4946" spans="1:4" x14ac:dyDescent="0.45">
      <c r="A4946" s="3">
        <v>45262.705555555556</v>
      </c>
      <c r="C4946" s="2">
        <v>50100</v>
      </c>
      <c r="D4946" t="s">
        <v>4</v>
      </c>
    </row>
    <row r="4947" spans="1:4" x14ac:dyDescent="0.45">
      <c r="A4947" s="3">
        <v>45262.711805555555</v>
      </c>
      <c r="C4947" s="2">
        <v>63300</v>
      </c>
      <c r="D4947" t="s">
        <v>4</v>
      </c>
    </row>
    <row r="4948" spans="1:4" x14ac:dyDescent="0.45">
      <c r="A4948" s="3">
        <v>45262.705555555556</v>
      </c>
      <c r="C4948" s="2">
        <v>71000</v>
      </c>
      <c r="D4948" t="s">
        <v>4</v>
      </c>
    </row>
    <row r="4949" spans="1:4" x14ac:dyDescent="0.45">
      <c r="A4949" s="3">
        <v>45262.711111111108</v>
      </c>
      <c r="C4949" s="2">
        <v>16500</v>
      </c>
      <c r="D4949" t="s">
        <v>4</v>
      </c>
    </row>
    <row r="4950" spans="1:4" x14ac:dyDescent="0.45">
      <c r="B4950" t="s">
        <v>31</v>
      </c>
      <c r="C4950" s="2">
        <v>20700</v>
      </c>
      <c r="D4950" t="s">
        <v>12</v>
      </c>
    </row>
    <row r="4951" spans="1:4" x14ac:dyDescent="0.45">
      <c r="A4951" s="3">
        <v>45262.711111111108</v>
      </c>
      <c r="C4951" s="2">
        <v>71000</v>
      </c>
      <c r="D4951" t="s">
        <v>4</v>
      </c>
    </row>
    <row r="4952" spans="1:4" x14ac:dyDescent="0.45">
      <c r="A4952" s="3">
        <v>45262.711111111108</v>
      </c>
      <c r="C4952" s="2">
        <v>71000</v>
      </c>
      <c r="D4952" t="s">
        <v>4</v>
      </c>
    </row>
    <row r="4953" spans="1:4" x14ac:dyDescent="0.45">
      <c r="B4953" t="s">
        <v>150</v>
      </c>
      <c r="C4953" s="2">
        <v>66900</v>
      </c>
      <c r="D4953" t="s">
        <v>12</v>
      </c>
    </row>
    <row r="4954" spans="1:4" x14ac:dyDescent="0.45">
      <c r="B4954" t="s">
        <v>150</v>
      </c>
      <c r="C4954" s="2">
        <v>66900</v>
      </c>
      <c r="D4954" t="s">
        <v>12</v>
      </c>
    </row>
    <row r="4955" spans="1:4" x14ac:dyDescent="0.45">
      <c r="B4955" t="s">
        <v>150</v>
      </c>
      <c r="C4955" s="2">
        <v>66900</v>
      </c>
      <c r="D4955" t="s">
        <v>12</v>
      </c>
    </row>
    <row r="4956" spans="1:4" x14ac:dyDescent="0.45">
      <c r="B4956" t="s">
        <v>294</v>
      </c>
      <c r="C4956" s="2">
        <v>20700</v>
      </c>
      <c r="D4956" t="s">
        <v>12</v>
      </c>
    </row>
    <row r="4957" spans="1:4" x14ac:dyDescent="0.45">
      <c r="A4957" s="3">
        <v>45264.731249999997</v>
      </c>
      <c r="C4957" s="2">
        <v>28700</v>
      </c>
      <c r="D4957" t="s">
        <v>4</v>
      </c>
    </row>
    <row r="4958" spans="1:4" x14ac:dyDescent="0.45">
      <c r="A4958" s="3">
        <v>45264.731249999997</v>
      </c>
      <c r="C4958" s="2">
        <v>22200</v>
      </c>
      <c r="D4958" t="s">
        <v>4</v>
      </c>
    </row>
    <row r="4959" spans="1:4" x14ac:dyDescent="0.45">
      <c r="A4959" s="3">
        <v>45264.731249999997</v>
      </c>
      <c r="C4959" s="2">
        <v>20700</v>
      </c>
      <c r="D4959" t="s">
        <v>4</v>
      </c>
    </row>
    <row r="4960" spans="1:4" x14ac:dyDescent="0.45">
      <c r="A4960" s="3">
        <v>45265.731249999997</v>
      </c>
      <c r="C4960" s="2">
        <v>50100</v>
      </c>
      <c r="D4960" t="s">
        <v>4</v>
      </c>
    </row>
    <row r="4961" spans="1:4" x14ac:dyDescent="0.45">
      <c r="B4961" t="s">
        <v>100</v>
      </c>
      <c r="C4961" s="2">
        <v>32800</v>
      </c>
      <c r="D4961" t="s">
        <v>12</v>
      </c>
    </row>
    <row r="4962" spans="1:4" x14ac:dyDescent="0.45">
      <c r="A4962" s="3">
        <v>45264.64166666667</v>
      </c>
      <c r="C4962" s="2">
        <v>50100</v>
      </c>
      <c r="D4962" t="s">
        <v>4</v>
      </c>
    </row>
    <row r="4963" spans="1:4" x14ac:dyDescent="0.45">
      <c r="B4963" t="s">
        <v>100</v>
      </c>
      <c r="C4963" s="2">
        <v>77800</v>
      </c>
      <c r="D4963" t="s">
        <v>12</v>
      </c>
    </row>
    <row r="4964" spans="1:4" x14ac:dyDescent="0.45">
      <c r="A4964" s="3">
        <v>45264.730555555558</v>
      </c>
      <c r="C4964" s="2">
        <v>77800</v>
      </c>
      <c r="D4964" t="s">
        <v>4</v>
      </c>
    </row>
    <row r="4965" spans="1:4" x14ac:dyDescent="0.45">
      <c r="A4965" s="3">
        <v>45264.64166666667</v>
      </c>
      <c r="C4965" s="2">
        <v>28700</v>
      </c>
      <c r="D4965" t="s">
        <v>4</v>
      </c>
    </row>
    <row r="4966" spans="1:4" x14ac:dyDescent="0.45">
      <c r="B4966" t="s">
        <v>31</v>
      </c>
      <c r="C4966" s="2">
        <v>50100</v>
      </c>
      <c r="D4966" t="s">
        <v>12</v>
      </c>
    </row>
    <row r="4967" spans="1:4" x14ac:dyDescent="0.45">
      <c r="A4967" s="3">
        <v>45264.729861111111</v>
      </c>
      <c r="C4967" s="2">
        <v>20100</v>
      </c>
      <c r="D4967" t="s">
        <v>4</v>
      </c>
    </row>
    <row r="4968" spans="1:4" x14ac:dyDescent="0.45">
      <c r="A4968" s="3">
        <v>45265.411111111112</v>
      </c>
      <c r="C4968" s="2">
        <v>63800</v>
      </c>
      <c r="D4968" t="s">
        <v>4</v>
      </c>
    </row>
    <row r="4969" spans="1:4" x14ac:dyDescent="0.45">
      <c r="A4969" s="3">
        <v>45264.731249999997</v>
      </c>
      <c r="C4969" s="2">
        <v>20700</v>
      </c>
      <c r="D4969" t="s">
        <v>4</v>
      </c>
    </row>
    <row r="4970" spans="1:4" x14ac:dyDescent="0.45">
      <c r="B4970" t="s">
        <v>13</v>
      </c>
      <c r="C4970" s="2">
        <v>40400</v>
      </c>
      <c r="D4970" t="s">
        <v>12</v>
      </c>
    </row>
    <row r="4971" spans="1:4" x14ac:dyDescent="0.45">
      <c r="B4971" t="s">
        <v>67</v>
      </c>
      <c r="C4971" s="2">
        <v>16500</v>
      </c>
      <c r="D4971" t="s">
        <v>12</v>
      </c>
    </row>
    <row r="4972" spans="1:4" x14ac:dyDescent="0.45">
      <c r="A4972" s="3">
        <v>45264.64166666667</v>
      </c>
      <c r="C4972" s="2">
        <v>71000</v>
      </c>
      <c r="D4972" t="s">
        <v>4</v>
      </c>
    </row>
    <row r="4973" spans="1:4" x14ac:dyDescent="0.45">
      <c r="A4973" s="3">
        <v>45264.731249999997</v>
      </c>
      <c r="C4973" s="2">
        <v>26000</v>
      </c>
      <c r="D4973" t="s">
        <v>4</v>
      </c>
    </row>
    <row r="4974" spans="1:4" x14ac:dyDescent="0.45">
      <c r="B4974" t="s">
        <v>37</v>
      </c>
      <c r="C4974" s="2">
        <v>86600</v>
      </c>
      <c r="D4974" t="s">
        <v>12</v>
      </c>
    </row>
    <row r="4975" spans="1:4" x14ac:dyDescent="0.45">
      <c r="A4975" s="3">
        <v>45266.479861111111</v>
      </c>
      <c r="B4975" t="s">
        <v>21</v>
      </c>
      <c r="C4975" s="2">
        <v>26100</v>
      </c>
      <c r="D4975" t="s">
        <v>12</v>
      </c>
    </row>
    <row r="4976" spans="1:4" x14ac:dyDescent="0.45">
      <c r="B4976" t="s">
        <v>67</v>
      </c>
      <c r="C4976" s="2">
        <v>256700</v>
      </c>
      <c r="D4976" t="s">
        <v>12</v>
      </c>
    </row>
    <row r="4977" spans="1:4" x14ac:dyDescent="0.45">
      <c r="A4977" s="3">
        <v>45266.75277777778</v>
      </c>
      <c r="C4977" s="2">
        <v>30800</v>
      </c>
      <c r="D4977" t="s">
        <v>4</v>
      </c>
    </row>
    <row r="4978" spans="1:4" x14ac:dyDescent="0.45">
      <c r="A4978" s="3">
        <v>45266.648611111108</v>
      </c>
      <c r="C4978" s="2">
        <v>26100</v>
      </c>
      <c r="D4978" t="s">
        <v>4</v>
      </c>
    </row>
    <row r="4979" spans="1:4" x14ac:dyDescent="0.45">
      <c r="A4979" s="3">
        <v>45265.688888888886</v>
      </c>
      <c r="C4979" s="2">
        <v>51100</v>
      </c>
      <c r="D4979" t="s">
        <v>4</v>
      </c>
    </row>
    <row r="4980" spans="1:4" x14ac:dyDescent="0.45">
      <c r="A4980" s="3">
        <v>45265.688888888886</v>
      </c>
      <c r="C4980" s="2">
        <v>51100</v>
      </c>
      <c r="D4980" t="s">
        <v>4</v>
      </c>
    </row>
    <row r="4981" spans="1:4" x14ac:dyDescent="0.45">
      <c r="A4981" s="3">
        <v>45265.731249999997</v>
      </c>
      <c r="C4981" s="2">
        <v>79200</v>
      </c>
      <c r="D4981" t="s">
        <v>4</v>
      </c>
    </row>
    <row r="4982" spans="1:4" x14ac:dyDescent="0.45">
      <c r="A4982" s="3">
        <v>45265.731249999997</v>
      </c>
      <c r="C4982" s="2">
        <v>79200</v>
      </c>
      <c r="D4982" t="s">
        <v>4</v>
      </c>
    </row>
    <row r="4983" spans="1:4" x14ac:dyDescent="0.45">
      <c r="A4983" s="3">
        <v>45265.688888888886</v>
      </c>
      <c r="C4983" s="2">
        <v>26000</v>
      </c>
      <c r="D4983" t="s">
        <v>4</v>
      </c>
    </row>
    <row r="4984" spans="1:4" x14ac:dyDescent="0.45">
      <c r="B4984" t="s">
        <v>326</v>
      </c>
      <c r="C4984" s="2">
        <v>32800</v>
      </c>
      <c r="D4984" t="s">
        <v>12</v>
      </c>
    </row>
    <row r="4985" spans="1:4" x14ac:dyDescent="0.45">
      <c r="A4985" s="3">
        <v>45265.688888888886</v>
      </c>
      <c r="C4985" s="2">
        <v>26000</v>
      </c>
      <c r="D4985" t="s">
        <v>4</v>
      </c>
    </row>
    <row r="4986" spans="1:4" x14ac:dyDescent="0.45">
      <c r="A4986" s="3">
        <v>45265.688888888886</v>
      </c>
      <c r="C4986" s="2">
        <v>16500</v>
      </c>
      <c r="D4986" t="s">
        <v>4</v>
      </c>
    </row>
    <row r="4987" spans="1:4" x14ac:dyDescent="0.45">
      <c r="A4987" s="3">
        <v>45266.75277777778</v>
      </c>
      <c r="C4987" s="2">
        <v>20700</v>
      </c>
      <c r="D4987" t="s">
        <v>4</v>
      </c>
    </row>
    <row r="4988" spans="1:4" x14ac:dyDescent="0.45">
      <c r="A4988" s="3">
        <v>45265.688888888886</v>
      </c>
      <c r="C4988" s="2">
        <v>16500</v>
      </c>
      <c r="D4988" t="s">
        <v>4</v>
      </c>
    </row>
    <row r="4989" spans="1:4" x14ac:dyDescent="0.45">
      <c r="A4989" s="3">
        <v>45266.668055555558</v>
      </c>
      <c r="C4989" s="2">
        <v>56000</v>
      </c>
      <c r="D4989" t="s">
        <v>4</v>
      </c>
    </row>
    <row r="4990" spans="1:4" x14ac:dyDescent="0.45">
      <c r="A4990" s="3">
        <v>45266.668055555558</v>
      </c>
      <c r="C4990" s="2">
        <v>50100</v>
      </c>
      <c r="D4990" t="s">
        <v>4</v>
      </c>
    </row>
    <row r="4991" spans="1:4" x14ac:dyDescent="0.45">
      <c r="A4991" s="3">
        <v>45266.668055555558</v>
      </c>
      <c r="C4991" s="2">
        <v>50100</v>
      </c>
      <c r="D4991" t="s">
        <v>4</v>
      </c>
    </row>
    <row r="4992" spans="1:4" x14ac:dyDescent="0.45">
      <c r="A4992" s="3">
        <v>45266.668055555558</v>
      </c>
      <c r="C4992" s="2">
        <v>18300</v>
      </c>
      <c r="D4992" t="s">
        <v>4</v>
      </c>
    </row>
    <row r="4993" spans="1:4" x14ac:dyDescent="0.45">
      <c r="A4993" s="3">
        <v>45266.668055555558</v>
      </c>
      <c r="C4993" s="2">
        <v>18300</v>
      </c>
      <c r="D4993" t="s">
        <v>4</v>
      </c>
    </row>
    <row r="4994" spans="1:4" x14ac:dyDescent="0.45">
      <c r="A4994" s="3">
        <v>45266.668055555558</v>
      </c>
      <c r="C4994" s="2">
        <v>18300</v>
      </c>
      <c r="D4994" t="s">
        <v>4</v>
      </c>
    </row>
    <row r="4995" spans="1:4" x14ac:dyDescent="0.45">
      <c r="A4995" s="3">
        <v>45267.484027777777</v>
      </c>
      <c r="C4995" s="2">
        <v>20700</v>
      </c>
      <c r="D4995" t="s">
        <v>4</v>
      </c>
    </row>
    <row r="4996" spans="1:4" x14ac:dyDescent="0.45">
      <c r="B4996" t="s">
        <v>150</v>
      </c>
      <c r="C4996" s="2">
        <v>110900</v>
      </c>
      <c r="D4996" t="s">
        <v>12</v>
      </c>
    </row>
    <row r="4997" spans="1:4" x14ac:dyDescent="0.45">
      <c r="A4997" s="3">
        <v>45267.484722222223</v>
      </c>
      <c r="C4997" s="2">
        <v>30800</v>
      </c>
      <c r="D4997" t="s">
        <v>4</v>
      </c>
    </row>
    <row r="4998" spans="1:4" x14ac:dyDescent="0.45">
      <c r="A4998" s="3">
        <v>45266.668055555558</v>
      </c>
      <c r="C4998" s="2">
        <v>71600</v>
      </c>
      <c r="D4998" t="s">
        <v>4</v>
      </c>
    </row>
    <row r="4999" spans="1:4" x14ac:dyDescent="0.45">
      <c r="A4999" s="3">
        <v>45266.668055555558</v>
      </c>
      <c r="C4999" s="2">
        <v>71600</v>
      </c>
      <c r="D4999" t="s">
        <v>4</v>
      </c>
    </row>
    <row r="5000" spans="1:4" x14ac:dyDescent="0.45">
      <c r="A5000" s="3">
        <v>45266.668055555558</v>
      </c>
      <c r="C5000" s="2">
        <v>32800</v>
      </c>
      <c r="D5000" t="s">
        <v>4</v>
      </c>
    </row>
    <row r="5001" spans="1:4" x14ac:dyDescent="0.45">
      <c r="A5001" s="3">
        <v>45266.668055555558</v>
      </c>
      <c r="C5001" s="2">
        <v>64700</v>
      </c>
      <c r="D5001" t="s">
        <v>4</v>
      </c>
    </row>
    <row r="5002" spans="1:4" x14ac:dyDescent="0.45">
      <c r="A5002" s="3">
        <v>45266.668055555558</v>
      </c>
      <c r="C5002" s="2">
        <v>66900</v>
      </c>
      <c r="D5002" t="s">
        <v>4</v>
      </c>
    </row>
    <row r="5003" spans="1:4" x14ac:dyDescent="0.45">
      <c r="A5003" s="3">
        <v>45266.668055555558</v>
      </c>
      <c r="C5003" s="2">
        <v>66900</v>
      </c>
      <c r="D5003" t="s">
        <v>4</v>
      </c>
    </row>
    <row r="5004" spans="1:4" x14ac:dyDescent="0.45">
      <c r="A5004" s="3">
        <v>45266.668055555558</v>
      </c>
      <c r="C5004" s="2">
        <v>66900</v>
      </c>
      <c r="D5004" t="s">
        <v>4</v>
      </c>
    </row>
    <row r="5005" spans="1:4" x14ac:dyDescent="0.45">
      <c r="A5005" s="3">
        <v>45266.668055555558</v>
      </c>
      <c r="C5005" s="2">
        <v>28700</v>
      </c>
      <c r="D5005" t="s">
        <v>4</v>
      </c>
    </row>
    <row r="5006" spans="1:4" x14ac:dyDescent="0.45">
      <c r="B5006" t="s">
        <v>13</v>
      </c>
      <c r="C5006" s="2">
        <v>40400</v>
      </c>
      <c r="D5006" t="s">
        <v>12</v>
      </c>
    </row>
    <row r="5007" spans="1:4" x14ac:dyDescent="0.45">
      <c r="A5007" s="3">
        <v>45266.668055555558</v>
      </c>
      <c r="B5007" t="s">
        <v>21</v>
      </c>
      <c r="C5007" s="2">
        <v>16500</v>
      </c>
      <c r="D5007" t="s">
        <v>12</v>
      </c>
    </row>
    <row r="5008" spans="1:4" x14ac:dyDescent="0.45">
      <c r="A5008" s="3">
        <v>45266.706250000003</v>
      </c>
      <c r="C5008" s="2">
        <v>63800</v>
      </c>
      <c r="D5008" t="s">
        <v>4</v>
      </c>
    </row>
    <row r="5009" spans="1:4" x14ac:dyDescent="0.45">
      <c r="A5009" s="3">
        <v>45266.668055555558</v>
      </c>
      <c r="C5009" s="2">
        <v>28700</v>
      </c>
      <c r="D5009" t="s">
        <v>4</v>
      </c>
    </row>
    <row r="5010" spans="1:4" x14ac:dyDescent="0.45">
      <c r="A5010" s="3">
        <v>45266.753472222219</v>
      </c>
      <c r="C5010" s="2">
        <v>20700</v>
      </c>
      <c r="D5010" t="s">
        <v>4</v>
      </c>
    </row>
    <row r="5011" spans="1:4" x14ac:dyDescent="0.45">
      <c r="A5011" s="3">
        <v>45266.668055555558</v>
      </c>
      <c r="C5011" s="2">
        <v>71000</v>
      </c>
      <c r="D5011" t="s">
        <v>4</v>
      </c>
    </row>
    <row r="5012" spans="1:4" x14ac:dyDescent="0.45">
      <c r="A5012" s="3">
        <v>45267.707638888889</v>
      </c>
      <c r="C5012" s="2">
        <v>16500</v>
      </c>
      <c r="D5012" t="s">
        <v>4</v>
      </c>
    </row>
    <row r="5013" spans="1:4" x14ac:dyDescent="0.45">
      <c r="A5013" s="3">
        <v>45267.706944444442</v>
      </c>
      <c r="C5013" s="2">
        <v>37600</v>
      </c>
      <c r="D5013" t="s">
        <v>4</v>
      </c>
    </row>
    <row r="5014" spans="1:4" x14ac:dyDescent="0.45">
      <c r="A5014" s="3">
        <v>45267.707638888889</v>
      </c>
      <c r="C5014" s="2">
        <v>16500</v>
      </c>
      <c r="D5014" t="s">
        <v>4</v>
      </c>
    </row>
    <row r="5015" spans="1:4" x14ac:dyDescent="0.45">
      <c r="A5015" s="3">
        <v>45267.707638888889</v>
      </c>
      <c r="C5015" s="2">
        <v>37700</v>
      </c>
      <c r="D5015" t="s">
        <v>4</v>
      </c>
    </row>
    <row r="5016" spans="1:4" x14ac:dyDescent="0.45">
      <c r="B5016" t="s">
        <v>37</v>
      </c>
      <c r="C5016" s="2">
        <v>20700</v>
      </c>
      <c r="D5016" t="s">
        <v>12</v>
      </c>
    </row>
    <row r="5017" spans="1:4" x14ac:dyDescent="0.45">
      <c r="A5017" s="3">
        <v>45267.706944444442</v>
      </c>
      <c r="C5017" s="2">
        <v>37600</v>
      </c>
      <c r="D5017" t="s">
        <v>4</v>
      </c>
    </row>
    <row r="5018" spans="1:4" x14ac:dyDescent="0.45">
      <c r="A5018" s="3">
        <v>45267.674305555556</v>
      </c>
      <c r="C5018" s="2">
        <v>79400</v>
      </c>
      <c r="D5018" t="s">
        <v>4</v>
      </c>
    </row>
    <row r="5019" spans="1:4" x14ac:dyDescent="0.45">
      <c r="A5019" s="3">
        <v>45267.707638888889</v>
      </c>
      <c r="C5019" s="2">
        <v>28400</v>
      </c>
      <c r="D5019" t="s">
        <v>4</v>
      </c>
    </row>
    <row r="5020" spans="1:4" x14ac:dyDescent="0.45">
      <c r="A5020" s="3">
        <v>45267.707638888889</v>
      </c>
      <c r="C5020" s="2">
        <v>28400</v>
      </c>
      <c r="D5020" t="s">
        <v>4</v>
      </c>
    </row>
    <row r="5021" spans="1:4" x14ac:dyDescent="0.45">
      <c r="A5021" s="3">
        <v>45267.706944444442</v>
      </c>
      <c r="C5021" s="2">
        <v>20100</v>
      </c>
      <c r="D5021" t="s">
        <v>4</v>
      </c>
    </row>
    <row r="5022" spans="1:4" x14ac:dyDescent="0.45">
      <c r="B5022" t="s">
        <v>67</v>
      </c>
      <c r="C5022" s="2">
        <v>20700</v>
      </c>
      <c r="D5022" t="s">
        <v>12</v>
      </c>
    </row>
    <row r="5023" spans="1:4" x14ac:dyDescent="0.45">
      <c r="B5023" t="s">
        <v>67</v>
      </c>
      <c r="C5023" s="2">
        <v>30800</v>
      </c>
      <c r="D5023" t="s">
        <v>12</v>
      </c>
    </row>
    <row r="5024" spans="1:4" x14ac:dyDescent="0.45">
      <c r="B5024" t="s">
        <v>67</v>
      </c>
      <c r="C5024" s="2">
        <v>30800</v>
      </c>
      <c r="D5024" t="s">
        <v>12</v>
      </c>
    </row>
    <row r="5025" spans="1:4" x14ac:dyDescent="0.45">
      <c r="A5025" s="3">
        <v>45267.674305555556</v>
      </c>
      <c r="C5025" s="2">
        <v>71000</v>
      </c>
      <c r="D5025" t="s">
        <v>4</v>
      </c>
    </row>
    <row r="5026" spans="1:4" x14ac:dyDescent="0.45">
      <c r="A5026" s="3">
        <v>45268.73333333333</v>
      </c>
      <c r="C5026" s="2">
        <v>30800</v>
      </c>
      <c r="D5026" t="s">
        <v>4</v>
      </c>
    </row>
    <row r="5027" spans="1:4" x14ac:dyDescent="0.45">
      <c r="A5027" s="3">
        <v>45268.73333333333</v>
      </c>
      <c r="C5027" s="2">
        <v>30800</v>
      </c>
      <c r="D5027" t="s">
        <v>4</v>
      </c>
    </row>
    <row r="5028" spans="1:4" x14ac:dyDescent="0.45">
      <c r="A5028" s="3">
        <v>45267.746527777781</v>
      </c>
      <c r="C5028" s="2">
        <v>38000</v>
      </c>
      <c r="D5028" t="s">
        <v>4</v>
      </c>
    </row>
    <row r="5029" spans="1:4" x14ac:dyDescent="0.45">
      <c r="A5029" s="3">
        <v>45267.746527777781</v>
      </c>
      <c r="C5029" s="2">
        <v>38000</v>
      </c>
      <c r="D5029" t="s">
        <v>4</v>
      </c>
    </row>
    <row r="5030" spans="1:4" x14ac:dyDescent="0.45">
      <c r="A5030" s="3">
        <v>45267.674305555556</v>
      </c>
      <c r="C5030" s="2">
        <v>98900</v>
      </c>
      <c r="D5030" t="s">
        <v>4</v>
      </c>
    </row>
    <row r="5031" spans="1:4" x14ac:dyDescent="0.45">
      <c r="A5031" s="3">
        <v>45267.674305555556</v>
      </c>
      <c r="C5031" s="2">
        <v>98900</v>
      </c>
      <c r="D5031" t="s">
        <v>4</v>
      </c>
    </row>
    <row r="5032" spans="1:4" x14ac:dyDescent="0.45">
      <c r="A5032" s="3">
        <v>45267.674305555556</v>
      </c>
      <c r="C5032" s="2">
        <v>98900</v>
      </c>
      <c r="D5032" t="s">
        <v>4</v>
      </c>
    </row>
    <row r="5033" spans="1:4" x14ac:dyDescent="0.45">
      <c r="A5033" s="3">
        <v>45268.632638888892</v>
      </c>
      <c r="C5033" s="2">
        <v>37600</v>
      </c>
      <c r="D5033" t="s">
        <v>4</v>
      </c>
    </row>
    <row r="5034" spans="1:4" x14ac:dyDescent="0.45">
      <c r="A5034" s="3">
        <v>45268.632638888892</v>
      </c>
      <c r="C5034" s="2">
        <v>38000</v>
      </c>
      <c r="D5034" t="s">
        <v>4</v>
      </c>
    </row>
    <row r="5035" spans="1:4" x14ac:dyDescent="0.45">
      <c r="A5035" s="3">
        <v>45268.632638888892</v>
      </c>
      <c r="C5035" s="2">
        <v>38000</v>
      </c>
      <c r="D5035" t="s">
        <v>4</v>
      </c>
    </row>
    <row r="5036" spans="1:4" x14ac:dyDescent="0.45">
      <c r="A5036" s="3">
        <v>45269.506944444445</v>
      </c>
      <c r="C5036" s="2">
        <v>37900</v>
      </c>
      <c r="D5036" t="s">
        <v>4</v>
      </c>
    </row>
    <row r="5037" spans="1:4" x14ac:dyDescent="0.45">
      <c r="A5037" s="3">
        <v>45268.633333333331</v>
      </c>
      <c r="C5037" s="2">
        <v>32800</v>
      </c>
      <c r="D5037" t="s">
        <v>4</v>
      </c>
    </row>
    <row r="5038" spans="1:4" x14ac:dyDescent="0.45">
      <c r="A5038" s="3">
        <v>45268.700694444444</v>
      </c>
      <c r="C5038" s="2">
        <v>62800</v>
      </c>
      <c r="D5038" t="s">
        <v>4</v>
      </c>
    </row>
    <row r="5039" spans="1:4" x14ac:dyDescent="0.45">
      <c r="A5039" s="3">
        <v>45268.700694444444</v>
      </c>
      <c r="C5039" s="2">
        <v>62800</v>
      </c>
      <c r="D5039" t="s">
        <v>4</v>
      </c>
    </row>
    <row r="5040" spans="1:4" x14ac:dyDescent="0.45">
      <c r="B5040" t="s">
        <v>64</v>
      </c>
      <c r="C5040" s="2">
        <v>85600</v>
      </c>
      <c r="D5040" t="s">
        <v>12</v>
      </c>
    </row>
    <row r="5041" spans="1:4" x14ac:dyDescent="0.45">
      <c r="B5041" t="s">
        <v>100</v>
      </c>
      <c r="C5041" s="2">
        <v>47100</v>
      </c>
      <c r="D5041" t="s">
        <v>12</v>
      </c>
    </row>
    <row r="5042" spans="1:4" x14ac:dyDescent="0.45">
      <c r="B5042" t="s">
        <v>100</v>
      </c>
      <c r="C5042" s="2">
        <v>47100</v>
      </c>
      <c r="D5042" t="s">
        <v>12</v>
      </c>
    </row>
    <row r="5043" spans="1:4" x14ac:dyDescent="0.45">
      <c r="A5043" s="3">
        <v>45269.555555555555</v>
      </c>
      <c r="C5043" s="2">
        <v>47100</v>
      </c>
      <c r="D5043" t="s">
        <v>4</v>
      </c>
    </row>
    <row r="5044" spans="1:4" x14ac:dyDescent="0.45">
      <c r="A5044" s="3">
        <v>45269.62777777778</v>
      </c>
      <c r="C5044" s="2">
        <v>18300</v>
      </c>
      <c r="D5044" t="s">
        <v>4</v>
      </c>
    </row>
    <row r="5045" spans="1:4" x14ac:dyDescent="0.45">
      <c r="A5045" s="3">
        <v>45271.507638888892</v>
      </c>
      <c r="C5045" s="2">
        <v>37900</v>
      </c>
      <c r="D5045" t="s">
        <v>4</v>
      </c>
    </row>
    <row r="5046" spans="1:4" x14ac:dyDescent="0.45">
      <c r="A5046" s="3">
        <v>45270.674305555556</v>
      </c>
      <c r="C5046" s="2">
        <v>63300</v>
      </c>
      <c r="D5046" t="s">
        <v>4</v>
      </c>
    </row>
    <row r="5047" spans="1:4" x14ac:dyDescent="0.45">
      <c r="B5047" t="s">
        <v>67</v>
      </c>
      <c r="C5047" s="2">
        <v>22200</v>
      </c>
      <c r="D5047" t="s">
        <v>12</v>
      </c>
    </row>
    <row r="5048" spans="1:4" x14ac:dyDescent="0.45">
      <c r="A5048" s="3">
        <v>45271.613194444442</v>
      </c>
      <c r="C5048" s="2">
        <v>32700</v>
      </c>
      <c r="D5048" t="s">
        <v>4</v>
      </c>
    </row>
    <row r="5049" spans="1:4" x14ac:dyDescent="0.45">
      <c r="A5049" s="3">
        <v>45271.613194444442</v>
      </c>
      <c r="C5049" s="2">
        <v>32800</v>
      </c>
      <c r="D5049" t="s">
        <v>4</v>
      </c>
    </row>
    <row r="5050" spans="1:4" x14ac:dyDescent="0.45">
      <c r="A5050" s="3">
        <v>45271.666666666664</v>
      </c>
      <c r="C5050" s="2">
        <v>79200</v>
      </c>
      <c r="D5050" t="s">
        <v>4</v>
      </c>
    </row>
    <row r="5051" spans="1:4" x14ac:dyDescent="0.45">
      <c r="A5051" s="3">
        <v>45271.666666666664</v>
      </c>
      <c r="C5051" s="2">
        <v>79200</v>
      </c>
      <c r="D5051" t="s">
        <v>4</v>
      </c>
    </row>
    <row r="5052" spans="1:4" x14ac:dyDescent="0.45">
      <c r="A5052" s="3">
        <v>45271.70208333333</v>
      </c>
      <c r="C5052" s="2">
        <v>40400</v>
      </c>
      <c r="D5052" t="s">
        <v>4</v>
      </c>
    </row>
    <row r="5053" spans="1:4" x14ac:dyDescent="0.45">
      <c r="B5053" t="s">
        <v>100</v>
      </c>
      <c r="C5053" s="2">
        <v>28400</v>
      </c>
      <c r="D5053" t="s">
        <v>12</v>
      </c>
    </row>
    <row r="5054" spans="1:4" x14ac:dyDescent="0.45">
      <c r="B5054" t="s">
        <v>100</v>
      </c>
      <c r="C5054" s="2">
        <v>28400</v>
      </c>
      <c r="D5054" t="s">
        <v>12</v>
      </c>
    </row>
    <row r="5055" spans="1:4" x14ac:dyDescent="0.45">
      <c r="B5055" t="s">
        <v>100</v>
      </c>
      <c r="C5055" s="2">
        <v>28400</v>
      </c>
      <c r="D5055" t="s">
        <v>12</v>
      </c>
    </row>
    <row r="5056" spans="1:4" x14ac:dyDescent="0.45">
      <c r="A5056" s="3">
        <v>45271.614583333336</v>
      </c>
      <c r="C5056" s="2">
        <v>28400</v>
      </c>
      <c r="D5056" t="s">
        <v>4</v>
      </c>
    </row>
    <row r="5057" spans="1:4" x14ac:dyDescent="0.45">
      <c r="A5057" s="3">
        <v>45271.614583333336</v>
      </c>
      <c r="C5057" s="2">
        <v>28400</v>
      </c>
      <c r="D5057" t="s">
        <v>4</v>
      </c>
    </row>
    <row r="5058" spans="1:4" x14ac:dyDescent="0.45">
      <c r="A5058" s="3">
        <v>45271.614583333336</v>
      </c>
      <c r="C5058" s="2">
        <v>28400</v>
      </c>
      <c r="D5058" t="s">
        <v>4</v>
      </c>
    </row>
    <row r="5059" spans="1:4" x14ac:dyDescent="0.45">
      <c r="A5059" s="3">
        <v>45271.613194444442</v>
      </c>
      <c r="C5059" s="2">
        <v>43900</v>
      </c>
      <c r="D5059" t="s">
        <v>4</v>
      </c>
    </row>
    <row r="5060" spans="1:4" x14ac:dyDescent="0.45">
      <c r="A5060" s="3">
        <v>45271.613194444442</v>
      </c>
      <c r="C5060" s="2">
        <v>43900</v>
      </c>
      <c r="D5060" t="s">
        <v>4</v>
      </c>
    </row>
    <row r="5061" spans="1:4" x14ac:dyDescent="0.45">
      <c r="A5061" s="3">
        <v>45272.746527777781</v>
      </c>
      <c r="B5061" t="s">
        <v>21</v>
      </c>
      <c r="C5061" s="2">
        <v>30800</v>
      </c>
      <c r="D5061" t="s">
        <v>12</v>
      </c>
    </row>
    <row r="5062" spans="1:4" x14ac:dyDescent="0.45">
      <c r="A5062" s="3">
        <v>45271.614583333336</v>
      </c>
      <c r="C5062" s="2">
        <v>50100</v>
      </c>
      <c r="D5062" t="s">
        <v>4</v>
      </c>
    </row>
    <row r="5063" spans="1:4" x14ac:dyDescent="0.45">
      <c r="A5063" s="3">
        <v>45271.614583333336</v>
      </c>
      <c r="C5063" s="2">
        <v>86600</v>
      </c>
      <c r="D5063" t="s">
        <v>4</v>
      </c>
    </row>
    <row r="5064" spans="1:4" x14ac:dyDescent="0.45">
      <c r="A5064" s="3">
        <v>45271.614583333336</v>
      </c>
      <c r="C5064" s="2">
        <v>86600</v>
      </c>
      <c r="D5064" t="s">
        <v>4</v>
      </c>
    </row>
    <row r="5065" spans="1:4" x14ac:dyDescent="0.45">
      <c r="A5065" s="3">
        <v>45272.452777777777</v>
      </c>
      <c r="C5065" s="2">
        <v>20700</v>
      </c>
      <c r="D5065" t="s">
        <v>4</v>
      </c>
    </row>
    <row r="5066" spans="1:4" x14ac:dyDescent="0.45">
      <c r="A5066" s="3">
        <v>45271.614583333336</v>
      </c>
      <c r="C5066" s="2">
        <v>62800</v>
      </c>
      <c r="D5066" t="s">
        <v>4</v>
      </c>
    </row>
    <row r="5067" spans="1:4" x14ac:dyDescent="0.45">
      <c r="A5067" s="3">
        <v>45271.613194444442</v>
      </c>
      <c r="C5067" s="2">
        <v>37700</v>
      </c>
      <c r="D5067" t="s">
        <v>4</v>
      </c>
    </row>
    <row r="5068" spans="1:4" x14ac:dyDescent="0.45">
      <c r="A5068" s="3">
        <v>45271.740972222222</v>
      </c>
      <c r="C5068" s="2">
        <v>30800</v>
      </c>
      <c r="D5068" t="s">
        <v>4</v>
      </c>
    </row>
    <row r="5069" spans="1:4" x14ac:dyDescent="0.45">
      <c r="A5069" s="3">
        <v>45271.740277777775</v>
      </c>
      <c r="C5069" s="2">
        <v>30800</v>
      </c>
      <c r="D5069" t="s">
        <v>4</v>
      </c>
    </row>
    <row r="5070" spans="1:4" x14ac:dyDescent="0.45">
      <c r="B5070" t="s">
        <v>67</v>
      </c>
      <c r="C5070" s="2">
        <v>71000</v>
      </c>
      <c r="D5070" t="s">
        <v>12</v>
      </c>
    </row>
    <row r="5071" spans="1:4" x14ac:dyDescent="0.45">
      <c r="B5071" t="s">
        <v>67</v>
      </c>
      <c r="C5071" s="2">
        <v>71000</v>
      </c>
      <c r="D5071" t="s">
        <v>12</v>
      </c>
    </row>
    <row r="5072" spans="1:4" x14ac:dyDescent="0.45">
      <c r="A5072" s="3">
        <v>45272.529166666667</v>
      </c>
      <c r="C5072" s="2">
        <v>50100</v>
      </c>
      <c r="D5072" t="s">
        <v>4</v>
      </c>
    </row>
    <row r="5073" spans="1:4" x14ac:dyDescent="0.45">
      <c r="A5073" s="3">
        <v>45272.529166666667</v>
      </c>
      <c r="C5073" s="2">
        <v>50100</v>
      </c>
      <c r="D5073" t="s">
        <v>4</v>
      </c>
    </row>
    <row r="5074" spans="1:4" x14ac:dyDescent="0.45">
      <c r="A5074" s="3">
        <v>45271.589583333334</v>
      </c>
      <c r="C5074" s="2">
        <v>71000</v>
      </c>
      <c r="D5074" t="s">
        <v>4</v>
      </c>
    </row>
    <row r="5075" spans="1:4" x14ac:dyDescent="0.45">
      <c r="B5075" t="s">
        <v>150</v>
      </c>
      <c r="C5075" s="2">
        <v>94700</v>
      </c>
      <c r="D5075" t="s">
        <v>12</v>
      </c>
    </row>
    <row r="5076" spans="1:4" x14ac:dyDescent="0.45">
      <c r="A5076" s="3">
        <v>45271.614583333336</v>
      </c>
      <c r="C5076" s="2">
        <v>71000</v>
      </c>
      <c r="D5076" t="s">
        <v>4</v>
      </c>
    </row>
    <row r="5077" spans="1:4" x14ac:dyDescent="0.45">
      <c r="B5077" t="s">
        <v>100</v>
      </c>
      <c r="C5077" s="2">
        <v>79400</v>
      </c>
      <c r="D5077" t="s">
        <v>12</v>
      </c>
    </row>
    <row r="5078" spans="1:4" x14ac:dyDescent="0.45">
      <c r="A5078" s="3">
        <v>45271.666666666664</v>
      </c>
      <c r="C5078" s="2">
        <v>41900</v>
      </c>
      <c r="D5078" t="s">
        <v>4</v>
      </c>
    </row>
    <row r="5079" spans="1:4" x14ac:dyDescent="0.45">
      <c r="A5079" s="3">
        <v>45271.666666666664</v>
      </c>
      <c r="C5079" s="2">
        <v>63800</v>
      </c>
      <c r="D5079" t="s">
        <v>4</v>
      </c>
    </row>
    <row r="5080" spans="1:4" x14ac:dyDescent="0.45">
      <c r="A5080" s="3">
        <v>45271.564583333333</v>
      </c>
      <c r="C5080" s="2">
        <v>74100</v>
      </c>
      <c r="D5080" t="s">
        <v>4</v>
      </c>
    </row>
    <row r="5081" spans="1:4" x14ac:dyDescent="0.45">
      <c r="B5081" t="s">
        <v>100</v>
      </c>
      <c r="C5081" s="2">
        <v>20700</v>
      </c>
      <c r="D5081" t="s">
        <v>12</v>
      </c>
    </row>
    <row r="5082" spans="1:4" x14ac:dyDescent="0.45">
      <c r="B5082" t="s">
        <v>13</v>
      </c>
      <c r="C5082" s="2">
        <v>20700</v>
      </c>
      <c r="D5082" t="s">
        <v>12</v>
      </c>
    </row>
    <row r="5083" spans="1:4" x14ac:dyDescent="0.45">
      <c r="A5083" s="3">
        <v>45272.452777777777</v>
      </c>
      <c r="C5083" s="2">
        <v>26100</v>
      </c>
      <c r="D5083" t="s">
        <v>4</v>
      </c>
    </row>
    <row r="5084" spans="1:4" x14ac:dyDescent="0.45">
      <c r="A5084" s="3">
        <v>45271.740277777775</v>
      </c>
      <c r="C5084" s="2">
        <v>56800</v>
      </c>
      <c r="D5084" t="s">
        <v>4</v>
      </c>
    </row>
    <row r="5085" spans="1:4" x14ac:dyDescent="0.45">
      <c r="A5085" s="3">
        <v>45271.740277777775</v>
      </c>
      <c r="C5085" s="2">
        <v>56800</v>
      </c>
      <c r="D5085" t="s">
        <v>4</v>
      </c>
    </row>
    <row r="5086" spans="1:4" x14ac:dyDescent="0.45">
      <c r="A5086" s="3">
        <v>45271.740277777775</v>
      </c>
      <c r="C5086" s="2">
        <v>21200</v>
      </c>
      <c r="D5086" t="s">
        <v>4</v>
      </c>
    </row>
    <row r="5087" spans="1:4" x14ac:dyDescent="0.45">
      <c r="A5087" s="3">
        <v>45271.740277777775</v>
      </c>
      <c r="C5087" s="2">
        <v>40300</v>
      </c>
      <c r="D5087" t="s">
        <v>4</v>
      </c>
    </row>
    <row r="5088" spans="1:4" x14ac:dyDescent="0.45">
      <c r="A5088" s="3">
        <v>45272.763194444444</v>
      </c>
      <c r="C5088" s="2">
        <v>132500</v>
      </c>
      <c r="D5088" t="s">
        <v>4</v>
      </c>
    </row>
    <row r="5089" spans="1:4" x14ac:dyDescent="0.45">
      <c r="A5089" s="3">
        <v>45272.763194444444</v>
      </c>
      <c r="C5089" s="2">
        <v>132500</v>
      </c>
      <c r="D5089" t="s">
        <v>4</v>
      </c>
    </row>
    <row r="5090" spans="1:4" x14ac:dyDescent="0.45">
      <c r="A5090" s="3">
        <v>45272.763194444444</v>
      </c>
      <c r="C5090" s="2">
        <v>132500</v>
      </c>
      <c r="D5090" t="s">
        <v>4</v>
      </c>
    </row>
    <row r="5091" spans="1:4" x14ac:dyDescent="0.45">
      <c r="A5091" s="3">
        <v>45272.763194444444</v>
      </c>
      <c r="C5091" s="2">
        <v>132500</v>
      </c>
      <c r="D5091" t="s">
        <v>4</v>
      </c>
    </row>
    <row r="5092" spans="1:4" x14ac:dyDescent="0.45">
      <c r="A5092" s="3">
        <v>45272.79583333333</v>
      </c>
      <c r="C5092" s="2">
        <v>20700</v>
      </c>
      <c r="D5092" t="s">
        <v>4</v>
      </c>
    </row>
    <row r="5093" spans="1:4" x14ac:dyDescent="0.45">
      <c r="A5093" s="3">
        <v>45272.757638888892</v>
      </c>
      <c r="C5093" s="2">
        <v>23600</v>
      </c>
      <c r="D5093" t="s">
        <v>4</v>
      </c>
    </row>
    <row r="5094" spans="1:4" x14ac:dyDescent="0.45">
      <c r="A5094" s="3">
        <v>45274.524305555555</v>
      </c>
      <c r="C5094" s="2">
        <v>40400</v>
      </c>
      <c r="D5094" t="s">
        <v>4</v>
      </c>
    </row>
    <row r="5095" spans="1:4" x14ac:dyDescent="0.45">
      <c r="A5095" s="3">
        <v>45274.524305555555</v>
      </c>
      <c r="C5095" s="2">
        <v>40400</v>
      </c>
      <c r="D5095" t="s">
        <v>4</v>
      </c>
    </row>
    <row r="5096" spans="1:4" x14ac:dyDescent="0.45">
      <c r="A5096" s="3">
        <v>45274.524305555555</v>
      </c>
      <c r="C5096" s="2">
        <v>40400</v>
      </c>
      <c r="D5096" t="s">
        <v>4</v>
      </c>
    </row>
    <row r="5097" spans="1:4" x14ac:dyDescent="0.45">
      <c r="A5097" s="3">
        <v>45274.523611111108</v>
      </c>
      <c r="C5097" s="2">
        <v>20700</v>
      </c>
      <c r="D5097" t="s">
        <v>4</v>
      </c>
    </row>
    <row r="5098" spans="1:4" x14ac:dyDescent="0.45">
      <c r="A5098" s="3">
        <v>45272.69027777778</v>
      </c>
      <c r="C5098" s="2">
        <v>101200</v>
      </c>
      <c r="D5098" t="s">
        <v>4</v>
      </c>
    </row>
    <row r="5099" spans="1:4" x14ac:dyDescent="0.45">
      <c r="A5099" s="3">
        <v>45272.761805555558</v>
      </c>
      <c r="C5099" s="2">
        <v>110900</v>
      </c>
      <c r="D5099" t="s">
        <v>4</v>
      </c>
    </row>
    <row r="5100" spans="1:4" x14ac:dyDescent="0.45">
      <c r="B5100" t="s">
        <v>13</v>
      </c>
      <c r="C5100" s="2">
        <v>102800</v>
      </c>
      <c r="D5100" t="s">
        <v>12</v>
      </c>
    </row>
    <row r="5101" spans="1:4" x14ac:dyDescent="0.45">
      <c r="B5101" t="s">
        <v>13</v>
      </c>
      <c r="C5101" s="2">
        <v>102800</v>
      </c>
      <c r="D5101" t="s">
        <v>12</v>
      </c>
    </row>
    <row r="5102" spans="1:4" x14ac:dyDescent="0.45">
      <c r="B5102" t="s">
        <v>13</v>
      </c>
      <c r="C5102" s="2">
        <v>102800</v>
      </c>
      <c r="D5102" t="s">
        <v>12</v>
      </c>
    </row>
    <row r="5103" spans="1:4" x14ac:dyDescent="0.45">
      <c r="A5103" s="3">
        <v>45273.570138888892</v>
      </c>
      <c r="C5103" s="2">
        <v>30800</v>
      </c>
      <c r="D5103" t="s">
        <v>4</v>
      </c>
    </row>
    <row r="5104" spans="1:4" x14ac:dyDescent="0.45">
      <c r="A5104" s="3">
        <v>45273.570138888892</v>
      </c>
      <c r="C5104" s="2">
        <v>30800</v>
      </c>
      <c r="D5104" t="s">
        <v>4</v>
      </c>
    </row>
    <row r="5105" spans="1:4" x14ac:dyDescent="0.45">
      <c r="A5105" s="3">
        <v>45272.762499999997</v>
      </c>
      <c r="C5105" s="2">
        <v>63700</v>
      </c>
      <c r="D5105" t="s">
        <v>4</v>
      </c>
    </row>
    <row r="5106" spans="1:4" x14ac:dyDescent="0.45">
      <c r="A5106" s="3">
        <v>45272.761805555558</v>
      </c>
      <c r="C5106" s="2">
        <v>52100</v>
      </c>
      <c r="D5106" t="s">
        <v>4</v>
      </c>
    </row>
    <row r="5107" spans="1:4" x14ac:dyDescent="0.45">
      <c r="A5107" s="3">
        <v>45272.757638888892</v>
      </c>
      <c r="C5107" s="2">
        <v>30800</v>
      </c>
      <c r="D5107" t="s">
        <v>4</v>
      </c>
    </row>
    <row r="5108" spans="1:4" x14ac:dyDescent="0.45">
      <c r="A5108" s="3">
        <v>45272.757638888892</v>
      </c>
      <c r="C5108" s="2">
        <v>30800</v>
      </c>
      <c r="D5108" t="s">
        <v>4</v>
      </c>
    </row>
    <row r="5109" spans="1:4" x14ac:dyDescent="0.45">
      <c r="A5109" s="3">
        <v>45272.757638888892</v>
      </c>
      <c r="C5109" s="2">
        <v>30800</v>
      </c>
      <c r="D5109" t="s">
        <v>4</v>
      </c>
    </row>
    <row r="5110" spans="1:4" x14ac:dyDescent="0.45">
      <c r="A5110" s="3">
        <v>45272.757638888892</v>
      </c>
      <c r="C5110" s="2">
        <v>23600</v>
      </c>
      <c r="D5110" t="s">
        <v>4</v>
      </c>
    </row>
    <row r="5111" spans="1:4" x14ac:dyDescent="0.45">
      <c r="A5111" s="3">
        <v>45272.761805555558</v>
      </c>
      <c r="C5111" s="2">
        <v>20700</v>
      </c>
      <c r="D5111" t="s">
        <v>4</v>
      </c>
    </row>
    <row r="5112" spans="1:4" x14ac:dyDescent="0.45">
      <c r="A5112" s="3">
        <v>45272.761805555558</v>
      </c>
      <c r="C5112" s="2">
        <v>20700</v>
      </c>
      <c r="D5112" t="s">
        <v>4</v>
      </c>
    </row>
    <row r="5113" spans="1:4" x14ac:dyDescent="0.45">
      <c r="A5113" s="3">
        <v>45273.490972222222</v>
      </c>
      <c r="C5113" s="2">
        <v>48600</v>
      </c>
      <c r="D5113" t="s">
        <v>4</v>
      </c>
    </row>
    <row r="5114" spans="1:4" x14ac:dyDescent="0.45">
      <c r="A5114" s="3">
        <v>45272.691666666666</v>
      </c>
      <c r="C5114" s="2">
        <v>87400</v>
      </c>
      <c r="D5114" t="s">
        <v>4</v>
      </c>
    </row>
    <row r="5115" spans="1:4" x14ac:dyDescent="0.45">
      <c r="A5115" s="3">
        <v>45272.761111111111</v>
      </c>
      <c r="C5115" s="2">
        <v>20700</v>
      </c>
      <c r="D5115" t="s">
        <v>4</v>
      </c>
    </row>
    <row r="5116" spans="1:4" x14ac:dyDescent="0.45">
      <c r="A5116" s="3">
        <v>45272.761805555558</v>
      </c>
      <c r="C5116" s="2">
        <v>83300</v>
      </c>
      <c r="D5116" t="s">
        <v>4</v>
      </c>
    </row>
    <row r="5117" spans="1:4" x14ac:dyDescent="0.45">
      <c r="A5117" s="3">
        <v>45272.761805555558</v>
      </c>
      <c r="C5117" s="2">
        <v>83300</v>
      </c>
      <c r="D5117" t="s">
        <v>4</v>
      </c>
    </row>
    <row r="5118" spans="1:4" x14ac:dyDescent="0.45">
      <c r="A5118" s="3">
        <v>45272.761805555558</v>
      </c>
      <c r="C5118" s="2">
        <v>83300</v>
      </c>
      <c r="D5118" t="s">
        <v>4</v>
      </c>
    </row>
    <row r="5119" spans="1:4" x14ac:dyDescent="0.45">
      <c r="A5119" s="3">
        <v>45272.761805555558</v>
      </c>
      <c r="C5119" s="2">
        <v>83300</v>
      </c>
      <c r="D5119" t="s">
        <v>4</v>
      </c>
    </row>
    <row r="5120" spans="1:4" x14ac:dyDescent="0.45">
      <c r="A5120" s="3">
        <v>45272.757638888892</v>
      </c>
      <c r="C5120" s="2">
        <v>62800</v>
      </c>
      <c r="D5120" t="s">
        <v>4</v>
      </c>
    </row>
    <row r="5121" spans="1:4" x14ac:dyDescent="0.45">
      <c r="A5121" s="3">
        <v>45272.79583333333</v>
      </c>
      <c r="C5121" s="2">
        <v>20700</v>
      </c>
      <c r="D5121" t="s">
        <v>4</v>
      </c>
    </row>
    <row r="5122" spans="1:4" x14ac:dyDescent="0.45">
      <c r="A5122" s="3">
        <v>45273.491666666669</v>
      </c>
      <c r="C5122" s="2">
        <v>20700</v>
      </c>
      <c r="D5122" t="s">
        <v>4</v>
      </c>
    </row>
    <row r="5123" spans="1:4" x14ac:dyDescent="0.45">
      <c r="A5123" s="3">
        <v>45272.761111111111</v>
      </c>
      <c r="C5123" s="2">
        <v>20100</v>
      </c>
      <c r="D5123" t="s">
        <v>4</v>
      </c>
    </row>
    <row r="5124" spans="1:4" x14ac:dyDescent="0.45">
      <c r="A5124" s="3">
        <v>45272.761805555558</v>
      </c>
      <c r="C5124" s="2">
        <v>28700</v>
      </c>
      <c r="D5124" t="s">
        <v>4</v>
      </c>
    </row>
    <row r="5125" spans="1:4" x14ac:dyDescent="0.45">
      <c r="B5125" t="s">
        <v>13</v>
      </c>
      <c r="C5125" s="2">
        <v>16500</v>
      </c>
      <c r="D5125" t="s">
        <v>12</v>
      </c>
    </row>
    <row r="5126" spans="1:4" x14ac:dyDescent="0.45">
      <c r="A5126" s="3">
        <v>45272.761111111111</v>
      </c>
      <c r="C5126" s="2">
        <v>94700</v>
      </c>
      <c r="D5126" t="s">
        <v>4</v>
      </c>
    </row>
    <row r="5127" spans="1:4" x14ac:dyDescent="0.45">
      <c r="B5127" t="s">
        <v>100</v>
      </c>
      <c r="C5127" s="2">
        <v>78000</v>
      </c>
      <c r="D5127" t="s">
        <v>12</v>
      </c>
    </row>
    <row r="5128" spans="1:4" x14ac:dyDescent="0.45">
      <c r="A5128" s="3">
        <v>45273.67083333333</v>
      </c>
      <c r="C5128" s="2">
        <v>94700</v>
      </c>
      <c r="D5128" t="s">
        <v>4</v>
      </c>
    </row>
    <row r="5129" spans="1:4" x14ac:dyDescent="0.45">
      <c r="A5129" s="3">
        <v>45273.67083333333</v>
      </c>
      <c r="C5129" s="2">
        <v>94700</v>
      </c>
      <c r="D5129" t="s">
        <v>4</v>
      </c>
    </row>
    <row r="5130" spans="1:4" x14ac:dyDescent="0.45">
      <c r="A5130" s="3">
        <v>45273.67083333333</v>
      </c>
      <c r="C5130" s="2">
        <v>94700</v>
      </c>
      <c r="D5130" t="s">
        <v>4</v>
      </c>
    </row>
    <row r="5131" spans="1:4" x14ac:dyDescent="0.45">
      <c r="A5131" s="3">
        <v>45273.67083333333</v>
      </c>
      <c r="C5131" s="2">
        <v>94700</v>
      </c>
      <c r="D5131" t="s">
        <v>4</v>
      </c>
    </row>
    <row r="5132" spans="1:4" x14ac:dyDescent="0.45">
      <c r="B5132" t="s">
        <v>367</v>
      </c>
      <c r="C5132" s="2">
        <v>79000</v>
      </c>
      <c r="D5132" t="s">
        <v>12</v>
      </c>
    </row>
    <row r="5133" spans="1:4" x14ac:dyDescent="0.45">
      <c r="A5133" s="3">
        <v>45274.45416666667</v>
      </c>
      <c r="C5133" s="2">
        <v>71000</v>
      </c>
      <c r="D5133" t="s">
        <v>4</v>
      </c>
    </row>
    <row r="5134" spans="1:4" x14ac:dyDescent="0.45">
      <c r="A5134" s="3">
        <v>45274.523611111108</v>
      </c>
      <c r="C5134" s="2">
        <v>30800</v>
      </c>
      <c r="D5134" t="s">
        <v>4</v>
      </c>
    </row>
    <row r="5135" spans="1:4" x14ac:dyDescent="0.45">
      <c r="A5135" s="3">
        <v>45274.452777777777</v>
      </c>
      <c r="C5135" s="2">
        <v>63300</v>
      </c>
      <c r="D5135" t="s">
        <v>4</v>
      </c>
    </row>
    <row r="5136" spans="1:4" x14ac:dyDescent="0.45">
      <c r="B5136" t="s">
        <v>37</v>
      </c>
      <c r="C5136" s="2">
        <v>63700</v>
      </c>
      <c r="D5136" t="s">
        <v>12</v>
      </c>
    </row>
    <row r="5137" spans="1:4" x14ac:dyDescent="0.45">
      <c r="A5137" s="3">
        <v>45274.453472222223</v>
      </c>
      <c r="C5137" s="2">
        <v>26000</v>
      </c>
      <c r="D5137" t="s">
        <v>4</v>
      </c>
    </row>
    <row r="5138" spans="1:4" x14ac:dyDescent="0.45">
      <c r="A5138" s="3">
        <v>45274.451388888891</v>
      </c>
      <c r="C5138" s="2">
        <v>26000</v>
      </c>
      <c r="D5138" t="s">
        <v>4</v>
      </c>
    </row>
    <row r="5139" spans="1:4" x14ac:dyDescent="0.45">
      <c r="B5139" t="s">
        <v>31</v>
      </c>
      <c r="C5139" s="2">
        <v>23600</v>
      </c>
      <c r="D5139" t="s">
        <v>12</v>
      </c>
    </row>
    <row r="5140" spans="1:4" x14ac:dyDescent="0.45">
      <c r="B5140" t="s">
        <v>100</v>
      </c>
      <c r="C5140" s="2">
        <v>18300</v>
      </c>
      <c r="D5140" t="s">
        <v>12</v>
      </c>
    </row>
    <row r="5141" spans="1:4" x14ac:dyDescent="0.45">
      <c r="A5141" s="3">
        <v>45274.441666666666</v>
      </c>
      <c r="C5141" s="2">
        <v>18300</v>
      </c>
      <c r="D5141" t="s">
        <v>4</v>
      </c>
    </row>
    <row r="5142" spans="1:4" x14ac:dyDescent="0.45">
      <c r="A5142" s="3">
        <v>45274.45208333333</v>
      </c>
      <c r="C5142" s="2">
        <v>77800</v>
      </c>
      <c r="D5142" t="s">
        <v>4</v>
      </c>
    </row>
    <row r="5143" spans="1:4" x14ac:dyDescent="0.45">
      <c r="A5143" s="3">
        <v>45274.451388888891</v>
      </c>
      <c r="C5143" s="2">
        <v>18300</v>
      </c>
      <c r="D5143" t="s">
        <v>4</v>
      </c>
    </row>
    <row r="5144" spans="1:4" x14ac:dyDescent="0.45">
      <c r="A5144" s="3">
        <v>45274.451388888891</v>
      </c>
      <c r="C5144" s="2">
        <v>23600</v>
      </c>
      <c r="D5144" t="s">
        <v>4</v>
      </c>
    </row>
    <row r="5145" spans="1:4" x14ac:dyDescent="0.45">
      <c r="B5145" t="s">
        <v>67</v>
      </c>
      <c r="C5145" s="2">
        <v>63300</v>
      </c>
      <c r="D5145" t="s">
        <v>12</v>
      </c>
    </row>
    <row r="5146" spans="1:4" x14ac:dyDescent="0.45">
      <c r="B5146" t="s">
        <v>326</v>
      </c>
      <c r="C5146" s="2">
        <v>23400</v>
      </c>
      <c r="D5146" t="s">
        <v>12</v>
      </c>
    </row>
    <row r="5147" spans="1:4" x14ac:dyDescent="0.45">
      <c r="B5147" t="s">
        <v>31</v>
      </c>
      <c r="C5147" s="2">
        <v>16500</v>
      </c>
      <c r="D5147" t="s">
        <v>12</v>
      </c>
    </row>
    <row r="5148" spans="1:4" x14ac:dyDescent="0.45">
      <c r="A5148" s="3">
        <v>45274.558333333334</v>
      </c>
      <c r="C5148" s="2">
        <v>30000</v>
      </c>
      <c r="D5148" t="s">
        <v>4</v>
      </c>
    </row>
    <row r="5149" spans="1:4" x14ac:dyDescent="0.45">
      <c r="B5149" t="s">
        <v>31</v>
      </c>
      <c r="C5149" s="2">
        <v>20700</v>
      </c>
      <c r="D5149" t="s">
        <v>12</v>
      </c>
    </row>
    <row r="5150" spans="1:4" x14ac:dyDescent="0.45">
      <c r="A5150" s="3">
        <v>45274.629166666666</v>
      </c>
      <c r="C5150" s="2">
        <v>63800</v>
      </c>
      <c r="D5150" t="s">
        <v>4</v>
      </c>
    </row>
    <row r="5151" spans="1:4" x14ac:dyDescent="0.45">
      <c r="A5151" s="3">
        <v>45274.629166666666</v>
      </c>
      <c r="C5151" s="2">
        <v>37600</v>
      </c>
      <c r="D5151" t="s">
        <v>4</v>
      </c>
    </row>
    <row r="5152" spans="1:4" x14ac:dyDescent="0.45">
      <c r="A5152" s="3">
        <v>45274.638194444444</v>
      </c>
      <c r="C5152" s="2">
        <v>21200</v>
      </c>
      <c r="D5152" t="s">
        <v>4</v>
      </c>
    </row>
    <row r="5153" spans="1:4" x14ac:dyDescent="0.45">
      <c r="B5153" t="s">
        <v>67</v>
      </c>
      <c r="C5153" s="2">
        <v>30800</v>
      </c>
      <c r="D5153" t="s">
        <v>12</v>
      </c>
    </row>
    <row r="5154" spans="1:4" x14ac:dyDescent="0.45">
      <c r="A5154" s="3">
        <v>45274.629166666666</v>
      </c>
      <c r="C5154" s="2">
        <v>32800</v>
      </c>
      <c r="D5154" t="s">
        <v>4</v>
      </c>
    </row>
    <row r="5155" spans="1:4" x14ac:dyDescent="0.45">
      <c r="A5155" s="3">
        <v>45274.638194444444</v>
      </c>
      <c r="C5155" s="2">
        <v>20100</v>
      </c>
      <c r="D5155" t="s">
        <v>4</v>
      </c>
    </row>
    <row r="5156" spans="1:4" x14ac:dyDescent="0.45">
      <c r="A5156" s="3">
        <v>45275.630555555559</v>
      </c>
      <c r="C5156" s="2">
        <v>18300</v>
      </c>
      <c r="D5156" t="s">
        <v>4</v>
      </c>
    </row>
    <row r="5157" spans="1:4" x14ac:dyDescent="0.45">
      <c r="A5157" s="3">
        <v>45275.810416666667</v>
      </c>
      <c r="C5157" s="2">
        <v>44100</v>
      </c>
      <c r="D5157" t="s">
        <v>4</v>
      </c>
    </row>
    <row r="5158" spans="1:4" x14ac:dyDescent="0.45">
      <c r="B5158" t="s">
        <v>100</v>
      </c>
      <c r="C5158" s="2">
        <v>64700</v>
      </c>
      <c r="D5158" t="s">
        <v>12</v>
      </c>
    </row>
    <row r="5159" spans="1:4" x14ac:dyDescent="0.45">
      <c r="A5159" s="3">
        <v>45275.783333333333</v>
      </c>
      <c r="C5159" s="2">
        <v>35600</v>
      </c>
      <c r="D5159" t="s">
        <v>4</v>
      </c>
    </row>
    <row r="5160" spans="1:4" x14ac:dyDescent="0.45">
      <c r="A5160" s="3">
        <v>45275.783333333333</v>
      </c>
      <c r="C5160" s="2">
        <v>35600</v>
      </c>
      <c r="D5160" t="s">
        <v>4</v>
      </c>
    </row>
    <row r="5161" spans="1:4" x14ac:dyDescent="0.45">
      <c r="A5161" s="3">
        <v>45276.638194444444</v>
      </c>
      <c r="C5161" s="2">
        <v>20100</v>
      </c>
      <c r="D5161" t="s">
        <v>4</v>
      </c>
    </row>
    <row r="5162" spans="1:4" x14ac:dyDescent="0.45">
      <c r="A5162" s="3">
        <v>45276.638888888891</v>
      </c>
      <c r="C5162" s="2">
        <v>16500</v>
      </c>
      <c r="D5162" t="s">
        <v>4</v>
      </c>
    </row>
    <row r="5163" spans="1:4" x14ac:dyDescent="0.45">
      <c r="B5163" t="s">
        <v>67</v>
      </c>
      <c r="C5163" s="2">
        <v>71000</v>
      </c>
      <c r="D5163" t="s">
        <v>12</v>
      </c>
    </row>
    <row r="5164" spans="1:4" x14ac:dyDescent="0.45">
      <c r="A5164" s="3">
        <v>45276.638888888891</v>
      </c>
      <c r="C5164" s="2">
        <v>58700</v>
      </c>
      <c r="D5164" t="s">
        <v>4</v>
      </c>
    </row>
    <row r="5165" spans="1:4" x14ac:dyDescent="0.45">
      <c r="A5165" s="3">
        <v>45276.675000000003</v>
      </c>
      <c r="C5165" s="2">
        <v>44100</v>
      </c>
      <c r="D5165" t="s">
        <v>4</v>
      </c>
    </row>
    <row r="5166" spans="1:4" x14ac:dyDescent="0.45">
      <c r="A5166" s="3">
        <v>45276.638194444444</v>
      </c>
      <c r="C5166" s="2">
        <v>20100</v>
      </c>
      <c r="D5166" t="s">
        <v>4</v>
      </c>
    </row>
    <row r="5167" spans="1:4" x14ac:dyDescent="0.45">
      <c r="A5167" s="3">
        <v>45276.638888888891</v>
      </c>
      <c r="C5167" s="2">
        <v>71000</v>
      </c>
      <c r="D5167" t="s">
        <v>4</v>
      </c>
    </row>
    <row r="5168" spans="1:4" x14ac:dyDescent="0.45">
      <c r="A5168" s="3">
        <v>45276.638888888891</v>
      </c>
      <c r="C5168" s="2">
        <v>94700</v>
      </c>
      <c r="D5168" t="s">
        <v>4</v>
      </c>
    </row>
    <row r="5169" spans="1:4" x14ac:dyDescent="0.45">
      <c r="A5169" s="3">
        <v>45276.638194444444</v>
      </c>
      <c r="C5169" s="2">
        <v>30800</v>
      </c>
      <c r="D5169" t="s">
        <v>4</v>
      </c>
    </row>
    <row r="5170" spans="1:4" x14ac:dyDescent="0.45">
      <c r="A5170" s="3">
        <v>45276.638888888891</v>
      </c>
      <c r="C5170" s="2">
        <v>85600</v>
      </c>
      <c r="D5170" t="s">
        <v>4</v>
      </c>
    </row>
    <row r="5171" spans="1:4" x14ac:dyDescent="0.45">
      <c r="B5171" t="s">
        <v>64</v>
      </c>
      <c r="C5171" s="2">
        <v>37700</v>
      </c>
      <c r="D5171" t="s">
        <v>12</v>
      </c>
    </row>
    <row r="5172" spans="1:4" x14ac:dyDescent="0.45">
      <c r="A5172" s="3">
        <v>45276.738888888889</v>
      </c>
      <c r="C5172" s="2">
        <v>87600</v>
      </c>
      <c r="D5172" t="s">
        <v>4</v>
      </c>
    </row>
    <row r="5173" spans="1:4" x14ac:dyDescent="0.45">
      <c r="A5173" s="3">
        <v>45276.738888888889</v>
      </c>
      <c r="C5173" s="2">
        <v>87600</v>
      </c>
      <c r="D5173" t="s">
        <v>4</v>
      </c>
    </row>
    <row r="5174" spans="1:4" x14ac:dyDescent="0.45">
      <c r="A5174" s="3">
        <v>45276.738888888889</v>
      </c>
      <c r="C5174" s="2">
        <v>87600</v>
      </c>
      <c r="D5174" t="s">
        <v>4</v>
      </c>
    </row>
    <row r="5175" spans="1:4" x14ac:dyDescent="0.45">
      <c r="A5175" s="3">
        <v>45279.474305555559</v>
      </c>
      <c r="C5175" s="2">
        <v>13500</v>
      </c>
      <c r="D5175" t="s">
        <v>4</v>
      </c>
    </row>
    <row r="5176" spans="1:4" x14ac:dyDescent="0.45">
      <c r="A5176" s="3">
        <v>45279.474305555559</v>
      </c>
      <c r="C5176" s="2">
        <v>40400</v>
      </c>
      <c r="D5176" t="s">
        <v>4</v>
      </c>
    </row>
    <row r="5177" spans="1:4" x14ac:dyDescent="0.45">
      <c r="A5177" s="3">
        <v>45278.624305555553</v>
      </c>
      <c r="C5177" s="2">
        <v>52100</v>
      </c>
      <c r="D5177" t="s">
        <v>4</v>
      </c>
    </row>
    <row r="5178" spans="1:4" x14ac:dyDescent="0.45">
      <c r="A5178" s="3">
        <v>45278.623611111114</v>
      </c>
      <c r="C5178" s="2">
        <v>20700</v>
      </c>
      <c r="D5178" t="s">
        <v>4</v>
      </c>
    </row>
    <row r="5179" spans="1:4" x14ac:dyDescent="0.45">
      <c r="A5179" s="3">
        <v>45278.623611111114</v>
      </c>
      <c r="C5179" s="2">
        <v>20700</v>
      </c>
      <c r="D5179" t="s">
        <v>4</v>
      </c>
    </row>
    <row r="5180" spans="1:4" x14ac:dyDescent="0.45">
      <c r="A5180" s="3">
        <v>45278.623611111114</v>
      </c>
      <c r="C5180" s="2">
        <v>20700</v>
      </c>
      <c r="D5180" t="s">
        <v>4</v>
      </c>
    </row>
    <row r="5181" spans="1:4" x14ac:dyDescent="0.45">
      <c r="B5181" t="s">
        <v>367</v>
      </c>
      <c r="C5181" s="2">
        <v>104600</v>
      </c>
      <c r="D5181" t="s">
        <v>12</v>
      </c>
    </row>
    <row r="5182" spans="1:4" x14ac:dyDescent="0.45">
      <c r="A5182" s="3">
        <v>45278.625</v>
      </c>
      <c r="C5182" s="2">
        <v>47600</v>
      </c>
      <c r="D5182" t="s">
        <v>4</v>
      </c>
    </row>
    <row r="5183" spans="1:4" x14ac:dyDescent="0.45">
      <c r="A5183" s="3">
        <v>45278.625</v>
      </c>
      <c r="C5183" s="2">
        <v>47600</v>
      </c>
      <c r="D5183" t="s">
        <v>4</v>
      </c>
    </row>
    <row r="5184" spans="1:4" x14ac:dyDescent="0.45">
      <c r="A5184" s="3">
        <v>45278.625</v>
      </c>
      <c r="C5184" s="2">
        <v>47600</v>
      </c>
      <c r="D5184" t="s">
        <v>4</v>
      </c>
    </row>
    <row r="5185" spans="1:4" x14ac:dyDescent="0.45">
      <c r="A5185" s="3">
        <v>45278.624305555553</v>
      </c>
      <c r="C5185" s="2">
        <v>71000</v>
      </c>
      <c r="D5185" t="s">
        <v>4</v>
      </c>
    </row>
    <row r="5186" spans="1:4" x14ac:dyDescent="0.45">
      <c r="A5186" s="3">
        <v>45278.625</v>
      </c>
      <c r="C5186" s="2">
        <v>58700</v>
      </c>
      <c r="D5186" t="s">
        <v>4</v>
      </c>
    </row>
    <row r="5187" spans="1:4" x14ac:dyDescent="0.45">
      <c r="A5187" s="3">
        <v>45278.623611111114</v>
      </c>
      <c r="C5187" s="2">
        <v>16500</v>
      </c>
      <c r="D5187" t="s">
        <v>4</v>
      </c>
    </row>
    <row r="5188" spans="1:4" x14ac:dyDescent="0.45">
      <c r="A5188" s="3">
        <v>45278.717361111114</v>
      </c>
      <c r="C5188" s="2">
        <v>63800</v>
      </c>
      <c r="D5188" t="s">
        <v>4</v>
      </c>
    </row>
    <row r="5189" spans="1:4" x14ac:dyDescent="0.45">
      <c r="A5189" s="3">
        <v>45278.625</v>
      </c>
      <c r="C5189" s="2">
        <v>86600</v>
      </c>
      <c r="D5189" t="s">
        <v>4</v>
      </c>
    </row>
    <row r="5190" spans="1:4" x14ac:dyDescent="0.45">
      <c r="A5190" s="3">
        <v>45278.575694444444</v>
      </c>
      <c r="C5190" s="2">
        <v>65100</v>
      </c>
      <c r="D5190" t="s">
        <v>4</v>
      </c>
    </row>
    <row r="5191" spans="1:4" x14ac:dyDescent="0.45">
      <c r="A5191" s="3">
        <v>45279.474305555559</v>
      </c>
      <c r="C5191" s="2">
        <v>20700</v>
      </c>
      <c r="D5191" t="s">
        <v>4</v>
      </c>
    </row>
    <row r="5192" spans="1:4" x14ac:dyDescent="0.45">
      <c r="A5192" s="3">
        <v>45278.76458333333</v>
      </c>
      <c r="C5192" s="2">
        <v>20700</v>
      </c>
      <c r="D5192" t="s">
        <v>4</v>
      </c>
    </row>
    <row r="5193" spans="1:4" x14ac:dyDescent="0.45">
      <c r="A5193" s="3">
        <v>45278.734027777777</v>
      </c>
      <c r="C5193" s="2">
        <v>48200</v>
      </c>
      <c r="D5193" t="s">
        <v>4</v>
      </c>
    </row>
    <row r="5194" spans="1:4" x14ac:dyDescent="0.45">
      <c r="A5194" s="3">
        <v>45278.623611111114</v>
      </c>
      <c r="C5194" s="2">
        <v>43900</v>
      </c>
      <c r="D5194" t="s">
        <v>4</v>
      </c>
    </row>
    <row r="5195" spans="1:4" x14ac:dyDescent="0.45">
      <c r="B5195" t="s">
        <v>67</v>
      </c>
      <c r="C5195" s="2">
        <v>95600</v>
      </c>
      <c r="D5195" t="s">
        <v>12</v>
      </c>
    </row>
    <row r="5196" spans="1:4" x14ac:dyDescent="0.45">
      <c r="B5196" t="s">
        <v>100</v>
      </c>
      <c r="C5196" s="2">
        <v>87400</v>
      </c>
      <c r="D5196" t="s">
        <v>12</v>
      </c>
    </row>
    <row r="5197" spans="1:4" x14ac:dyDescent="0.45">
      <c r="A5197" s="3">
        <v>45278.734722222223</v>
      </c>
      <c r="C5197" s="2">
        <v>87400</v>
      </c>
      <c r="D5197" t="s">
        <v>4</v>
      </c>
    </row>
    <row r="5198" spans="1:4" x14ac:dyDescent="0.45">
      <c r="A5198" s="3">
        <v>45278.625</v>
      </c>
      <c r="B5198" t="s">
        <v>21</v>
      </c>
      <c r="C5198" s="2">
        <v>71000</v>
      </c>
      <c r="D5198" t="s">
        <v>12</v>
      </c>
    </row>
    <row r="5199" spans="1:4" x14ac:dyDescent="0.45">
      <c r="A5199" s="3">
        <v>45278.625</v>
      </c>
      <c r="B5199" t="s">
        <v>21</v>
      </c>
      <c r="C5199" s="2">
        <v>71000</v>
      </c>
      <c r="D5199" t="s">
        <v>12</v>
      </c>
    </row>
    <row r="5200" spans="1:4" x14ac:dyDescent="0.45">
      <c r="A5200" s="3">
        <v>45278.623611111114</v>
      </c>
      <c r="C5200" s="2">
        <v>37700</v>
      </c>
      <c r="D5200" t="s">
        <v>4</v>
      </c>
    </row>
    <row r="5201" spans="1:4" x14ac:dyDescent="0.45">
      <c r="A5201" s="3">
        <v>45278.734027777777</v>
      </c>
      <c r="C5201" s="2">
        <v>18300</v>
      </c>
      <c r="D5201" t="s">
        <v>4</v>
      </c>
    </row>
    <row r="5202" spans="1:4" x14ac:dyDescent="0.45">
      <c r="A5202" s="3">
        <v>45278.623611111114</v>
      </c>
      <c r="C5202" s="2">
        <v>46000</v>
      </c>
      <c r="D5202" t="s">
        <v>4</v>
      </c>
    </row>
    <row r="5203" spans="1:4" x14ac:dyDescent="0.45">
      <c r="A5203" s="3">
        <v>45278.734027777777</v>
      </c>
      <c r="C5203" s="2">
        <v>32200</v>
      </c>
      <c r="D5203" t="s">
        <v>4</v>
      </c>
    </row>
    <row r="5204" spans="1:4" x14ac:dyDescent="0.45">
      <c r="A5204" s="3">
        <v>45278.625694444447</v>
      </c>
      <c r="C5204" s="2">
        <v>58700</v>
      </c>
      <c r="D5204" t="s">
        <v>4</v>
      </c>
    </row>
    <row r="5205" spans="1:4" x14ac:dyDescent="0.45">
      <c r="A5205" s="3">
        <v>45278.76458333333</v>
      </c>
      <c r="C5205" s="2">
        <v>20700</v>
      </c>
      <c r="D5205" t="s">
        <v>4</v>
      </c>
    </row>
    <row r="5206" spans="1:4" x14ac:dyDescent="0.45">
      <c r="A5206" s="3">
        <v>45278.717361111114</v>
      </c>
      <c r="C5206" s="2">
        <v>71000</v>
      </c>
      <c r="D5206" t="s">
        <v>4</v>
      </c>
    </row>
    <row r="5207" spans="1:4" x14ac:dyDescent="0.45">
      <c r="A5207" s="3">
        <v>45278.717361111114</v>
      </c>
      <c r="C5207" s="2">
        <v>71000</v>
      </c>
      <c r="D5207" t="s">
        <v>4</v>
      </c>
    </row>
    <row r="5208" spans="1:4" x14ac:dyDescent="0.45">
      <c r="A5208" s="3">
        <v>45278.638888888891</v>
      </c>
      <c r="C5208" s="2">
        <v>60600</v>
      </c>
      <c r="D5208" t="s">
        <v>4</v>
      </c>
    </row>
    <row r="5209" spans="1:4" x14ac:dyDescent="0.45">
      <c r="A5209" s="3">
        <v>45279.67291666667</v>
      </c>
      <c r="B5209" t="s">
        <v>21</v>
      </c>
      <c r="C5209" s="2">
        <v>87400</v>
      </c>
      <c r="D5209" t="s">
        <v>12</v>
      </c>
    </row>
    <row r="5210" spans="1:4" x14ac:dyDescent="0.45">
      <c r="A5210" s="3">
        <v>45279.67291666667</v>
      </c>
      <c r="B5210" t="s">
        <v>21</v>
      </c>
      <c r="C5210" s="2">
        <v>87400</v>
      </c>
      <c r="D5210" t="s">
        <v>12</v>
      </c>
    </row>
    <row r="5211" spans="1:4" x14ac:dyDescent="0.45">
      <c r="A5211" s="3">
        <v>45279.634027777778</v>
      </c>
      <c r="C5211" s="2">
        <v>47600</v>
      </c>
      <c r="D5211" t="s">
        <v>4</v>
      </c>
    </row>
    <row r="5212" spans="1:4" x14ac:dyDescent="0.45">
      <c r="A5212" s="3">
        <v>45279.634027777778</v>
      </c>
      <c r="C5212" s="2">
        <v>47600</v>
      </c>
      <c r="D5212" t="s">
        <v>4</v>
      </c>
    </row>
    <row r="5213" spans="1:4" x14ac:dyDescent="0.45">
      <c r="A5213" s="3">
        <v>45279.634027777778</v>
      </c>
      <c r="C5213" s="2">
        <v>47600</v>
      </c>
      <c r="D5213" t="s">
        <v>4</v>
      </c>
    </row>
    <row r="5214" spans="1:4" x14ac:dyDescent="0.45">
      <c r="A5214" s="3">
        <v>45279.688888888886</v>
      </c>
      <c r="C5214" s="2">
        <v>218600</v>
      </c>
      <c r="D5214" t="s">
        <v>4</v>
      </c>
    </row>
    <row r="5215" spans="1:4" x14ac:dyDescent="0.45">
      <c r="A5215" s="3">
        <v>45279.688888888886</v>
      </c>
      <c r="C5215" s="2">
        <v>218600</v>
      </c>
      <c r="D5215" t="s">
        <v>4</v>
      </c>
    </row>
    <row r="5216" spans="1:4" x14ac:dyDescent="0.45">
      <c r="A5216" s="3">
        <v>45279.688888888886</v>
      </c>
      <c r="C5216" s="2">
        <v>218600</v>
      </c>
      <c r="D5216" t="s">
        <v>4</v>
      </c>
    </row>
    <row r="5217" spans="1:4" x14ac:dyDescent="0.45">
      <c r="B5217" t="s">
        <v>100</v>
      </c>
      <c r="C5217" s="2">
        <v>37700</v>
      </c>
      <c r="D5217" t="s">
        <v>12</v>
      </c>
    </row>
    <row r="5218" spans="1:4" x14ac:dyDescent="0.45">
      <c r="A5218" s="3">
        <v>45279.634027777778</v>
      </c>
      <c r="C5218" s="2">
        <v>110900</v>
      </c>
      <c r="D5218" t="s">
        <v>4</v>
      </c>
    </row>
    <row r="5219" spans="1:4" x14ac:dyDescent="0.45">
      <c r="A5219" s="3">
        <v>45279.634027777778</v>
      </c>
      <c r="C5219" s="2">
        <v>30800</v>
      </c>
      <c r="D5219" t="s">
        <v>4</v>
      </c>
    </row>
    <row r="5220" spans="1:4" x14ac:dyDescent="0.45">
      <c r="A5220" s="3">
        <v>45279.634027777778</v>
      </c>
      <c r="C5220" s="2">
        <v>30800</v>
      </c>
      <c r="D5220" t="s">
        <v>4</v>
      </c>
    </row>
    <row r="5221" spans="1:4" x14ac:dyDescent="0.45">
      <c r="A5221" s="3">
        <v>45280.715277777781</v>
      </c>
      <c r="C5221" s="2">
        <v>40300</v>
      </c>
      <c r="D5221" t="s">
        <v>4</v>
      </c>
    </row>
    <row r="5222" spans="1:4" x14ac:dyDescent="0.45">
      <c r="A5222" s="3">
        <v>45280.71597222222</v>
      </c>
      <c r="C5222" s="2">
        <v>30800</v>
      </c>
      <c r="D5222" t="s">
        <v>4</v>
      </c>
    </row>
    <row r="5223" spans="1:4" x14ac:dyDescent="0.45">
      <c r="A5223" s="3">
        <v>45280.714583333334</v>
      </c>
      <c r="C5223" s="2">
        <v>20100</v>
      </c>
      <c r="D5223" t="s">
        <v>4</v>
      </c>
    </row>
    <row r="5224" spans="1:4" x14ac:dyDescent="0.45">
      <c r="A5224" s="3">
        <v>45281.487500000003</v>
      </c>
      <c r="B5224" t="s">
        <v>21</v>
      </c>
      <c r="C5224" s="2">
        <v>30800</v>
      </c>
      <c r="D5224" t="s">
        <v>12</v>
      </c>
    </row>
    <row r="5225" spans="1:4" x14ac:dyDescent="0.45">
      <c r="A5225" s="3">
        <v>45280.71597222222</v>
      </c>
      <c r="C5225" s="2">
        <v>26000</v>
      </c>
      <c r="D5225" t="s">
        <v>4</v>
      </c>
    </row>
    <row r="5226" spans="1:4" x14ac:dyDescent="0.45">
      <c r="A5226" s="3">
        <v>45280.803472222222</v>
      </c>
      <c r="C5226" s="2">
        <v>30800</v>
      </c>
      <c r="D5226" t="s">
        <v>4</v>
      </c>
    </row>
    <row r="5227" spans="1:4" x14ac:dyDescent="0.45">
      <c r="A5227" s="3">
        <v>45280.714583333334</v>
      </c>
      <c r="C5227" s="2">
        <v>56000</v>
      </c>
      <c r="D5227" t="s">
        <v>4</v>
      </c>
    </row>
    <row r="5228" spans="1:4" x14ac:dyDescent="0.45">
      <c r="A5228" s="3">
        <v>45280.71597222222</v>
      </c>
      <c r="B5228" t="s">
        <v>21</v>
      </c>
      <c r="C5228" s="2">
        <v>71000</v>
      </c>
      <c r="D5228" t="s">
        <v>12</v>
      </c>
    </row>
    <row r="5229" spans="1:4" x14ac:dyDescent="0.45">
      <c r="A5229" s="3">
        <v>45280.71597222222</v>
      </c>
      <c r="B5229" t="s">
        <v>21</v>
      </c>
      <c r="C5229" s="2">
        <v>71000</v>
      </c>
      <c r="D5229" t="s">
        <v>12</v>
      </c>
    </row>
    <row r="5230" spans="1:4" x14ac:dyDescent="0.45">
      <c r="B5230" t="s">
        <v>75</v>
      </c>
      <c r="C5230" s="2">
        <v>281000</v>
      </c>
      <c r="D5230" t="s">
        <v>12</v>
      </c>
    </row>
    <row r="5231" spans="1:4" x14ac:dyDescent="0.45">
      <c r="B5231" t="s">
        <v>75</v>
      </c>
      <c r="C5231" s="2">
        <v>281000</v>
      </c>
      <c r="D5231" t="s">
        <v>12</v>
      </c>
    </row>
    <row r="5232" spans="1:4" x14ac:dyDescent="0.45">
      <c r="A5232" s="3">
        <v>45280.785416666666</v>
      </c>
      <c r="C5232" s="2">
        <v>20700</v>
      </c>
      <c r="D5232" t="s">
        <v>4</v>
      </c>
    </row>
    <row r="5233" spans="1:4" x14ac:dyDescent="0.45">
      <c r="A5233" s="3">
        <v>45280.71597222222</v>
      </c>
      <c r="C5233" s="2">
        <v>77900</v>
      </c>
      <c r="D5233" t="s">
        <v>4</v>
      </c>
    </row>
    <row r="5234" spans="1:4" x14ac:dyDescent="0.45">
      <c r="A5234" s="3">
        <v>45280.71597222222</v>
      </c>
      <c r="C5234" s="2">
        <v>32800</v>
      </c>
      <c r="D5234" t="s">
        <v>4</v>
      </c>
    </row>
    <row r="5235" spans="1:4" x14ac:dyDescent="0.45">
      <c r="A5235" s="3">
        <v>45280.71597222222</v>
      </c>
      <c r="C5235" s="2">
        <v>32800</v>
      </c>
      <c r="D5235" t="s">
        <v>4</v>
      </c>
    </row>
    <row r="5236" spans="1:4" x14ac:dyDescent="0.45">
      <c r="A5236" s="3">
        <v>45280.71597222222</v>
      </c>
      <c r="C5236" s="2">
        <v>62800</v>
      </c>
      <c r="D5236" t="s">
        <v>4</v>
      </c>
    </row>
    <row r="5237" spans="1:4" x14ac:dyDescent="0.45">
      <c r="A5237" s="3">
        <v>45280.714583333334</v>
      </c>
      <c r="C5237" s="2">
        <v>56000</v>
      </c>
      <c r="D5237" t="s">
        <v>4</v>
      </c>
    </row>
    <row r="5238" spans="1:4" x14ac:dyDescent="0.45">
      <c r="A5238" s="3">
        <v>45280.803472222222</v>
      </c>
      <c r="C5238" s="2">
        <v>20700</v>
      </c>
      <c r="D5238" t="s">
        <v>4</v>
      </c>
    </row>
    <row r="5239" spans="1:4" x14ac:dyDescent="0.45">
      <c r="A5239" s="3">
        <v>45280.803472222222</v>
      </c>
      <c r="C5239" s="2">
        <v>20700</v>
      </c>
      <c r="D5239" t="s">
        <v>4</v>
      </c>
    </row>
    <row r="5240" spans="1:4" x14ac:dyDescent="0.45">
      <c r="A5240" s="3">
        <v>45280.71597222222</v>
      </c>
      <c r="C5240" s="2">
        <v>71000</v>
      </c>
      <c r="D5240" t="s">
        <v>4</v>
      </c>
    </row>
    <row r="5241" spans="1:4" x14ac:dyDescent="0.45">
      <c r="A5241" s="3">
        <v>45280.715277777781</v>
      </c>
      <c r="C5241" s="2">
        <v>25300</v>
      </c>
      <c r="D5241" t="s">
        <v>4</v>
      </c>
    </row>
    <row r="5242" spans="1:4" x14ac:dyDescent="0.45">
      <c r="A5242" s="3">
        <v>45280.715277777781</v>
      </c>
      <c r="C5242" s="2">
        <v>25300</v>
      </c>
      <c r="D5242" t="s">
        <v>4</v>
      </c>
    </row>
    <row r="5243" spans="1:4" x14ac:dyDescent="0.45">
      <c r="A5243" s="3">
        <v>45280.715277777781</v>
      </c>
      <c r="C5243" s="2">
        <v>25300</v>
      </c>
      <c r="D5243" t="s">
        <v>4</v>
      </c>
    </row>
    <row r="5244" spans="1:4" x14ac:dyDescent="0.45">
      <c r="A5244" s="3">
        <v>45281.752083333333</v>
      </c>
      <c r="C5244" s="2">
        <v>46000</v>
      </c>
      <c r="D5244" t="s">
        <v>4</v>
      </c>
    </row>
    <row r="5245" spans="1:4" x14ac:dyDescent="0.45">
      <c r="A5245" s="3">
        <v>45281.686111111114</v>
      </c>
      <c r="C5245" s="2">
        <v>37700</v>
      </c>
      <c r="D5245" t="s">
        <v>4</v>
      </c>
    </row>
    <row r="5246" spans="1:4" x14ac:dyDescent="0.45">
      <c r="A5246" s="3">
        <v>45281.686111111114</v>
      </c>
      <c r="C5246" s="2">
        <v>37600</v>
      </c>
      <c r="D5246" t="s">
        <v>4</v>
      </c>
    </row>
    <row r="5247" spans="1:4" x14ac:dyDescent="0.45">
      <c r="A5247" s="3">
        <v>45281.686111111114</v>
      </c>
      <c r="C5247" s="2">
        <v>21200</v>
      </c>
      <c r="D5247" t="s">
        <v>4</v>
      </c>
    </row>
    <row r="5248" spans="1:4" x14ac:dyDescent="0.45">
      <c r="A5248" s="3">
        <v>45281.686111111114</v>
      </c>
      <c r="C5248" s="2">
        <v>20100</v>
      </c>
      <c r="D5248" t="s">
        <v>4</v>
      </c>
    </row>
    <row r="5249" spans="1:4" x14ac:dyDescent="0.45">
      <c r="A5249" s="3">
        <v>45281.6875</v>
      </c>
      <c r="C5249" s="2">
        <v>37700</v>
      </c>
      <c r="D5249" t="s">
        <v>4</v>
      </c>
    </row>
    <row r="5250" spans="1:4" x14ac:dyDescent="0.45">
      <c r="A5250" s="3">
        <v>45281.68472222222</v>
      </c>
      <c r="C5250" s="2">
        <v>26000</v>
      </c>
      <c r="D5250" t="s">
        <v>4</v>
      </c>
    </row>
    <row r="5251" spans="1:4" x14ac:dyDescent="0.45">
      <c r="A5251" s="3">
        <v>45281.68472222222</v>
      </c>
      <c r="C5251" s="2">
        <v>52100</v>
      </c>
      <c r="D5251" t="s">
        <v>4</v>
      </c>
    </row>
    <row r="5252" spans="1:4" x14ac:dyDescent="0.45">
      <c r="A5252" s="3">
        <v>45281.686111111114</v>
      </c>
      <c r="C5252" s="2">
        <v>20100</v>
      </c>
      <c r="D5252" t="s">
        <v>4</v>
      </c>
    </row>
    <row r="5253" spans="1:4" x14ac:dyDescent="0.45">
      <c r="A5253" s="3">
        <v>45281.752083333333</v>
      </c>
      <c r="C5253" s="2">
        <v>32800</v>
      </c>
      <c r="D5253" t="s">
        <v>4</v>
      </c>
    </row>
    <row r="5254" spans="1:4" x14ac:dyDescent="0.45">
      <c r="A5254" s="3">
        <v>45281.686111111114</v>
      </c>
      <c r="C5254" s="2">
        <v>37600</v>
      </c>
      <c r="D5254" t="s">
        <v>4</v>
      </c>
    </row>
    <row r="5255" spans="1:4" x14ac:dyDescent="0.45">
      <c r="A5255" s="3">
        <v>45281.686111111114</v>
      </c>
      <c r="C5255" s="2">
        <v>37600</v>
      </c>
      <c r="D5255" t="s">
        <v>4</v>
      </c>
    </row>
    <row r="5256" spans="1:4" x14ac:dyDescent="0.45">
      <c r="B5256" t="s">
        <v>31</v>
      </c>
      <c r="C5256" s="2">
        <v>20700</v>
      </c>
      <c r="D5256" t="s">
        <v>12</v>
      </c>
    </row>
    <row r="5257" spans="1:4" x14ac:dyDescent="0.45">
      <c r="A5257" s="3">
        <v>45281.686111111114</v>
      </c>
      <c r="C5257" s="2">
        <v>23400</v>
      </c>
      <c r="D5257" t="s">
        <v>4</v>
      </c>
    </row>
    <row r="5258" spans="1:4" x14ac:dyDescent="0.45">
      <c r="A5258" s="3">
        <v>45281.752083333333</v>
      </c>
      <c r="C5258" s="2">
        <v>79400</v>
      </c>
      <c r="D5258" t="s">
        <v>4</v>
      </c>
    </row>
    <row r="5259" spans="1:4" x14ac:dyDescent="0.45">
      <c r="A5259" s="3">
        <v>45281.56527777778</v>
      </c>
      <c r="C5259" s="2">
        <v>69600</v>
      </c>
      <c r="D5259" t="s">
        <v>4</v>
      </c>
    </row>
    <row r="5260" spans="1:4" x14ac:dyDescent="0.45">
      <c r="A5260" s="3">
        <v>45281.68472222222</v>
      </c>
      <c r="C5260" s="2">
        <v>23600</v>
      </c>
      <c r="D5260" t="s">
        <v>4</v>
      </c>
    </row>
    <row r="5261" spans="1:4" x14ac:dyDescent="0.45">
      <c r="A5261" s="3">
        <v>45282.675694444442</v>
      </c>
      <c r="C5261" s="2">
        <v>77800</v>
      </c>
      <c r="D5261" t="s">
        <v>4</v>
      </c>
    </row>
    <row r="5262" spans="1:4" x14ac:dyDescent="0.45">
      <c r="A5262" s="3">
        <v>45282.619444444441</v>
      </c>
      <c r="C5262" s="2">
        <v>18300</v>
      </c>
      <c r="D5262" t="s">
        <v>4</v>
      </c>
    </row>
    <row r="5263" spans="1:4" x14ac:dyDescent="0.45">
      <c r="A5263" s="3">
        <v>45282.619444444441</v>
      </c>
      <c r="C5263" s="2">
        <v>46000</v>
      </c>
      <c r="D5263" t="s">
        <v>4</v>
      </c>
    </row>
    <row r="5264" spans="1:4" x14ac:dyDescent="0.45">
      <c r="A5264" s="3">
        <v>45282.556944444441</v>
      </c>
      <c r="C5264" s="2">
        <v>96600</v>
      </c>
      <c r="D5264" t="s">
        <v>4</v>
      </c>
    </row>
    <row r="5265" spans="1:4" x14ac:dyDescent="0.45">
      <c r="A5265" s="3">
        <v>45282.556944444441</v>
      </c>
      <c r="C5265" s="2">
        <v>96600</v>
      </c>
      <c r="D5265" t="s">
        <v>4</v>
      </c>
    </row>
    <row r="5266" spans="1:4" x14ac:dyDescent="0.45">
      <c r="A5266" s="3">
        <v>45282.556944444441</v>
      </c>
      <c r="C5266" s="2">
        <v>96600</v>
      </c>
      <c r="D5266" t="s">
        <v>4</v>
      </c>
    </row>
    <row r="5267" spans="1:4" x14ac:dyDescent="0.45">
      <c r="A5267" s="3">
        <v>45282.556944444441</v>
      </c>
      <c r="C5267" s="2">
        <v>96600</v>
      </c>
      <c r="D5267" t="s">
        <v>4</v>
      </c>
    </row>
    <row r="5268" spans="1:4" x14ac:dyDescent="0.45">
      <c r="A5268" s="3">
        <v>45282.620138888888</v>
      </c>
      <c r="C5268" s="2">
        <v>101200</v>
      </c>
      <c r="D5268" t="s">
        <v>4</v>
      </c>
    </row>
    <row r="5269" spans="1:4" x14ac:dyDescent="0.45">
      <c r="A5269" s="3">
        <v>45282.620138888888</v>
      </c>
      <c r="C5269" s="2">
        <v>101200</v>
      </c>
      <c r="D5269" t="s">
        <v>4</v>
      </c>
    </row>
    <row r="5270" spans="1:4" x14ac:dyDescent="0.45">
      <c r="B5270" t="s">
        <v>31</v>
      </c>
      <c r="C5270" s="2">
        <v>54600</v>
      </c>
      <c r="D5270" t="s">
        <v>12</v>
      </c>
    </row>
    <row r="5271" spans="1:4" x14ac:dyDescent="0.45">
      <c r="B5271" t="s">
        <v>31</v>
      </c>
      <c r="C5271" s="2">
        <v>54600</v>
      </c>
      <c r="D5271" t="s">
        <v>12</v>
      </c>
    </row>
    <row r="5272" spans="1:4" x14ac:dyDescent="0.45">
      <c r="B5272" t="s">
        <v>100</v>
      </c>
      <c r="C5272" s="2">
        <v>26000</v>
      </c>
      <c r="D5272" t="s">
        <v>12</v>
      </c>
    </row>
    <row r="5273" spans="1:4" x14ac:dyDescent="0.45">
      <c r="A5273" s="3">
        <v>45282.620138888888</v>
      </c>
      <c r="C5273" s="2">
        <v>23600</v>
      </c>
      <c r="D5273" t="s">
        <v>4</v>
      </c>
    </row>
    <row r="5274" spans="1:4" x14ac:dyDescent="0.45">
      <c r="A5274" s="3">
        <v>45282.620138888888</v>
      </c>
      <c r="C5274" s="2">
        <v>86600</v>
      </c>
      <c r="D5274" t="s">
        <v>4</v>
      </c>
    </row>
    <row r="5275" spans="1:4" x14ac:dyDescent="0.45">
      <c r="A5275" s="3">
        <v>45282.73541666667</v>
      </c>
      <c r="C5275" s="2">
        <v>98900</v>
      </c>
      <c r="D5275" t="s">
        <v>4</v>
      </c>
    </row>
    <row r="5276" spans="1:4" x14ac:dyDescent="0.45">
      <c r="A5276" s="3">
        <v>45282.73541666667</v>
      </c>
      <c r="C5276" s="2">
        <v>98900</v>
      </c>
      <c r="D5276" t="s">
        <v>4</v>
      </c>
    </row>
    <row r="5277" spans="1:4" x14ac:dyDescent="0.45">
      <c r="A5277" s="3">
        <v>45282.668055555558</v>
      </c>
      <c r="C5277" s="2">
        <v>33600</v>
      </c>
      <c r="D5277" t="s">
        <v>4</v>
      </c>
    </row>
    <row r="5278" spans="1:4" x14ac:dyDescent="0.45">
      <c r="B5278" t="s">
        <v>31</v>
      </c>
      <c r="C5278" s="2">
        <v>51600</v>
      </c>
      <c r="D5278" t="s">
        <v>12</v>
      </c>
    </row>
    <row r="5279" spans="1:4" x14ac:dyDescent="0.45">
      <c r="B5279" t="s">
        <v>31</v>
      </c>
      <c r="C5279" s="2">
        <v>83100</v>
      </c>
      <c r="D5279" t="s">
        <v>12</v>
      </c>
    </row>
    <row r="5280" spans="1:4" x14ac:dyDescent="0.45">
      <c r="B5280" t="s">
        <v>40</v>
      </c>
      <c r="C5280" s="2">
        <v>93400</v>
      </c>
      <c r="D5280" t="s">
        <v>12</v>
      </c>
    </row>
    <row r="5281" spans="1:4" x14ac:dyDescent="0.45">
      <c r="B5281" t="s">
        <v>40</v>
      </c>
      <c r="C5281" s="2">
        <v>93400</v>
      </c>
      <c r="D5281" t="s">
        <v>12</v>
      </c>
    </row>
    <row r="5282" spans="1:4" x14ac:dyDescent="0.45">
      <c r="A5282" s="3">
        <v>45285.765972222223</v>
      </c>
      <c r="C5282" s="2">
        <v>93400</v>
      </c>
      <c r="D5282" t="s">
        <v>4</v>
      </c>
    </row>
    <row r="5283" spans="1:4" x14ac:dyDescent="0.45">
      <c r="A5283" s="3">
        <v>45285.765972222223</v>
      </c>
      <c r="C5283" s="2">
        <v>93400</v>
      </c>
      <c r="D5283" t="s">
        <v>4</v>
      </c>
    </row>
    <row r="5284" spans="1:4" x14ac:dyDescent="0.45">
      <c r="A5284" s="3">
        <v>45285.790972222225</v>
      </c>
      <c r="C5284" s="2">
        <v>20700</v>
      </c>
      <c r="D5284" t="s">
        <v>4</v>
      </c>
    </row>
    <row r="5285" spans="1:4" x14ac:dyDescent="0.45">
      <c r="A5285" s="3">
        <v>45285.640277777777</v>
      </c>
      <c r="C5285" s="2">
        <v>71000</v>
      </c>
      <c r="D5285" t="s">
        <v>4</v>
      </c>
    </row>
    <row r="5286" spans="1:4" x14ac:dyDescent="0.45">
      <c r="A5286" s="3">
        <v>45285.640277777777</v>
      </c>
      <c r="C5286" s="2">
        <v>71000</v>
      </c>
      <c r="D5286" t="s">
        <v>4</v>
      </c>
    </row>
    <row r="5287" spans="1:4" x14ac:dyDescent="0.45">
      <c r="B5287" t="s">
        <v>100</v>
      </c>
      <c r="C5287" s="2">
        <v>94700</v>
      </c>
      <c r="D5287" t="s">
        <v>12</v>
      </c>
    </row>
    <row r="5288" spans="1:4" x14ac:dyDescent="0.45">
      <c r="B5288" t="s">
        <v>100</v>
      </c>
      <c r="C5288" s="2">
        <v>94700</v>
      </c>
      <c r="D5288" t="s">
        <v>12</v>
      </c>
    </row>
    <row r="5289" spans="1:4" x14ac:dyDescent="0.45">
      <c r="A5289" s="3">
        <v>45285.765972222223</v>
      </c>
      <c r="C5289" s="2">
        <v>94700</v>
      </c>
      <c r="D5289" t="s">
        <v>4</v>
      </c>
    </row>
    <row r="5290" spans="1:4" x14ac:dyDescent="0.45">
      <c r="A5290" s="3">
        <v>45285.765972222223</v>
      </c>
      <c r="C5290" s="2">
        <v>86600</v>
      </c>
      <c r="D5290" t="s">
        <v>4</v>
      </c>
    </row>
    <row r="5291" spans="1:4" x14ac:dyDescent="0.45">
      <c r="B5291" t="s">
        <v>31</v>
      </c>
      <c r="C5291" s="2">
        <v>85600</v>
      </c>
      <c r="D5291" t="s">
        <v>12</v>
      </c>
    </row>
    <row r="5292" spans="1:4" x14ac:dyDescent="0.45">
      <c r="A5292" s="3">
        <v>45285.569444444445</v>
      </c>
      <c r="C5292" s="2">
        <v>38100</v>
      </c>
      <c r="D5292" t="s">
        <v>4</v>
      </c>
    </row>
    <row r="5293" spans="1:4" x14ac:dyDescent="0.45">
      <c r="A5293" s="3">
        <v>45285.765972222223</v>
      </c>
      <c r="C5293" s="2">
        <v>62800</v>
      </c>
      <c r="D5293" t="s">
        <v>4</v>
      </c>
    </row>
    <row r="5294" spans="1:4" x14ac:dyDescent="0.45">
      <c r="A5294" s="3">
        <v>45285.765972222223</v>
      </c>
      <c r="C5294" s="2">
        <v>62800</v>
      </c>
      <c r="D5294" t="s">
        <v>4</v>
      </c>
    </row>
    <row r="5295" spans="1:4" x14ac:dyDescent="0.45">
      <c r="A5295" s="3">
        <v>45285.556250000001</v>
      </c>
      <c r="C5295" s="2">
        <v>69600</v>
      </c>
      <c r="D5295" t="s">
        <v>4</v>
      </c>
    </row>
    <row r="5296" spans="1:4" x14ac:dyDescent="0.45">
      <c r="A5296" s="3">
        <v>45286.477083333331</v>
      </c>
      <c r="C5296" s="2">
        <v>30800</v>
      </c>
      <c r="D5296" t="s">
        <v>4</v>
      </c>
    </row>
    <row r="5297" spans="1:4" x14ac:dyDescent="0.45">
      <c r="A5297" s="3">
        <v>45286.499305555553</v>
      </c>
      <c r="C5297" s="2">
        <v>59900</v>
      </c>
      <c r="D5297" t="s">
        <v>4</v>
      </c>
    </row>
    <row r="5298" spans="1:4" x14ac:dyDescent="0.45">
      <c r="B5298" t="s">
        <v>31</v>
      </c>
      <c r="C5298" s="2">
        <v>110900</v>
      </c>
      <c r="D5298" t="s">
        <v>12</v>
      </c>
    </row>
    <row r="5299" spans="1:4" x14ac:dyDescent="0.45">
      <c r="A5299" s="3">
        <v>45285.765972222223</v>
      </c>
      <c r="C5299" s="2">
        <v>86600</v>
      </c>
      <c r="D5299" t="s">
        <v>4</v>
      </c>
    </row>
    <row r="5300" spans="1:4" x14ac:dyDescent="0.45">
      <c r="A5300" s="3">
        <v>45285.790972222225</v>
      </c>
      <c r="C5300" s="2">
        <v>20700</v>
      </c>
      <c r="D5300" t="s">
        <v>4</v>
      </c>
    </row>
    <row r="5301" spans="1:4" x14ac:dyDescent="0.45">
      <c r="B5301" t="s">
        <v>31</v>
      </c>
      <c r="C5301" s="2">
        <v>56000</v>
      </c>
      <c r="D5301" t="s">
        <v>12</v>
      </c>
    </row>
    <row r="5302" spans="1:4" x14ac:dyDescent="0.45">
      <c r="A5302" s="3">
        <v>45285.765277777777</v>
      </c>
      <c r="C5302" s="2">
        <v>110600</v>
      </c>
      <c r="D5302" t="s">
        <v>4</v>
      </c>
    </row>
    <row r="5303" spans="1:4" x14ac:dyDescent="0.45">
      <c r="A5303" s="3">
        <v>45285.790972222225</v>
      </c>
      <c r="C5303" s="2">
        <v>20700</v>
      </c>
      <c r="D5303" t="s">
        <v>4</v>
      </c>
    </row>
    <row r="5304" spans="1:4" x14ac:dyDescent="0.45">
      <c r="A5304" s="3">
        <v>45285.790972222225</v>
      </c>
      <c r="C5304" s="2">
        <v>54800</v>
      </c>
      <c r="D5304" t="s">
        <v>4</v>
      </c>
    </row>
    <row r="5305" spans="1:4" x14ac:dyDescent="0.45">
      <c r="A5305" s="3">
        <v>45285.790972222225</v>
      </c>
      <c r="C5305" s="2">
        <v>54800</v>
      </c>
      <c r="D5305" t="s">
        <v>4</v>
      </c>
    </row>
    <row r="5306" spans="1:4" x14ac:dyDescent="0.45">
      <c r="A5306" s="3">
        <v>45285.790972222225</v>
      </c>
      <c r="C5306" s="2">
        <v>54800</v>
      </c>
      <c r="D5306" t="s">
        <v>4</v>
      </c>
    </row>
    <row r="5307" spans="1:4" x14ac:dyDescent="0.45">
      <c r="A5307" s="3">
        <v>45285.765277777777</v>
      </c>
      <c r="C5307" s="2">
        <v>26100</v>
      </c>
      <c r="D5307" t="s">
        <v>4</v>
      </c>
    </row>
    <row r="5308" spans="1:4" x14ac:dyDescent="0.45">
      <c r="A5308" s="3">
        <v>45286.729166666664</v>
      </c>
      <c r="C5308" s="2">
        <v>42500</v>
      </c>
      <c r="D5308" t="s">
        <v>4</v>
      </c>
    </row>
    <row r="5309" spans="1:4" x14ac:dyDescent="0.45">
      <c r="A5309" s="3">
        <v>45286.730555555558</v>
      </c>
      <c r="C5309" s="2">
        <v>58700</v>
      </c>
      <c r="D5309" t="s">
        <v>4</v>
      </c>
    </row>
    <row r="5310" spans="1:4" x14ac:dyDescent="0.45">
      <c r="A5310" s="3">
        <v>45286.730555555558</v>
      </c>
      <c r="C5310" s="2">
        <v>58700</v>
      </c>
      <c r="D5310" t="s">
        <v>4</v>
      </c>
    </row>
    <row r="5311" spans="1:4" x14ac:dyDescent="0.45">
      <c r="A5311" s="3">
        <v>45286.730555555558</v>
      </c>
      <c r="C5311" s="2">
        <v>35600</v>
      </c>
      <c r="D5311" t="s">
        <v>4</v>
      </c>
    </row>
    <row r="5312" spans="1:4" x14ac:dyDescent="0.45">
      <c r="A5312" s="3">
        <v>45286.730555555558</v>
      </c>
      <c r="C5312" s="2">
        <v>35600</v>
      </c>
      <c r="D5312" t="s">
        <v>4</v>
      </c>
    </row>
    <row r="5313" spans="1:4" x14ac:dyDescent="0.45">
      <c r="A5313" s="3">
        <v>45286.730555555558</v>
      </c>
      <c r="C5313" s="2">
        <v>35600</v>
      </c>
      <c r="D5313" t="s">
        <v>4</v>
      </c>
    </row>
    <row r="5314" spans="1:4" x14ac:dyDescent="0.45">
      <c r="A5314" s="3">
        <v>45286.730555555558</v>
      </c>
      <c r="C5314" s="2">
        <v>35600</v>
      </c>
      <c r="D5314" t="s">
        <v>4</v>
      </c>
    </row>
    <row r="5315" spans="1:4" x14ac:dyDescent="0.45">
      <c r="A5315" s="3">
        <v>45286.730555555558</v>
      </c>
      <c r="C5315" s="2">
        <v>56000</v>
      </c>
      <c r="D5315" t="s">
        <v>4</v>
      </c>
    </row>
    <row r="5316" spans="1:4" x14ac:dyDescent="0.45">
      <c r="A5316" s="3">
        <v>45286.730555555558</v>
      </c>
      <c r="C5316" s="2">
        <v>58700</v>
      </c>
      <c r="D5316" t="s">
        <v>4</v>
      </c>
    </row>
    <row r="5317" spans="1:4" x14ac:dyDescent="0.45">
      <c r="B5317" t="s">
        <v>100</v>
      </c>
      <c r="C5317" s="2">
        <v>110900</v>
      </c>
      <c r="D5317" t="s">
        <v>12</v>
      </c>
    </row>
    <row r="5318" spans="1:4" x14ac:dyDescent="0.45">
      <c r="B5318" t="s">
        <v>100</v>
      </c>
      <c r="C5318" s="2">
        <v>110900</v>
      </c>
      <c r="D5318" t="s">
        <v>12</v>
      </c>
    </row>
    <row r="5319" spans="1:4" x14ac:dyDescent="0.45">
      <c r="A5319" s="3">
        <v>45286.729861111111</v>
      </c>
      <c r="C5319" s="2">
        <v>167600</v>
      </c>
      <c r="D5319" t="s">
        <v>4</v>
      </c>
    </row>
    <row r="5320" spans="1:4" x14ac:dyDescent="0.45">
      <c r="A5320" s="3">
        <v>45286.729861111111</v>
      </c>
      <c r="C5320" s="2">
        <v>167600</v>
      </c>
      <c r="D5320" t="s">
        <v>4</v>
      </c>
    </row>
    <row r="5321" spans="1:4" x14ac:dyDescent="0.45">
      <c r="A5321" s="3">
        <v>45286.702777777777</v>
      </c>
      <c r="C5321" s="2">
        <v>40400</v>
      </c>
      <c r="D5321" t="s">
        <v>4</v>
      </c>
    </row>
    <row r="5322" spans="1:4" x14ac:dyDescent="0.45">
      <c r="A5322" s="3">
        <v>45286.558333333334</v>
      </c>
      <c r="C5322" s="2">
        <v>65100</v>
      </c>
      <c r="D5322" t="s">
        <v>4</v>
      </c>
    </row>
    <row r="5323" spans="1:4" x14ac:dyDescent="0.45">
      <c r="A5323" s="3">
        <v>45286.729861111111</v>
      </c>
      <c r="C5323" s="2">
        <v>86600</v>
      </c>
      <c r="D5323" t="s">
        <v>4</v>
      </c>
    </row>
    <row r="5324" spans="1:4" x14ac:dyDescent="0.45">
      <c r="A5324" s="3">
        <v>45286.729861111111</v>
      </c>
      <c r="C5324" s="2">
        <v>63800</v>
      </c>
      <c r="D5324" t="s">
        <v>4</v>
      </c>
    </row>
    <row r="5325" spans="1:4" x14ac:dyDescent="0.45">
      <c r="A5325" s="3">
        <v>45287.717361111114</v>
      </c>
      <c r="C5325" s="2">
        <v>62800</v>
      </c>
      <c r="D5325" t="s">
        <v>4</v>
      </c>
    </row>
    <row r="5326" spans="1:4" x14ac:dyDescent="0.45">
      <c r="A5326" s="3">
        <v>45287.717361111114</v>
      </c>
      <c r="C5326" s="2">
        <v>85600</v>
      </c>
      <c r="D5326" t="s">
        <v>4</v>
      </c>
    </row>
    <row r="5327" spans="1:4" x14ac:dyDescent="0.45">
      <c r="A5327" s="3">
        <v>45287.717361111114</v>
      </c>
      <c r="C5327" s="2">
        <v>56000</v>
      </c>
      <c r="D5327" t="s">
        <v>4</v>
      </c>
    </row>
    <row r="5328" spans="1:4" x14ac:dyDescent="0.45">
      <c r="A5328" s="3">
        <v>45287.718055555553</v>
      </c>
      <c r="C5328" s="2">
        <v>210400</v>
      </c>
      <c r="D5328" t="s">
        <v>4</v>
      </c>
    </row>
    <row r="5329" spans="1:4" x14ac:dyDescent="0.45">
      <c r="A5329" s="3">
        <v>45287.718055555553</v>
      </c>
      <c r="C5329" s="2">
        <v>210400</v>
      </c>
      <c r="D5329" t="s">
        <v>4</v>
      </c>
    </row>
    <row r="5330" spans="1:4" x14ac:dyDescent="0.45">
      <c r="A5330" s="3">
        <v>45288.538888888892</v>
      </c>
      <c r="C5330" s="2">
        <v>30800</v>
      </c>
      <c r="D5330" t="s">
        <v>4</v>
      </c>
    </row>
    <row r="5331" spans="1:4" x14ac:dyDescent="0.45">
      <c r="A5331" s="3">
        <v>45287.717361111114</v>
      </c>
      <c r="C5331" s="2">
        <v>16500</v>
      </c>
      <c r="D5331" t="s">
        <v>4</v>
      </c>
    </row>
    <row r="5332" spans="1:4" x14ac:dyDescent="0.45">
      <c r="A5332" s="3">
        <v>45287.717361111114</v>
      </c>
      <c r="C5332" s="2">
        <v>71000</v>
      </c>
      <c r="D5332" t="s">
        <v>4</v>
      </c>
    </row>
    <row r="5333" spans="1:4" x14ac:dyDescent="0.45">
      <c r="A5333" s="3">
        <v>45288.556944444441</v>
      </c>
      <c r="C5333" s="2">
        <v>42600</v>
      </c>
      <c r="D5333" t="s">
        <v>4</v>
      </c>
    </row>
    <row r="5334" spans="1:4" x14ac:dyDescent="0.45">
      <c r="B5334" t="s">
        <v>326</v>
      </c>
      <c r="C5334" s="2">
        <v>32700</v>
      </c>
      <c r="D5334" t="s">
        <v>12</v>
      </c>
    </row>
    <row r="5335" spans="1:4" x14ac:dyDescent="0.45">
      <c r="A5335" s="3">
        <v>45288.671527777777</v>
      </c>
      <c r="C5335" s="2">
        <v>16500</v>
      </c>
      <c r="D5335" t="s">
        <v>4</v>
      </c>
    </row>
    <row r="5336" spans="1:4" x14ac:dyDescent="0.45">
      <c r="A5336" s="3">
        <v>45288.669444444444</v>
      </c>
      <c r="C5336" s="2">
        <v>63800</v>
      </c>
      <c r="D5336" t="s">
        <v>4</v>
      </c>
    </row>
    <row r="5337" spans="1:4" x14ac:dyDescent="0.45">
      <c r="A5337" s="3">
        <v>45289.636111111111</v>
      </c>
      <c r="C5337" s="2">
        <v>18300</v>
      </c>
      <c r="D5337" t="s">
        <v>4</v>
      </c>
    </row>
    <row r="5338" spans="1:4" x14ac:dyDescent="0.45">
      <c r="A5338" s="3">
        <v>45289.636111111111</v>
      </c>
      <c r="C5338" s="2">
        <v>18300</v>
      </c>
      <c r="D5338" t="s">
        <v>4</v>
      </c>
    </row>
    <row r="5339" spans="1:4" x14ac:dyDescent="0.45">
      <c r="A5339" s="3">
        <v>45289.636111111111</v>
      </c>
      <c r="C5339" s="2">
        <v>18300</v>
      </c>
      <c r="D5339" t="s">
        <v>4</v>
      </c>
    </row>
    <row r="5340" spans="1:4" x14ac:dyDescent="0.45">
      <c r="A5340" s="3">
        <v>45289.636111111111</v>
      </c>
      <c r="C5340" s="2">
        <v>20700</v>
      </c>
      <c r="D5340" t="s">
        <v>4</v>
      </c>
    </row>
    <row r="5341" spans="1:4" x14ac:dyDescent="0.45">
      <c r="A5341" s="3">
        <v>45289.636111111111</v>
      </c>
      <c r="C5341" s="2">
        <v>20700</v>
      </c>
      <c r="D5341" t="s">
        <v>4</v>
      </c>
    </row>
    <row r="5342" spans="1:4" x14ac:dyDescent="0.45">
      <c r="A5342" s="3">
        <v>45289.636111111111</v>
      </c>
      <c r="C5342" s="2">
        <v>63800</v>
      </c>
      <c r="D5342" t="s">
        <v>4</v>
      </c>
    </row>
    <row r="5343" spans="1:4" x14ac:dyDescent="0.45">
      <c r="B5343" t="s">
        <v>31</v>
      </c>
      <c r="C5343" s="2">
        <v>32800</v>
      </c>
      <c r="D5343" t="s">
        <v>12</v>
      </c>
    </row>
    <row r="5344" spans="1:4" x14ac:dyDescent="0.45">
      <c r="A5344" s="3">
        <v>45289.675000000003</v>
      </c>
      <c r="C5344" s="2">
        <v>44100</v>
      </c>
      <c r="D5344" t="s">
        <v>4</v>
      </c>
    </row>
    <row r="5345" spans="1:4" x14ac:dyDescent="0.45">
      <c r="B5345" t="s">
        <v>75</v>
      </c>
      <c r="C5345" s="2">
        <v>30800</v>
      </c>
      <c r="D5345" t="s">
        <v>12</v>
      </c>
    </row>
    <row r="5346" spans="1:4" x14ac:dyDescent="0.45">
      <c r="A5346" s="3">
        <v>45289.70208333333</v>
      </c>
      <c r="C5346" s="2">
        <v>35600</v>
      </c>
      <c r="D5346" t="s">
        <v>4</v>
      </c>
    </row>
    <row r="5347" spans="1:4" x14ac:dyDescent="0.45">
      <c r="A5347" s="3">
        <v>45289.70208333333</v>
      </c>
      <c r="C5347" s="2">
        <v>35600</v>
      </c>
      <c r="D5347" t="s">
        <v>4</v>
      </c>
    </row>
    <row r="5348" spans="1:4" x14ac:dyDescent="0.45">
      <c r="A5348" s="3">
        <v>45290.818749999999</v>
      </c>
      <c r="C5348" s="2">
        <v>30800</v>
      </c>
      <c r="D5348" t="s">
        <v>4</v>
      </c>
    </row>
    <row r="5349" spans="1:4" x14ac:dyDescent="0.45">
      <c r="A5349" s="3">
        <v>45289.675000000003</v>
      </c>
      <c r="C5349" s="2">
        <v>58700</v>
      </c>
      <c r="D5349" t="s">
        <v>4</v>
      </c>
    </row>
    <row r="5350" spans="1:4" x14ac:dyDescent="0.45">
      <c r="A5350" s="3">
        <v>45289.636111111111</v>
      </c>
      <c r="C5350" s="2">
        <v>94700</v>
      </c>
      <c r="D5350" t="s">
        <v>4</v>
      </c>
    </row>
    <row r="5351" spans="1:4" x14ac:dyDescent="0.45">
      <c r="A5351" s="3">
        <v>45289.701388888891</v>
      </c>
      <c r="C5351" s="2">
        <v>78600</v>
      </c>
      <c r="D5351" t="s">
        <v>4</v>
      </c>
    </row>
    <row r="5352" spans="1:4" x14ac:dyDescent="0.45">
      <c r="A5352" s="3">
        <v>45290.697916666664</v>
      </c>
      <c r="B5352" t="s">
        <v>21</v>
      </c>
      <c r="C5352" s="2">
        <v>50400</v>
      </c>
      <c r="D5352" t="s">
        <v>12</v>
      </c>
    </row>
    <row r="5353" spans="1:4" x14ac:dyDescent="0.45">
      <c r="A5353" s="3">
        <v>45293.576388888891</v>
      </c>
      <c r="C5353" s="2">
        <v>58050</v>
      </c>
      <c r="D5353" t="s">
        <v>4</v>
      </c>
    </row>
    <row r="5354" spans="1:4" x14ac:dyDescent="0.45">
      <c r="A5354" s="3">
        <v>45291.759722222225</v>
      </c>
      <c r="C5354" s="2">
        <v>20700</v>
      </c>
      <c r="D5354" t="s">
        <v>4</v>
      </c>
    </row>
    <row r="5355" spans="1:4" x14ac:dyDescent="0.45">
      <c r="A5355" s="3">
        <v>45293.722916666666</v>
      </c>
      <c r="C5355" s="2">
        <v>52100</v>
      </c>
      <c r="D5355" t="s">
        <v>4</v>
      </c>
    </row>
    <row r="5356" spans="1:4" x14ac:dyDescent="0.45">
      <c r="B5356" t="s">
        <v>31</v>
      </c>
      <c r="C5356" s="2">
        <v>42500</v>
      </c>
      <c r="D5356" t="s">
        <v>12</v>
      </c>
    </row>
    <row r="5357" spans="1:4" x14ac:dyDescent="0.45">
      <c r="A5357" s="3">
        <v>45293.722916666666</v>
      </c>
      <c r="C5357" s="2">
        <v>46000</v>
      </c>
      <c r="D5357" t="s">
        <v>4</v>
      </c>
    </row>
    <row r="5358" spans="1:4" x14ac:dyDescent="0.45">
      <c r="A5358" s="3">
        <v>45293.722916666666</v>
      </c>
      <c r="C5358" s="2">
        <v>46000</v>
      </c>
      <c r="D5358" t="s">
        <v>4</v>
      </c>
    </row>
    <row r="5359" spans="1:4" x14ac:dyDescent="0.45">
      <c r="A5359" s="3">
        <v>45293.722916666666</v>
      </c>
      <c r="C5359" s="2">
        <v>46000</v>
      </c>
      <c r="D5359" t="s">
        <v>4</v>
      </c>
    </row>
    <row r="5360" spans="1:4" x14ac:dyDescent="0.45">
      <c r="B5360" t="s">
        <v>40</v>
      </c>
      <c r="C5360" s="2">
        <v>58700</v>
      </c>
      <c r="D5360" t="s">
        <v>12</v>
      </c>
    </row>
    <row r="5361" spans="1:4" x14ac:dyDescent="0.45">
      <c r="A5361" s="3">
        <v>45293.723611111112</v>
      </c>
      <c r="C5361" s="2">
        <v>58700</v>
      </c>
      <c r="D5361" t="s">
        <v>4</v>
      </c>
    </row>
    <row r="5362" spans="1:4" x14ac:dyDescent="0.45">
      <c r="A5362" s="3">
        <v>45294.831250000003</v>
      </c>
      <c r="C5362" s="2">
        <v>40400</v>
      </c>
      <c r="D5362" t="s">
        <v>4</v>
      </c>
    </row>
    <row r="5363" spans="1:4" x14ac:dyDescent="0.45">
      <c r="B5363" t="s">
        <v>31</v>
      </c>
      <c r="C5363" s="2">
        <v>65100</v>
      </c>
      <c r="D5363" t="s">
        <v>12</v>
      </c>
    </row>
    <row r="5364" spans="1:4" x14ac:dyDescent="0.45">
      <c r="B5364" t="s">
        <v>31</v>
      </c>
      <c r="C5364" s="2">
        <v>65100</v>
      </c>
      <c r="D5364" t="s">
        <v>12</v>
      </c>
    </row>
    <row r="5365" spans="1:4" x14ac:dyDescent="0.45">
      <c r="B5365" t="s">
        <v>31</v>
      </c>
      <c r="C5365" s="2">
        <v>65100</v>
      </c>
      <c r="D5365" t="s">
        <v>12</v>
      </c>
    </row>
    <row r="5366" spans="1:4" x14ac:dyDescent="0.45">
      <c r="B5366" t="s">
        <v>31</v>
      </c>
      <c r="C5366" s="2">
        <v>65100</v>
      </c>
      <c r="D5366" t="s">
        <v>12</v>
      </c>
    </row>
    <row r="5367" spans="1:4" x14ac:dyDescent="0.45">
      <c r="A5367" s="3">
        <v>45294.831250000003</v>
      </c>
      <c r="C5367" s="2">
        <v>20700</v>
      </c>
      <c r="D5367" t="s">
        <v>4</v>
      </c>
    </row>
    <row r="5368" spans="1:4" x14ac:dyDescent="0.45">
      <c r="A5368" s="3">
        <v>45294.441666666666</v>
      </c>
      <c r="C5368" s="2">
        <v>20700</v>
      </c>
      <c r="D5368" t="s">
        <v>4</v>
      </c>
    </row>
    <row r="5369" spans="1:4" x14ac:dyDescent="0.45">
      <c r="B5369" t="s">
        <v>64</v>
      </c>
      <c r="C5369" s="2">
        <v>16500</v>
      </c>
      <c r="D5369" t="s">
        <v>12</v>
      </c>
    </row>
    <row r="5370" spans="1:4" x14ac:dyDescent="0.45">
      <c r="A5370" s="3">
        <v>45293.723611111112</v>
      </c>
      <c r="C5370" s="2">
        <v>58700</v>
      </c>
      <c r="D5370" t="s">
        <v>4</v>
      </c>
    </row>
    <row r="5371" spans="1:4" x14ac:dyDescent="0.45">
      <c r="A5371" s="3">
        <v>45293.722916666666</v>
      </c>
      <c r="C5371" s="2">
        <v>18300</v>
      </c>
      <c r="D5371" t="s">
        <v>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C6053"/>
  <sheetViews>
    <sheetView topLeftCell="A4" workbookViewId="0">
      <selection activeCell="C28" sqref="C28"/>
    </sheetView>
  </sheetViews>
  <sheetFormatPr defaultRowHeight="14.25" x14ac:dyDescent="0.45"/>
  <cols>
    <col min="1" max="1" width="17.46484375" style="13" customWidth="1"/>
    <col min="2" max="2" width="27.1328125" style="13" customWidth="1"/>
    <col min="3" max="3" width="34.19921875" style="13" customWidth="1"/>
  </cols>
  <sheetData>
    <row r="1" spans="1:3" x14ac:dyDescent="0.45">
      <c r="A1" s="15" t="s">
        <v>4573</v>
      </c>
      <c r="B1" s="15" t="s">
        <v>4574</v>
      </c>
      <c r="C1" s="15" t="s">
        <v>4575</v>
      </c>
    </row>
    <row r="2" spans="1:3" x14ac:dyDescent="0.45">
      <c r="A2" s="13">
        <v>0</v>
      </c>
      <c r="B2" s="13">
        <v>0</v>
      </c>
      <c r="C2" s="13">
        <v>73000</v>
      </c>
    </row>
    <row r="3" spans="1:3" x14ac:dyDescent="0.45">
      <c r="A3" s="13">
        <v>0</v>
      </c>
      <c r="B3" s="13">
        <v>0</v>
      </c>
      <c r="C3" s="13">
        <v>106506</v>
      </c>
    </row>
    <row r="4" spans="1:3" x14ac:dyDescent="0.45">
      <c r="A4" s="13">
        <v>0</v>
      </c>
      <c r="B4" s="13">
        <v>0</v>
      </c>
      <c r="C4" s="13">
        <v>54900</v>
      </c>
    </row>
    <row r="5" spans="1:3" x14ac:dyDescent="0.45">
      <c r="A5" s="13">
        <v>50000</v>
      </c>
      <c r="B5" s="13">
        <v>0</v>
      </c>
      <c r="C5" s="13">
        <v>208300</v>
      </c>
    </row>
    <row r="6" spans="1:3" x14ac:dyDescent="0.45">
      <c r="A6" s="13">
        <v>0</v>
      </c>
      <c r="B6" s="13">
        <v>0</v>
      </c>
      <c r="C6" s="13">
        <v>90792</v>
      </c>
    </row>
    <row r="7" spans="1:3" x14ac:dyDescent="0.45">
      <c r="A7" s="13">
        <v>0</v>
      </c>
      <c r="B7" s="13">
        <v>0</v>
      </c>
      <c r="C7" s="13">
        <v>43200</v>
      </c>
    </row>
    <row r="8" spans="1:3" x14ac:dyDescent="0.45">
      <c r="A8" s="13">
        <v>0</v>
      </c>
      <c r="B8" s="13">
        <v>0</v>
      </c>
      <c r="C8" s="13">
        <v>111744</v>
      </c>
    </row>
    <row r="9" spans="1:3" x14ac:dyDescent="0.45">
      <c r="A9" s="13">
        <v>0</v>
      </c>
      <c r="B9" s="13">
        <v>0</v>
      </c>
      <c r="C9" s="13">
        <v>111744</v>
      </c>
    </row>
    <row r="10" spans="1:3" x14ac:dyDescent="0.45">
      <c r="A10" s="13">
        <v>0</v>
      </c>
      <c r="B10" s="13">
        <v>0</v>
      </c>
      <c r="C10" s="13">
        <v>57600</v>
      </c>
    </row>
    <row r="11" spans="1:3" x14ac:dyDescent="0.45">
      <c r="A11" s="13">
        <v>0</v>
      </c>
      <c r="B11" s="13">
        <v>0</v>
      </c>
      <c r="C11" s="13">
        <v>172800</v>
      </c>
    </row>
    <row r="12" spans="1:3" x14ac:dyDescent="0.45">
      <c r="A12" s="13">
        <v>0</v>
      </c>
      <c r="B12" s="13">
        <v>0</v>
      </c>
      <c r="C12" s="13">
        <v>208300</v>
      </c>
    </row>
    <row r="13" spans="1:3" x14ac:dyDescent="0.45">
      <c r="A13" s="13">
        <v>140000</v>
      </c>
      <c r="B13" s="13">
        <v>0</v>
      </c>
      <c r="C13" s="13">
        <v>474200</v>
      </c>
    </row>
    <row r="14" spans="1:3" x14ac:dyDescent="0.45">
      <c r="A14" s="13">
        <v>50000</v>
      </c>
      <c r="B14" s="13">
        <v>0</v>
      </c>
      <c r="C14" s="13">
        <v>208300</v>
      </c>
    </row>
    <row r="15" spans="1:3" x14ac:dyDescent="0.45">
      <c r="A15" s="13">
        <v>50000</v>
      </c>
      <c r="B15" s="13">
        <v>0</v>
      </c>
      <c r="C15" s="13">
        <v>208300</v>
      </c>
    </row>
    <row r="16" spans="1:3" x14ac:dyDescent="0.45">
      <c r="A16" s="13">
        <v>0</v>
      </c>
      <c r="B16" s="13">
        <v>0</v>
      </c>
      <c r="C16" s="13">
        <v>208300</v>
      </c>
    </row>
    <row r="17" spans="1:3" x14ac:dyDescent="0.45">
      <c r="A17" s="13">
        <v>0</v>
      </c>
      <c r="B17" s="13">
        <v>0</v>
      </c>
      <c r="C17" s="13">
        <v>104400</v>
      </c>
    </row>
    <row r="18" spans="1:3" x14ac:dyDescent="0.45">
      <c r="A18" s="13">
        <v>130000</v>
      </c>
      <c r="B18" s="13">
        <v>0</v>
      </c>
      <c r="C18" s="13">
        <v>406000</v>
      </c>
    </row>
    <row r="19" spans="1:3" x14ac:dyDescent="0.45">
      <c r="A19" s="13">
        <v>0</v>
      </c>
      <c r="B19" s="13">
        <v>0</v>
      </c>
      <c r="C19" s="13">
        <v>63000</v>
      </c>
    </row>
    <row r="20" spans="1:3" x14ac:dyDescent="0.45">
      <c r="A20" s="13">
        <v>0</v>
      </c>
      <c r="B20" s="13">
        <v>0</v>
      </c>
      <c r="C20" s="13">
        <v>382000</v>
      </c>
    </row>
    <row r="21" spans="1:3" x14ac:dyDescent="0.45">
      <c r="A21" s="13">
        <v>0</v>
      </c>
      <c r="B21" s="13">
        <v>0</v>
      </c>
      <c r="C21" s="13">
        <v>35793</v>
      </c>
    </row>
    <row r="22" spans="1:3" x14ac:dyDescent="0.45">
      <c r="A22" s="13">
        <v>0</v>
      </c>
      <c r="B22" s="13">
        <v>0</v>
      </c>
      <c r="C22" s="13">
        <v>62080</v>
      </c>
    </row>
    <row r="23" spans="1:3" x14ac:dyDescent="0.45">
      <c r="A23" s="13">
        <v>0</v>
      </c>
      <c r="B23" s="13">
        <v>0</v>
      </c>
      <c r="C23" s="13">
        <v>34000</v>
      </c>
    </row>
    <row r="24" spans="1:3" x14ac:dyDescent="0.45">
      <c r="A24" s="13">
        <v>0</v>
      </c>
      <c r="B24" s="13">
        <v>0</v>
      </c>
      <c r="C24" s="13">
        <v>55872</v>
      </c>
    </row>
    <row r="25" spans="1:3" x14ac:dyDescent="0.45">
      <c r="A25" s="13">
        <v>0</v>
      </c>
      <c r="B25" s="13">
        <v>0</v>
      </c>
      <c r="C25" s="13">
        <v>45396</v>
      </c>
    </row>
    <row r="26" spans="1:3" x14ac:dyDescent="0.45">
      <c r="A26" s="13">
        <v>0</v>
      </c>
      <c r="B26" s="13">
        <v>0</v>
      </c>
      <c r="C26" s="13">
        <v>46800</v>
      </c>
    </row>
    <row r="27" spans="1:3" x14ac:dyDescent="0.45">
      <c r="A27" s="13">
        <v>0</v>
      </c>
      <c r="B27" s="13">
        <v>0</v>
      </c>
      <c r="C27" s="13">
        <v>131400</v>
      </c>
    </row>
    <row r="28" spans="1:3" x14ac:dyDescent="0.45">
      <c r="A28" s="13">
        <v>100000</v>
      </c>
      <c r="B28" s="13">
        <v>0</v>
      </c>
      <c r="C28" s="13">
        <v>382000</v>
      </c>
    </row>
    <row r="29" spans="1:3" x14ac:dyDescent="0.45">
      <c r="A29" s="13">
        <v>70000</v>
      </c>
      <c r="B29" s="13">
        <v>0</v>
      </c>
      <c r="C29" s="13">
        <v>316800</v>
      </c>
    </row>
    <row r="30" spans="1:3" x14ac:dyDescent="0.45">
      <c r="A30" s="13">
        <v>0</v>
      </c>
      <c r="B30" s="13">
        <v>0</v>
      </c>
      <c r="C30" s="13">
        <v>53200</v>
      </c>
    </row>
    <row r="31" spans="1:3" x14ac:dyDescent="0.45">
      <c r="A31" s="13">
        <v>0</v>
      </c>
      <c r="B31" s="13">
        <v>0</v>
      </c>
      <c r="C31" s="13">
        <v>57600</v>
      </c>
    </row>
    <row r="32" spans="1:3" x14ac:dyDescent="0.45">
      <c r="A32" s="13">
        <v>0</v>
      </c>
      <c r="B32" s="13">
        <v>0</v>
      </c>
      <c r="C32" s="13">
        <v>382000</v>
      </c>
    </row>
    <row r="33" spans="1:3" x14ac:dyDescent="0.45">
      <c r="A33" s="13">
        <v>0</v>
      </c>
      <c r="B33" s="13">
        <v>0</v>
      </c>
      <c r="C33" s="13">
        <v>43200</v>
      </c>
    </row>
    <row r="34" spans="1:3" x14ac:dyDescent="0.45">
      <c r="A34" s="13">
        <v>0</v>
      </c>
      <c r="B34" s="13">
        <v>0</v>
      </c>
      <c r="C34" s="13">
        <v>257200</v>
      </c>
    </row>
    <row r="35" spans="1:3" x14ac:dyDescent="0.45">
      <c r="A35" s="13">
        <v>0</v>
      </c>
      <c r="B35" s="13">
        <v>0</v>
      </c>
      <c r="C35" s="13">
        <v>21000</v>
      </c>
    </row>
    <row r="36" spans="1:3" x14ac:dyDescent="0.45">
      <c r="A36" s="13">
        <v>0</v>
      </c>
      <c r="B36" s="13">
        <v>0</v>
      </c>
      <c r="C36" s="13">
        <v>98000</v>
      </c>
    </row>
    <row r="37" spans="1:3" x14ac:dyDescent="0.45">
      <c r="A37" s="13">
        <v>0</v>
      </c>
      <c r="B37" s="13">
        <v>0</v>
      </c>
      <c r="C37" s="13">
        <v>257200</v>
      </c>
    </row>
    <row r="38" spans="1:3" x14ac:dyDescent="0.45">
      <c r="A38" s="13">
        <v>0</v>
      </c>
      <c r="B38" s="13">
        <v>0</v>
      </c>
      <c r="C38" s="13">
        <v>21000</v>
      </c>
    </row>
    <row r="39" spans="1:3" x14ac:dyDescent="0.45">
      <c r="A39" s="13">
        <v>0</v>
      </c>
      <c r="B39" s="13">
        <v>0</v>
      </c>
      <c r="C39" s="13">
        <v>49000</v>
      </c>
    </row>
    <row r="40" spans="1:3" x14ac:dyDescent="0.45">
      <c r="A40" s="13">
        <v>0</v>
      </c>
      <c r="B40" s="13">
        <v>0</v>
      </c>
      <c r="C40" s="13">
        <v>64000</v>
      </c>
    </row>
    <row r="41" spans="1:3" x14ac:dyDescent="0.45">
      <c r="A41" s="13">
        <v>0</v>
      </c>
      <c r="B41" s="13">
        <v>0</v>
      </c>
      <c r="C41" s="13">
        <v>73000</v>
      </c>
    </row>
    <row r="42" spans="1:3" x14ac:dyDescent="0.45">
      <c r="A42" s="13">
        <v>0</v>
      </c>
      <c r="B42" s="13">
        <v>0</v>
      </c>
      <c r="C42" s="13">
        <v>89240</v>
      </c>
    </row>
    <row r="43" spans="1:3" x14ac:dyDescent="0.45">
      <c r="A43" s="13">
        <v>100000</v>
      </c>
      <c r="B43" s="13">
        <v>0</v>
      </c>
      <c r="C43" s="13">
        <v>70000</v>
      </c>
    </row>
    <row r="44" spans="1:3" x14ac:dyDescent="0.45">
      <c r="A44" s="13">
        <v>100000</v>
      </c>
      <c r="B44" s="13">
        <v>0</v>
      </c>
      <c r="C44" s="13">
        <v>21000</v>
      </c>
    </row>
    <row r="45" spans="1:3" x14ac:dyDescent="0.45">
      <c r="A45" s="13">
        <v>100000</v>
      </c>
      <c r="B45" s="13">
        <v>0</v>
      </c>
      <c r="C45" s="13">
        <v>398000</v>
      </c>
    </row>
    <row r="46" spans="1:3" x14ac:dyDescent="0.45">
      <c r="A46" s="13">
        <v>0</v>
      </c>
      <c r="B46" s="13">
        <v>0</v>
      </c>
      <c r="C46" s="13">
        <v>330000</v>
      </c>
    </row>
    <row r="47" spans="1:3" x14ac:dyDescent="0.45">
      <c r="A47" s="13">
        <v>0</v>
      </c>
      <c r="B47" s="13">
        <v>0</v>
      </c>
      <c r="C47" s="13">
        <v>100880</v>
      </c>
    </row>
    <row r="48" spans="1:3" x14ac:dyDescent="0.45">
      <c r="A48" s="13">
        <v>0</v>
      </c>
      <c r="B48" s="13">
        <v>0</v>
      </c>
      <c r="C48" s="13">
        <v>40000</v>
      </c>
    </row>
    <row r="49" spans="1:3" x14ac:dyDescent="0.45">
      <c r="A49" s="13">
        <v>0</v>
      </c>
      <c r="B49" s="13">
        <v>0</v>
      </c>
      <c r="C49" s="13">
        <v>67900</v>
      </c>
    </row>
    <row r="50" spans="1:3" x14ac:dyDescent="0.45">
      <c r="A50" s="13">
        <v>0</v>
      </c>
      <c r="B50" s="13">
        <v>0</v>
      </c>
      <c r="C50" s="13">
        <v>50440</v>
      </c>
    </row>
    <row r="51" spans="1:3" x14ac:dyDescent="0.45">
      <c r="A51" s="13">
        <v>0</v>
      </c>
      <c r="B51" s="13">
        <v>0</v>
      </c>
      <c r="C51" s="13">
        <v>52000</v>
      </c>
    </row>
    <row r="52" spans="1:3" x14ac:dyDescent="0.45">
      <c r="A52" s="13">
        <v>0</v>
      </c>
      <c r="B52" s="13">
        <v>0</v>
      </c>
      <c r="C52" s="13">
        <v>52000</v>
      </c>
    </row>
    <row r="53" spans="1:3" x14ac:dyDescent="0.45">
      <c r="A53" s="13">
        <v>0</v>
      </c>
      <c r="B53" s="13">
        <v>0</v>
      </c>
      <c r="C53" s="13">
        <v>58000</v>
      </c>
    </row>
    <row r="54" spans="1:3" x14ac:dyDescent="0.45">
      <c r="A54" s="13">
        <v>70000</v>
      </c>
      <c r="B54" s="13">
        <v>0</v>
      </c>
      <c r="C54" s="13">
        <v>330000</v>
      </c>
    </row>
    <row r="55" spans="1:3" x14ac:dyDescent="0.45">
      <c r="A55" s="13">
        <v>70000</v>
      </c>
      <c r="B55" s="13">
        <v>0</v>
      </c>
      <c r="C55" s="13">
        <v>60000</v>
      </c>
    </row>
    <row r="56" spans="1:3" x14ac:dyDescent="0.45">
      <c r="A56" s="13">
        <v>0</v>
      </c>
      <c r="B56" s="13">
        <v>0</v>
      </c>
      <c r="C56" s="13">
        <v>123000</v>
      </c>
    </row>
    <row r="57" spans="1:3" x14ac:dyDescent="0.45">
      <c r="A57" s="13">
        <v>70000</v>
      </c>
      <c r="B57" s="13">
        <v>0</v>
      </c>
      <c r="C57" s="13">
        <v>330000</v>
      </c>
    </row>
    <row r="58" spans="1:3" x14ac:dyDescent="0.45">
      <c r="A58" s="13">
        <v>70000</v>
      </c>
      <c r="B58" s="13">
        <v>0</v>
      </c>
      <c r="C58" s="13">
        <v>60000</v>
      </c>
    </row>
    <row r="59" spans="1:3" x14ac:dyDescent="0.45">
      <c r="A59" s="13">
        <v>100000</v>
      </c>
      <c r="B59" s="13">
        <v>0</v>
      </c>
      <c r="C59" s="13">
        <v>649000</v>
      </c>
    </row>
    <row r="60" spans="1:3" x14ac:dyDescent="0.45">
      <c r="A60" s="13">
        <v>0</v>
      </c>
      <c r="B60" s="13">
        <v>0</v>
      </c>
      <c r="C60" s="13">
        <v>53000</v>
      </c>
    </row>
    <row r="61" spans="1:3" x14ac:dyDescent="0.45">
      <c r="A61" s="13">
        <v>50000</v>
      </c>
      <c r="B61" s="13">
        <v>0</v>
      </c>
      <c r="C61" s="13">
        <v>217000</v>
      </c>
    </row>
    <row r="62" spans="1:3" x14ac:dyDescent="0.45">
      <c r="A62" s="13">
        <v>0</v>
      </c>
      <c r="B62" s="13">
        <v>0</v>
      </c>
      <c r="C62" s="13">
        <v>41000</v>
      </c>
    </row>
    <row r="63" spans="1:3" x14ac:dyDescent="0.45">
      <c r="A63" s="13">
        <v>0</v>
      </c>
      <c r="B63" s="13">
        <v>0</v>
      </c>
      <c r="C63" s="13">
        <v>268000</v>
      </c>
    </row>
    <row r="64" spans="1:3" x14ac:dyDescent="0.45">
      <c r="A64" s="13">
        <v>70000</v>
      </c>
      <c r="B64" s="13">
        <v>0</v>
      </c>
      <c r="C64" s="13">
        <v>330000</v>
      </c>
    </row>
    <row r="65" spans="1:3" x14ac:dyDescent="0.45">
      <c r="A65" s="13">
        <v>0</v>
      </c>
      <c r="B65" s="13">
        <v>0</v>
      </c>
      <c r="C65" s="13">
        <v>112000</v>
      </c>
    </row>
    <row r="66" spans="1:3" x14ac:dyDescent="0.45">
      <c r="A66" s="13">
        <v>0</v>
      </c>
      <c r="B66" s="13">
        <v>0</v>
      </c>
      <c r="C66" s="13">
        <v>330000</v>
      </c>
    </row>
    <row r="67" spans="1:3" x14ac:dyDescent="0.45">
      <c r="A67" s="13">
        <v>70000</v>
      </c>
      <c r="B67" s="13">
        <v>0</v>
      </c>
      <c r="C67" s="13">
        <v>330000</v>
      </c>
    </row>
    <row r="68" spans="1:3" x14ac:dyDescent="0.45">
      <c r="A68" s="13">
        <v>70000</v>
      </c>
      <c r="B68" s="13">
        <v>0</v>
      </c>
      <c r="C68" s="13">
        <v>21000</v>
      </c>
    </row>
    <row r="69" spans="1:3" x14ac:dyDescent="0.45">
      <c r="A69" s="13">
        <v>140000</v>
      </c>
      <c r="B69" s="13">
        <v>0</v>
      </c>
      <c r="C69" s="13">
        <v>32000</v>
      </c>
    </row>
    <row r="70" spans="1:3" x14ac:dyDescent="0.45">
      <c r="A70" s="13">
        <v>140000</v>
      </c>
      <c r="B70" s="13">
        <v>0</v>
      </c>
      <c r="C70" s="13">
        <v>494000</v>
      </c>
    </row>
    <row r="71" spans="1:3" x14ac:dyDescent="0.45">
      <c r="A71" s="13">
        <v>140000</v>
      </c>
      <c r="B71" s="13">
        <v>0</v>
      </c>
      <c r="C71" s="13">
        <v>40000</v>
      </c>
    </row>
    <row r="72" spans="1:3" x14ac:dyDescent="0.45">
      <c r="A72" s="13">
        <v>140000</v>
      </c>
      <c r="B72" s="13">
        <v>0</v>
      </c>
      <c r="C72" s="13">
        <v>49000</v>
      </c>
    </row>
    <row r="73" spans="1:3" x14ac:dyDescent="0.45">
      <c r="A73" s="13">
        <v>0</v>
      </c>
      <c r="B73" s="13">
        <v>0</v>
      </c>
      <c r="C73" s="13">
        <v>112000</v>
      </c>
    </row>
    <row r="74" spans="1:3" x14ac:dyDescent="0.45">
      <c r="A74" s="13">
        <v>0</v>
      </c>
      <c r="B74" s="13">
        <v>0</v>
      </c>
      <c r="C74" s="13">
        <v>73000</v>
      </c>
    </row>
    <row r="75" spans="1:3" x14ac:dyDescent="0.45">
      <c r="A75" s="13">
        <v>10850</v>
      </c>
      <c r="B75" s="13">
        <v>0</v>
      </c>
      <c r="C75" s="13">
        <v>217000</v>
      </c>
    </row>
    <row r="76" spans="1:3" x14ac:dyDescent="0.45">
      <c r="A76" s="13">
        <v>0</v>
      </c>
      <c r="B76" s="13">
        <v>0</v>
      </c>
      <c r="C76" s="13">
        <v>73000</v>
      </c>
    </row>
    <row r="77" spans="1:3" x14ac:dyDescent="0.45">
      <c r="A77" s="13">
        <v>50000</v>
      </c>
      <c r="B77" s="13">
        <v>0</v>
      </c>
      <c r="C77" s="13">
        <v>217000</v>
      </c>
    </row>
    <row r="78" spans="1:3" x14ac:dyDescent="0.45">
      <c r="A78" s="13">
        <v>8400</v>
      </c>
      <c r="B78" s="13">
        <v>0</v>
      </c>
      <c r="C78" s="13">
        <v>168000</v>
      </c>
    </row>
    <row r="79" spans="1:3" x14ac:dyDescent="0.45">
      <c r="A79" s="13">
        <v>0</v>
      </c>
      <c r="B79" s="13">
        <v>0</v>
      </c>
      <c r="C79" s="13">
        <v>56000</v>
      </c>
    </row>
    <row r="80" spans="1:3" x14ac:dyDescent="0.45">
      <c r="A80" s="13">
        <v>0</v>
      </c>
      <c r="B80" s="13">
        <v>0</v>
      </c>
      <c r="C80" s="13">
        <v>64000</v>
      </c>
    </row>
    <row r="81" spans="1:3" x14ac:dyDescent="0.45">
      <c r="A81" s="13">
        <v>50000</v>
      </c>
      <c r="B81" s="13">
        <v>0</v>
      </c>
      <c r="C81" s="13">
        <v>217000</v>
      </c>
    </row>
    <row r="82" spans="1:3" x14ac:dyDescent="0.45">
      <c r="A82" s="13">
        <v>0</v>
      </c>
      <c r="B82" s="13">
        <v>0</v>
      </c>
      <c r="C82" s="13">
        <v>330000</v>
      </c>
    </row>
    <row r="83" spans="1:3" x14ac:dyDescent="0.45">
      <c r="A83" s="13">
        <v>0</v>
      </c>
      <c r="B83" s="13">
        <v>0</v>
      </c>
      <c r="C83" s="13">
        <v>77600</v>
      </c>
    </row>
    <row r="84" spans="1:3" x14ac:dyDescent="0.45">
      <c r="A84" s="13">
        <v>0</v>
      </c>
      <c r="B84" s="13">
        <v>0</v>
      </c>
      <c r="C84" s="13">
        <v>217000</v>
      </c>
    </row>
    <row r="85" spans="1:3" x14ac:dyDescent="0.45">
      <c r="A85" s="13">
        <v>50000</v>
      </c>
      <c r="B85" s="13">
        <v>0</v>
      </c>
      <c r="C85" s="13">
        <v>217000</v>
      </c>
    </row>
    <row r="86" spans="1:3" x14ac:dyDescent="0.45">
      <c r="A86" s="13">
        <v>70000</v>
      </c>
      <c r="B86" s="13">
        <v>0</v>
      </c>
      <c r="C86" s="13">
        <v>330000</v>
      </c>
    </row>
    <row r="87" spans="1:3" x14ac:dyDescent="0.45">
      <c r="A87" s="13">
        <v>20000</v>
      </c>
      <c r="B87" s="13">
        <v>0</v>
      </c>
      <c r="C87" s="13">
        <v>44620</v>
      </c>
    </row>
    <row r="88" spans="1:3" x14ac:dyDescent="0.45">
      <c r="A88" s="13">
        <v>20000</v>
      </c>
      <c r="B88" s="13">
        <v>0</v>
      </c>
      <c r="C88" s="13">
        <v>62080</v>
      </c>
    </row>
    <row r="89" spans="1:3" x14ac:dyDescent="0.45">
      <c r="A89" s="13">
        <v>20000</v>
      </c>
      <c r="B89" s="13">
        <v>0</v>
      </c>
      <c r="C89" s="13">
        <v>64000</v>
      </c>
    </row>
    <row r="90" spans="1:3" x14ac:dyDescent="0.45">
      <c r="A90" s="13">
        <v>20000</v>
      </c>
      <c r="B90" s="13">
        <v>0</v>
      </c>
      <c r="C90" s="13">
        <v>58000</v>
      </c>
    </row>
    <row r="91" spans="1:3" x14ac:dyDescent="0.45">
      <c r="A91" s="13">
        <v>20000</v>
      </c>
      <c r="B91" s="13">
        <v>0</v>
      </c>
      <c r="C91" s="13">
        <v>73000</v>
      </c>
    </row>
    <row r="92" spans="1:3" x14ac:dyDescent="0.45">
      <c r="A92" s="13">
        <v>0</v>
      </c>
      <c r="B92" s="13">
        <v>0</v>
      </c>
      <c r="C92" s="13">
        <v>41000</v>
      </c>
    </row>
    <row r="93" spans="1:3" x14ac:dyDescent="0.45">
      <c r="A93" s="13">
        <v>50000</v>
      </c>
      <c r="B93" s="13">
        <v>0</v>
      </c>
      <c r="C93" s="13">
        <v>217000</v>
      </c>
    </row>
    <row r="94" spans="1:3" x14ac:dyDescent="0.45">
      <c r="A94" s="13">
        <v>0</v>
      </c>
      <c r="B94" s="13">
        <v>0</v>
      </c>
      <c r="C94" s="13">
        <v>67900</v>
      </c>
    </row>
    <row r="95" spans="1:3" x14ac:dyDescent="0.45">
      <c r="A95" s="13">
        <v>0</v>
      </c>
      <c r="B95" s="13">
        <v>0</v>
      </c>
      <c r="C95" s="13">
        <v>50440</v>
      </c>
    </row>
    <row r="96" spans="1:3" x14ac:dyDescent="0.45">
      <c r="A96" s="13">
        <v>0</v>
      </c>
      <c r="B96" s="13">
        <v>0</v>
      </c>
      <c r="C96" s="13">
        <v>73000</v>
      </c>
    </row>
    <row r="97" spans="1:3" x14ac:dyDescent="0.45">
      <c r="A97" s="13">
        <v>100000</v>
      </c>
      <c r="B97" s="13">
        <v>0</v>
      </c>
      <c r="C97" s="13">
        <v>398000</v>
      </c>
    </row>
    <row r="98" spans="1:3" x14ac:dyDescent="0.45">
      <c r="A98" s="13">
        <v>0</v>
      </c>
      <c r="B98" s="13">
        <v>0</v>
      </c>
      <c r="C98" s="13">
        <v>60000</v>
      </c>
    </row>
    <row r="99" spans="1:3" x14ac:dyDescent="0.45">
      <c r="A99" s="13">
        <v>100000</v>
      </c>
      <c r="B99" s="13">
        <v>0</v>
      </c>
      <c r="C99" s="13">
        <v>398000</v>
      </c>
    </row>
    <row r="100" spans="1:3" x14ac:dyDescent="0.45">
      <c r="A100" s="13">
        <v>0</v>
      </c>
      <c r="B100" s="13">
        <v>0</v>
      </c>
      <c r="C100" s="13">
        <v>135800</v>
      </c>
    </row>
    <row r="101" spans="1:3" x14ac:dyDescent="0.45">
      <c r="A101" s="13">
        <v>0</v>
      </c>
      <c r="B101" s="13">
        <v>0</v>
      </c>
      <c r="C101" s="13">
        <v>100880</v>
      </c>
    </row>
    <row r="102" spans="1:3" x14ac:dyDescent="0.45">
      <c r="A102" s="13">
        <v>0</v>
      </c>
      <c r="B102" s="13">
        <v>0</v>
      </c>
      <c r="C102" s="13">
        <v>65960</v>
      </c>
    </row>
    <row r="103" spans="1:3" x14ac:dyDescent="0.45">
      <c r="A103" s="13">
        <v>0</v>
      </c>
      <c r="B103" s="13">
        <v>0</v>
      </c>
      <c r="C103" s="13">
        <v>65960</v>
      </c>
    </row>
    <row r="104" spans="1:3" x14ac:dyDescent="0.45">
      <c r="A104" s="13">
        <v>0</v>
      </c>
      <c r="B104" s="13">
        <v>0</v>
      </c>
      <c r="C104" s="13">
        <v>106000</v>
      </c>
    </row>
    <row r="105" spans="1:3" x14ac:dyDescent="0.45">
      <c r="A105" s="13">
        <v>0</v>
      </c>
      <c r="B105" s="13">
        <v>0</v>
      </c>
      <c r="C105" s="13">
        <v>146000</v>
      </c>
    </row>
    <row r="106" spans="1:3" x14ac:dyDescent="0.45">
      <c r="A106" s="13">
        <v>0</v>
      </c>
      <c r="B106" s="13">
        <v>0</v>
      </c>
      <c r="C106" s="13">
        <v>77600</v>
      </c>
    </row>
    <row r="107" spans="1:3" x14ac:dyDescent="0.45">
      <c r="A107" s="13">
        <v>70000</v>
      </c>
      <c r="B107" s="13">
        <v>0</v>
      </c>
      <c r="C107" s="13">
        <v>330000</v>
      </c>
    </row>
    <row r="108" spans="1:3" x14ac:dyDescent="0.45">
      <c r="A108" s="13">
        <v>0</v>
      </c>
      <c r="B108" s="13">
        <v>0</v>
      </c>
      <c r="C108" s="13">
        <v>56000</v>
      </c>
    </row>
    <row r="109" spans="1:3" x14ac:dyDescent="0.45">
      <c r="A109" s="13">
        <v>0</v>
      </c>
      <c r="B109" s="13">
        <v>0</v>
      </c>
      <c r="C109" s="13">
        <v>112000</v>
      </c>
    </row>
    <row r="110" spans="1:3" x14ac:dyDescent="0.45">
      <c r="A110" s="13">
        <v>100000</v>
      </c>
      <c r="B110" s="13">
        <v>0</v>
      </c>
      <c r="C110" s="13">
        <v>398000</v>
      </c>
    </row>
    <row r="111" spans="1:3" x14ac:dyDescent="0.45">
      <c r="A111" s="13">
        <v>70000</v>
      </c>
      <c r="B111" s="13">
        <v>0</v>
      </c>
      <c r="C111" s="13">
        <v>330000</v>
      </c>
    </row>
    <row r="112" spans="1:3" x14ac:dyDescent="0.45">
      <c r="A112" s="13">
        <v>8700</v>
      </c>
      <c r="B112" s="13">
        <v>0</v>
      </c>
      <c r="C112" s="13">
        <v>174000</v>
      </c>
    </row>
    <row r="113" spans="1:3" x14ac:dyDescent="0.45">
      <c r="A113" s="13">
        <v>140000</v>
      </c>
      <c r="B113" s="13">
        <v>0</v>
      </c>
      <c r="C113" s="13">
        <v>494000</v>
      </c>
    </row>
    <row r="114" spans="1:3" x14ac:dyDescent="0.45">
      <c r="A114" s="13">
        <v>100000</v>
      </c>
      <c r="B114" s="13">
        <v>0</v>
      </c>
      <c r="C114" s="13">
        <v>398000</v>
      </c>
    </row>
    <row r="115" spans="1:3" x14ac:dyDescent="0.45">
      <c r="A115" s="13">
        <v>0</v>
      </c>
      <c r="B115" s="13">
        <v>0</v>
      </c>
      <c r="C115" s="13">
        <v>64000</v>
      </c>
    </row>
    <row r="116" spans="1:3" x14ac:dyDescent="0.45">
      <c r="A116" s="13">
        <v>0</v>
      </c>
      <c r="B116" s="13">
        <v>0</v>
      </c>
      <c r="C116" s="13">
        <v>58000</v>
      </c>
    </row>
    <row r="117" spans="1:3" x14ac:dyDescent="0.45">
      <c r="A117" s="13">
        <v>70000</v>
      </c>
      <c r="B117" s="13">
        <v>0</v>
      </c>
      <c r="C117" s="13">
        <v>330000</v>
      </c>
    </row>
    <row r="118" spans="1:3" x14ac:dyDescent="0.45">
      <c r="A118" s="13">
        <v>50000</v>
      </c>
      <c r="B118" s="13">
        <v>0</v>
      </c>
      <c r="C118" s="13">
        <v>268000</v>
      </c>
    </row>
    <row r="119" spans="1:3" x14ac:dyDescent="0.45">
      <c r="A119" s="13">
        <v>0</v>
      </c>
      <c r="B119" s="13">
        <v>0</v>
      </c>
      <c r="C119" s="13">
        <v>33000</v>
      </c>
    </row>
    <row r="120" spans="1:3" x14ac:dyDescent="0.45">
      <c r="A120" s="13">
        <v>0</v>
      </c>
      <c r="B120" s="13">
        <v>0</v>
      </c>
      <c r="C120" s="13">
        <v>22000</v>
      </c>
    </row>
    <row r="121" spans="1:3" x14ac:dyDescent="0.45">
      <c r="A121" s="13">
        <v>50000</v>
      </c>
      <c r="B121" s="13">
        <v>0</v>
      </c>
      <c r="C121" s="13">
        <v>217000</v>
      </c>
    </row>
    <row r="122" spans="1:3" x14ac:dyDescent="0.45">
      <c r="A122" s="13">
        <v>100000</v>
      </c>
      <c r="B122" s="13">
        <v>0</v>
      </c>
      <c r="C122" s="13">
        <v>398000</v>
      </c>
    </row>
    <row r="123" spans="1:3" x14ac:dyDescent="0.45">
      <c r="A123" s="13">
        <v>0</v>
      </c>
      <c r="B123" s="13">
        <v>0</v>
      </c>
      <c r="C123" s="13">
        <v>60000</v>
      </c>
    </row>
    <row r="124" spans="1:3" x14ac:dyDescent="0.45">
      <c r="A124" s="13">
        <v>8217</v>
      </c>
      <c r="B124" s="13">
        <v>0</v>
      </c>
      <c r="C124" s="13">
        <v>118340</v>
      </c>
    </row>
    <row r="125" spans="1:3" x14ac:dyDescent="0.45">
      <c r="A125" s="13">
        <v>8217</v>
      </c>
      <c r="B125" s="13">
        <v>0</v>
      </c>
      <c r="C125" s="13">
        <v>46000</v>
      </c>
    </row>
    <row r="126" spans="1:3" x14ac:dyDescent="0.45">
      <c r="A126" s="13">
        <v>10924</v>
      </c>
      <c r="B126" s="13">
        <v>0</v>
      </c>
      <c r="C126" s="13">
        <v>100880</v>
      </c>
    </row>
    <row r="127" spans="1:3" x14ac:dyDescent="0.45">
      <c r="A127" s="13">
        <v>10924</v>
      </c>
      <c r="B127" s="13">
        <v>0</v>
      </c>
      <c r="C127" s="13">
        <v>77600</v>
      </c>
    </row>
    <row r="128" spans="1:3" x14ac:dyDescent="0.45">
      <c r="A128" s="13">
        <v>10924</v>
      </c>
      <c r="B128" s="13">
        <v>0</v>
      </c>
      <c r="C128" s="13">
        <v>40000</v>
      </c>
    </row>
    <row r="129" spans="1:3" x14ac:dyDescent="0.45">
      <c r="A129" s="13">
        <v>0</v>
      </c>
      <c r="B129" s="13">
        <v>0</v>
      </c>
      <c r="C129" s="13">
        <v>64000</v>
      </c>
    </row>
    <row r="130" spans="1:3" x14ac:dyDescent="0.45">
      <c r="A130" s="13">
        <v>150000</v>
      </c>
      <c r="B130" s="13">
        <v>0</v>
      </c>
      <c r="C130" s="13">
        <v>612000</v>
      </c>
    </row>
    <row r="131" spans="1:3" x14ac:dyDescent="0.45">
      <c r="A131" s="13">
        <v>50000</v>
      </c>
      <c r="B131" s="13">
        <v>0</v>
      </c>
      <c r="C131" s="13">
        <v>217000</v>
      </c>
    </row>
    <row r="132" spans="1:3" x14ac:dyDescent="0.45">
      <c r="A132" s="13">
        <v>0</v>
      </c>
      <c r="B132" s="13">
        <v>0</v>
      </c>
      <c r="C132" s="13">
        <v>53000</v>
      </c>
    </row>
    <row r="133" spans="1:3" x14ac:dyDescent="0.45">
      <c r="A133" s="13">
        <v>0</v>
      </c>
      <c r="B133" s="13">
        <v>0</v>
      </c>
      <c r="C133" s="13">
        <v>62080</v>
      </c>
    </row>
    <row r="134" spans="1:3" x14ac:dyDescent="0.45">
      <c r="A134" s="13">
        <v>0</v>
      </c>
      <c r="B134" s="13">
        <v>0</v>
      </c>
      <c r="C134" s="13">
        <v>39770</v>
      </c>
    </row>
    <row r="135" spans="1:3" x14ac:dyDescent="0.45">
      <c r="A135" s="13">
        <v>0</v>
      </c>
      <c r="B135" s="13">
        <v>0</v>
      </c>
      <c r="C135" s="13">
        <v>34000</v>
      </c>
    </row>
    <row r="136" spans="1:3" x14ac:dyDescent="0.45">
      <c r="A136" s="13">
        <v>0</v>
      </c>
      <c r="B136" s="13">
        <v>0</v>
      </c>
      <c r="C136" s="13">
        <v>44620</v>
      </c>
    </row>
    <row r="137" spans="1:3" x14ac:dyDescent="0.45">
      <c r="A137" s="13">
        <v>0</v>
      </c>
      <c r="B137" s="13">
        <v>0</v>
      </c>
      <c r="C137" s="13">
        <v>39770</v>
      </c>
    </row>
    <row r="138" spans="1:3" x14ac:dyDescent="0.45">
      <c r="A138" s="13">
        <v>50000</v>
      </c>
      <c r="B138" s="13">
        <v>0</v>
      </c>
      <c r="C138" s="13">
        <v>217000</v>
      </c>
    </row>
    <row r="139" spans="1:3" x14ac:dyDescent="0.45">
      <c r="A139" s="13">
        <v>0</v>
      </c>
      <c r="B139" s="13">
        <v>0</v>
      </c>
      <c r="C139" s="13">
        <v>649000</v>
      </c>
    </row>
    <row r="140" spans="1:3" x14ac:dyDescent="0.45">
      <c r="A140" s="13">
        <v>0</v>
      </c>
      <c r="B140" s="13">
        <v>0</v>
      </c>
      <c r="C140" s="13">
        <v>217000</v>
      </c>
    </row>
    <row r="141" spans="1:3" x14ac:dyDescent="0.45">
      <c r="A141" s="13">
        <v>0</v>
      </c>
      <c r="B141" s="13">
        <v>0</v>
      </c>
      <c r="C141" s="13">
        <v>268000</v>
      </c>
    </row>
    <row r="142" spans="1:3" x14ac:dyDescent="0.45">
      <c r="A142" s="13">
        <v>0</v>
      </c>
      <c r="B142" s="13">
        <v>0</v>
      </c>
      <c r="C142" s="13">
        <v>32980</v>
      </c>
    </row>
    <row r="143" spans="1:3" x14ac:dyDescent="0.45">
      <c r="A143" s="13">
        <v>0</v>
      </c>
      <c r="B143" s="13">
        <v>0</v>
      </c>
      <c r="C143" s="13">
        <v>39770</v>
      </c>
    </row>
    <row r="144" spans="1:3" x14ac:dyDescent="0.45">
      <c r="A144" s="13">
        <v>0</v>
      </c>
      <c r="B144" s="13">
        <v>0</v>
      </c>
      <c r="C144" s="13">
        <v>25000</v>
      </c>
    </row>
    <row r="145" spans="1:3" x14ac:dyDescent="0.45">
      <c r="A145" s="13">
        <v>50000</v>
      </c>
      <c r="B145" s="13">
        <v>0</v>
      </c>
      <c r="C145" s="13">
        <v>257200</v>
      </c>
    </row>
    <row r="146" spans="1:3" x14ac:dyDescent="0.45">
      <c r="A146" s="13">
        <v>0</v>
      </c>
      <c r="B146" s="13">
        <v>0</v>
      </c>
      <c r="C146" s="13">
        <v>52200</v>
      </c>
    </row>
    <row r="147" spans="1:3" x14ac:dyDescent="0.45">
      <c r="A147" s="13">
        <v>200000</v>
      </c>
      <c r="B147" s="13">
        <v>0</v>
      </c>
      <c r="C147" s="13">
        <v>21000</v>
      </c>
    </row>
    <row r="148" spans="1:3" x14ac:dyDescent="0.45">
      <c r="A148" s="13">
        <v>200000</v>
      </c>
      <c r="B148" s="13">
        <v>0</v>
      </c>
      <c r="C148" s="13">
        <v>799000</v>
      </c>
    </row>
    <row r="149" spans="1:3" x14ac:dyDescent="0.45">
      <c r="A149" s="13">
        <v>100000</v>
      </c>
      <c r="B149" s="13">
        <v>0</v>
      </c>
      <c r="C149" s="13">
        <v>21000</v>
      </c>
    </row>
    <row r="150" spans="1:3" x14ac:dyDescent="0.45">
      <c r="A150" s="13">
        <v>100000</v>
      </c>
      <c r="B150" s="13">
        <v>0</v>
      </c>
      <c r="C150" s="13">
        <v>382000</v>
      </c>
    </row>
    <row r="151" spans="1:3" x14ac:dyDescent="0.45">
      <c r="A151" s="13">
        <v>0</v>
      </c>
      <c r="B151" s="13">
        <v>0</v>
      </c>
      <c r="C151" s="13">
        <v>52200</v>
      </c>
    </row>
    <row r="152" spans="1:3" x14ac:dyDescent="0.45">
      <c r="A152" s="13">
        <v>150000</v>
      </c>
      <c r="B152" s="13">
        <v>0</v>
      </c>
      <c r="C152" s="13">
        <v>593600</v>
      </c>
    </row>
    <row r="153" spans="1:3" x14ac:dyDescent="0.45">
      <c r="A153" s="13">
        <v>300000</v>
      </c>
      <c r="B153" s="13">
        <v>0</v>
      </c>
      <c r="C153" s="13">
        <v>1357000</v>
      </c>
    </row>
    <row r="154" spans="1:3" x14ac:dyDescent="0.45">
      <c r="A154" s="13">
        <v>0</v>
      </c>
      <c r="B154" s="13">
        <v>0</v>
      </c>
      <c r="C154" s="13">
        <v>52200</v>
      </c>
    </row>
    <row r="155" spans="1:3" x14ac:dyDescent="0.45">
      <c r="A155" s="13">
        <v>0</v>
      </c>
      <c r="B155" s="13">
        <v>0</v>
      </c>
      <c r="C155" s="13">
        <v>57600</v>
      </c>
    </row>
    <row r="156" spans="1:3" x14ac:dyDescent="0.45">
      <c r="A156" s="13">
        <v>0</v>
      </c>
      <c r="B156" s="13">
        <v>0</v>
      </c>
      <c r="C156" s="13">
        <v>52200</v>
      </c>
    </row>
    <row r="157" spans="1:3" x14ac:dyDescent="0.45">
      <c r="A157" s="13">
        <v>0</v>
      </c>
      <c r="B157" s="13">
        <v>0</v>
      </c>
      <c r="C157" s="13">
        <v>67900</v>
      </c>
    </row>
    <row r="158" spans="1:3" x14ac:dyDescent="0.45">
      <c r="A158" s="13">
        <v>0</v>
      </c>
      <c r="B158" s="13">
        <v>0</v>
      </c>
      <c r="C158" s="13">
        <v>46560</v>
      </c>
    </row>
    <row r="159" spans="1:3" x14ac:dyDescent="0.45">
      <c r="A159" s="13">
        <v>0</v>
      </c>
      <c r="B159" s="13">
        <v>0</v>
      </c>
      <c r="C159" s="13">
        <v>38800</v>
      </c>
    </row>
    <row r="160" spans="1:3" x14ac:dyDescent="0.45">
      <c r="A160" s="13">
        <v>0</v>
      </c>
      <c r="B160" s="13">
        <v>0</v>
      </c>
      <c r="C160" s="13">
        <v>45396</v>
      </c>
    </row>
    <row r="161" spans="1:3" x14ac:dyDescent="0.45">
      <c r="A161" s="13">
        <v>0</v>
      </c>
      <c r="B161" s="13">
        <v>0</v>
      </c>
      <c r="C161" s="13">
        <v>208300</v>
      </c>
    </row>
    <row r="162" spans="1:3" x14ac:dyDescent="0.45">
      <c r="A162" s="13">
        <v>70000</v>
      </c>
      <c r="B162" s="13">
        <v>0</v>
      </c>
      <c r="C162" s="13">
        <v>316800</v>
      </c>
    </row>
    <row r="163" spans="1:3" x14ac:dyDescent="0.45">
      <c r="A163" s="13">
        <v>70000</v>
      </c>
      <c r="B163" s="13">
        <v>0</v>
      </c>
      <c r="C163" s="13">
        <v>21000</v>
      </c>
    </row>
    <row r="164" spans="1:3" x14ac:dyDescent="0.45">
      <c r="A164" s="13">
        <v>0</v>
      </c>
      <c r="B164" s="13">
        <v>0</v>
      </c>
      <c r="C164" s="13">
        <v>67900</v>
      </c>
    </row>
    <row r="165" spans="1:3" x14ac:dyDescent="0.45">
      <c r="A165" s="13">
        <v>0</v>
      </c>
      <c r="B165" s="13">
        <v>0</v>
      </c>
      <c r="C165" s="13">
        <v>45396</v>
      </c>
    </row>
    <row r="166" spans="1:3" x14ac:dyDescent="0.45">
      <c r="A166" s="13">
        <v>0</v>
      </c>
      <c r="B166" s="13">
        <v>0</v>
      </c>
      <c r="C166" s="13">
        <v>65960</v>
      </c>
    </row>
    <row r="167" spans="1:3" x14ac:dyDescent="0.45">
      <c r="A167" s="13">
        <v>70000</v>
      </c>
      <c r="B167" s="13">
        <v>0</v>
      </c>
      <c r="C167" s="13">
        <v>316800</v>
      </c>
    </row>
    <row r="168" spans="1:3" x14ac:dyDescent="0.45">
      <c r="A168" s="13">
        <v>70000</v>
      </c>
      <c r="B168" s="13">
        <v>0</v>
      </c>
      <c r="C168" s="13">
        <v>49000</v>
      </c>
    </row>
    <row r="169" spans="1:3" x14ac:dyDescent="0.45">
      <c r="A169" s="13">
        <v>150000</v>
      </c>
      <c r="B169" s="13">
        <v>0</v>
      </c>
      <c r="C169" s="13">
        <v>63000</v>
      </c>
    </row>
    <row r="170" spans="1:3" x14ac:dyDescent="0.45">
      <c r="A170" s="13">
        <v>150000</v>
      </c>
      <c r="B170" s="13">
        <v>0</v>
      </c>
      <c r="C170" s="13">
        <v>593600</v>
      </c>
    </row>
    <row r="171" spans="1:3" x14ac:dyDescent="0.45">
      <c r="A171" s="13">
        <v>0</v>
      </c>
      <c r="B171" s="13">
        <v>0</v>
      </c>
      <c r="C171" s="13">
        <v>24000</v>
      </c>
    </row>
    <row r="172" spans="1:3" x14ac:dyDescent="0.45">
      <c r="A172" s="13">
        <v>0</v>
      </c>
      <c r="B172" s="13">
        <v>0</v>
      </c>
      <c r="C172" s="13">
        <v>21000</v>
      </c>
    </row>
    <row r="173" spans="1:3" x14ac:dyDescent="0.45">
      <c r="A173" s="13">
        <v>0</v>
      </c>
      <c r="B173" s="13">
        <v>0</v>
      </c>
      <c r="C173" s="13">
        <v>382000</v>
      </c>
    </row>
    <row r="174" spans="1:3" x14ac:dyDescent="0.45">
      <c r="A174" s="13">
        <v>0</v>
      </c>
      <c r="B174" s="13">
        <v>0</v>
      </c>
      <c r="C174" s="13">
        <v>40000</v>
      </c>
    </row>
    <row r="175" spans="1:3" x14ac:dyDescent="0.45">
      <c r="A175" s="13">
        <v>0</v>
      </c>
      <c r="B175" s="13">
        <v>0</v>
      </c>
      <c r="C175" s="13">
        <v>111744</v>
      </c>
    </row>
    <row r="176" spans="1:3" x14ac:dyDescent="0.45">
      <c r="A176" s="13">
        <v>100000</v>
      </c>
      <c r="B176" s="13">
        <v>0</v>
      </c>
      <c r="C176" s="13">
        <v>382000</v>
      </c>
    </row>
    <row r="177" spans="1:3" x14ac:dyDescent="0.45">
      <c r="A177" s="13">
        <v>0</v>
      </c>
      <c r="B177" s="13">
        <v>0</v>
      </c>
      <c r="C177" s="13">
        <v>79540</v>
      </c>
    </row>
    <row r="178" spans="1:3" x14ac:dyDescent="0.45">
      <c r="A178" s="13">
        <v>0</v>
      </c>
      <c r="B178" s="13">
        <v>0</v>
      </c>
      <c r="C178" s="13">
        <v>41000</v>
      </c>
    </row>
    <row r="179" spans="1:3" x14ac:dyDescent="0.45">
      <c r="A179" s="13">
        <v>0</v>
      </c>
      <c r="B179" s="13">
        <v>0</v>
      </c>
      <c r="C179" s="13">
        <v>474200</v>
      </c>
    </row>
    <row r="180" spans="1:3" x14ac:dyDescent="0.45">
      <c r="A180" s="13">
        <v>140000</v>
      </c>
      <c r="B180" s="13">
        <v>0</v>
      </c>
      <c r="C180" s="13">
        <v>474200</v>
      </c>
    </row>
    <row r="181" spans="1:3" x14ac:dyDescent="0.45">
      <c r="A181" s="13">
        <v>0</v>
      </c>
      <c r="B181" s="13">
        <v>0</v>
      </c>
      <c r="C181" s="13">
        <v>21000</v>
      </c>
    </row>
    <row r="182" spans="1:3" x14ac:dyDescent="0.45">
      <c r="A182" s="13">
        <v>0</v>
      </c>
      <c r="B182" s="13">
        <v>0</v>
      </c>
      <c r="C182" s="13">
        <v>49000</v>
      </c>
    </row>
    <row r="183" spans="1:3" x14ac:dyDescent="0.45">
      <c r="A183" s="13">
        <v>50000</v>
      </c>
      <c r="B183" s="13">
        <v>0</v>
      </c>
      <c r="C183" s="13">
        <v>208300</v>
      </c>
    </row>
    <row r="184" spans="1:3" x14ac:dyDescent="0.45">
      <c r="A184" s="13">
        <v>100000</v>
      </c>
      <c r="B184" s="13">
        <v>0</v>
      </c>
      <c r="C184" s="13">
        <v>382000</v>
      </c>
    </row>
    <row r="185" spans="1:3" x14ac:dyDescent="0.45">
      <c r="A185" s="13">
        <v>0</v>
      </c>
      <c r="B185" s="13">
        <v>0</v>
      </c>
      <c r="C185" s="13">
        <v>64000</v>
      </c>
    </row>
    <row r="186" spans="1:3" x14ac:dyDescent="0.45">
      <c r="A186" s="13">
        <v>0</v>
      </c>
      <c r="B186" s="13">
        <v>0</v>
      </c>
      <c r="C186" s="13">
        <v>52200</v>
      </c>
    </row>
    <row r="187" spans="1:3" x14ac:dyDescent="0.45">
      <c r="A187" s="13">
        <v>70000</v>
      </c>
      <c r="B187" s="13">
        <v>0</v>
      </c>
      <c r="C187" s="13">
        <v>316800</v>
      </c>
    </row>
    <row r="188" spans="1:3" x14ac:dyDescent="0.45">
      <c r="A188" s="13">
        <v>50000</v>
      </c>
      <c r="B188" s="13">
        <v>0</v>
      </c>
      <c r="C188" s="13">
        <v>208300</v>
      </c>
    </row>
    <row r="189" spans="1:3" x14ac:dyDescent="0.45">
      <c r="A189" s="13">
        <v>10415</v>
      </c>
      <c r="B189" s="13">
        <v>0</v>
      </c>
      <c r="C189" s="13">
        <v>208300</v>
      </c>
    </row>
    <row r="190" spans="1:3" x14ac:dyDescent="0.45">
      <c r="A190" s="13">
        <v>0</v>
      </c>
      <c r="B190" s="13">
        <v>0</v>
      </c>
      <c r="C190" s="13">
        <v>65700</v>
      </c>
    </row>
    <row r="191" spans="1:3" x14ac:dyDescent="0.45">
      <c r="A191" s="13">
        <v>8420</v>
      </c>
      <c r="B191" s="13">
        <v>0</v>
      </c>
      <c r="C191" s="13">
        <v>90792</v>
      </c>
    </row>
    <row r="192" spans="1:3" x14ac:dyDescent="0.45">
      <c r="A192" s="13">
        <v>8420</v>
      </c>
      <c r="B192" s="13">
        <v>0</v>
      </c>
      <c r="C192" s="13">
        <v>77600</v>
      </c>
    </row>
    <row r="193" spans="1:3" x14ac:dyDescent="0.45">
      <c r="A193" s="13">
        <v>0</v>
      </c>
      <c r="B193" s="13">
        <v>0</v>
      </c>
      <c r="C193" s="13">
        <v>208300</v>
      </c>
    </row>
    <row r="194" spans="1:3" x14ac:dyDescent="0.45">
      <c r="A194" s="13">
        <v>0</v>
      </c>
      <c r="B194" s="13">
        <v>0</v>
      </c>
      <c r="C194" s="13">
        <v>61000</v>
      </c>
    </row>
    <row r="195" spans="1:3" x14ac:dyDescent="0.45">
      <c r="A195" s="13">
        <v>0</v>
      </c>
      <c r="B195" s="13">
        <v>0</v>
      </c>
      <c r="C195" s="13">
        <v>63000</v>
      </c>
    </row>
    <row r="196" spans="1:3" x14ac:dyDescent="0.45">
      <c r="A196" s="13">
        <v>0</v>
      </c>
      <c r="B196" s="13">
        <v>0</v>
      </c>
      <c r="C196" s="13">
        <v>65700</v>
      </c>
    </row>
    <row r="197" spans="1:3" x14ac:dyDescent="0.45">
      <c r="A197" s="13">
        <v>100000</v>
      </c>
      <c r="B197" s="13">
        <v>0</v>
      </c>
      <c r="C197" s="13">
        <v>382000</v>
      </c>
    </row>
    <row r="198" spans="1:3" x14ac:dyDescent="0.45">
      <c r="A198" s="13">
        <v>0</v>
      </c>
      <c r="B198" s="13">
        <v>0</v>
      </c>
      <c r="C198" s="13">
        <v>55872</v>
      </c>
    </row>
    <row r="199" spans="1:3" x14ac:dyDescent="0.45">
      <c r="A199" s="13">
        <v>0</v>
      </c>
      <c r="B199" s="13">
        <v>0</v>
      </c>
      <c r="C199" s="13">
        <v>39770</v>
      </c>
    </row>
    <row r="200" spans="1:3" x14ac:dyDescent="0.45">
      <c r="A200" s="13">
        <v>0</v>
      </c>
      <c r="B200" s="13">
        <v>0</v>
      </c>
      <c r="C200" s="13">
        <v>40000</v>
      </c>
    </row>
    <row r="201" spans="1:3" x14ac:dyDescent="0.45">
      <c r="A201" s="13">
        <v>200000</v>
      </c>
      <c r="B201" s="13">
        <v>0</v>
      </c>
      <c r="C201" s="13">
        <v>21000</v>
      </c>
    </row>
    <row r="202" spans="1:3" x14ac:dyDescent="0.45">
      <c r="A202" s="13">
        <v>200000</v>
      </c>
      <c r="B202" s="13">
        <v>0</v>
      </c>
      <c r="C202" s="13">
        <v>799000</v>
      </c>
    </row>
    <row r="203" spans="1:3" x14ac:dyDescent="0.45">
      <c r="A203" s="13">
        <v>200000</v>
      </c>
      <c r="B203" s="13">
        <v>0</v>
      </c>
      <c r="C203" s="13">
        <v>54000</v>
      </c>
    </row>
    <row r="204" spans="1:3" x14ac:dyDescent="0.45">
      <c r="A204" s="13">
        <v>200000</v>
      </c>
      <c r="B204" s="13">
        <v>0</v>
      </c>
      <c r="C204" s="13">
        <v>32000</v>
      </c>
    </row>
    <row r="205" spans="1:3" x14ac:dyDescent="0.45">
      <c r="A205" s="13">
        <v>140000</v>
      </c>
      <c r="B205" s="13">
        <v>0</v>
      </c>
      <c r="C205" s="13">
        <v>474200</v>
      </c>
    </row>
    <row r="206" spans="1:3" x14ac:dyDescent="0.45">
      <c r="A206" s="13">
        <v>0</v>
      </c>
      <c r="B206" s="13">
        <v>0</v>
      </c>
      <c r="C206" s="13">
        <v>46560</v>
      </c>
    </row>
    <row r="207" spans="1:3" x14ac:dyDescent="0.45">
      <c r="A207" s="13">
        <v>0</v>
      </c>
      <c r="B207" s="13">
        <v>0</v>
      </c>
      <c r="C207" s="13">
        <v>45396</v>
      </c>
    </row>
    <row r="208" spans="1:3" x14ac:dyDescent="0.45">
      <c r="A208" s="13">
        <v>100000</v>
      </c>
      <c r="B208" s="13">
        <v>0</v>
      </c>
      <c r="C208" s="13">
        <v>382000</v>
      </c>
    </row>
    <row r="209" spans="1:3" x14ac:dyDescent="0.45">
      <c r="A209" s="13">
        <v>0</v>
      </c>
      <c r="B209" s="13">
        <v>0</v>
      </c>
      <c r="C209" s="13">
        <v>58000</v>
      </c>
    </row>
    <row r="210" spans="1:3" x14ac:dyDescent="0.45">
      <c r="A210" s="13">
        <v>0</v>
      </c>
      <c r="B210" s="13">
        <v>0</v>
      </c>
      <c r="C210" s="13">
        <v>124160</v>
      </c>
    </row>
    <row r="211" spans="1:3" x14ac:dyDescent="0.45">
      <c r="A211" s="13">
        <v>0</v>
      </c>
      <c r="B211" s="13">
        <v>0</v>
      </c>
      <c r="C211" s="13">
        <v>93120</v>
      </c>
    </row>
    <row r="212" spans="1:3" x14ac:dyDescent="0.45">
      <c r="A212" s="13">
        <v>0</v>
      </c>
      <c r="B212" s="13">
        <v>0</v>
      </c>
      <c r="C212" s="13">
        <v>48000</v>
      </c>
    </row>
    <row r="213" spans="1:3" x14ac:dyDescent="0.45">
      <c r="A213" s="13">
        <v>0</v>
      </c>
      <c r="B213" s="13">
        <v>0</v>
      </c>
      <c r="C213" s="13">
        <v>34000</v>
      </c>
    </row>
    <row r="214" spans="1:3" x14ac:dyDescent="0.45">
      <c r="A214" s="13">
        <v>0</v>
      </c>
      <c r="B214" s="13">
        <v>0</v>
      </c>
      <c r="C214" s="13">
        <v>330000</v>
      </c>
    </row>
    <row r="215" spans="1:3" x14ac:dyDescent="0.45">
      <c r="A215" s="13">
        <v>0</v>
      </c>
      <c r="B215" s="13">
        <v>0</v>
      </c>
      <c r="C215" s="13">
        <v>70000</v>
      </c>
    </row>
    <row r="216" spans="1:3" x14ac:dyDescent="0.45">
      <c r="A216" s="13">
        <v>0</v>
      </c>
      <c r="B216" s="13">
        <v>0</v>
      </c>
      <c r="C216" s="13">
        <v>16000</v>
      </c>
    </row>
    <row r="217" spans="1:3" x14ac:dyDescent="0.45">
      <c r="A217" s="13">
        <v>70000</v>
      </c>
      <c r="B217" s="13">
        <v>0</v>
      </c>
      <c r="C217" s="13">
        <v>330000</v>
      </c>
    </row>
    <row r="218" spans="1:3" x14ac:dyDescent="0.45">
      <c r="A218" s="13">
        <v>100000</v>
      </c>
      <c r="B218" s="13">
        <v>0</v>
      </c>
      <c r="C218" s="13">
        <v>398000</v>
      </c>
    </row>
    <row r="219" spans="1:3" x14ac:dyDescent="0.45">
      <c r="A219" s="13">
        <v>0</v>
      </c>
      <c r="B219" s="13">
        <v>0</v>
      </c>
      <c r="C219" s="13">
        <v>61000</v>
      </c>
    </row>
    <row r="220" spans="1:3" x14ac:dyDescent="0.45">
      <c r="A220" s="13">
        <v>0</v>
      </c>
      <c r="B220" s="13">
        <v>0</v>
      </c>
      <c r="C220" s="13">
        <v>146000</v>
      </c>
    </row>
    <row r="221" spans="1:3" x14ac:dyDescent="0.45">
      <c r="A221" s="13">
        <v>0</v>
      </c>
      <c r="B221" s="13">
        <v>0</v>
      </c>
      <c r="C221" s="13">
        <v>146000</v>
      </c>
    </row>
    <row r="222" spans="1:3" x14ac:dyDescent="0.45">
      <c r="A222" s="13">
        <v>8967</v>
      </c>
      <c r="B222" s="13">
        <v>0</v>
      </c>
      <c r="C222" s="13">
        <v>118340</v>
      </c>
    </row>
    <row r="223" spans="1:3" x14ac:dyDescent="0.45">
      <c r="A223" s="13">
        <v>8967</v>
      </c>
      <c r="B223" s="13">
        <v>0</v>
      </c>
      <c r="C223" s="13">
        <v>61000</v>
      </c>
    </row>
    <row r="224" spans="1:3" x14ac:dyDescent="0.45">
      <c r="A224" s="13">
        <v>50000</v>
      </c>
      <c r="B224" s="13">
        <v>0</v>
      </c>
      <c r="C224" s="13">
        <v>65000</v>
      </c>
    </row>
    <row r="225" spans="1:3" x14ac:dyDescent="0.45">
      <c r="A225" s="13">
        <v>50000</v>
      </c>
      <c r="B225" s="13">
        <v>0</v>
      </c>
      <c r="C225" s="13">
        <v>21000</v>
      </c>
    </row>
    <row r="226" spans="1:3" x14ac:dyDescent="0.45">
      <c r="A226" s="13">
        <v>50000</v>
      </c>
      <c r="B226" s="13">
        <v>0</v>
      </c>
      <c r="C226" s="13">
        <v>217000</v>
      </c>
    </row>
    <row r="227" spans="1:3" x14ac:dyDescent="0.45">
      <c r="A227" s="13">
        <v>0</v>
      </c>
      <c r="B227" s="13">
        <v>0</v>
      </c>
      <c r="C227" s="13">
        <v>21000</v>
      </c>
    </row>
    <row r="228" spans="1:3" x14ac:dyDescent="0.45">
      <c r="A228" s="13">
        <v>0</v>
      </c>
      <c r="B228" s="13">
        <v>0</v>
      </c>
      <c r="C228" s="13">
        <v>147000</v>
      </c>
    </row>
    <row r="229" spans="1:3" x14ac:dyDescent="0.45">
      <c r="A229" s="13">
        <v>0</v>
      </c>
      <c r="B229" s="13">
        <v>0</v>
      </c>
      <c r="C229" s="13">
        <v>330000</v>
      </c>
    </row>
    <row r="230" spans="1:3" x14ac:dyDescent="0.45">
      <c r="A230" s="13">
        <v>10850</v>
      </c>
      <c r="B230" s="13">
        <v>0</v>
      </c>
      <c r="C230" s="13">
        <v>217000</v>
      </c>
    </row>
    <row r="231" spans="1:3" x14ac:dyDescent="0.45">
      <c r="A231" s="13">
        <v>0</v>
      </c>
      <c r="B231" s="13">
        <v>0</v>
      </c>
      <c r="C231" s="13">
        <v>64000</v>
      </c>
    </row>
    <row r="232" spans="1:3" x14ac:dyDescent="0.45">
      <c r="A232" s="13">
        <v>0</v>
      </c>
      <c r="B232" s="13">
        <v>0</v>
      </c>
      <c r="C232" s="13">
        <v>217000</v>
      </c>
    </row>
    <row r="233" spans="1:3" x14ac:dyDescent="0.45">
      <c r="A233" s="13">
        <v>0</v>
      </c>
      <c r="B233" s="13">
        <v>0</v>
      </c>
      <c r="C233" s="13">
        <v>217000</v>
      </c>
    </row>
    <row r="234" spans="1:3" x14ac:dyDescent="0.45">
      <c r="A234" s="13">
        <v>0</v>
      </c>
      <c r="B234" s="13">
        <v>0</v>
      </c>
      <c r="C234" s="13">
        <v>118340</v>
      </c>
    </row>
    <row r="235" spans="1:3" x14ac:dyDescent="0.45">
      <c r="A235" s="13">
        <v>0</v>
      </c>
      <c r="B235" s="13">
        <v>0</v>
      </c>
      <c r="C235" s="13">
        <v>89240</v>
      </c>
    </row>
    <row r="236" spans="1:3" x14ac:dyDescent="0.45">
      <c r="A236" s="13">
        <v>0</v>
      </c>
      <c r="B236" s="13">
        <v>0</v>
      </c>
      <c r="C236" s="13">
        <v>77600</v>
      </c>
    </row>
    <row r="237" spans="1:3" x14ac:dyDescent="0.45">
      <c r="A237" s="13">
        <v>50000</v>
      </c>
      <c r="B237" s="13">
        <v>0</v>
      </c>
      <c r="C237" s="13">
        <v>268000</v>
      </c>
    </row>
    <row r="238" spans="1:3" x14ac:dyDescent="0.45">
      <c r="A238" s="13">
        <v>50000</v>
      </c>
      <c r="B238" s="13">
        <v>0</v>
      </c>
      <c r="C238" s="13">
        <v>21000</v>
      </c>
    </row>
    <row r="239" spans="1:3" x14ac:dyDescent="0.45">
      <c r="A239" s="13">
        <v>0</v>
      </c>
      <c r="B239" s="13">
        <v>0</v>
      </c>
      <c r="C239" s="13">
        <v>398000</v>
      </c>
    </row>
    <row r="240" spans="1:3" x14ac:dyDescent="0.45">
      <c r="A240" s="13">
        <v>0</v>
      </c>
      <c r="B240" s="13">
        <v>0</v>
      </c>
      <c r="C240" s="13">
        <v>398000</v>
      </c>
    </row>
    <row r="241" spans="1:3" x14ac:dyDescent="0.45">
      <c r="A241" s="13">
        <v>0</v>
      </c>
      <c r="B241" s="13">
        <v>0</v>
      </c>
      <c r="C241" s="13">
        <v>12000</v>
      </c>
    </row>
    <row r="242" spans="1:3" x14ac:dyDescent="0.45">
      <c r="A242" s="13">
        <v>0</v>
      </c>
      <c r="B242" s="13">
        <v>0</v>
      </c>
      <c r="C242" s="13">
        <v>8000</v>
      </c>
    </row>
    <row r="243" spans="1:3" x14ac:dyDescent="0.45">
      <c r="A243" s="13">
        <v>0</v>
      </c>
      <c r="B243" s="13">
        <v>0</v>
      </c>
      <c r="C243" s="13">
        <v>49000</v>
      </c>
    </row>
    <row r="244" spans="1:3" x14ac:dyDescent="0.45">
      <c r="A244" s="13">
        <v>100000</v>
      </c>
      <c r="B244" s="13">
        <v>0</v>
      </c>
      <c r="C244" s="13">
        <v>398000</v>
      </c>
    </row>
    <row r="245" spans="1:3" x14ac:dyDescent="0.45">
      <c r="A245" s="13">
        <v>100000</v>
      </c>
      <c r="B245" s="13">
        <v>0</v>
      </c>
      <c r="C245" s="13">
        <v>8000</v>
      </c>
    </row>
    <row r="246" spans="1:3" x14ac:dyDescent="0.45">
      <c r="A246" s="13">
        <v>0</v>
      </c>
      <c r="B246" s="13">
        <v>0</v>
      </c>
      <c r="C246" s="13">
        <v>44620</v>
      </c>
    </row>
    <row r="247" spans="1:3" x14ac:dyDescent="0.45">
      <c r="A247" s="13">
        <v>0</v>
      </c>
      <c r="B247" s="13">
        <v>0</v>
      </c>
      <c r="C247" s="13">
        <v>151320</v>
      </c>
    </row>
    <row r="248" spans="1:3" x14ac:dyDescent="0.45">
      <c r="A248" s="13">
        <v>0</v>
      </c>
      <c r="B248" s="13">
        <v>0</v>
      </c>
      <c r="C248" s="13">
        <v>50440</v>
      </c>
    </row>
    <row r="249" spans="1:3" x14ac:dyDescent="0.45">
      <c r="A249" s="13">
        <v>0</v>
      </c>
      <c r="B249" s="13">
        <v>0</v>
      </c>
      <c r="C249" s="13">
        <v>59170</v>
      </c>
    </row>
    <row r="250" spans="1:3" x14ac:dyDescent="0.45">
      <c r="A250" s="13">
        <v>0</v>
      </c>
      <c r="B250" s="13">
        <v>0</v>
      </c>
      <c r="C250" s="13">
        <v>46000</v>
      </c>
    </row>
    <row r="251" spans="1:3" x14ac:dyDescent="0.45">
      <c r="A251" s="13">
        <v>0</v>
      </c>
      <c r="B251" s="13">
        <v>0</v>
      </c>
      <c r="C251" s="13">
        <v>50440</v>
      </c>
    </row>
    <row r="252" spans="1:3" x14ac:dyDescent="0.45">
      <c r="A252" s="13">
        <v>0</v>
      </c>
      <c r="B252" s="13">
        <v>0</v>
      </c>
      <c r="C252" s="13">
        <v>59170</v>
      </c>
    </row>
    <row r="253" spans="1:3" x14ac:dyDescent="0.45">
      <c r="A253" s="13">
        <v>0</v>
      </c>
      <c r="B253" s="13">
        <v>0</v>
      </c>
      <c r="C253" s="13">
        <v>46000</v>
      </c>
    </row>
    <row r="254" spans="1:3" x14ac:dyDescent="0.45">
      <c r="A254" s="13">
        <v>0</v>
      </c>
      <c r="B254" s="13">
        <v>0</v>
      </c>
      <c r="C254" s="13">
        <v>128000</v>
      </c>
    </row>
    <row r="255" spans="1:3" x14ac:dyDescent="0.45">
      <c r="A255" s="13">
        <v>8400</v>
      </c>
      <c r="B255" s="13">
        <v>0</v>
      </c>
      <c r="C255" s="13">
        <v>168000</v>
      </c>
    </row>
    <row r="256" spans="1:3" x14ac:dyDescent="0.45">
      <c r="A256" s="13">
        <v>70000</v>
      </c>
      <c r="B256" s="13">
        <v>0</v>
      </c>
      <c r="C256" s="13">
        <v>330000</v>
      </c>
    </row>
    <row r="257" spans="1:3" x14ac:dyDescent="0.45">
      <c r="A257" s="13">
        <v>0</v>
      </c>
      <c r="B257" s="13">
        <v>0</v>
      </c>
      <c r="C257" s="13">
        <v>799000</v>
      </c>
    </row>
    <row r="258" spans="1:3" x14ac:dyDescent="0.45">
      <c r="A258" s="13">
        <v>50000</v>
      </c>
      <c r="B258" s="13">
        <v>0</v>
      </c>
      <c r="C258" s="13">
        <v>268000</v>
      </c>
    </row>
    <row r="259" spans="1:3" x14ac:dyDescent="0.45">
      <c r="A259" s="13">
        <v>0</v>
      </c>
      <c r="B259" s="13">
        <v>0</v>
      </c>
      <c r="C259" s="13">
        <v>73000</v>
      </c>
    </row>
    <row r="260" spans="1:3" x14ac:dyDescent="0.45">
      <c r="A260" s="13">
        <v>0</v>
      </c>
      <c r="B260" s="13">
        <v>0</v>
      </c>
      <c r="C260" s="13">
        <v>58000</v>
      </c>
    </row>
    <row r="261" spans="1:3" x14ac:dyDescent="0.45">
      <c r="A261" s="13">
        <v>0</v>
      </c>
      <c r="B261" s="13">
        <v>0</v>
      </c>
      <c r="C261" s="13">
        <v>41000</v>
      </c>
    </row>
    <row r="262" spans="1:3" x14ac:dyDescent="0.45">
      <c r="A262" s="13">
        <v>0</v>
      </c>
      <c r="B262" s="13">
        <v>0</v>
      </c>
      <c r="C262" s="13">
        <v>217000</v>
      </c>
    </row>
    <row r="263" spans="1:3" x14ac:dyDescent="0.45">
      <c r="A263" s="13">
        <v>50000</v>
      </c>
      <c r="B263" s="13">
        <v>0</v>
      </c>
      <c r="C263" s="13">
        <v>16000</v>
      </c>
    </row>
    <row r="264" spans="1:3" x14ac:dyDescent="0.45">
      <c r="A264" s="13">
        <v>50000</v>
      </c>
      <c r="B264" s="13">
        <v>0</v>
      </c>
      <c r="C264" s="13">
        <v>217000</v>
      </c>
    </row>
    <row r="265" spans="1:3" x14ac:dyDescent="0.45">
      <c r="A265" s="13">
        <v>70000</v>
      </c>
      <c r="B265" s="13">
        <v>0</v>
      </c>
      <c r="C265" s="13">
        <v>330000</v>
      </c>
    </row>
    <row r="266" spans="1:3" x14ac:dyDescent="0.45">
      <c r="A266" s="13">
        <v>50000</v>
      </c>
      <c r="B266" s="13">
        <v>0</v>
      </c>
      <c r="C266" s="13">
        <v>268000</v>
      </c>
    </row>
    <row r="267" spans="1:3" x14ac:dyDescent="0.45">
      <c r="A267" s="13">
        <v>70000</v>
      </c>
      <c r="B267" s="13">
        <v>0</v>
      </c>
      <c r="C267" s="13">
        <v>330000</v>
      </c>
    </row>
    <row r="268" spans="1:3" x14ac:dyDescent="0.45">
      <c r="A268" s="13">
        <v>50000</v>
      </c>
      <c r="B268" s="13">
        <v>0</v>
      </c>
      <c r="C268" s="13">
        <v>16000</v>
      </c>
    </row>
    <row r="269" spans="1:3" x14ac:dyDescent="0.45">
      <c r="A269" s="13">
        <v>50000</v>
      </c>
      <c r="B269" s="13">
        <v>0</v>
      </c>
      <c r="C269" s="13">
        <v>217000</v>
      </c>
    </row>
    <row r="270" spans="1:3" x14ac:dyDescent="0.45">
      <c r="A270" s="13">
        <v>0</v>
      </c>
      <c r="B270" s="13">
        <v>0</v>
      </c>
      <c r="C270" s="13">
        <v>406000</v>
      </c>
    </row>
    <row r="271" spans="1:3" x14ac:dyDescent="0.45">
      <c r="A271" s="13">
        <v>50000</v>
      </c>
      <c r="B271" s="13">
        <v>0</v>
      </c>
      <c r="C271" s="13">
        <v>60000</v>
      </c>
    </row>
    <row r="272" spans="1:3" x14ac:dyDescent="0.45">
      <c r="A272" s="13">
        <v>50000</v>
      </c>
      <c r="B272" s="13">
        <v>0</v>
      </c>
      <c r="C272" s="13">
        <v>24000</v>
      </c>
    </row>
    <row r="273" spans="1:3" x14ac:dyDescent="0.45">
      <c r="A273" s="13">
        <v>50000</v>
      </c>
      <c r="B273" s="13">
        <v>0</v>
      </c>
      <c r="C273" s="13">
        <v>217000</v>
      </c>
    </row>
    <row r="274" spans="1:3" x14ac:dyDescent="0.45">
      <c r="A274" s="13">
        <v>0</v>
      </c>
      <c r="B274" s="13">
        <v>0</v>
      </c>
      <c r="C274" s="13">
        <v>73000</v>
      </c>
    </row>
    <row r="275" spans="1:3" x14ac:dyDescent="0.45">
      <c r="A275" s="13">
        <v>0</v>
      </c>
      <c r="B275" s="13">
        <v>0</v>
      </c>
      <c r="C275" s="13">
        <v>65960</v>
      </c>
    </row>
    <row r="276" spans="1:3" x14ac:dyDescent="0.45">
      <c r="A276" s="13">
        <v>0</v>
      </c>
      <c r="B276" s="13">
        <v>0</v>
      </c>
      <c r="C276" s="13">
        <v>58200</v>
      </c>
    </row>
    <row r="277" spans="1:3" x14ac:dyDescent="0.45">
      <c r="A277" s="13">
        <v>0</v>
      </c>
      <c r="B277" s="13">
        <v>0</v>
      </c>
      <c r="C277" s="13">
        <v>38800</v>
      </c>
    </row>
    <row r="278" spans="1:3" x14ac:dyDescent="0.45">
      <c r="A278" s="13">
        <v>0</v>
      </c>
      <c r="B278" s="13">
        <v>0</v>
      </c>
      <c r="C278" s="13">
        <v>65960</v>
      </c>
    </row>
    <row r="279" spans="1:3" x14ac:dyDescent="0.45">
      <c r="A279" s="13">
        <v>70000</v>
      </c>
      <c r="B279" s="13">
        <v>0</v>
      </c>
      <c r="C279" s="13">
        <v>330000</v>
      </c>
    </row>
    <row r="280" spans="1:3" x14ac:dyDescent="0.45">
      <c r="A280" s="13">
        <v>70000</v>
      </c>
      <c r="B280" s="13">
        <v>0</v>
      </c>
      <c r="C280" s="13">
        <v>330000</v>
      </c>
    </row>
    <row r="281" spans="1:3" x14ac:dyDescent="0.45">
      <c r="A281" s="13">
        <v>70000</v>
      </c>
      <c r="B281" s="13">
        <v>0</v>
      </c>
      <c r="C281" s="13">
        <v>330000</v>
      </c>
    </row>
    <row r="282" spans="1:3" x14ac:dyDescent="0.45">
      <c r="A282" s="13">
        <v>70000</v>
      </c>
      <c r="B282" s="13">
        <v>0</v>
      </c>
      <c r="C282" s="13">
        <v>330000</v>
      </c>
    </row>
    <row r="283" spans="1:3" x14ac:dyDescent="0.45">
      <c r="A283" s="13">
        <v>0</v>
      </c>
      <c r="B283" s="13">
        <v>0</v>
      </c>
      <c r="C283" s="13">
        <v>330000</v>
      </c>
    </row>
    <row r="284" spans="1:3" x14ac:dyDescent="0.45">
      <c r="A284" s="13">
        <v>70000</v>
      </c>
      <c r="B284" s="13">
        <v>0</v>
      </c>
      <c r="C284" s="13">
        <v>330000</v>
      </c>
    </row>
    <row r="285" spans="1:3" x14ac:dyDescent="0.45">
      <c r="A285" s="13">
        <v>0</v>
      </c>
      <c r="B285" s="13">
        <v>0</v>
      </c>
      <c r="C285" s="13">
        <v>65960</v>
      </c>
    </row>
    <row r="286" spans="1:3" x14ac:dyDescent="0.45">
      <c r="A286" s="13">
        <v>0</v>
      </c>
      <c r="B286" s="13">
        <v>0</v>
      </c>
      <c r="C286" s="13">
        <v>34000</v>
      </c>
    </row>
    <row r="287" spans="1:3" x14ac:dyDescent="0.45">
      <c r="A287" s="13">
        <v>7500</v>
      </c>
      <c r="B287" s="13">
        <v>0</v>
      </c>
      <c r="C287" s="13">
        <v>21000</v>
      </c>
    </row>
    <row r="288" spans="1:3" x14ac:dyDescent="0.45">
      <c r="A288" s="13">
        <v>7500</v>
      </c>
      <c r="B288" s="13">
        <v>0</v>
      </c>
      <c r="C288" s="13">
        <v>80000</v>
      </c>
    </row>
    <row r="289" spans="1:3" x14ac:dyDescent="0.45">
      <c r="A289" s="13">
        <v>7500</v>
      </c>
      <c r="B289" s="13">
        <v>0</v>
      </c>
      <c r="C289" s="13">
        <v>49000</v>
      </c>
    </row>
    <row r="290" spans="1:3" x14ac:dyDescent="0.45">
      <c r="A290" s="13">
        <v>0</v>
      </c>
      <c r="B290" s="13">
        <v>0</v>
      </c>
      <c r="C290" s="13">
        <v>73000</v>
      </c>
    </row>
    <row r="291" spans="1:3" x14ac:dyDescent="0.45">
      <c r="A291" s="13">
        <v>0</v>
      </c>
      <c r="B291" s="13">
        <v>0</v>
      </c>
      <c r="C291" s="13">
        <v>118340</v>
      </c>
    </row>
    <row r="292" spans="1:3" x14ac:dyDescent="0.45">
      <c r="A292" s="13">
        <v>0</v>
      </c>
      <c r="B292" s="13">
        <v>0</v>
      </c>
      <c r="C292" s="13">
        <v>79540</v>
      </c>
    </row>
    <row r="293" spans="1:3" x14ac:dyDescent="0.45">
      <c r="A293" s="13">
        <v>0</v>
      </c>
      <c r="B293" s="13">
        <v>0</v>
      </c>
      <c r="C293" s="13">
        <v>59170</v>
      </c>
    </row>
    <row r="294" spans="1:3" x14ac:dyDescent="0.45">
      <c r="A294" s="13">
        <v>0</v>
      </c>
      <c r="B294" s="13">
        <v>0</v>
      </c>
      <c r="C294" s="13">
        <v>32980</v>
      </c>
    </row>
    <row r="295" spans="1:3" x14ac:dyDescent="0.45">
      <c r="A295" s="13">
        <v>50000</v>
      </c>
      <c r="B295" s="13">
        <v>0</v>
      </c>
      <c r="C295" s="13">
        <v>268000</v>
      </c>
    </row>
    <row r="296" spans="1:3" x14ac:dyDescent="0.45">
      <c r="A296" s="13">
        <v>0</v>
      </c>
      <c r="B296" s="13">
        <v>0</v>
      </c>
      <c r="C296" s="13">
        <v>649000</v>
      </c>
    </row>
    <row r="297" spans="1:3" x14ac:dyDescent="0.45">
      <c r="A297" s="13">
        <v>50000</v>
      </c>
      <c r="B297" s="13">
        <v>0</v>
      </c>
      <c r="C297" s="13">
        <v>217000</v>
      </c>
    </row>
    <row r="298" spans="1:3" x14ac:dyDescent="0.45">
      <c r="A298" s="13">
        <v>50000</v>
      </c>
      <c r="B298" s="13">
        <v>0</v>
      </c>
      <c r="C298" s="13">
        <v>268000</v>
      </c>
    </row>
    <row r="299" spans="1:3" x14ac:dyDescent="0.45">
      <c r="A299" s="13">
        <v>50000</v>
      </c>
      <c r="B299" s="13">
        <v>0</v>
      </c>
      <c r="C299" s="13">
        <v>217000</v>
      </c>
    </row>
    <row r="300" spans="1:3" x14ac:dyDescent="0.45">
      <c r="A300" s="13">
        <v>7600</v>
      </c>
      <c r="B300" s="13">
        <v>0</v>
      </c>
      <c r="C300" s="13">
        <v>58000</v>
      </c>
    </row>
    <row r="301" spans="1:3" x14ac:dyDescent="0.45">
      <c r="A301" s="13">
        <v>7600</v>
      </c>
      <c r="B301" s="13">
        <v>0</v>
      </c>
      <c r="C301" s="13">
        <v>53000</v>
      </c>
    </row>
    <row r="302" spans="1:3" x14ac:dyDescent="0.45">
      <c r="A302" s="13">
        <v>7600</v>
      </c>
      <c r="B302" s="13">
        <v>0</v>
      </c>
      <c r="C302" s="13">
        <v>41000</v>
      </c>
    </row>
    <row r="303" spans="1:3" x14ac:dyDescent="0.45">
      <c r="A303" s="13">
        <v>0</v>
      </c>
      <c r="B303" s="13">
        <v>0</v>
      </c>
      <c r="C303" s="13">
        <v>64000</v>
      </c>
    </row>
    <row r="304" spans="1:3" x14ac:dyDescent="0.45">
      <c r="A304" s="13">
        <v>0</v>
      </c>
      <c r="B304" s="13">
        <v>0</v>
      </c>
      <c r="C304" s="13">
        <v>89240</v>
      </c>
    </row>
    <row r="305" spans="1:3" x14ac:dyDescent="0.45">
      <c r="A305" s="13">
        <v>0</v>
      </c>
      <c r="B305" s="13">
        <v>0</v>
      </c>
      <c r="C305" s="13">
        <v>46000</v>
      </c>
    </row>
    <row r="306" spans="1:3" x14ac:dyDescent="0.45">
      <c r="A306" s="13">
        <v>0</v>
      </c>
      <c r="B306" s="13">
        <v>0</v>
      </c>
      <c r="C306" s="13">
        <v>34000</v>
      </c>
    </row>
    <row r="307" spans="1:3" x14ac:dyDescent="0.45">
      <c r="A307" s="13">
        <v>0</v>
      </c>
      <c r="B307" s="13">
        <v>0</v>
      </c>
      <c r="C307" s="13">
        <v>330000</v>
      </c>
    </row>
    <row r="308" spans="1:3" x14ac:dyDescent="0.45">
      <c r="A308" s="13">
        <v>0</v>
      </c>
      <c r="B308" s="13">
        <v>0</v>
      </c>
      <c r="C308" s="13">
        <v>330000</v>
      </c>
    </row>
    <row r="309" spans="1:3" x14ac:dyDescent="0.45">
      <c r="A309" s="13">
        <v>70000</v>
      </c>
      <c r="B309" s="13">
        <v>0</v>
      </c>
      <c r="C309" s="13">
        <v>330000</v>
      </c>
    </row>
    <row r="310" spans="1:3" x14ac:dyDescent="0.45">
      <c r="A310" s="13">
        <v>0</v>
      </c>
      <c r="B310" s="13">
        <v>0</v>
      </c>
      <c r="C310" s="13">
        <v>53000</v>
      </c>
    </row>
    <row r="311" spans="1:3" x14ac:dyDescent="0.45">
      <c r="A311" s="13">
        <v>0</v>
      </c>
      <c r="B311" s="13">
        <v>0</v>
      </c>
      <c r="C311" s="13">
        <v>330000</v>
      </c>
    </row>
    <row r="312" spans="1:3" x14ac:dyDescent="0.45">
      <c r="A312" s="13">
        <v>50000</v>
      </c>
      <c r="B312" s="13">
        <v>0</v>
      </c>
      <c r="C312" s="13">
        <v>268000</v>
      </c>
    </row>
    <row r="313" spans="1:3" x14ac:dyDescent="0.45">
      <c r="A313" s="13">
        <v>100000</v>
      </c>
      <c r="B313" s="13">
        <v>0</v>
      </c>
      <c r="C313" s="13">
        <v>649000</v>
      </c>
    </row>
    <row r="314" spans="1:3" x14ac:dyDescent="0.45">
      <c r="A314" s="13">
        <v>0</v>
      </c>
      <c r="B314" s="13">
        <v>0</v>
      </c>
      <c r="C314" s="13">
        <v>46000</v>
      </c>
    </row>
    <row r="315" spans="1:3" x14ac:dyDescent="0.45">
      <c r="A315" s="13">
        <v>0</v>
      </c>
      <c r="B315" s="13">
        <v>0</v>
      </c>
      <c r="C315" s="13">
        <v>120000</v>
      </c>
    </row>
    <row r="316" spans="1:3" x14ac:dyDescent="0.45">
      <c r="A316" s="13">
        <v>0</v>
      </c>
      <c r="B316" s="13">
        <v>0</v>
      </c>
      <c r="C316" s="13">
        <v>64000</v>
      </c>
    </row>
    <row r="317" spans="1:3" x14ac:dyDescent="0.45">
      <c r="A317" s="13">
        <v>0</v>
      </c>
      <c r="B317" s="13">
        <v>0</v>
      </c>
      <c r="C317" s="13">
        <v>64000</v>
      </c>
    </row>
    <row r="318" spans="1:3" x14ac:dyDescent="0.45">
      <c r="A318" s="13">
        <v>0</v>
      </c>
      <c r="B318" s="13">
        <v>0</v>
      </c>
      <c r="C318" s="13">
        <v>38800</v>
      </c>
    </row>
    <row r="319" spans="1:3" x14ac:dyDescent="0.45">
      <c r="A319" s="13">
        <v>0</v>
      </c>
      <c r="B319" s="13">
        <v>0</v>
      </c>
      <c r="C319" s="13">
        <v>14550</v>
      </c>
    </row>
    <row r="320" spans="1:3" x14ac:dyDescent="0.45">
      <c r="A320" s="13">
        <v>0</v>
      </c>
      <c r="B320" s="13">
        <v>0</v>
      </c>
      <c r="C320" s="13">
        <v>73000</v>
      </c>
    </row>
    <row r="321" spans="1:3" x14ac:dyDescent="0.45">
      <c r="A321" s="13">
        <v>50000</v>
      </c>
      <c r="B321" s="13">
        <v>0</v>
      </c>
      <c r="C321" s="13">
        <v>217000</v>
      </c>
    </row>
    <row r="322" spans="1:3" x14ac:dyDescent="0.45">
      <c r="A322" s="13">
        <v>70000</v>
      </c>
      <c r="B322" s="13">
        <v>0</v>
      </c>
      <c r="C322" s="13">
        <v>330000</v>
      </c>
    </row>
    <row r="323" spans="1:3" x14ac:dyDescent="0.45">
      <c r="A323" s="13">
        <v>0</v>
      </c>
      <c r="B323" s="13">
        <v>0</v>
      </c>
      <c r="C323" s="13">
        <v>79540</v>
      </c>
    </row>
    <row r="324" spans="1:3" x14ac:dyDescent="0.45">
      <c r="A324" s="13">
        <v>0</v>
      </c>
      <c r="B324" s="13">
        <v>0</v>
      </c>
      <c r="C324" s="13">
        <v>73000</v>
      </c>
    </row>
    <row r="325" spans="1:3" x14ac:dyDescent="0.45">
      <c r="A325" s="13">
        <v>0</v>
      </c>
      <c r="B325" s="13">
        <v>0</v>
      </c>
      <c r="C325" s="13">
        <v>80000</v>
      </c>
    </row>
    <row r="326" spans="1:3" x14ac:dyDescent="0.45">
      <c r="A326" s="13">
        <v>0</v>
      </c>
      <c r="B326" s="13">
        <v>0</v>
      </c>
      <c r="C326" s="13">
        <v>66000</v>
      </c>
    </row>
    <row r="327" spans="1:3" x14ac:dyDescent="0.45">
      <c r="A327" s="13">
        <v>50000</v>
      </c>
      <c r="B327" s="13">
        <v>0</v>
      </c>
      <c r="C327" s="13">
        <v>217000</v>
      </c>
    </row>
    <row r="328" spans="1:3" x14ac:dyDescent="0.45">
      <c r="A328" s="13">
        <v>0</v>
      </c>
      <c r="B328" s="13">
        <v>0</v>
      </c>
      <c r="C328" s="13">
        <v>98000</v>
      </c>
    </row>
    <row r="329" spans="1:3" x14ac:dyDescent="0.45">
      <c r="A329" s="13">
        <v>7635</v>
      </c>
      <c r="B329" s="13">
        <v>0</v>
      </c>
      <c r="C329" s="13">
        <v>44620</v>
      </c>
    </row>
    <row r="330" spans="1:3" x14ac:dyDescent="0.45">
      <c r="A330" s="13">
        <v>7635</v>
      </c>
      <c r="B330" s="13">
        <v>0</v>
      </c>
      <c r="C330" s="13">
        <v>62080</v>
      </c>
    </row>
    <row r="331" spans="1:3" x14ac:dyDescent="0.45">
      <c r="A331" s="13">
        <v>7635</v>
      </c>
      <c r="B331" s="13">
        <v>0</v>
      </c>
      <c r="C331" s="13">
        <v>46000</v>
      </c>
    </row>
    <row r="332" spans="1:3" x14ac:dyDescent="0.45">
      <c r="A332" s="13">
        <v>0</v>
      </c>
      <c r="B332" s="13">
        <v>0</v>
      </c>
      <c r="C332" s="13">
        <v>66000</v>
      </c>
    </row>
    <row r="333" spans="1:3" x14ac:dyDescent="0.45">
      <c r="A333" s="13">
        <v>0</v>
      </c>
      <c r="B333" s="13">
        <v>0</v>
      </c>
      <c r="C333" s="13">
        <v>406000</v>
      </c>
    </row>
    <row r="334" spans="1:3" x14ac:dyDescent="0.45">
      <c r="A334" s="13">
        <v>8150</v>
      </c>
      <c r="B334" s="13">
        <v>0</v>
      </c>
      <c r="C334" s="13">
        <v>33000</v>
      </c>
    </row>
    <row r="335" spans="1:3" x14ac:dyDescent="0.45">
      <c r="A335" s="13">
        <v>8150</v>
      </c>
      <c r="B335" s="13">
        <v>0</v>
      </c>
      <c r="C335" s="13">
        <v>32000</v>
      </c>
    </row>
    <row r="336" spans="1:3" x14ac:dyDescent="0.45">
      <c r="A336" s="13">
        <v>8150</v>
      </c>
      <c r="B336" s="13">
        <v>0</v>
      </c>
      <c r="C336" s="13">
        <v>98000</v>
      </c>
    </row>
    <row r="337" spans="1:3" x14ac:dyDescent="0.45">
      <c r="A337" s="13">
        <v>0</v>
      </c>
      <c r="B337" s="13">
        <v>0</v>
      </c>
      <c r="C337" s="13">
        <v>118340</v>
      </c>
    </row>
    <row r="338" spans="1:3" x14ac:dyDescent="0.45">
      <c r="A338" s="13">
        <v>0</v>
      </c>
      <c r="B338" s="13">
        <v>0</v>
      </c>
      <c r="C338" s="13">
        <v>93120</v>
      </c>
    </row>
    <row r="339" spans="1:3" x14ac:dyDescent="0.45">
      <c r="A339" s="13">
        <v>0</v>
      </c>
      <c r="B339" s="13">
        <v>0</v>
      </c>
      <c r="C339" s="13">
        <v>146000</v>
      </c>
    </row>
    <row r="340" spans="1:3" x14ac:dyDescent="0.45">
      <c r="A340" s="13">
        <v>100000</v>
      </c>
      <c r="B340" s="13">
        <v>0</v>
      </c>
      <c r="C340" s="13">
        <v>649000</v>
      </c>
    </row>
    <row r="341" spans="1:3" x14ac:dyDescent="0.45">
      <c r="A341" s="13">
        <v>0</v>
      </c>
      <c r="B341" s="13">
        <v>0</v>
      </c>
      <c r="C341" s="13">
        <v>128000</v>
      </c>
    </row>
    <row r="342" spans="1:3" x14ac:dyDescent="0.45">
      <c r="A342" s="13">
        <v>30000</v>
      </c>
      <c r="B342" s="13">
        <v>0</v>
      </c>
      <c r="C342" s="13">
        <v>569000</v>
      </c>
    </row>
    <row r="343" spans="1:3" x14ac:dyDescent="0.45">
      <c r="A343" s="13">
        <v>0</v>
      </c>
      <c r="B343" s="13">
        <v>0</v>
      </c>
      <c r="C343" s="13">
        <v>140000</v>
      </c>
    </row>
    <row r="344" spans="1:3" x14ac:dyDescent="0.45">
      <c r="A344" s="13">
        <v>0</v>
      </c>
      <c r="B344" s="13">
        <v>0</v>
      </c>
      <c r="C344" s="13">
        <v>569000</v>
      </c>
    </row>
    <row r="345" spans="1:3" x14ac:dyDescent="0.45">
      <c r="A345" s="13">
        <v>0</v>
      </c>
      <c r="B345" s="13">
        <v>0</v>
      </c>
      <c r="C345" s="13">
        <v>34000</v>
      </c>
    </row>
    <row r="346" spans="1:3" x14ac:dyDescent="0.45">
      <c r="A346" s="13">
        <v>0</v>
      </c>
      <c r="B346" s="13">
        <v>0</v>
      </c>
      <c r="C346" s="13">
        <v>44620</v>
      </c>
    </row>
    <row r="347" spans="1:3" x14ac:dyDescent="0.45">
      <c r="A347" s="13">
        <v>0</v>
      </c>
      <c r="B347" s="13">
        <v>0</v>
      </c>
      <c r="C347" s="13">
        <v>58200</v>
      </c>
    </row>
    <row r="348" spans="1:3" x14ac:dyDescent="0.45">
      <c r="A348" s="13">
        <v>15000</v>
      </c>
      <c r="B348" s="13">
        <v>0</v>
      </c>
      <c r="C348" s="13">
        <v>398000</v>
      </c>
    </row>
    <row r="349" spans="1:3" x14ac:dyDescent="0.45">
      <c r="A349" s="13">
        <v>0</v>
      </c>
      <c r="B349" s="13">
        <v>0</v>
      </c>
      <c r="C349" s="13">
        <v>330000</v>
      </c>
    </row>
    <row r="350" spans="1:3" x14ac:dyDescent="0.45">
      <c r="A350" s="13">
        <v>0</v>
      </c>
      <c r="B350" s="13">
        <v>0</v>
      </c>
      <c r="C350" s="13">
        <v>192000</v>
      </c>
    </row>
    <row r="351" spans="1:3" x14ac:dyDescent="0.45">
      <c r="A351" s="13">
        <v>0</v>
      </c>
      <c r="B351" s="13">
        <v>0</v>
      </c>
      <c r="C351" s="13">
        <v>73000</v>
      </c>
    </row>
    <row r="352" spans="1:3" x14ac:dyDescent="0.45">
      <c r="A352" s="13">
        <v>130000</v>
      </c>
      <c r="B352" s="13">
        <v>0</v>
      </c>
      <c r="C352" s="13">
        <v>406000</v>
      </c>
    </row>
    <row r="353" spans="1:3" x14ac:dyDescent="0.45">
      <c r="A353" s="13">
        <v>0</v>
      </c>
      <c r="B353" s="13">
        <v>0</v>
      </c>
      <c r="C353" s="13">
        <v>56000</v>
      </c>
    </row>
    <row r="354" spans="1:3" x14ac:dyDescent="0.45">
      <c r="A354" s="13">
        <v>0</v>
      </c>
      <c r="B354" s="13">
        <v>0</v>
      </c>
      <c r="C354" s="13">
        <v>64000</v>
      </c>
    </row>
    <row r="355" spans="1:3" x14ac:dyDescent="0.45">
      <c r="A355" s="13">
        <v>0</v>
      </c>
      <c r="B355" s="13">
        <v>0</v>
      </c>
      <c r="C355" s="13">
        <v>73000</v>
      </c>
    </row>
    <row r="356" spans="1:3" x14ac:dyDescent="0.45">
      <c r="A356" s="13">
        <v>0</v>
      </c>
      <c r="B356" s="13">
        <v>0</v>
      </c>
      <c r="C356" s="13">
        <v>79540</v>
      </c>
    </row>
    <row r="357" spans="1:3" x14ac:dyDescent="0.45">
      <c r="A357" s="13">
        <v>0</v>
      </c>
      <c r="B357" s="13">
        <v>0</v>
      </c>
      <c r="C357" s="13">
        <v>41000</v>
      </c>
    </row>
    <row r="358" spans="1:3" x14ac:dyDescent="0.45">
      <c r="A358" s="13">
        <v>0</v>
      </c>
      <c r="B358" s="13">
        <v>0</v>
      </c>
      <c r="C358" s="13">
        <v>64000</v>
      </c>
    </row>
    <row r="359" spans="1:3" x14ac:dyDescent="0.45">
      <c r="A359" s="13">
        <v>0</v>
      </c>
      <c r="B359" s="13">
        <v>0</v>
      </c>
      <c r="C359" s="13">
        <v>34000</v>
      </c>
    </row>
    <row r="360" spans="1:3" x14ac:dyDescent="0.45">
      <c r="A360" s="13">
        <v>10950</v>
      </c>
      <c r="B360" s="13">
        <v>0</v>
      </c>
      <c r="C360" s="13">
        <v>219000</v>
      </c>
    </row>
    <row r="361" spans="1:3" x14ac:dyDescent="0.45">
      <c r="A361" s="13">
        <v>0</v>
      </c>
      <c r="B361" s="13">
        <v>0</v>
      </c>
      <c r="C361" s="13">
        <v>61000</v>
      </c>
    </row>
    <row r="362" spans="1:3" x14ac:dyDescent="0.45">
      <c r="A362" s="13">
        <v>130000</v>
      </c>
      <c r="B362" s="13">
        <v>0</v>
      </c>
      <c r="C362" s="13">
        <v>406000</v>
      </c>
    </row>
    <row r="363" spans="1:3" x14ac:dyDescent="0.45">
      <c r="A363" s="13">
        <v>70000</v>
      </c>
      <c r="B363" s="13">
        <v>0</v>
      </c>
      <c r="C363" s="13">
        <v>330000</v>
      </c>
    </row>
    <row r="364" spans="1:3" x14ac:dyDescent="0.45">
      <c r="A364" s="13">
        <v>0</v>
      </c>
      <c r="B364" s="13">
        <v>0</v>
      </c>
      <c r="C364" s="13">
        <v>41000</v>
      </c>
    </row>
    <row r="365" spans="1:3" x14ac:dyDescent="0.45">
      <c r="A365" s="13">
        <v>0</v>
      </c>
      <c r="B365" s="13">
        <v>0</v>
      </c>
      <c r="C365" s="13">
        <v>58000</v>
      </c>
    </row>
    <row r="366" spans="1:3" x14ac:dyDescent="0.45">
      <c r="A366" s="13">
        <v>0</v>
      </c>
      <c r="B366" s="13">
        <v>0</v>
      </c>
      <c r="C366" s="13">
        <v>73000</v>
      </c>
    </row>
    <row r="367" spans="1:3" x14ac:dyDescent="0.45">
      <c r="A367" s="13">
        <v>200000</v>
      </c>
      <c r="B367" s="13">
        <v>0</v>
      </c>
      <c r="C367" s="13">
        <v>799000</v>
      </c>
    </row>
    <row r="368" spans="1:3" x14ac:dyDescent="0.45">
      <c r="A368" s="13">
        <v>0</v>
      </c>
      <c r="B368" s="13">
        <v>0</v>
      </c>
      <c r="C368" s="13">
        <v>16000</v>
      </c>
    </row>
    <row r="369" spans="1:3" x14ac:dyDescent="0.45">
      <c r="A369" s="13">
        <v>100000</v>
      </c>
      <c r="B369" s="13">
        <v>0</v>
      </c>
      <c r="C369" s="13">
        <v>649000</v>
      </c>
    </row>
    <row r="370" spans="1:3" x14ac:dyDescent="0.45">
      <c r="A370" s="13">
        <v>12800</v>
      </c>
      <c r="B370" s="13">
        <v>0</v>
      </c>
      <c r="C370" s="13">
        <v>256000</v>
      </c>
    </row>
    <row r="371" spans="1:3" x14ac:dyDescent="0.45">
      <c r="A371" s="13">
        <v>0</v>
      </c>
      <c r="B371" s="13">
        <v>0</v>
      </c>
      <c r="C371" s="13">
        <v>16000</v>
      </c>
    </row>
    <row r="372" spans="1:3" x14ac:dyDescent="0.45">
      <c r="A372" s="13">
        <v>0</v>
      </c>
      <c r="B372" s="13">
        <v>0</v>
      </c>
      <c r="C372" s="13">
        <v>39770</v>
      </c>
    </row>
    <row r="373" spans="1:3" x14ac:dyDescent="0.45">
      <c r="A373" s="13">
        <v>0</v>
      </c>
      <c r="B373" s="13">
        <v>0</v>
      </c>
      <c r="C373" s="13">
        <v>44620</v>
      </c>
    </row>
    <row r="374" spans="1:3" x14ac:dyDescent="0.45">
      <c r="A374" s="13">
        <v>0</v>
      </c>
      <c r="B374" s="13">
        <v>0</v>
      </c>
      <c r="C374" s="13">
        <v>53000</v>
      </c>
    </row>
    <row r="375" spans="1:3" x14ac:dyDescent="0.45">
      <c r="A375" s="13">
        <v>0</v>
      </c>
      <c r="B375" s="13">
        <v>0</v>
      </c>
      <c r="C375" s="13">
        <v>24000</v>
      </c>
    </row>
    <row r="376" spans="1:3" x14ac:dyDescent="0.45">
      <c r="A376" s="13">
        <v>8400</v>
      </c>
      <c r="B376" s="13">
        <v>0</v>
      </c>
      <c r="C376" s="13">
        <v>168000</v>
      </c>
    </row>
    <row r="377" spans="1:3" x14ac:dyDescent="0.45">
      <c r="A377" s="13">
        <v>0</v>
      </c>
      <c r="B377" s="13">
        <v>0</v>
      </c>
      <c r="C377" s="13">
        <v>16000</v>
      </c>
    </row>
    <row r="378" spans="1:3" x14ac:dyDescent="0.45">
      <c r="A378" s="13">
        <v>0</v>
      </c>
      <c r="B378" s="13">
        <v>0</v>
      </c>
      <c r="C378" s="13">
        <v>39770</v>
      </c>
    </row>
    <row r="379" spans="1:3" x14ac:dyDescent="0.45">
      <c r="A379" s="13">
        <v>0</v>
      </c>
      <c r="B379" s="13">
        <v>0</v>
      </c>
      <c r="C379" s="13">
        <v>58200</v>
      </c>
    </row>
    <row r="380" spans="1:3" x14ac:dyDescent="0.45">
      <c r="A380" s="13">
        <v>0</v>
      </c>
      <c r="B380" s="13">
        <v>0</v>
      </c>
      <c r="C380" s="13">
        <v>39770</v>
      </c>
    </row>
    <row r="381" spans="1:3" x14ac:dyDescent="0.45">
      <c r="A381" s="13">
        <v>0</v>
      </c>
      <c r="B381" s="13">
        <v>0</v>
      </c>
      <c r="C381" s="13">
        <v>32980</v>
      </c>
    </row>
    <row r="382" spans="1:3" x14ac:dyDescent="0.45">
      <c r="A382" s="13">
        <v>0</v>
      </c>
      <c r="B382" s="13">
        <v>0</v>
      </c>
      <c r="C382" s="13">
        <v>25000</v>
      </c>
    </row>
    <row r="383" spans="1:3" x14ac:dyDescent="0.45">
      <c r="A383" s="13">
        <v>0</v>
      </c>
      <c r="B383" s="13">
        <v>0</v>
      </c>
      <c r="C383" s="13">
        <v>53000</v>
      </c>
    </row>
    <row r="384" spans="1:3" x14ac:dyDescent="0.45">
      <c r="A384" s="13">
        <v>15000</v>
      </c>
      <c r="B384" s="13">
        <v>0</v>
      </c>
      <c r="C384" s="13">
        <v>398000</v>
      </c>
    </row>
    <row r="385" spans="1:3" x14ac:dyDescent="0.45">
      <c r="A385" s="13">
        <v>0</v>
      </c>
      <c r="B385" s="13">
        <v>0</v>
      </c>
      <c r="C385" s="13">
        <v>59170</v>
      </c>
    </row>
    <row r="386" spans="1:3" x14ac:dyDescent="0.45">
      <c r="A386" s="13">
        <v>0</v>
      </c>
      <c r="B386" s="13">
        <v>0</v>
      </c>
      <c r="C386" s="13">
        <v>58200</v>
      </c>
    </row>
    <row r="387" spans="1:3" x14ac:dyDescent="0.45">
      <c r="A387" s="13">
        <v>0</v>
      </c>
      <c r="B387" s="13">
        <v>0</v>
      </c>
      <c r="C387" s="13">
        <v>40000</v>
      </c>
    </row>
    <row r="388" spans="1:3" x14ac:dyDescent="0.45">
      <c r="A388" s="13">
        <v>0</v>
      </c>
      <c r="B388" s="13">
        <v>0</v>
      </c>
      <c r="C388" s="13">
        <v>89240</v>
      </c>
    </row>
    <row r="389" spans="1:3" x14ac:dyDescent="0.45">
      <c r="A389" s="13">
        <v>200000</v>
      </c>
      <c r="B389" s="13">
        <v>0</v>
      </c>
      <c r="C389" s="13">
        <v>799000</v>
      </c>
    </row>
    <row r="390" spans="1:3" x14ac:dyDescent="0.45">
      <c r="A390" s="13">
        <v>50000</v>
      </c>
      <c r="B390" s="13">
        <v>0</v>
      </c>
      <c r="C390" s="13">
        <v>268000</v>
      </c>
    </row>
    <row r="391" spans="1:3" x14ac:dyDescent="0.45">
      <c r="A391" s="13">
        <v>50000</v>
      </c>
      <c r="B391" s="13">
        <v>0</v>
      </c>
      <c r="C391" s="13">
        <v>98000</v>
      </c>
    </row>
    <row r="392" spans="1:3" x14ac:dyDescent="0.45">
      <c r="A392" s="13">
        <v>50000</v>
      </c>
      <c r="B392" s="13">
        <v>0</v>
      </c>
      <c r="C392" s="13">
        <v>46560</v>
      </c>
    </row>
    <row r="393" spans="1:3" x14ac:dyDescent="0.45">
      <c r="A393" s="13">
        <v>50000</v>
      </c>
      <c r="B393" s="13">
        <v>0</v>
      </c>
      <c r="C393" s="13">
        <v>38800</v>
      </c>
    </row>
    <row r="394" spans="1:3" x14ac:dyDescent="0.45">
      <c r="A394" s="13">
        <v>0</v>
      </c>
      <c r="B394" s="13">
        <v>0</v>
      </c>
      <c r="C394" s="13">
        <v>61000</v>
      </c>
    </row>
    <row r="395" spans="1:3" x14ac:dyDescent="0.45">
      <c r="A395" s="13">
        <v>0</v>
      </c>
      <c r="B395" s="13">
        <v>0</v>
      </c>
      <c r="C395" s="13">
        <v>41000</v>
      </c>
    </row>
    <row r="396" spans="1:3" x14ac:dyDescent="0.45">
      <c r="A396" s="13">
        <v>0</v>
      </c>
      <c r="B396" s="13">
        <v>0</v>
      </c>
      <c r="C396" s="13">
        <v>66000</v>
      </c>
    </row>
    <row r="397" spans="1:3" x14ac:dyDescent="0.45">
      <c r="A397" s="13">
        <v>0</v>
      </c>
      <c r="B397" s="13">
        <v>0</v>
      </c>
      <c r="C397" s="13">
        <v>120000</v>
      </c>
    </row>
    <row r="398" spans="1:3" x14ac:dyDescent="0.45">
      <c r="A398" s="13">
        <v>10573</v>
      </c>
      <c r="B398" s="13">
        <v>0</v>
      </c>
      <c r="C398" s="13">
        <v>118340</v>
      </c>
    </row>
    <row r="399" spans="1:3" x14ac:dyDescent="0.45">
      <c r="A399" s="13">
        <v>10573</v>
      </c>
      <c r="B399" s="13">
        <v>0</v>
      </c>
      <c r="C399" s="13">
        <v>93120</v>
      </c>
    </row>
    <row r="400" spans="1:3" x14ac:dyDescent="0.45">
      <c r="A400" s="13">
        <v>8400</v>
      </c>
      <c r="B400" s="13">
        <v>0</v>
      </c>
      <c r="C400" s="13">
        <v>168000</v>
      </c>
    </row>
    <row r="401" spans="1:3" x14ac:dyDescent="0.45">
      <c r="A401" s="13">
        <v>0</v>
      </c>
      <c r="B401" s="13">
        <v>0</v>
      </c>
      <c r="C401" s="13">
        <v>217000</v>
      </c>
    </row>
    <row r="402" spans="1:3" x14ac:dyDescent="0.45">
      <c r="A402" s="13">
        <v>0</v>
      </c>
      <c r="B402" s="13">
        <v>0</v>
      </c>
      <c r="C402" s="13">
        <v>40000</v>
      </c>
    </row>
    <row r="403" spans="1:3" x14ac:dyDescent="0.45">
      <c r="A403" s="13">
        <v>0</v>
      </c>
      <c r="B403" s="13">
        <v>0</v>
      </c>
      <c r="C403" s="13">
        <v>38800</v>
      </c>
    </row>
    <row r="404" spans="1:3" x14ac:dyDescent="0.45">
      <c r="A404" s="13">
        <v>0</v>
      </c>
      <c r="B404" s="13">
        <v>0</v>
      </c>
      <c r="C404" s="13">
        <v>39770</v>
      </c>
    </row>
    <row r="405" spans="1:3" x14ac:dyDescent="0.45">
      <c r="A405" s="13">
        <v>0</v>
      </c>
      <c r="B405" s="13">
        <v>0</v>
      </c>
      <c r="C405" s="13">
        <v>64000</v>
      </c>
    </row>
    <row r="406" spans="1:3" x14ac:dyDescent="0.45">
      <c r="A406" s="13">
        <v>0</v>
      </c>
      <c r="B406" s="13">
        <v>0</v>
      </c>
      <c r="C406" s="13">
        <v>58000</v>
      </c>
    </row>
    <row r="407" spans="1:3" x14ac:dyDescent="0.45">
      <c r="A407" s="13">
        <v>0</v>
      </c>
      <c r="B407" s="13">
        <v>0</v>
      </c>
      <c r="C407" s="13">
        <v>32980</v>
      </c>
    </row>
    <row r="408" spans="1:3" x14ac:dyDescent="0.45">
      <c r="A408" s="13">
        <v>0</v>
      </c>
      <c r="B408" s="13">
        <v>0</v>
      </c>
      <c r="C408" s="13">
        <v>58200</v>
      </c>
    </row>
    <row r="409" spans="1:3" x14ac:dyDescent="0.45">
      <c r="A409" s="13">
        <v>0</v>
      </c>
      <c r="B409" s="13">
        <v>0</v>
      </c>
      <c r="C409" s="13">
        <v>41000</v>
      </c>
    </row>
    <row r="410" spans="1:3" x14ac:dyDescent="0.45">
      <c r="A410" s="13">
        <v>0</v>
      </c>
      <c r="B410" s="13">
        <v>0</v>
      </c>
      <c r="C410" s="13">
        <v>41000</v>
      </c>
    </row>
    <row r="411" spans="1:3" x14ac:dyDescent="0.45">
      <c r="A411" s="13">
        <v>0</v>
      </c>
      <c r="B411" s="13">
        <v>0</v>
      </c>
      <c r="C411" s="13">
        <v>89240</v>
      </c>
    </row>
    <row r="412" spans="1:3" x14ac:dyDescent="0.45">
      <c r="A412" s="13">
        <v>0</v>
      </c>
      <c r="B412" s="13">
        <v>0</v>
      </c>
      <c r="C412" s="13">
        <v>24250</v>
      </c>
    </row>
    <row r="413" spans="1:3" x14ac:dyDescent="0.45">
      <c r="A413" s="13">
        <v>0</v>
      </c>
      <c r="B413" s="13">
        <v>0</v>
      </c>
      <c r="C413" s="13">
        <v>38800</v>
      </c>
    </row>
    <row r="414" spans="1:3" x14ac:dyDescent="0.45">
      <c r="A414" s="13">
        <v>0</v>
      </c>
      <c r="B414" s="13">
        <v>0</v>
      </c>
      <c r="C414" s="13">
        <v>15000</v>
      </c>
    </row>
    <row r="415" spans="1:3" x14ac:dyDescent="0.45">
      <c r="A415" s="13">
        <v>50000</v>
      </c>
      <c r="B415" s="13">
        <v>0</v>
      </c>
      <c r="C415" s="13">
        <v>217000</v>
      </c>
    </row>
    <row r="416" spans="1:3" x14ac:dyDescent="0.45">
      <c r="A416" s="13">
        <v>0</v>
      </c>
      <c r="B416" s="13">
        <v>0</v>
      </c>
      <c r="C416" s="13">
        <v>24000</v>
      </c>
    </row>
    <row r="417" spans="1:3" x14ac:dyDescent="0.45">
      <c r="A417" s="13">
        <v>0</v>
      </c>
      <c r="B417" s="13">
        <v>0</v>
      </c>
      <c r="C417" s="13">
        <v>58000</v>
      </c>
    </row>
    <row r="418" spans="1:3" x14ac:dyDescent="0.45">
      <c r="A418" s="13">
        <v>0</v>
      </c>
      <c r="B418" s="13">
        <v>0</v>
      </c>
      <c r="C418" s="13">
        <v>73000</v>
      </c>
    </row>
    <row r="419" spans="1:3" x14ac:dyDescent="0.45">
      <c r="A419" s="13">
        <v>0</v>
      </c>
      <c r="B419" s="13">
        <v>0</v>
      </c>
      <c r="C419" s="13">
        <v>56000</v>
      </c>
    </row>
    <row r="420" spans="1:3" x14ac:dyDescent="0.45">
      <c r="A420" s="13">
        <v>0</v>
      </c>
      <c r="B420" s="13">
        <v>0</v>
      </c>
      <c r="C420" s="13">
        <v>64000</v>
      </c>
    </row>
    <row r="421" spans="1:3" x14ac:dyDescent="0.45">
      <c r="A421" s="13">
        <v>0</v>
      </c>
      <c r="B421" s="13">
        <v>0</v>
      </c>
      <c r="C421" s="13">
        <v>219000</v>
      </c>
    </row>
    <row r="422" spans="1:3" x14ac:dyDescent="0.45">
      <c r="A422" s="13">
        <v>0</v>
      </c>
      <c r="B422" s="13">
        <v>0</v>
      </c>
      <c r="C422" s="13">
        <v>106000</v>
      </c>
    </row>
    <row r="423" spans="1:3" x14ac:dyDescent="0.45">
      <c r="A423" s="13">
        <v>0</v>
      </c>
      <c r="B423" s="13">
        <v>0</v>
      </c>
      <c r="C423" s="13">
        <v>25000</v>
      </c>
    </row>
    <row r="424" spans="1:3" x14ac:dyDescent="0.45">
      <c r="A424" s="13">
        <v>0</v>
      </c>
      <c r="B424" s="13">
        <v>0</v>
      </c>
      <c r="C424" s="13">
        <v>64000</v>
      </c>
    </row>
    <row r="425" spans="1:3" x14ac:dyDescent="0.45">
      <c r="A425" s="13">
        <v>0</v>
      </c>
      <c r="B425" s="13">
        <v>0</v>
      </c>
      <c r="C425" s="13">
        <v>64000</v>
      </c>
    </row>
    <row r="426" spans="1:3" x14ac:dyDescent="0.45">
      <c r="A426" s="13">
        <v>9600</v>
      </c>
      <c r="B426" s="13">
        <v>0</v>
      </c>
      <c r="C426" s="13">
        <v>192000</v>
      </c>
    </row>
    <row r="427" spans="1:3" x14ac:dyDescent="0.45">
      <c r="A427" s="13">
        <v>0</v>
      </c>
      <c r="B427" s="13">
        <v>0</v>
      </c>
      <c r="C427" s="13">
        <v>64000</v>
      </c>
    </row>
    <row r="428" spans="1:3" x14ac:dyDescent="0.45">
      <c r="A428" s="13">
        <v>0</v>
      </c>
      <c r="B428" s="13">
        <v>0</v>
      </c>
      <c r="C428" s="13">
        <v>73000</v>
      </c>
    </row>
    <row r="429" spans="1:3" x14ac:dyDescent="0.45">
      <c r="A429" s="13">
        <v>0</v>
      </c>
      <c r="B429" s="13">
        <v>0</v>
      </c>
      <c r="C429" s="13">
        <v>56000</v>
      </c>
    </row>
    <row r="430" spans="1:3" x14ac:dyDescent="0.45">
      <c r="A430" s="13">
        <v>10850</v>
      </c>
      <c r="B430" s="13">
        <v>0</v>
      </c>
      <c r="C430" s="13">
        <v>217000</v>
      </c>
    </row>
    <row r="431" spans="1:3" x14ac:dyDescent="0.45">
      <c r="A431" s="13">
        <v>0</v>
      </c>
      <c r="B431" s="13">
        <v>0</v>
      </c>
      <c r="C431" s="13">
        <v>21000</v>
      </c>
    </row>
    <row r="432" spans="1:3" x14ac:dyDescent="0.45">
      <c r="A432" s="13">
        <v>0</v>
      </c>
      <c r="B432" s="13">
        <v>0</v>
      </c>
      <c r="C432" s="13">
        <v>32000</v>
      </c>
    </row>
    <row r="433" spans="1:3" x14ac:dyDescent="0.45">
      <c r="A433" s="13">
        <v>0</v>
      </c>
      <c r="B433" s="13">
        <v>0</v>
      </c>
      <c r="C433" s="13">
        <v>217000</v>
      </c>
    </row>
    <row r="434" spans="1:3" x14ac:dyDescent="0.45">
      <c r="A434" s="13">
        <v>0</v>
      </c>
      <c r="B434" s="13">
        <v>0</v>
      </c>
      <c r="C434" s="13">
        <v>21000</v>
      </c>
    </row>
    <row r="435" spans="1:3" x14ac:dyDescent="0.45">
      <c r="A435" s="13">
        <v>0</v>
      </c>
      <c r="B435" s="13">
        <v>0</v>
      </c>
      <c r="C435" s="13">
        <v>32000</v>
      </c>
    </row>
    <row r="436" spans="1:3" x14ac:dyDescent="0.45">
      <c r="A436" s="13">
        <v>0</v>
      </c>
      <c r="B436" s="13">
        <v>0</v>
      </c>
      <c r="C436" s="13">
        <v>217000</v>
      </c>
    </row>
    <row r="437" spans="1:3" x14ac:dyDescent="0.45">
      <c r="A437" s="13">
        <v>0</v>
      </c>
      <c r="B437" s="13">
        <v>0</v>
      </c>
      <c r="C437" s="13">
        <v>79540</v>
      </c>
    </row>
    <row r="438" spans="1:3" x14ac:dyDescent="0.45">
      <c r="A438" s="13">
        <v>12659</v>
      </c>
      <c r="B438" s="13">
        <v>0</v>
      </c>
      <c r="C438" s="13">
        <v>59170</v>
      </c>
    </row>
    <row r="439" spans="1:3" x14ac:dyDescent="0.45">
      <c r="A439" s="13">
        <v>12659</v>
      </c>
      <c r="B439" s="13">
        <v>0</v>
      </c>
      <c r="C439" s="13">
        <v>38800</v>
      </c>
    </row>
    <row r="440" spans="1:3" x14ac:dyDescent="0.45">
      <c r="A440" s="13">
        <v>12659</v>
      </c>
      <c r="B440" s="13">
        <v>0</v>
      </c>
      <c r="C440" s="13">
        <v>77600</v>
      </c>
    </row>
    <row r="441" spans="1:3" x14ac:dyDescent="0.45">
      <c r="A441" s="13">
        <v>12659</v>
      </c>
      <c r="B441" s="13">
        <v>0</v>
      </c>
      <c r="C441" s="13">
        <v>77600</v>
      </c>
    </row>
    <row r="442" spans="1:3" x14ac:dyDescent="0.45">
      <c r="A442" s="13">
        <v>0</v>
      </c>
      <c r="B442" s="13">
        <v>0</v>
      </c>
      <c r="C442" s="13">
        <v>73000</v>
      </c>
    </row>
    <row r="443" spans="1:3" x14ac:dyDescent="0.45">
      <c r="A443" s="13">
        <v>0</v>
      </c>
      <c r="B443" s="13">
        <v>0</v>
      </c>
      <c r="C443" s="13">
        <v>21000</v>
      </c>
    </row>
    <row r="444" spans="1:3" x14ac:dyDescent="0.45">
      <c r="A444" s="13">
        <v>30000</v>
      </c>
      <c r="B444" s="13">
        <v>0</v>
      </c>
      <c r="C444" s="13">
        <v>148000</v>
      </c>
    </row>
    <row r="445" spans="1:3" x14ac:dyDescent="0.45">
      <c r="A445" s="13">
        <v>0</v>
      </c>
      <c r="B445" s="13">
        <v>0</v>
      </c>
      <c r="C445" s="13">
        <v>406000</v>
      </c>
    </row>
    <row r="446" spans="1:3" x14ac:dyDescent="0.45">
      <c r="A446" s="13">
        <v>11834</v>
      </c>
      <c r="B446" s="13">
        <v>0</v>
      </c>
      <c r="C446" s="13">
        <v>118340</v>
      </c>
    </row>
    <row r="447" spans="1:3" x14ac:dyDescent="0.45">
      <c r="A447" s="13">
        <v>11834</v>
      </c>
      <c r="B447" s="13">
        <v>0</v>
      </c>
      <c r="C447" s="13">
        <v>118340</v>
      </c>
    </row>
    <row r="448" spans="1:3" x14ac:dyDescent="0.45">
      <c r="A448" s="13">
        <v>0</v>
      </c>
      <c r="B448" s="13">
        <v>0</v>
      </c>
      <c r="C448" s="13">
        <v>112000</v>
      </c>
    </row>
    <row r="449" spans="1:3" x14ac:dyDescent="0.45">
      <c r="A449" s="13">
        <v>0</v>
      </c>
      <c r="B449" s="13">
        <v>0</v>
      </c>
      <c r="C449" s="13">
        <v>61000</v>
      </c>
    </row>
    <row r="450" spans="1:3" x14ac:dyDescent="0.45">
      <c r="A450" s="13">
        <v>7800</v>
      </c>
      <c r="B450" s="13">
        <v>0</v>
      </c>
      <c r="C450" s="13">
        <v>156000</v>
      </c>
    </row>
    <row r="451" spans="1:3" x14ac:dyDescent="0.45">
      <c r="A451" s="13">
        <v>0</v>
      </c>
      <c r="B451" s="13">
        <v>0</v>
      </c>
      <c r="C451" s="13">
        <v>106000</v>
      </c>
    </row>
    <row r="452" spans="1:3" x14ac:dyDescent="0.45">
      <c r="A452" s="13">
        <v>0</v>
      </c>
      <c r="B452" s="13">
        <v>0</v>
      </c>
      <c r="C452" s="13">
        <v>21000</v>
      </c>
    </row>
    <row r="453" spans="1:3" x14ac:dyDescent="0.45">
      <c r="A453" s="13">
        <v>0</v>
      </c>
      <c r="B453" s="13">
        <v>0</v>
      </c>
      <c r="C453" s="13">
        <v>40000</v>
      </c>
    </row>
    <row r="454" spans="1:3" x14ac:dyDescent="0.45">
      <c r="A454" s="13">
        <v>0</v>
      </c>
      <c r="B454" s="13">
        <v>0</v>
      </c>
      <c r="C454" s="13">
        <v>49000</v>
      </c>
    </row>
    <row r="455" spans="1:3" x14ac:dyDescent="0.45">
      <c r="A455" s="13">
        <v>10500</v>
      </c>
      <c r="B455" s="13">
        <v>0</v>
      </c>
      <c r="C455" s="13">
        <v>64000</v>
      </c>
    </row>
    <row r="456" spans="1:3" x14ac:dyDescent="0.45">
      <c r="A456" s="13">
        <v>10500</v>
      </c>
      <c r="B456" s="13">
        <v>0</v>
      </c>
      <c r="C456" s="13">
        <v>146000</v>
      </c>
    </row>
    <row r="457" spans="1:3" x14ac:dyDescent="0.45">
      <c r="A457" s="13">
        <v>0</v>
      </c>
      <c r="B457" s="13">
        <v>0</v>
      </c>
      <c r="C457" s="13">
        <v>32980</v>
      </c>
    </row>
    <row r="458" spans="1:3" x14ac:dyDescent="0.45">
      <c r="A458" s="13">
        <v>0</v>
      </c>
      <c r="B458" s="13">
        <v>0</v>
      </c>
      <c r="C458" s="13">
        <v>39770</v>
      </c>
    </row>
    <row r="459" spans="1:3" x14ac:dyDescent="0.45">
      <c r="A459" s="13">
        <v>0</v>
      </c>
      <c r="B459" s="13">
        <v>0</v>
      </c>
      <c r="C459" s="13">
        <v>146000</v>
      </c>
    </row>
    <row r="460" spans="1:3" x14ac:dyDescent="0.45">
      <c r="A460" s="13">
        <v>0</v>
      </c>
      <c r="B460" s="13">
        <v>0</v>
      </c>
      <c r="C460" s="13">
        <v>42000</v>
      </c>
    </row>
    <row r="461" spans="1:3" x14ac:dyDescent="0.45">
      <c r="A461" s="13">
        <v>0</v>
      </c>
      <c r="B461" s="13">
        <v>0</v>
      </c>
      <c r="C461" s="13">
        <v>112000</v>
      </c>
    </row>
    <row r="462" spans="1:3" x14ac:dyDescent="0.45">
      <c r="A462" s="13">
        <v>50000</v>
      </c>
      <c r="B462" s="13">
        <v>0</v>
      </c>
      <c r="C462" s="13">
        <v>217000</v>
      </c>
    </row>
    <row r="463" spans="1:3" x14ac:dyDescent="0.45">
      <c r="A463" s="13">
        <v>50000</v>
      </c>
      <c r="B463" s="13">
        <v>0</v>
      </c>
      <c r="C463" s="13">
        <v>217000</v>
      </c>
    </row>
    <row r="464" spans="1:3" x14ac:dyDescent="0.45">
      <c r="A464" s="13">
        <v>0</v>
      </c>
      <c r="B464" s="13">
        <v>0</v>
      </c>
      <c r="C464" s="13">
        <v>292000</v>
      </c>
    </row>
    <row r="465" spans="1:3" x14ac:dyDescent="0.45">
      <c r="A465" s="13">
        <v>0</v>
      </c>
      <c r="B465" s="13">
        <v>0</v>
      </c>
      <c r="C465" s="13">
        <v>292000</v>
      </c>
    </row>
    <row r="466" spans="1:3" x14ac:dyDescent="0.45">
      <c r="A466" s="13">
        <v>14600</v>
      </c>
      <c r="B466" s="13">
        <v>0</v>
      </c>
      <c r="C466" s="13">
        <v>292000</v>
      </c>
    </row>
    <row r="467" spans="1:3" x14ac:dyDescent="0.45">
      <c r="A467" s="13">
        <v>50000</v>
      </c>
      <c r="B467" s="13">
        <v>0</v>
      </c>
      <c r="C467" s="13">
        <v>217000</v>
      </c>
    </row>
    <row r="468" spans="1:3" x14ac:dyDescent="0.45">
      <c r="A468" s="13">
        <v>0</v>
      </c>
      <c r="B468" s="13">
        <v>0</v>
      </c>
      <c r="C468" s="13">
        <v>77600</v>
      </c>
    </row>
    <row r="469" spans="1:3" x14ac:dyDescent="0.45">
      <c r="A469" s="13">
        <v>8600</v>
      </c>
      <c r="B469" s="13">
        <v>0</v>
      </c>
      <c r="C469" s="13">
        <v>41000</v>
      </c>
    </row>
    <row r="470" spans="1:3" x14ac:dyDescent="0.45">
      <c r="A470" s="13">
        <v>8600</v>
      </c>
      <c r="B470" s="13">
        <v>0</v>
      </c>
      <c r="C470" s="13">
        <v>58000</v>
      </c>
    </row>
    <row r="471" spans="1:3" x14ac:dyDescent="0.45">
      <c r="A471" s="13">
        <v>8600</v>
      </c>
      <c r="B471" s="13">
        <v>0</v>
      </c>
      <c r="C471" s="13">
        <v>73000</v>
      </c>
    </row>
    <row r="472" spans="1:3" x14ac:dyDescent="0.45">
      <c r="A472" s="13">
        <v>0</v>
      </c>
      <c r="B472" s="13">
        <v>0</v>
      </c>
      <c r="C472" s="13">
        <v>58000</v>
      </c>
    </row>
    <row r="473" spans="1:3" x14ac:dyDescent="0.45">
      <c r="A473" s="13">
        <v>0</v>
      </c>
      <c r="B473" s="13">
        <v>0</v>
      </c>
      <c r="C473" s="13">
        <v>73000</v>
      </c>
    </row>
    <row r="474" spans="1:3" x14ac:dyDescent="0.45">
      <c r="A474" s="13">
        <v>0</v>
      </c>
      <c r="B474" s="13">
        <v>0</v>
      </c>
      <c r="C474" s="13">
        <v>58000</v>
      </c>
    </row>
    <row r="475" spans="1:3" x14ac:dyDescent="0.45">
      <c r="A475" s="13">
        <v>0</v>
      </c>
      <c r="B475" s="13">
        <v>0</v>
      </c>
      <c r="C475" s="13">
        <v>73000</v>
      </c>
    </row>
    <row r="476" spans="1:3" x14ac:dyDescent="0.45">
      <c r="A476" s="13">
        <v>0</v>
      </c>
      <c r="B476" s="13">
        <v>0</v>
      </c>
      <c r="C476" s="13">
        <v>16000</v>
      </c>
    </row>
    <row r="477" spans="1:3" x14ac:dyDescent="0.45">
      <c r="A477" s="13">
        <v>0</v>
      </c>
      <c r="B477" s="13">
        <v>0</v>
      </c>
      <c r="C477" s="13">
        <v>178000</v>
      </c>
    </row>
    <row r="478" spans="1:3" x14ac:dyDescent="0.45">
      <c r="A478" s="13">
        <v>0</v>
      </c>
      <c r="B478" s="13">
        <v>0</v>
      </c>
      <c r="C478" s="13">
        <v>49000</v>
      </c>
    </row>
    <row r="479" spans="1:3" x14ac:dyDescent="0.45">
      <c r="A479" s="13">
        <v>130000</v>
      </c>
      <c r="B479" s="13">
        <v>0</v>
      </c>
      <c r="C479" s="13">
        <v>406000</v>
      </c>
    </row>
    <row r="480" spans="1:3" x14ac:dyDescent="0.45">
      <c r="A480" s="13">
        <v>70000</v>
      </c>
      <c r="B480" s="13">
        <v>0</v>
      </c>
      <c r="C480" s="13">
        <v>330000</v>
      </c>
    </row>
    <row r="481" spans="1:3" x14ac:dyDescent="0.45">
      <c r="A481" s="13">
        <v>0</v>
      </c>
      <c r="B481" s="13">
        <v>0</v>
      </c>
      <c r="C481" s="13">
        <v>46000</v>
      </c>
    </row>
    <row r="482" spans="1:3" x14ac:dyDescent="0.45">
      <c r="A482" s="13">
        <v>0</v>
      </c>
      <c r="B482" s="13">
        <v>0</v>
      </c>
      <c r="C482" s="13">
        <v>53000</v>
      </c>
    </row>
    <row r="483" spans="1:3" x14ac:dyDescent="0.45">
      <c r="A483" s="13">
        <v>0</v>
      </c>
      <c r="B483" s="13">
        <v>0</v>
      </c>
      <c r="C483" s="13">
        <v>39770</v>
      </c>
    </row>
    <row r="484" spans="1:3" x14ac:dyDescent="0.45">
      <c r="A484" s="13">
        <v>0</v>
      </c>
      <c r="B484" s="13">
        <v>0</v>
      </c>
      <c r="C484" s="13">
        <v>32980</v>
      </c>
    </row>
    <row r="485" spans="1:3" x14ac:dyDescent="0.45">
      <c r="A485" s="13">
        <v>10850</v>
      </c>
      <c r="B485" s="13">
        <v>0</v>
      </c>
      <c r="C485" s="13">
        <v>217000</v>
      </c>
    </row>
    <row r="486" spans="1:3" x14ac:dyDescent="0.45">
      <c r="A486" s="13">
        <v>0</v>
      </c>
      <c r="B486" s="13">
        <v>0</v>
      </c>
      <c r="C486" s="13">
        <v>39770</v>
      </c>
    </row>
    <row r="487" spans="1:3" x14ac:dyDescent="0.45">
      <c r="A487" s="13">
        <v>0</v>
      </c>
      <c r="B487" s="13">
        <v>0</v>
      </c>
      <c r="C487" s="13">
        <v>32980</v>
      </c>
    </row>
    <row r="488" spans="1:3" x14ac:dyDescent="0.45">
      <c r="A488" s="13">
        <v>0</v>
      </c>
      <c r="B488" s="13">
        <v>0</v>
      </c>
      <c r="C488" s="13">
        <v>44620</v>
      </c>
    </row>
    <row r="489" spans="1:3" x14ac:dyDescent="0.45">
      <c r="A489" s="13">
        <v>0</v>
      </c>
      <c r="B489" s="13">
        <v>0</v>
      </c>
      <c r="C489" s="13">
        <v>59170</v>
      </c>
    </row>
    <row r="490" spans="1:3" x14ac:dyDescent="0.45">
      <c r="A490" s="13">
        <v>0</v>
      </c>
      <c r="B490" s="13">
        <v>0</v>
      </c>
      <c r="C490" s="13">
        <v>40000</v>
      </c>
    </row>
    <row r="491" spans="1:3" x14ac:dyDescent="0.45">
      <c r="A491" s="13">
        <v>0</v>
      </c>
      <c r="B491" s="13">
        <v>0</v>
      </c>
      <c r="C491" s="13">
        <v>268000</v>
      </c>
    </row>
    <row r="492" spans="1:3" x14ac:dyDescent="0.45">
      <c r="A492" s="13">
        <v>0</v>
      </c>
      <c r="B492" s="13">
        <v>0</v>
      </c>
      <c r="C492" s="13">
        <v>32000</v>
      </c>
    </row>
    <row r="493" spans="1:3" x14ac:dyDescent="0.45">
      <c r="A493" s="13">
        <v>0</v>
      </c>
      <c r="B493" s="13">
        <v>0</v>
      </c>
      <c r="C493" s="13">
        <v>48000</v>
      </c>
    </row>
    <row r="494" spans="1:3" x14ac:dyDescent="0.45">
      <c r="A494" s="13">
        <v>0</v>
      </c>
      <c r="B494" s="13">
        <v>0</v>
      </c>
      <c r="C494" s="13">
        <v>330000</v>
      </c>
    </row>
    <row r="495" spans="1:3" x14ac:dyDescent="0.45">
      <c r="A495" s="13">
        <v>0</v>
      </c>
      <c r="B495" s="13">
        <v>0</v>
      </c>
      <c r="C495" s="13">
        <v>46560</v>
      </c>
    </row>
    <row r="496" spans="1:3" x14ac:dyDescent="0.45">
      <c r="A496" s="13">
        <v>0</v>
      </c>
      <c r="B496" s="13">
        <v>0</v>
      </c>
      <c r="C496" s="13">
        <v>50440</v>
      </c>
    </row>
    <row r="497" spans="1:3" x14ac:dyDescent="0.45">
      <c r="A497" s="13">
        <v>0</v>
      </c>
      <c r="B497" s="13">
        <v>0</v>
      </c>
      <c r="C497" s="13">
        <v>40000</v>
      </c>
    </row>
    <row r="498" spans="1:3" x14ac:dyDescent="0.45">
      <c r="A498" s="13">
        <v>70000</v>
      </c>
      <c r="B498" s="13">
        <v>0</v>
      </c>
      <c r="C498" s="13">
        <v>330000</v>
      </c>
    </row>
    <row r="499" spans="1:3" x14ac:dyDescent="0.45">
      <c r="A499" s="13">
        <v>0</v>
      </c>
      <c r="B499" s="13">
        <v>0</v>
      </c>
      <c r="C499" s="13">
        <v>52000</v>
      </c>
    </row>
    <row r="500" spans="1:3" x14ac:dyDescent="0.45">
      <c r="A500" s="13">
        <v>70000</v>
      </c>
      <c r="B500" s="13">
        <v>0</v>
      </c>
      <c r="C500" s="13">
        <v>330000</v>
      </c>
    </row>
    <row r="501" spans="1:3" x14ac:dyDescent="0.45">
      <c r="A501" s="13">
        <v>100000</v>
      </c>
      <c r="B501" s="13">
        <v>0</v>
      </c>
      <c r="C501" s="13">
        <v>649000</v>
      </c>
    </row>
    <row r="502" spans="1:3" x14ac:dyDescent="0.45">
      <c r="A502" s="13">
        <v>0</v>
      </c>
      <c r="B502" s="13">
        <v>0</v>
      </c>
      <c r="C502" s="13">
        <v>1399000</v>
      </c>
    </row>
    <row r="503" spans="1:3" x14ac:dyDescent="0.45">
      <c r="A503" s="13">
        <v>0</v>
      </c>
      <c r="B503" s="13">
        <v>0</v>
      </c>
      <c r="C503" s="13">
        <v>79000</v>
      </c>
    </row>
    <row r="504" spans="1:3" x14ac:dyDescent="0.45">
      <c r="A504" s="13">
        <v>0</v>
      </c>
      <c r="B504" s="13">
        <v>0</v>
      </c>
      <c r="C504" s="13">
        <v>118340</v>
      </c>
    </row>
    <row r="505" spans="1:3" x14ac:dyDescent="0.45">
      <c r="A505" s="13">
        <v>0</v>
      </c>
      <c r="B505" s="13">
        <v>0</v>
      </c>
      <c r="C505" s="13">
        <v>61000</v>
      </c>
    </row>
    <row r="506" spans="1:3" x14ac:dyDescent="0.45">
      <c r="A506" s="13">
        <v>0</v>
      </c>
      <c r="B506" s="13">
        <v>0</v>
      </c>
      <c r="C506" s="13">
        <v>38800</v>
      </c>
    </row>
    <row r="507" spans="1:3" x14ac:dyDescent="0.45">
      <c r="A507" s="13">
        <v>0</v>
      </c>
      <c r="B507" s="13">
        <v>0</v>
      </c>
      <c r="C507" s="13">
        <v>59170</v>
      </c>
    </row>
    <row r="508" spans="1:3" x14ac:dyDescent="0.45">
      <c r="A508" s="13">
        <v>0</v>
      </c>
      <c r="B508" s="13">
        <v>0</v>
      </c>
      <c r="C508" s="13">
        <v>128000</v>
      </c>
    </row>
    <row r="509" spans="1:3" x14ac:dyDescent="0.45">
      <c r="A509" s="13">
        <v>0</v>
      </c>
      <c r="B509" s="13">
        <v>0</v>
      </c>
      <c r="C509" s="13">
        <v>128000</v>
      </c>
    </row>
    <row r="510" spans="1:3" x14ac:dyDescent="0.45">
      <c r="A510" s="13">
        <v>0</v>
      </c>
      <c r="B510" s="13">
        <v>0</v>
      </c>
      <c r="C510" s="13">
        <v>65960</v>
      </c>
    </row>
    <row r="511" spans="1:3" x14ac:dyDescent="0.45">
      <c r="A511" s="13">
        <v>0</v>
      </c>
      <c r="B511" s="13">
        <v>0</v>
      </c>
      <c r="C511" s="13">
        <v>65960</v>
      </c>
    </row>
    <row r="512" spans="1:3" x14ac:dyDescent="0.45">
      <c r="A512" s="13">
        <v>30000</v>
      </c>
      <c r="B512" s="13">
        <v>0</v>
      </c>
      <c r="C512" s="13">
        <v>16000</v>
      </c>
    </row>
    <row r="513" spans="1:3" x14ac:dyDescent="0.45">
      <c r="A513" s="13">
        <v>30000</v>
      </c>
      <c r="B513" s="13">
        <v>0</v>
      </c>
      <c r="C513" s="13">
        <v>799000</v>
      </c>
    </row>
    <row r="514" spans="1:3" x14ac:dyDescent="0.45">
      <c r="A514" s="13">
        <v>30000</v>
      </c>
      <c r="B514" s="13">
        <v>0</v>
      </c>
      <c r="C514" s="13">
        <v>12000</v>
      </c>
    </row>
    <row r="515" spans="1:3" x14ac:dyDescent="0.45">
      <c r="A515" s="13">
        <v>0</v>
      </c>
      <c r="B515" s="13">
        <v>0</v>
      </c>
      <c r="C515" s="13">
        <v>53000</v>
      </c>
    </row>
    <row r="516" spans="1:3" x14ac:dyDescent="0.45">
      <c r="A516" s="13">
        <v>0</v>
      </c>
      <c r="B516" s="13">
        <v>0</v>
      </c>
      <c r="C516" s="13">
        <v>21000</v>
      </c>
    </row>
    <row r="517" spans="1:3" x14ac:dyDescent="0.45">
      <c r="A517" s="13">
        <v>0</v>
      </c>
      <c r="B517" s="13">
        <v>0</v>
      </c>
      <c r="C517" s="13">
        <v>217000</v>
      </c>
    </row>
    <row r="518" spans="1:3" x14ac:dyDescent="0.45">
      <c r="A518" s="13">
        <v>0</v>
      </c>
      <c r="B518" s="13">
        <v>0</v>
      </c>
      <c r="C518" s="13">
        <v>268000</v>
      </c>
    </row>
    <row r="519" spans="1:3" x14ac:dyDescent="0.45">
      <c r="A519" s="13">
        <v>0</v>
      </c>
      <c r="B519" s="13">
        <v>0</v>
      </c>
      <c r="C519" s="13">
        <v>24000</v>
      </c>
    </row>
    <row r="520" spans="1:3" x14ac:dyDescent="0.45">
      <c r="A520" s="13">
        <v>0</v>
      </c>
      <c r="B520" s="13">
        <v>0</v>
      </c>
      <c r="C520" s="13">
        <v>330000</v>
      </c>
    </row>
    <row r="521" spans="1:3" x14ac:dyDescent="0.45">
      <c r="A521" s="13">
        <v>0</v>
      </c>
      <c r="B521" s="13">
        <v>0</v>
      </c>
      <c r="C521" s="13">
        <v>330000</v>
      </c>
    </row>
    <row r="522" spans="1:3" x14ac:dyDescent="0.45">
      <c r="A522" s="13">
        <v>12416</v>
      </c>
      <c r="B522" s="13">
        <v>0</v>
      </c>
      <c r="C522" s="13">
        <v>124160</v>
      </c>
    </row>
    <row r="523" spans="1:3" x14ac:dyDescent="0.45">
      <c r="A523" s="13">
        <v>12416</v>
      </c>
      <c r="B523" s="13">
        <v>0</v>
      </c>
      <c r="C523" s="13">
        <v>124160</v>
      </c>
    </row>
    <row r="524" spans="1:3" x14ac:dyDescent="0.45">
      <c r="A524" s="13">
        <v>15000</v>
      </c>
      <c r="B524" s="13">
        <v>0</v>
      </c>
      <c r="C524" s="13">
        <v>330000</v>
      </c>
    </row>
    <row r="525" spans="1:3" x14ac:dyDescent="0.45">
      <c r="A525" s="13">
        <v>0</v>
      </c>
      <c r="B525" s="13">
        <v>0</v>
      </c>
      <c r="C525" s="13">
        <v>398000</v>
      </c>
    </row>
    <row r="526" spans="1:3" x14ac:dyDescent="0.45">
      <c r="A526" s="13">
        <v>0</v>
      </c>
      <c r="B526" s="13">
        <v>0</v>
      </c>
      <c r="C526" s="13">
        <v>89240</v>
      </c>
    </row>
    <row r="527" spans="1:3" x14ac:dyDescent="0.45">
      <c r="A527" s="13">
        <v>0</v>
      </c>
      <c r="B527" s="13">
        <v>0</v>
      </c>
      <c r="C527" s="13">
        <v>73000</v>
      </c>
    </row>
    <row r="528" spans="1:3" x14ac:dyDescent="0.45">
      <c r="A528" s="13">
        <v>0</v>
      </c>
      <c r="B528" s="13">
        <v>0</v>
      </c>
      <c r="C528" s="13">
        <v>330000</v>
      </c>
    </row>
    <row r="529" spans="1:3" x14ac:dyDescent="0.45">
      <c r="A529" s="13">
        <v>10950</v>
      </c>
      <c r="B529" s="13">
        <v>0</v>
      </c>
      <c r="C529" s="13">
        <v>219000</v>
      </c>
    </row>
    <row r="530" spans="1:3" x14ac:dyDescent="0.45">
      <c r="A530" s="13">
        <v>30000</v>
      </c>
      <c r="B530" s="13">
        <v>0</v>
      </c>
      <c r="C530" s="13">
        <v>21000</v>
      </c>
    </row>
    <row r="531" spans="1:3" x14ac:dyDescent="0.45">
      <c r="A531" s="13">
        <v>30000</v>
      </c>
      <c r="B531" s="13">
        <v>0</v>
      </c>
      <c r="C531" s="13">
        <v>398000</v>
      </c>
    </row>
    <row r="532" spans="1:3" x14ac:dyDescent="0.45">
      <c r="A532" s="13">
        <v>30000</v>
      </c>
      <c r="B532" s="13">
        <v>0</v>
      </c>
      <c r="C532" s="13">
        <v>48000</v>
      </c>
    </row>
    <row r="533" spans="1:3" x14ac:dyDescent="0.45">
      <c r="A533" s="13">
        <v>30000</v>
      </c>
      <c r="B533" s="13">
        <v>0</v>
      </c>
      <c r="C533" s="13">
        <v>98000</v>
      </c>
    </row>
    <row r="534" spans="1:3" x14ac:dyDescent="0.45">
      <c r="A534" s="13">
        <v>0</v>
      </c>
      <c r="B534" s="13">
        <v>0</v>
      </c>
      <c r="C534" s="13">
        <v>1598000</v>
      </c>
    </row>
    <row r="535" spans="1:3" x14ac:dyDescent="0.45">
      <c r="A535" s="13">
        <v>0</v>
      </c>
      <c r="B535" s="13">
        <v>0</v>
      </c>
      <c r="C535" s="13">
        <v>217000</v>
      </c>
    </row>
    <row r="536" spans="1:3" x14ac:dyDescent="0.45">
      <c r="A536" s="13">
        <v>0</v>
      </c>
      <c r="B536" s="13">
        <v>0</v>
      </c>
      <c r="C536" s="13">
        <v>42000</v>
      </c>
    </row>
    <row r="537" spans="1:3" x14ac:dyDescent="0.45">
      <c r="A537" s="13">
        <v>0</v>
      </c>
      <c r="B537" s="13">
        <v>0</v>
      </c>
      <c r="C537" s="13">
        <v>64000</v>
      </c>
    </row>
    <row r="538" spans="1:3" x14ac:dyDescent="0.45">
      <c r="A538" s="13">
        <v>0</v>
      </c>
      <c r="B538" s="13">
        <v>0</v>
      </c>
      <c r="C538" s="13">
        <v>53000</v>
      </c>
    </row>
    <row r="539" spans="1:3" x14ac:dyDescent="0.45">
      <c r="A539" s="13">
        <v>0</v>
      </c>
      <c r="B539" s="13">
        <v>0</v>
      </c>
      <c r="C539" s="13">
        <v>52000</v>
      </c>
    </row>
    <row r="540" spans="1:3" x14ac:dyDescent="0.45">
      <c r="A540" s="13">
        <v>0</v>
      </c>
      <c r="B540" s="13">
        <v>0</v>
      </c>
      <c r="C540" s="13">
        <v>62300</v>
      </c>
    </row>
    <row r="541" spans="1:3" x14ac:dyDescent="0.45">
      <c r="A541" s="13">
        <v>0</v>
      </c>
      <c r="B541" s="13">
        <v>0</v>
      </c>
      <c r="C541" s="13">
        <v>382000</v>
      </c>
    </row>
    <row r="542" spans="1:3" x14ac:dyDescent="0.45">
      <c r="A542" s="13">
        <v>0</v>
      </c>
      <c r="B542" s="13">
        <v>0</v>
      </c>
      <c r="C542" s="13">
        <v>8000</v>
      </c>
    </row>
    <row r="543" spans="1:3" x14ac:dyDescent="0.45">
      <c r="A543" s="13">
        <v>0</v>
      </c>
      <c r="B543" s="13">
        <v>0</v>
      </c>
      <c r="C543" s="13">
        <v>49000</v>
      </c>
    </row>
    <row r="544" spans="1:3" x14ac:dyDescent="0.45">
      <c r="A544" s="13">
        <v>0</v>
      </c>
      <c r="B544" s="13">
        <v>0</v>
      </c>
      <c r="C544" s="13">
        <v>55800</v>
      </c>
    </row>
    <row r="545" spans="1:3" x14ac:dyDescent="0.45">
      <c r="A545" s="13">
        <v>0</v>
      </c>
      <c r="B545" s="13">
        <v>0</v>
      </c>
      <c r="C545" s="13">
        <v>208300</v>
      </c>
    </row>
    <row r="546" spans="1:3" x14ac:dyDescent="0.45">
      <c r="A546" s="13">
        <v>10415</v>
      </c>
      <c r="B546" s="13">
        <v>0</v>
      </c>
      <c r="C546" s="13">
        <v>208300</v>
      </c>
    </row>
    <row r="547" spans="1:3" x14ac:dyDescent="0.45">
      <c r="A547" s="13">
        <v>30000</v>
      </c>
      <c r="B547" s="13">
        <v>0</v>
      </c>
      <c r="C547" s="13">
        <v>57230</v>
      </c>
    </row>
    <row r="548" spans="1:3" x14ac:dyDescent="0.45">
      <c r="A548" s="13">
        <v>30000</v>
      </c>
      <c r="B548" s="13">
        <v>0</v>
      </c>
      <c r="C548" s="13">
        <v>151320</v>
      </c>
    </row>
    <row r="549" spans="1:3" x14ac:dyDescent="0.45">
      <c r="A549" s="13">
        <v>30000</v>
      </c>
      <c r="B549" s="13">
        <v>0</v>
      </c>
      <c r="C549" s="13">
        <v>44620</v>
      </c>
    </row>
    <row r="550" spans="1:3" x14ac:dyDescent="0.45">
      <c r="A550" s="13">
        <v>30000</v>
      </c>
      <c r="B550" s="13">
        <v>0</v>
      </c>
      <c r="C550" s="13">
        <v>57230</v>
      </c>
    </row>
    <row r="551" spans="1:3" x14ac:dyDescent="0.45">
      <c r="A551" s="13">
        <v>30000</v>
      </c>
      <c r="B551" s="13">
        <v>0</v>
      </c>
      <c r="C551" s="13">
        <v>46000</v>
      </c>
    </row>
    <row r="552" spans="1:3" x14ac:dyDescent="0.45">
      <c r="A552" s="13">
        <v>30000</v>
      </c>
      <c r="B552" s="13">
        <v>0</v>
      </c>
      <c r="C552" s="13">
        <v>56000</v>
      </c>
    </row>
    <row r="553" spans="1:3" x14ac:dyDescent="0.45">
      <c r="A553" s="13">
        <v>30000</v>
      </c>
      <c r="B553" s="13">
        <v>0</v>
      </c>
      <c r="C553" s="13">
        <v>60000</v>
      </c>
    </row>
    <row r="554" spans="1:3" x14ac:dyDescent="0.45">
      <c r="A554" s="13">
        <v>30000</v>
      </c>
      <c r="B554" s="13">
        <v>0</v>
      </c>
      <c r="C554" s="13">
        <v>69000</v>
      </c>
    </row>
    <row r="555" spans="1:3" x14ac:dyDescent="0.45">
      <c r="A555" s="13">
        <v>0</v>
      </c>
      <c r="B555" s="13">
        <v>0</v>
      </c>
      <c r="C555" s="13">
        <v>64000</v>
      </c>
    </row>
    <row r="556" spans="1:3" x14ac:dyDescent="0.45">
      <c r="A556" s="13">
        <v>0</v>
      </c>
      <c r="B556" s="13">
        <v>0</v>
      </c>
      <c r="C556" s="13">
        <v>50000</v>
      </c>
    </row>
    <row r="557" spans="1:3" x14ac:dyDescent="0.45">
      <c r="A557" s="13">
        <v>30000</v>
      </c>
      <c r="B557" s="13">
        <v>0</v>
      </c>
      <c r="C557" s="13">
        <v>1357000</v>
      </c>
    </row>
    <row r="558" spans="1:3" x14ac:dyDescent="0.45">
      <c r="A558" s="13">
        <v>0</v>
      </c>
      <c r="B558" s="13">
        <v>0</v>
      </c>
      <c r="C558" s="13">
        <v>56000</v>
      </c>
    </row>
    <row r="559" spans="1:3" x14ac:dyDescent="0.45">
      <c r="A559" s="13">
        <v>0</v>
      </c>
      <c r="B559" s="13">
        <v>0</v>
      </c>
      <c r="C559" s="13">
        <v>64000</v>
      </c>
    </row>
    <row r="560" spans="1:3" x14ac:dyDescent="0.45">
      <c r="A560" s="13">
        <v>0</v>
      </c>
      <c r="B560" s="13">
        <v>0</v>
      </c>
      <c r="C560" s="13">
        <v>1357000</v>
      </c>
    </row>
    <row r="561" spans="1:3" x14ac:dyDescent="0.45">
      <c r="A561" s="13">
        <v>0</v>
      </c>
      <c r="B561" s="13">
        <v>0</v>
      </c>
      <c r="C561" s="13">
        <v>33000</v>
      </c>
    </row>
    <row r="562" spans="1:3" x14ac:dyDescent="0.45">
      <c r="A562" s="13">
        <v>0</v>
      </c>
      <c r="B562" s="13">
        <v>0</v>
      </c>
      <c r="C562" s="13">
        <v>24000</v>
      </c>
    </row>
    <row r="563" spans="1:3" x14ac:dyDescent="0.45">
      <c r="A563" s="13">
        <v>11998</v>
      </c>
      <c r="B563" s="13">
        <v>0</v>
      </c>
      <c r="C563" s="13">
        <v>38950</v>
      </c>
    </row>
    <row r="564" spans="1:3" x14ac:dyDescent="0.45">
      <c r="A564" s="13">
        <v>11998</v>
      </c>
      <c r="B564" s="13">
        <v>0</v>
      </c>
      <c r="C564" s="13">
        <v>55000</v>
      </c>
    </row>
    <row r="565" spans="1:3" x14ac:dyDescent="0.45">
      <c r="A565" s="13">
        <v>11998</v>
      </c>
      <c r="B565" s="13">
        <v>0</v>
      </c>
      <c r="C565" s="13">
        <v>146000</v>
      </c>
    </row>
    <row r="566" spans="1:3" x14ac:dyDescent="0.45">
      <c r="A566" s="13">
        <v>0</v>
      </c>
      <c r="B566" s="13">
        <v>0</v>
      </c>
      <c r="C566" s="13">
        <v>62300</v>
      </c>
    </row>
    <row r="567" spans="1:3" x14ac:dyDescent="0.45">
      <c r="A567" s="13">
        <v>0</v>
      </c>
      <c r="B567" s="13">
        <v>0</v>
      </c>
      <c r="C567" s="13">
        <v>382000</v>
      </c>
    </row>
    <row r="568" spans="1:3" x14ac:dyDescent="0.45">
      <c r="A568" s="13">
        <v>0</v>
      </c>
      <c r="B568" s="13">
        <v>0</v>
      </c>
      <c r="C568" s="13">
        <v>16000</v>
      </c>
    </row>
    <row r="569" spans="1:3" x14ac:dyDescent="0.45">
      <c r="A569" s="13">
        <v>0</v>
      </c>
      <c r="B569" s="13">
        <v>0</v>
      </c>
      <c r="C569" s="13">
        <v>49000</v>
      </c>
    </row>
    <row r="570" spans="1:3" x14ac:dyDescent="0.45">
      <c r="A570" s="13">
        <v>0</v>
      </c>
      <c r="B570" s="13">
        <v>0</v>
      </c>
      <c r="C570" s="13">
        <v>64000</v>
      </c>
    </row>
    <row r="571" spans="1:3" x14ac:dyDescent="0.45">
      <c r="A571" s="13">
        <v>0</v>
      </c>
      <c r="B571" s="13">
        <v>0</v>
      </c>
      <c r="C571" s="13">
        <v>313500</v>
      </c>
    </row>
    <row r="572" spans="1:3" x14ac:dyDescent="0.45">
      <c r="A572" s="13">
        <v>0</v>
      </c>
      <c r="B572" s="13">
        <v>0</v>
      </c>
      <c r="C572" s="13">
        <v>21000</v>
      </c>
    </row>
    <row r="573" spans="1:3" x14ac:dyDescent="0.45">
      <c r="A573" s="13">
        <v>0</v>
      </c>
      <c r="B573" s="13">
        <v>0</v>
      </c>
      <c r="C573" s="13">
        <v>60000</v>
      </c>
    </row>
    <row r="574" spans="1:3" x14ac:dyDescent="0.45">
      <c r="A574" s="13">
        <v>0</v>
      </c>
      <c r="B574" s="13">
        <v>0</v>
      </c>
      <c r="C574" s="13">
        <v>120000</v>
      </c>
    </row>
    <row r="575" spans="1:3" x14ac:dyDescent="0.45">
      <c r="A575" s="13">
        <v>0</v>
      </c>
      <c r="B575" s="13">
        <v>0</v>
      </c>
      <c r="C575" s="13">
        <v>40000</v>
      </c>
    </row>
    <row r="576" spans="1:3" x14ac:dyDescent="0.45">
      <c r="A576" s="13">
        <v>0</v>
      </c>
      <c r="B576" s="13">
        <v>0</v>
      </c>
      <c r="C576" s="13">
        <v>112000</v>
      </c>
    </row>
    <row r="577" spans="1:3" x14ac:dyDescent="0.45">
      <c r="A577" s="13">
        <v>0</v>
      </c>
      <c r="B577" s="13">
        <v>0</v>
      </c>
      <c r="C577" s="13">
        <v>48500</v>
      </c>
    </row>
    <row r="578" spans="1:3" x14ac:dyDescent="0.45">
      <c r="A578" s="13">
        <v>0</v>
      </c>
      <c r="B578" s="13">
        <v>0</v>
      </c>
      <c r="C578" s="13">
        <v>89240</v>
      </c>
    </row>
    <row r="579" spans="1:3" x14ac:dyDescent="0.45">
      <c r="A579" s="13">
        <v>0</v>
      </c>
      <c r="B579" s="13">
        <v>0</v>
      </c>
      <c r="C579" s="13">
        <v>46000</v>
      </c>
    </row>
    <row r="580" spans="1:3" x14ac:dyDescent="0.45">
      <c r="A580" s="13">
        <v>0</v>
      </c>
      <c r="B580" s="13">
        <v>0</v>
      </c>
      <c r="C580" s="13">
        <v>43200</v>
      </c>
    </row>
    <row r="581" spans="1:3" x14ac:dyDescent="0.45">
      <c r="A581" s="13">
        <v>0</v>
      </c>
      <c r="B581" s="13">
        <v>0</v>
      </c>
      <c r="C581" s="13">
        <v>60000</v>
      </c>
    </row>
    <row r="582" spans="1:3" x14ac:dyDescent="0.45">
      <c r="A582" s="13">
        <v>0</v>
      </c>
      <c r="B582" s="13">
        <v>0</v>
      </c>
      <c r="C582" s="13">
        <v>69000</v>
      </c>
    </row>
    <row r="583" spans="1:3" x14ac:dyDescent="0.45">
      <c r="A583" s="13">
        <v>30000</v>
      </c>
      <c r="B583" s="13">
        <v>0</v>
      </c>
      <c r="C583" s="13">
        <v>21000</v>
      </c>
    </row>
    <row r="584" spans="1:3" x14ac:dyDescent="0.45">
      <c r="A584" s="13">
        <v>30000</v>
      </c>
      <c r="B584" s="13">
        <v>0</v>
      </c>
      <c r="C584" s="13">
        <v>799000</v>
      </c>
    </row>
    <row r="585" spans="1:3" x14ac:dyDescent="0.45">
      <c r="A585" s="13">
        <v>0</v>
      </c>
      <c r="B585" s="13">
        <v>0</v>
      </c>
      <c r="C585" s="13">
        <v>494000</v>
      </c>
    </row>
    <row r="586" spans="1:3" x14ac:dyDescent="0.45">
      <c r="A586" s="13">
        <v>0</v>
      </c>
      <c r="B586" s="13">
        <v>0</v>
      </c>
      <c r="C586" s="13">
        <v>49000</v>
      </c>
    </row>
    <row r="587" spans="1:3" x14ac:dyDescent="0.45">
      <c r="A587" s="13">
        <v>0</v>
      </c>
      <c r="B587" s="13">
        <v>0</v>
      </c>
      <c r="C587" s="13">
        <v>128000</v>
      </c>
    </row>
    <row r="588" spans="1:3" x14ac:dyDescent="0.45">
      <c r="A588" s="13">
        <v>0</v>
      </c>
      <c r="B588" s="13">
        <v>0</v>
      </c>
      <c r="C588" s="13">
        <v>41000</v>
      </c>
    </row>
    <row r="589" spans="1:3" x14ac:dyDescent="0.45">
      <c r="A589" s="13">
        <v>0</v>
      </c>
      <c r="B589" s="13">
        <v>0</v>
      </c>
      <c r="C589" s="13">
        <v>53000</v>
      </c>
    </row>
    <row r="590" spans="1:3" x14ac:dyDescent="0.45">
      <c r="A590" s="13">
        <v>0</v>
      </c>
      <c r="B590" s="13">
        <v>0</v>
      </c>
      <c r="C590" s="13">
        <v>38800</v>
      </c>
    </row>
    <row r="591" spans="1:3" x14ac:dyDescent="0.45">
      <c r="A591" s="13">
        <v>0</v>
      </c>
      <c r="B591" s="13">
        <v>0</v>
      </c>
      <c r="C591" s="13">
        <v>50440</v>
      </c>
    </row>
    <row r="592" spans="1:3" x14ac:dyDescent="0.45">
      <c r="A592" s="13">
        <v>0</v>
      </c>
      <c r="B592" s="13">
        <v>0</v>
      </c>
      <c r="C592" s="13">
        <v>40000</v>
      </c>
    </row>
    <row r="593" spans="1:3" x14ac:dyDescent="0.45">
      <c r="A593" s="13">
        <v>0</v>
      </c>
      <c r="B593" s="13">
        <v>0</v>
      </c>
      <c r="C593" s="13">
        <v>61000</v>
      </c>
    </row>
    <row r="594" spans="1:3" x14ac:dyDescent="0.45">
      <c r="A594" s="13">
        <v>30000</v>
      </c>
      <c r="B594" s="13">
        <v>0</v>
      </c>
      <c r="C594" s="13">
        <v>124160</v>
      </c>
    </row>
    <row r="595" spans="1:3" x14ac:dyDescent="0.45">
      <c r="A595" s="13">
        <v>30000</v>
      </c>
      <c r="B595" s="13">
        <v>0</v>
      </c>
      <c r="C595" s="13">
        <v>46560</v>
      </c>
    </row>
    <row r="596" spans="1:3" x14ac:dyDescent="0.45">
      <c r="A596" s="13">
        <v>30000</v>
      </c>
      <c r="B596" s="13">
        <v>0</v>
      </c>
      <c r="C596" s="13">
        <v>62080</v>
      </c>
    </row>
    <row r="597" spans="1:3" x14ac:dyDescent="0.45">
      <c r="A597" s="13">
        <v>30000</v>
      </c>
      <c r="B597" s="13">
        <v>0</v>
      </c>
      <c r="C597" s="13">
        <v>38800</v>
      </c>
    </row>
    <row r="598" spans="1:3" x14ac:dyDescent="0.45">
      <c r="A598" s="13">
        <v>30000</v>
      </c>
      <c r="B598" s="13">
        <v>0</v>
      </c>
      <c r="C598" s="13">
        <v>46560</v>
      </c>
    </row>
    <row r="599" spans="1:3" x14ac:dyDescent="0.45">
      <c r="A599" s="13">
        <v>30000</v>
      </c>
      <c r="B599" s="13">
        <v>0</v>
      </c>
      <c r="C599" s="13">
        <v>77600</v>
      </c>
    </row>
    <row r="600" spans="1:3" x14ac:dyDescent="0.45">
      <c r="A600" s="13">
        <v>30000</v>
      </c>
      <c r="B600" s="13">
        <v>0</v>
      </c>
      <c r="C600" s="13">
        <v>77600</v>
      </c>
    </row>
    <row r="601" spans="1:3" x14ac:dyDescent="0.45">
      <c r="A601" s="13">
        <v>30000</v>
      </c>
      <c r="B601" s="13">
        <v>0</v>
      </c>
      <c r="C601" s="13">
        <v>40000</v>
      </c>
    </row>
    <row r="602" spans="1:3" x14ac:dyDescent="0.45">
      <c r="A602" s="13">
        <v>0</v>
      </c>
      <c r="B602" s="13">
        <v>0</v>
      </c>
      <c r="C602" s="13">
        <v>65960</v>
      </c>
    </row>
    <row r="603" spans="1:3" x14ac:dyDescent="0.45">
      <c r="A603" s="13">
        <v>0</v>
      </c>
      <c r="B603" s="13">
        <v>0</v>
      </c>
      <c r="C603" s="13">
        <v>34000</v>
      </c>
    </row>
    <row r="604" spans="1:3" x14ac:dyDescent="0.45">
      <c r="A604" s="13">
        <v>15000</v>
      </c>
      <c r="B604" s="13">
        <v>0</v>
      </c>
      <c r="C604" s="13">
        <v>398000</v>
      </c>
    </row>
    <row r="605" spans="1:3" x14ac:dyDescent="0.45">
      <c r="A605" s="13">
        <v>0</v>
      </c>
      <c r="B605" s="13">
        <v>0</v>
      </c>
      <c r="C605" s="13">
        <v>146000</v>
      </c>
    </row>
    <row r="606" spans="1:3" x14ac:dyDescent="0.45">
      <c r="A606" s="13">
        <v>12600</v>
      </c>
      <c r="B606" s="13">
        <v>0</v>
      </c>
      <c r="C606" s="13">
        <v>146000</v>
      </c>
    </row>
    <row r="607" spans="1:3" x14ac:dyDescent="0.45">
      <c r="A607" s="13">
        <v>12600</v>
      </c>
      <c r="B607" s="13">
        <v>0</v>
      </c>
      <c r="C607" s="13">
        <v>106000</v>
      </c>
    </row>
    <row r="608" spans="1:3" x14ac:dyDescent="0.45">
      <c r="A608" s="13">
        <v>0</v>
      </c>
      <c r="B608" s="13">
        <v>0</v>
      </c>
      <c r="C608" s="13">
        <v>434000</v>
      </c>
    </row>
    <row r="609" spans="1:3" x14ac:dyDescent="0.45">
      <c r="A609" s="13">
        <v>0</v>
      </c>
      <c r="B609" s="13">
        <v>0</v>
      </c>
      <c r="C609" s="13">
        <v>73000</v>
      </c>
    </row>
    <row r="610" spans="1:3" x14ac:dyDescent="0.45">
      <c r="A610" s="13">
        <v>0</v>
      </c>
      <c r="B610" s="13">
        <v>0</v>
      </c>
      <c r="C610" s="13">
        <v>73000</v>
      </c>
    </row>
    <row r="611" spans="1:3" x14ac:dyDescent="0.45">
      <c r="A611" s="13">
        <v>15000</v>
      </c>
      <c r="B611" s="13">
        <v>0</v>
      </c>
      <c r="C611" s="13">
        <v>649000</v>
      </c>
    </row>
    <row r="612" spans="1:3" x14ac:dyDescent="0.45">
      <c r="A612" s="13">
        <v>0</v>
      </c>
      <c r="B612" s="13">
        <v>0</v>
      </c>
      <c r="C612" s="13">
        <v>73000</v>
      </c>
    </row>
    <row r="613" spans="1:3" x14ac:dyDescent="0.45">
      <c r="A613" s="13">
        <v>30000</v>
      </c>
      <c r="B613" s="13">
        <v>0</v>
      </c>
      <c r="C613" s="13">
        <v>1399000</v>
      </c>
    </row>
    <row r="614" spans="1:3" x14ac:dyDescent="0.45">
      <c r="A614" s="13">
        <v>0</v>
      </c>
      <c r="B614" s="13">
        <v>0</v>
      </c>
      <c r="C614" s="13">
        <v>70000</v>
      </c>
    </row>
    <row r="615" spans="1:3" x14ac:dyDescent="0.45">
      <c r="A615" s="13">
        <v>0</v>
      </c>
      <c r="B615" s="13">
        <v>0</v>
      </c>
      <c r="C615" s="13">
        <v>70000</v>
      </c>
    </row>
    <row r="616" spans="1:3" x14ac:dyDescent="0.45">
      <c r="A616" s="13">
        <v>0</v>
      </c>
      <c r="B616" s="13">
        <v>0</v>
      </c>
      <c r="C616" s="13">
        <v>21000</v>
      </c>
    </row>
    <row r="617" spans="1:3" x14ac:dyDescent="0.45">
      <c r="A617" s="13">
        <v>0</v>
      </c>
      <c r="B617" s="13">
        <v>0</v>
      </c>
      <c r="C617" s="13">
        <v>33000</v>
      </c>
    </row>
    <row r="618" spans="1:3" x14ac:dyDescent="0.45">
      <c r="A618" s="13">
        <v>0</v>
      </c>
      <c r="B618" s="13">
        <v>0</v>
      </c>
      <c r="C618" s="13">
        <v>50440</v>
      </c>
    </row>
    <row r="619" spans="1:3" x14ac:dyDescent="0.45">
      <c r="A619" s="13">
        <v>0</v>
      </c>
      <c r="B619" s="13">
        <v>0</v>
      </c>
      <c r="C619" s="13">
        <v>59170</v>
      </c>
    </row>
    <row r="620" spans="1:3" x14ac:dyDescent="0.45">
      <c r="A620" s="13">
        <v>0</v>
      </c>
      <c r="B620" s="13">
        <v>0</v>
      </c>
      <c r="C620" s="13">
        <v>38800</v>
      </c>
    </row>
    <row r="621" spans="1:3" x14ac:dyDescent="0.45">
      <c r="A621" s="13">
        <v>0</v>
      </c>
      <c r="B621" s="13">
        <v>0</v>
      </c>
      <c r="C621" s="13">
        <v>44620</v>
      </c>
    </row>
    <row r="622" spans="1:3" x14ac:dyDescent="0.45">
      <c r="A622" s="13">
        <v>0</v>
      </c>
      <c r="B622" s="13">
        <v>0</v>
      </c>
      <c r="C622" s="13">
        <v>217000</v>
      </c>
    </row>
    <row r="623" spans="1:3" x14ac:dyDescent="0.45">
      <c r="A623" s="13">
        <v>13400</v>
      </c>
      <c r="B623" s="13">
        <v>0</v>
      </c>
      <c r="C623" s="13">
        <v>268000</v>
      </c>
    </row>
    <row r="624" spans="1:3" x14ac:dyDescent="0.45">
      <c r="A624" s="13">
        <v>0</v>
      </c>
      <c r="B624" s="13">
        <v>0</v>
      </c>
      <c r="C624" s="13">
        <v>100880</v>
      </c>
    </row>
    <row r="625" spans="1:3" x14ac:dyDescent="0.45">
      <c r="A625" s="13">
        <v>0</v>
      </c>
      <c r="B625" s="13">
        <v>0</v>
      </c>
      <c r="C625" s="13">
        <v>100880</v>
      </c>
    </row>
    <row r="626" spans="1:3" x14ac:dyDescent="0.45">
      <c r="A626" s="13">
        <v>0</v>
      </c>
      <c r="B626" s="13">
        <v>0</v>
      </c>
      <c r="C626" s="13">
        <v>398000</v>
      </c>
    </row>
    <row r="627" spans="1:3" x14ac:dyDescent="0.45">
      <c r="A627" s="13">
        <v>0</v>
      </c>
      <c r="B627" s="13">
        <v>0</v>
      </c>
      <c r="C627" s="13">
        <v>398000</v>
      </c>
    </row>
    <row r="628" spans="1:3" x14ac:dyDescent="0.45">
      <c r="A628" s="13">
        <v>0</v>
      </c>
      <c r="B628" s="13">
        <v>0</v>
      </c>
      <c r="C628" s="13">
        <v>398000</v>
      </c>
    </row>
    <row r="629" spans="1:3" x14ac:dyDescent="0.45">
      <c r="A629" s="13">
        <v>0</v>
      </c>
      <c r="B629" s="13">
        <v>0</v>
      </c>
      <c r="C629" s="13">
        <v>32000</v>
      </c>
    </row>
    <row r="630" spans="1:3" x14ac:dyDescent="0.45">
      <c r="A630" s="13">
        <v>0</v>
      </c>
      <c r="B630" s="13">
        <v>0</v>
      </c>
      <c r="C630" s="13">
        <v>398000</v>
      </c>
    </row>
    <row r="631" spans="1:3" x14ac:dyDescent="0.45">
      <c r="A631" s="13">
        <v>13386</v>
      </c>
      <c r="B631" s="13">
        <v>0</v>
      </c>
      <c r="C631" s="13">
        <v>100880</v>
      </c>
    </row>
    <row r="632" spans="1:3" x14ac:dyDescent="0.45">
      <c r="A632" s="13">
        <v>13386</v>
      </c>
      <c r="B632" s="13">
        <v>0</v>
      </c>
      <c r="C632" s="13">
        <v>89240</v>
      </c>
    </row>
    <row r="633" spans="1:3" x14ac:dyDescent="0.45">
      <c r="A633" s="13">
        <v>13386</v>
      </c>
      <c r="B633" s="13">
        <v>0</v>
      </c>
      <c r="C633" s="13">
        <v>77600</v>
      </c>
    </row>
    <row r="634" spans="1:3" x14ac:dyDescent="0.45">
      <c r="A634" s="13">
        <v>15000</v>
      </c>
      <c r="B634" s="13">
        <v>0</v>
      </c>
      <c r="C634" s="13">
        <v>330000</v>
      </c>
    </row>
    <row r="635" spans="1:3" x14ac:dyDescent="0.45">
      <c r="A635" s="13">
        <v>15000</v>
      </c>
      <c r="B635" s="13">
        <v>0</v>
      </c>
      <c r="C635" s="13">
        <v>16000</v>
      </c>
    </row>
    <row r="636" spans="1:3" x14ac:dyDescent="0.45">
      <c r="A636" s="13">
        <v>0</v>
      </c>
      <c r="B636" s="13">
        <v>0</v>
      </c>
      <c r="C636" s="13">
        <v>58000</v>
      </c>
    </row>
    <row r="637" spans="1:3" x14ac:dyDescent="0.45">
      <c r="A637" s="13">
        <v>0</v>
      </c>
      <c r="B637" s="13">
        <v>0</v>
      </c>
      <c r="C637" s="13">
        <v>40000</v>
      </c>
    </row>
    <row r="638" spans="1:3" x14ac:dyDescent="0.45">
      <c r="A638" s="13">
        <v>15000</v>
      </c>
      <c r="B638" s="13">
        <v>0</v>
      </c>
      <c r="C638" s="13">
        <v>330000</v>
      </c>
    </row>
    <row r="639" spans="1:3" x14ac:dyDescent="0.45">
      <c r="A639" s="13">
        <v>0</v>
      </c>
      <c r="B639" s="13">
        <v>0</v>
      </c>
      <c r="C639" s="13">
        <v>77600</v>
      </c>
    </row>
    <row r="640" spans="1:3" x14ac:dyDescent="0.45">
      <c r="A640" s="13">
        <v>0</v>
      </c>
      <c r="B640" s="13">
        <v>0</v>
      </c>
      <c r="C640" s="13">
        <v>65960</v>
      </c>
    </row>
    <row r="641" spans="1:3" x14ac:dyDescent="0.45">
      <c r="A641" s="13">
        <v>11650</v>
      </c>
      <c r="B641" s="13">
        <v>0</v>
      </c>
      <c r="C641" s="13">
        <v>16000</v>
      </c>
    </row>
    <row r="642" spans="1:3" x14ac:dyDescent="0.45">
      <c r="A642" s="13">
        <v>11650</v>
      </c>
      <c r="B642" s="13">
        <v>0</v>
      </c>
      <c r="C642" s="13">
        <v>217000</v>
      </c>
    </row>
    <row r="643" spans="1:3" x14ac:dyDescent="0.45">
      <c r="A643" s="13">
        <v>0</v>
      </c>
      <c r="B643" s="13">
        <v>0</v>
      </c>
      <c r="C643" s="13">
        <v>64000</v>
      </c>
    </row>
    <row r="644" spans="1:3" x14ac:dyDescent="0.45">
      <c r="A644" s="13">
        <v>0</v>
      </c>
      <c r="B644" s="13">
        <v>0</v>
      </c>
      <c r="C644" s="13">
        <v>58000</v>
      </c>
    </row>
    <row r="645" spans="1:3" x14ac:dyDescent="0.45">
      <c r="A645" s="13">
        <v>0</v>
      </c>
      <c r="B645" s="13">
        <v>0</v>
      </c>
      <c r="C645" s="13">
        <v>82000</v>
      </c>
    </row>
    <row r="646" spans="1:3" x14ac:dyDescent="0.45">
      <c r="A646" s="13">
        <v>0</v>
      </c>
      <c r="B646" s="13">
        <v>0</v>
      </c>
      <c r="C646" s="13">
        <v>24000</v>
      </c>
    </row>
    <row r="647" spans="1:3" x14ac:dyDescent="0.45">
      <c r="A647" s="13">
        <v>0</v>
      </c>
      <c r="B647" s="13">
        <v>0</v>
      </c>
      <c r="C647" s="13">
        <v>49000</v>
      </c>
    </row>
    <row r="648" spans="1:3" x14ac:dyDescent="0.45">
      <c r="A648" s="13">
        <v>0</v>
      </c>
      <c r="B648" s="13">
        <v>0</v>
      </c>
      <c r="C648" s="13">
        <v>46000</v>
      </c>
    </row>
    <row r="649" spans="1:3" x14ac:dyDescent="0.45">
      <c r="A649" s="13">
        <v>0</v>
      </c>
      <c r="B649" s="13">
        <v>0</v>
      </c>
      <c r="C649" s="13">
        <v>64000</v>
      </c>
    </row>
    <row r="650" spans="1:3" x14ac:dyDescent="0.45">
      <c r="A650" s="13">
        <v>0</v>
      </c>
      <c r="B650" s="13">
        <v>0</v>
      </c>
      <c r="C650" s="13">
        <v>100880</v>
      </c>
    </row>
    <row r="651" spans="1:3" x14ac:dyDescent="0.45">
      <c r="A651" s="13">
        <v>0</v>
      </c>
      <c r="B651" s="13">
        <v>0</v>
      </c>
      <c r="C651" s="13">
        <v>56000</v>
      </c>
    </row>
    <row r="652" spans="1:3" x14ac:dyDescent="0.45">
      <c r="A652" s="13">
        <v>0</v>
      </c>
      <c r="B652" s="13">
        <v>0</v>
      </c>
      <c r="C652" s="13">
        <v>41000</v>
      </c>
    </row>
    <row r="653" spans="1:3" x14ac:dyDescent="0.45">
      <c r="A653" s="13">
        <v>0</v>
      </c>
      <c r="B653" s="13">
        <v>0</v>
      </c>
      <c r="C653" s="13">
        <v>73000</v>
      </c>
    </row>
    <row r="654" spans="1:3" x14ac:dyDescent="0.45">
      <c r="A654" s="13">
        <v>0</v>
      </c>
      <c r="B654" s="13">
        <v>0</v>
      </c>
      <c r="C654" s="13">
        <v>56000</v>
      </c>
    </row>
    <row r="655" spans="1:3" x14ac:dyDescent="0.45">
      <c r="A655" s="13">
        <v>0</v>
      </c>
      <c r="B655" s="13">
        <v>0</v>
      </c>
      <c r="C655" s="13">
        <v>73000</v>
      </c>
    </row>
    <row r="656" spans="1:3" x14ac:dyDescent="0.45">
      <c r="A656" s="13">
        <v>0</v>
      </c>
      <c r="B656" s="13">
        <v>0</v>
      </c>
      <c r="C656" s="13">
        <v>73000</v>
      </c>
    </row>
    <row r="657" spans="1:3" x14ac:dyDescent="0.45">
      <c r="A657" s="13">
        <v>0</v>
      </c>
      <c r="B657" s="13">
        <v>0</v>
      </c>
      <c r="C657" s="13">
        <v>41000</v>
      </c>
    </row>
    <row r="658" spans="1:3" x14ac:dyDescent="0.45">
      <c r="A658" s="13">
        <v>8900</v>
      </c>
      <c r="B658" s="13">
        <v>0</v>
      </c>
      <c r="C658" s="13">
        <v>73000</v>
      </c>
    </row>
    <row r="659" spans="1:3" x14ac:dyDescent="0.45">
      <c r="A659" s="13">
        <v>8900</v>
      </c>
      <c r="B659" s="13">
        <v>0</v>
      </c>
      <c r="C659" s="13">
        <v>64000</v>
      </c>
    </row>
    <row r="660" spans="1:3" x14ac:dyDescent="0.45">
      <c r="A660" s="13">
        <v>8900</v>
      </c>
      <c r="B660" s="13">
        <v>0</v>
      </c>
      <c r="C660" s="13">
        <v>41000</v>
      </c>
    </row>
    <row r="661" spans="1:3" x14ac:dyDescent="0.45">
      <c r="A661" s="13">
        <v>10850</v>
      </c>
      <c r="B661" s="13">
        <v>0</v>
      </c>
      <c r="C661" s="13">
        <v>217000</v>
      </c>
    </row>
    <row r="662" spans="1:3" x14ac:dyDescent="0.45">
      <c r="A662" s="13">
        <v>0</v>
      </c>
      <c r="B662" s="13">
        <v>0</v>
      </c>
      <c r="C662" s="13">
        <v>65960</v>
      </c>
    </row>
    <row r="663" spans="1:3" x14ac:dyDescent="0.45">
      <c r="A663" s="13">
        <v>0</v>
      </c>
      <c r="B663" s="13">
        <v>0</v>
      </c>
      <c r="C663" s="13">
        <v>41000</v>
      </c>
    </row>
    <row r="664" spans="1:3" x14ac:dyDescent="0.45">
      <c r="A664" s="13">
        <v>0</v>
      </c>
      <c r="B664" s="13">
        <v>0</v>
      </c>
      <c r="C664" s="13">
        <v>73000</v>
      </c>
    </row>
    <row r="665" spans="1:3" x14ac:dyDescent="0.45">
      <c r="A665" s="13">
        <v>0</v>
      </c>
      <c r="B665" s="13">
        <v>0</v>
      </c>
      <c r="C665" s="13">
        <v>219000</v>
      </c>
    </row>
    <row r="666" spans="1:3" x14ac:dyDescent="0.45">
      <c r="A666" s="13">
        <v>15000</v>
      </c>
      <c r="B666" s="13">
        <v>0</v>
      </c>
      <c r="C666" s="13">
        <v>330000</v>
      </c>
    </row>
    <row r="667" spans="1:3" x14ac:dyDescent="0.45">
      <c r="A667" s="13">
        <v>0</v>
      </c>
      <c r="B667" s="13">
        <v>0</v>
      </c>
      <c r="C667" s="13">
        <v>73000</v>
      </c>
    </row>
    <row r="668" spans="1:3" x14ac:dyDescent="0.45">
      <c r="A668" s="13">
        <v>0</v>
      </c>
      <c r="B668" s="13">
        <v>0</v>
      </c>
      <c r="C668" s="13">
        <v>58000</v>
      </c>
    </row>
    <row r="669" spans="1:3" x14ac:dyDescent="0.45">
      <c r="A669" s="13">
        <v>0</v>
      </c>
      <c r="B669" s="13">
        <v>0</v>
      </c>
      <c r="C669" s="13">
        <v>268000</v>
      </c>
    </row>
    <row r="670" spans="1:3" x14ac:dyDescent="0.45">
      <c r="A670" s="13">
        <v>0</v>
      </c>
      <c r="B670" s="13">
        <v>0</v>
      </c>
      <c r="C670" s="13">
        <v>268000</v>
      </c>
    </row>
    <row r="671" spans="1:3" x14ac:dyDescent="0.45">
      <c r="A671" s="13">
        <v>0</v>
      </c>
      <c r="B671" s="13">
        <v>0</v>
      </c>
      <c r="C671" s="13">
        <v>268000</v>
      </c>
    </row>
    <row r="672" spans="1:3" x14ac:dyDescent="0.45">
      <c r="A672" s="13">
        <v>13400</v>
      </c>
      <c r="B672" s="13">
        <v>0</v>
      </c>
      <c r="C672" s="13">
        <v>268000</v>
      </c>
    </row>
    <row r="673" spans="1:3" x14ac:dyDescent="0.45">
      <c r="A673" s="13">
        <v>0</v>
      </c>
      <c r="B673" s="13">
        <v>0</v>
      </c>
      <c r="C673" s="13">
        <v>58000</v>
      </c>
    </row>
    <row r="674" spans="1:3" x14ac:dyDescent="0.45">
      <c r="A674" s="13">
        <v>0</v>
      </c>
      <c r="B674" s="13">
        <v>0</v>
      </c>
      <c r="C674" s="13">
        <v>40000</v>
      </c>
    </row>
    <row r="675" spans="1:3" x14ac:dyDescent="0.45">
      <c r="A675" s="13">
        <v>13400</v>
      </c>
      <c r="B675" s="13">
        <v>0</v>
      </c>
      <c r="C675" s="13">
        <v>268000</v>
      </c>
    </row>
    <row r="676" spans="1:3" x14ac:dyDescent="0.45">
      <c r="A676" s="13">
        <v>0</v>
      </c>
      <c r="B676" s="13">
        <v>0</v>
      </c>
      <c r="C676" s="13">
        <v>118340</v>
      </c>
    </row>
    <row r="677" spans="1:3" x14ac:dyDescent="0.45">
      <c r="A677" s="13">
        <v>10950</v>
      </c>
      <c r="B677" s="13">
        <v>0</v>
      </c>
      <c r="C677" s="13">
        <v>219000</v>
      </c>
    </row>
    <row r="678" spans="1:3" x14ac:dyDescent="0.45">
      <c r="A678" s="13">
        <v>0</v>
      </c>
      <c r="B678" s="13">
        <v>0</v>
      </c>
      <c r="C678" s="13">
        <v>41000</v>
      </c>
    </row>
    <row r="679" spans="1:3" x14ac:dyDescent="0.45">
      <c r="A679" s="13">
        <v>0</v>
      </c>
      <c r="B679" s="13">
        <v>0</v>
      </c>
      <c r="C679" s="13">
        <v>112000</v>
      </c>
    </row>
    <row r="680" spans="1:3" x14ac:dyDescent="0.45">
      <c r="A680" s="13">
        <v>0</v>
      </c>
      <c r="B680" s="13">
        <v>0</v>
      </c>
      <c r="C680" s="13">
        <v>64000</v>
      </c>
    </row>
    <row r="681" spans="1:3" x14ac:dyDescent="0.45">
      <c r="A681" s="13">
        <v>0</v>
      </c>
      <c r="B681" s="13">
        <v>0</v>
      </c>
      <c r="C681" s="13">
        <v>73000</v>
      </c>
    </row>
    <row r="682" spans="1:3" x14ac:dyDescent="0.45">
      <c r="A682" s="13">
        <v>13400</v>
      </c>
      <c r="B682" s="13">
        <v>0</v>
      </c>
      <c r="C682" s="13">
        <v>268000</v>
      </c>
    </row>
    <row r="683" spans="1:3" x14ac:dyDescent="0.45">
      <c r="A683" s="13">
        <v>15000</v>
      </c>
      <c r="B683" s="13">
        <v>0</v>
      </c>
      <c r="C683" s="13">
        <v>494000</v>
      </c>
    </row>
    <row r="684" spans="1:3" x14ac:dyDescent="0.45">
      <c r="A684" s="13">
        <v>0</v>
      </c>
      <c r="B684" s="13">
        <v>0</v>
      </c>
      <c r="C684" s="13">
        <v>73000</v>
      </c>
    </row>
    <row r="685" spans="1:3" x14ac:dyDescent="0.45">
      <c r="A685" s="13">
        <v>0</v>
      </c>
      <c r="B685" s="13">
        <v>0</v>
      </c>
      <c r="C685" s="13">
        <v>65960</v>
      </c>
    </row>
    <row r="686" spans="1:3" x14ac:dyDescent="0.45">
      <c r="A686" s="13">
        <v>0</v>
      </c>
      <c r="B686" s="13">
        <v>0</v>
      </c>
      <c r="C686" s="13">
        <v>34000</v>
      </c>
    </row>
    <row r="687" spans="1:3" x14ac:dyDescent="0.45">
      <c r="A687" s="13">
        <v>13968</v>
      </c>
      <c r="B687" s="13">
        <v>0</v>
      </c>
      <c r="C687" s="13">
        <v>93120</v>
      </c>
    </row>
    <row r="688" spans="1:3" x14ac:dyDescent="0.45">
      <c r="A688" s="13">
        <v>13968</v>
      </c>
      <c r="B688" s="13">
        <v>0</v>
      </c>
      <c r="C688" s="13">
        <v>93120</v>
      </c>
    </row>
    <row r="689" spans="1:3" x14ac:dyDescent="0.45">
      <c r="A689" s="13">
        <v>13968</v>
      </c>
      <c r="B689" s="13">
        <v>0</v>
      </c>
      <c r="C689" s="13">
        <v>93120</v>
      </c>
    </row>
    <row r="690" spans="1:3" x14ac:dyDescent="0.45">
      <c r="A690" s="13">
        <v>15000</v>
      </c>
      <c r="B690" s="13">
        <v>0</v>
      </c>
      <c r="C690" s="13">
        <v>330000</v>
      </c>
    </row>
    <row r="691" spans="1:3" x14ac:dyDescent="0.45">
      <c r="A691" s="13">
        <v>0</v>
      </c>
      <c r="B691" s="13">
        <v>0</v>
      </c>
      <c r="C691" s="13">
        <v>73000</v>
      </c>
    </row>
    <row r="692" spans="1:3" x14ac:dyDescent="0.45">
      <c r="A692" s="13">
        <v>15000</v>
      </c>
      <c r="B692" s="13">
        <v>0</v>
      </c>
      <c r="C692" s="13">
        <v>398000</v>
      </c>
    </row>
    <row r="693" spans="1:3" x14ac:dyDescent="0.45">
      <c r="A693" s="13">
        <v>0</v>
      </c>
      <c r="B693" s="13">
        <v>0</v>
      </c>
      <c r="C693" s="13">
        <v>53000</v>
      </c>
    </row>
    <row r="694" spans="1:3" x14ac:dyDescent="0.45">
      <c r="A694" s="13">
        <v>15000</v>
      </c>
      <c r="B694" s="13">
        <v>0</v>
      </c>
      <c r="C694" s="13">
        <v>330000</v>
      </c>
    </row>
    <row r="695" spans="1:3" x14ac:dyDescent="0.45">
      <c r="A695" s="13">
        <v>0</v>
      </c>
      <c r="B695" s="13">
        <v>0</v>
      </c>
      <c r="C695" s="13">
        <v>73000</v>
      </c>
    </row>
    <row r="696" spans="1:3" x14ac:dyDescent="0.45">
      <c r="A696" s="13">
        <v>0</v>
      </c>
      <c r="B696" s="13">
        <v>0</v>
      </c>
      <c r="C696" s="13">
        <v>32980</v>
      </c>
    </row>
    <row r="697" spans="1:3" x14ac:dyDescent="0.45">
      <c r="A697" s="13">
        <v>0</v>
      </c>
      <c r="B697" s="13">
        <v>0</v>
      </c>
      <c r="C697" s="13">
        <v>32980</v>
      </c>
    </row>
    <row r="698" spans="1:3" x14ac:dyDescent="0.45">
      <c r="A698" s="13">
        <v>0</v>
      </c>
      <c r="B698" s="13">
        <v>0</v>
      </c>
      <c r="C698" s="13">
        <v>65960</v>
      </c>
    </row>
    <row r="699" spans="1:3" x14ac:dyDescent="0.45">
      <c r="A699" s="13">
        <v>0</v>
      </c>
      <c r="B699" s="13">
        <v>0</v>
      </c>
      <c r="C699" s="13">
        <v>65960</v>
      </c>
    </row>
    <row r="700" spans="1:3" x14ac:dyDescent="0.45">
      <c r="A700" s="13">
        <v>0</v>
      </c>
      <c r="B700" s="13">
        <v>0</v>
      </c>
      <c r="C700" s="13">
        <v>64000</v>
      </c>
    </row>
    <row r="701" spans="1:3" x14ac:dyDescent="0.45">
      <c r="A701" s="13">
        <v>0</v>
      </c>
      <c r="B701" s="13">
        <v>0</v>
      </c>
      <c r="C701" s="13">
        <v>73000</v>
      </c>
    </row>
    <row r="702" spans="1:3" x14ac:dyDescent="0.45">
      <c r="A702" s="13">
        <v>0</v>
      </c>
      <c r="B702" s="13">
        <v>0</v>
      </c>
      <c r="C702" s="13">
        <v>56000</v>
      </c>
    </row>
    <row r="703" spans="1:3" x14ac:dyDescent="0.45">
      <c r="A703" s="13">
        <v>0</v>
      </c>
      <c r="B703" s="13">
        <v>0</v>
      </c>
      <c r="C703" s="13">
        <v>56000</v>
      </c>
    </row>
    <row r="704" spans="1:3" x14ac:dyDescent="0.45">
      <c r="A704" s="13">
        <v>15000</v>
      </c>
      <c r="B704" s="13">
        <v>0</v>
      </c>
      <c r="C704" s="13">
        <v>406000</v>
      </c>
    </row>
    <row r="705" spans="1:3" x14ac:dyDescent="0.45">
      <c r="A705" s="13">
        <v>0</v>
      </c>
      <c r="B705" s="13">
        <v>0</v>
      </c>
      <c r="C705" s="13">
        <v>73000</v>
      </c>
    </row>
    <row r="706" spans="1:3" x14ac:dyDescent="0.45">
      <c r="A706" s="13">
        <v>0</v>
      </c>
      <c r="B706" s="13">
        <v>0</v>
      </c>
      <c r="C706" s="13">
        <v>53000</v>
      </c>
    </row>
    <row r="707" spans="1:3" x14ac:dyDescent="0.45">
      <c r="A707" s="13">
        <v>0</v>
      </c>
      <c r="B707" s="13">
        <v>0</v>
      </c>
      <c r="C707" s="13">
        <v>53000</v>
      </c>
    </row>
    <row r="708" spans="1:3" x14ac:dyDescent="0.45">
      <c r="A708" s="13">
        <v>13400</v>
      </c>
      <c r="B708" s="13">
        <v>0</v>
      </c>
      <c r="C708" s="13">
        <v>268000</v>
      </c>
    </row>
    <row r="709" spans="1:3" x14ac:dyDescent="0.45">
      <c r="A709" s="13">
        <v>0</v>
      </c>
      <c r="B709" s="13">
        <v>0</v>
      </c>
      <c r="C709" s="13">
        <v>41000</v>
      </c>
    </row>
    <row r="710" spans="1:3" x14ac:dyDescent="0.45">
      <c r="A710" s="13">
        <v>0</v>
      </c>
      <c r="B710" s="13">
        <v>0</v>
      </c>
      <c r="C710" s="13">
        <v>53000</v>
      </c>
    </row>
    <row r="711" spans="1:3" x14ac:dyDescent="0.45">
      <c r="A711" s="13">
        <v>0</v>
      </c>
      <c r="B711" s="13">
        <v>0</v>
      </c>
      <c r="C711" s="13">
        <v>64000</v>
      </c>
    </row>
    <row r="712" spans="1:3" x14ac:dyDescent="0.45">
      <c r="A712" s="13">
        <v>0</v>
      </c>
      <c r="B712" s="13">
        <v>0</v>
      </c>
      <c r="C712" s="13">
        <v>64000</v>
      </c>
    </row>
    <row r="713" spans="1:3" x14ac:dyDescent="0.45">
      <c r="A713" s="13">
        <v>0</v>
      </c>
      <c r="B713" s="13">
        <v>0</v>
      </c>
      <c r="C713" s="13">
        <v>73000</v>
      </c>
    </row>
    <row r="714" spans="1:3" x14ac:dyDescent="0.45">
      <c r="A714" s="13">
        <v>0</v>
      </c>
      <c r="B714" s="13">
        <v>0</v>
      </c>
      <c r="C714" s="13">
        <v>53000</v>
      </c>
    </row>
    <row r="715" spans="1:3" x14ac:dyDescent="0.45">
      <c r="A715" s="13">
        <v>0</v>
      </c>
      <c r="B715" s="13">
        <v>0</v>
      </c>
      <c r="C715" s="13">
        <v>116000</v>
      </c>
    </row>
    <row r="716" spans="1:3" x14ac:dyDescent="0.45">
      <c r="A716" s="13">
        <v>0</v>
      </c>
      <c r="B716" s="13">
        <v>0</v>
      </c>
      <c r="C716" s="13">
        <v>53000</v>
      </c>
    </row>
    <row r="717" spans="1:3" x14ac:dyDescent="0.45">
      <c r="A717" s="13">
        <v>0</v>
      </c>
      <c r="B717" s="13">
        <v>0</v>
      </c>
      <c r="C717" s="13">
        <v>73000</v>
      </c>
    </row>
    <row r="718" spans="1:3" x14ac:dyDescent="0.45">
      <c r="A718" s="13">
        <v>0</v>
      </c>
      <c r="B718" s="13">
        <v>0</v>
      </c>
      <c r="C718" s="13">
        <v>73000</v>
      </c>
    </row>
    <row r="719" spans="1:3" x14ac:dyDescent="0.45">
      <c r="A719" s="13">
        <v>10100</v>
      </c>
      <c r="B719" s="13">
        <v>0</v>
      </c>
      <c r="C719" s="13">
        <v>56000</v>
      </c>
    </row>
    <row r="720" spans="1:3" x14ac:dyDescent="0.45">
      <c r="A720" s="13">
        <v>10100</v>
      </c>
      <c r="B720" s="13">
        <v>0</v>
      </c>
      <c r="C720" s="13">
        <v>146000</v>
      </c>
    </row>
    <row r="721" spans="1:3" x14ac:dyDescent="0.45">
      <c r="A721" s="13">
        <v>0</v>
      </c>
      <c r="B721" s="13">
        <v>0</v>
      </c>
      <c r="C721" s="13">
        <v>146000</v>
      </c>
    </row>
    <row r="722" spans="1:3" x14ac:dyDescent="0.45">
      <c r="A722" s="13">
        <v>0</v>
      </c>
      <c r="B722" s="13">
        <v>0</v>
      </c>
      <c r="C722" s="13">
        <v>89240</v>
      </c>
    </row>
    <row r="723" spans="1:3" x14ac:dyDescent="0.45">
      <c r="A723" s="13">
        <v>0</v>
      </c>
      <c r="B723" s="13">
        <v>0</v>
      </c>
      <c r="C723" s="13">
        <v>89240</v>
      </c>
    </row>
    <row r="724" spans="1:3" x14ac:dyDescent="0.45">
      <c r="A724" s="13">
        <v>0</v>
      </c>
      <c r="B724" s="13">
        <v>0</v>
      </c>
      <c r="C724" s="13">
        <v>64000</v>
      </c>
    </row>
    <row r="725" spans="1:3" x14ac:dyDescent="0.45">
      <c r="A725" s="13">
        <v>30000</v>
      </c>
      <c r="B725" s="13">
        <v>0</v>
      </c>
      <c r="C725" s="13">
        <v>1399000</v>
      </c>
    </row>
    <row r="726" spans="1:3" x14ac:dyDescent="0.45">
      <c r="A726" s="13">
        <v>0</v>
      </c>
      <c r="B726" s="13">
        <v>0</v>
      </c>
      <c r="C726" s="13">
        <v>330000</v>
      </c>
    </row>
    <row r="727" spans="1:3" x14ac:dyDescent="0.45">
      <c r="A727" s="13">
        <v>0</v>
      </c>
      <c r="B727" s="13">
        <v>0</v>
      </c>
      <c r="C727" s="13">
        <v>138000</v>
      </c>
    </row>
    <row r="728" spans="1:3" x14ac:dyDescent="0.45">
      <c r="A728" s="13">
        <v>0</v>
      </c>
      <c r="B728" s="13">
        <v>0</v>
      </c>
      <c r="C728" s="13">
        <v>128000</v>
      </c>
    </row>
    <row r="729" spans="1:3" x14ac:dyDescent="0.45">
      <c r="A729" s="13">
        <v>0</v>
      </c>
      <c r="B729" s="13">
        <v>0</v>
      </c>
      <c r="C729" s="13">
        <v>53000</v>
      </c>
    </row>
    <row r="730" spans="1:3" x14ac:dyDescent="0.45">
      <c r="A730" s="13">
        <v>0</v>
      </c>
      <c r="B730" s="13">
        <v>0</v>
      </c>
      <c r="C730" s="13">
        <v>64000</v>
      </c>
    </row>
    <row r="731" spans="1:3" x14ac:dyDescent="0.45">
      <c r="A731" s="13">
        <v>13400</v>
      </c>
      <c r="B731" s="13">
        <v>0</v>
      </c>
      <c r="C731" s="13">
        <v>268000</v>
      </c>
    </row>
    <row r="732" spans="1:3" x14ac:dyDescent="0.45">
      <c r="A732" s="13">
        <v>0</v>
      </c>
      <c r="B732" s="13">
        <v>0</v>
      </c>
      <c r="C732" s="13">
        <v>73000</v>
      </c>
    </row>
    <row r="733" spans="1:3" x14ac:dyDescent="0.45">
      <c r="A733" s="13">
        <v>0</v>
      </c>
      <c r="B733" s="13">
        <v>0</v>
      </c>
      <c r="C733" s="13">
        <v>41000</v>
      </c>
    </row>
    <row r="734" spans="1:3" x14ac:dyDescent="0.45">
      <c r="A734" s="13">
        <v>0</v>
      </c>
      <c r="B734" s="13">
        <v>0</v>
      </c>
      <c r="C734" s="13">
        <v>73000</v>
      </c>
    </row>
    <row r="735" spans="1:3" x14ac:dyDescent="0.45">
      <c r="A735" s="13">
        <v>0</v>
      </c>
      <c r="B735" s="13">
        <v>0</v>
      </c>
      <c r="C735" s="13">
        <v>56000</v>
      </c>
    </row>
    <row r="736" spans="1:3" x14ac:dyDescent="0.45">
      <c r="A736" s="13">
        <v>0</v>
      </c>
      <c r="B736" s="13">
        <v>0</v>
      </c>
      <c r="C736" s="13">
        <v>41000</v>
      </c>
    </row>
    <row r="737" spans="1:3" x14ac:dyDescent="0.45">
      <c r="A737" s="13">
        <v>10850</v>
      </c>
      <c r="B737" s="13">
        <v>0</v>
      </c>
      <c r="C737" s="13">
        <v>217000</v>
      </c>
    </row>
    <row r="738" spans="1:3" x14ac:dyDescent="0.45">
      <c r="A738" s="13">
        <v>0</v>
      </c>
      <c r="B738" s="13">
        <v>0</v>
      </c>
      <c r="C738" s="13">
        <v>34000</v>
      </c>
    </row>
    <row r="739" spans="1:3" x14ac:dyDescent="0.45">
      <c r="A739" s="13">
        <v>15000</v>
      </c>
      <c r="B739" s="13">
        <v>0</v>
      </c>
      <c r="C739" s="13">
        <v>330000</v>
      </c>
    </row>
    <row r="740" spans="1:3" x14ac:dyDescent="0.45">
      <c r="A740" s="13">
        <v>15000</v>
      </c>
      <c r="B740" s="13">
        <v>0</v>
      </c>
      <c r="C740" s="13">
        <v>21000</v>
      </c>
    </row>
    <row r="741" spans="1:3" x14ac:dyDescent="0.45">
      <c r="A741" s="13">
        <v>15000</v>
      </c>
      <c r="B741" s="13">
        <v>0</v>
      </c>
      <c r="C741" s="13">
        <v>16000</v>
      </c>
    </row>
    <row r="742" spans="1:3" x14ac:dyDescent="0.45">
      <c r="A742" s="13">
        <v>15000</v>
      </c>
      <c r="B742" s="13">
        <v>0</v>
      </c>
      <c r="C742" s="13">
        <v>49000</v>
      </c>
    </row>
    <row r="743" spans="1:3" x14ac:dyDescent="0.45">
      <c r="A743" s="13">
        <v>0</v>
      </c>
      <c r="B743" s="13">
        <v>0</v>
      </c>
      <c r="C743" s="13">
        <v>58000</v>
      </c>
    </row>
    <row r="744" spans="1:3" x14ac:dyDescent="0.45">
      <c r="A744" s="13">
        <v>0</v>
      </c>
      <c r="B744" s="13">
        <v>0</v>
      </c>
      <c r="C744" s="13">
        <v>128000</v>
      </c>
    </row>
    <row r="745" spans="1:3" x14ac:dyDescent="0.45">
      <c r="A745" s="13">
        <v>10850</v>
      </c>
      <c r="B745" s="13">
        <v>0</v>
      </c>
      <c r="C745" s="13">
        <v>217000</v>
      </c>
    </row>
    <row r="746" spans="1:3" x14ac:dyDescent="0.45">
      <c r="A746" s="13">
        <v>0</v>
      </c>
      <c r="B746" s="13">
        <v>0</v>
      </c>
      <c r="C746" s="13">
        <v>112000</v>
      </c>
    </row>
    <row r="747" spans="1:3" x14ac:dyDescent="0.45">
      <c r="A747" s="13">
        <v>12300</v>
      </c>
      <c r="B747" s="13">
        <v>0</v>
      </c>
      <c r="C747" s="13">
        <v>246000</v>
      </c>
    </row>
    <row r="748" spans="1:3" x14ac:dyDescent="0.45">
      <c r="A748" s="13">
        <v>0</v>
      </c>
      <c r="B748" s="13">
        <v>0</v>
      </c>
      <c r="C748" s="13">
        <v>398000</v>
      </c>
    </row>
    <row r="749" spans="1:3" x14ac:dyDescent="0.45">
      <c r="A749" s="13">
        <v>0</v>
      </c>
      <c r="B749" s="13">
        <v>0</v>
      </c>
      <c r="C749" s="13">
        <v>40000</v>
      </c>
    </row>
    <row r="750" spans="1:3" x14ac:dyDescent="0.45">
      <c r="A750" s="13">
        <v>0</v>
      </c>
      <c r="B750" s="13">
        <v>0</v>
      </c>
      <c r="C750" s="13">
        <v>73000</v>
      </c>
    </row>
    <row r="751" spans="1:3" x14ac:dyDescent="0.45">
      <c r="A751" s="13">
        <v>0</v>
      </c>
      <c r="B751" s="13">
        <v>0</v>
      </c>
      <c r="C751" s="13">
        <v>21000</v>
      </c>
    </row>
    <row r="752" spans="1:3" x14ac:dyDescent="0.45">
      <c r="A752" s="13">
        <v>0</v>
      </c>
      <c r="B752" s="13">
        <v>0</v>
      </c>
      <c r="C752" s="13">
        <v>49000</v>
      </c>
    </row>
    <row r="753" spans="1:3" x14ac:dyDescent="0.45">
      <c r="A753" s="13">
        <v>13400</v>
      </c>
      <c r="B753" s="13">
        <v>0</v>
      </c>
      <c r="C753" s="13">
        <v>268000</v>
      </c>
    </row>
    <row r="754" spans="1:3" x14ac:dyDescent="0.45">
      <c r="A754" s="13">
        <v>30000</v>
      </c>
      <c r="B754" s="13">
        <v>0</v>
      </c>
      <c r="C754" s="13">
        <v>1399000</v>
      </c>
    </row>
    <row r="755" spans="1:3" x14ac:dyDescent="0.45">
      <c r="A755" s="13">
        <v>0</v>
      </c>
      <c r="B755" s="13">
        <v>0</v>
      </c>
      <c r="C755" s="13">
        <v>116000</v>
      </c>
    </row>
    <row r="756" spans="1:3" x14ac:dyDescent="0.45">
      <c r="A756" s="13">
        <v>0</v>
      </c>
      <c r="B756" s="13">
        <v>0</v>
      </c>
      <c r="C756" s="13">
        <v>330000</v>
      </c>
    </row>
    <row r="757" spans="1:3" x14ac:dyDescent="0.45">
      <c r="A757" s="13">
        <v>15000</v>
      </c>
      <c r="B757" s="13">
        <v>0</v>
      </c>
      <c r="C757" s="13">
        <v>330000</v>
      </c>
    </row>
    <row r="758" spans="1:3" x14ac:dyDescent="0.45">
      <c r="A758" s="13">
        <v>14450</v>
      </c>
      <c r="B758" s="13">
        <v>0</v>
      </c>
      <c r="C758" s="13">
        <v>268000</v>
      </c>
    </row>
    <row r="759" spans="1:3" x14ac:dyDescent="0.45">
      <c r="A759" s="13">
        <v>14450</v>
      </c>
      <c r="B759" s="13">
        <v>0</v>
      </c>
      <c r="C759" s="13">
        <v>21000</v>
      </c>
    </row>
    <row r="760" spans="1:3" x14ac:dyDescent="0.45">
      <c r="A760" s="13">
        <v>15000</v>
      </c>
      <c r="B760" s="13">
        <v>0</v>
      </c>
      <c r="C760" s="13">
        <v>330000</v>
      </c>
    </row>
    <row r="761" spans="1:3" x14ac:dyDescent="0.45">
      <c r="A761" s="13">
        <v>0</v>
      </c>
      <c r="B761" s="13">
        <v>0</v>
      </c>
      <c r="C761" s="13">
        <v>56000</v>
      </c>
    </row>
    <row r="762" spans="1:3" x14ac:dyDescent="0.45">
      <c r="A762" s="13">
        <v>10600</v>
      </c>
      <c r="B762" s="13">
        <v>0</v>
      </c>
      <c r="C762" s="13">
        <v>212000</v>
      </c>
    </row>
    <row r="763" spans="1:3" x14ac:dyDescent="0.45">
      <c r="A763" s="13">
        <v>0</v>
      </c>
      <c r="B763" s="13">
        <v>0</v>
      </c>
      <c r="C763" s="13">
        <v>112000</v>
      </c>
    </row>
    <row r="764" spans="1:3" x14ac:dyDescent="0.45">
      <c r="A764" s="13">
        <v>0</v>
      </c>
      <c r="B764" s="13">
        <v>0</v>
      </c>
      <c r="C764" s="13">
        <v>53000</v>
      </c>
    </row>
    <row r="765" spans="1:3" x14ac:dyDescent="0.45">
      <c r="A765" s="13">
        <v>15000</v>
      </c>
      <c r="B765" s="13">
        <v>0</v>
      </c>
      <c r="C765" s="13">
        <v>330000</v>
      </c>
    </row>
    <row r="766" spans="1:3" x14ac:dyDescent="0.45">
      <c r="A766" s="13">
        <v>15000</v>
      </c>
      <c r="B766" s="13">
        <v>0</v>
      </c>
      <c r="C766" s="13">
        <v>40000</v>
      </c>
    </row>
    <row r="767" spans="1:3" x14ac:dyDescent="0.45">
      <c r="A767" s="13">
        <v>0</v>
      </c>
      <c r="B767" s="13">
        <v>0</v>
      </c>
      <c r="C767" s="13">
        <v>34920</v>
      </c>
    </row>
    <row r="768" spans="1:3" x14ac:dyDescent="0.45">
      <c r="A768" s="13">
        <v>0</v>
      </c>
      <c r="B768" s="13">
        <v>0</v>
      </c>
      <c r="C768" s="13">
        <v>30070</v>
      </c>
    </row>
    <row r="769" spans="1:3" x14ac:dyDescent="0.45">
      <c r="A769" s="13">
        <v>10088</v>
      </c>
      <c r="B769" s="13">
        <v>0</v>
      </c>
      <c r="C769" s="13">
        <v>50440</v>
      </c>
    </row>
    <row r="770" spans="1:3" x14ac:dyDescent="0.45">
      <c r="A770" s="13">
        <v>10088</v>
      </c>
      <c r="B770" s="13">
        <v>0</v>
      </c>
      <c r="C770" s="13">
        <v>50440</v>
      </c>
    </row>
    <row r="771" spans="1:3" x14ac:dyDescent="0.45">
      <c r="A771" s="13">
        <v>10088</v>
      </c>
      <c r="B771" s="13">
        <v>0</v>
      </c>
      <c r="C771" s="13">
        <v>50440</v>
      </c>
    </row>
    <row r="772" spans="1:3" x14ac:dyDescent="0.45">
      <c r="A772" s="13">
        <v>10088</v>
      </c>
      <c r="B772" s="13">
        <v>0</v>
      </c>
      <c r="C772" s="13">
        <v>50440</v>
      </c>
    </row>
    <row r="773" spans="1:3" x14ac:dyDescent="0.45">
      <c r="A773" s="13">
        <v>30000</v>
      </c>
      <c r="B773" s="13">
        <v>0</v>
      </c>
      <c r="C773" s="13">
        <v>799000</v>
      </c>
    </row>
    <row r="774" spans="1:3" x14ac:dyDescent="0.45">
      <c r="A774" s="13">
        <v>10000</v>
      </c>
      <c r="B774" s="13">
        <v>0</v>
      </c>
      <c r="C774" s="13">
        <v>80000</v>
      </c>
    </row>
    <row r="775" spans="1:3" x14ac:dyDescent="0.45">
      <c r="A775" s="13">
        <v>10000</v>
      </c>
      <c r="B775" s="13">
        <v>0</v>
      </c>
      <c r="C775" s="13">
        <v>120000</v>
      </c>
    </row>
    <row r="776" spans="1:3" x14ac:dyDescent="0.45">
      <c r="A776" s="13">
        <v>8750</v>
      </c>
      <c r="B776" s="13">
        <v>0</v>
      </c>
      <c r="C776" s="13">
        <v>64000</v>
      </c>
    </row>
    <row r="777" spans="1:3" x14ac:dyDescent="0.45">
      <c r="A777" s="13">
        <v>8750</v>
      </c>
      <c r="B777" s="13">
        <v>0</v>
      </c>
      <c r="C777" s="13">
        <v>58000</v>
      </c>
    </row>
    <row r="778" spans="1:3" x14ac:dyDescent="0.45">
      <c r="A778" s="13">
        <v>8750</v>
      </c>
      <c r="B778" s="13">
        <v>0</v>
      </c>
      <c r="C778" s="13">
        <v>53000</v>
      </c>
    </row>
    <row r="779" spans="1:3" x14ac:dyDescent="0.45">
      <c r="A779" s="13">
        <v>0</v>
      </c>
      <c r="B779" s="13">
        <v>0</v>
      </c>
      <c r="C779" s="13">
        <v>56000</v>
      </c>
    </row>
    <row r="780" spans="1:3" x14ac:dyDescent="0.45">
      <c r="A780" s="13">
        <v>0</v>
      </c>
      <c r="B780" s="13">
        <v>0</v>
      </c>
      <c r="C780" s="13">
        <v>73000</v>
      </c>
    </row>
    <row r="781" spans="1:3" x14ac:dyDescent="0.45">
      <c r="A781" s="13">
        <v>0</v>
      </c>
      <c r="B781" s="13">
        <v>0</v>
      </c>
      <c r="C781" s="13">
        <v>58000</v>
      </c>
    </row>
    <row r="782" spans="1:3" x14ac:dyDescent="0.45">
      <c r="A782" s="13">
        <v>0</v>
      </c>
      <c r="B782" s="13">
        <v>0</v>
      </c>
      <c r="C782" s="13">
        <v>58000</v>
      </c>
    </row>
    <row r="783" spans="1:3" x14ac:dyDescent="0.45">
      <c r="A783" s="13">
        <v>0</v>
      </c>
      <c r="B783" s="13">
        <v>0</v>
      </c>
      <c r="C783" s="13">
        <v>178000</v>
      </c>
    </row>
    <row r="784" spans="1:3" x14ac:dyDescent="0.45">
      <c r="A784" s="13">
        <v>0</v>
      </c>
      <c r="B784" s="13">
        <v>0</v>
      </c>
      <c r="C784" s="13">
        <v>49000</v>
      </c>
    </row>
    <row r="785" spans="1:3" x14ac:dyDescent="0.45">
      <c r="A785" s="13">
        <v>0</v>
      </c>
      <c r="B785" s="13">
        <v>0</v>
      </c>
      <c r="C785" s="13">
        <v>106000</v>
      </c>
    </row>
    <row r="786" spans="1:3" x14ac:dyDescent="0.45">
      <c r="A786" s="13">
        <v>0</v>
      </c>
      <c r="B786" s="13">
        <v>0</v>
      </c>
      <c r="C786" s="13">
        <v>64000</v>
      </c>
    </row>
    <row r="787" spans="1:3" x14ac:dyDescent="0.45">
      <c r="A787" s="13">
        <v>0</v>
      </c>
      <c r="B787" s="13">
        <v>0</v>
      </c>
      <c r="C787" s="13">
        <v>32000</v>
      </c>
    </row>
    <row r="788" spans="1:3" x14ac:dyDescent="0.45">
      <c r="A788" s="13">
        <v>0</v>
      </c>
      <c r="B788" s="13">
        <v>0</v>
      </c>
      <c r="C788" s="13">
        <v>16000</v>
      </c>
    </row>
    <row r="789" spans="1:3" x14ac:dyDescent="0.45">
      <c r="A789" s="13">
        <v>0</v>
      </c>
      <c r="B789" s="13">
        <v>0</v>
      </c>
      <c r="C789" s="13">
        <v>21000</v>
      </c>
    </row>
    <row r="790" spans="1:3" x14ac:dyDescent="0.45">
      <c r="A790" s="13">
        <v>0</v>
      </c>
      <c r="B790" s="13">
        <v>0</v>
      </c>
      <c r="C790" s="13">
        <v>21000</v>
      </c>
    </row>
    <row r="791" spans="1:3" x14ac:dyDescent="0.45">
      <c r="A791" s="13">
        <v>0</v>
      </c>
      <c r="B791" s="13">
        <v>0</v>
      </c>
      <c r="C791" s="13">
        <v>36860</v>
      </c>
    </row>
    <row r="792" spans="1:3" x14ac:dyDescent="0.45">
      <c r="A792" s="13">
        <v>0</v>
      </c>
      <c r="B792" s="13">
        <v>0</v>
      </c>
      <c r="C792" s="13">
        <v>44232</v>
      </c>
    </row>
    <row r="793" spans="1:3" x14ac:dyDescent="0.45">
      <c r="A793" s="13">
        <v>35000</v>
      </c>
      <c r="B793" s="13">
        <v>0</v>
      </c>
      <c r="C793" s="13">
        <v>759000</v>
      </c>
    </row>
    <row r="794" spans="1:3" x14ac:dyDescent="0.45">
      <c r="A794" s="13">
        <v>0</v>
      </c>
      <c r="B794" s="13">
        <v>0</v>
      </c>
      <c r="C794" s="13">
        <v>33000</v>
      </c>
    </row>
    <row r="795" spans="1:3" x14ac:dyDescent="0.45">
      <c r="A795" s="13">
        <v>0</v>
      </c>
      <c r="B795" s="13">
        <v>0</v>
      </c>
      <c r="C795" s="13">
        <v>50400</v>
      </c>
    </row>
    <row r="796" spans="1:3" x14ac:dyDescent="0.45">
      <c r="A796" s="13">
        <v>0</v>
      </c>
      <c r="B796" s="13">
        <v>0</v>
      </c>
      <c r="C796" s="13">
        <v>47700</v>
      </c>
    </row>
    <row r="797" spans="1:3" x14ac:dyDescent="0.45">
      <c r="A797" s="13">
        <v>35000</v>
      </c>
      <c r="B797" s="13">
        <v>0</v>
      </c>
      <c r="C797" s="13">
        <v>378100</v>
      </c>
    </row>
    <row r="798" spans="1:3" x14ac:dyDescent="0.45">
      <c r="A798" s="13">
        <v>0</v>
      </c>
      <c r="B798" s="13">
        <v>0</v>
      </c>
      <c r="C798" s="13">
        <v>16000</v>
      </c>
    </row>
    <row r="799" spans="1:3" x14ac:dyDescent="0.45">
      <c r="A799" s="13">
        <v>15000</v>
      </c>
      <c r="B799" s="13">
        <v>0</v>
      </c>
      <c r="C799" s="13">
        <v>297800</v>
      </c>
    </row>
    <row r="800" spans="1:3" x14ac:dyDescent="0.45">
      <c r="A800" s="13">
        <v>15000</v>
      </c>
      <c r="B800" s="13">
        <v>0</v>
      </c>
      <c r="C800" s="13">
        <v>20000</v>
      </c>
    </row>
    <row r="801" spans="1:3" x14ac:dyDescent="0.45">
      <c r="A801" s="13">
        <v>15000</v>
      </c>
      <c r="B801" s="13">
        <v>0</v>
      </c>
      <c r="C801" s="13">
        <v>53400</v>
      </c>
    </row>
    <row r="802" spans="1:3" x14ac:dyDescent="0.45">
      <c r="A802" s="13">
        <v>15000</v>
      </c>
      <c r="B802" s="13">
        <v>0</v>
      </c>
      <c r="C802" s="13">
        <v>49000</v>
      </c>
    </row>
    <row r="803" spans="1:3" x14ac:dyDescent="0.45">
      <c r="A803" s="13">
        <v>86000</v>
      </c>
      <c r="B803" s="13">
        <v>0</v>
      </c>
      <c r="C803" s="13">
        <v>1134300</v>
      </c>
    </row>
    <row r="804" spans="1:3" x14ac:dyDescent="0.45">
      <c r="A804" s="13">
        <v>0</v>
      </c>
      <c r="B804" s="13">
        <v>0</v>
      </c>
      <c r="C804" s="13">
        <v>50400</v>
      </c>
    </row>
    <row r="805" spans="1:3" x14ac:dyDescent="0.45">
      <c r="A805" s="13">
        <v>9790</v>
      </c>
      <c r="B805" s="13">
        <v>0</v>
      </c>
      <c r="C805" s="13">
        <v>195800</v>
      </c>
    </row>
    <row r="806" spans="1:3" x14ac:dyDescent="0.45">
      <c r="A806" s="13">
        <v>0</v>
      </c>
      <c r="B806" s="13">
        <v>0</v>
      </c>
      <c r="C806" s="13">
        <v>109800</v>
      </c>
    </row>
    <row r="807" spans="1:3" x14ac:dyDescent="0.45">
      <c r="A807" s="13">
        <v>9790</v>
      </c>
      <c r="B807" s="13">
        <v>0</v>
      </c>
      <c r="C807" s="13">
        <v>195800</v>
      </c>
    </row>
    <row r="808" spans="1:3" x14ac:dyDescent="0.45">
      <c r="A808" s="13">
        <v>0</v>
      </c>
      <c r="B808" s="13">
        <v>0</v>
      </c>
      <c r="C808" s="13">
        <v>64000</v>
      </c>
    </row>
    <row r="809" spans="1:3" x14ac:dyDescent="0.45">
      <c r="A809" s="13">
        <v>0</v>
      </c>
      <c r="B809" s="13">
        <v>0</v>
      </c>
      <c r="C809" s="13">
        <v>16000</v>
      </c>
    </row>
    <row r="810" spans="1:3" x14ac:dyDescent="0.45">
      <c r="A810" s="13">
        <v>9790</v>
      </c>
      <c r="B810" s="13">
        <v>0</v>
      </c>
      <c r="C810" s="13">
        <v>195800</v>
      </c>
    </row>
    <row r="811" spans="1:3" x14ac:dyDescent="0.45">
      <c r="A811" s="13">
        <v>0</v>
      </c>
      <c r="B811" s="13">
        <v>0</v>
      </c>
      <c r="C811" s="13">
        <v>64000</v>
      </c>
    </row>
    <row r="812" spans="1:3" x14ac:dyDescent="0.45">
      <c r="A812" s="13">
        <v>0</v>
      </c>
      <c r="B812" s="13">
        <v>0</v>
      </c>
      <c r="C812" s="13">
        <v>39000</v>
      </c>
    </row>
    <row r="813" spans="1:3" x14ac:dyDescent="0.45">
      <c r="A813" s="13">
        <v>0</v>
      </c>
      <c r="B813" s="13">
        <v>0</v>
      </c>
      <c r="C813" s="13">
        <v>62100</v>
      </c>
    </row>
    <row r="814" spans="1:3" x14ac:dyDescent="0.45">
      <c r="A814" s="13">
        <v>0</v>
      </c>
      <c r="B814" s="13">
        <v>0</v>
      </c>
      <c r="C814" s="13">
        <v>16000</v>
      </c>
    </row>
    <row r="815" spans="1:3" x14ac:dyDescent="0.45">
      <c r="A815" s="13">
        <v>0</v>
      </c>
      <c r="B815" s="13">
        <v>0</v>
      </c>
      <c r="C815" s="13">
        <v>60140</v>
      </c>
    </row>
    <row r="816" spans="1:3" x14ac:dyDescent="0.45">
      <c r="A816" s="13">
        <v>0</v>
      </c>
      <c r="B816" s="13">
        <v>0</v>
      </c>
      <c r="C816" s="13">
        <v>31000</v>
      </c>
    </row>
    <row r="817" spans="1:3" x14ac:dyDescent="0.45">
      <c r="A817" s="13">
        <v>0</v>
      </c>
      <c r="B817" s="13">
        <v>0</v>
      </c>
      <c r="C817" s="13">
        <v>62100</v>
      </c>
    </row>
    <row r="818" spans="1:3" x14ac:dyDescent="0.45">
      <c r="A818" s="13">
        <v>0</v>
      </c>
      <c r="B818" s="13">
        <v>0</v>
      </c>
      <c r="C818" s="13">
        <v>64000</v>
      </c>
    </row>
    <row r="819" spans="1:3" x14ac:dyDescent="0.45">
      <c r="A819" s="13">
        <v>0</v>
      </c>
      <c r="B819" s="13">
        <v>0</v>
      </c>
      <c r="C819" s="13">
        <v>16000</v>
      </c>
    </row>
    <row r="820" spans="1:3" x14ac:dyDescent="0.45">
      <c r="A820" s="13">
        <v>9790</v>
      </c>
      <c r="B820" s="13">
        <v>0</v>
      </c>
      <c r="C820" s="13">
        <v>195800</v>
      </c>
    </row>
    <row r="821" spans="1:3" x14ac:dyDescent="0.45">
      <c r="A821" s="13">
        <v>0</v>
      </c>
      <c r="B821" s="13">
        <v>0</v>
      </c>
      <c r="C821" s="13">
        <v>62662</v>
      </c>
    </row>
    <row r="822" spans="1:3" x14ac:dyDescent="0.45">
      <c r="A822" s="13">
        <v>0</v>
      </c>
      <c r="B822" s="13">
        <v>0</v>
      </c>
      <c r="C822" s="13">
        <v>62662</v>
      </c>
    </row>
    <row r="823" spans="1:3" x14ac:dyDescent="0.45">
      <c r="A823" s="13">
        <v>0</v>
      </c>
      <c r="B823" s="13">
        <v>0</v>
      </c>
      <c r="C823" s="13">
        <v>32300</v>
      </c>
    </row>
    <row r="824" spans="1:3" x14ac:dyDescent="0.45">
      <c r="A824" s="13">
        <v>0</v>
      </c>
      <c r="B824" s="13">
        <v>0</v>
      </c>
      <c r="C824" s="13">
        <v>60140</v>
      </c>
    </row>
    <row r="825" spans="1:3" x14ac:dyDescent="0.45">
      <c r="A825" s="13">
        <v>0</v>
      </c>
      <c r="B825" s="13">
        <v>0</v>
      </c>
      <c r="C825" s="13">
        <v>31000</v>
      </c>
    </row>
    <row r="826" spans="1:3" x14ac:dyDescent="0.45">
      <c r="A826" s="13">
        <v>9385</v>
      </c>
      <c r="B826" s="13">
        <v>0</v>
      </c>
      <c r="C826" s="13">
        <v>163700</v>
      </c>
    </row>
    <row r="827" spans="1:3" x14ac:dyDescent="0.45">
      <c r="A827" s="13">
        <v>9385</v>
      </c>
      <c r="B827" s="13">
        <v>0</v>
      </c>
      <c r="C827" s="13">
        <v>24000</v>
      </c>
    </row>
    <row r="828" spans="1:3" x14ac:dyDescent="0.45">
      <c r="A828" s="13">
        <v>0</v>
      </c>
      <c r="B828" s="13">
        <v>0</v>
      </c>
      <c r="C828" s="13">
        <v>73720</v>
      </c>
    </row>
    <row r="829" spans="1:3" x14ac:dyDescent="0.45">
      <c r="A829" s="13">
        <v>9790</v>
      </c>
      <c r="B829" s="13">
        <v>0</v>
      </c>
      <c r="C829" s="13">
        <v>195800</v>
      </c>
    </row>
    <row r="830" spans="1:3" x14ac:dyDescent="0.45">
      <c r="A830" s="13">
        <v>0</v>
      </c>
      <c r="B830" s="13">
        <v>0</v>
      </c>
      <c r="C830" s="13">
        <v>16000</v>
      </c>
    </row>
    <row r="831" spans="1:3" x14ac:dyDescent="0.45">
      <c r="A831" s="13">
        <v>15000</v>
      </c>
      <c r="B831" s="13">
        <v>0</v>
      </c>
      <c r="C831" s="13">
        <v>330000</v>
      </c>
    </row>
    <row r="832" spans="1:3" x14ac:dyDescent="0.45">
      <c r="A832" s="13">
        <v>0</v>
      </c>
      <c r="B832" s="13">
        <v>0</v>
      </c>
      <c r="C832" s="13">
        <v>140000</v>
      </c>
    </row>
    <row r="833" spans="1:3" x14ac:dyDescent="0.45">
      <c r="A833" s="13">
        <v>9900</v>
      </c>
      <c r="B833" s="13">
        <v>0</v>
      </c>
      <c r="C833" s="13">
        <v>58000</v>
      </c>
    </row>
    <row r="834" spans="1:3" x14ac:dyDescent="0.45">
      <c r="A834" s="13">
        <v>9900</v>
      </c>
      <c r="B834" s="13">
        <v>0</v>
      </c>
      <c r="C834" s="13">
        <v>41000</v>
      </c>
    </row>
    <row r="835" spans="1:3" x14ac:dyDescent="0.45">
      <c r="A835" s="13">
        <v>9900</v>
      </c>
      <c r="B835" s="13">
        <v>0</v>
      </c>
      <c r="C835" s="13">
        <v>41000</v>
      </c>
    </row>
    <row r="836" spans="1:3" x14ac:dyDescent="0.45">
      <c r="A836" s="13">
        <v>9900</v>
      </c>
      <c r="B836" s="13">
        <v>0</v>
      </c>
      <c r="C836" s="13">
        <v>58000</v>
      </c>
    </row>
    <row r="837" spans="1:3" x14ac:dyDescent="0.45">
      <c r="A837" s="13">
        <v>0</v>
      </c>
      <c r="B837" s="13">
        <v>0</v>
      </c>
      <c r="C837" s="13">
        <v>330000</v>
      </c>
    </row>
    <row r="838" spans="1:3" x14ac:dyDescent="0.45">
      <c r="A838" s="13">
        <v>0</v>
      </c>
      <c r="B838" s="13">
        <v>0</v>
      </c>
      <c r="C838" s="13">
        <v>16000</v>
      </c>
    </row>
    <row r="839" spans="1:3" x14ac:dyDescent="0.45">
      <c r="A839" s="13">
        <v>0</v>
      </c>
      <c r="B839" s="13">
        <v>0</v>
      </c>
      <c r="C839" s="13">
        <v>80000</v>
      </c>
    </row>
    <row r="840" spans="1:3" x14ac:dyDescent="0.45">
      <c r="A840" s="13">
        <v>0</v>
      </c>
      <c r="B840" s="13">
        <v>0</v>
      </c>
      <c r="C840" s="13">
        <v>398000</v>
      </c>
    </row>
    <row r="841" spans="1:3" x14ac:dyDescent="0.45">
      <c r="A841" s="13">
        <v>0</v>
      </c>
      <c r="B841" s="13">
        <v>0</v>
      </c>
      <c r="C841" s="13">
        <v>60000</v>
      </c>
    </row>
    <row r="842" spans="1:3" x14ac:dyDescent="0.45">
      <c r="A842" s="13">
        <v>0</v>
      </c>
      <c r="B842" s="13">
        <v>0</v>
      </c>
      <c r="C842" s="13">
        <v>217000</v>
      </c>
    </row>
    <row r="843" spans="1:3" x14ac:dyDescent="0.45">
      <c r="A843" s="13">
        <v>0</v>
      </c>
      <c r="B843" s="13">
        <v>0</v>
      </c>
      <c r="C843" s="13">
        <v>80000</v>
      </c>
    </row>
    <row r="844" spans="1:3" x14ac:dyDescent="0.45">
      <c r="A844" s="13">
        <v>0</v>
      </c>
      <c r="B844" s="13">
        <v>0</v>
      </c>
      <c r="C844" s="13">
        <v>116000</v>
      </c>
    </row>
    <row r="845" spans="1:3" x14ac:dyDescent="0.45">
      <c r="A845" s="13">
        <v>13400</v>
      </c>
      <c r="B845" s="13">
        <v>0</v>
      </c>
      <c r="C845" s="13">
        <v>268000</v>
      </c>
    </row>
    <row r="846" spans="1:3" x14ac:dyDescent="0.45">
      <c r="A846" s="13">
        <v>0</v>
      </c>
      <c r="B846" s="13">
        <v>0</v>
      </c>
      <c r="C846" s="13">
        <v>70000</v>
      </c>
    </row>
    <row r="847" spans="1:3" x14ac:dyDescent="0.45">
      <c r="A847" s="13">
        <v>0</v>
      </c>
      <c r="B847" s="13">
        <v>0</v>
      </c>
      <c r="C847" s="13">
        <v>58000</v>
      </c>
    </row>
    <row r="848" spans="1:3" x14ac:dyDescent="0.45">
      <c r="A848" s="13">
        <v>15000</v>
      </c>
      <c r="B848" s="13">
        <v>0</v>
      </c>
      <c r="C848" s="13">
        <v>330000</v>
      </c>
    </row>
    <row r="849" spans="1:3" x14ac:dyDescent="0.45">
      <c r="A849" s="13">
        <v>15000</v>
      </c>
      <c r="B849" s="13">
        <v>0</v>
      </c>
      <c r="C849" s="13">
        <v>12000</v>
      </c>
    </row>
    <row r="850" spans="1:3" x14ac:dyDescent="0.45">
      <c r="A850" s="13">
        <v>0</v>
      </c>
      <c r="B850" s="13">
        <v>0</v>
      </c>
      <c r="C850" s="13">
        <v>73000</v>
      </c>
    </row>
    <row r="851" spans="1:3" x14ac:dyDescent="0.45">
      <c r="A851" s="13">
        <v>0</v>
      </c>
      <c r="B851" s="13">
        <v>0</v>
      </c>
      <c r="C851" s="13">
        <v>128000</v>
      </c>
    </row>
    <row r="852" spans="1:3" x14ac:dyDescent="0.45">
      <c r="A852" s="13">
        <v>0</v>
      </c>
      <c r="B852" s="13">
        <v>0</v>
      </c>
      <c r="C852" s="13">
        <v>73000</v>
      </c>
    </row>
    <row r="853" spans="1:3" x14ac:dyDescent="0.45">
      <c r="A853" s="13">
        <v>0</v>
      </c>
      <c r="B853" s="13">
        <v>0</v>
      </c>
      <c r="C853" s="13">
        <v>73000</v>
      </c>
    </row>
    <row r="854" spans="1:3" x14ac:dyDescent="0.45">
      <c r="A854" s="13">
        <v>13400</v>
      </c>
      <c r="B854" s="13">
        <v>0</v>
      </c>
      <c r="C854" s="13">
        <v>268000</v>
      </c>
    </row>
    <row r="855" spans="1:3" x14ac:dyDescent="0.45">
      <c r="A855" s="13">
        <v>0</v>
      </c>
      <c r="B855" s="13">
        <v>0</v>
      </c>
      <c r="C855" s="13">
        <v>34920</v>
      </c>
    </row>
    <row r="856" spans="1:3" x14ac:dyDescent="0.45">
      <c r="A856" s="13">
        <v>0</v>
      </c>
      <c r="B856" s="13">
        <v>0</v>
      </c>
      <c r="C856" s="13">
        <v>47530</v>
      </c>
    </row>
    <row r="857" spans="1:3" x14ac:dyDescent="0.45">
      <c r="A857" s="13">
        <v>0</v>
      </c>
      <c r="B857" s="13">
        <v>0</v>
      </c>
      <c r="C857" s="13">
        <v>31000</v>
      </c>
    </row>
    <row r="858" spans="1:3" x14ac:dyDescent="0.45">
      <c r="A858" s="13">
        <v>0</v>
      </c>
      <c r="B858" s="13">
        <v>0</v>
      </c>
      <c r="C858" s="13">
        <v>268000</v>
      </c>
    </row>
    <row r="859" spans="1:3" x14ac:dyDescent="0.45">
      <c r="A859" s="13">
        <v>0</v>
      </c>
      <c r="B859" s="13">
        <v>0</v>
      </c>
      <c r="C859" s="13">
        <v>73000</v>
      </c>
    </row>
    <row r="860" spans="1:3" x14ac:dyDescent="0.45">
      <c r="A860" s="13">
        <v>30000</v>
      </c>
      <c r="B860" s="13">
        <v>0</v>
      </c>
      <c r="C860" s="13">
        <v>799000</v>
      </c>
    </row>
    <row r="861" spans="1:3" x14ac:dyDescent="0.45">
      <c r="A861" s="13">
        <v>0</v>
      </c>
      <c r="B861" s="13">
        <v>0</v>
      </c>
      <c r="C861" s="13">
        <v>365000</v>
      </c>
    </row>
    <row r="862" spans="1:3" x14ac:dyDescent="0.45">
      <c r="A862" s="13">
        <v>15000</v>
      </c>
      <c r="B862" s="13">
        <v>0</v>
      </c>
      <c r="C862" s="13">
        <v>398000</v>
      </c>
    </row>
    <row r="863" spans="1:3" x14ac:dyDescent="0.45">
      <c r="A863" s="13">
        <v>0</v>
      </c>
      <c r="B863" s="13">
        <v>0</v>
      </c>
      <c r="C863" s="13">
        <v>330000</v>
      </c>
    </row>
    <row r="864" spans="1:3" x14ac:dyDescent="0.45">
      <c r="A864" s="13">
        <v>15000</v>
      </c>
      <c r="B864" s="13">
        <v>0</v>
      </c>
      <c r="C864" s="13">
        <v>330000</v>
      </c>
    </row>
    <row r="865" spans="1:3" x14ac:dyDescent="0.45">
      <c r="A865" s="13">
        <v>0</v>
      </c>
      <c r="B865" s="13">
        <v>0</v>
      </c>
      <c r="C865" s="13">
        <v>79540</v>
      </c>
    </row>
    <row r="866" spans="1:3" x14ac:dyDescent="0.45">
      <c r="A866" s="13">
        <v>0</v>
      </c>
      <c r="B866" s="13">
        <v>0</v>
      </c>
      <c r="C866" s="13">
        <v>79540</v>
      </c>
    </row>
    <row r="867" spans="1:3" x14ac:dyDescent="0.45">
      <c r="A867" s="13">
        <v>0</v>
      </c>
      <c r="B867" s="13">
        <v>0</v>
      </c>
      <c r="C867" s="13">
        <v>990000</v>
      </c>
    </row>
    <row r="868" spans="1:3" x14ac:dyDescent="0.45">
      <c r="A868" s="13">
        <v>0</v>
      </c>
      <c r="B868" s="13">
        <v>0</v>
      </c>
      <c r="C868" s="13">
        <v>25220</v>
      </c>
    </row>
    <row r="869" spans="1:3" x14ac:dyDescent="0.45">
      <c r="A869" s="13">
        <v>0</v>
      </c>
      <c r="B869" s="13">
        <v>0</v>
      </c>
      <c r="C869" s="13">
        <v>39770</v>
      </c>
    </row>
    <row r="870" spans="1:3" x14ac:dyDescent="0.45">
      <c r="A870" s="13">
        <v>0</v>
      </c>
      <c r="B870" s="13">
        <v>0</v>
      </c>
      <c r="C870" s="13">
        <v>73000</v>
      </c>
    </row>
    <row r="871" spans="1:3" x14ac:dyDescent="0.45">
      <c r="A871" s="13">
        <v>0</v>
      </c>
      <c r="B871" s="13">
        <v>0</v>
      </c>
      <c r="C871" s="13">
        <v>108000</v>
      </c>
    </row>
    <row r="872" spans="1:3" x14ac:dyDescent="0.45">
      <c r="A872" s="13">
        <v>0</v>
      </c>
      <c r="B872" s="13">
        <v>0</v>
      </c>
      <c r="C872" s="13">
        <v>1194000</v>
      </c>
    </row>
    <row r="873" spans="1:3" x14ac:dyDescent="0.45">
      <c r="A873" s="13">
        <v>0</v>
      </c>
      <c r="B873" s="13">
        <v>0</v>
      </c>
      <c r="C873" s="13">
        <v>95060</v>
      </c>
    </row>
    <row r="874" spans="1:3" x14ac:dyDescent="0.45">
      <c r="A874" s="13">
        <v>0</v>
      </c>
      <c r="B874" s="13">
        <v>0</v>
      </c>
      <c r="C874" s="13">
        <v>79540</v>
      </c>
    </row>
    <row r="875" spans="1:3" x14ac:dyDescent="0.45">
      <c r="A875" s="13">
        <v>0</v>
      </c>
      <c r="B875" s="13">
        <v>0</v>
      </c>
      <c r="C875" s="13">
        <v>34920</v>
      </c>
    </row>
    <row r="876" spans="1:3" x14ac:dyDescent="0.45">
      <c r="A876" s="13">
        <v>0</v>
      </c>
      <c r="B876" s="13">
        <v>0</v>
      </c>
      <c r="C876" s="13">
        <v>39770</v>
      </c>
    </row>
    <row r="877" spans="1:3" x14ac:dyDescent="0.45">
      <c r="A877" s="13">
        <v>0</v>
      </c>
      <c r="B877" s="13">
        <v>0</v>
      </c>
      <c r="C877" s="13">
        <v>34920</v>
      </c>
    </row>
    <row r="878" spans="1:3" x14ac:dyDescent="0.45">
      <c r="A878" s="13">
        <v>0</v>
      </c>
      <c r="B878" s="13">
        <v>0</v>
      </c>
      <c r="C878" s="13">
        <v>30070</v>
      </c>
    </row>
    <row r="879" spans="1:3" x14ac:dyDescent="0.45">
      <c r="A879" s="13">
        <v>0</v>
      </c>
      <c r="B879" s="13">
        <v>0</v>
      </c>
      <c r="C879" s="13">
        <v>50440</v>
      </c>
    </row>
    <row r="880" spans="1:3" x14ac:dyDescent="0.45">
      <c r="A880" s="13">
        <v>0</v>
      </c>
      <c r="B880" s="13">
        <v>0</v>
      </c>
      <c r="C880" s="13">
        <v>26000</v>
      </c>
    </row>
    <row r="881" spans="1:3" x14ac:dyDescent="0.45">
      <c r="A881" s="13">
        <v>0</v>
      </c>
      <c r="B881" s="13">
        <v>0</v>
      </c>
      <c r="C881" s="13">
        <v>39770</v>
      </c>
    </row>
    <row r="882" spans="1:3" x14ac:dyDescent="0.45">
      <c r="A882" s="13">
        <v>0</v>
      </c>
      <c r="B882" s="13">
        <v>0</v>
      </c>
      <c r="C882" s="13">
        <v>24250</v>
      </c>
    </row>
    <row r="883" spans="1:3" x14ac:dyDescent="0.45">
      <c r="A883" s="13">
        <v>0</v>
      </c>
      <c r="B883" s="13">
        <v>0</v>
      </c>
      <c r="C883" s="13">
        <v>73000</v>
      </c>
    </row>
    <row r="884" spans="1:3" x14ac:dyDescent="0.45">
      <c r="A884" s="13">
        <v>0</v>
      </c>
      <c r="B884" s="13">
        <v>0</v>
      </c>
      <c r="C884" s="13">
        <v>79540</v>
      </c>
    </row>
    <row r="885" spans="1:3" x14ac:dyDescent="0.45">
      <c r="A885" s="13">
        <v>0</v>
      </c>
      <c r="B885" s="13">
        <v>0</v>
      </c>
      <c r="C885" s="13">
        <v>41000</v>
      </c>
    </row>
    <row r="886" spans="1:3" x14ac:dyDescent="0.45">
      <c r="A886" s="13">
        <v>0</v>
      </c>
      <c r="B886" s="13">
        <v>0</v>
      </c>
      <c r="C886" s="13">
        <v>73000</v>
      </c>
    </row>
    <row r="887" spans="1:3" x14ac:dyDescent="0.45">
      <c r="A887" s="13">
        <v>30000</v>
      </c>
      <c r="B887" s="13">
        <v>0</v>
      </c>
      <c r="C887" s="13">
        <v>649000</v>
      </c>
    </row>
    <row r="888" spans="1:3" x14ac:dyDescent="0.45">
      <c r="A888" s="13">
        <v>0</v>
      </c>
      <c r="B888" s="13">
        <v>0</v>
      </c>
      <c r="C888" s="13">
        <v>434000</v>
      </c>
    </row>
    <row r="889" spans="1:3" x14ac:dyDescent="0.45">
      <c r="A889" s="13">
        <v>0</v>
      </c>
      <c r="B889" s="13">
        <v>0</v>
      </c>
      <c r="C889" s="13">
        <v>73000</v>
      </c>
    </row>
    <row r="890" spans="1:3" x14ac:dyDescent="0.45">
      <c r="A890" s="13">
        <v>0</v>
      </c>
      <c r="B890" s="13">
        <v>0</v>
      </c>
      <c r="C890" s="13">
        <v>79540</v>
      </c>
    </row>
    <row r="891" spans="1:3" x14ac:dyDescent="0.45">
      <c r="A891" s="13">
        <v>0</v>
      </c>
      <c r="B891" s="13">
        <v>0</v>
      </c>
      <c r="C891" s="13">
        <v>268000</v>
      </c>
    </row>
    <row r="892" spans="1:3" x14ac:dyDescent="0.45">
      <c r="A892" s="13">
        <v>0</v>
      </c>
      <c r="B892" s="13">
        <v>0</v>
      </c>
      <c r="C892" s="13">
        <v>60000</v>
      </c>
    </row>
    <row r="893" spans="1:3" x14ac:dyDescent="0.45">
      <c r="A893" s="13">
        <v>0</v>
      </c>
      <c r="B893" s="13">
        <v>0</v>
      </c>
      <c r="C893" s="13">
        <v>53000</v>
      </c>
    </row>
    <row r="894" spans="1:3" x14ac:dyDescent="0.45">
      <c r="A894" s="13">
        <v>0</v>
      </c>
      <c r="B894" s="13">
        <v>0</v>
      </c>
      <c r="C894" s="13">
        <v>60140</v>
      </c>
    </row>
    <row r="895" spans="1:3" x14ac:dyDescent="0.45">
      <c r="A895" s="13">
        <v>0</v>
      </c>
      <c r="B895" s="13">
        <v>0</v>
      </c>
      <c r="C895" s="13">
        <v>31000</v>
      </c>
    </row>
    <row r="896" spans="1:3" x14ac:dyDescent="0.45">
      <c r="A896" s="13">
        <v>0</v>
      </c>
      <c r="B896" s="13">
        <v>0</v>
      </c>
      <c r="C896" s="13">
        <v>50440</v>
      </c>
    </row>
    <row r="897" spans="1:3" x14ac:dyDescent="0.45">
      <c r="A897" s="13">
        <v>0</v>
      </c>
      <c r="B897" s="13">
        <v>0</v>
      </c>
      <c r="C897" s="13">
        <v>141620</v>
      </c>
    </row>
    <row r="898" spans="1:3" x14ac:dyDescent="0.45">
      <c r="A898" s="13">
        <v>11737</v>
      </c>
      <c r="B898" s="13">
        <v>0</v>
      </c>
      <c r="C898" s="13">
        <v>95060</v>
      </c>
    </row>
    <row r="899" spans="1:3" x14ac:dyDescent="0.45">
      <c r="A899" s="13">
        <v>11737</v>
      </c>
      <c r="B899" s="13">
        <v>0</v>
      </c>
      <c r="C899" s="13">
        <v>79540</v>
      </c>
    </row>
    <row r="900" spans="1:3" x14ac:dyDescent="0.45">
      <c r="A900" s="13">
        <v>11737</v>
      </c>
      <c r="B900" s="13">
        <v>0</v>
      </c>
      <c r="C900" s="13">
        <v>60140</v>
      </c>
    </row>
    <row r="901" spans="1:3" x14ac:dyDescent="0.45">
      <c r="A901" s="13">
        <v>0</v>
      </c>
      <c r="B901" s="13">
        <v>0</v>
      </c>
      <c r="C901" s="13">
        <v>73000</v>
      </c>
    </row>
    <row r="902" spans="1:3" x14ac:dyDescent="0.45">
      <c r="A902" s="13">
        <v>0</v>
      </c>
      <c r="B902" s="13">
        <v>0</v>
      </c>
      <c r="C902" s="13">
        <v>73000</v>
      </c>
    </row>
    <row r="903" spans="1:3" x14ac:dyDescent="0.45">
      <c r="A903" s="13">
        <v>0</v>
      </c>
      <c r="B903" s="13">
        <v>0</v>
      </c>
      <c r="C903" s="13">
        <v>799000</v>
      </c>
    </row>
    <row r="904" spans="1:3" x14ac:dyDescent="0.45">
      <c r="A904" s="13">
        <v>0</v>
      </c>
      <c r="B904" s="13">
        <v>0</v>
      </c>
      <c r="C904" s="13">
        <v>79540</v>
      </c>
    </row>
    <row r="905" spans="1:3" x14ac:dyDescent="0.45">
      <c r="A905" s="13">
        <v>10850</v>
      </c>
      <c r="B905" s="13">
        <v>0</v>
      </c>
      <c r="C905" s="13">
        <v>217000</v>
      </c>
    </row>
    <row r="906" spans="1:3" x14ac:dyDescent="0.45">
      <c r="A906" s="13">
        <v>0</v>
      </c>
      <c r="B906" s="13">
        <v>0</v>
      </c>
      <c r="C906" s="13">
        <v>178000</v>
      </c>
    </row>
    <row r="907" spans="1:3" x14ac:dyDescent="0.45">
      <c r="A907" s="13">
        <v>15000</v>
      </c>
      <c r="B907" s="13">
        <v>0</v>
      </c>
      <c r="C907" s="13">
        <v>330000</v>
      </c>
    </row>
    <row r="908" spans="1:3" x14ac:dyDescent="0.45">
      <c r="A908" s="13">
        <v>15000</v>
      </c>
      <c r="B908" s="13">
        <v>0</v>
      </c>
      <c r="C908" s="13">
        <v>21000</v>
      </c>
    </row>
    <row r="909" spans="1:3" x14ac:dyDescent="0.45">
      <c r="A909" s="13">
        <v>15000</v>
      </c>
      <c r="B909" s="13">
        <v>0</v>
      </c>
      <c r="C909" s="13">
        <v>29000</v>
      </c>
    </row>
    <row r="910" spans="1:3" x14ac:dyDescent="0.45">
      <c r="A910" s="13">
        <v>15000</v>
      </c>
      <c r="B910" s="13">
        <v>0</v>
      </c>
      <c r="C910" s="13">
        <v>268000</v>
      </c>
    </row>
    <row r="911" spans="1:3" x14ac:dyDescent="0.45">
      <c r="A911" s="13">
        <v>15000</v>
      </c>
      <c r="B911" s="13">
        <v>0</v>
      </c>
      <c r="C911" s="13">
        <v>21000</v>
      </c>
    </row>
    <row r="912" spans="1:3" x14ac:dyDescent="0.45">
      <c r="A912" s="13">
        <v>0</v>
      </c>
      <c r="B912" s="13">
        <v>0</v>
      </c>
      <c r="C912" s="13">
        <v>66000</v>
      </c>
    </row>
    <row r="913" spans="1:3" x14ac:dyDescent="0.45">
      <c r="A913" s="13">
        <v>0</v>
      </c>
      <c r="B913" s="13">
        <v>0</v>
      </c>
      <c r="C913" s="13">
        <v>50440</v>
      </c>
    </row>
    <row r="914" spans="1:3" x14ac:dyDescent="0.45">
      <c r="A914" s="13">
        <v>9700</v>
      </c>
      <c r="B914" s="13">
        <v>0</v>
      </c>
      <c r="C914" s="13">
        <v>178000</v>
      </c>
    </row>
    <row r="915" spans="1:3" x14ac:dyDescent="0.45">
      <c r="A915" s="13">
        <v>9700</v>
      </c>
      <c r="B915" s="13">
        <v>0</v>
      </c>
      <c r="C915" s="13">
        <v>16000</v>
      </c>
    </row>
    <row r="916" spans="1:3" x14ac:dyDescent="0.45">
      <c r="A916" s="13">
        <v>30000</v>
      </c>
      <c r="B916" s="13">
        <v>0</v>
      </c>
      <c r="C916" s="13">
        <v>29000</v>
      </c>
    </row>
    <row r="917" spans="1:3" x14ac:dyDescent="0.45">
      <c r="A917" s="13">
        <v>30000</v>
      </c>
      <c r="B917" s="13">
        <v>0</v>
      </c>
      <c r="C917" s="13">
        <v>775030</v>
      </c>
    </row>
    <row r="918" spans="1:3" x14ac:dyDescent="0.45">
      <c r="A918" s="13">
        <v>30000</v>
      </c>
      <c r="B918" s="13">
        <v>0</v>
      </c>
      <c r="C918" s="13">
        <v>70000</v>
      </c>
    </row>
    <row r="919" spans="1:3" x14ac:dyDescent="0.45">
      <c r="A919" s="13">
        <v>30000</v>
      </c>
      <c r="B919" s="13">
        <v>0</v>
      </c>
      <c r="C919" s="13">
        <v>34000</v>
      </c>
    </row>
    <row r="920" spans="1:3" x14ac:dyDescent="0.45">
      <c r="A920" s="13">
        <v>0</v>
      </c>
      <c r="B920" s="13">
        <v>0</v>
      </c>
      <c r="C920" s="13">
        <v>330000</v>
      </c>
    </row>
    <row r="921" spans="1:3" x14ac:dyDescent="0.45">
      <c r="A921" s="13">
        <v>0</v>
      </c>
      <c r="B921" s="13">
        <v>0</v>
      </c>
      <c r="C921" s="13">
        <v>64000</v>
      </c>
    </row>
    <row r="922" spans="1:3" x14ac:dyDescent="0.45">
      <c r="A922" s="13">
        <v>0</v>
      </c>
      <c r="B922" s="13">
        <v>0</v>
      </c>
      <c r="C922" s="13">
        <v>64000</v>
      </c>
    </row>
    <row r="923" spans="1:3" x14ac:dyDescent="0.45">
      <c r="A923" s="13">
        <v>0</v>
      </c>
      <c r="B923" s="13">
        <v>0</v>
      </c>
      <c r="C923" s="13">
        <v>64000</v>
      </c>
    </row>
    <row r="924" spans="1:3" x14ac:dyDescent="0.45">
      <c r="A924" s="13">
        <v>10850</v>
      </c>
      <c r="B924" s="13">
        <v>0</v>
      </c>
      <c r="C924" s="13">
        <v>217000</v>
      </c>
    </row>
    <row r="925" spans="1:3" x14ac:dyDescent="0.45">
      <c r="A925" s="13">
        <v>0</v>
      </c>
      <c r="B925" s="13">
        <v>0</v>
      </c>
      <c r="C925" s="13">
        <v>49000</v>
      </c>
    </row>
    <row r="926" spans="1:3" x14ac:dyDescent="0.45">
      <c r="A926" s="13">
        <v>0</v>
      </c>
      <c r="B926" s="13">
        <v>0</v>
      </c>
      <c r="C926" s="13">
        <v>64000</v>
      </c>
    </row>
    <row r="927" spans="1:3" x14ac:dyDescent="0.45">
      <c r="A927" s="13">
        <v>0</v>
      </c>
      <c r="B927" s="13">
        <v>0</v>
      </c>
      <c r="C927" s="13">
        <v>58000</v>
      </c>
    </row>
    <row r="928" spans="1:3" x14ac:dyDescent="0.45">
      <c r="A928" s="13">
        <v>0</v>
      </c>
      <c r="B928" s="13">
        <v>0</v>
      </c>
      <c r="C928" s="13">
        <v>73000</v>
      </c>
    </row>
    <row r="929" spans="1:3" x14ac:dyDescent="0.45">
      <c r="A929" s="13">
        <v>15000</v>
      </c>
      <c r="B929" s="13">
        <v>0</v>
      </c>
      <c r="C929" s="13">
        <v>330000</v>
      </c>
    </row>
    <row r="930" spans="1:3" x14ac:dyDescent="0.45">
      <c r="A930" s="13">
        <v>0</v>
      </c>
      <c r="B930" s="13">
        <v>0</v>
      </c>
      <c r="C930" s="13">
        <v>60140</v>
      </c>
    </row>
    <row r="931" spans="1:3" x14ac:dyDescent="0.45">
      <c r="A931" s="13">
        <v>0</v>
      </c>
      <c r="B931" s="13">
        <v>0</v>
      </c>
      <c r="C931" s="13">
        <v>79540</v>
      </c>
    </row>
    <row r="932" spans="1:3" x14ac:dyDescent="0.45">
      <c r="A932" s="13">
        <v>0</v>
      </c>
      <c r="B932" s="13">
        <v>0</v>
      </c>
      <c r="C932" s="13">
        <v>73000</v>
      </c>
    </row>
    <row r="933" spans="1:3" x14ac:dyDescent="0.45">
      <c r="A933" s="13">
        <v>0</v>
      </c>
      <c r="B933" s="13">
        <v>0</v>
      </c>
      <c r="C933" s="13">
        <v>50440</v>
      </c>
    </row>
    <row r="934" spans="1:3" x14ac:dyDescent="0.45">
      <c r="A934" s="13">
        <v>0</v>
      </c>
      <c r="B934" s="13">
        <v>0</v>
      </c>
      <c r="C934" s="13">
        <v>50440</v>
      </c>
    </row>
    <row r="935" spans="1:3" x14ac:dyDescent="0.45">
      <c r="A935" s="13">
        <v>0</v>
      </c>
      <c r="B935" s="13">
        <v>0</v>
      </c>
      <c r="C935" s="13">
        <v>26000</v>
      </c>
    </row>
    <row r="936" spans="1:3" x14ac:dyDescent="0.45">
      <c r="A936" s="13">
        <v>10850</v>
      </c>
      <c r="B936" s="13">
        <v>0</v>
      </c>
      <c r="C936" s="13">
        <v>217000</v>
      </c>
    </row>
    <row r="937" spans="1:3" x14ac:dyDescent="0.45">
      <c r="A937" s="13">
        <v>0</v>
      </c>
      <c r="B937" s="13">
        <v>0</v>
      </c>
      <c r="C937" s="13">
        <v>42000</v>
      </c>
    </row>
    <row r="938" spans="1:3" x14ac:dyDescent="0.45">
      <c r="A938" s="13">
        <v>0</v>
      </c>
      <c r="B938" s="13">
        <v>0</v>
      </c>
      <c r="C938" s="13">
        <v>796000</v>
      </c>
    </row>
    <row r="939" spans="1:3" x14ac:dyDescent="0.45">
      <c r="A939" s="13">
        <v>13400</v>
      </c>
      <c r="B939" s="13">
        <v>0</v>
      </c>
      <c r="C939" s="13">
        <v>268000</v>
      </c>
    </row>
    <row r="940" spans="1:3" x14ac:dyDescent="0.45">
      <c r="A940" s="13">
        <v>0</v>
      </c>
      <c r="B940" s="13">
        <v>0</v>
      </c>
      <c r="C940" s="13">
        <v>41000</v>
      </c>
    </row>
    <row r="941" spans="1:3" x14ac:dyDescent="0.45">
      <c r="A941" s="13">
        <v>0</v>
      </c>
      <c r="B941" s="13">
        <v>0</v>
      </c>
      <c r="C941" s="13">
        <v>34920</v>
      </c>
    </row>
    <row r="942" spans="1:3" x14ac:dyDescent="0.45">
      <c r="A942" s="13">
        <v>0</v>
      </c>
      <c r="B942" s="13">
        <v>0</v>
      </c>
      <c r="C942" s="13">
        <v>25220</v>
      </c>
    </row>
    <row r="943" spans="1:3" x14ac:dyDescent="0.45">
      <c r="A943" s="13">
        <v>0</v>
      </c>
      <c r="B943" s="13">
        <v>0</v>
      </c>
      <c r="C943" s="13">
        <v>147000</v>
      </c>
    </row>
    <row r="944" spans="1:3" x14ac:dyDescent="0.45">
      <c r="A944" s="13">
        <v>0</v>
      </c>
      <c r="B944" s="13">
        <v>0</v>
      </c>
      <c r="C944" s="13">
        <v>141620</v>
      </c>
    </row>
    <row r="945" spans="1:3" x14ac:dyDescent="0.45">
      <c r="A945" s="13">
        <v>30000</v>
      </c>
      <c r="B945" s="13">
        <v>0</v>
      </c>
      <c r="C945" s="13">
        <v>21000</v>
      </c>
    </row>
    <row r="946" spans="1:3" x14ac:dyDescent="0.45">
      <c r="A946" s="13">
        <v>30000</v>
      </c>
      <c r="B946" s="13">
        <v>0</v>
      </c>
      <c r="C946" s="13">
        <v>612000</v>
      </c>
    </row>
    <row r="947" spans="1:3" x14ac:dyDescent="0.45">
      <c r="A947" s="13">
        <v>0</v>
      </c>
      <c r="B947" s="13">
        <v>0</v>
      </c>
      <c r="C947" s="13">
        <v>49000</v>
      </c>
    </row>
    <row r="948" spans="1:3" x14ac:dyDescent="0.45">
      <c r="A948" s="13">
        <v>0</v>
      </c>
      <c r="B948" s="13">
        <v>0</v>
      </c>
      <c r="C948" s="13">
        <v>56000</v>
      </c>
    </row>
    <row r="949" spans="1:3" x14ac:dyDescent="0.45">
      <c r="A949" s="13">
        <v>15000</v>
      </c>
      <c r="B949" s="13">
        <v>0</v>
      </c>
      <c r="C949" s="13">
        <v>398000</v>
      </c>
    </row>
    <row r="950" spans="1:3" x14ac:dyDescent="0.45">
      <c r="A950" s="13">
        <v>15000</v>
      </c>
      <c r="B950" s="13">
        <v>0</v>
      </c>
      <c r="C950" s="13">
        <v>80000</v>
      </c>
    </row>
    <row r="951" spans="1:3" x14ac:dyDescent="0.45">
      <c r="A951" s="13">
        <v>30000</v>
      </c>
      <c r="B951" s="13">
        <v>0</v>
      </c>
      <c r="C951" s="13">
        <v>649000</v>
      </c>
    </row>
    <row r="952" spans="1:3" x14ac:dyDescent="0.45">
      <c r="A952" s="13">
        <v>0</v>
      </c>
      <c r="B952" s="13">
        <v>0</v>
      </c>
      <c r="C952" s="13">
        <v>73000</v>
      </c>
    </row>
    <row r="953" spans="1:3" x14ac:dyDescent="0.45">
      <c r="A953" s="13">
        <v>10731</v>
      </c>
      <c r="B953" s="13">
        <v>0</v>
      </c>
      <c r="C953" s="13">
        <v>141620</v>
      </c>
    </row>
    <row r="954" spans="1:3" x14ac:dyDescent="0.45">
      <c r="A954" s="13">
        <v>10731</v>
      </c>
      <c r="B954" s="13">
        <v>0</v>
      </c>
      <c r="C954" s="13">
        <v>73000</v>
      </c>
    </row>
    <row r="955" spans="1:3" x14ac:dyDescent="0.45">
      <c r="A955" s="13">
        <v>15000</v>
      </c>
      <c r="B955" s="13">
        <v>0</v>
      </c>
      <c r="C955" s="13">
        <v>330000</v>
      </c>
    </row>
    <row r="956" spans="1:3" x14ac:dyDescent="0.45">
      <c r="A956" s="13">
        <v>0</v>
      </c>
      <c r="B956" s="13">
        <v>0</v>
      </c>
      <c r="C956" s="13">
        <v>73000</v>
      </c>
    </row>
    <row r="957" spans="1:3" x14ac:dyDescent="0.45">
      <c r="A957" s="13">
        <v>15000</v>
      </c>
      <c r="B957" s="13">
        <v>0</v>
      </c>
      <c r="C957" s="13">
        <v>330000</v>
      </c>
    </row>
    <row r="958" spans="1:3" x14ac:dyDescent="0.45">
      <c r="A958" s="13">
        <v>15000</v>
      </c>
      <c r="B958" s="13">
        <v>0</v>
      </c>
      <c r="C958" s="13">
        <v>21000</v>
      </c>
    </row>
    <row r="959" spans="1:3" x14ac:dyDescent="0.45">
      <c r="A959" s="13">
        <v>15000</v>
      </c>
      <c r="B959" s="13">
        <v>0</v>
      </c>
      <c r="C959" s="13">
        <v>24000</v>
      </c>
    </row>
    <row r="960" spans="1:3" x14ac:dyDescent="0.45">
      <c r="A960" s="13">
        <v>0</v>
      </c>
      <c r="B960" s="13">
        <v>0</v>
      </c>
      <c r="C960" s="13">
        <v>140000</v>
      </c>
    </row>
    <row r="961" spans="1:3" x14ac:dyDescent="0.45">
      <c r="A961" s="13">
        <v>15000</v>
      </c>
      <c r="B961" s="13">
        <v>0</v>
      </c>
      <c r="C961" s="13">
        <v>268000</v>
      </c>
    </row>
    <row r="962" spans="1:3" x14ac:dyDescent="0.45">
      <c r="A962" s="13">
        <v>15000</v>
      </c>
      <c r="B962" s="13">
        <v>0</v>
      </c>
      <c r="C962" s="13">
        <v>60000</v>
      </c>
    </row>
    <row r="963" spans="1:3" x14ac:dyDescent="0.45">
      <c r="A963" s="13">
        <v>0</v>
      </c>
      <c r="B963" s="13">
        <v>0</v>
      </c>
      <c r="C963" s="13">
        <v>112520</v>
      </c>
    </row>
    <row r="964" spans="1:3" x14ac:dyDescent="0.45">
      <c r="A964" s="13">
        <v>0</v>
      </c>
      <c r="B964" s="13">
        <v>0</v>
      </c>
      <c r="C964" s="13">
        <v>73000</v>
      </c>
    </row>
    <row r="965" spans="1:3" x14ac:dyDescent="0.45">
      <c r="A965" s="13">
        <v>0</v>
      </c>
      <c r="B965" s="13">
        <v>0</v>
      </c>
      <c r="C965" s="13">
        <v>26000</v>
      </c>
    </row>
    <row r="966" spans="1:3" x14ac:dyDescent="0.45">
      <c r="A966" s="13">
        <v>0</v>
      </c>
      <c r="B966" s="13">
        <v>0</v>
      </c>
      <c r="C966" s="13">
        <v>649000</v>
      </c>
    </row>
    <row r="967" spans="1:3" x14ac:dyDescent="0.45">
      <c r="A967" s="13">
        <v>20000</v>
      </c>
      <c r="B967" s="13">
        <v>0</v>
      </c>
      <c r="C967" s="13">
        <v>330000</v>
      </c>
    </row>
    <row r="968" spans="1:3" x14ac:dyDescent="0.45">
      <c r="A968" s="13">
        <v>14000</v>
      </c>
      <c r="B968" s="13">
        <v>0</v>
      </c>
      <c r="C968" s="13">
        <v>240000</v>
      </c>
    </row>
    <row r="969" spans="1:3" x14ac:dyDescent="0.45">
      <c r="A969" s="13">
        <v>14000</v>
      </c>
      <c r="B969" s="13">
        <v>0</v>
      </c>
      <c r="C969" s="13">
        <v>40000</v>
      </c>
    </row>
    <row r="970" spans="1:3" x14ac:dyDescent="0.45">
      <c r="A970" s="13">
        <v>0</v>
      </c>
      <c r="B970" s="13">
        <v>0</v>
      </c>
      <c r="C970" s="13">
        <v>796000</v>
      </c>
    </row>
    <row r="971" spans="1:3" x14ac:dyDescent="0.45">
      <c r="A971" s="13">
        <v>0</v>
      </c>
      <c r="B971" s="13">
        <v>0</v>
      </c>
      <c r="C971" s="13">
        <v>64000</v>
      </c>
    </row>
    <row r="972" spans="1:3" x14ac:dyDescent="0.45">
      <c r="A972" s="13">
        <v>20000</v>
      </c>
      <c r="B972" s="13">
        <v>0</v>
      </c>
      <c r="C972" s="13">
        <v>55000</v>
      </c>
    </row>
    <row r="973" spans="1:3" x14ac:dyDescent="0.45">
      <c r="A973" s="13">
        <v>20000</v>
      </c>
      <c r="B973" s="13">
        <v>0</v>
      </c>
      <c r="C973" s="13">
        <v>259960</v>
      </c>
    </row>
    <row r="974" spans="1:3" x14ac:dyDescent="0.45">
      <c r="A974" s="13">
        <v>0</v>
      </c>
      <c r="B974" s="13">
        <v>0</v>
      </c>
      <c r="C974" s="13">
        <v>69840</v>
      </c>
    </row>
    <row r="975" spans="1:3" x14ac:dyDescent="0.45">
      <c r="A975" s="13">
        <v>0</v>
      </c>
      <c r="B975" s="13">
        <v>0</v>
      </c>
      <c r="C975" s="13">
        <v>36000</v>
      </c>
    </row>
    <row r="976" spans="1:3" x14ac:dyDescent="0.45">
      <c r="A976" s="13">
        <v>14890</v>
      </c>
      <c r="B976" s="13">
        <v>0</v>
      </c>
      <c r="C976" s="13">
        <v>297800</v>
      </c>
    </row>
    <row r="977" spans="1:3" x14ac:dyDescent="0.45">
      <c r="A977" s="13">
        <v>0</v>
      </c>
      <c r="B977" s="13">
        <v>0</v>
      </c>
      <c r="C977" s="13">
        <v>29000</v>
      </c>
    </row>
    <row r="978" spans="1:3" x14ac:dyDescent="0.45">
      <c r="A978" s="13">
        <v>0</v>
      </c>
      <c r="B978" s="13">
        <v>0</v>
      </c>
      <c r="C978" s="13">
        <v>297800</v>
      </c>
    </row>
    <row r="979" spans="1:3" x14ac:dyDescent="0.45">
      <c r="A979" s="13">
        <v>0</v>
      </c>
      <c r="B979" s="13">
        <v>0</v>
      </c>
      <c r="C979" s="13">
        <v>20000</v>
      </c>
    </row>
    <row r="980" spans="1:3" x14ac:dyDescent="0.45">
      <c r="A980" s="13">
        <v>0</v>
      </c>
      <c r="B980" s="13">
        <v>0</v>
      </c>
      <c r="C980" s="13">
        <v>24000</v>
      </c>
    </row>
    <row r="981" spans="1:3" x14ac:dyDescent="0.45">
      <c r="A981" s="13">
        <v>0</v>
      </c>
      <c r="B981" s="13">
        <v>0</v>
      </c>
      <c r="C981" s="13">
        <v>124160</v>
      </c>
    </row>
    <row r="982" spans="1:3" x14ac:dyDescent="0.45">
      <c r="A982" s="13">
        <v>10850</v>
      </c>
      <c r="B982" s="13">
        <v>0</v>
      </c>
      <c r="C982" s="13">
        <v>217000</v>
      </c>
    </row>
    <row r="983" spans="1:3" x14ac:dyDescent="0.45">
      <c r="A983" s="13">
        <v>20000</v>
      </c>
      <c r="B983" s="13">
        <v>0</v>
      </c>
      <c r="C983" s="13">
        <v>20000</v>
      </c>
    </row>
    <row r="984" spans="1:3" x14ac:dyDescent="0.45">
      <c r="A984" s="13">
        <v>20000</v>
      </c>
      <c r="B984" s="13">
        <v>0</v>
      </c>
      <c r="C984" s="13">
        <v>217000</v>
      </c>
    </row>
    <row r="985" spans="1:3" x14ac:dyDescent="0.45">
      <c r="A985" s="13">
        <v>20000</v>
      </c>
      <c r="B985" s="13">
        <v>0</v>
      </c>
      <c r="C985" s="13">
        <v>17000</v>
      </c>
    </row>
    <row r="986" spans="1:3" x14ac:dyDescent="0.45">
      <c r="A986" s="13">
        <v>20000</v>
      </c>
      <c r="B986" s="13">
        <v>0</v>
      </c>
      <c r="C986" s="13">
        <v>49000</v>
      </c>
    </row>
    <row r="987" spans="1:3" x14ac:dyDescent="0.45">
      <c r="A987" s="13">
        <v>0</v>
      </c>
      <c r="B987" s="13">
        <v>0</v>
      </c>
      <c r="C987" s="13">
        <v>56260</v>
      </c>
    </row>
    <row r="988" spans="1:3" x14ac:dyDescent="0.45">
      <c r="A988" s="13">
        <v>0</v>
      </c>
      <c r="B988" s="13">
        <v>0</v>
      </c>
      <c r="C988" s="13">
        <v>51410</v>
      </c>
    </row>
    <row r="989" spans="1:3" x14ac:dyDescent="0.45">
      <c r="A989" s="13">
        <v>0</v>
      </c>
      <c r="B989" s="13">
        <v>0</v>
      </c>
      <c r="C989" s="13">
        <v>41000</v>
      </c>
    </row>
    <row r="990" spans="1:3" x14ac:dyDescent="0.45">
      <c r="A990" s="13">
        <v>20000</v>
      </c>
      <c r="B990" s="13">
        <v>0</v>
      </c>
      <c r="C990" s="13">
        <v>398000</v>
      </c>
    </row>
    <row r="991" spans="1:3" x14ac:dyDescent="0.45">
      <c r="A991" s="13">
        <v>13400</v>
      </c>
      <c r="B991" s="13">
        <v>0</v>
      </c>
      <c r="C991" s="13">
        <v>268000</v>
      </c>
    </row>
    <row r="992" spans="1:3" x14ac:dyDescent="0.45">
      <c r="A992" s="13">
        <v>0</v>
      </c>
      <c r="B992" s="13">
        <v>0</v>
      </c>
      <c r="C992" s="13">
        <v>124160</v>
      </c>
    </row>
    <row r="993" spans="1:3" x14ac:dyDescent="0.45">
      <c r="A993" s="13">
        <v>0</v>
      </c>
      <c r="B993" s="13">
        <v>0</v>
      </c>
      <c r="C993" s="13">
        <v>26000</v>
      </c>
    </row>
    <row r="994" spans="1:3" x14ac:dyDescent="0.45">
      <c r="A994" s="13">
        <v>20000</v>
      </c>
      <c r="B994" s="13">
        <v>0</v>
      </c>
      <c r="C994" s="13">
        <v>330000</v>
      </c>
    </row>
    <row r="995" spans="1:3" x14ac:dyDescent="0.45">
      <c r="A995" s="13">
        <v>20000</v>
      </c>
      <c r="B995" s="13">
        <v>0</v>
      </c>
      <c r="C995" s="13">
        <v>21000</v>
      </c>
    </row>
    <row r="996" spans="1:3" x14ac:dyDescent="0.45">
      <c r="A996" s="13">
        <v>20000</v>
      </c>
      <c r="B996" s="13">
        <v>0</v>
      </c>
      <c r="C996" s="13">
        <v>75000</v>
      </c>
    </row>
    <row r="997" spans="1:3" x14ac:dyDescent="0.45">
      <c r="A997" s="13">
        <v>20000</v>
      </c>
      <c r="B997" s="13">
        <v>0</v>
      </c>
      <c r="C997" s="13">
        <v>24000</v>
      </c>
    </row>
    <row r="998" spans="1:3" x14ac:dyDescent="0.45">
      <c r="A998" s="13">
        <v>20000</v>
      </c>
      <c r="B998" s="13">
        <v>0</v>
      </c>
      <c r="C998" s="13">
        <v>330000</v>
      </c>
    </row>
    <row r="999" spans="1:3" x14ac:dyDescent="0.45">
      <c r="A999" s="13">
        <v>0</v>
      </c>
      <c r="B999" s="13">
        <v>0</v>
      </c>
      <c r="C999" s="13">
        <v>73000</v>
      </c>
    </row>
    <row r="1000" spans="1:3" x14ac:dyDescent="0.45">
      <c r="A1000" s="13">
        <v>0</v>
      </c>
      <c r="B1000" s="13">
        <v>0</v>
      </c>
      <c r="C1000" s="13">
        <v>73000</v>
      </c>
    </row>
    <row r="1001" spans="1:3" x14ac:dyDescent="0.45">
      <c r="A1001" s="13">
        <v>0</v>
      </c>
      <c r="B1001" s="13">
        <v>0</v>
      </c>
      <c r="C1001" s="13">
        <v>95060</v>
      </c>
    </row>
    <row r="1002" spans="1:3" x14ac:dyDescent="0.45">
      <c r="A1002" s="13">
        <v>0</v>
      </c>
      <c r="B1002" s="13">
        <v>0</v>
      </c>
      <c r="C1002" s="13">
        <v>26000</v>
      </c>
    </row>
    <row r="1003" spans="1:3" x14ac:dyDescent="0.45">
      <c r="A1003" s="13">
        <v>0</v>
      </c>
      <c r="B1003" s="13">
        <v>0</v>
      </c>
      <c r="C1003" s="13">
        <v>22000</v>
      </c>
    </row>
    <row r="1004" spans="1:3" x14ac:dyDescent="0.45">
      <c r="A1004" s="13">
        <v>20000</v>
      </c>
      <c r="B1004" s="13">
        <v>0</v>
      </c>
      <c r="C1004" s="13">
        <v>330000</v>
      </c>
    </row>
    <row r="1005" spans="1:3" x14ac:dyDescent="0.45">
      <c r="A1005" s="13">
        <v>0</v>
      </c>
      <c r="B1005" s="13">
        <v>0</v>
      </c>
      <c r="C1005" s="13">
        <v>124160</v>
      </c>
    </row>
    <row r="1006" spans="1:3" x14ac:dyDescent="0.45">
      <c r="A1006" s="13">
        <v>0</v>
      </c>
      <c r="B1006" s="13">
        <v>0</v>
      </c>
      <c r="C1006" s="13">
        <v>124160</v>
      </c>
    </row>
    <row r="1007" spans="1:3" x14ac:dyDescent="0.45">
      <c r="A1007" s="13">
        <v>0</v>
      </c>
      <c r="B1007" s="13">
        <v>0</v>
      </c>
      <c r="C1007" s="13">
        <v>70000</v>
      </c>
    </row>
    <row r="1008" spans="1:3" x14ac:dyDescent="0.45">
      <c r="A1008" s="13">
        <v>0</v>
      </c>
      <c r="B1008" s="13">
        <v>0</v>
      </c>
      <c r="C1008" s="13">
        <v>398000</v>
      </c>
    </row>
    <row r="1009" spans="1:3" x14ac:dyDescent="0.45">
      <c r="A1009" s="13">
        <v>30000</v>
      </c>
      <c r="B1009" s="13">
        <v>0</v>
      </c>
      <c r="C1009" s="13">
        <v>33000</v>
      </c>
    </row>
    <row r="1010" spans="1:3" x14ac:dyDescent="0.45">
      <c r="A1010" s="13">
        <v>30000</v>
      </c>
      <c r="B1010" s="13">
        <v>0</v>
      </c>
      <c r="C1010" s="13">
        <v>1399000</v>
      </c>
    </row>
    <row r="1011" spans="1:3" x14ac:dyDescent="0.45">
      <c r="A1011" s="13">
        <v>30000</v>
      </c>
      <c r="B1011" s="13">
        <v>0</v>
      </c>
      <c r="C1011" s="13">
        <v>225000</v>
      </c>
    </row>
    <row r="1012" spans="1:3" x14ac:dyDescent="0.45">
      <c r="A1012" s="13">
        <v>20000</v>
      </c>
      <c r="B1012" s="13">
        <v>0</v>
      </c>
      <c r="C1012" s="13">
        <v>70000</v>
      </c>
    </row>
    <row r="1013" spans="1:3" x14ac:dyDescent="0.45">
      <c r="A1013" s="13">
        <v>20000</v>
      </c>
      <c r="B1013" s="13">
        <v>0</v>
      </c>
      <c r="C1013" s="13">
        <v>398000</v>
      </c>
    </row>
    <row r="1014" spans="1:3" x14ac:dyDescent="0.45">
      <c r="A1014" s="13">
        <v>20000</v>
      </c>
      <c r="B1014" s="13">
        <v>0</v>
      </c>
      <c r="C1014" s="13">
        <v>330000</v>
      </c>
    </row>
    <row r="1015" spans="1:3" x14ac:dyDescent="0.45">
      <c r="A1015" s="13">
        <v>0</v>
      </c>
      <c r="B1015" s="13">
        <v>0</v>
      </c>
      <c r="C1015" s="13">
        <v>25220</v>
      </c>
    </row>
    <row r="1016" spans="1:3" x14ac:dyDescent="0.45">
      <c r="A1016" s="13">
        <v>0</v>
      </c>
      <c r="B1016" s="13">
        <v>0</v>
      </c>
      <c r="C1016" s="13">
        <v>30070</v>
      </c>
    </row>
    <row r="1017" spans="1:3" x14ac:dyDescent="0.45">
      <c r="A1017" s="13">
        <v>0</v>
      </c>
      <c r="B1017" s="13">
        <v>0</v>
      </c>
      <c r="C1017" s="13">
        <v>19800</v>
      </c>
    </row>
    <row r="1018" spans="1:3" x14ac:dyDescent="0.45">
      <c r="A1018" s="13">
        <v>0</v>
      </c>
      <c r="B1018" s="13">
        <v>0</v>
      </c>
      <c r="C1018" s="13">
        <v>330000</v>
      </c>
    </row>
    <row r="1019" spans="1:3" x14ac:dyDescent="0.45">
      <c r="A1019" s="13">
        <v>0</v>
      </c>
      <c r="B1019" s="13">
        <v>0</v>
      </c>
      <c r="C1019" s="13">
        <v>34920</v>
      </c>
    </row>
    <row r="1020" spans="1:3" x14ac:dyDescent="0.45">
      <c r="A1020" s="13">
        <v>0</v>
      </c>
      <c r="B1020" s="13">
        <v>0</v>
      </c>
      <c r="C1020" s="13">
        <v>39770</v>
      </c>
    </row>
    <row r="1021" spans="1:3" x14ac:dyDescent="0.45">
      <c r="A1021" s="13">
        <v>0</v>
      </c>
      <c r="B1021" s="13">
        <v>0</v>
      </c>
      <c r="C1021" s="13">
        <v>26000</v>
      </c>
    </row>
    <row r="1022" spans="1:3" x14ac:dyDescent="0.45">
      <c r="A1022" s="13">
        <v>0</v>
      </c>
      <c r="B1022" s="13">
        <v>0</v>
      </c>
      <c r="C1022" s="13">
        <v>62080</v>
      </c>
    </row>
    <row r="1023" spans="1:3" x14ac:dyDescent="0.45">
      <c r="A1023" s="13">
        <v>0</v>
      </c>
      <c r="B1023" s="13">
        <v>0</v>
      </c>
      <c r="C1023" s="13">
        <v>70810</v>
      </c>
    </row>
    <row r="1024" spans="1:3" x14ac:dyDescent="0.45">
      <c r="A1024" s="13">
        <v>0</v>
      </c>
      <c r="B1024" s="13">
        <v>0</v>
      </c>
      <c r="C1024" s="13">
        <v>56000</v>
      </c>
    </row>
    <row r="1025" spans="1:3" x14ac:dyDescent="0.45">
      <c r="A1025" s="13">
        <v>0</v>
      </c>
      <c r="B1025" s="13">
        <v>0</v>
      </c>
      <c r="C1025" s="13">
        <v>108640</v>
      </c>
    </row>
    <row r="1026" spans="1:3" x14ac:dyDescent="0.45">
      <c r="A1026" s="13">
        <v>0</v>
      </c>
      <c r="B1026" s="13">
        <v>0</v>
      </c>
      <c r="C1026" s="13">
        <v>41000</v>
      </c>
    </row>
    <row r="1027" spans="1:3" x14ac:dyDescent="0.45">
      <c r="A1027" s="13">
        <v>0</v>
      </c>
      <c r="B1027" s="13">
        <v>0</v>
      </c>
      <c r="C1027" s="13">
        <v>108640</v>
      </c>
    </row>
    <row r="1028" spans="1:3" x14ac:dyDescent="0.45">
      <c r="A1028" s="13">
        <v>0</v>
      </c>
      <c r="B1028" s="13">
        <v>0</v>
      </c>
      <c r="C1028" s="13">
        <v>41000</v>
      </c>
    </row>
    <row r="1029" spans="1:3" x14ac:dyDescent="0.45">
      <c r="A1029" s="13">
        <v>8232</v>
      </c>
      <c r="B1029" s="13">
        <v>0</v>
      </c>
      <c r="C1029" s="13">
        <v>108640</v>
      </c>
    </row>
    <row r="1030" spans="1:3" x14ac:dyDescent="0.45">
      <c r="A1030" s="13">
        <v>8232</v>
      </c>
      <c r="B1030" s="13">
        <v>0</v>
      </c>
      <c r="C1030" s="13">
        <v>56000</v>
      </c>
    </row>
    <row r="1031" spans="1:3" x14ac:dyDescent="0.45">
      <c r="A1031" s="13">
        <v>0</v>
      </c>
      <c r="B1031" s="13">
        <v>0</v>
      </c>
      <c r="C1031" s="13">
        <v>612000</v>
      </c>
    </row>
    <row r="1032" spans="1:3" x14ac:dyDescent="0.45">
      <c r="A1032" s="13">
        <v>0</v>
      </c>
      <c r="B1032" s="13">
        <v>0</v>
      </c>
      <c r="C1032" s="13">
        <v>39770</v>
      </c>
    </row>
    <row r="1033" spans="1:3" x14ac:dyDescent="0.45">
      <c r="A1033" s="13">
        <v>0</v>
      </c>
      <c r="B1033" s="13">
        <v>0</v>
      </c>
      <c r="C1033" s="13">
        <v>56260</v>
      </c>
    </row>
    <row r="1034" spans="1:3" x14ac:dyDescent="0.45">
      <c r="A1034" s="13">
        <v>15000</v>
      </c>
      <c r="B1034" s="13">
        <v>0</v>
      </c>
      <c r="C1034" s="13">
        <v>494000</v>
      </c>
    </row>
    <row r="1035" spans="1:3" x14ac:dyDescent="0.45">
      <c r="A1035" s="13">
        <v>0</v>
      </c>
      <c r="B1035" s="13">
        <v>0</v>
      </c>
      <c r="C1035" s="13">
        <v>56260</v>
      </c>
    </row>
    <row r="1036" spans="1:3" x14ac:dyDescent="0.45">
      <c r="A1036" s="13">
        <v>0</v>
      </c>
      <c r="B1036" s="13">
        <v>0</v>
      </c>
      <c r="C1036" s="13">
        <v>39770</v>
      </c>
    </row>
    <row r="1037" spans="1:3" x14ac:dyDescent="0.45">
      <c r="A1037" s="13">
        <v>0</v>
      </c>
      <c r="B1037" s="13">
        <v>0</v>
      </c>
      <c r="C1037" s="13">
        <v>95060</v>
      </c>
    </row>
    <row r="1038" spans="1:3" x14ac:dyDescent="0.45">
      <c r="A1038" s="13">
        <v>0</v>
      </c>
      <c r="B1038" s="13">
        <v>0</v>
      </c>
      <c r="C1038" s="13">
        <v>49000</v>
      </c>
    </row>
    <row r="1039" spans="1:3" x14ac:dyDescent="0.45">
      <c r="A1039" s="13">
        <v>0</v>
      </c>
      <c r="B1039" s="13">
        <v>0</v>
      </c>
      <c r="C1039" s="13">
        <v>34920</v>
      </c>
    </row>
    <row r="1040" spans="1:3" x14ac:dyDescent="0.45">
      <c r="A1040" s="13">
        <v>0</v>
      </c>
      <c r="B1040" s="13">
        <v>0</v>
      </c>
      <c r="C1040" s="13">
        <v>39770</v>
      </c>
    </row>
    <row r="1041" spans="1:3" x14ac:dyDescent="0.45">
      <c r="A1041" s="13">
        <v>0</v>
      </c>
      <c r="B1041" s="13">
        <v>0</v>
      </c>
      <c r="C1041" s="13">
        <v>69840</v>
      </c>
    </row>
    <row r="1042" spans="1:3" x14ac:dyDescent="0.45">
      <c r="A1042" s="13">
        <v>0</v>
      </c>
      <c r="B1042" s="13">
        <v>0</v>
      </c>
      <c r="C1042" s="13">
        <v>95060</v>
      </c>
    </row>
    <row r="1043" spans="1:3" x14ac:dyDescent="0.45">
      <c r="A1043" s="13">
        <v>0</v>
      </c>
      <c r="B1043" s="13">
        <v>0</v>
      </c>
      <c r="C1043" s="13">
        <v>95060</v>
      </c>
    </row>
    <row r="1044" spans="1:3" x14ac:dyDescent="0.45">
      <c r="A1044" s="13">
        <v>0</v>
      </c>
      <c r="B1044" s="13">
        <v>0</v>
      </c>
      <c r="C1044" s="13">
        <v>31000</v>
      </c>
    </row>
    <row r="1045" spans="1:3" x14ac:dyDescent="0.45">
      <c r="A1045" s="13">
        <v>0</v>
      </c>
      <c r="B1045" s="13">
        <v>0</v>
      </c>
      <c r="C1045" s="13">
        <v>141620</v>
      </c>
    </row>
    <row r="1046" spans="1:3" x14ac:dyDescent="0.45">
      <c r="A1046" s="13">
        <v>0</v>
      </c>
      <c r="B1046" s="13">
        <v>0</v>
      </c>
      <c r="C1046" s="13">
        <v>70000</v>
      </c>
    </row>
    <row r="1047" spans="1:3" x14ac:dyDescent="0.45">
      <c r="A1047" s="13">
        <v>0</v>
      </c>
      <c r="B1047" s="13">
        <v>0</v>
      </c>
      <c r="C1047" s="13">
        <v>79540</v>
      </c>
    </row>
    <row r="1048" spans="1:3" x14ac:dyDescent="0.45">
      <c r="A1048" s="13">
        <v>0</v>
      </c>
      <c r="B1048" s="13">
        <v>0</v>
      </c>
      <c r="C1048" s="13">
        <v>56000</v>
      </c>
    </row>
    <row r="1049" spans="1:3" x14ac:dyDescent="0.45">
      <c r="A1049" s="13">
        <v>0</v>
      </c>
      <c r="B1049" s="13">
        <v>0</v>
      </c>
      <c r="C1049" s="13">
        <v>56000</v>
      </c>
    </row>
    <row r="1050" spans="1:3" x14ac:dyDescent="0.45">
      <c r="A1050" s="13">
        <v>0</v>
      </c>
      <c r="B1050" s="13">
        <v>0</v>
      </c>
      <c r="C1050" s="13">
        <v>50440</v>
      </c>
    </row>
    <row r="1051" spans="1:3" x14ac:dyDescent="0.45">
      <c r="A1051" s="13">
        <v>0</v>
      </c>
      <c r="B1051" s="13">
        <v>0</v>
      </c>
      <c r="C1051" s="13">
        <v>26000</v>
      </c>
    </row>
    <row r="1052" spans="1:3" x14ac:dyDescent="0.45">
      <c r="A1052" s="13">
        <v>0</v>
      </c>
      <c r="B1052" s="13">
        <v>0</v>
      </c>
      <c r="C1052" s="13">
        <v>50440</v>
      </c>
    </row>
    <row r="1053" spans="1:3" x14ac:dyDescent="0.45">
      <c r="A1053" s="13">
        <v>0</v>
      </c>
      <c r="B1053" s="13">
        <v>0</v>
      </c>
      <c r="C1053" s="13">
        <v>26000</v>
      </c>
    </row>
    <row r="1054" spans="1:3" x14ac:dyDescent="0.45">
      <c r="A1054" s="13">
        <v>20000</v>
      </c>
      <c r="B1054" s="13">
        <v>0</v>
      </c>
      <c r="C1054" s="13">
        <v>330000</v>
      </c>
    </row>
    <row r="1055" spans="1:3" x14ac:dyDescent="0.45">
      <c r="A1055" s="13">
        <v>20000</v>
      </c>
      <c r="B1055" s="13">
        <v>0</v>
      </c>
      <c r="C1055" s="13">
        <v>330000</v>
      </c>
    </row>
    <row r="1056" spans="1:3" x14ac:dyDescent="0.45">
      <c r="A1056" s="13">
        <v>20000</v>
      </c>
      <c r="B1056" s="13">
        <v>0</v>
      </c>
      <c r="C1056" s="13">
        <v>330000</v>
      </c>
    </row>
    <row r="1057" spans="1:3" x14ac:dyDescent="0.45">
      <c r="A1057" s="13">
        <v>20000</v>
      </c>
      <c r="B1057" s="13">
        <v>0</v>
      </c>
      <c r="C1057" s="13">
        <v>16000</v>
      </c>
    </row>
    <row r="1058" spans="1:3" x14ac:dyDescent="0.45">
      <c r="A1058" s="13">
        <v>13400</v>
      </c>
      <c r="B1058" s="13">
        <v>0</v>
      </c>
      <c r="C1058" s="13">
        <v>268000</v>
      </c>
    </row>
    <row r="1059" spans="1:3" x14ac:dyDescent="0.45">
      <c r="A1059" s="13">
        <v>20000</v>
      </c>
      <c r="B1059" s="13">
        <v>0</v>
      </c>
      <c r="C1059" s="13">
        <v>330000</v>
      </c>
    </row>
    <row r="1060" spans="1:3" x14ac:dyDescent="0.45">
      <c r="A1060" s="13">
        <v>0</v>
      </c>
      <c r="B1060" s="13">
        <v>0</v>
      </c>
      <c r="C1060" s="13">
        <v>42000</v>
      </c>
    </row>
    <row r="1061" spans="1:3" x14ac:dyDescent="0.45">
      <c r="A1061" s="13">
        <v>20000</v>
      </c>
      <c r="B1061" s="13">
        <v>0</v>
      </c>
      <c r="C1061" s="13">
        <v>330000</v>
      </c>
    </row>
    <row r="1062" spans="1:3" x14ac:dyDescent="0.45">
      <c r="A1062" s="13">
        <v>20000</v>
      </c>
      <c r="B1062" s="13">
        <v>0</v>
      </c>
      <c r="C1062" s="13">
        <v>330000</v>
      </c>
    </row>
    <row r="1063" spans="1:3" x14ac:dyDescent="0.45">
      <c r="A1063" s="13">
        <v>20000</v>
      </c>
      <c r="B1063" s="13">
        <v>0</v>
      </c>
      <c r="C1063" s="13">
        <v>330000</v>
      </c>
    </row>
    <row r="1064" spans="1:3" x14ac:dyDescent="0.45">
      <c r="A1064" s="13">
        <v>20000</v>
      </c>
      <c r="B1064" s="13">
        <v>0</v>
      </c>
      <c r="C1064" s="13">
        <v>330000</v>
      </c>
    </row>
    <row r="1065" spans="1:3" x14ac:dyDescent="0.45">
      <c r="A1065" s="13">
        <v>20000</v>
      </c>
      <c r="B1065" s="13">
        <v>0</v>
      </c>
      <c r="C1065" s="13">
        <v>21000</v>
      </c>
    </row>
    <row r="1066" spans="1:3" x14ac:dyDescent="0.45">
      <c r="A1066" s="13">
        <v>0</v>
      </c>
      <c r="B1066" s="13">
        <v>0</v>
      </c>
      <c r="C1066" s="13">
        <v>41000</v>
      </c>
    </row>
    <row r="1067" spans="1:3" x14ac:dyDescent="0.45">
      <c r="A1067" s="13">
        <v>0</v>
      </c>
      <c r="B1067" s="13">
        <v>0</v>
      </c>
      <c r="C1067" s="13">
        <v>73000</v>
      </c>
    </row>
    <row r="1068" spans="1:3" x14ac:dyDescent="0.45">
      <c r="A1068" s="13">
        <v>13400</v>
      </c>
      <c r="B1068" s="13">
        <v>0</v>
      </c>
      <c r="C1068" s="13">
        <v>268000</v>
      </c>
    </row>
    <row r="1069" spans="1:3" x14ac:dyDescent="0.45">
      <c r="A1069" s="13">
        <v>20000</v>
      </c>
      <c r="B1069" s="13">
        <v>0</v>
      </c>
      <c r="C1069" s="13">
        <v>398000</v>
      </c>
    </row>
    <row r="1070" spans="1:3" x14ac:dyDescent="0.45">
      <c r="A1070" s="13">
        <v>0</v>
      </c>
      <c r="B1070" s="13">
        <v>0</v>
      </c>
      <c r="C1070" s="13">
        <v>108640</v>
      </c>
    </row>
    <row r="1071" spans="1:3" x14ac:dyDescent="0.45">
      <c r="A1071" s="13">
        <v>20000</v>
      </c>
      <c r="B1071" s="13">
        <v>0</v>
      </c>
      <c r="C1071" s="13">
        <v>330000</v>
      </c>
    </row>
    <row r="1072" spans="1:3" x14ac:dyDescent="0.45">
      <c r="A1072" s="13">
        <v>30000</v>
      </c>
      <c r="B1072" s="13">
        <v>0</v>
      </c>
      <c r="C1072" s="13">
        <v>1990000</v>
      </c>
    </row>
    <row r="1073" spans="1:3" x14ac:dyDescent="0.45">
      <c r="A1073" s="13">
        <v>0</v>
      </c>
      <c r="B1073" s="13">
        <v>0</v>
      </c>
      <c r="C1073" s="13">
        <v>64000</v>
      </c>
    </row>
    <row r="1074" spans="1:3" x14ac:dyDescent="0.45">
      <c r="A1074" s="13">
        <v>10850</v>
      </c>
      <c r="B1074" s="13">
        <v>0</v>
      </c>
      <c r="C1074" s="13">
        <v>217000</v>
      </c>
    </row>
    <row r="1075" spans="1:3" x14ac:dyDescent="0.45">
      <c r="A1075" s="13">
        <v>0</v>
      </c>
      <c r="B1075" s="13">
        <v>0</v>
      </c>
      <c r="C1075" s="13">
        <v>398000</v>
      </c>
    </row>
    <row r="1076" spans="1:3" x14ac:dyDescent="0.45">
      <c r="A1076" s="13">
        <v>30000</v>
      </c>
      <c r="B1076" s="13">
        <v>0</v>
      </c>
      <c r="C1076" s="13">
        <v>660000</v>
      </c>
    </row>
    <row r="1077" spans="1:3" x14ac:dyDescent="0.45">
      <c r="A1077" s="13">
        <v>0</v>
      </c>
      <c r="B1077" s="13">
        <v>0</v>
      </c>
      <c r="C1077" s="13">
        <v>21000</v>
      </c>
    </row>
    <row r="1078" spans="1:3" x14ac:dyDescent="0.45">
      <c r="A1078" s="13">
        <v>0</v>
      </c>
      <c r="B1078" s="13">
        <v>0</v>
      </c>
      <c r="C1078" s="13">
        <v>60000</v>
      </c>
    </row>
    <row r="1079" spans="1:3" x14ac:dyDescent="0.45">
      <c r="A1079" s="13">
        <v>20000</v>
      </c>
      <c r="B1079" s="13">
        <v>0</v>
      </c>
      <c r="C1079" s="13">
        <v>612000</v>
      </c>
    </row>
    <row r="1080" spans="1:3" x14ac:dyDescent="0.45">
      <c r="A1080" s="13">
        <v>0</v>
      </c>
      <c r="B1080" s="13">
        <v>0</v>
      </c>
      <c r="C1080" s="13">
        <v>73000</v>
      </c>
    </row>
    <row r="1081" spans="1:3" x14ac:dyDescent="0.45">
      <c r="A1081" s="13">
        <v>20000</v>
      </c>
      <c r="B1081" s="13">
        <v>0</v>
      </c>
      <c r="C1081" s="13">
        <v>330000</v>
      </c>
    </row>
    <row r="1082" spans="1:3" x14ac:dyDescent="0.45">
      <c r="A1082" s="13">
        <v>20000</v>
      </c>
      <c r="B1082" s="13">
        <v>0</v>
      </c>
      <c r="C1082" s="13">
        <v>398000</v>
      </c>
    </row>
    <row r="1083" spans="1:3" x14ac:dyDescent="0.45">
      <c r="A1083" s="13">
        <v>0</v>
      </c>
      <c r="B1083" s="13">
        <v>0</v>
      </c>
      <c r="C1083" s="13">
        <v>73000</v>
      </c>
    </row>
    <row r="1084" spans="1:3" x14ac:dyDescent="0.45">
      <c r="A1084" s="13">
        <v>0</v>
      </c>
      <c r="B1084" s="13">
        <v>0</v>
      </c>
      <c r="C1084" s="13">
        <v>141620</v>
      </c>
    </row>
    <row r="1085" spans="1:3" x14ac:dyDescent="0.45">
      <c r="A1085" s="13">
        <v>0</v>
      </c>
      <c r="B1085" s="13">
        <v>0</v>
      </c>
      <c r="C1085" s="13">
        <v>73000</v>
      </c>
    </row>
    <row r="1086" spans="1:3" x14ac:dyDescent="0.45">
      <c r="A1086" s="13">
        <v>0</v>
      </c>
      <c r="B1086" s="13">
        <v>0</v>
      </c>
      <c r="C1086" s="13">
        <v>73000</v>
      </c>
    </row>
    <row r="1087" spans="1:3" x14ac:dyDescent="0.45">
      <c r="A1087" s="13">
        <v>30000</v>
      </c>
      <c r="B1087" s="13">
        <v>0</v>
      </c>
      <c r="C1087" s="13">
        <v>799000</v>
      </c>
    </row>
    <row r="1088" spans="1:3" x14ac:dyDescent="0.45">
      <c r="A1088" s="13">
        <v>8042</v>
      </c>
      <c r="B1088" s="13">
        <v>0</v>
      </c>
      <c r="C1088" s="13">
        <v>39770</v>
      </c>
    </row>
    <row r="1089" spans="1:3" x14ac:dyDescent="0.45">
      <c r="A1089" s="13">
        <v>8042</v>
      </c>
      <c r="B1089" s="13">
        <v>0</v>
      </c>
      <c r="C1089" s="13">
        <v>34920</v>
      </c>
    </row>
    <row r="1090" spans="1:3" x14ac:dyDescent="0.45">
      <c r="A1090" s="13">
        <v>8042</v>
      </c>
      <c r="B1090" s="13">
        <v>0</v>
      </c>
      <c r="C1090" s="13">
        <v>25220</v>
      </c>
    </row>
    <row r="1091" spans="1:3" x14ac:dyDescent="0.45">
      <c r="A1091" s="13">
        <v>8042</v>
      </c>
      <c r="B1091" s="13">
        <v>0</v>
      </c>
      <c r="C1091" s="13">
        <v>34920</v>
      </c>
    </row>
    <row r="1092" spans="1:3" x14ac:dyDescent="0.45">
      <c r="A1092" s="13">
        <v>8042</v>
      </c>
      <c r="B1092" s="13">
        <v>0</v>
      </c>
      <c r="C1092" s="13">
        <v>26000</v>
      </c>
    </row>
    <row r="1093" spans="1:3" x14ac:dyDescent="0.45">
      <c r="A1093" s="13">
        <v>13400</v>
      </c>
      <c r="B1093" s="13">
        <v>0</v>
      </c>
      <c r="C1093" s="13">
        <v>268000</v>
      </c>
    </row>
    <row r="1094" spans="1:3" x14ac:dyDescent="0.45">
      <c r="A1094" s="13">
        <v>0</v>
      </c>
      <c r="B1094" s="13">
        <v>0</v>
      </c>
      <c r="C1094" s="13">
        <v>73000</v>
      </c>
    </row>
    <row r="1095" spans="1:3" x14ac:dyDescent="0.45">
      <c r="A1095" s="13">
        <v>20000</v>
      </c>
      <c r="B1095" s="13">
        <v>0</v>
      </c>
      <c r="C1095" s="13">
        <v>398000</v>
      </c>
    </row>
    <row r="1096" spans="1:3" x14ac:dyDescent="0.45">
      <c r="A1096" s="13">
        <v>0</v>
      </c>
      <c r="B1096" s="13">
        <v>0</v>
      </c>
      <c r="C1096" s="13">
        <v>268000</v>
      </c>
    </row>
    <row r="1097" spans="1:3" x14ac:dyDescent="0.45">
      <c r="A1097" s="13">
        <v>0</v>
      </c>
      <c r="B1097" s="13">
        <v>0</v>
      </c>
      <c r="C1097" s="13">
        <v>95060</v>
      </c>
    </row>
    <row r="1098" spans="1:3" x14ac:dyDescent="0.45">
      <c r="A1098" s="13">
        <v>0</v>
      </c>
      <c r="B1098" s="13">
        <v>0</v>
      </c>
      <c r="C1098" s="13">
        <v>79540</v>
      </c>
    </row>
    <row r="1099" spans="1:3" x14ac:dyDescent="0.45">
      <c r="A1099" s="13">
        <v>0</v>
      </c>
      <c r="B1099" s="13">
        <v>0</v>
      </c>
      <c r="C1099" s="13">
        <v>21000</v>
      </c>
    </row>
    <row r="1100" spans="1:3" x14ac:dyDescent="0.45">
      <c r="A1100" s="13">
        <v>0</v>
      </c>
      <c r="B1100" s="13">
        <v>0</v>
      </c>
      <c r="C1100" s="13">
        <v>24000</v>
      </c>
    </row>
    <row r="1101" spans="1:3" x14ac:dyDescent="0.45">
      <c r="A1101" s="13">
        <v>0</v>
      </c>
      <c r="B1101" s="13">
        <v>0</v>
      </c>
      <c r="C1101" s="13">
        <v>49000</v>
      </c>
    </row>
    <row r="1102" spans="1:3" x14ac:dyDescent="0.45">
      <c r="A1102" s="13">
        <v>20000</v>
      </c>
      <c r="B1102" s="13">
        <v>0</v>
      </c>
      <c r="C1102" s="13">
        <v>47530</v>
      </c>
    </row>
    <row r="1103" spans="1:3" x14ac:dyDescent="0.45">
      <c r="A1103" s="13">
        <v>20000</v>
      </c>
      <c r="B1103" s="13">
        <v>0</v>
      </c>
      <c r="C1103" s="13">
        <v>62080</v>
      </c>
    </row>
    <row r="1104" spans="1:3" x14ac:dyDescent="0.45">
      <c r="A1104" s="13">
        <v>20000</v>
      </c>
      <c r="B1104" s="13">
        <v>0</v>
      </c>
      <c r="C1104" s="13">
        <v>95060</v>
      </c>
    </row>
    <row r="1105" spans="1:3" x14ac:dyDescent="0.45">
      <c r="A1105" s="13">
        <v>20000</v>
      </c>
      <c r="B1105" s="13">
        <v>0</v>
      </c>
      <c r="C1105" s="13">
        <v>124160</v>
      </c>
    </row>
    <row r="1106" spans="1:3" x14ac:dyDescent="0.45">
      <c r="A1106" s="13">
        <v>0</v>
      </c>
      <c r="B1106" s="13">
        <v>0</v>
      </c>
      <c r="C1106" s="13">
        <v>102820</v>
      </c>
    </row>
    <row r="1107" spans="1:3" x14ac:dyDescent="0.45">
      <c r="A1107" s="13">
        <v>0</v>
      </c>
      <c r="B1107" s="13">
        <v>0</v>
      </c>
      <c r="C1107" s="13">
        <v>102820</v>
      </c>
    </row>
    <row r="1108" spans="1:3" x14ac:dyDescent="0.45">
      <c r="A1108" s="13">
        <v>0</v>
      </c>
      <c r="B1108" s="13">
        <v>0</v>
      </c>
      <c r="C1108" s="13">
        <v>53000</v>
      </c>
    </row>
    <row r="1109" spans="1:3" x14ac:dyDescent="0.45">
      <c r="A1109" s="13">
        <v>10500</v>
      </c>
      <c r="B1109" s="13">
        <v>0</v>
      </c>
      <c r="C1109" s="13">
        <v>210000</v>
      </c>
    </row>
    <row r="1110" spans="1:3" x14ac:dyDescent="0.45">
      <c r="A1110" s="13">
        <v>20000</v>
      </c>
      <c r="B1110" s="13">
        <v>0</v>
      </c>
      <c r="C1110" s="13">
        <v>330000</v>
      </c>
    </row>
    <row r="1111" spans="1:3" x14ac:dyDescent="0.45">
      <c r="A1111" s="13">
        <v>20000</v>
      </c>
      <c r="B1111" s="13">
        <v>0</v>
      </c>
      <c r="C1111" s="13">
        <v>70000</v>
      </c>
    </row>
    <row r="1112" spans="1:3" x14ac:dyDescent="0.45">
      <c r="A1112" s="13">
        <v>20000</v>
      </c>
      <c r="B1112" s="13">
        <v>0</v>
      </c>
      <c r="C1112" s="13">
        <v>21000</v>
      </c>
    </row>
    <row r="1113" spans="1:3" x14ac:dyDescent="0.45">
      <c r="A1113" s="13">
        <v>20000</v>
      </c>
      <c r="B1113" s="13">
        <v>0</v>
      </c>
      <c r="C1113" s="13">
        <v>398000</v>
      </c>
    </row>
    <row r="1114" spans="1:3" x14ac:dyDescent="0.45">
      <c r="A1114" s="13">
        <v>0</v>
      </c>
      <c r="B1114" s="13">
        <v>0</v>
      </c>
      <c r="C1114" s="13">
        <v>30070</v>
      </c>
    </row>
    <row r="1115" spans="1:3" x14ac:dyDescent="0.45">
      <c r="A1115" s="13">
        <v>0</v>
      </c>
      <c r="B1115" s="13">
        <v>0</v>
      </c>
      <c r="C1115" s="13">
        <v>34920</v>
      </c>
    </row>
    <row r="1116" spans="1:3" x14ac:dyDescent="0.45">
      <c r="A1116" s="13">
        <v>0</v>
      </c>
      <c r="B1116" s="13">
        <v>0</v>
      </c>
      <c r="C1116" s="13">
        <v>141620</v>
      </c>
    </row>
    <row r="1117" spans="1:3" x14ac:dyDescent="0.45">
      <c r="A1117" s="13">
        <v>0</v>
      </c>
      <c r="B1117" s="13">
        <v>0</v>
      </c>
      <c r="C1117" s="13">
        <v>73000</v>
      </c>
    </row>
    <row r="1118" spans="1:3" x14ac:dyDescent="0.45">
      <c r="A1118" s="13">
        <v>10850</v>
      </c>
      <c r="B1118" s="13">
        <v>0</v>
      </c>
      <c r="C1118" s="13">
        <v>217000</v>
      </c>
    </row>
    <row r="1119" spans="1:3" x14ac:dyDescent="0.45">
      <c r="A1119" s="13">
        <v>0</v>
      </c>
      <c r="B1119" s="13">
        <v>0</v>
      </c>
      <c r="C1119" s="13">
        <v>112520</v>
      </c>
    </row>
    <row r="1120" spans="1:3" x14ac:dyDescent="0.45">
      <c r="A1120" s="13">
        <v>0</v>
      </c>
      <c r="B1120" s="13">
        <v>0</v>
      </c>
      <c r="C1120" s="13">
        <v>39770</v>
      </c>
    </row>
    <row r="1121" spans="1:3" x14ac:dyDescent="0.45">
      <c r="A1121" s="13">
        <v>0</v>
      </c>
      <c r="B1121" s="13">
        <v>0</v>
      </c>
      <c r="C1121" s="13">
        <v>47530</v>
      </c>
    </row>
    <row r="1122" spans="1:3" x14ac:dyDescent="0.45">
      <c r="A1122" s="13">
        <v>0</v>
      </c>
      <c r="B1122" s="13">
        <v>0</v>
      </c>
      <c r="C1122" s="13">
        <v>31000</v>
      </c>
    </row>
    <row r="1123" spans="1:3" x14ac:dyDescent="0.45">
      <c r="A1123" s="13">
        <v>0</v>
      </c>
      <c r="B1123" s="13">
        <v>0</v>
      </c>
      <c r="C1123" s="13">
        <v>64000</v>
      </c>
    </row>
    <row r="1124" spans="1:3" x14ac:dyDescent="0.45">
      <c r="A1124" s="13">
        <v>7800</v>
      </c>
      <c r="B1124" s="13">
        <v>0</v>
      </c>
      <c r="C1124" s="13">
        <v>140000</v>
      </c>
    </row>
    <row r="1125" spans="1:3" x14ac:dyDescent="0.45">
      <c r="A1125" s="13">
        <v>7800</v>
      </c>
      <c r="B1125" s="13">
        <v>0</v>
      </c>
      <c r="C1125" s="13">
        <v>16000</v>
      </c>
    </row>
    <row r="1126" spans="1:3" x14ac:dyDescent="0.45">
      <c r="A1126" s="13">
        <v>0</v>
      </c>
      <c r="B1126" s="13">
        <v>0</v>
      </c>
      <c r="C1126" s="13">
        <v>73000</v>
      </c>
    </row>
    <row r="1127" spans="1:3" x14ac:dyDescent="0.45">
      <c r="A1127" s="13">
        <v>7602</v>
      </c>
      <c r="B1127" s="13">
        <v>0</v>
      </c>
      <c r="C1127" s="13">
        <v>34920</v>
      </c>
    </row>
    <row r="1128" spans="1:3" x14ac:dyDescent="0.45">
      <c r="A1128" s="13">
        <v>7602</v>
      </c>
      <c r="B1128" s="13">
        <v>0</v>
      </c>
      <c r="C1128" s="13">
        <v>39770</v>
      </c>
    </row>
    <row r="1129" spans="1:3" x14ac:dyDescent="0.45">
      <c r="A1129" s="13">
        <v>7602</v>
      </c>
      <c r="B1129" s="13">
        <v>0</v>
      </c>
      <c r="C1129" s="13">
        <v>30070</v>
      </c>
    </row>
    <row r="1130" spans="1:3" x14ac:dyDescent="0.45">
      <c r="A1130" s="13">
        <v>7602</v>
      </c>
      <c r="B1130" s="13">
        <v>0</v>
      </c>
      <c r="C1130" s="13">
        <v>23280</v>
      </c>
    </row>
    <row r="1131" spans="1:3" x14ac:dyDescent="0.45">
      <c r="A1131" s="13">
        <v>7602</v>
      </c>
      <c r="B1131" s="13">
        <v>0</v>
      </c>
      <c r="C1131" s="13">
        <v>24000</v>
      </c>
    </row>
    <row r="1132" spans="1:3" x14ac:dyDescent="0.45">
      <c r="A1132" s="13">
        <v>0</v>
      </c>
      <c r="B1132" s="13">
        <v>0</v>
      </c>
      <c r="C1132" s="13">
        <v>34920</v>
      </c>
    </row>
    <row r="1133" spans="1:3" x14ac:dyDescent="0.45">
      <c r="A1133" s="13">
        <v>0</v>
      </c>
      <c r="B1133" s="13">
        <v>0</v>
      </c>
      <c r="C1133" s="13">
        <v>39770</v>
      </c>
    </row>
    <row r="1134" spans="1:3" x14ac:dyDescent="0.45">
      <c r="A1134" s="13">
        <v>0</v>
      </c>
      <c r="B1134" s="13">
        <v>0</v>
      </c>
      <c r="C1134" s="13">
        <v>26000</v>
      </c>
    </row>
    <row r="1135" spans="1:3" x14ac:dyDescent="0.45">
      <c r="A1135" s="13">
        <v>0</v>
      </c>
      <c r="B1135" s="13">
        <v>0</v>
      </c>
      <c r="C1135" s="13">
        <v>217000</v>
      </c>
    </row>
    <row r="1136" spans="1:3" x14ac:dyDescent="0.45">
      <c r="A1136" s="13">
        <v>10731</v>
      </c>
      <c r="B1136" s="13">
        <v>0</v>
      </c>
      <c r="C1136" s="13">
        <v>141620</v>
      </c>
    </row>
    <row r="1137" spans="1:3" x14ac:dyDescent="0.45">
      <c r="A1137" s="13">
        <v>10731</v>
      </c>
      <c r="B1137" s="13">
        <v>0</v>
      </c>
      <c r="C1137" s="13">
        <v>73000</v>
      </c>
    </row>
    <row r="1138" spans="1:3" x14ac:dyDescent="0.45">
      <c r="A1138" s="13">
        <v>7791</v>
      </c>
      <c r="B1138" s="13">
        <v>0</v>
      </c>
      <c r="C1138" s="13">
        <v>102820</v>
      </c>
    </row>
    <row r="1139" spans="1:3" x14ac:dyDescent="0.45">
      <c r="A1139" s="13">
        <v>7791</v>
      </c>
      <c r="B1139" s="13">
        <v>0</v>
      </c>
      <c r="C1139" s="13">
        <v>53000</v>
      </c>
    </row>
    <row r="1140" spans="1:3" x14ac:dyDescent="0.45">
      <c r="A1140" s="13">
        <v>20000</v>
      </c>
      <c r="B1140" s="13">
        <v>0</v>
      </c>
      <c r="C1140" s="13">
        <v>398000</v>
      </c>
    </row>
    <row r="1141" spans="1:3" x14ac:dyDescent="0.45">
      <c r="A1141" s="13">
        <v>20000</v>
      </c>
      <c r="B1141" s="13">
        <v>0</v>
      </c>
      <c r="C1141" s="13">
        <v>330000</v>
      </c>
    </row>
    <row r="1142" spans="1:3" x14ac:dyDescent="0.45">
      <c r="A1142" s="13">
        <v>0</v>
      </c>
      <c r="B1142" s="13">
        <v>0</v>
      </c>
      <c r="C1142" s="13">
        <v>124160</v>
      </c>
    </row>
    <row r="1143" spans="1:3" x14ac:dyDescent="0.45">
      <c r="A1143" s="13">
        <v>0</v>
      </c>
      <c r="B1143" s="13">
        <v>0</v>
      </c>
      <c r="C1143" s="13">
        <v>64000</v>
      </c>
    </row>
    <row r="1144" spans="1:3" x14ac:dyDescent="0.45">
      <c r="A1144" s="13">
        <v>10850</v>
      </c>
      <c r="B1144" s="13">
        <v>0</v>
      </c>
      <c r="C1144" s="13">
        <v>217000</v>
      </c>
    </row>
    <row r="1145" spans="1:3" x14ac:dyDescent="0.45">
      <c r="A1145" s="13">
        <v>0</v>
      </c>
      <c r="B1145" s="13">
        <v>0</v>
      </c>
      <c r="C1145" s="13">
        <v>58000</v>
      </c>
    </row>
    <row r="1146" spans="1:3" x14ac:dyDescent="0.45">
      <c r="A1146" s="13">
        <v>0</v>
      </c>
      <c r="B1146" s="13">
        <v>0</v>
      </c>
      <c r="C1146" s="13">
        <v>22000</v>
      </c>
    </row>
    <row r="1147" spans="1:3" x14ac:dyDescent="0.45">
      <c r="A1147" s="13">
        <v>0</v>
      </c>
      <c r="B1147" s="13">
        <v>0</v>
      </c>
      <c r="C1147" s="13">
        <v>30070</v>
      </c>
    </row>
    <row r="1148" spans="1:3" x14ac:dyDescent="0.45">
      <c r="A1148" s="13">
        <v>0</v>
      </c>
      <c r="B1148" s="13">
        <v>0</v>
      </c>
      <c r="C1148" s="13">
        <v>47530</v>
      </c>
    </row>
    <row r="1149" spans="1:3" x14ac:dyDescent="0.45">
      <c r="A1149" s="13">
        <v>0</v>
      </c>
      <c r="B1149" s="13">
        <v>0</v>
      </c>
      <c r="C1149" s="13">
        <v>73000</v>
      </c>
    </row>
    <row r="1150" spans="1:3" x14ac:dyDescent="0.45">
      <c r="A1150" s="13">
        <v>10850</v>
      </c>
      <c r="B1150" s="13">
        <v>0</v>
      </c>
      <c r="C1150" s="13">
        <v>217000</v>
      </c>
    </row>
    <row r="1151" spans="1:3" x14ac:dyDescent="0.45">
      <c r="A1151" s="13">
        <v>7615</v>
      </c>
      <c r="B1151" s="13">
        <v>0</v>
      </c>
      <c r="C1151" s="13">
        <v>39770</v>
      </c>
    </row>
    <row r="1152" spans="1:3" x14ac:dyDescent="0.45">
      <c r="A1152" s="13">
        <v>7615</v>
      </c>
      <c r="B1152" s="13">
        <v>0</v>
      </c>
      <c r="C1152" s="13">
        <v>47530</v>
      </c>
    </row>
    <row r="1153" spans="1:3" x14ac:dyDescent="0.45">
      <c r="A1153" s="13">
        <v>7615</v>
      </c>
      <c r="B1153" s="13">
        <v>0</v>
      </c>
      <c r="C1153" s="13">
        <v>30070</v>
      </c>
    </row>
    <row r="1154" spans="1:3" x14ac:dyDescent="0.45">
      <c r="A1154" s="13">
        <v>7615</v>
      </c>
      <c r="B1154" s="13">
        <v>0</v>
      </c>
      <c r="C1154" s="13">
        <v>34920</v>
      </c>
    </row>
    <row r="1155" spans="1:3" x14ac:dyDescent="0.45">
      <c r="A1155" s="13">
        <v>0</v>
      </c>
      <c r="B1155" s="13">
        <v>0</v>
      </c>
      <c r="C1155" s="13">
        <v>41000</v>
      </c>
    </row>
    <row r="1156" spans="1:3" x14ac:dyDescent="0.45">
      <c r="A1156" s="13">
        <v>13400</v>
      </c>
      <c r="B1156" s="13">
        <v>0</v>
      </c>
      <c r="C1156" s="13">
        <v>268000</v>
      </c>
    </row>
    <row r="1157" spans="1:3" x14ac:dyDescent="0.45">
      <c r="A1157" s="13">
        <v>0</v>
      </c>
      <c r="B1157" s="13">
        <v>0</v>
      </c>
      <c r="C1157" s="13">
        <v>330000</v>
      </c>
    </row>
    <row r="1158" spans="1:3" x14ac:dyDescent="0.45">
      <c r="A1158" s="13">
        <v>0</v>
      </c>
      <c r="B1158" s="13">
        <v>0</v>
      </c>
      <c r="C1158" s="13">
        <v>21000</v>
      </c>
    </row>
    <row r="1159" spans="1:3" x14ac:dyDescent="0.45">
      <c r="A1159" s="13">
        <v>0</v>
      </c>
      <c r="B1159" s="13">
        <v>0</v>
      </c>
      <c r="C1159" s="13">
        <v>40000</v>
      </c>
    </row>
    <row r="1160" spans="1:3" x14ac:dyDescent="0.45">
      <c r="A1160" s="13">
        <v>0</v>
      </c>
      <c r="B1160" s="13">
        <v>0</v>
      </c>
      <c r="C1160" s="13">
        <v>80000</v>
      </c>
    </row>
    <row r="1161" spans="1:3" x14ac:dyDescent="0.45">
      <c r="A1161" s="13">
        <v>20000</v>
      </c>
      <c r="B1161" s="13">
        <v>0</v>
      </c>
      <c r="C1161" s="13">
        <v>330000</v>
      </c>
    </row>
    <row r="1162" spans="1:3" x14ac:dyDescent="0.45">
      <c r="A1162" s="13">
        <v>20000</v>
      </c>
      <c r="B1162" s="13">
        <v>0</v>
      </c>
      <c r="C1162" s="13">
        <v>330000</v>
      </c>
    </row>
    <row r="1163" spans="1:3" x14ac:dyDescent="0.45">
      <c r="A1163" s="13">
        <v>20000</v>
      </c>
      <c r="B1163" s="13">
        <v>0</v>
      </c>
      <c r="C1163" s="13">
        <v>21000</v>
      </c>
    </row>
    <row r="1164" spans="1:3" x14ac:dyDescent="0.45">
      <c r="A1164" s="13">
        <v>20000</v>
      </c>
      <c r="B1164" s="13">
        <v>0</v>
      </c>
      <c r="C1164" s="13">
        <v>40000</v>
      </c>
    </row>
    <row r="1165" spans="1:3" x14ac:dyDescent="0.45">
      <c r="A1165" s="13">
        <v>20000</v>
      </c>
      <c r="B1165" s="13">
        <v>0</v>
      </c>
      <c r="C1165" s="13">
        <v>51000</v>
      </c>
    </row>
    <row r="1166" spans="1:3" x14ac:dyDescent="0.45">
      <c r="A1166" s="13">
        <v>0</v>
      </c>
      <c r="B1166" s="13">
        <v>0</v>
      </c>
      <c r="C1166" s="13">
        <v>124160</v>
      </c>
    </row>
    <row r="1167" spans="1:3" x14ac:dyDescent="0.45">
      <c r="A1167" s="13">
        <v>20000</v>
      </c>
      <c r="B1167" s="13">
        <v>0</v>
      </c>
      <c r="C1167" s="13">
        <v>398000</v>
      </c>
    </row>
    <row r="1168" spans="1:3" x14ac:dyDescent="0.45">
      <c r="A1168" s="13">
        <v>0</v>
      </c>
      <c r="B1168" s="13">
        <v>0</v>
      </c>
      <c r="C1168" s="13">
        <v>64000</v>
      </c>
    </row>
    <row r="1169" spans="1:3" x14ac:dyDescent="0.45">
      <c r="A1169" s="13">
        <v>0</v>
      </c>
      <c r="B1169" s="13">
        <v>0</v>
      </c>
      <c r="C1169" s="13">
        <v>108640</v>
      </c>
    </row>
    <row r="1170" spans="1:3" x14ac:dyDescent="0.45">
      <c r="A1170" s="13">
        <v>0</v>
      </c>
      <c r="B1170" s="13">
        <v>0</v>
      </c>
      <c r="C1170" s="13">
        <v>64000</v>
      </c>
    </row>
    <row r="1171" spans="1:3" x14ac:dyDescent="0.45">
      <c r="A1171" s="13">
        <v>0</v>
      </c>
      <c r="B1171" s="13">
        <v>0</v>
      </c>
      <c r="C1171" s="13">
        <v>62080</v>
      </c>
    </row>
    <row r="1172" spans="1:3" x14ac:dyDescent="0.45">
      <c r="A1172" s="13">
        <v>0</v>
      </c>
      <c r="B1172" s="13">
        <v>0</v>
      </c>
      <c r="C1172" s="13">
        <v>70810</v>
      </c>
    </row>
    <row r="1173" spans="1:3" x14ac:dyDescent="0.45">
      <c r="A1173" s="13">
        <v>0</v>
      </c>
      <c r="B1173" s="13">
        <v>0</v>
      </c>
      <c r="C1173" s="13">
        <v>73000</v>
      </c>
    </row>
    <row r="1174" spans="1:3" x14ac:dyDescent="0.45">
      <c r="A1174" s="13">
        <v>0</v>
      </c>
      <c r="B1174" s="13">
        <v>0</v>
      </c>
      <c r="C1174" s="13">
        <v>217000</v>
      </c>
    </row>
    <row r="1175" spans="1:3" x14ac:dyDescent="0.45">
      <c r="A1175" s="13">
        <v>0</v>
      </c>
      <c r="B1175" s="13">
        <v>0</v>
      </c>
      <c r="C1175" s="13">
        <v>16000</v>
      </c>
    </row>
    <row r="1176" spans="1:3" x14ac:dyDescent="0.45">
      <c r="A1176" s="13">
        <v>0</v>
      </c>
      <c r="B1176" s="13">
        <v>0</v>
      </c>
      <c r="C1176" s="13">
        <v>16000</v>
      </c>
    </row>
    <row r="1177" spans="1:3" x14ac:dyDescent="0.45">
      <c r="A1177" s="13">
        <v>0</v>
      </c>
      <c r="B1177" s="13">
        <v>0</v>
      </c>
      <c r="C1177" s="13">
        <v>217000</v>
      </c>
    </row>
    <row r="1178" spans="1:3" x14ac:dyDescent="0.45">
      <c r="A1178" s="13">
        <v>0</v>
      </c>
      <c r="B1178" s="13">
        <v>0</v>
      </c>
      <c r="C1178" s="13">
        <v>34000</v>
      </c>
    </row>
    <row r="1179" spans="1:3" x14ac:dyDescent="0.45">
      <c r="A1179" s="13">
        <v>0</v>
      </c>
      <c r="B1179" s="13">
        <v>0</v>
      </c>
      <c r="C1179" s="13">
        <v>268000</v>
      </c>
    </row>
    <row r="1180" spans="1:3" x14ac:dyDescent="0.45">
      <c r="A1180" s="13">
        <v>0</v>
      </c>
      <c r="B1180" s="13">
        <v>0</v>
      </c>
      <c r="C1180" s="13">
        <v>12000</v>
      </c>
    </row>
    <row r="1181" spans="1:3" x14ac:dyDescent="0.45">
      <c r="A1181" s="13">
        <v>0</v>
      </c>
      <c r="B1181" s="13">
        <v>0</v>
      </c>
      <c r="C1181" s="13">
        <v>40000</v>
      </c>
    </row>
    <row r="1182" spans="1:3" x14ac:dyDescent="0.45">
      <c r="A1182" s="13">
        <v>0</v>
      </c>
      <c r="B1182" s="13">
        <v>0</v>
      </c>
      <c r="C1182" s="13">
        <v>80000</v>
      </c>
    </row>
    <row r="1183" spans="1:3" x14ac:dyDescent="0.45">
      <c r="A1183" s="13">
        <v>0</v>
      </c>
      <c r="B1183" s="13">
        <v>0</v>
      </c>
      <c r="C1183" s="13">
        <v>49000</v>
      </c>
    </row>
    <row r="1184" spans="1:3" x14ac:dyDescent="0.45">
      <c r="A1184" s="13">
        <v>10850</v>
      </c>
      <c r="B1184" s="13">
        <v>0</v>
      </c>
      <c r="C1184" s="13">
        <v>217000</v>
      </c>
    </row>
    <row r="1185" spans="1:3" x14ac:dyDescent="0.45">
      <c r="A1185" s="13">
        <v>0</v>
      </c>
      <c r="B1185" s="13">
        <v>0</v>
      </c>
      <c r="C1185" s="13">
        <v>79540</v>
      </c>
    </row>
    <row r="1186" spans="1:3" x14ac:dyDescent="0.45">
      <c r="A1186" s="13">
        <v>0</v>
      </c>
      <c r="B1186" s="13">
        <v>0</v>
      </c>
      <c r="C1186" s="13">
        <v>39770</v>
      </c>
    </row>
    <row r="1187" spans="1:3" x14ac:dyDescent="0.45">
      <c r="A1187" s="13">
        <v>0</v>
      </c>
      <c r="B1187" s="13">
        <v>0</v>
      </c>
      <c r="C1187" s="13">
        <v>34920</v>
      </c>
    </row>
    <row r="1188" spans="1:3" x14ac:dyDescent="0.45">
      <c r="A1188" s="13">
        <v>0</v>
      </c>
      <c r="B1188" s="13">
        <v>0</v>
      </c>
      <c r="C1188" s="13">
        <v>69840</v>
      </c>
    </row>
    <row r="1189" spans="1:3" x14ac:dyDescent="0.45">
      <c r="A1189" s="13">
        <v>11204</v>
      </c>
      <c r="B1189" s="13">
        <v>0</v>
      </c>
      <c r="C1189" s="13">
        <v>79540</v>
      </c>
    </row>
    <row r="1190" spans="1:3" x14ac:dyDescent="0.45">
      <c r="A1190" s="13">
        <v>11204</v>
      </c>
      <c r="B1190" s="13">
        <v>0</v>
      </c>
      <c r="C1190" s="13">
        <v>39770</v>
      </c>
    </row>
    <row r="1191" spans="1:3" x14ac:dyDescent="0.45">
      <c r="A1191" s="13">
        <v>11204</v>
      </c>
      <c r="B1191" s="13">
        <v>0</v>
      </c>
      <c r="C1191" s="13">
        <v>34920</v>
      </c>
    </row>
    <row r="1192" spans="1:3" x14ac:dyDescent="0.45">
      <c r="A1192" s="13">
        <v>11204</v>
      </c>
      <c r="B1192" s="13">
        <v>0</v>
      </c>
      <c r="C1192" s="13">
        <v>69840</v>
      </c>
    </row>
    <row r="1193" spans="1:3" x14ac:dyDescent="0.45">
      <c r="A1193" s="13">
        <v>20000</v>
      </c>
      <c r="B1193" s="13">
        <v>0</v>
      </c>
      <c r="C1193" s="13">
        <v>330000</v>
      </c>
    </row>
    <row r="1194" spans="1:3" x14ac:dyDescent="0.45">
      <c r="A1194" s="13">
        <v>20000</v>
      </c>
      <c r="B1194" s="13">
        <v>0</v>
      </c>
      <c r="C1194" s="13">
        <v>330000</v>
      </c>
    </row>
    <row r="1195" spans="1:3" x14ac:dyDescent="0.45">
      <c r="A1195" s="13">
        <v>0</v>
      </c>
      <c r="B1195" s="13">
        <v>0</v>
      </c>
      <c r="C1195" s="13">
        <v>69840</v>
      </c>
    </row>
    <row r="1196" spans="1:3" x14ac:dyDescent="0.45">
      <c r="A1196" s="13">
        <v>0</v>
      </c>
      <c r="B1196" s="13">
        <v>0</v>
      </c>
      <c r="C1196" s="13">
        <v>108640</v>
      </c>
    </row>
    <row r="1197" spans="1:3" x14ac:dyDescent="0.45">
      <c r="A1197" s="13">
        <v>0</v>
      </c>
      <c r="B1197" s="13">
        <v>0</v>
      </c>
      <c r="C1197" s="13">
        <v>141620</v>
      </c>
    </row>
    <row r="1198" spans="1:3" x14ac:dyDescent="0.45">
      <c r="A1198" s="13">
        <v>30000</v>
      </c>
      <c r="B1198" s="13">
        <v>0</v>
      </c>
      <c r="C1198" s="13">
        <v>398000</v>
      </c>
    </row>
    <row r="1199" spans="1:3" x14ac:dyDescent="0.45">
      <c r="A1199" s="13">
        <v>30000</v>
      </c>
      <c r="B1199" s="13">
        <v>0</v>
      </c>
      <c r="C1199" s="13">
        <v>120000</v>
      </c>
    </row>
    <row r="1200" spans="1:3" x14ac:dyDescent="0.45">
      <c r="A1200" s="13">
        <v>8250</v>
      </c>
      <c r="B1200" s="13">
        <v>0</v>
      </c>
      <c r="C1200" s="13">
        <v>165000</v>
      </c>
    </row>
    <row r="1201" spans="1:3" x14ac:dyDescent="0.45">
      <c r="A1201" s="13">
        <v>20000</v>
      </c>
      <c r="B1201" s="13">
        <v>0</v>
      </c>
      <c r="C1201" s="13">
        <v>330000</v>
      </c>
    </row>
    <row r="1202" spans="1:3" x14ac:dyDescent="0.45">
      <c r="A1202" s="13">
        <v>0</v>
      </c>
      <c r="B1202" s="13">
        <v>0</v>
      </c>
      <c r="C1202" s="13">
        <v>41000</v>
      </c>
    </row>
    <row r="1203" spans="1:3" x14ac:dyDescent="0.45">
      <c r="A1203" s="13">
        <v>0</v>
      </c>
      <c r="B1203" s="13">
        <v>0</v>
      </c>
      <c r="C1203" s="13">
        <v>49000</v>
      </c>
    </row>
    <row r="1204" spans="1:3" x14ac:dyDescent="0.45">
      <c r="A1204" s="13">
        <v>8515</v>
      </c>
      <c r="B1204" s="13">
        <v>0</v>
      </c>
      <c r="C1204" s="13">
        <v>39770</v>
      </c>
    </row>
    <row r="1205" spans="1:3" x14ac:dyDescent="0.45">
      <c r="A1205" s="13">
        <v>8515</v>
      </c>
      <c r="B1205" s="13">
        <v>0</v>
      </c>
      <c r="C1205" s="13">
        <v>47530</v>
      </c>
    </row>
    <row r="1206" spans="1:3" x14ac:dyDescent="0.45">
      <c r="A1206" s="13">
        <v>8515</v>
      </c>
      <c r="B1206" s="13">
        <v>0</v>
      </c>
      <c r="C1206" s="13">
        <v>30070</v>
      </c>
    </row>
    <row r="1207" spans="1:3" x14ac:dyDescent="0.45">
      <c r="A1207" s="13">
        <v>8515</v>
      </c>
      <c r="B1207" s="13">
        <v>0</v>
      </c>
      <c r="C1207" s="13">
        <v>34920</v>
      </c>
    </row>
    <row r="1208" spans="1:3" x14ac:dyDescent="0.45">
      <c r="A1208" s="13">
        <v>8515</v>
      </c>
      <c r="B1208" s="13">
        <v>0</v>
      </c>
      <c r="C1208" s="13">
        <v>18000</v>
      </c>
    </row>
    <row r="1209" spans="1:3" x14ac:dyDescent="0.45">
      <c r="A1209" s="13">
        <v>0</v>
      </c>
      <c r="B1209" s="13">
        <v>0</v>
      </c>
      <c r="C1209" s="13">
        <v>46560</v>
      </c>
    </row>
    <row r="1210" spans="1:3" x14ac:dyDescent="0.45">
      <c r="A1210" s="13">
        <v>0</v>
      </c>
      <c r="B1210" s="13">
        <v>0</v>
      </c>
      <c r="C1210" s="13">
        <v>29100</v>
      </c>
    </row>
    <row r="1211" spans="1:3" x14ac:dyDescent="0.45">
      <c r="A1211" s="13">
        <v>20000</v>
      </c>
      <c r="B1211" s="13">
        <v>0</v>
      </c>
      <c r="C1211" s="13">
        <v>330000</v>
      </c>
    </row>
    <row r="1212" spans="1:3" x14ac:dyDescent="0.45">
      <c r="A1212" s="13">
        <v>20000</v>
      </c>
      <c r="B1212" s="13">
        <v>0</v>
      </c>
      <c r="C1212" s="13">
        <v>398000</v>
      </c>
    </row>
    <row r="1213" spans="1:3" x14ac:dyDescent="0.45">
      <c r="A1213" s="13">
        <v>0</v>
      </c>
      <c r="B1213" s="13">
        <v>0</v>
      </c>
      <c r="C1213" s="13">
        <v>56260</v>
      </c>
    </row>
    <row r="1214" spans="1:3" x14ac:dyDescent="0.45">
      <c r="A1214" s="13">
        <v>0</v>
      </c>
      <c r="B1214" s="13">
        <v>0</v>
      </c>
      <c r="C1214" s="13">
        <v>51410</v>
      </c>
    </row>
    <row r="1215" spans="1:3" x14ac:dyDescent="0.45">
      <c r="A1215" s="13">
        <v>0</v>
      </c>
      <c r="B1215" s="13">
        <v>0</v>
      </c>
      <c r="C1215" s="13">
        <v>41000</v>
      </c>
    </row>
    <row r="1216" spans="1:3" x14ac:dyDescent="0.45">
      <c r="A1216" s="13">
        <v>10850</v>
      </c>
      <c r="B1216" s="13">
        <v>0</v>
      </c>
      <c r="C1216" s="13">
        <v>217000</v>
      </c>
    </row>
    <row r="1217" spans="1:3" x14ac:dyDescent="0.45">
      <c r="A1217" s="13">
        <v>0</v>
      </c>
      <c r="B1217" s="13">
        <v>0</v>
      </c>
      <c r="C1217" s="13">
        <v>398000</v>
      </c>
    </row>
    <row r="1218" spans="1:3" x14ac:dyDescent="0.45">
      <c r="A1218" s="13">
        <v>20000</v>
      </c>
      <c r="B1218" s="13">
        <v>0</v>
      </c>
      <c r="C1218" s="13">
        <v>70000</v>
      </c>
    </row>
    <row r="1219" spans="1:3" x14ac:dyDescent="0.45">
      <c r="A1219" s="13">
        <v>20000</v>
      </c>
      <c r="B1219" s="13">
        <v>0</v>
      </c>
      <c r="C1219" s="13">
        <v>398000</v>
      </c>
    </row>
    <row r="1220" spans="1:3" x14ac:dyDescent="0.45">
      <c r="A1220" s="13">
        <v>0</v>
      </c>
      <c r="B1220" s="13">
        <v>0</v>
      </c>
      <c r="C1220" s="13">
        <v>39770</v>
      </c>
    </row>
    <row r="1221" spans="1:3" x14ac:dyDescent="0.45">
      <c r="A1221" s="13">
        <v>0</v>
      </c>
      <c r="B1221" s="13">
        <v>0</v>
      </c>
      <c r="C1221" s="13">
        <v>39770</v>
      </c>
    </row>
    <row r="1222" spans="1:3" x14ac:dyDescent="0.45">
      <c r="A1222" s="13">
        <v>0</v>
      </c>
      <c r="B1222" s="13">
        <v>0</v>
      </c>
      <c r="C1222" s="13">
        <v>25220</v>
      </c>
    </row>
    <row r="1223" spans="1:3" x14ac:dyDescent="0.45">
      <c r="A1223" s="13">
        <v>0</v>
      </c>
      <c r="B1223" s="13">
        <v>0</v>
      </c>
      <c r="C1223" s="13">
        <v>30070</v>
      </c>
    </row>
    <row r="1224" spans="1:3" x14ac:dyDescent="0.45">
      <c r="A1224" s="13">
        <v>0</v>
      </c>
      <c r="B1224" s="13">
        <v>0</v>
      </c>
      <c r="C1224" s="13">
        <v>62080</v>
      </c>
    </row>
    <row r="1225" spans="1:3" x14ac:dyDescent="0.45">
      <c r="A1225" s="13">
        <v>0</v>
      </c>
      <c r="B1225" s="13">
        <v>0</v>
      </c>
      <c r="C1225" s="13">
        <v>56260</v>
      </c>
    </row>
    <row r="1226" spans="1:3" x14ac:dyDescent="0.45">
      <c r="A1226" s="13">
        <v>0</v>
      </c>
      <c r="B1226" s="13">
        <v>0</v>
      </c>
      <c r="C1226" s="13">
        <v>54320</v>
      </c>
    </row>
    <row r="1227" spans="1:3" x14ac:dyDescent="0.45">
      <c r="A1227" s="13">
        <v>0</v>
      </c>
      <c r="B1227" s="13">
        <v>0</v>
      </c>
      <c r="C1227" s="13">
        <v>51410</v>
      </c>
    </row>
    <row r="1228" spans="1:3" x14ac:dyDescent="0.45">
      <c r="A1228" s="13">
        <v>0</v>
      </c>
      <c r="B1228" s="13">
        <v>0</v>
      </c>
      <c r="C1228" s="13">
        <v>95060</v>
      </c>
    </row>
    <row r="1229" spans="1:3" x14ac:dyDescent="0.45">
      <c r="A1229" s="13">
        <v>13400</v>
      </c>
      <c r="B1229" s="13">
        <v>0</v>
      </c>
      <c r="C1229" s="13">
        <v>268000</v>
      </c>
    </row>
    <row r="1230" spans="1:3" x14ac:dyDescent="0.45">
      <c r="A1230" s="13">
        <v>20000</v>
      </c>
      <c r="B1230" s="13">
        <v>0</v>
      </c>
      <c r="C1230" s="13">
        <v>11000</v>
      </c>
    </row>
    <row r="1231" spans="1:3" x14ac:dyDescent="0.45">
      <c r="A1231" s="13">
        <v>20000</v>
      </c>
      <c r="B1231" s="13">
        <v>0</v>
      </c>
      <c r="C1231" s="13">
        <v>268000</v>
      </c>
    </row>
    <row r="1232" spans="1:3" x14ac:dyDescent="0.45">
      <c r="A1232" s="13">
        <v>20000</v>
      </c>
      <c r="B1232" s="13">
        <v>0</v>
      </c>
      <c r="C1232" s="13">
        <v>55000</v>
      </c>
    </row>
    <row r="1233" spans="1:3" x14ac:dyDescent="0.45">
      <c r="A1233" s="13">
        <v>20000</v>
      </c>
      <c r="B1233" s="13">
        <v>0</v>
      </c>
      <c r="C1233" s="13">
        <v>34000</v>
      </c>
    </row>
    <row r="1234" spans="1:3" x14ac:dyDescent="0.45">
      <c r="A1234" s="13">
        <v>0</v>
      </c>
      <c r="B1234" s="13">
        <v>0</v>
      </c>
      <c r="C1234" s="13">
        <v>50440</v>
      </c>
    </row>
    <row r="1235" spans="1:3" x14ac:dyDescent="0.45">
      <c r="A1235" s="13">
        <v>0</v>
      </c>
      <c r="B1235" s="13">
        <v>0</v>
      </c>
      <c r="C1235" s="13">
        <v>50440</v>
      </c>
    </row>
    <row r="1236" spans="1:3" x14ac:dyDescent="0.45">
      <c r="A1236" s="13">
        <v>0</v>
      </c>
      <c r="B1236" s="13">
        <v>0</v>
      </c>
      <c r="C1236" s="13">
        <v>50440</v>
      </c>
    </row>
    <row r="1237" spans="1:3" x14ac:dyDescent="0.45">
      <c r="A1237" s="13">
        <v>0</v>
      </c>
      <c r="B1237" s="13">
        <v>0</v>
      </c>
      <c r="C1237" s="13">
        <v>60140</v>
      </c>
    </row>
    <row r="1238" spans="1:3" x14ac:dyDescent="0.45">
      <c r="A1238" s="13">
        <v>0</v>
      </c>
      <c r="B1238" s="13">
        <v>0</v>
      </c>
      <c r="C1238" s="13">
        <v>60140</v>
      </c>
    </row>
    <row r="1239" spans="1:3" x14ac:dyDescent="0.45">
      <c r="A1239" s="13">
        <v>0</v>
      </c>
      <c r="B1239" s="13">
        <v>0</v>
      </c>
      <c r="C1239" s="13">
        <v>60140</v>
      </c>
    </row>
    <row r="1240" spans="1:3" x14ac:dyDescent="0.45">
      <c r="A1240" s="13">
        <v>0</v>
      </c>
      <c r="B1240" s="13">
        <v>0</v>
      </c>
      <c r="C1240" s="13">
        <v>95060</v>
      </c>
    </row>
    <row r="1241" spans="1:3" x14ac:dyDescent="0.45">
      <c r="A1241" s="13">
        <v>0</v>
      </c>
      <c r="B1241" s="13">
        <v>0</v>
      </c>
      <c r="C1241" s="13">
        <v>31000</v>
      </c>
    </row>
    <row r="1242" spans="1:3" x14ac:dyDescent="0.45">
      <c r="A1242" s="13">
        <v>0</v>
      </c>
      <c r="B1242" s="13">
        <v>0</v>
      </c>
      <c r="C1242" s="13">
        <v>95060</v>
      </c>
    </row>
    <row r="1243" spans="1:3" x14ac:dyDescent="0.45">
      <c r="A1243" s="13">
        <v>0</v>
      </c>
      <c r="B1243" s="13">
        <v>0</v>
      </c>
      <c r="C1243" s="13">
        <v>330000</v>
      </c>
    </row>
    <row r="1244" spans="1:3" x14ac:dyDescent="0.45">
      <c r="A1244" s="13">
        <v>0</v>
      </c>
      <c r="B1244" s="13">
        <v>0</v>
      </c>
      <c r="C1244" s="13">
        <v>21000</v>
      </c>
    </row>
    <row r="1245" spans="1:3" x14ac:dyDescent="0.45">
      <c r="A1245" s="13">
        <v>0</v>
      </c>
      <c r="B1245" s="13">
        <v>0</v>
      </c>
      <c r="C1245" s="13">
        <v>60000</v>
      </c>
    </row>
    <row r="1246" spans="1:3" x14ac:dyDescent="0.45">
      <c r="A1246" s="13">
        <v>0</v>
      </c>
      <c r="B1246" s="13">
        <v>0</v>
      </c>
      <c r="C1246" s="13">
        <v>84000</v>
      </c>
    </row>
    <row r="1247" spans="1:3" x14ac:dyDescent="0.45">
      <c r="A1247" s="13">
        <v>0</v>
      </c>
      <c r="B1247" s="13">
        <v>0</v>
      </c>
      <c r="C1247" s="13">
        <v>31000</v>
      </c>
    </row>
    <row r="1248" spans="1:3" x14ac:dyDescent="0.45">
      <c r="A1248" s="13">
        <v>0</v>
      </c>
      <c r="B1248" s="13">
        <v>0</v>
      </c>
      <c r="C1248" s="13">
        <v>56260</v>
      </c>
    </row>
    <row r="1249" spans="1:3" x14ac:dyDescent="0.45">
      <c r="A1249" s="13">
        <v>0</v>
      </c>
      <c r="B1249" s="13">
        <v>0</v>
      </c>
      <c r="C1249" s="13">
        <v>54320</v>
      </c>
    </row>
    <row r="1250" spans="1:3" x14ac:dyDescent="0.45">
      <c r="A1250" s="13">
        <v>0</v>
      </c>
      <c r="B1250" s="13">
        <v>0</v>
      </c>
      <c r="C1250" s="13">
        <v>54320</v>
      </c>
    </row>
    <row r="1251" spans="1:3" x14ac:dyDescent="0.45">
      <c r="A1251" s="13">
        <v>0</v>
      </c>
      <c r="B1251" s="13">
        <v>0</v>
      </c>
      <c r="C1251" s="13">
        <v>14550</v>
      </c>
    </row>
    <row r="1252" spans="1:3" x14ac:dyDescent="0.45">
      <c r="A1252" s="13">
        <v>20000</v>
      </c>
      <c r="B1252" s="13">
        <v>0</v>
      </c>
      <c r="C1252" s="13">
        <v>398000</v>
      </c>
    </row>
    <row r="1253" spans="1:3" x14ac:dyDescent="0.45">
      <c r="A1253" s="13">
        <v>8294</v>
      </c>
      <c r="B1253" s="13">
        <v>0</v>
      </c>
      <c r="C1253" s="13">
        <v>60140</v>
      </c>
    </row>
    <row r="1254" spans="1:3" x14ac:dyDescent="0.45">
      <c r="A1254" s="13">
        <v>8294</v>
      </c>
      <c r="B1254" s="13">
        <v>0</v>
      </c>
      <c r="C1254" s="13">
        <v>30070</v>
      </c>
    </row>
    <row r="1255" spans="1:3" x14ac:dyDescent="0.45">
      <c r="A1255" s="13">
        <v>8294</v>
      </c>
      <c r="B1255" s="13">
        <v>0</v>
      </c>
      <c r="C1255" s="13">
        <v>25220</v>
      </c>
    </row>
    <row r="1256" spans="1:3" x14ac:dyDescent="0.45">
      <c r="A1256" s="13">
        <v>8294</v>
      </c>
      <c r="B1256" s="13">
        <v>0</v>
      </c>
      <c r="C1256" s="13">
        <v>50440</v>
      </c>
    </row>
    <row r="1257" spans="1:3" x14ac:dyDescent="0.45">
      <c r="A1257" s="13">
        <v>0</v>
      </c>
      <c r="B1257" s="13">
        <v>0</v>
      </c>
      <c r="C1257" s="13">
        <v>60140</v>
      </c>
    </row>
    <row r="1258" spans="1:3" x14ac:dyDescent="0.45">
      <c r="A1258" s="13">
        <v>0</v>
      </c>
      <c r="B1258" s="13">
        <v>0</v>
      </c>
      <c r="C1258" s="13">
        <v>60140</v>
      </c>
    </row>
    <row r="1259" spans="1:3" x14ac:dyDescent="0.45">
      <c r="A1259" s="13">
        <v>0</v>
      </c>
      <c r="B1259" s="13">
        <v>0</v>
      </c>
      <c r="C1259" s="13">
        <v>60140</v>
      </c>
    </row>
    <row r="1260" spans="1:3" x14ac:dyDescent="0.45">
      <c r="A1260" s="13">
        <v>30000</v>
      </c>
      <c r="B1260" s="13">
        <v>0</v>
      </c>
      <c r="C1260" s="13">
        <v>799000</v>
      </c>
    </row>
    <row r="1261" spans="1:3" x14ac:dyDescent="0.45">
      <c r="A1261" s="13">
        <v>20000</v>
      </c>
      <c r="B1261" s="13">
        <v>0</v>
      </c>
      <c r="C1261" s="13">
        <v>330000</v>
      </c>
    </row>
    <row r="1262" spans="1:3" x14ac:dyDescent="0.45">
      <c r="A1262" s="13">
        <v>20000</v>
      </c>
      <c r="B1262" s="13">
        <v>0</v>
      </c>
      <c r="C1262" s="13">
        <v>494000</v>
      </c>
    </row>
    <row r="1263" spans="1:3" x14ac:dyDescent="0.45">
      <c r="A1263" s="13">
        <v>0</v>
      </c>
      <c r="B1263" s="13">
        <v>0</v>
      </c>
      <c r="C1263" s="13">
        <v>141620</v>
      </c>
    </row>
    <row r="1264" spans="1:3" x14ac:dyDescent="0.45">
      <c r="A1264" s="13">
        <v>0</v>
      </c>
      <c r="B1264" s="13">
        <v>0</v>
      </c>
      <c r="C1264" s="13">
        <v>330000</v>
      </c>
    </row>
    <row r="1265" spans="1:3" x14ac:dyDescent="0.45">
      <c r="A1265" s="13">
        <v>0</v>
      </c>
      <c r="B1265" s="13">
        <v>0</v>
      </c>
      <c r="C1265" s="13">
        <v>69840</v>
      </c>
    </row>
    <row r="1266" spans="1:3" x14ac:dyDescent="0.45">
      <c r="A1266" s="13">
        <v>0</v>
      </c>
      <c r="B1266" s="13">
        <v>0</v>
      </c>
      <c r="C1266" s="13">
        <v>73000</v>
      </c>
    </row>
    <row r="1267" spans="1:3" x14ac:dyDescent="0.45">
      <c r="A1267" s="13">
        <v>0</v>
      </c>
      <c r="B1267" s="13">
        <v>0</v>
      </c>
      <c r="C1267" s="13">
        <v>69840</v>
      </c>
    </row>
    <row r="1268" spans="1:3" x14ac:dyDescent="0.45">
      <c r="A1268" s="13">
        <v>0</v>
      </c>
      <c r="B1268" s="13">
        <v>0</v>
      </c>
      <c r="C1268" s="13">
        <v>79540</v>
      </c>
    </row>
    <row r="1269" spans="1:3" x14ac:dyDescent="0.45">
      <c r="A1269" s="13">
        <v>0</v>
      </c>
      <c r="B1269" s="13">
        <v>0</v>
      </c>
      <c r="C1269" s="13">
        <v>41000</v>
      </c>
    </row>
    <row r="1270" spans="1:3" x14ac:dyDescent="0.45">
      <c r="A1270" s="13">
        <v>20000</v>
      </c>
      <c r="B1270" s="13">
        <v>0</v>
      </c>
      <c r="C1270" s="13">
        <v>58000</v>
      </c>
    </row>
    <row r="1271" spans="1:3" x14ac:dyDescent="0.45">
      <c r="A1271" s="13">
        <v>20000</v>
      </c>
      <c r="B1271" s="13">
        <v>0</v>
      </c>
      <c r="C1271" s="13">
        <v>259960</v>
      </c>
    </row>
    <row r="1272" spans="1:3" x14ac:dyDescent="0.45">
      <c r="A1272" s="13">
        <v>15000</v>
      </c>
      <c r="B1272" s="13">
        <v>0</v>
      </c>
      <c r="C1272" s="13">
        <v>330000</v>
      </c>
    </row>
    <row r="1273" spans="1:3" x14ac:dyDescent="0.45">
      <c r="A1273" s="13">
        <v>0</v>
      </c>
      <c r="B1273" s="13">
        <v>0</v>
      </c>
      <c r="C1273" s="13">
        <v>799000</v>
      </c>
    </row>
    <row r="1274" spans="1:3" x14ac:dyDescent="0.45">
      <c r="A1274" s="13">
        <v>0</v>
      </c>
      <c r="B1274" s="13">
        <v>0</v>
      </c>
      <c r="C1274" s="13">
        <v>330000</v>
      </c>
    </row>
    <row r="1275" spans="1:3" x14ac:dyDescent="0.45">
      <c r="A1275" s="13">
        <v>0</v>
      </c>
      <c r="B1275" s="13">
        <v>0</v>
      </c>
      <c r="C1275" s="13">
        <v>21000</v>
      </c>
    </row>
    <row r="1276" spans="1:3" x14ac:dyDescent="0.45">
      <c r="A1276" s="13">
        <v>0</v>
      </c>
      <c r="B1276" s="13">
        <v>0</v>
      </c>
      <c r="C1276" s="13">
        <v>60000</v>
      </c>
    </row>
    <row r="1277" spans="1:3" x14ac:dyDescent="0.45">
      <c r="A1277" s="13">
        <v>20000</v>
      </c>
      <c r="B1277" s="13">
        <v>0</v>
      </c>
      <c r="C1277" s="13">
        <v>330000</v>
      </c>
    </row>
    <row r="1278" spans="1:3" x14ac:dyDescent="0.45">
      <c r="A1278" s="13">
        <v>0</v>
      </c>
      <c r="B1278" s="13">
        <v>0</v>
      </c>
      <c r="C1278" s="13">
        <v>73000</v>
      </c>
    </row>
    <row r="1279" spans="1:3" x14ac:dyDescent="0.45">
      <c r="A1279" s="13">
        <v>10850</v>
      </c>
      <c r="B1279" s="13">
        <v>0</v>
      </c>
      <c r="C1279" s="13">
        <v>217000</v>
      </c>
    </row>
    <row r="1280" spans="1:3" x14ac:dyDescent="0.45">
      <c r="A1280" s="13">
        <v>0</v>
      </c>
      <c r="B1280" s="13">
        <v>0</v>
      </c>
      <c r="C1280" s="13">
        <v>330000</v>
      </c>
    </row>
    <row r="1281" spans="1:3" x14ac:dyDescent="0.45">
      <c r="A1281" s="13">
        <v>0</v>
      </c>
      <c r="B1281" s="13">
        <v>0</v>
      </c>
      <c r="C1281" s="13">
        <v>112520</v>
      </c>
    </row>
    <row r="1282" spans="1:3" x14ac:dyDescent="0.45">
      <c r="A1282" s="13">
        <v>0</v>
      </c>
      <c r="B1282" s="13">
        <v>0</v>
      </c>
      <c r="C1282" s="13">
        <v>112520</v>
      </c>
    </row>
    <row r="1283" spans="1:3" x14ac:dyDescent="0.45">
      <c r="A1283" s="13">
        <v>35000</v>
      </c>
      <c r="B1283" s="13">
        <v>0</v>
      </c>
      <c r="C1283" s="13">
        <v>16000</v>
      </c>
    </row>
    <row r="1284" spans="1:3" x14ac:dyDescent="0.45">
      <c r="A1284" s="13">
        <v>35000</v>
      </c>
      <c r="B1284" s="13">
        <v>0</v>
      </c>
      <c r="C1284" s="13">
        <v>398000</v>
      </c>
    </row>
    <row r="1285" spans="1:3" x14ac:dyDescent="0.45">
      <c r="A1285" s="13">
        <v>0</v>
      </c>
      <c r="B1285" s="13">
        <v>0</v>
      </c>
      <c r="C1285" s="13">
        <v>58000</v>
      </c>
    </row>
    <row r="1286" spans="1:3" x14ac:dyDescent="0.45">
      <c r="A1286" s="13">
        <v>20000</v>
      </c>
      <c r="B1286" s="13">
        <v>0</v>
      </c>
      <c r="C1286" s="13">
        <v>330000</v>
      </c>
    </row>
    <row r="1287" spans="1:3" x14ac:dyDescent="0.45">
      <c r="A1287" s="13">
        <v>20000</v>
      </c>
      <c r="B1287" s="13">
        <v>0</v>
      </c>
      <c r="C1287" s="13">
        <v>217000</v>
      </c>
    </row>
    <row r="1288" spans="1:3" x14ac:dyDescent="0.45">
      <c r="A1288" s="13">
        <v>0</v>
      </c>
      <c r="B1288" s="13">
        <v>0</v>
      </c>
      <c r="C1288" s="13">
        <v>16000</v>
      </c>
    </row>
    <row r="1289" spans="1:3" x14ac:dyDescent="0.45">
      <c r="A1289" s="13">
        <v>0</v>
      </c>
      <c r="B1289" s="13">
        <v>0</v>
      </c>
      <c r="C1289" s="13">
        <v>29000</v>
      </c>
    </row>
    <row r="1290" spans="1:3" x14ac:dyDescent="0.45">
      <c r="A1290" s="13">
        <v>0</v>
      </c>
      <c r="B1290" s="13">
        <v>0</v>
      </c>
      <c r="C1290" s="13">
        <v>16000</v>
      </c>
    </row>
    <row r="1291" spans="1:3" x14ac:dyDescent="0.45">
      <c r="A1291" s="13">
        <v>0</v>
      </c>
      <c r="B1291" s="13">
        <v>0</v>
      </c>
      <c r="C1291" s="13">
        <v>8000</v>
      </c>
    </row>
    <row r="1292" spans="1:3" x14ac:dyDescent="0.45">
      <c r="A1292" s="13">
        <v>0</v>
      </c>
      <c r="B1292" s="13">
        <v>0</v>
      </c>
      <c r="C1292" s="13">
        <v>330000</v>
      </c>
    </row>
    <row r="1293" spans="1:3" x14ac:dyDescent="0.45">
      <c r="A1293" s="13">
        <v>0</v>
      </c>
      <c r="B1293" s="13">
        <v>0</v>
      </c>
      <c r="C1293" s="13">
        <v>799000</v>
      </c>
    </row>
    <row r="1294" spans="1:3" x14ac:dyDescent="0.45">
      <c r="A1294" s="13">
        <v>0</v>
      </c>
      <c r="B1294" s="13">
        <v>0</v>
      </c>
      <c r="C1294" s="13">
        <v>141620</v>
      </c>
    </row>
    <row r="1295" spans="1:3" x14ac:dyDescent="0.45">
      <c r="A1295" s="13">
        <v>7566</v>
      </c>
      <c r="B1295" s="13">
        <v>0</v>
      </c>
      <c r="C1295" s="13">
        <v>50440</v>
      </c>
    </row>
    <row r="1296" spans="1:3" x14ac:dyDescent="0.45">
      <c r="A1296" s="13">
        <v>7566</v>
      </c>
      <c r="B1296" s="13">
        <v>0</v>
      </c>
      <c r="C1296" s="13">
        <v>50440</v>
      </c>
    </row>
    <row r="1297" spans="1:3" x14ac:dyDescent="0.45">
      <c r="A1297" s="13">
        <v>7566</v>
      </c>
      <c r="B1297" s="13">
        <v>0</v>
      </c>
      <c r="C1297" s="13">
        <v>50440</v>
      </c>
    </row>
    <row r="1298" spans="1:3" x14ac:dyDescent="0.45">
      <c r="A1298" s="13">
        <v>0</v>
      </c>
      <c r="B1298" s="13">
        <v>0</v>
      </c>
      <c r="C1298" s="13">
        <v>33000</v>
      </c>
    </row>
    <row r="1299" spans="1:3" x14ac:dyDescent="0.45">
      <c r="A1299" s="13">
        <v>0</v>
      </c>
      <c r="B1299" s="13">
        <v>0</v>
      </c>
      <c r="C1299" s="13">
        <v>34920</v>
      </c>
    </row>
    <row r="1300" spans="1:3" x14ac:dyDescent="0.45">
      <c r="A1300" s="13">
        <v>0</v>
      </c>
      <c r="B1300" s="13">
        <v>0</v>
      </c>
      <c r="C1300" s="13">
        <v>25220</v>
      </c>
    </row>
    <row r="1301" spans="1:3" x14ac:dyDescent="0.45">
      <c r="A1301" s="13">
        <v>35000</v>
      </c>
      <c r="B1301" s="13">
        <v>0</v>
      </c>
      <c r="C1301" s="13">
        <v>398000</v>
      </c>
    </row>
    <row r="1302" spans="1:3" x14ac:dyDescent="0.45">
      <c r="A1302" s="13">
        <v>35000</v>
      </c>
      <c r="B1302" s="13">
        <v>0</v>
      </c>
      <c r="C1302" s="13">
        <v>49000</v>
      </c>
    </row>
    <row r="1303" spans="1:3" x14ac:dyDescent="0.45">
      <c r="A1303" s="13">
        <v>20000</v>
      </c>
      <c r="B1303" s="13">
        <v>0</v>
      </c>
      <c r="C1303" s="13">
        <v>330000</v>
      </c>
    </row>
    <row r="1304" spans="1:3" x14ac:dyDescent="0.45">
      <c r="A1304" s="13">
        <v>0</v>
      </c>
      <c r="B1304" s="13">
        <v>0</v>
      </c>
      <c r="C1304" s="13">
        <v>73000</v>
      </c>
    </row>
    <row r="1305" spans="1:3" x14ac:dyDescent="0.45">
      <c r="A1305" s="13">
        <v>20000</v>
      </c>
      <c r="B1305" s="13">
        <v>0</v>
      </c>
      <c r="C1305" s="13">
        <v>330000</v>
      </c>
    </row>
    <row r="1306" spans="1:3" x14ac:dyDescent="0.45">
      <c r="A1306" s="13">
        <v>0</v>
      </c>
      <c r="B1306" s="13">
        <v>0</v>
      </c>
      <c r="C1306" s="13">
        <v>70000</v>
      </c>
    </row>
    <row r="1307" spans="1:3" x14ac:dyDescent="0.45">
      <c r="A1307" s="13">
        <v>0</v>
      </c>
      <c r="B1307" s="13">
        <v>0</v>
      </c>
      <c r="C1307" s="13">
        <v>330000</v>
      </c>
    </row>
    <row r="1308" spans="1:3" x14ac:dyDescent="0.45">
      <c r="A1308" s="13">
        <v>0</v>
      </c>
      <c r="B1308" s="13">
        <v>0</v>
      </c>
      <c r="C1308" s="13">
        <v>21000</v>
      </c>
    </row>
    <row r="1309" spans="1:3" x14ac:dyDescent="0.45">
      <c r="A1309" s="13">
        <v>0</v>
      </c>
      <c r="B1309" s="13">
        <v>0</v>
      </c>
      <c r="C1309" s="13">
        <v>330000</v>
      </c>
    </row>
    <row r="1310" spans="1:3" x14ac:dyDescent="0.45">
      <c r="A1310" s="13">
        <v>0</v>
      </c>
      <c r="B1310" s="13">
        <v>0</v>
      </c>
      <c r="C1310" s="13">
        <v>21000</v>
      </c>
    </row>
    <row r="1311" spans="1:3" x14ac:dyDescent="0.45">
      <c r="A1311" s="13">
        <v>0</v>
      </c>
      <c r="B1311" s="13">
        <v>0</v>
      </c>
      <c r="C1311" s="13">
        <v>147000</v>
      </c>
    </row>
    <row r="1312" spans="1:3" x14ac:dyDescent="0.45">
      <c r="A1312" s="13">
        <v>20000</v>
      </c>
      <c r="B1312" s="13">
        <v>0</v>
      </c>
      <c r="C1312" s="13">
        <v>398000</v>
      </c>
    </row>
    <row r="1313" spans="1:3" x14ac:dyDescent="0.45">
      <c r="A1313" s="13">
        <v>0</v>
      </c>
      <c r="B1313" s="13">
        <v>0</v>
      </c>
      <c r="C1313" s="13">
        <v>60000</v>
      </c>
    </row>
    <row r="1314" spans="1:3" x14ac:dyDescent="0.45">
      <c r="A1314" s="13">
        <v>11900</v>
      </c>
      <c r="B1314" s="13">
        <v>0</v>
      </c>
      <c r="C1314" s="13">
        <v>21000</v>
      </c>
    </row>
    <row r="1315" spans="1:3" x14ac:dyDescent="0.45">
      <c r="A1315" s="13">
        <v>11900</v>
      </c>
      <c r="B1315" s="13">
        <v>0</v>
      </c>
      <c r="C1315" s="13">
        <v>217000</v>
      </c>
    </row>
    <row r="1316" spans="1:3" x14ac:dyDescent="0.45">
      <c r="A1316" s="13">
        <v>20000</v>
      </c>
      <c r="B1316" s="13">
        <v>0</v>
      </c>
      <c r="C1316" s="13">
        <v>330000</v>
      </c>
    </row>
    <row r="1317" spans="1:3" x14ac:dyDescent="0.45">
      <c r="A1317" s="13">
        <v>20000</v>
      </c>
      <c r="B1317" s="13">
        <v>0</v>
      </c>
      <c r="C1317" s="13">
        <v>330000</v>
      </c>
    </row>
    <row r="1318" spans="1:3" x14ac:dyDescent="0.45">
      <c r="A1318" s="13">
        <v>0</v>
      </c>
      <c r="B1318" s="13">
        <v>0</v>
      </c>
      <c r="C1318" s="13">
        <v>40000</v>
      </c>
    </row>
    <row r="1319" spans="1:3" x14ac:dyDescent="0.45">
      <c r="A1319" s="13">
        <v>0</v>
      </c>
      <c r="B1319" s="13">
        <v>0</v>
      </c>
      <c r="C1319" s="13">
        <v>98000</v>
      </c>
    </row>
    <row r="1320" spans="1:3" x14ac:dyDescent="0.45">
      <c r="A1320" s="13">
        <v>0</v>
      </c>
      <c r="B1320" s="13">
        <v>0</v>
      </c>
      <c r="C1320" s="13">
        <v>330000</v>
      </c>
    </row>
    <row r="1321" spans="1:3" x14ac:dyDescent="0.45">
      <c r="A1321" s="13">
        <v>0</v>
      </c>
      <c r="B1321" s="13">
        <v>0</v>
      </c>
      <c r="C1321" s="13">
        <v>56000</v>
      </c>
    </row>
    <row r="1322" spans="1:3" x14ac:dyDescent="0.45">
      <c r="A1322" s="13">
        <v>20000</v>
      </c>
      <c r="B1322" s="13">
        <v>0</v>
      </c>
      <c r="C1322" s="13">
        <v>330000</v>
      </c>
    </row>
    <row r="1323" spans="1:3" x14ac:dyDescent="0.45">
      <c r="A1323" s="13">
        <v>20000</v>
      </c>
      <c r="B1323" s="13">
        <v>0</v>
      </c>
      <c r="C1323" s="13">
        <v>21000</v>
      </c>
    </row>
    <row r="1324" spans="1:3" x14ac:dyDescent="0.45">
      <c r="A1324" s="13">
        <v>30000</v>
      </c>
      <c r="B1324" s="13">
        <v>0</v>
      </c>
      <c r="C1324" s="13">
        <v>165000</v>
      </c>
    </row>
    <row r="1325" spans="1:3" x14ac:dyDescent="0.45">
      <c r="A1325" s="13">
        <v>30000</v>
      </c>
      <c r="B1325" s="13">
        <v>0</v>
      </c>
      <c r="C1325" s="13">
        <v>150000</v>
      </c>
    </row>
    <row r="1326" spans="1:3" x14ac:dyDescent="0.45">
      <c r="A1326" s="13">
        <v>30000</v>
      </c>
      <c r="B1326" s="13">
        <v>0</v>
      </c>
      <c r="C1326" s="13">
        <v>150000</v>
      </c>
    </row>
    <row r="1327" spans="1:3" x14ac:dyDescent="0.45">
      <c r="A1327" s="13">
        <v>30000</v>
      </c>
      <c r="B1327" s="13">
        <v>0</v>
      </c>
      <c r="C1327" s="13">
        <v>180000</v>
      </c>
    </row>
    <row r="1328" spans="1:3" x14ac:dyDescent="0.45">
      <c r="A1328" s="13">
        <v>30000</v>
      </c>
      <c r="B1328" s="13">
        <v>0</v>
      </c>
      <c r="C1328" s="13">
        <v>48000</v>
      </c>
    </row>
    <row r="1329" spans="1:3" x14ac:dyDescent="0.45">
      <c r="A1329" s="13">
        <v>10850</v>
      </c>
      <c r="B1329" s="13">
        <v>0</v>
      </c>
      <c r="C1329" s="13">
        <v>217000</v>
      </c>
    </row>
    <row r="1330" spans="1:3" x14ac:dyDescent="0.45">
      <c r="A1330" s="13">
        <v>20000</v>
      </c>
      <c r="B1330" s="13">
        <v>0</v>
      </c>
      <c r="C1330" s="13">
        <v>1990000</v>
      </c>
    </row>
    <row r="1331" spans="1:3" x14ac:dyDescent="0.45">
      <c r="A1331" s="13">
        <v>20000</v>
      </c>
      <c r="B1331" s="13">
        <v>0</v>
      </c>
      <c r="C1331" s="13">
        <v>398000</v>
      </c>
    </row>
    <row r="1332" spans="1:3" x14ac:dyDescent="0.45">
      <c r="A1332" s="13">
        <v>30000</v>
      </c>
      <c r="B1332" s="13">
        <v>0</v>
      </c>
      <c r="C1332" s="13">
        <v>799000</v>
      </c>
    </row>
    <row r="1333" spans="1:3" x14ac:dyDescent="0.45">
      <c r="A1333" s="13">
        <v>20000</v>
      </c>
      <c r="B1333" s="13">
        <v>0</v>
      </c>
      <c r="C1333" s="13">
        <v>398000</v>
      </c>
    </row>
    <row r="1334" spans="1:3" x14ac:dyDescent="0.45">
      <c r="A1334" s="13">
        <v>20000</v>
      </c>
      <c r="B1334" s="13">
        <v>0</v>
      </c>
      <c r="C1334" s="13">
        <v>330000</v>
      </c>
    </row>
    <row r="1335" spans="1:3" x14ac:dyDescent="0.45">
      <c r="A1335" s="13">
        <v>20000</v>
      </c>
      <c r="B1335" s="13">
        <v>0</v>
      </c>
      <c r="C1335" s="13">
        <v>21000</v>
      </c>
    </row>
    <row r="1336" spans="1:3" x14ac:dyDescent="0.45">
      <c r="A1336" s="13">
        <v>0</v>
      </c>
      <c r="B1336" s="13">
        <v>0</v>
      </c>
      <c r="C1336" s="13">
        <v>268000</v>
      </c>
    </row>
    <row r="1337" spans="1:3" x14ac:dyDescent="0.45">
      <c r="A1337" s="13">
        <v>13400</v>
      </c>
      <c r="B1337" s="13">
        <v>0</v>
      </c>
      <c r="C1337" s="13">
        <v>268000</v>
      </c>
    </row>
    <row r="1338" spans="1:3" x14ac:dyDescent="0.45">
      <c r="A1338" s="13">
        <v>20000</v>
      </c>
      <c r="B1338" s="13">
        <v>0</v>
      </c>
      <c r="C1338" s="13">
        <v>398000</v>
      </c>
    </row>
    <row r="1339" spans="1:3" x14ac:dyDescent="0.45">
      <c r="A1339" s="13">
        <v>11900</v>
      </c>
      <c r="B1339" s="13">
        <v>0</v>
      </c>
      <c r="C1339" s="13">
        <v>21000</v>
      </c>
    </row>
    <row r="1340" spans="1:3" x14ac:dyDescent="0.45">
      <c r="A1340" s="13">
        <v>11900</v>
      </c>
      <c r="B1340" s="13">
        <v>0</v>
      </c>
      <c r="C1340" s="13">
        <v>217000</v>
      </c>
    </row>
    <row r="1341" spans="1:3" x14ac:dyDescent="0.45">
      <c r="A1341" s="13">
        <v>20000</v>
      </c>
      <c r="B1341" s="13">
        <v>0</v>
      </c>
      <c r="C1341" s="13">
        <v>330000</v>
      </c>
    </row>
    <row r="1342" spans="1:3" x14ac:dyDescent="0.45">
      <c r="A1342" s="13">
        <v>30000</v>
      </c>
      <c r="B1342" s="13">
        <v>0</v>
      </c>
      <c r="C1342" s="13">
        <v>799000</v>
      </c>
    </row>
    <row r="1343" spans="1:3" x14ac:dyDescent="0.45">
      <c r="A1343" s="13">
        <v>20000</v>
      </c>
      <c r="B1343" s="13">
        <v>0</v>
      </c>
      <c r="C1343" s="13">
        <v>268000</v>
      </c>
    </row>
    <row r="1344" spans="1:3" x14ac:dyDescent="0.45">
      <c r="A1344" s="13">
        <v>20000</v>
      </c>
      <c r="B1344" s="13">
        <v>0</v>
      </c>
      <c r="C1344" s="13">
        <v>21000</v>
      </c>
    </row>
    <row r="1345" spans="1:3" x14ac:dyDescent="0.45">
      <c r="A1345" s="13">
        <v>20000</v>
      </c>
      <c r="B1345" s="13">
        <v>0</v>
      </c>
      <c r="C1345" s="13">
        <v>16000</v>
      </c>
    </row>
    <row r="1346" spans="1:3" x14ac:dyDescent="0.45">
      <c r="A1346" s="13">
        <v>0</v>
      </c>
      <c r="B1346" s="13">
        <v>0</v>
      </c>
      <c r="C1346" s="13">
        <v>330000</v>
      </c>
    </row>
    <row r="1347" spans="1:3" x14ac:dyDescent="0.45">
      <c r="A1347" s="13">
        <v>0</v>
      </c>
      <c r="B1347" s="13">
        <v>0</v>
      </c>
      <c r="C1347" s="13">
        <v>80000</v>
      </c>
    </row>
    <row r="1348" spans="1:3" x14ac:dyDescent="0.45">
      <c r="A1348" s="13">
        <v>0</v>
      </c>
      <c r="B1348" s="13">
        <v>0</v>
      </c>
      <c r="C1348" s="13">
        <v>56000</v>
      </c>
    </row>
    <row r="1349" spans="1:3" x14ac:dyDescent="0.45">
      <c r="A1349" s="13">
        <v>20000</v>
      </c>
      <c r="B1349" s="13">
        <v>0</v>
      </c>
      <c r="C1349" s="13">
        <v>330000</v>
      </c>
    </row>
    <row r="1350" spans="1:3" x14ac:dyDescent="0.45">
      <c r="A1350" s="13">
        <v>0</v>
      </c>
      <c r="B1350" s="13">
        <v>0</v>
      </c>
      <c r="C1350" s="13">
        <v>91000</v>
      </c>
    </row>
    <row r="1351" spans="1:3" x14ac:dyDescent="0.45">
      <c r="A1351" s="13">
        <v>7917</v>
      </c>
      <c r="B1351" s="13">
        <v>0</v>
      </c>
      <c r="C1351" s="13">
        <v>118340</v>
      </c>
    </row>
    <row r="1352" spans="1:3" x14ac:dyDescent="0.45">
      <c r="A1352" s="13">
        <v>7917</v>
      </c>
      <c r="B1352" s="13">
        <v>0</v>
      </c>
      <c r="C1352" s="13">
        <v>40000</v>
      </c>
    </row>
    <row r="1353" spans="1:3" x14ac:dyDescent="0.45">
      <c r="A1353" s="13">
        <v>20000</v>
      </c>
      <c r="B1353" s="13">
        <v>0</v>
      </c>
      <c r="C1353" s="13">
        <v>398000</v>
      </c>
    </row>
    <row r="1354" spans="1:3" x14ac:dyDescent="0.45">
      <c r="A1354" s="13">
        <v>0</v>
      </c>
      <c r="B1354" s="13">
        <v>0</v>
      </c>
      <c r="C1354" s="13">
        <v>75660</v>
      </c>
    </row>
    <row r="1355" spans="1:3" x14ac:dyDescent="0.45">
      <c r="A1355" s="13">
        <v>0</v>
      </c>
      <c r="B1355" s="13">
        <v>0</v>
      </c>
      <c r="C1355" s="13">
        <v>39000</v>
      </c>
    </row>
    <row r="1356" spans="1:3" x14ac:dyDescent="0.45">
      <c r="A1356" s="13">
        <v>10850</v>
      </c>
      <c r="B1356" s="13">
        <v>0</v>
      </c>
      <c r="C1356" s="13">
        <v>217000</v>
      </c>
    </row>
    <row r="1357" spans="1:3" x14ac:dyDescent="0.45">
      <c r="A1357" s="13">
        <v>20000</v>
      </c>
      <c r="B1357" s="13">
        <v>0</v>
      </c>
      <c r="C1357" s="13">
        <v>398000</v>
      </c>
    </row>
    <row r="1358" spans="1:3" x14ac:dyDescent="0.45">
      <c r="A1358" s="13">
        <v>0</v>
      </c>
      <c r="B1358" s="13">
        <v>0</v>
      </c>
      <c r="C1358" s="13">
        <v>217000</v>
      </c>
    </row>
    <row r="1359" spans="1:3" x14ac:dyDescent="0.45">
      <c r="A1359" s="13">
        <v>14100</v>
      </c>
      <c r="B1359" s="13">
        <v>0</v>
      </c>
      <c r="C1359" s="13">
        <v>16000</v>
      </c>
    </row>
    <row r="1360" spans="1:3" x14ac:dyDescent="0.45">
      <c r="A1360" s="13">
        <v>14100</v>
      </c>
      <c r="B1360" s="13">
        <v>0</v>
      </c>
      <c r="C1360" s="13">
        <v>217000</v>
      </c>
    </row>
    <row r="1361" spans="1:3" x14ac:dyDescent="0.45">
      <c r="A1361" s="13">
        <v>14100</v>
      </c>
      <c r="B1361" s="13">
        <v>0</v>
      </c>
      <c r="C1361" s="13">
        <v>49000</v>
      </c>
    </row>
    <row r="1362" spans="1:3" x14ac:dyDescent="0.45">
      <c r="A1362" s="13">
        <v>30000</v>
      </c>
      <c r="B1362" s="13">
        <v>0</v>
      </c>
      <c r="C1362" s="13">
        <v>799000</v>
      </c>
    </row>
    <row r="1363" spans="1:3" x14ac:dyDescent="0.45">
      <c r="A1363" s="13">
        <v>0</v>
      </c>
      <c r="B1363" s="13">
        <v>0</v>
      </c>
      <c r="C1363" s="13">
        <v>140000</v>
      </c>
    </row>
    <row r="1364" spans="1:3" x14ac:dyDescent="0.45">
      <c r="A1364" s="13">
        <v>0</v>
      </c>
      <c r="B1364" s="13">
        <v>0</v>
      </c>
      <c r="C1364" s="13">
        <v>120000</v>
      </c>
    </row>
    <row r="1365" spans="1:3" x14ac:dyDescent="0.45">
      <c r="A1365" s="13">
        <v>0</v>
      </c>
      <c r="B1365" s="13">
        <v>0</v>
      </c>
      <c r="C1365" s="13">
        <v>649000</v>
      </c>
    </row>
    <row r="1366" spans="1:3" x14ac:dyDescent="0.45">
      <c r="A1366" s="13">
        <v>0</v>
      </c>
      <c r="B1366" s="13">
        <v>0</v>
      </c>
      <c r="C1366" s="13">
        <v>649000</v>
      </c>
    </row>
    <row r="1367" spans="1:3" x14ac:dyDescent="0.45">
      <c r="A1367" s="13">
        <v>20000</v>
      </c>
      <c r="B1367" s="13">
        <v>0</v>
      </c>
      <c r="C1367" s="13">
        <v>330000</v>
      </c>
    </row>
    <row r="1368" spans="1:3" x14ac:dyDescent="0.45">
      <c r="A1368" s="13">
        <v>20000</v>
      </c>
      <c r="B1368" s="13">
        <v>0</v>
      </c>
      <c r="C1368" s="13">
        <v>330000</v>
      </c>
    </row>
    <row r="1369" spans="1:3" x14ac:dyDescent="0.45">
      <c r="A1369" s="13">
        <v>0</v>
      </c>
      <c r="B1369" s="13">
        <v>0</v>
      </c>
      <c r="C1369" s="13">
        <v>68000</v>
      </c>
    </row>
    <row r="1370" spans="1:3" x14ac:dyDescent="0.45">
      <c r="A1370" s="13">
        <v>0</v>
      </c>
      <c r="B1370" s="13">
        <v>0</v>
      </c>
      <c r="C1370" s="13">
        <v>131920</v>
      </c>
    </row>
    <row r="1371" spans="1:3" x14ac:dyDescent="0.45">
      <c r="A1371" s="13">
        <v>20000</v>
      </c>
      <c r="B1371" s="13">
        <v>0</v>
      </c>
      <c r="C1371" s="13">
        <v>398000</v>
      </c>
    </row>
    <row r="1372" spans="1:3" x14ac:dyDescent="0.45">
      <c r="A1372" s="13">
        <v>30000</v>
      </c>
      <c r="B1372" s="13">
        <v>0</v>
      </c>
      <c r="C1372" s="13">
        <v>649000</v>
      </c>
    </row>
    <row r="1373" spans="1:3" x14ac:dyDescent="0.45">
      <c r="A1373" s="13">
        <v>20000</v>
      </c>
      <c r="B1373" s="13">
        <v>0</v>
      </c>
      <c r="C1373" s="13">
        <v>330000</v>
      </c>
    </row>
    <row r="1374" spans="1:3" x14ac:dyDescent="0.45">
      <c r="A1374" s="13">
        <v>0</v>
      </c>
      <c r="B1374" s="13">
        <v>0</v>
      </c>
      <c r="C1374" s="13">
        <v>68000</v>
      </c>
    </row>
    <row r="1375" spans="1:3" x14ac:dyDescent="0.45">
      <c r="A1375" s="13">
        <v>0</v>
      </c>
      <c r="B1375" s="13">
        <v>0</v>
      </c>
      <c r="C1375" s="13">
        <v>83420</v>
      </c>
    </row>
    <row r="1376" spans="1:3" x14ac:dyDescent="0.45">
      <c r="A1376" s="13">
        <v>0</v>
      </c>
      <c r="B1376" s="13">
        <v>0</v>
      </c>
      <c r="C1376" s="13">
        <v>268000</v>
      </c>
    </row>
    <row r="1377" spans="1:3" x14ac:dyDescent="0.45">
      <c r="A1377" s="13">
        <v>15000</v>
      </c>
      <c r="B1377" s="13">
        <v>0</v>
      </c>
      <c r="C1377" s="13">
        <v>330000</v>
      </c>
    </row>
    <row r="1378" spans="1:3" x14ac:dyDescent="0.45">
      <c r="A1378" s="13">
        <v>0</v>
      </c>
      <c r="B1378" s="13">
        <v>0</v>
      </c>
      <c r="C1378" s="13">
        <v>799000</v>
      </c>
    </row>
    <row r="1379" spans="1:3" x14ac:dyDescent="0.45">
      <c r="A1379" s="13">
        <v>20000</v>
      </c>
      <c r="B1379" s="13">
        <v>0</v>
      </c>
      <c r="C1379" s="13">
        <v>398000</v>
      </c>
    </row>
    <row r="1380" spans="1:3" x14ac:dyDescent="0.45">
      <c r="A1380" s="13">
        <v>0</v>
      </c>
      <c r="B1380" s="13">
        <v>0</v>
      </c>
      <c r="C1380" s="13">
        <v>83420</v>
      </c>
    </row>
    <row r="1381" spans="1:3" x14ac:dyDescent="0.45">
      <c r="A1381" s="13">
        <v>20000</v>
      </c>
      <c r="B1381" s="13">
        <v>0</v>
      </c>
      <c r="C1381" s="13">
        <v>330000</v>
      </c>
    </row>
    <row r="1382" spans="1:3" x14ac:dyDescent="0.45">
      <c r="A1382" s="13">
        <v>10977</v>
      </c>
      <c r="B1382" s="13">
        <v>0</v>
      </c>
      <c r="C1382" s="13">
        <v>176540</v>
      </c>
    </row>
    <row r="1383" spans="1:3" x14ac:dyDescent="0.45">
      <c r="A1383" s="13">
        <v>10977</v>
      </c>
      <c r="B1383" s="13">
        <v>0</v>
      </c>
      <c r="C1383" s="13">
        <v>43000</v>
      </c>
    </row>
    <row r="1384" spans="1:3" x14ac:dyDescent="0.45">
      <c r="A1384" s="13">
        <v>30000</v>
      </c>
      <c r="B1384" s="13">
        <v>0</v>
      </c>
      <c r="C1384" s="13">
        <v>1399000</v>
      </c>
    </row>
    <row r="1385" spans="1:3" x14ac:dyDescent="0.45">
      <c r="A1385" s="13">
        <v>0</v>
      </c>
      <c r="B1385" s="13">
        <v>0</v>
      </c>
      <c r="C1385" s="13">
        <v>91000</v>
      </c>
    </row>
    <row r="1386" spans="1:3" x14ac:dyDescent="0.45">
      <c r="A1386" s="13">
        <v>20000</v>
      </c>
      <c r="B1386" s="13">
        <v>0</v>
      </c>
      <c r="C1386" s="13">
        <v>330000</v>
      </c>
    </row>
    <row r="1387" spans="1:3" x14ac:dyDescent="0.45">
      <c r="A1387" s="13">
        <v>30000</v>
      </c>
      <c r="B1387" s="13">
        <v>0</v>
      </c>
      <c r="C1387" s="13">
        <v>512000</v>
      </c>
    </row>
    <row r="1388" spans="1:3" x14ac:dyDescent="0.45">
      <c r="A1388" s="13">
        <v>20000</v>
      </c>
      <c r="B1388" s="13">
        <v>0</v>
      </c>
      <c r="C1388" s="13">
        <v>330000</v>
      </c>
    </row>
    <row r="1389" spans="1:3" x14ac:dyDescent="0.45">
      <c r="A1389" s="13">
        <v>20000</v>
      </c>
      <c r="B1389" s="13">
        <v>0</v>
      </c>
      <c r="C1389" s="13">
        <v>21000</v>
      </c>
    </row>
    <row r="1390" spans="1:3" x14ac:dyDescent="0.45">
      <c r="A1390" s="13">
        <v>20000</v>
      </c>
      <c r="B1390" s="13">
        <v>0</v>
      </c>
      <c r="C1390" s="13">
        <v>330000</v>
      </c>
    </row>
    <row r="1391" spans="1:3" x14ac:dyDescent="0.45">
      <c r="A1391" s="13">
        <v>8245</v>
      </c>
      <c r="B1391" s="13">
        <v>0</v>
      </c>
      <c r="C1391" s="13">
        <v>88270</v>
      </c>
    </row>
    <row r="1392" spans="1:3" x14ac:dyDescent="0.45">
      <c r="A1392" s="13">
        <v>8245</v>
      </c>
      <c r="B1392" s="13">
        <v>0</v>
      </c>
      <c r="C1392" s="13">
        <v>76630</v>
      </c>
    </row>
    <row r="1393" spans="1:3" x14ac:dyDescent="0.45">
      <c r="A1393" s="13">
        <v>0</v>
      </c>
      <c r="B1393" s="13">
        <v>0</v>
      </c>
      <c r="C1393" s="13">
        <v>118340</v>
      </c>
    </row>
    <row r="1394" spans="1:3" x14ac:dyDescent="0.45">
      <c r="A1394" s="13">
        <v>0</v>
      </c>
      <c r="B1394" s="13">
        <v>0</v>
      </c>
      <c r="C1394" s="13">
        <v>140000</v>
      </c>
    </row>
    <row r="1395" spans="1:3" x14ac:dyDescent="0.45">
      <c r="A1395" s="13">
        <v>0</v>
      </c>
      <c r="B1395" s="13">
        <v>0</v>
      </c>
      <c r="C1395" s="13">
        <v>21000</v>
      </c>
    </row>
    <row r="1396" spans="1:3" x14ac:dyDescent="0.45">
      <c r="A1396" s="13">
        <v>0</v>
      </c>
      <c r="B1396" s="13">
        <v>0</v>
      </c>
      <c r="C1396" s="13">
        <v>66000</v>
      </c>
    </row>
    <row r="1397" spans="1:3" x14ac:dyDescent="0.45">
      <c r="A1397" s="13">
        <v>0</v>
      </c>
      <c r="B1397" s="13">
        <v>0</v>
      </c>
      <c r="C1397" s="13">
        <v>330000</v>
      </c>
    </row>
    <row r="1398" spans="1:3" x14ac:dyDescent="0.45">
      <c r="A1398" s="13">
        <v>13400</v>
      </c>
      <c r="B1398" s="13">
        <v>0</v>
      </c>
      <c r="C1398" s="13">
        <v>268000</v>
      </c>
    </row>
    <row r="1399" spans="1:3" x14ac:dyDescent="0.45">
      <c r="A1399" s="13">
        <v>10850</v>
      </c>
      <c r="B1399" s="13">
        <v>0</v>
      </c>
      <c r="C1399" s="13">
        <v>217000</v>
      </c>
    </row>
    <row r="1400" spans="1:3" x14ac:dyDescent="0.45">
      <c r="A1400" s="13">
        <v>0</v>
      </c>
      <c r="B1400" s="13">
        <v>0</v>
      </c>
      <c r="C1400" s="13">
        <v>98000</v>
      </c>
    </row>
    <row r="1401" spans="1:3" x14ac:dyDescent="0.45">
      <c r="A1401" s="13">
        <v>0</v>
      </c>
      <c r="B1401" s="13">
        <v>0</v>
      </c>
      <c r="C1401" s="13">
        <v>398000</v>
      </c>
    </row>
    <row r="1402" spans="1:3" x14ac:dyDescent="0.45">
      <c r="A1402" s="13">
        <v>0</v>
      </c>
      <c r="B1402" s="13">
        <v>0</v>
      </c>
      <c r="C1402" s="13">
        <v>91000</v>
      </c>
    </row>
    <row r="1403" spans="1:3" x14ac:dyDescent="0.45">
      <c r="A1403" s="13">
        <v>20000</v>
      </c>
      <c r="B1403" s="13">
        <v>0</v>
      </c>
      <c r="C1403" s="13">
        <v>330000</v>
      </c>
    </row>
    <row r="1404" spans="1:3" x14ac:dyDescent="0.45">
      <c r="A1404" s="13">
        <v>8245</v>
      </c>
      <c r="B1404" s="13">
        <v>0</v>
      </c>
      <c r="C1404" s="13">
        <v>88270</v>
      </c>
    </row>
    <row r="1405" spans="1:3" x14ac:dyDescent="0.45">
      <c r="A1405" s="13">
        <v>8245</v>
      </c>
      <c r="B1405" s="13">
        <v>0</v>
      </c>
      <c r="C1405" s="13">
        <v>76630</v>
      </c>
    </row>
    <row r="1406" spans="1:3" x14ac:dyDescent="0.45">
      <c r="A1406" s="13">
        <v>0</v>
      </c>
      <c r="B1406" s="13">
        <v>0</v>
      </c>
      <c r="C1406" s="13">
        <v>24000</v>
      </c>
    </row>
    <row r="1407" spans="1:3" x14ac:dyDescent="0.45">
      <c r="A1407" s="13">
        <v>0</v>
      </c>
      <c r="B1407" s="13">
        <v>0</v>
      </c>
      <c r="C1407" s="13">
        <v>61000</v>
      </c>
    </row>
    <row r="1408" spans="1:3" x14ac:dyDescent="0.45">
      <c r="A1408" s="13">
        <v>11063</v>
      </c>
      <c r="B1408" s="13">
        <v>0</v>
      </c>
      <c r="C1408" s="13">
        <v>153260</v>
      </c>
    </row>
    <row r="1409" spans="1:3" x14ac:dyDescent="0.45">
      <c r="A1409" s="13">
        <v>11063</v>
      </c>
      <c r="B1409" s="13">
        <v>0</v>
      </c>
      <c r="C1409" s="13">
        <v>68000</v>
      </c>
    </row>
    <row r="1410" spans="1:3" x14ac:dyDescent="0.45">
      <c r="A1410" s="13">
        <v>0</v>
      </c>
      <c r="B1410" s="13">
        <v>0</v>
      </c>
      <c r="C1410" s="13">
        <v>68000</v>
      </c>
    </row>
    <row r="1411" spans="1:3" x14ac:dyDescent="0.45">
      <c r="A1411" s="13">
        <v>0</v>
      </c>
      <c r="B1411" s="13">
        <v>0</v>
      </c>
      <c r="C1411" s="13">
        <v>33000</v>
      </c>
    </row>
    <row r="1412" spans="1:3" x14ac:dyDescent="0.45">
      <c r="A1412" s="13">
        <v>0</v>
      </c>
      <c r="B1412" s="13">
        <v>0</v>
      </c>
      <c r="C1412" s="13">
        <v>12000</v>
      </c>
    </row>
    <row r="1413" spans="1:3" x14ac:dyDescent="0.45">
      <c r="A1413" s="13">
        <v>0</v>
      </c>
      <c r="B1413" s="13">
        <v>0</v>
      </c>
      <c r="C1413" s="13">
        <v>24000</v>
      </c>
    </row>
    <row r="1414" spans="1:3" x14ac:dyDescent="0.45">
      <c r="A1414" s="13">
        <v>0</v>
      </c>
      <c r="B1414" s="13">
        <v>0</v>
      </c>
      <c r="C1414" s="13">
        <v>131920</v>
      </c>
    </row>
    <row r="1415" spans="1:3" x14ac:dyDescent="0.45">
      <c r="A1415" s="13">
        <v>20000</v>
      </c>
      <c r="B1415" s="13">
        <v>0</v>
      </c>
      <c r="C1415" s="13">
        <v>16000</v>
      </c>
    </row>
    <row r="1416" spans="1:3" x14ac:dyDescent="0.45">
      <c r="A1416" s="13">
        <v>20000</v>
      </c>
      <c r="B1416" s="13">
        <v>0</v>
      </c>
      <c r="C1416" s="13">
        <v>398000</v>
      </c>
    </row>
    <row r="1417" spans="1:3" x14ac:dyDescent="0.45">
      <c r="A1417" s="13">
        <v>0</v>
      </c>
      <c r="B1417" s="13">
        <v>0</v>
      </c>
      <c r="C1417" s="13">
        <v>398000</v>
      </c>
    </row>
    <row r="1418" spans="1:3" x14ac:dyDescent="0.45">
      <c r="A1418" s="13">
        <v>20000</v>
      </c>
      <c r="B1418" s="13">
        <v>0</v>
      </c>
      <c r="C1418" s="13">
        <v>330000</v>
      </c>
    </row>
    <row r="1419" spans="1:3" x14ac:dyDescent="0.45">
      <c r="A1419" s="13">
        <v>13400</v>
      </c>
      <c r="B1419" s="13">
        <v>0</v>
      </c>
      <c r="C1419" s="13">
        <v>268000</v>
      </c>
    </row>
    <row r="1420" spans="1:3" x14ac:dyDescent="0.45">
      <c r="A1420" s="13">
        <v>0</v>
      </c>
      <c r="B1420" s="13">
        <v>0</v>
      </c>
      <c r="C1420" s="13">
        <v>91000</v>
      </c>
    </row>
    <row r="1421" spans="1:3" x14ac:dyDescent="0.45">
      <c r="A1421" s="13">
        <v>7663</v>
      </c>
      <c r="B1421" s="13">
        <v>0</v>
      </c>
      <c r="C1421" s="13">
        <v>153260</v>
      </c>
    </row>
    <row r="1422" spans="1:3" x14ac:dyDescent="0.45">
      <c r="A1422" s="13">
        <v>0</v>
      </c>
      <c r="B1422" s="13">
        <v>0</v>
      </c>
      <c r="C1422" s="13">
        <v>118340</v>
      </c>
    </row>
    <row r="1423" spans="1:3" x14ac:dyDescent="0.45">
      <c r="A1423" s="13">
        <v>20000</v>
      </c>
      <c r="B1423" s="13">
        <v>0</v>
      </c>
      <c r="C1423" s="13">
        <v>330000</v>
      </c>
    </row>
    <row r="1424" spans="1:3" x14ac:dyDescent="0.45">
      <c r="A1424" s="13">
        <v>20000</v>
      </c>
      <c r="B1424" s="13">
        <v>0</v>
      </c>
      <c r="C1424" s="13">
        <v>330000</v>
      </c>
    </row>
    <row r="1425" spans="1:3" x14ac:dyDescent="0.45">
      <c r="A1425" s="13">
        <v>0</v>
      </c>
      <c r="B1425" s="13">
        <v>0</v>
      </c>
      <c r="C1425" s="13">
        <v>118340</v>
      </c>
    </row>
    <row r="1426" spans="1:3" x14ac:dyDescent="0.45">
      <c r="A1426" s="13">
        <v>0</v>
      </c>
      <c r="B1426" s="13">
        <v>0</v>
      </c>
      <c r="C1426" s="13">
        <v>61000</v>
      </c>
    </row>
    <row r="1427" spans="1:3" x14ac:dyDescent="0.45">
      <c r="A1427" s="13">
        <v>0</v>
      </c>
      <c r="B1427" s="13">
        <v>0</v>
      </c>
      <c r="C1427" s="13">
        <v>77600</v>
      </c>
    </row>
    <row r="1428" spans="1:3" x14ac:dyDescent="0.45">
      <c r="A1428" s="13">
        <v>0</v>
      </c>
      <c r="B1428" s="13">
        <v>0</v>
      </c>
      <c r="C1428" s="13">
        <v>40000</v>
      </c>
    </row>
    <row r="1429" spans="1:3" x14ac:dyDescent="0.45">
      <c r="A1429" s="13">
        <v>30000</v>
      </c>
      <c r="B1429" s="13">
        <v>0</v>
      </c>
      <c r="C1429" s="13">
        <v>612000</v>
      </c>
    </row>
    <row r="1430" spans="1:3" x14ac:dyDescent="0.45">
      <c r="A1430" s="13">
        <v>15000</v>
      </c>
      <c r="B1430" s="13">
        <v>0</v>
      </c>
      <c r="C1430" s="13">
        <v>1990000</v>
      </c>
    </row>
    <row r="1431" spans="1:3" x14ac:dyDescent="0.45">
      <c r="A1431" s="13">
        <v>10977</v>
      </c>
      <c r="B1431" s="13">
        <v>0</v>
      </c>
      <c r="C1431" s="13">
        <v>176540</v>
      </c>
    </row>
    <row r="1432" spans="1:3" x14ac:dyDescent="0.45">
      <c r="A1432" s="13">
        <v>10977</v>
      </c>
      <c r="B1432" s="13">
        <v>0</v>
      </c>
      <c r="C1432" s="13">
        <v>43000</v>
      </c>
    </row>
    <row r="1433" spans="1:3" x14ac:dyDescent="0.45">
      <c r="A1433" s="13">
        <v>10850</v>
      </c>
      <c r="B1433" s="13">
        <v>0</v>
      </c>
      <c r="C1433" s="13">
        <v>217000</v>
      </c>
    </row>
    <row r="1434" spans="1:3" x14ac:dyDescent="0.45">
      <c r="A1434" s="13">
        <v>8967</v>
      </c>
      <c r="B1434" s="13">
        <v>0</v>
      </c>
      <c r="C1434" s="13">
        <v>118340</v>
      </c>
    </row>
    <row r="1435" spans="1:3" x14ac:dyDescent="0.45">
      <c r="A1435" s="13">
        <v>8967</v>
      </c>
      <c r="B1435" s="13">
        <v>0</v>
      </c>
      <c r="C1435" s="13">
        <v>61000</v>
      </c>
    </row>
    <row r="1436" spans="1:3" x14ac:dyDescent="0.45">
      <c r="A1436" s="13">
        <v>0</v>
      </c>
      <c r="B1436" s="13">
        <v>0</v>
      </c>
      <c r="C1436" s="13">
        <v>83420</v>
      </c>
    </row>
    <row r="1437" spans="1:3" x14ac:dyDescent="0.45">
      <c r="A1437" s="13">
        <v>0</v>
      </c>
      <c r="B1437" s="13">
        <v>0</v>
      </c>
      <c r="C1437" s="13">
        <v>91000</v>
      </c>
    </row>
    <row r="1438" spans="1:3" x14ac:dyDescent="0.45">
      <c r="A1438" s="13">
        <v>0</v>
      </c>
      <c r="B1438" s="13">
        <v>0</v>
      </c>
      <c r="C1438" s="13">
        <v>91000</v>
      </c>
    </row>
    <row r="1439" spans="1:3" x14ac:dyDescent="0.45">
      <c r="A1439" s="13">
        <v>20000</v>
      </c>
      <c r="B1439" s="13">
        <v>0</v>
      </c>
      <c r="C1439" s="13">
        <v>70000</v>
      </c>
    </row>
    <row r="1440" spans="1:3" x14ac:dyDescent="0.45">
      <c r="A1440" s="13">
        <v>20000</v>
      </c>
      <c r="B1440" s="13">
        <v>0</v>
      </c>
      <c r="C1440" s="13">
        <v>21000</v>
      </c>
    </row>
    <row r="1441" spans="1:3" x14ac:dyDescent="0.45">
      <c r="A1441" s="13">
        <v>20000</v>
      </c>
      <c r="B1441" s="13">
        <v>0</v>
      </c>
      <c r="C1441" s="13">
        <v>398000</v>
      </c>
    </row>
    <row r="1442" spans="1:3" x14ac:dyDescent="0.45">
      <c r="A1442" s="13">
        <v>20000</v>
      </c>
      <c r="B1442" s="13">
        <v>0</v>
      </c>
      <c r="C1442" s="13">
        <v>398000</v>
      </c>
    </row>
    <row r="1443" spans="1:3" x14ac:dyDescent="0.45">
      <c r="A1443" s="13">
        <v>20000</v>
      </c>
      <c r="B1443" s="13">
        <v>0</v>
      </c>
      <c r="C1443" s="13">
        <v>398000</v>
      </c>
    </row>
    <row r="1444" spans="1:3" x14ac:dyDescent="0.45">
      <c r="A1444" s="13">
        <v>0</v>
      </c>
      <c r="B1444" s="13">
        <v>0</v>
      </c>
      <c r="C1444" s="13">
        <v>1399000</v>
      </c>
    </row>
    <row r="1445" spans="1:3" x14ac:dyDescent="0.45">
      <c r="A1445" s="13">
        <v>8827</v>
      </c>
      <c r="B1445" s="13">
        <v>0</v>
      </c>
      <c r="C1445" s="13">
        <v>88270</v>
      </c>
    </row>
    <row r="1446" spans="1:3" x14ac:dyDescent="0.45">
      <c r="A1446" s="13">
        <v>8827</v>
      </c>
      <c r="B1446" s="13">
        <v>0</v>
      </c>
      <c r="C1446" s="13">
        <v>88270</v>
      </c>
    </row>
    <row r="1447" spans="1:3" x14ac:dyDescent="0.45">
      <c r="A1447" s="13">
        <v>0</v>
      </c>
      <c r="B1447" s="13">
        <v>0</v>
      </c>
      <c r="C1447" s="13">
        <v>799000</v>
      </c>
    </row>
    <row r="1448" spans="1:3" x14ac:dyDescent="0.45">
      <c r="A1448" s="13">
        <v>0</v>
      </c>
      <c r="B1448" s="13">
        <v>0</v>
      </c>
      <c r="C1448" s="13">
        <v>75660</v>
      </c>
    </row>
    <row r="1449" spans="1:3" x14ac:dyDescent="0.45">
      <c r="A1449" s="13">
        <v>0</v>
      </c>
      <c r="B1449" s="13">
        <v>0</v>
      </c>
      <c r="C1449" s="13">
        <v>75660</v>
      </c>
    </row>
    <row r="1450" spans="1:3" x14ac:dyDescent="0.45">
      <c r="A1450" s="13">
        <v>0</v>
      </c>
      <c r="B1450" s="13">
        <v>0</v>
      </c>
      <c r="C1450" s="13">
        <v>79000</v>
      </c>
    </row>
    <row r="1451" spans="1:3" x14ac:dyDescent="0.45">
      <c r="A1451" s="13">
        <v>20000</v>
      </c>
      <c r="B1451" s="13">
        <v>0</v>
      </c>
      <c r="C1451" s="13">
        <v>330000</v>
      </c>
    </row>
    <row r="1452" spans="1:3" x14ac:dyDescent="0.45">
      <c r="A1452" s="13">
        <v>20000</v>
      </c>
      <c r="B1452" s="13">
        <v>0</v>
      </c>
      <c r="C1452" s="13">
        <v>398000</v>
      </c>
    </row>
    <row r="1453" spans="1:3" x14ac:dyDescent="0.45">
      <c r="A1453" s="13">
        <v>15000</v>
      </c>
      <c r="B1453" s="13">
        <v>0</v>
      </c>
      <c r="C1453" s="13">
        <v>799000</v>
      </c>
    </row>
    <row r="1454" spans="1:3" x14ac:dyDescent="0.45">
      <c r="A1454" s="13">
        <v>20000</v>
      </c>
      <c r="B1454" s="13">
        <v>0</v>
      </c>
      <c r="C1454" s="13">
        <v>182000</v>
      </c>
    </row>
    <row r="1455" spans="1:3" x14ac:dyDescent="0.45">
      <c r="A1455" s="13">
        <v>20000</v>
      </c>
      <c r="B1455" s="13">
        <v>0</v>
      </c>
      <c r="C1455" s="13">
        <v>158000</v>
      </c>
    </row>
    <row r="1456" spans="1:3" x14ac:dyDescent="0.45">
      <c r="A1456" s="13">
        <v>0</v>
      </c>
      <c r="B1456" s="13">
        <v>0</v>
      </c>
      <c r="C1456" s="13">
        <v>330000</v>
      </c>
    </row>
    <row r="1457" spans="1:3" x14ac:dyDescent="0.45">
      <c r="A1457" s="13">
        <v>0</v>
      </c>
      <c r="B1457" s="13">
        <v>0</v>
      </c>
      <c r="C1457" s="13">
        <v>91000</v>
      </c>
    </row>
    <row r="1458" spans="1:3" x14ac:dyDescent="0.45">
      <c r="A1458" s="13">
        <v>0</v>
      </c>
      <c r="B1458" s="13">
        <v>0</v>
      </c>
      <c r="C1458" s="13">
        <v>91000</v>
      </c>
    </row>
    <row r="1459" spans="1:3" x14ac:dyDescent="0.45">
      <c r="A1459" s="13">
        <v>0</v>
      </c>
      <c r="B1459" s="13">
        <v>0</v>
      </c>
      <c r="C1459" s="13">
        <v>21000</v>
      </c>
    </row>
    <row r="1460" spans="1:3" x14ac:dyDescent="0.45">
      <c r="A1460" s="13">
        <v>0</v>
      </c>
      <c r="B1460" s="13">
        <v>0</v>
      </c>
      <c r="C1460" s="13">
        <v>649000</v>
      </c>
    </row>
    <row r="1461" spans="1:3" x14ac:dyDescent="0.45">
      <c r="A1461" s="13">
        <v>15000</v>
      </c>
      <c r="B1461" s="13">
        <v>0</v>
      </c>
      <c r="C1461" s="13">
        <v>1399000</v>
      </c>
    </row>
    <row r="1462" spans="1:3" x14ac:dyDescent="0.45">
      <c r="A1462" s="13">
        <v>0</v>
      </c>
      <c r="B1462" s="13">
        <v>0</v>
      </c>
      <c r="C1462" s="13">
        <v>330000</v>
      </c>
    </row>
    <row r="1463" spans="1:3" x14ac:dyDescent="0.45">
      <c r="A1463" s="13">
        <v>0</v>
      </c>
      <c r="B1463" s="13">
        <v>0</v>
      </c>
      <c r="C1463" s="13">
        <v>61000</v>
      </c>
    </row>
    <row r="1464" spans="1:3" x14ac:dyDescent="0.45">
      <c r="A1464" s="13">
        <v>20000</v>
      </c>
      <c r="B1464" s="13">
        <v>0</v>
      </c>
      <c r="C1464" s="13">
        <v>330000</v>
      </c>
    </row>
    <row r="1465" spans="1:3" x14ac:dyDescent="0.45">
      <c r="A1465" s="13">
        <v>30000</v>
      </c>
      <c r="B1465" s="13">
        <v>0</v>
      </c>
      <c r="C1465" s="13">
        <v>799000</v>
      </c>
    </row>
    <row r="1466" spans="1:3" x14ac:dyDescent="0.45">
      <c r="A1466" s="13">
        <v>30000</v>
      </c>
      <c r="B1466" s="13">
        <v>0</v>
      </c>
      <c r="C1466" s="13">
        <v>799000</v>
      </c>
    </row>
    <row r="1467" spans="1:3" x14ac:dyDescent="0.45">
      <c r="A1467" s="13">
        <v>20000</v>
      </c>
      <c r="B1467" s="13">
        <v>0</v>
      </c>
      <c r="C1467" s="13">
        <v>268000</v>
      </c>
    </row>
    <row r="1468" spans="1:3" x14ac:dyDescent="0.45">
      <c r="A1468" s="13">
        <v>20000</v>
      </c>
      <c r="B1468" s="13">
        <v>0</v>
      </c>
      <c r="C1468" s="13">
        <v>21000</v>
      </c>
    </row>
    <row r="1469" spans="1:3" x14ac:dyDescent="0.45">
      <c r="A1469" s="13">
        <v>20000</v>
      </c>
      <c r="B1469" s="13">
        <v>0</v>
      </c>
      <c r="C1469" s="13">
        <v>36000</v>
      </c>
    </row>
    <row r="1470" spans="1:3" x14ac:dyDescent="0.45">
      <c r="A1470" s="13">
        <v>0</v>
      </c>
      <c r="B1470" s="13">
        <v>0</v>
      </c>
      <c r="C1470" s="13">
        <v>330000</v>
      </c>
    </row>
    <row r="1471" spans="1:3" x14ac:dyDescent="0.45">
      <c r="A1471" s="13">
        <v>0</v>
      </c>
      <c r="B1471" s="13">
        <v>0</v>
      </c>
      <c r="C1471" s="13">
        <v>24000</v>
      </c>
    </row>
    <row r="1472" spans="1:3" x14ac:dyDescent="0.45">
      <c r="A1472" s="13">
        <v>10850</v>
      </c>
      <c r="B1472" s="13">
        <v>0</v>
      </c>
      <c r="C1472" s="13">
        <v>217000</v>
      </c>
    </row>
    <row r="1473" spans="1:3" x14ac:dyDescent="0.45">
      <c r="A1473" s="13">
        <v>0</v>
      </c>
      <c r="B1473" s="13">
        <v>0</v>
      </c>
      <c r="C1473" s="13">
        <v>140000</v>
      </c>
    </row>
    <row r="1474" spans="1:3" x14ac:dyDescent="0.45">
      <c r="A1474" s="13">
        <v>0</v>
      </c>
      <c r="B1474" s="13">
        <v>0</v>
      </c>
      <c r="C1474" s="13">
        <v>244000</v>
      </c>
    </row>
    <row r="1475" spans="1:3" x14ac:dyDescent="0.45">
      <c r="A1475" s="13">
        <v>9790</v>
      </c>
      <c r="B1475" s="13">
        <v>0</v>
      </c>
      <c r="C1475" s="13">
        <v>195800</v>
      </c>
    </row>
    <row r="1476" spans="1:3" x14ac:dyDescent="0.45">
      <c r="A1476" s="13">
        <v>9790</v>
      </c>
      <c r="B1476" s="13">
        <v>0</v>
      </c>
      <c r="C1476" s="13">
        <v>195800</v>
      </c>
    </row>
    <row r="1477" spans="1:3" x14ac:dyDescent="0.45">
      <c r="A1477" s="13">
        <v>0</v>
      </c>
      <c r="B1477" s="13">
        <v>0</v>
      </c>
      <c r="C1477" s="13">
        <v>76000</v>
      </c>
    </row>
    <row r="1478" spans="1:3" x14ac:dyDescent="0.45">
      <c r="A1478" s="13">
        <v>0</v>
      </c>
      <c r="B1478" s="13">
        <v>0</v>
      </c>
      <c r="C1478" s="13">
        <v>69400</v>
      </c>
    </row>
    <row r="1479" spans="1:3" x14ac:dyDescent="0.45">
      <c r="A1479" s="13">
        <v>0</v>
      </c>
      <c r="B1479" s="13">
        <v>0</v>
      </c>
      <c r="C1479" s="13">
        <v>60800</v>
      </c>
    </row>
    <row r="1480" spans="1:3" x14ac:dyDescent="0.45">
      <c r="A1480" s="13">
        <v>30000</v>
      </c>
      <c r="B1480" s="13">
        <v>0</v>
      </c>
      <c r="C1480" s="13">
        <v>612000</v>
      </c>
    </row>
    <row r="1481" spans="1:3" x14ac:dyDescent="0.45">
      <c r="A1481" s="13">
        <v>30000</v>
      </c>
      <c r="B1481" s="13">
        <v>0</v>
      </c>
      <c r="C1481" s="13">
        <v>799000</v>
      </c>
    </row>
    <row r="1482" spans="1:3" x14ac:dyDescent="0.45">
      <c r="A1482" s="13">
        <v>0</v>
      </c>
      <c r="B1482" s="13">
        <v>0</v>
      </c>
      <c r="C1482" s="13">
        <v>46600</v>
      </c>
    </row>
    <row r="1483" spans="1:3" x14ac:dyDescent="0.45">
      <c r="A1483" s="13">
        <v>0</v>
      </c>
      <c r="B1483" s="13">
        <v>0</v>
      </c>
      <c r="C1483" s="13">
        <v>277600</v>
      </c>
    </row>
    <row r="1484" spans="1:3" x14ac:dyDescent="0.45">
      <c r="A1484" s="13">
        <v>0</v>
      </c>
      <c r="B1484" s="13">
        <v>0</v>
      </c>
      <c r="C1484" s="13">
        <v>62100</v>
      </c>
    </row>
    <row r="1485" spans="1:3" x14ac:dyDescent="0.45">
      <c r="A1485" s="13">
        <v>20000</v>
      </c>
      <c r="B1485" s="13">
        <v>0</v>
      </c>
      <c r="C1485" s="13">
        <v>406000</v>
      </c>
    </row>
    <row r="1486" spans="1:3" x14ac:dyDescent="0.45">
      <c r="A1486" s="13">
        <v>0</v>
      </c>
      <c r="B1486" s="13">
        <v>0</v>
      </c>
      <c r="C1486" s="13">
        <v>68000</v>
      </c>
    </row>
    <row r="1487" spans="1:3" x14ac:dyDescent="0.45">
      <c r="A1487" s="13">
        <v>0</v>
      </c>
      <c r="B1487" s="13">
        <v>0</v>
      </c>
      <c r="C1487" s="13">
        <v>43000</v>
      </c>
    </row>
    <row r="1488" spans="1:3" x14ac:dyDescent="0.45">
      <c r="A1488" s="13">
        <v>0</v>
      </c>
      <c r="B1488" s="13">
        <v>0</v>
      </c>
      <c r="C1488" s="13">
        <v>43000</v>
      </c>
    </row>
    <row r="1489" spans="1:3" x14ac:dyDescent="0.45">
      <c r="A1489" s="13">
        <v>0</v>
      </c>
      <c r="B1489" s="13">
        <v>0</v>
      </c>
      <c r="C1489" s="13">
        <v>91000</v>
      </c>
    </row>
    <row r="1490" spans="1:3" x14ac:dyDescent="0.45">
      <c r="A1490" s="13">
        <v>0</v>
      </c>
      <c r="B1490" s="13">
        <v>0</v>
      </c>
      <c r="C1490" s="13">
        <v>91000</v>
      </c>
    </row>
    <row r="1491" spans="1:3" x14ac:dyDescent="0.45">
      <c r="A1491" s="13">
        <v>0</v>
      </c>
      <c r="B1491" s="13">
        <v>0</v>
      </c>
      <c r="C1491" s="13">
        <v>398000</v>
      </c>
    </row>
    <row r="1492" spans="1:3" x14ac:dyDescent="0.45">
      <c r="A1492" s="13">
        <v>12200</v>
      </c>
      <c r="B1492" s="13">
        <v>0</v>
      </c>
      <c r="C1492" s="13">
        <v>244000</v>
      </c>
    </row>
    <row r="1493" spans="1:3" x14ac:dyDescent="0.45">
      <c r="A1493" s="13">
        <v>0</v>
      </c>
      <c r="B1493" s="13">
        <v>0</v>
      </c>
      <c r="C1493" s="13">
        <v>122000</v>
      </c>
    </row>
    <row r="1494" spans="1:3" x14ac:dyDescent="0.45">
      <c r="A1494" s="13">
        <v>0</v>
      </c>
      <c r="B1494" s="13">
        <v>0</v>
      </c>
      <c r="C1494" s="13">
        <v>398000</v>
      </c>
    </row>
    <row r="1495" spans="1:3" x14ac:dyDescent="0.45">
      <c r="A1495" s="13">
        <v>0</v>
      </c>
      <c r="B1495" s="13">
        <v>0</v>
      </c>
      <c r="C1495" s="13">
        <v>61000</v>
      </c>
    </row>
    <row r="1496" spans="1:3" x14ac:dyDescent="0.45">
      <c r="A1496" s="13">
        <v>10850</v>
      </c>
      <c r="B1496" s="13">
        <v>0</v>
      </c>
      <c r="C1496" s="13">
        <v>217000</v>
      </c>
    </row>
    <row r="1497" spans="1:3" x14ac:dyDescent="0.45">
      <c r="A1497" s="13">
        <v>20000</v>
      </c>
      <c r="B1497" s="13">
        <v>0</v>
      </c>
      <c r="C1497" s="13">
        <v>398000</v>
      </c>
    </row>
    <row r="1498" spans="1:3" x14ac:dyDescent="0.45">
      <c r="A1498" s="13">
        <v>10850</v>
      </c>
      <c r="B1498" s="13">
        <v>0</v>
      </c>
      <c r="C1498" s="13">
        <v>217000</v>
      </c>
    </row>
    <row r="1499" spans="1:3" x14ac:dyDescent="0.45">
      <c r="A1499" s="13">
        <v>0</v>
      </c>
      <c r="B1499" s="13">
        <v>0</v>
      </c>
      <c r="C1499" s="13">
        <v>796000</v>
      </c>
    </row>
    <row r="1500" spans="1:3" x14ac:dyDescent="0.45">
      <c r="A1500" s="13">
        <v>30000</v>
      </c>
      <c r="B1500" s="13">
        <v>0</v>
      </c>
      <c r="C1500" s="13">
        <v>1399000</v>
      </c>
    </row>
    <row r="1501" spans="1:3" x14ac:dyDescent="0.45">
      <c r="A1501" s="13">
        <v>20000</v>
      </c>
      <c r="B1501" s="13">
        <v>0</v>
      </c>
      <c r="C1501" s="13">
        <v>398000</v>
      </c>
    </row>
    <row r="1502" spans="1:3" x14ac:dyDescent="0.45">
      <c r="A1502" s="13">
        <v>12200</v>
      </c>
      <c r="B1502" s="13">
        <v>0</v>
      </c>
      <c r="C1502" s="13">
        <v>244000</v>
      </c>
    </row>
    <row r="1503" spans="1:3" x14ac:dyDescent="0.45">
      <c r="A1503" s="13">
        <v>10850</v>
      </c>
      <c r="B1503" s="13">
        <v>0</v>
      </c>
      <c r="C1503" s="13">
        <v>217000</v>
      </c>
    </row>
    <row r="1504" spans="1:3" x14ac:dyDescent="0.45">
      <c r="A1504" s="13">
        <v>0</v>
      </c>
      <c r="B1504" s="13">
        <v>0</v>
      </c>
      <c r="C1504" s="13">
        <v>61000</v>
      </c>
    </row>
    <row r="1505" spans="1:3" x14ac:dyDescent="0.45">
      <c r="A1505" s="13">
        <v>0</v>
      </c>
      <c r="B1505" s="13">
        <v>0</v>
      </c>
      <c r="C1505" s="13">
        <v>61000</v>
      </c>
    </row>
    <row r="1506" spans="1:3" x14ac:dyDescent="0.45">
      <c r="A1506" s="13">
        <v>20000</v>
      </c>
      <c r="B1506" s="13">
        <v>0</v>
      </c>
      <c r="C1506" s="13">
        <v>398000</v>
      </c>
    </row>
    <row r="1507" spans="1:3" x14ac:dyDescent="0.45">
      <c r="A1507" s="13">
        <v>9150</v>
      </c>
      <c r="B1507" s="13">
        <v>0</v>
      </c>
      <c r="C1507" s="13">
        <v>183000</v>
      </c>
    </row>
    <row r="1508" spans="1:3" x14ac:dyDescent="0.45">
      <c r="A1508" s="13">
        <v>0</v>
      </c>
      <c r="B1508" s="13">
        <v>0</v>
      </c>
      <c r="C1508" s="13">
        <v>122000</v>
      </c>
    </row>
    <row r="1509" spans="1:3" x14ac:dyDescent="0.45">
      <c r="A1509" s="13">
        <v>0</v>
      </c>
      <c r="B1509" s="13">
        <v>0</v>
      </c>
      <c r="C1509" s="13">
        <v>122000</v>
      </c>
    </row>
    <row r="1510" spans="1:3" x14ac:dyDescent="0.45">
      <c r="A1510" s="13">
        <v>7500</v>
      </c>
      <c r="B1510" s="13">
        <v>0</v>
      </c>
      <c r="C1510" s="13">
        <v>150000</v>
      </c>
    </row>
    <row r="1511" spans="1:3" x14ac:dyDescent="0.45">
      <c r="A1511" s="13">
        <v>0</v>
      </c>
      <c r="B1511" s="13">
        <v>0</v>
      </c>
      <c r="C1511" s="13">
        <v>268000</v>
      </c>
    </row>
    <row r="1512" spans="1:3" x14ac:dyDescent="0.45">
      <c r="A1512" s="13">
        <v>7500</v>
      </c>
      <c r="B1512" s="13">
        <v>0</v>
      </c>
      <c r="C1512" s="13">
        <v>150000</v>
      </c>
    </row>
    <row r="1513" spans="1:3" x14ac:dyDescent="0.45">
      <c r="A1513" s="13">
        <v>30000</v>
      </c>
      <c r="B1513" s="13">
        <v>0</v>
      </c>
      <c r="C1513" s="13">
        <v>398000</v>
      </c>
    </row>
    <row r="1514" spans="1:3" x14ac:dyDescent="0.45">
      <c r="A1514" s="13">
        <v>30000</v>
      </c>
      <c r="B1514" s="13">
        <v>0</v>
      </c>
      <c r="C1514" s="13">
        <v>217000</v>
      </c>
    </row>
    <row r="1515" spans="1:3" x14ac:dyDescent="0.45">
      <c r="A1515" s="13">
        <v>20000</v>
      </c>
      <c r="B1515" s="13">
        <v>0</v>
      </c>
      <c r="C1515" s="13">
        <v>398000</v>
      </c>
    </row>
    <row r="1516" spans="1:3" x14ac:dyDescent="0.45">
      <c r="A1516" s="13">
        <v>0</v>
      </c>
      <c r="B1516" s="13">
        <v>0</v>
      </c>
      <c r="C1516" s="13">
        <v>178000</v>
      </c>
    </row>
    <row r="1517" spans="1:3" x14ac:dyDescent="0.45">
      <c r="A1517" s="13">
        <v>0</v>
      </c>
      <c r="B1517" s="13">
        <v>0</v>
      </c>
      <c r="C1517" s="13">
        <v>61000</v>
      </c>
    </row>
    <row r="1518" spans="1:3" x14ac:dyDescent="0.45">
      <c r="A1518" s="13">
        <v>0</v>
      </c>
      <c r="B1518" s="13">
        <v>0</v>
      </c>
      <c r="C1518" s="13">
        <v>120000</v>
      </c>
    </row>
    <row r="1519" spans="1:3" x14ac:dyDescent="0.45">
      <c r="A1519" s="13">
        <v>20000</v>
      </c>
      <c r="B1519" s="13">
        <v>0</v>
      </c>
      <c r="C1519" s="13">
        <v>406000</v>
      </c>
    </row>
    <row r="1520" spans="1:3" x14ac:dyDescent="0.45">
      <c r="A1520" s="13">
        <v>0</v>
      </c>
      <c r="B1520" s="13">
        <v>0</v>
      </c>
      <c r="C1520" s="13">
        <v>89000</v>
      </c>
    </row>
    <row r="1521" spans="1:3" x14ac:dyDescent="0.45">
      <c r="A1521" s="13">
        <v>20000</v>
      </c>
      <c r="B1521" s="13">
        <v>0</v>
      </c>
      <c r="C1521" s="13">
        <v>330000</v>
      </c>
    </row>
    <row r="1522" spans="1:3" x14ac:dyDescent="0.45">
      <c r="A1522" s="13">
        <v>0</v>
      </c>
      <c r="B1522" s="13">
        <v>0</v>
      </c>
      <c r="C1522" s="13">
        <v>66000</v>
      </c>
    </row>
    <row r="1523" spans="1:3" x14ac:dyDescent="0.45">
      <c r="A1523" s="13">
        <v>0</v>
      </c>
      <c r="B1523" s="13">
        <v>0</v>
      </c>
      <c r="C1523" s="13">
        <v>44000</v>
      </c>
    </row>
    <row r="1524" spans="1:3" x14ac:dyDescent="0.45">
      <c r="A1524" s="13">
        <v>0</v>
      </c>
      <c r="B1524" s="13">
        <v>0</v>
      </c>
      <c r="C1524" s="13">
        <v>217000</v>
      </c>
    </row>
    <row r="1525" spans="1:3" x14ac:dyDescent="0.45">
      <c r="A1525" s="13">
        <v>0</v>
      </c>
      <c r="B1525" s="13">
        <v>0</v>
      </c>
      <c r="C1525" s="13">
        <v>217000</v>
      </c>
    </row>
    <row r="1526" spans="1:3" x14ac:dyDescent="0.45">
      <c r="A1526" s="13">
        <v>8400</v>
      </c>
      <c r="B1526" s="13">
        <v>0</v>
      </c>
      <c r="C1526" s="13">
        <v>61000</v>
      </c>
    </row>
    <row r="1527" spans="1:3" x14ac:dyDescent="0.45">
      <c r="A1527" s="13">
        <v>8400</v>
      </c>
      <c r="B1527" s="13">
        <v>0</v>
      </c>
      <c r="C1527" s="13">
        <v>47000</v>
      </c>
    </row>
    <row r="1528" spans="1:3" x14ac:dyDescent="0.45">
      <c r="A1528" s="13">
        <v>8400</v>
      </c>
      <c r="B1528" s="13">
        <v>0</v>
      </c>
      <c r="C1528" s="13">
        <v>60000</v>
      </c>
    </row>
    <row r="1529" spans="1:3" x14ac:dyDescent="0.45">
      <c r="A1529" s="13">
        <v>20000</v>
      </c>
      <c r="B1529" s="13">
        <v>0</v>
      </c>
      <c r="C1529" s="13">
        <v>330000</v>
      </c>
    </row>
    <row r="1530" spans="1:3" x14ac:dyDescent="0.45">
      <c r="A1530" s="13">
        <v>0</v>
      </c>
      <c r="B1530" s="13">
        <v>0</v>
      </c>
      <c r="C1530" s="13">
        <v>61000</v>
      </c>
    </row>
    <row r="1531" spans="1:3" x14ac:dyDescent="0.45">
      <c r="A1531" s="13">
        <v>0</v>
      </c>
      <c r="B1531" s="13">
        <v>0</v>
      </c>
      <c r="C1531" s="13">
        <v>122000</v>
      </c>
    </row>
    <row r="1532" spans="1:3" x14ac:dyDescent="0.45">
      <c r="A1532" s="13">
        <v>20000</v>
      </c>
      <c r="B1532" s="13">
        <v>0</v>
      </c>
      <c r="C1532" s="13">
        <v>330000</v>
      </c>
    </row>
    <row r="1533" spans="1:3" x14ac:dyDescent="0.45">
      <c r="A1533" s="13">
        <v>0</v>
      </c>
      <c r="B1533" s="13">
        <v>0</v>
      </c>
      <c r="C1533" s="13">
        <v>70000</v>
      </c>
    </row>
    <row r="1534" spans="1:3" x14ac:dyDescent="0.45">
      <c r="A1534" s="13">
        <v>20000</v>
      </c>
      <c r="B1534" s="13">
        <v>0</v>
      </c>
      <c r="C1534" s="13">
        <v>330000</v>
      </c>
    </row>
    <row r="1535" spans="1:3" x14ac:dyDescent="0.45">
      <c r="A1535" s="13">
        <v>8600</v>
      </c>
      <c r="B1535" s="13">
        <v>0</v>
      </c>
      <c r="C1535" s="13">
        <v>83000</v>
      </c>
    </row>
    <row r="1536" spans="1:3" x14ac:dyDescent="0.45">
      <c r="A1536" s="13">
        <v>8600</v>
      </c>
      <c r="B1536" s="13">
        <v>0</v>
      </c>
      <c r="C1536" s="13">
        <v>89000</v>
      </c>
    </row>
    <row r="1537" spans="1:3" x14ac:dyDescent="0.45">
      <c r="A1537" s="13">
        <v>0</v>
      </c>
      <c r="B1537" s="13">
        <v>0</v>
      </c>
      <c r="C1537" s="13">
        <v>406000</v>
      </c>
    </row>
    <row r="1538" spans="1:3" x14ac:dyDescent="0.45">
      <c r="A1538" s="13">
        <v>15000</v>
      </c>
      <c r="B1538" s="13">
        <v>0</v>
      </c>
      <c r="C1538" s="13">
        <v>406000</v>
      </c>
    </row>
    <row r="1539" spans="1:3" x14ac:dyDescent="0.45">
      <c r="A1539" s="13">
        <v>20000</v>
      </c>
      <c r="B1539" s="13">
        <v>0</v>
      </c>
      <c r="C1539" s="13">
        <v>330000</v>
      </c>
    </row>
    <row r="1540" spans="1:3" x14ac:dyDescent="0.45">
      <c r="A1540" s="13">
        <v>0</v>
      </c>
      <c r="B1540" s="13">
        <v>0</v>
      </c>
      <c r="C1540" s="13">
        <v>61000</v>
      </c>
    </row>
    <row r="1541" spans="1:3" x14ac:dyDescent="0.45">
      <c r="A1541" s="13">
        <v>8550</v>
      </c>
      <c r="B1541" s="13">
        <v>0</v>
      </c>
      <c r="C1541" s="13">
        <v>70000</v>
      </c>
    </row>
    <row r="1542" spans="1:3" x14ac:dyDescent="0.45">
      <c r="A1542" s="13">
        <v>8550</v>
      </c>
      <c r="B1542" s="13">
        <v>0</v>
      </c>
      <c r="C1542" s="13">
        <v>33000</v>
      </c>
    </row>
    <row r="1543" spans="1:3" x14ac:dyDescent="0.45">
      <c r="A1543" s="13">
        <v>8550</v>
      </c>
      <c r="B1543" s="13">
        <v>0</v>
      </c>
      <c r="C1543" s="13">
        <v>22000</v>
      </c>
    </row>
    <row r="1544" spans="1:3" x14ac:dyDescent="0.45">
      <c r="A1544" s="13">
        <v>8550</v>
      </c>
      <c r="B1544" s="13">
        <v>0</v>
      </c>
      <c r="C1544" s="13">
        <v>30000</v>
      </c>
    </row>
    <row r="1545" spans="1:3" x14ac:dyDescent="0.45">
      <c r="A1545" s="13">
        <v>8550</v>
      </c>
      <c r="B1545" s="13">
        <v>0</v>
      </c>
      <c r="C1545" s="13">
        <v>16000</v>
      </c>
    </row>
    <row r="1546" spans="1:3" x14ac:dyDescent="0.45">
      <c r="A1546" s="13">
        <v>9150</v>
      </c>
      <c r="B1546" s="13">
        <v>0</v>
      </c>
      <c r="C1546" s="13">
        <v>183000</v>
      </c>
    </row>
    <row r="1547" spans="1:3" x14ac:dyDescent="0.45">
      <c r="A1547" s="13">
        <v>20000</v>
      </c>
      <c r="B1547" s="13">
        <v>0</v>
      </c>
      <c r="C1547" s="13">
        <v>305000</v>
      </c>
    </row>
    <row r="1548" spans="1:3" x14ac:dyDescent="0.45">
      <c r="A1548" s="13">
        <v>0</v>
      </c>
      <c r="B1548" s="13">
        <v>0</v>
      </c>
      <c r="C1548" s="13">
        <v>89000</v>
      </c>
    </row>
    <row r="1549" spans="1:3" x14ac:dyDescent="0.45">
      <c r="A1549" s="13">
        <v>20000</v>
      </c>
      <c r="B1549" s="13">
        <v>0</v>
      </c>
      <c r="C1549" s="13">
        <v>406000</v>
      </c>
    </row>
    <row r="1550" spans="1:3" x14ac:dyDescent="0.45">
      <c r="A1550" s="13">
        <v>0</v>
      </c>
      <c r="B1550" s="13">
        <v>0</v>
      </c>
      <c r="C1550" s="13">
        <v>21000</v>
      </c>
    </row>
    <row r="1551" spans="1:3" x14ac:dyDescent="0.45">
      <c r="A1551" s="13">
        <v>0</v>
      </c>
      <c r="B1551" s="13">
        <v>0</v>
      </c>
      <c r="C1551" s="13">
        <v>61000</v>
      </c>
    </row>
    <row r="1552" spans="1:3" x14ac:dyDescent="0.45">
      <c r="A1552" s="13">
        <v>0</v>
      </c>
      <c r="B1552" s="13">
        <v>0</v>
      </c>
      <c r="C1552" s="13">
        <v>60000</v>
      </c>
    </row>
    <row r="1553" spans="1:3" x14ac:dyDescent="0.45">
      <c r="A1553" s="13">
        <v>9150</v>
      </c>
      <c r="B1553" s="13">
        <v>0</v>
      </c>
      <c r="C1553" s="13">
        <v>183000</v>
      </c>
    </row>
    <row r="1554" spans="1:3" x14ac:dyDescent="0.45">
      <c r="A1554" s="13">
        <v>0</v>
      </c>
      <c r="B1554" s="13">
        <v>0</v>
      </c>
      <c r="C1554" s="13">
        <v>122000</v>
      </c>
    </row>
    <row r="1555" spans="1:3" x14ac:dyDescent="0.45">
      <c r="A1555" s="13">
        <v>0</v>
      </c>
      <c r="B1555" s="13">
        <v>0</v>
      </c>
      <c r="C1555" s="13">
        <v>490000</v>
      </c>
    </row>
    <row r="1556" spans="1:3" x14ac:dyDescent="0.45">
      <c r="A1556" s="13">
        <v>20000</v>
      </c>
      <c r="B1556" s="13">
        <v>0</v>
      </c>
      <c r="C1556" s="13">
        <v>330000</v>
      </c>
    </row>
    <row r="1557" spans="1:3" x14ac:dyDescent="0.45">
      <c r="A1557" s="13">
        <v>20000</v>
      </c>
      <c r="B1557" s="13">
        <v>0</v>
      </c>
      <c r="C1557" s="13">
        <v>21000</v>
      </c>
    </row>
    <row r="1558" spans="1:3" x14ac:dyDescent="0.45">
      <c r="A1558" s="13">
        <v>20000</v>
      </c>
      <c r="B1558" s="13">
        <v>0</v>
      </c>
      <c r="C1558" s="13">
        <v>75000</v>
      </c>
    </row>
    <row r="1559" spans="1:3" x14ac:dyDescent="0.45">
      <c r="A1559" s="13">
        <v>0</v>
      </c>
      <c r="B1559" s="13">
        <v>0</v>
      </c>
      <c r="C1559" s="13">
        <v>196000</v>
      </c>
    </row>
    <row r="1560" spans="1:3" x14ac:dyDescent="0.45">
      <c r="A1560" s="13">
        <v>20000</v>
      </c>
      <c r="B1560" s="13">
        <v>0</v>
      </c>
      <c r="C1560" s="13">
        <v>398000</v>
      </c>
    </row>
    <row r="1561" spans="1:3" x14ac:dyDescent="0.45">
      <c r="A1561" s="13">
        <v>0</v>
      </c>
      <c r="B1561" s="13">
        <v>0</v>
      </c>
      <c r="C1561" s="13">
        <v>89000</v>
      </c>
    </row>
    <row r="1562" spans="1:3" x14ac:dyDescent="0.45">
      <c r="A1562" s="13">
        <v>0</v>
      </c>
      <c r="B1562" s="13">
        <v>0</v>
      </c>
      <c r="C1562" s="13">
        <v>61000</v>
      </c>
    </row>
    <row r="1563" spans="1:3" x14ac:dyDescent="0.45">
      <c r="A1563" s="13">
        <v>0</v>
      </c>
      <c r="B1563" s="13">
        <v>0</v>
      </c>
      <c r="C1563" s="13">
        <v>32000</v>
      </c>
    </row>
    <row r="1564" spans="1:3" x14ac:dyDescent="0.45">
      <c r="A1564" s="13">
        <v>0</v>
      </c>
      <c r="B1564" s="13">
        <v>0</v>
      </c>
      <c r="C1564" s="13">
        <v>21000</v>
      </c>
    </row>
    <row r="1565" spans="1:3" x14ac:dyDescent="0.45">
      <c r="A1565" s="13">
        <v>20000</v>
      </c>
      <c r="B1565" s="13">
        <v>0</v>
      </c>
      <c r="C1565" s="13">
        <v>398000</v>
      </c>
    </row>
    <row r="1566" spans="1:3" x14ac:dyDescent="0.45">
      <c r="A1566" s="13">
        <v>20000</v>
      </c>
      <c r="B1566" s="13">
        <v>0</v>
      </c>
      <c r="C1566" s="13">
        <v>206200</v>
      </c>
    </row>
    <row r="1567" spans="1:3" x14ac:dyDescent="0.45">
      <c r="A1567" s="13">
        <v>20000</v>
      </c>
      <c r="B1567" s="13">
        <v>0</v>
      </c>
      <c r="C1567" s="13">
        <v>206200</v>
      </c>
    </row>
    <row r="1568" spans="1:3" x14ac:dyDescent="0.45">
      <c r="A1568" s="13">
        <v>20000</v>
      </c>
      <c r="B1568" s="13">
        <v>0</v>
      </c>
      <c r="C1568" s="13">
        <v>21000</v>
      </c>
    </row>
    <row r="1569" spans="1:3" x14ac:dyDescent="0.45">
      <c r="A1569" s="13">
        <v>20000</v>
      </c>
      <c r="B1569" s="13">
        <v>0</v>
      </c>
      <c r="C1569" s="13">
        <v>32000</v>
      </c>
    </row>
    <row r="1570" spans="1:3" x14ac:dyDescent="0.45">
      <c r="A1570" s="13">
        <v>20000</v>
      </c>
      <c r="B1570" s="13">
        <v>0</v>
      </c>
      <c r="C1570" s="13">
        <v>206200</v>
      </c>
    </row>
    <row r="1571" spans="1:3" x14ac:dyDescent="0.45">
      <c r="A1571" s="13">
        <v>0</v>
      </c>
      <c r="B1571" s="13">
        <v>0</v>
      </c>
      <c r="C1571" s="13">
        <v>73000</v>
      </c>
    </row>
    <row r="1572" spans="1:3" x14ac:dyDescent="0.45">
      <c r="A1572" s="13">
        <v>0</v>
      </c>
      <c r="B1572" s="13">
        <v>0</v>
      </c>
      <c r="C1572" s="13">
        <v>73000</v>
      </c>
    </row>
    <row r="1573" spans="1:3" x14ac:dyDescent="0.45">
      <c r="A1573" s="13">
        <v>0</v>
      </c>
      <c r="B1573" s="13">
        <v>0</v>
      </c>
      <c r="C1573" s="13">
        <v>21000</v>
      </c>
    </row>
    <row r="1574" spans="1:3" x14ac:dyDescent="0.45">
      <c r="A1574" s="13">
        <v>0</v>
      </c>
      <c r="B1574" s="13">
        <v>0</v>
      </c>
      <c r="C1574" s="13">
        <v>330000</v>
      </c>
    </row>
    <row r="1575" spans="1:3" x14ac:dyDescent="0.45">
      <c r="A1575" s="13">
        <v>0</v>
      </c>
      <c r="B1575" s="13">
        <v>0</v>
      </c>
      <c r="C1575" s="13">
        <v>21000</v>
      </c>
    </row>
    <row r="1576" spans="1:3" x14ac:dyDescent="0.45">
      <c r="A1576" s="13">
        <v>0</v>
      </c>
      <c r="B1576" s="13">
        <v>0</v>
      </c>
      <c r="C1576" s="13">
        <v>60000</v>
      </c>
    </row>
    <row r="1577" spans="1:3" x14ac:dyDescent="0.45">
      <c r="A1577" s="13">
        <v>20000</v>
      </c>
      <c r="B1577" s="13">
        <v>0</v>
      </c>
      <c r="C1577" s="13">
        <v>206200</v>
      </c>
    </row>
    <row r="1578" spans="1:3" x14ac:dyDescent="0.45">
      <c r="A1578" s="13">
        <v>0</v>
      </c>
      <c r="B1578" s="13">
        <v>0</v>
      </c>
      <c r="C1578" s="13">
        <v>78000</v>
      </c>
    </row>
    <row r="1579" spans="1:3" x14ac:dyDescent="0.45">
      <c r="A1579" s="13">
        <v>0</v>
      </c>
      <c r="B1579" s="13">
        <v>0</v>
      </c>
      <c r="C1579" s="13">
        <v>61000</v>
      </c>
    </row>
    <row r="1580" spans="1:3" x14ac:dyDescent="0.45">
      <c r="A1580" s="13">
        <v>0</v>
      </c>
      <c r="B1580" s="13">
        <v>0</v>
      </c>
      <c r="C1580" s="13">
        <v>8000</v>
      </c>
    </row>
    <row r="1581" spans="1:3" x14ac:dyDescent="0.45">
      <c r="A1581" s="13">
        <v>0</v>
      </c>
      <c r="B1581" s="13">
        <v>0</v>
      </c>
      <c r="C1581" s="13">
        <v>49000</v>
      </c>
    </row>
    <row r="1582" spans="1:3" x14ac:dyDescent="0.45">
      <c r="A1582" s="13">
        <v>0</v>
      </c>
      <c r="B1582" s="13">
        <v>0</v>
      </c>
      <c r="C1582" s="13">
        <v>21000</v>
      </c>
    </row>
    <row r="1583" spans="1:3" x14ac:dyDescent="0.45">
      <c r="A1583" s="13">
        <v>10850</v>
      </c>
      <c r="B1583" s="13">
        <v>0</v>
      </c>
      <c r="C1583" s="13">
        <v>217000</v>
      </c>
    </row>
    <row r="1584" spans="1:3" x14ac:dyDescent="0.45">
      <c r="A1584" s="13">
        <v>0</v>
      </c>
      <c r="B1584" s="13">
        <v>0</v>
      </c>
      <c r="C1584" s="13">
        <v>21000</v>
      </c>
    </row>
    <row r="1585" spans="1:3" x14ac:dyDescent="0.45">
      <c r="A1585" s="13">
        <v>0</v>
      </c>
      <c r="B1585" s="13">
        <v>0</v>
      </c>
      <c r="C1585" s="13">
        <v>61000</v>
      </c>
    </row>
    <row r="1586" spans="1:3" x14ac:dyDescent="0.45">
      <c r="A1586" s="13">
        <v>0</v>
      </c>
      <c r="B1586" s="13">
        <v>0</v>
      </c>
      <c r="C1586" s="13">
        <v>61000</v>
      </c>
    </row>
    <row r="1587" spans="1:3" x14ac:dyDescent="0.45">
      <c r="A1587" s="13">
        <v>0</v>
      </c>
      <c r="B1587" s="13">
        <v>0</v>
      </c>
      <c r="C1587" s="13">
        <v>217000</v>
      </c>
    </row>
    <row r="1588" spans="1:3" x14ac:dyDescent="0.45">
      <c r="A1588" s="13">
        <v>20000</v>
      </c>
      <c r="B1588" s="13">
        <v>0</v>
      </c>
      <c r="C1588" s="13">
        <v>330000</v>
      </c>
    </row>
    <row r="1589" spans="1:3" x14ac:dyDescent="0.45">
      <c r="A1589" s="13">
        <v>0</v>
      </c>
      <c r="B1589" s="13">
        <v>0</v>
      </c>
      <c r="C1589" s="13">
        <v>79000</v>
      </c>
    </row>
    <row r="1590" spans="1:3" x14ac:dyDescent="0.45">
      <c r="A1590" s="13">
        <v>0</v>
      </c>
      <c r="B1590" s="13">
        <v>0</v>
      </c>
      <c r="C1590" s="13">
        <v>68000</v>
      </c>
    </row>
    <row r="1591" spans="1:3" x14ac:dyDescent="0.45">
      <c r="A1591" s="13">
        <v>0</v>
      </c>
      <c r="B1591" s="13">
        <v>0</v>
      </c>
      <c r="C1591" s="13">
        <v>158000</v>
      </c>
    </row>
    <row r="1592" spans="1:3" x14ac:dyDescent="0.45">
      <c r="A1592" s="13">
        <v>0</v>
      </c>
      <c r="B1592" s="13">
        <v>0</v>
      </c>
      <c r="C1592" s="13">
        <v>61000</v>
      </c>
    </row>
    <row r="1593" spans="1:3" x14ac:dyDescent="0.45">
      <c r="A1593" s="13">
        <v>0</v>
      </c>
      <c r="B1593" s="13">
        <v>0</v>
      </c>
      <c r="C1593" s="13">
        <v>122000</v>
      </c>
    </row>
    <row r="1594" spans="1:3" x14ac:dyDescent="0.45">
      <c r="A1594" s="13">
        <v>20000</v>
      </c>
      <c r="B1594" s="13">
        <v>0</v>
      </c>
      <c r="C1594" s="13">
        <v>649000</v>
      </c>
    </row>
    <row r="1595" spans="1:3" x14ac:dyDescent="0.45">
      <c r="A1595" s="13">
        <v>0</v>
      </c>
      <c r="B1595" s="13">
        <v>0</v>
      </c>
      <c r="C1595" s="13">
        <v>244000</v>
      </c>
    </row>
    <row r="1596" spans="1:3" x14ac:dyDescent="0.45">
      <c r="A1596" s="13">
        <v>0</v>
      </c>
      <c r="B1596" s="13">
        <v>0</v>
      </c>
      <c r="C1596" s="13">
        <v>21000</v>
      </c>
    </row>
    <row r="1597" spans="1:3" x14ac:dyDescent="0.45">
      <c r="A1597" s="13">
        <v>0</v>
      </c>
      <c r="B1597" s="13">
        <v>0</v>
      </c>
      <c r="C1597" s="13">
        <v>79000</v>
      </c>
    </row>
    <row r="1598" spans="1:3" x14ac:dyDescent="0.45">
      <c r="A1598" s="13">
        <v>0</v>
      </c>
      <c r="B1598" s="13">
        <v>0</v>
      </c>
      <c r="C1598" s="13">
        <v>61000</v>
      </c>
    </row>
    <row r="1599" spans="1:3" x14ac:dyDescent="0.45">
      <c r="A1599" s="13">
        <v>0</v>
      </c>
      <c r="B1599" s="13">
        <v>0</v>
      </c>
      <c r="C1599" s="13">
        <v>79000</v>
      </c>
    </row>
    <row r="1600" spans="1:3" x14ac:dyDescent="0.45">
      <c r="A1600" s="13">
        <v>0</v>
      </c>
      <c r="B1600" s="13">
        <v>0</v>
      </c>
      <c r="C1600" s="13">
        <v>33000</v>
      </c>
    </row>
    <row r="1601" spans="1:3" x14ac:dyDescent="0.45">
      <c r="A1601" s="13">
        <v>0</v>
      </c>
      <c r="B1601" s="13">
        <v>0</v>
      </c>
      <c r="C1601" s="13">
        <v>330000</v>
      </c>
    </row>
    <row r="1602" spans="1:3" x14ac:dyDescent="0.45">
      <c r="A1602" s="13">
        <v>0</v>
      </c>
      <c r="B1602" s="13">
        <v>0</v>
      </c>
      <c r="C1602" s="13">
        <v>217000</v>
      </c>
    </row>
    <row r="1603" spans="1:3" x14ac:dyDescent="0.45">
      <c r="A1603" s="13">
        <v>0</v>
      </c>
      <c r="B1603" s="13">
        <v>0</v>
      </c>
      <c r="C1603" s="13">
        <v>61000</v>
      </c>
    </row>
    <row r="1604" spans="1:3" x14ac:dyDescent="0.45">
      <c r="A1604" s="13">
        <v>0</v>
      </c>
      <c r="B1604" s="13">
        <v>0</v>
      </c>
      <c r="C1604" s="13">
        <v>268000</v>
      </c>
    </row>
    <row r="1605" spans="1:3" x14ac:dyDescent="0.45">
      <c r="A1605" s="13">
        <v>20000</v>
      </c>
      <c r="B1605" s="13">
        <v>0</v>
      </c>
      <c r="C1605" s="13">
        <v>330000</v>
      </c>
    </row>
    <row r="1606" spans="1:3" x14ac:dyDescent="0.45">
      <c r="A1606" s="13">
        <v>0</v>
      </c>
      <c r="B1606" s="13">
        <v>0</v>
      </c>
      <c r="C1606" s="13">
        <v>268000</v>
      </c>
    </row>
    <row r="1607" spans="1:3" x14ac:dyDescent="0.45">
      <c r="A1607" s="13">
        <v>20000</v>
      </c>
      <c r="B1607" s="13">
        <v>0</v>
      </c>
      <c r="C1607" s="13">
        <v>398000</v>
      </c>
    </row>
    <row r="1608" spans="1:3" x14ac:dyDescent="0.45">
      <c r="A1608" s="13">
        <v>20000</v>
      </c>
      <c r="B1608" s="13">
        <v>0</v>
      </c>
      <c r="C1608" s="13">
        <v>330000</v>
      </c>
    </row>
    <row r="1609" spans="1:3" x14ac:dyDescent="0.45">
      <c r="A1609" s="13">
        <v>0</v>
      </c>
      <c r="B1609" s="13">
        <v>0</v>
      </c>
      <c r="C1609" s="13">
        <v>212000</v>
      </c>
    </row>
    <row r="1610" spans="1:3" x14ac:dyDescent="0.45">
      <c r="A1610" s="13">
        <v>0</v>
      </c>
      <c r="B1610" s="13">
        <v>0</v>
      </c>
      <c r="C1610" s="13">
        <v>61000</v>
      </c>
    </row>
    <row r="1611" spans="1:3" x14ac:dyDescent="0.45">
      <c r="A1611" s="13">
        <v>0</v>
      </c>
      <c r="B1611" s="13">
        <v>0</v>
      </c>
      <c r="C1611" s="13">
        <v>183000</v>
      </c>
    </row>
    <row r="1612" spans="1:3" x14ac:dyDescent="0.45">
      <c r="A1612" s="13">
        <v>20000</v>
      </c>
      <c r="B1612" s="13">
        <v>0</v>
      </c>
      <c r="C1612" s="13">
        <v>330000</v>
      </c>
    </row>
    <row r="1613" spans="1:3" x14ac:dyDescent="0.45">
      <c r="A1613" s="13">
        <v>20000</v>
      </c>
      <c r="B1613" s="13">
        <v>0</v>
      </c>
      <c r="C1613" s="13">
        <v>15500</v>
      </c>
    </row>
    <row r="1614" spans="1:3" x14ac:dyDescent="0.45">
      <c r="A1614" s="13">
        <v>0</v>
      </c>
      <c r="B1614" s="13">
        <v>0</v>
      </c>
      <c r="C1614" s="13">
        <v>21000</v>
      </c>
    </row>
    <row r="1615" spans="1:3" x14ac:dyDescent="0.45">
      <c r="A1615" s="13">
        <v>0</v>
      </c>
      <c r="B1615" s="13">
        <v>0</v>
      </c>
      <c r="C1615" s="13">
        <v>22000</v>
      </c>
    </row>
    <row r="1616" spans="1:3" x14ac:dyDescent="0.45">
      <c r="A1616" s="13">
        <v>0</v>
      </c>
      <c r="B1616" s="13">
        <v>0</v>
      </c>
      <c r="C1616" s="13">
        <v>8000</v>
      </c>
    </row>
    <row r="1617" spans="1:3" x14ac:dyDescent="0.45">
      <c r="A1617" s="13">
        <v>0</v>
      </c>
      <c r="B1617" s="13">
        <v>0</v>
      </c>
      <c r="C1617" s="13">
        <v>49000</v>
      </c>
    </row>
    <row r="1618" spans="1:3" x14ac:dyDescent="0.45">
      <c r="A1618" s="13">
        <v>0</v>
      </c>
      <c r="B1618" s="13">
        <v>0</v>
      </c>
      <c r="C1618" s="13">
        <v>21000</v>
      </c>
    </row>
    <row r="1619" spans="1:3" x14ac:dyDescent="0.45">
      <c r="A1619" s="13">
        <v>0</v>
      </c>
      <c r="B1619" s="13">
        <v>0</v>
      </c>
      <c r="C1619" s="13">
        <v>61000</v>
      </c>
    </row>
    <row r="1620" spans="1:3" x14ac:dyDescent="0.45">
      <c r="A1620" s="13">
        <v>0</v>
      </c>
      <c r="B1620" s="13">
        <v>0</v>
      </c>
      <c r="C1620" s="13">
        <v>61000</v>
      </c>
    </row>
    <row r="1621" spans="1:3" x14ac:dyDescent="0.45">
      <c r="A1621" s="13">
        <v>20000</v>
      </c>
      <c r="B1621" s="13">
        <v>0</v>
      </c>
      <c r="C1621" s="13">
        <v>398000</v>
      </c>
    </row>
    <row r="1622" spans="1:3" x14ac:dyDescent="0.45">
      <c r="A1622" s="13">
        <v>0</v>
      </c>
      <c r="B1622" s="13">
        <v>0</v>
      </c>
      <c r="C1622" s="13">
        <v>217000</v>
      </c>
    </row>
    <row r="1623" spans="1:3" x14ac:dyDescent="0.45">
      <c r="A1623" s="13">
        <v>11310</v>
      </c>
      <c r="B1623" s="13">
        <v>0</v>
      </c>
      <c r="C1623" s="13">
        <v>148200</v>
      </c>
    </row>
    <row r="1624" spans="1:3" x14ac:dyDescent="0.45">
      <c r="A1624" s="13">
        <v>11310</v>
      </c>
      <c r="B1624" s="13">
        <v>0</v>
      </c>
      <c r="C1624" s="13">
        <v>78000</v>
      </c>
    </row>
    <row r="1625" spans="1:3" x14ac:dyDescent="0.45">
      <c r="A1625" s="13">
        <v>0</v>
      </c>
      <c r="B1625" s="13">
        <v>0</v>
      </c>
      <c r="C1625" s="13">
        <v>21000</v>
      </c>
    </row>
    <row r="1626" spans="1:3" x14ac:dyDescent="0.45">
      <c r="A1626" s="13">
        <v>0</v>
      </c>
      <c r="B1626" s="13">
        <v>0</v>
      </c>
      <c r="C1626" s="13">
        <v>57950</v>
      </c>
    </row>
    <row r="1627" spans="1:3" x14ac:dyDescent="0.45">
      <c r="A1627" s="13">
        <v>0</v>
      </c>
      <c r="B1627" s="13">
        <v>0</v>
      </c>
      <c r="C1627" s="13">
        <v>49400</v>
      </c>
    </row>
    <row r="1628" spans="1:3" x14ac:dyDescent="0.45">
      <c r="A1628" s="13">
        <v>0</v>
      </c>
      <c r="B1628" s="13">
        <v>0</v>
      </c>
      <c r="C1628" s="13">
        <v>39000</v>
      </c>
    </row>
    <row r="1629" spans="1:3" x14ac:dyDescent="0.45">
      <c r="A1629" s="13">
        <v>0</v>
      </c>
      <c r="B1629" s="13">
        <v>0</v>
      </c>
      <c r="C1629" s="13">
        <v>16000</v>
      </c>
    </row>
    <row r="1630" spans="1:3" x14ac:dyDescent="0.45">
      <c r="A1630" s="13">
        <v>0</v>
      </c>
      <c r="B1630" s="13">
        <v>0</v>
      </c>
      <c r="C1630" s="13">
        <v>45000</v>
      </c>
    </row>
    <row r="1631" spans="1:3" x14ac:dyDescent="0.45">
      <c r="A1631" s="13">
        <v>0</v>
      </c>
      <c r="B1631" s="13">
        <v>0</v>
      </c>
      <c r="C1631" s="13">
        <v>38000</v>
      </c>
    </row>
    <row r="1632" spans="1:3" x14ac:dyDescent="0.45">
      <c r="A1632" s="13">
        <v>0</v>
      </c>
      <c r="B1632" s="13">
        <v>0</v>
      </c>
      <c r="C1632" s="13">
        <v>16000</v>
      </c>
    </row>
    <row r="1633" spans="1:3" x14ac:dyDescent="0.45">
      <c r="A1633" s="13">
        <v>0</v>
      </c>
      <c r="B1633" s="13">
        <v>0</v>
      </c>
      <c r="C1633" s="13">
        <v>21000</v>
      </c>
    </row>
    <row r="1634" spans="1:3" x14ac:dyDescent="0.45">
      <c r="A1634" s="13">
        <v>0</v>
      </c>
      <c r="B1634" s="13">
        <v>0</v>
      </c>
      <c r="C1634" s="13">
        <v>32000</v>
      </c>
    </row>
    <row r="1635" spans="1:3" x14ac:dyDescent="0.45">
      <c r="A1635" s="13">
        <v>0</v>
      </c>
      <c r="B1635" s="13">
        <v>0</v>
      </c>
      <c r="C1635" s="13">
        <v>49000</v>
      </c>
    </row>
    <row r="1636" spans="1:3" x14ac:dyDescent="0.45">
      <c r="A1636" s="13">
        <v>20000</v>
      </c>
      <c r="B1636" s="13">
        <v>0</v>
      </c>
      <c r="C1636" s="13">
        <v>330000</v>
      </c>
    </row>
    <row r="1637" spans="1:3" x14ac:dyDescent="0.45">
      <c r="A1637" s="13">
        <v>20000</v>
      </c>
      <c r="B1637" s="13">
        <v>0</v>
      </c>
      <c r="C1637" s="13">
        <v>21000</v>
      </c>
    </row>
    <row r="1638" spans="1:3" x14ac:dyDescent="0.45">
      <c r="A1638" s="13">
        <v>0</v>
      </c>
      <c r="B1638" s="13">
        <v>0</v>
      </c>
      <c r="C1638" s="13">
        <v>268000</v>
      </c>
    </row>
    <row r="1639" spans="1:3" x14ac:dyDescent="0.45">
      <c r="A1639" s="13">
        <v>10850</v>
      </c>
      <c r="B1639" s="13">
        <v>0</v>
      </c>
      <c r="C1639" s="13">
        <v>217000</v>
      </c>
    </row>
    <row r="1640" spans="1:3" x14ac:dyDescent="0.45">
      <c r="A1640" s="13">
        <v>20000</v>
      </c>
      <c r="B1640" s="13">
        <v>0</v>
      </c>
      <c r="C1640" s="13">
        <v>398000</v>
      </c>
    </row>
    <row r="1641" spans="1:3" x14ac:dyDescent="0.45">
      <c r="A1641" s="13">
        <v>20000</v>
      </c>
      <c r="B1641" s="13">
        <v>0</v>
      </c>
      <c r="C1641" s="13">
        <v>32000</v>
      </c>
    </row>
    <row r="1642" spans="1:3" x14ac:dyDescent="0.45">
      <c r="A1642" s="13">
        <v>0</v>
      </c>
      <c r="B1642" s="13">
        <v>0</v>
      </c>
      <c r="C1642" s="13">
        <v>110200</v>
      </c>
    </row>
    <row r="1643" spans="1:3" x14ac:dyDescent="0.45">
      <c r="A1643" s="13">
        <v>20000</v>
      </c>
      <c r="B1643" s="13">
        <v>0</v>
      </c>
      <c r="C1643" s="13">
        <v>325000</v>
      </c>
    </row>
    <row r="1644" spans="1:3" x14ac:dyDescent="0.45">
      <c r="A1644" s="13">
        <v>11700</v>
      </c>
      <c r="B1644" s="13">
        <v>0</v>
      </c>
      <c r="C1644" s="13">
        <v>234000</v>
      </c>
    </row>
    <row r="1645" spans="1:3" x14ac:dyDescent="0.45">
      <c r="A1645" s="13">
        <v>0</v>
      </c>
      <c r="B1645" s="13">
        <v>0</v>
      </c>
      <c r="C1645" s="13">
        <v>49000</v>
      </c>
    </row>
    <row r="1646" spans="1:3" x14ac:dyDescent="0.45">
      <c r="A1646" s="13">
        <v>20000</v>
      </c>
      <c r="B1646" s="13">
        <v>0</v>
      </c>
      <c r="C1646" s="13">
        <v>395000</v>
      </c>
    </row>
    <row r="1647" spans="1:3" x14ac:dyDescent="0.45">
      <c r="A1647" s="13">
        <v>20000</v>
      </c>
      <c r="B1647" s="13">
        <v>0</v>
      </c>
      <c r="C1647" s="13">
        <v>398000</v>
      </c>
    </row>
    <row r="1648" spans="1:3" x14ac:dyDescent="0.45">
      <c r="A1648" s="13">
        <v>0</v>
      </c>
      <c r="B1648" s="13">
        <v>0</v>
      </c>
      <c r="C1648" s="13">
        <v>148200</v>
      </c>
    </row>
    <row r="1649" spans="1:3" x14ac:dyDescent="0.45">
      <c r="A1649" s="13">
        <v>0</v>
      </c>
      <c r="B1649" s="13">
        <v>0</v>
      </c>
      <c r="C1649" s="13">
        <v>68000</v>
      </c>
    </row>
    <row r="1650" spans="1:3" x14ac:dyDescent="0.45">
      <c r="A1650" s="13">
        <v>8900</v>
      </c>
      <c r="B1650" s="13">
        <v>0</v>
      </c>
      <c r="C1650" s="13">
        <v>80000</v>
      </c>
    </row>
    <row r="1651" spans="1:3" x14ac:dyDescent="0.45">
      <c r="A1651" s="13">
        <v>8900</v>
      </c>
      <c r="B1651" s="13">
        <v>0</v>
      </c>
      <c r="C1651" s="13">
        <v>98000</v>
      </c>
    </row>
    <row r="1652" spans="1:3" x14ac:dyDescent="0.45">
      <c r="A1652" s="13">
        <v>10850</v>
      </c>
      <c r="B1652" s="13">
        <v>0</v>
      </c>
      <c r="C1652" s="13">
        <v>217000</v>
      </c>
    </row>
    <row r="1653" spans="1:3" x14ac:dyDescent="0.45">
      <c r="A1653" s="13">
        <v>20000</v>
      </c>
      <c r="B1653" s="13">
        <v>0</v>
      </c>
      <c r="C1653" s="13">
        <v>53360</v>
      </c>
    </row>
    <row r="1654" spans="1:3" x14ac:dyDescent="0.45">
      <c r="A1654" s="13">
        <v>20000</v>
      </c>
      <c r="B1654" s="13">
        <v>0</v>
      </c>
      <c r="C1654" s="13">
        <v>125120</v>
      </c>
    </row>
    <row r="1655" spans="1:3" x14ac:dyDescent="0.45">
      <c r="A1655" s="13">
        <v>20000</v>
      </c>
      <c r="B1655" s="13">
        <v>0</v>
      </c>
      <c r="C1655" s="13">
        <v>71760</v>
      </c>
    </row>
    <row r="1656" spans="1:3" x14ac:dyDescent="0.45">
      <c r="A1656" s="13">
        <v>20000</v>
      </c>
      <c r="B1656" s="13">
        <v>0</v>
      </c>
      <c r="C1656" s="13">
        <v>58000</v>
      </c>
    </row>
    <row r="1657" spans="1:3" x14ac:dyDescent="0.45">
      <c r="A1657" s="13">
        <v>0</v>
      </c>
      <c r="B1657" s="13">
        <v>0</v>
      </c>
      <c r="C1657" s="13">
        <v>78000</v>
      </c>
    </row>
    <row r="1658" spans="1:3" x14ac:dyDescent="0.45">
      <c r="A1658" s="13">
        <v>15000</v>
      </c>
      <c r="B1658" s="13">
        <v>0</v>
      </c>
      <c r="C1658" s="13">
        <v>398000</v>
      </c>
    </row>
    <row r="1659" spans="1:3" x14ac:dyDescent="0.45">
      <c r="A1659" s="13">
        <v>0</v>
      </c>
      <c r="B1659" s="13">
        <v>0</v>
      </c>
      <c r="C1659" s="13">
        <v>16000</v>
      </c>
    </row>
    <row r="1660" spans="1:3" x14ac:dyDescent="0.45">
      <c r="A1660" s="13">
        <v>0</v>
      </c>
      <c r="B1660" s="13">
        <v>0</v>
      </c>
      <c r="C1660" s="13">
        <v>32000</v>
      </c>
    </row>
    <row r="1661" spans="1:3" x14ac:dyDescent="0.45">
      <c r="A1661" s="13">
        <v>0</v>
      </c>
      <c r="B1661" s="13">
        <v>0</v>
      </c>
      <c r="C1661" s="13">
        <v>38000</v>
      </c>
    </row>
    <row r="1662" spans="1:3" x14ac:dyDescent="0.45">
      <c r="A1662" s="13">
        <v>0</v>
      </c>
      <c r="B1662" s="13">
        <v>0</v>
      </c>
      <c r="C1662" s="13">
        <v>115900</v>
      </c>
    </row>
    <row r="1663" spans="1:3" x14ac:dyDescent="0.45">
      <c r="A1663" s="13">
        <v>20000</v>
      </c>
      <c r="B1663" s="13">
        <v>0</v>
      </c>
      <c r="C1663" s="13">
        <v>398000</v>
      </c>
    </row>
    <row r="1664" spans="1:3" x14ac:dyDescent="0.45">
      <c r="A1664" s="13">
        <v>20000</v>
      </c>
      <c r="B1664" s="13">
        <v>0</v>
      </c>
      <c r="C1664" s="13">
        <v>325000</v>
      </c>
    </row>
    <row r="1665" spans="1:3" x14ac:dyDescent="0.45">
      <c r="A1665" s="13">
        <v>13400</v>
      </c>
      <c r="B1665" s="13">
        <v>0</v>
      </c>
      <c r="C1665" s="13">
        <v>268000</v>
      </c>
    </row>
    <row r="1666" spans="1:3" x14ac:dyDescent="0.45">
      <c r="A1666" s="13">
        <v>20000</v>
      </c>
      <c r="B1666" s="13">
        <v>0</v>
      </c>
      <c r="C1666" s="13">
        <v>398000</v>
      </c>
    </row>
    <row r="1667" spans="1:3" x14ac:dyDescent="0.45">
      <c r="A1667" s="13">
        <v>20000</v>
      </c>
      <c r="B1667" s="13">
        <v>0</v>
      </c>
      <c r="C1667" s="13">
        <v>398000</v>
      </c>
    </row>
    <row r="1668" spans="1:3" x14ac:dyDescent="0.45">
      <c r="A1668" s="13">
        <v>0</v>
      </c>
      <c r="B1668" s="13">
        <v>0</v>
      </c>
      <c r="C1668" s="13">
        <v>42000</v>
      </c>
    </row>
    <row r="1669" spans="1:3" x14ac:dyDescent="0.45">
      <c r="A1669" s="13">
        <v>0</v>
      </c>
      <c r="B1669" s="13">
        <v>0</v>
      </c>
      <c r="C1669" s="13">
        <v>68000</v>
      </c>
    </row>
    <row r="1670" spans="1:3" x14ac:dyDescent="0.45">
      <c r="A1670" s="13">
        <v>0</v>
      </c>
      <c r="B1670" s="13">
        <v>0</v>
      </c>
      <c r="C1670" s="13">
        <v>78000</v>
      </c>
    </row>
    <row r="1671" spans="1:3" x14ac:dyDescent="0.45">
      <c r="A1671" s="13">
        <v>7700</v>
      </c>
      <c r="B1671" s="13">
        <v>0</v>
      </c>
      <c r="C1671" s="13">
        <v>21000</v>
      </c>
    </row>
    <row r="1672" spans="1:3" x14ac:dyDescent="0.45">
      <c r="A1672" s="13">
        <v>7700</v>
      </c>
      <c r="B1672" s="13">
        <v>0</v>
      </c>
      <c r="C1672" s="13">
        <v>73000</v>
      </c>
    </row>
    <row r="1673" spans="1:3" x14ac:dyDescent="0.45">
      <c r="A1673" s="13">
        <v>7700</v>
      </c>
      <c r="B1673" s="13">
        <v>0</v>
      </c>
      <c r="C1673" s="13">
        <v>60000</v>
      </c>
    </row>
    <row r="1674" spans="1:3" x14ac:dyDescent="0.45">
      <c r="A1674" s="13">
        <v>30000</v>
      </c>
      <c r="B1674" s="13">
        <v>0</v>
      </c>
      <c r="C1674" s="13">
        <v>1399000</v>
      </c>
    </row>
    <row r="1675" spans="1:3" x14ac:dyDescent="0.45">
      <c r="A1675" s="13">
        <v>0</v>
      </c>
      <c r="B1675" s="13">
        <v>0</v>
      </c>
      <c r="C1675" s="13">
        <v>37050</v>
      </c>
    </row>
    <row r="1676" spans="1:3" x14ac:dyDescent="0.45">
      <c r="A1676" s="13">
        <v>0</v>
      </c>
      <c r="B1676" s="13">
        <v>0</v>
      </c>
      <c r="C1676" s="13">
        <v>49400</v>
      </c>
    </row>
    <row r="1677" spans="1:3" x14ac:dyDescent="0.45">
      <c r="A1677" s="13">
        <v>0</v>
      </c>
      <c r="B1677" s="13">
        <v>0</v>
      </c>
      <c r="C1677" s="13">
        <v>39000</v>
      </c>
    </row>
    <row r="1678" spans="1:3" x14ac:dyDescent="0.45">
      <c r="A1678" s="13">
        <v>0</v>
      </c>
      <c r="B1678" s="13">
        <v>0</v>
      </c>
      <c r="C1678" s="13">
        <v>120000</v>
      </c>
    </row>
    <row r="1679" spans="1:3" x14ac:dyDescent="0.45">
      <c r="A1679" s="13">
        <v>0</v>
      </c>
      <c r="B1679" s="13">
        <v>0</v>
      </c>
      <c r="C1679" s="13">
        <v>612000</v>
      </c>
    </row>
    <row r="1680" spans="1:3" x14ac:dyDescent="0.45">
      <c r="A1680" s="13">
        <v>20000</v>
      </c>
      <c r="B1680" s="13">
        <v>0</v>
      </c>
      <c r="C1680" s="13">
        <v>268000</v>
      </c>
    </row>
    <row r="1681" spans="1:3" x14ac:dyDescent="0.45">
      <c r="A1681" s="13">
        <v>20000</v>
      </c>
      <c r="B1681" s="13">
        <v>0</v>
      </c>
      <c r="C1681" s="13">
        <v>21500</v>
      </c>
    </row>
    <row r="1682" spans="1:3" x14ac:dyDescent="0.45">
      <c r="A1682" s="13">
        <v>20000</v>
      </c>
      <c r="B1682" s="13">
        <v>0</v>
      </c>
      <c r="C1682" s="13">
        <v>34500</v>
      </c>
    </row>
    <row r="1683" spans="1:3" x14ac:dyDescent="0.45">
      <c r="A1683" s="13">
        <v>0</v>
      </c>
      <c r="B1683" s="13">
        <v>0</v>
      </c>
      <c r="C1683" s="13">
        <v>60800</v>
      </c>
    </row>
    <row r="1684" spans="1:3" x14ac:dyDescent="0.45">
      <c r="A1684" s="13">
        <v>0</v>
      </c>
      <c r="B1684" s="13">
        <v>0</v>
      </c>
      <c r="C1684" s="13">
        <v>68000</v>
      </c>
    </row>
    <row r="1685" spans="1:3" x14ac:dyDescent="0.45">
      <c r="A1685" s="13">
        <v>20000</v>
      </c>
      <c r="B1685" s="13">
        <v>0</v>
      </c>
      <c r="C1685" s="13">
        <v>254600</v>
      </c>
    </row>
    <row r="1686" spans="1:3" x14ac:dyDescent="0.45">
      <c r="A1686" s="13">
        <v>20000</v>
      </c>
      <c r="B1686" s="13">
        <v>0</v>
      </c>
      <c r="C1686" s="13">
        <v>54000</v>
      </c>
    </row>
    <row r="1687" spans="1:3" x14ac:dyDescent="0.45">
      <c r="A1687" s="13">
        <v>20000</v>
      </c>
      <c r="B1687" s="13">
        <v>0</v>
      </c>
      <c r="C1687" s="13">
        <v>15500</v>
      </c>
    </row>
    <row r="1688" spans="1:3" x14ac:dyDescent="0.45">
      <c r="A1688" s="13">
        <v>20000</v>
      </c>
      <c r="B1688" s="13">
        <v>0</v>
      </c>
      <c r="C1688" s="13">
        <v>57500</v>
      </c>
    </row>
    <row r="1689" spans="1:3" x14ac:dyDescent="0.45">
      <c r="A1689" s="13">
        <v>11510</v>
      </c>
      <c r="B1689" s="13">
        <v>0</v>
      </c>
      <c r="C1689" s="13">
        <v>24000</v>
      </c>
    </row>
    <row r="1690" spans="1:3" x14ac:dyDescent="0.45">
      <c r="A1690" s="13">
        <v>11510</v>
      </c>
      <c r="B1690" s="13">
        <v>0</v>
      </c>
      <c r="C1690" s="13">
        <v>206200</v>
      </c>
    </row>
    <row r="1691" spans="1:3" x14ac:dyDescent="0.45">
      <c r="A1691" s="13">
        <v>10310</v>
      </c>
      <c r="B1691" s="13">
        <v>0</v>
      </c>
      <c r="C1691" s="13">
        <v>206200</v>
      </c>
    </row>
    <row r="1692" spans="1:3" x14ac:dyDescent="0.45">
      <c r="A1692" s="13">
        <v>20000</v>
      </c>
      <c r="B1692" s="13">
        <v>0</v>
      </c>
      <c r="C1692" s="13">
        <v>378100</v>
      </c>
    </row>
    <row r="1693" spans="1:3" x14ac:dyDescent="0.45">
      <c r="A1693" s="13">
        <v>10310</v>
      </c>
      <c r="B1693" s="13">
        <v>0</v>
      </c>
      <c r="C1693" s="13">
        <v>206200</v>
      </c>
    </row>
    <row r="1694" spans="1:3" x14ac:dyDescent="0.45">
      <c r="A1694" s="13">
        <v>0</v>
      </c>
      <c r="B1694" s="13">
        <v>0</v>
      </c>
      <c r="C1694" s="13">
        <v>21000</v>
      </c>
    </row>
    <row r="1695" spans="1:3" x14ac:dyDescent="0.45">
      <c r="A1695" s="13">
        <v>0</v>
      </c>
      <c r="B1695" s="13">
        <v>0</v>
      </c>
      <c r="C1695" s="13">
        <v>378100</v>
      </c>
    </row>
    <row r="1696" spans="1:3" x14ac:dyDescent="0.45">
      <c r="A1696" s="13">
        <v>0</v>
      </c>
      <c r="B1696" s="13">
        <v>0</v>
      </c>
      <c r="C1696" s="13">
        <v>49000</v>
      </c>
    </row>
    <row r="1697" spans="1:3" x14ac:dyDescent="0.45">
      <c r="A1697" s="13">
        <v>0</v>
      </c>
      <c r="B1697" s="13">
        <v>0</v>
      </c>
      <c r="C1697" s="13">
        <v>68000</v>
      </c>
    </row>
    <row r="1698" spans="1:3" x14ac:dyDescent="0.45">
      <c r="A1698" s="13">
        <v>0</v>
      </c>
      <c r="B1698" s="13">
        <v>0</v>
      </c>
      <c r="C1698" s="13">
        <v>330000</v>
      </c>
    </row>
    <row r="1699" spans="1:3" x14ac:dyDescent="0.45">
      <c r="A1699" s="13">
        <v>20000</v>
      </c>
      <c r="B1699" s="13">
        <v>0</v>
      </c>
      <c r="C1699" s="13">
        <v>330000</v>
      </c>
    </row>
    <row r="1700" spans="1:3" x14ac:dyDescent="0.45">
      <c r="A1700" s="13">
        <v>0</v>
      </c>
      <c r="B1700" s="13">
        <v>0</v>
      </c>
      <c r="C1700" s="13">
        <v>68000</v>
      </c>
    </row>
    <row r="1701" spans="1:3" x14ac:dyDescent="0.45">
      <c r="A1701" s="13">
        <v>0</v>
      </c>
      <c r="B1701" s="13">
        <v>0</v>
      </c>
      <c r="C1701" s="13">
        <v>68000</v>
      </c>
    </row>
    <row r="1702" spans="1:3" x14ac:dyDescent="0.45">
      <c r="A1702" s="13">
        <v>0</v>
      </c>
      <c r="B1702" s="13">
        <v>0</v>
      </c>
      <c r="C1702" s="13">
        <v>33000</v>
      </c>
    </row>
    <row r="1703" spans="1:3" x14ac:dyDescent="0.45">
      <c r="A1703" s="13">
        <v>0</v>
      </c>
      <c r="B1703" s="13">
        <v>0</v>
      </c>
      <c r="C1703" s="13">
        <v>132000</v>
      </c>
    </row>
    <row r="1704" spans="1:3" x14ac:dyDescent="0.45">
      <c r="A1704" s="13">
        <v>30000</v>
      </c>
      <c r="B1704" s="13">
        <v>0</v>
      </c>
      <c r="C1704" s="13">
        <v>569000</v>
      </c>
    </row>
    <row r="1705" spans="1:3" x14ac:dyDescent="0.45">
      <c r="A1705" s="13">
        <v>20000</v>
      </c>
      <c r="B1705" s="13">
        <v>0</v>
      </c>
      <c r="C1705" s="13">
        <v>395000</v>
      </c>
    </row>
    <row r="1706" spans="1:3" x14ac:dyDescent="0.45">
      <c r="A1706" s="13">
        <v>20000</v>
      </c>
      <c r="B1706" s="13">
        <v>0</v>
      </c>
      <c r="C1706" s="13">
        <v>20500</v>
      </c>
    </row>
    <row r="1707" spans="1:3" x14ac:dyDescent="0.45">
      <c r="A1707" s="13">
        <v>20000</v>
      </c>
      <c r="B1707" s="13">
        <v>0</v>
      </c>
      <c r="C1707" s="13">
        <v>46000</v>
      </c>
    </row>
    <row r="1708" spans="1:3" x14ac:dyDescent="0.45">
      <c r="A1708" s="13">
        <v>0</v>
      </c>
      <c r="B1708" s="13">
        <v>0</v>
      </c>
      <c r="C1708" s="13">
        <v>262000</v>
      </c>
    </row>
    <row r="1709" spans="1:3" x14ac:dyDescent="0.45">
      <c r="A1709" s="13">
        <v>0</v>
      </c>
      <c r="B1709" s="13">
        <v>0</v>
      </c>
      <c r="C1709" s="13">
        <v>55000</v>
      </c>
    </row>
    <row r="1710" spans="1:3" x14ac:dyDescent="0.45">
      <c r="A1710" s="13">
        <v>0</v>
      </c>
      <c r="B1710" s="13">
        <v>0</v>
      </c>
      <c r="C1710" s="13">
        <v>129200</v>
      </c>
    </row>
    <row r="1711" spans="1:3" x14ac:dyDescent="0.45">
      <c r="A1711" s="13">
        <v>0</v>
      </c>
      <c r="B1711" s="13">
        <v>0</v>
      </c>
      <c r="C1711" s="13">
        <v>98000</v>
      </c>
    </row>
    <row r="1712" spans="1:3" x14ac:dyDescent="0.45">
      <c r="A1712" s="13">
        <v>20000</v>
      </c>
      <c r="B1712" s="13">
        <v>0</v>
      </c>
      <c r="C1712" s="13">
        <v>398000</v>
      </c>
    </row>
    <row r="1713" spans="1:3" x14ac:dyDescent="0.45">
      <c r="A1713" s="13">
        <v>0</v>
      </c>
      <c r="B1713" s="13">
        <v>0</v>
      </c>
      <c r="C1713" s="13">
        <v>330000</v>
      </c>
    </row>
    <row r="1714" spans="1:3" x14ac:dyDescent="0.45">
      <c r="A1714" s="13">
        <v>0</v>
      </c>
      <c r="B1714" s="13">
        <v>0</v>
      </c>
      <c r="C1714" s="13">
        <v>37050</v>
      </c>
    </row>
    <row r="1715" spans="1:3" x14ac:dyDescent="0.45">
      <c r="A1715" s="13">
        <v>0</v>
      </c>
      <c r="B1715" s="13">
        <v>0</v>
      </c>
      <c r="C1715" s="13">
        <v>64600</v>
      </c>
    </row>
    <row r="1716" spans="1:3" x14ac:dyDescent="0.45">
      <c r="A1716" s="13">
        <v>30000</v>
      </c>
      <c r="B1716" s="13">
        <v>0</v>
      </c>
      <c r="C1716" s="13">
        <v>21000</v>
      </c>
    </row>
    <row r="1717" spans="1:3" x14ac:dyDescent="0.45">
      <c r="A1717" s="13">
        <v>30000</v>
      </c>
      <c r="B1717" s="13">
        <v>0</v>
      </c>
      <c r="C1717" s="13">
        <v>33000</v>
      </c>
    </row>
    <row r="1718" spans="1:3" x14ac:dyDescent="0.45">
      <c r="A1718" s="13">
        <v>30000</v>
      </c>
      <c r="B1718" s="13">
        <v>0</v>
      </c>
      <c r="C1718" s="13">
        <v>1399000</v>
      </c>
    </row>
    <row r="1719" spans="1:3" x14ac:dyDescent="0.45">
      <c r="A1719" s="13">
        <v>30000</v>
      </c>
      <c r="B1719" s="13">
        <v>0</v>
      </c>
      <c r="C1719" s="13">
        <v>75000</v>
      </c>
    </row>
    <row r="1720" spans="1:3" x14ac:dyDescent="0.45">
      <c r="A1720" s="13">
        <v>30000</v>
      </c>
      <c r="B1720" s="13">
        <v>0</v>
      </c>
      <c r="C1720" s="13">
        <v>165000</v>
      </c>
    </row>
    <row r="1721" spans="1:3" x14ac:dyDescent="0.45">
      <c r="A1721" s="13">
        <v>0</v>
      </c>
      <c r="B1721" s="13">
        <v>0</v>
      </c>
      <c r="C1721" s="13">
        <v>78000</v>
      </c>
    </row>
    <row r="1722" spans="1:3" x14ac:dyDescent="0.45">
      <c r="A1722" s="13">
        <v>20000</v>
      </c>
      <c r="B1722" s="13">
        <v>0</v>
      </c>
      <c r="C1722" s="13">
        <v>395000</v>
      </c>
    </row>
    <row r="1723" spans="1:3" x14ac:dyDescent="0.45">
      <c r="A1723" s="13">
        <v>30000</v>
      </c>
      <c r="B1723" s="13">
        <v>0</v>
      </c>
      <c r="C1723" s="13">
        <v>140000</v>
      </c>
    </row>
    <row r="1724" spans="1:3" x14ac:dyDescent="0.45">
      <c r="A1724" s="13">
        <v>30000</v>
      </c>
      <c r="B1724" s="13">
        <v>0</v>
      </c>
      <c r="C1724" s="13">
        <v>398000</v>
      </c>
    </row>
    <row r="1725" spans="1:3" x14ac:dyDescent="0.45">
      <c r="A1725" s="13">
        <v>20000</v>
      </c>
      <c r="B1725" s="13">
        <v>0</v>
      </c>
      <c r="C1725" s="13">
        <v>398000</v>
      </c>
    </row>
    <row r="1726" spans="1:3" x14ac:dyDescent="0.45">
      <c r="A1726" s="13">
        <v>0</v>
      </c>
      <c r="B1726" s="13">
        <v>0</v>
      </c>
      <c r="C1726" s="13">
        <v>16000</v>
      </c>
    </row>
    <row r="1727" spans="1:3" x14ac:dyDescent="0.45">
      <c r="A1727" s="13">
        <v>0</v>
      </c>
      <c r="B1727" s="13">
        <v>0</v>
      </c>
      <c r="C1727" s="13">
        <v>32000</v>
      </c>
    </row>
    <row r="1728" spans="1:3" x14ac:dyDescent="0.45">
      <c r="A1728" s="13">
        <v>20000</v>
      </c>
      <c r="B1728" s="13">
        <v>0</v>
      </c>
      <c r="C1728" s="13">
        <v>330000</v>
      </c>
    </row>
    <row r="1729" spans="1:3" x14ac:dyDescent="0.45">
      <c r="A1729" s="13">
        <v>11310</v>
      </c>
      <c r="B1729" s="13">
        <v>0</v>
      </c>
      <c r="C1729" s="13">
        <v>148200</v>
      </c>
    </row>
    <row r="1730" spans="1:3" x14ac:dyDescent="0.45">
      <c r="A1730" s="13">
        <v>11310</v>
      </c>
      <c r="B1730" s="13">
        <v>0</v>
      </c>
      <c r="C1730" s="13">
        <v>78000</v>
      </c>
    </row>
    <row r="1731" spans="1:3" x14ac:dyDescent="0.45">
      <c r="A1731" s="13">
        <v>0</v>
      </c>
      <c r="B1731" s="13">
        <v>0</v>
      </c>
      <c r="C1731" s="13">
        <v>148200</v>
      </c>
    </row>
    <row r="1732" spans="1:3" x14ac:dyDescent="0.45">
      <c r="A1732" s="13">
        <v>0</v>
      </c>
      <c r="B1732" s="13">
        <v>0</v>
      </c>
      <c r="C1732" s="13">
        <v>78000</v>
      </c>
    </row>
    <row r="1733" spans="1:3" x14ac:dyDescent="0.45">
      <c r="A1733" s="13">
        <v>0</v>
      </c>
      <c r="B1733" s="13">
        <v>0</v>
      </c>
      <c r="C1733" s="13">
        <v>68000</v>
      </c>
    </row>
    <row r="1734" spans="1:3" x14ac:dyDescent="0.45">
      <c r="A1734" s="13">
        <v>0</v>
      </c>
      <c r="B1734" s="13">
        <v>0</v>
      </c>
      <c r="C1734" s="13">
        <v>129200</v>
      </c>
    </row>
    <row r="1735" spans="1:3" x14ac:dyDescent="0.45">
      <c r="A1735" s="13">
        <v>0</v>
      </c>
      <c r="B1735" s="13">
        <v>0</v>
      </c>
      <c r="C1735" s="13">
        <v>32000</v>
      </c>
    </row>
    <row r="1736" spans="1:3" x14ac:dyDescent="0.45">
      <c r="A1736" s="13">
        <v>30000</v>
      </c>
      <c r="B1736" s="13">
        <v>0</v>
      </c>
      <c r="C1736" s="13">
        <v>33000</v>
      </c>
    </row>
    <row r="1737" spans="1:3" x14ac:dyDescent="0.45">
      <c r="A1737" s="13">
        <v>30000</v>
      </c>
      <c r="B1737" s="13">
        <v>0</v>
      </c>
      <c r="C1737" s="13">
        <v>22000</v>
      </c>
    </row>
    <row r="1738" spans="1:3" x14ac:dyDescent="0.45">
      <c r="A1738" s="13">
        <v>30000</v>
      </c>
      <c r="B1738" s="13">
        <v>0</v>
      </c>
      <c r="C1738" s="13">
        <v>32000</v>
      </c>
    </row>
    <row r="1739" spans="1:3" x14ac:dyDescent="0.45">
      <c r="A1739" s="13">
        <v>30000</v>
      </c>
      <c r="B1739" s="13">
        <v>0</v>
      </c>
      <c r="C1739" s="13">
        <v>612000</v>
      </c>
    </row>
    <row r="1740" spans="1:3" x14ac:dyDescent="0.45">
      <c r="A1740" s="13">
        <v>30000</v>
      </c>
      <c r="B1740" s="13">
        <v>0</v>
      </c>
      <c r="C1740" s="13">
        <v>98000</v>
      </c>
    </row>
    <row r="1741" spans="1:3" x14ac:dyDescent="0.45">
      <c r="A1741" s="13">
        <v>13400</v>
      </c>
      <c r="B1741" s="13">
        <v>0</v>
      </c>
      <c r="C1741" s="13">
        <v>268000</v>
      </c>
    </row>
    <row r="1742" spans="1:3" x14ac:dyDescent="0.45">
      <c r="A1742" s="13">
        <v>0</v>
      </c>
      <c r="B1742" s="13">
        <v>0</v>
      </c>
      <c r="C1742" s="13">
        <v>61000</v>
      </c>
    </row>
    <row r="1743" spans="1:3" x14ac:dyDescent="0.45">
      <c r="A1743" s="13">
        <v>0</v>
      </c>
      <c r="B1743" s="13">
        <v>0</v>
      </c>
      <c r="C1743" s="13">
        <v>268000</v>
      </c>
    </row>
    <row r="1744" spans="1:3" x14ac:dyDescent="0.45">
      <c r="A1744" s="13">
        <v>0</v>
      </c>
      <c r="B1744" s="13">
        <v>0</v>
      </c>
      <c r="C1744" s="13">
        <v>268000</v>
      </c>
    </row>
    <row r="1745" spans="1:3" x14ac:dyDescent="0.45">
      <c r="A1745" s="13">
        <v>0</v>
      </c>
      <c r="B1745" s="13">
        <v>0</v>
      </c>
      <c r="C1745" s="13">
        <v>49000</v>
      </c>
    </row>
    <row r="1746" spans="1:3" x14ac:dyDescent="0.45">
      <c r="A1746" s="13">
        <v>0</v>
      </c>
      <c r="B1746" s="13">
        <v>0</v>
      </c>
      <c r="C1746" s="13">
        <v>49000</v>
      </c>
    </row>
    <row r="1747" spans="1:3" x14ac:dyDescent="0.45">
      <c r="A1747" s="13">
        <v>10600</v>
      </c>
      <c r="B1747" s="13">
        <v>0</v>
      </c>
      <c r="C1747" s="13">
        <v>212000</v>
      </c>
    </row>
    <row r="1748" spans="1:3" x14ac:dyDescent="0.45">
      <c r="A1748" s="13">
        <v>0</v>
      </c>
      <c r="B1748" s="13">
        <v>0</v>
      </c>
      <c r="C1748" s="13">
        <v>61000</v>
      </c>
    </row>
    <row r="1749" spans="1:3" x14ac:dyDescent="0.45">
      <c r="A1749" s="13">
        <v>0</v>
      </c>
      <c r="B1749" s="13">
        <v>0</v>
      </c>
      <c r="C1749" s="13">
        <v>649000</v>
      </c>
    </row>
    <row r="1750" spans="1:3" x14ac:dyDescent="0.45">
      <c r="A1750" s="13">
        <v>0</v>
      </c>
      <c r="B1750" s="13">
        <v>0</v>
      </c>
      <c r="C1750" s="13">
        <v>16000</v>
      </c>
    </row>
    <row r="1751" spans="1:3" x14ac:dyDescent="0.45">
      <c r="A1751" s="13">
        <v>0</v>
      </c>
      <c r="B1751" s="13">
        <v>0</v>
      </c>
      <c r="C1751" s="13">
        <v>1379000</v>
      </c>
    </row>
    <row r="1752" spans="1:3" x14ac:dyDescent="0.45">
      <c r="A1752" s="13">
        <v>0</v>
      </c>
      <c r="B1752" s="13">
        <v>0</v>
      </c>
      <c r="C1752" s="13">
        <v>58000</v>
      </c>
    </row>
    <row r="1753" spans="1:3" x14ac:dyDescent="0.45">
      <c r="A1753" s="13">
        <v>0</v>
      </c>
      <c r="B1753" s="13">
        <v>0</v>
      </c>
      <c r="C1753" s="13">
        <v>74000</v>
      </c>
    </row>
    <row r="1754" spans="1:3" x14ac:dyDescent="0.45">
      <c r="A1754" s="13">
        <v>30000</v>
      </c>
      <c r="B1754" s="13">
        <v>0</v>
      </c>
      <c r="C1754" s="13">
        <v>649000</v>
      </c>
    </row>
    <row r="1755" spans="1:3" x14ac:dyDescent="0.45">
      <c r="A1755" s="13">
        <v>20000</v>
      </c>
      <c r="B1755" s="13">
        <v>0</v>
      </c>
      <c r="C1755" s="13">
        <v>262000</v>
      </c>
    </row>
    <row r="1756" spans="1:3" x14ac:dyDescent="0.45">
      <c r="A1756" s="13">
        <v>20000</v>
      </c>
      <c r="B1756" s="13">
        <v>0</v>
      </c>
      <c r="C1756" s="13">
        <v>41000</v>
      </c>
    </row>
    <row r="1757" spans="1:3" x14ac:dyDescent="0.45">
      <c r="A1757" s="13">
        <v>20000</v>
      </c>
      <c r="B1757" s="13">
        <v>0</v>
      </c>
      <c r="C1757" s="13">
        <v>148000</v>
      </c>
    </row>
    <row r="1758" spans="1:3" x14ac:dyDescent="0.45">
      <c r="A1758" s="13">
        <v>20000</v>
      </c>
      <c r="B1758" s="13">
        <v>0</v>
      </c>
      <c r="C1758" s="13">
        <v>39000</v>
      </c>
    </row>
    <row r="1759" spans="1:3" x14ac:dyDescent="0.45">
      <c r="A1759" s="13">
        <v>11025</v>
      </c>
      <c r="B1759" s="13">
        <v>0</v>
      </c>
      <c r="C1759" s="13">
        <v>172000</v>
      </c>
    </row>
    <row r="1760" spans="1:3" x14ac:dyDescent="0.45">
      <c r="A1760" s="13">
        <v>11025</v>
      </c>
      <c r="B1760" s="13">
        <v>0</v>
      </c>
      <c r="C1760" s="13">
        <v>48500</v>
      </c>
    </row>
    <row r="1761" spans="1:3" x14ac:dyDescent="0.45">
      <c r="A1761" s="13">
        <v>15000</v>
      </c>
      <c r="B1761" s="13">
        <v>0</v>
      </c>
      <c r="C1761" s="13">
        <v>1399000</v>
      </c>
    </row>
    <row r="1762" spans="1:3" x14ac:dyDescent="0.45">
      <c r="A1762" s="13">
        <v>20000</v>
      </c>
      <c r="B1762" s="13">
        <v>0</v>
      </c>
      <c r="C1762" s="13">
        <v>330000</v>
      </c>
    </row>
    <row r="1763" spans="1:3" x14ac:dyDescent="0.45">
      <c r="A1763" s="13">
        <v>0</v>
      </c>
      <c r="B1763" s="13">
        <v>0</v>
      </c>
      <c r="C1763" s="13">
        <v>147000</v>
      </c>
    </row>
    <row r="1764" spans="1:3" x14ac:dyDescent="0.45">
      <c r="A1764" s="13">
        <v>30000</v>
      </c>
      <c r="B1764" s="13">
        <v>0</v>
      </c>
      <c r="C1764" s="13">
        <v>780000</v>
      </c>
    </row>
    <row r="1765" spans="1:3" x14ac:dyDescent="0.45">
      <c r="A1765" s="13">
        <v>0</v>
      </c>
      <c r="B1765" s="13">
        <v>0</v>
      </c>
      <c r="C1765" s="13">
        <v>126000</v>
      </c>
    </row>
    <row r="1766" spans="1:3" x14ac:dyDescent="0.45">
      <c r="A1766" s="13">
        <v>0</v>
      </c>
      <c r="B1766" s="13">
        <v>0</v>
      </c>
      <c r="C1766" s="13">
        <v>115900</v>
      </c>
    </row>
    <row r="1767" spans="1:3" x14ac:dyDescent="0.45">
      <c r="A1767" s="13">
        <v>0</v>
      </c>
      <c r="B1767" s="13">
        <v>0</v>
      </c>
      <c r="C1767" s="13">
        <v>61000</v>
      </c>
    </row>
    <row r="1768" spans="1:3" x14ac:dyDescent="0.45">
      <c r="A1768" s="13">
        <v>10850</v>
      </c>
      <c r="B1768" s="13">
        <v>0</v>
      </c>
      <c r="C1768" s="13">
        <v>217000</v>
      </c>
    </row>
    <row r="1769" spans="1:3" x14ac:dyDescent="0.45">
      <c r="A1769" s="13">
        <v>20000</v>
      </c>
      <c r="B1769" s="13">
        <v>0</v>
      </c>
      <c r="C1769" s="13">
        <v>398000</v>
      </c>
    </row>
    <row r="1770" spans="1:3" x14ac:dyDescent="0.45">
      <c r="A1770" s="13">
        <v>0</v>
      </c>
      <c r="B1770" s="13">
        <v>0</v>
      </c>
      <c r="C1770" s="13">
        <v>60000</v>
      </c>
    </row>
    <row r="1771" spans="1:3" x14ac:dyDescent="0.45">
      <c r="A1771" s="13">
        <v>0</v>
      </c>
      <c r="B1771" s="13">
        <v>0</v>
      </c>
      <c r="C1771" s="13">
        <v>33000</v>
      </c>
    </row>
    <row r="1772" spans="1:3" x14ac:dyDescent="0.45">
      <c r="A1772" s="13">
        <v>0</v>
      </c>
      <c r="B1772" s="13">
        <v>0</v>
      </c>
      <c r="C1772" s="13">
        <v>44000</v>
      </c>
    </row>
    <row r="1773" spans="1:3" x14ac:dyDescent="0.45">
      <c r="A1773" s="13">
        <v>20000</v>
      </c>
      <c r="B1773" s="13">
        <v>0</v>
      </c>
      <c r="C1773" s="13">
        <v>398000</v>
      </c>
    </row>
    <row r="1774" spans="1:3" x14ac:dyDescent="0.45">
      <c r="A1774" s="13">
        <v>10600</v>
      </c>
      <c r="B1774" s="13">
        <v>0</v>
      </c>
      <c r="C1774" s="13">
        <v>212000</v>
      </c>
    </row>
    <row r="1775" spans="1:3" x14ac:dyDescent="0.45">
      <c r="A1775" s="13">
        <v>0</v>
      </c>
      <c r="B1775" s="13">
        <v>0</v>
      </c>
      <c r="C1775" s="13">
        <v>15500</v>
      </c>
    </row>
    <row r="1776" spans="1:3" x14ac:dyDescent="0.45">
      <c r="A1776" s="13">
        <v>20000</v>
      </c>
      <c r="B1776" s="13">
        <v>0</v>
      </c>
      <c r="C1776" s="13">
        <v>398000</v>
      </c>
    </row>
    <row r="1777" spans="1:3" x14ac:dyDescent="0.45">
      <c r="A1777" s="13">
        <v>0</v>
      </c>
      <c r="B1777" s="13">
        <v>0</v>
      </c>
      <c r="C1777" s="13">
        <v>129200</v>
      </c>
    </row>
    <row r="1778" spans="1:3" x14ac:dyDescent="0.45">
      <c r="A1778" s="13">
        <v>0</v>
      </c>
      <c r="B1778" s="13">
        <v>0</v>
      </c>
      <c r="C1778" s="13">
        <v>129200</v>
      </c>
    </row>
    <row r="1779" spans="1:3" x14ac:dyDescent="0.45">
      <c r="A1779" s="13">
        <v>0</v>
      </c>
      <c r="B1779" s="13">
        <v>0</v>
      </c>
      <c r="C1779" s="13">
        <v>78000</v>
      </c>
    </row>
    <row r="1780" spans="1:3" x14ac:dyDescent="0.45">
      <c r="A1780" s="13">
        <v>13100</v>
      </c>
      <c r="B1780" s="13">
        <v>0</v>
      </c>
      <c r="C1780" s="13">
        <v>262000</v>
      </c>
    </row>
    <row r="1781" spans="1:3" x14ac:dyDescent="0.45">
      <c r="A1781" s="13">
        <v>20000</v>
      </c>
      <c r="B1781" s="13">
        <v>0</v>
      </c>
      <c r="C1781" s="13">
        <v>330000</v>
      </c>
    </row>
    <row r="1782" spans="1:3" x14ac:dyDescent="0.45">
      <c r="A1782" s="13">
        <v>0</v>
      </c>
      <c r="B1782" s="13">
        <v>0</v>
      </c>
      <c r="C1782" s="13">
        <v>68000</v>
      </c>
    </row>
    <row r="1783" spans="1:3" x14ac:dyDescent="0.45">
      <c r="A1783" s="13">
        <v>0</v>
      </c>
      <c r="B1783" s="13">
        <v>0</v>
      </c>
      <c r="C1783" s="13">
        <v>68000</v>
      </c>
    </row>
    <row r="1784" spans="1:3" x14ac:dyDescent="0.45">
      <c r="A1784" s="13">
        <v>0</v>
      </c>
      <c r="B1784" s="13">
        <v>0</v>
      </c>
      <c r="C1784" s="13">
        <v>61000</v>
      </c>
    </row>
    <row r="1785" spans="1:3" x14ac:dyDescent="0.45">
      <c r="A1785" s="13">
        <v>0</v>
      </c>
      <c r="B1785" s="13">
        <v>0</v>
      </c>
      <c r="C1785" s="13">
        <v>49000</v>
      </c>
    </row>
    <row r="1786" spans="1:3" x14ac:dyDescent="0.45">
      <c r="A1786" s="13">
        <v>0</v>
      </c>
      <c r="B1786" s="13">
        <v>0</v>
      </c>
      <c r="C1786" s="13">
        <v>395000</v>
      </c>
    </row>
    <row r="1787" spans="1:3" x14ac:dyDescent="0.45">
      <c r="A1787" s="13">
        <v>20000</v>
      </c>
      <c r="B1787" s="13">
        <v>0</v>
      </c>
      <c r="C1787" s="13">
        <v>16000</v>
      </c>
    </row>
    <row r="1788" spans="1:3" x14ac:dyDescent="0.45">
      <c r="A1788" s="13">
        <v>20000</v>
      </c>
      <c r="B1788" s="13">
        <v>0</v>
      </c>
      <c r="C1788" s="13">
        <v>300000</v>
      </c>
    </row>
    <row r="1789" spans="1:3" x14ac:dyDescent="0.45">
      <c r="A1789" s="13">
        <v>20000</v>
      </c>
      <c r="B1789" s="13">
        <v>0</v>
      </c>
      <c r="C1789" s="13">
        <v>177600</v>
      </c>
    </row>
    <row r="1790" spans="1:3" x14ac:dyDescent="0.45">
      <c r="A1790" s="13">
        <v>12850</v>
      </c>
      <c r="B1790" s="13">
        <v>0</v>
      </c>
      <c r="C1790" s="13">
        <v>24000</v>
      </c>
    </row>
    <row r="1791" spans="1:3" x14ac:dyDescent="0.45">
      <c r="A1791" s="13">
        <v>12850</v>
      </c>
      <c r="B1791" s="13">
        <v>0</v>
      </c>
      <c r="C1791" s="13">
        <v>16000</v>
      </c>
    </row>
    <row r="1792" spans="1:3" x14ac:dyDescent="0.45">
      <c r="A1792" s="13">
        <v>12850</v>
      </c>
      <c r="B1792" s="13">
        <v>0</v>
      </c>
      <c r="C1792" s="13">
        <v>217000</v>
      </c>
    </row>
    <row r="1793" spans="1:3" x14ac:dyDescent="0.45">
      <c r="A1793" s="13">
        <v>0</v>
      </c>
      <c r="B1793" s="13">
        <v>0</v>
      </c>
      <c r="C1793" s="13">
        <v>262000</v>
      </c>
    </row>
    <row r="1794" spans="1:3" x14ac:dyDescent="0.45">
      <c r="A1794" s="13">
        <v>0</v>
      </c>
      <c r="B1794" s="13">
        <v>0</v>
      </c>
      <c r="C1794" s="13">
        <v>649000</v>
      </c>
    </row>
    <row r="1795" spans="1:3" x14ac:dyDescent="0.45">
      <c r="A1795" s="13">
        <v>0</v>
      </c>
      <c r="B1795" s="13">
        <v>0</v>
      </c>
      <c r="C1795" s="13">
        <v>178000</v>
      </c>
    </row>
    <row r="1796" spans="1:3" x14ac:dyDescent="0.45">
      <c r="A1796" s="13">
        <v>0</v>
      </c>
      <c r="B1796" s="13">
        <v>0</v>
      </c>
      <c r="C1796" s="13">
        <v>16000</v>
      </c>
    </row>
    <row r="1797" spans="1:3" x14ac:dyDescent="0.45">
      <c r="A1797" s="13">
        <v>0</v>
      </c>
      <c r="B1797" s="13">
        <v>0</v>
      </c>
      <c r="C1797" s="13">
        <v>49000</v>
      </c>
    </row>
    <row r="1798" spans="1:3" x14ac:dyDescent="0.45">
      <c r="A1798" s="13">
        <v>20000</v>
      </c>
      <c r="B1798" s="13">
        <v>0</v>
      </c>
      <c r="C1798" s="13">
        <v>398000</v>
      </c>
    </row>
    <row r="1799" spans="1:3" x14ac:dyDescent="0.45">
      <c r="A1799" s="13">
        <v>0</v>
      </c>
      <c r="B1799" s="13">
        <v>0</v>
      </c>
      <c r="C1799" s="13">
        <v>57950</v>
      </c>
    </row>
    <row r="1800" spans="1:3" x14ac:dyDescent="0.45">
      <c r="A1800" s="13">
        <v>0</v>
      </c>
      <c r="B1800" s="13">
        <v>0</v>
      </c>
      <c r="C1800" s="13">
        <v>49400</v>
      </c>
    </row>
    <row r="1801" spans="1:3" x14ac:dyDescent="0.45">
      <c r="A1801" s="13">
        <v>0</v>
      </c>
      <c r="B1801" s="13">
        <v>0</v>
      </c>
      <c r="C1801" s="13">
        <v>39000</v>
      </c>
    </row>
    <row r="1802" spans="1:3" x14ac:dyDescent="0.45">
      <c r="A1802" s="13">
        <v>20000</v>
      </c>
      <c r="B1802" s="13">
        <v>0</v>
      </c>
      <c r="C1802" s="13">
        <v>406000</v>
      </c>
    </row>
    <row r="1803" spans="1:3" x14ac:dyDescent="0.45">
      <c r="A1803" s="13">
        <v>0</v>
      </c>
      <c r="B1803" s="13">
        <v>0</v>
      </c>
      <c r="C1803" s="13">
        <v>330000</v>
      </c>
    </row>
    <row r="1804" spans="1:3" x14ac:dyDescent="0.45">
      <c r="A1804" s="13">
        <v>0</v>
      </c>
      <c r="B1804" s="13">
        <v>0</v>
      </c>
      <c r="C1804" s="13">
        <v>16000</v>
      </c>
    </row>
    <row r="1805" spans="1:3" x14ac:dyDescent="0.45">
      <c r="A1805" s="13">
        <v>0</v>
      </c>
      <c r="B1805" s="13">
        <v>0</v>
      </c>
      <c r="C1805" s="13">
        <v>60000</v>
      </c>
    </row>
    <row r="1806" spans="1:3" x14ac:dyDescent="0.45">
      <c r="A1806" s="13">
        <v>20000</v>
      </c>
      <c r="B1806" s="13">
        <v>0</v>
      </c>
      <c r="C1806" s="13">
        <v>398000</v>
      </c>
    </row>
    <row r="1807" spans="1:3" x14ac:dyDescent="0.45">
      <c r="A1807" s="13">
        <v>20000</v>
      </c>
      <c r="B1807" s="13">
        <v>0</v>
      </c>
      <c r="C1807" s="13">
        <v>330000</v>
      </c>
    </row>
    <row r="1808" spans="1:3" x14ac:dyDescent="0.45">
      <c r="A1808" s="13">
        <v>8125</v>
      </c>
      <c r="B1808" s="13">
        <v>0</v>
      </c>
      <c r="C1808" s="13">
        <v>49400</v>
      </c>
    </row>
    <row r="1809" spans="1:3" x14ac:dyDescent="0.45">
      <c r="A1809" s="13">
        <v>8125</v>
      </c>
      <c r="B1809" s="13">
        <v>0</v>
      </c>
      <c r="C1809" s="13">
        <v>74100</v>
      </c>
    </row>
    <row r="1810" spans="1:3" x14ac:dyDescent="0.45">
      <c r="A1810" s="13">
        <v>8125</v>
      </c>
      <c r="B1810" s="13">
        <v>0</v>
      </c>
      <c r="C1810" s="13">
        <v>39000</v>
      </c>
    </row>
    <row r="1811" spans="1:3" x14ac:dyDescent="0.45">
      <c r="A1811" s="13">
        <v>12125</v>
      </c>
      <c r="B1811" s="13">
        <v>0</v>
      </c>
      <c r="C1811" s="13">
        <v>15500</v>
      </c>
    </row>
    <row r="1812" spans="1:3" x14ac:dyDescent="0.45">
      <c r="A1812" s="13">
        <v>12125</v>
      </c>
      <c r="B1812" s="13">
        <v>0</v>
      </c>
      <c r="C1812" s="13">
        <v>178000</v>
      </c>
    </row>
    <row r="1813" spans="1:3" x14ac:dyDescent="0.45">
      <c r="A1813" s="13">
        <v>12125</v>
      </c>
      <c r="B1813" s="13">
        <v>0</v>
      </c>
      <c r="C1813" s="13">
        <v>49000</v>
      </c>
    </row>
    <row r="1814" spans="1:3" x14ac:dyDescent="0.45">
      <c r="A1814" s="13">
        <v>0</v>
      </c>
      <c r="B1814" s="13">
        <v>0</v>
      </c>
      <c r="C1814" s="13">
        <v>78000</v>
      </c>
    </row>
    <row r="1815" spans="1:3" x14ac:dyDescent="0.45">
      <c r="A1815" s="13">
        <v>0</v>
      </c>
      <c r="B1815" s="13">
        <v>0</v>
      </c>
      <c r="C1815" s="13">
        <v>78000</v>
      </c>
    </row>
    <row r="1816" spans="1:3" x14ac:dyDescent="0.45">
      <c r="A1816" s="13">
        <v>0</v>
      </c>
      <c r="B1816" s="13">
        <v>0</v>
      </c>
      <c r="C1816" s="13">
        <v>99000</v>
      </c>
    </row>
    <row r="1817" spans="1:3" x14ac:dyDescent="0.45">
      <c r="A1817" s="13">
        <v>0</v>
      </c>
      <c r="B1817" s="13">
        <v>0</v>
      </c>
      <c r="C1817" s="13">
        <v>40000</v>
      </c>
    </row>
    <row r="1818" spans="1:3" x14ac:dyDescent="0.45">
      <c r="A1818" s="13">
        <v>0</v>
      </c>
      <c r="B1818" s="13">
        <v>0</v>
      </c>
      <c r="C1818" s="13">
        <v>98000</v>
      </c>
    </row>
    <row r="1819" spans="1:3" x14ac:dyDescent="0.45">
      <c r="A1819" s="13">
        <v>20000</v>
      </c>
      <c r="B1819" s="13">
        <v>0</v>
      </c>
      <c r="C1819" s="13">
        <v>330000</v>
      </c>
    </row>
    <row r="1820" spans="1:3" x14ac:dyDescent="0.45">
      <c r="A1820" s="13">
        <v>20000</v>
      </c>
      <c r="B1820" s="13">
        <v>0</v>
      </c>
      <c r="C1820" s="13">
        <v>70000</v>
      </c>
    </row>
    <row r="1821" spans="1:3" x14ac:dyDescent="0.45">
      <c r="A1821" s="13">
        <v>20000</v>
      </c>
      <c r="B1821" s="13">
        <v>0</v>
      </c>
      <c r="C1821" s="13">
        <v>16000</v>
      </c>
    </row>
    <row r="1822" spans="1:3" x14ac:dyDescent="0.45">
      <c r="A1822" s="13">
        <v>20000</v>
      </c>
      <c r="B1822" s="13">
        <v>0</v>
      </c>
      <c r="C1822" s="13">
        <v>398000</v>
      </c>
    </row>
    <row r="1823" spans="1:3" x14ac:dyDescent="0.45">
      <c r="A1823" s="13">
        <v>0</v>
      </c>
      <c r="B1823" s="13">
        <v>0</v>
      </c>
      <c r="C1823" s="13">
        <v>399000</v>
      </c>
    </row>
    <row r="1824" spans="1:3" x14ac:dyDescent="0.45">
      <c r="A1824" s="13">
        <v>10600</v>
      </c>
      <c r="B1824" s="13">
        <v>0</v>
      </c>
      <c r="C1824" s="13">
        <v>212000</v>
      </c>
    </row>
    <row r="1825" spans="1:3" x14ac:dyDescent="0.45">
      <c r="A1825" s="13">
        <v>20000</v>
      </c>
      <c r="B1825" s="13">
        <v>0</v>
      </c>
      <c r="C1825" s="13">
        <v>125120</v>
      </c>
    </row>
    <row r="1826" spans="1:3" x14ac:dyDescent="0.45">
      <c r="A1826" s="13">
        <v>20000</v>
      </c>
      <c r="B1826" s="13">
        <v>0</v>
      </c>
      <c r="C1826" s="13">
        <v>143520</v>
      </c>
    </row>
    <row r="1827" spans="1:3" x14ac:dyDescent="0.45">
      <c r="A1827" s="13">
        <v>20000</v>
      </c>
      <c r="B1827" s="13">
        <v>0</v>
      </c>
      <c r="C1827" s="13">
        <v>129200</v>
      </c>
    </row>
    <row r="1828" spans="1:3" x14ac:dyDescent="0.45">
      <c r="A1828" s="13">
        <v>10600</v>
      </c>
      <c r="B1828" s="13">
        <v>0</v>
      </c>
      <c r="C1828" s="13">
        <v>212000</v>
      </c>
    </row>
    <row r="1829" spans="1:3" x14ac:dyDescent="0.45">
      <c r="A1829" s="13">
        <v>0</v>
      </c>
      <c r="B1829" s="13">
        <v>0</v>
      </c>
      <c r="C1829" s="13">
        <v>33000</v>
      </c>
    </row>
    <row r="1830" spans="1:3" x14ac:dyDescent="0.45">
      <c r="A1830" s="13">
        <v>0</v>
      </c>
      <c r="B1830" s="13">
        <v>0</v>
      </c>
      <c r="C1830" s="13">
        <v>44000</v>
      </c>
    </row>
    <row r="1831" spans="1:3" x14ac:dyDescent="0.45">
      <c r="A1831" s="13">
        <v>0</v>
      </c>
      <c r="B1831" s="13">
        <v>0</v>
      </c>
      <c r="C1831" s="13">
        <v>60000</v>
      </c>
    </row>
    <row r="1832" spans="1:3" x14ac:dyDescent="0.45">
      <c r="A1832" s="13">
        <v>14890</v>
      </c>
      <c r="B1832" s="13">
        <v>0</v>
      </c>
      <c r="C1832" s="13">
        <v>297800</v>
      </c>
    </row>
    <row r="1833" spans="1:3" x14ac:dyDescent="0.45">
      <c r="A1833" s="13">
        <v>0</v>
      </c>
      <c r="B1833" s="13">
        <v>0</v>
      </c>
      <c r="C1833" s="13">
        <v>73000</v>
      </c>
    </row>
    <row r="1834" spans="1:3" x14ac:dyDescent="0.45">
      <c r="A1834" s="13">
        <v>20000</v>
      </c>
      <c r="B1834" s="13">
        <v>0</v>
      </c>
      <c r="C1834" s="13">
        <v>378100</v>
      </c>
    </row>
    <row r="1835" spans="1:3" x14ac:dyDescent="0.45">
      <c r="A1835" s="13">
        <v>0</v>
      </c>
      <c r="B1835" s="13">
        <v>0</v>
      </c>
      <c r="C1835" s="13">
        <v>206200</v>
      </c>
    </row>
    <row r="1836" spans="1:3" x14ac:dyDescent="0.45">
      <c r="A1836" s="13">
        <v>20000</v>
      </c>
      <c r="B1836" s="13">
        <v>0</v>
      </c>
      <c r="C1836" s="13">
        <v>297800</v>
      </c>
    </row>
    <row r="1837" spans="1:3" x14ac:dyDescent="0.45">
      <c r="A1837" s="13">
        <v>20000</v>
      </c>
      <c r="B1837" s="13">
        <v>0</v>
      </c>
      <c r="C1837" s="13">
        <v>16000</v>
      </c>
    </row>
    <row r="1838" spans="1:3" x14ac:dyDescent="0.45">
      <c r="A1838" s="13">
        <v>20000</v>
      </c>
      <c r="B1838" s="13">
        <v>0</v>
      </c>
      <c r="C1838" s="13">
        <v>38000</v>
      </c>
    </row>
    <row r="1839" spans="1:3" x14ac:dyDescent="0.45">
      <c r="A1839" s="13">
        <v>14890</v>
      </c>
      <c r="B1839" s="13">
        <v>0</v>
      </c>
      <c r="C1839" s="13">
        <v>297800</v>
      </c>
    </row>
    <row r="1840" spans="1:3" x14ac:dyDescent="0.45">
      <c r="A1840" s="13">
        <v>9695</v>
      </c>
      <c r="B1840" s="13">
        <v>0</v>
      </c>
      <c r="C1840" s="13">
        <v>115900</v>
      </c>
    </row>
    <row r="1841" spans="1:3" x14ac:dyDescent="0.45">
      <c r="A1841" s="13">
        <v>9695</v>
      </c>
      <c r="B1841" s="13">
        <v>0</v>
      </c>
      <c r="C1841" s="13">
        <v>78000</v>
      </c>
    </row>
    <row r="1842" spans="1:3" x14ac:dyDescent="0.45">
      <c r="A1842" s="13">
        <v>0</v>
      </c>
      <c r="B1842" s="13">
        <v>0</v>
      </c>
      <c r="C1842" s="13">
        <v>116000</v>
      </c>
    </row>
    <row r="1843" spans="1:3" x14ac:dyDescent="0.45">
      <c r="A1843" s="13">
        <v>0</v>
      </c>
      <c r="B1843" s="13">
        <v>0</v>
      </c>
      <c r="C1843" s="13">
        <v>494000</v>
      </c>
    </row>
    <row r="1844" spans="1:3" x14ac:dyDescent="0.45">
      <c r="A1844" s="13">
        <v>0</v>
      </c>
      <c r="B1844" s="13">
        <v>0</v>
      </c>
      <c r="C1844" s="13">
        <v>58000</v>
      </c>
    </row>
    <row r="1845" spans="1:3" x14ac:dyDescent="0.45">
      <c r="A1845" s="13">
        <v>0</v>
      </c>
      <c r="B1845" s="13">
        <v>0</v>
      </c>
      <c r="C1845" s="13">
        <v>494000</v>
      </c>
    </row>
    <row r="1846" spans="1:3" x14ac:dyDescent="0.45">
      <c r="A1846" s="13">
        <v>0</v>
      </c>
      <c r="B1846" s="13">
        <v>0</v>
      </c>
      <c r="C1846" s="13">
        <v>129200</v>
      </c>
    </row>
    <row r="1847" spans="1:3" x14ac:dyDescent="0.45">
      <c r="A1847" s="13">
        <v>0</v>
      </c>
      <c r="B1847" s="13">
        <v>0</v>
      </c>
      <c r="C1847" s="13">
        <v>148200</v>
      </c>
    </row>
    <row r="1848" spans="1:3" x14ac:dyDescent="0.45">
      <c r="A1848" s="13">
        <v>0</v>
      </c>
      <c r="B1848" s="13">
        <v>0</v>
      </c>
      <c r="C1848" s="13">
        <v>21500</v>
      </c>
    </row>
    <row r="1849" spans="1:3" x14ac:dyDescent="0.45">
      <c r="A1849" s="13">
        <v>20000</v>
      </c>
      <c r="B1849" s="13">
        <v>0</v>
      </c>
      <c r="C1849" s="13">
        <v>330000</v>
      </c>
    </row>
    <row r="1850" spans="1:3" x14ac:dyDescent="0.45">
      <c r="A1850" s="13">
        <v>0</v>
      </c>
      <c r="B1850" s="13">
        <v>0</v>
      </c>
      <c r="C1850" s="13">
        <v>68000</v>
      </c>
    </row>
    <row r="1851" spans="1:3" x14ac:dyDescent="0.45">
      <c r="A1851" s="13">
        <v>0</v>
      </c>
      <c r="B1851" s="13">
        <v>0</v>
      </c>
      <c r="C1851" s="13">
        <v>325000</v>
      </c>
    </row>
    <row r="1852" spans="1:3" x14ac:dyDescent="0.45">
      <c r="A1852" s="13">
        <v>0</v>
      </c>
      <c r="B1852" s="13">
        <v>0</v>
      </c>
      <c r="C1852" s="13">
        <v>16000</v>
      </c>
    </row>
    <row r="1853" spans="1:3" x14ac:dyDescent="0.45">
      <c r="A1853" s="13">
        <v>0</v>
      </c>
      <c r="B1853" s="13">
        <v>0</v>
      </c>
      <c r="C1853" s="13">
        <v>325000</v>
      </c>
    </row>
    <row r="1854" spans="1:3" x14ac:dyDescent="0.45">
      <c r="A1854" s="13">
        <v>0</v>
      </c>
      <c r="B1854" s="13">
        <v>0</v>
      </c>
      <c r="C1854" s="13">
        <v>16000</v>
      </c>
    </row>
    <row r="1855" spans="1:3" x14ac:dyDescent="0.45">
      <c r="A1855" s="13">
        <v>20000</v>
      </c>
      <c r="B1855" s="13">
        <v>0</v>
      </c>
      <c r="C1855" s="13">
        <v>330000</v>
      </c>
    </row>
    <row r="1856" spans="1:3" x14ac:dyDescent="0.45">
      <c r="A1856" s="13">
        <v>20000</v>
      </c>
      <c r="B1856" s="13">
        <v>0</v>
      </c>
      <c r="C1856" s="13">
        <v>330000</v>
      </c>
    </row>
    <row r="1857" spans="1:3" x14ac:dyDescent="0.45">
      <c r="A1857" s="13">
        <v>20000</v>
      </c>
      <c r="B1857" s="13">
        <v>0</v>
      </c>
      <c r="C1857" s="13">
        <v>15500</v>
      </c>
    </row>
    <row r="1858" spans="1:3" x14ac:dyDescent="0.45">
      <c r="A1858" s="13">
        <v>20000</v>
      </c>
      <c r="B1858" s="13">
        <v>0</v>
      </c>
      <c r="C1858" s="13">
        <v>60000</v>
      </c>
    </row>
    <row r="1859" spans="1:3" x14ac:dyDescent="0.45">
      <c r="A1859" s="13">
        <v>20000</v>
      </c>
      <c r="B1859" s="13">
        <v>0</v>
      </c>
      <c r="C1859" s="13">
        <v>330000</v>
      </c>
    </row>
    <row r="1860" spans="1:3" x14ac:dyDescent="0.45">
      <c r="A1860" s="13">
        <v>20000</v>
      </c>
      <c r="B1860" s="13">
        <v>0</v>
      </c>
      <c r="C1860" s="13">
        <v>395000</v>
      </c>
    </row>
    <row r="1861" spans="1:3" x14ac:dyDescent="0.45">
      <c r="A1861" s="13">
        <v>13100</v>
      </c>
      <c r="B1861" s="13">
        <v>0</v>
      </c>
      <c r="C1861" s="13">
        <v>262000</v>
      </c>
    </row>
    <row r="1862" spans="1:3" x14ac:dyDescent="0.45">
      <c r="A1862" s="13">
        <v>0</v>
      </c>
      <c r="B1862" s="13">
        <v>0</v>
      </c>
      <c r="C1862" s="13">
        <v>58000</v>
      </c>
    </row>
    <row r="1863" spans="1:3" x14ac:dyDescent="0.45">
      <c r="A1863" s="13">
        <v>0</v>
      </c>
      <c r="B1863" s="13">
        <v>0</v>
      </c>
      <c r="C1863" s="13">
        <v>148200</v>
      </c>
    </row>
    <row r="1864" spans="1:3" x14ac:dyDescent="0.45">
      <c r="A1864" s="13">
        <v>0</v>
      </c>
      <c r="B1864" s="13">
        <v>0</v>
      </c>
      <c r="C1864" s="13">
        <v>78000</v>
      </c>
    </row>
    <row r="1865" spans="1:3" x14ac:dyDescent="0.45">
      <c r="A1865" s="13">
        <v>0</v>
      </c>
      <c r="B1865" s="13">
        <v>0</v>
      </c>
      <c r="C1865" s="13">
        <v>217000</v>
      </c>
    </row>
    <row r="1866" spans="1:3" x14ac:dyDescent="0.45">
      <c r="A1866" s="13">
        <v>0</v>
      </c>
      <c r="B1866" s="13">
        <v>0</v>
      </c>
      <c r="C1866" s="13">
        <v>54000</v>
      </c>
    </row>
    <row r="1867" spans="1:3" x14ac:dyDescent="0.45">
      <c r="A1867" s="13">
        <v>0</v>
      </c>
      <c r="B1867" s="13">
        <v>0</v>
      </c>
      <c r="C1867" s="13">
        <v>15500</v>
      </c>
    </row>
    <row r="1868" spans="1:3" x14ac:dyDescent="0.45">
      <c r="A1868" s="13">
        <v>9675</v>
      </c>
      <c r="B1868" s="13">
        <v>0</v>
      </c>
      <c r="C1868" s="13">
        <v>15500</v>
      </c>
    </row>
    <row r="1869" spans="1:3" x14ac:dyDescent="0.45">
      <c r="A1869" s="13">
        <v>9675</v>
      </c>
      <c r="B1869" s="13">
        <v>0</v>
      </c>
      <c r="C1869" s="13">
        <v>178000</v>
      </c>
    </row>
    <row r="1870" spans="1:3" x14ac:dyDescent="0.45">
      <c r="A1870" s="13">
        <v>20000</v>
      </c>
      <c r="B1870" s="13">
        <v>0</v>
      </c>
      <c r="C1870" s="13">
        <v>330000</v>
      </c>
    </row>
    <row r="1871" spans="1:3" x14ac:dyDescent="0.45">
      <c r="A1871" s="13">
        <v>20000</v>
      </c>
      <c r="B1871" s="13">
        <v>0</v>
      </c>
      <c r="C1871" s="13">
        <v>23000</v>
      </c>
    </row>
    <row r="1872" spans="1:3" x14ac:dyDescent="0.45">
      <c r="A1872" s="13">
        <v>0</v>
      </c>
      <c r="B1872" s="13">
        <v>0</v>
      </c>
      <c r="C1872" s="13">
        <v>330000</v>
      </c>
    </row>
    <row r="1873" spans="1:3" x14ac:dyDescent="0.45">
      <c r="A1873" s="13">
        <v>0</v>
      </c>
      <c r="B1873" s="13">
        <v>0</v>
      </c>
      <c r="C1873" s="13">
        <v>148200</v>
      </c>
    </row>
    <row r="1874" spans="1:3" x14ac:dyDescent="0.45">
      <c r="A1874" s="13">
        <v>9200</v>
      </c>
      <c r="B1874" s="13">
        <v>0</v>
      </c>
      <c r="C1874" s="13">
        <v>36000</v>
      </c>
    </row>
    <row r="1875" spans="1:3" x14ac:dyDescent="0.45">
      <c r="A1875" s="13">
        <v>9200</v>
      </c>
      <c r="B1875" s="13">
        <v>0</v>
      </c>
      <c r="C1875" s="13">
        <v>148000</v>
      </c>
    </row>
    <row r="1876" spans="1:3" x14ac:dyDescent="0.45">
      <c r="A1876" s="13">
        <v>0</v>
      </c>
      <c r="B1876" s="13">
        <v>0</v>
      </c>
      <c r="C1876" s="13">
        <v>78000</v>
      </c>
    </row>
    <row r="1877" spans="1:3" x14ac:dyDescent="0.45">
      <c r="A1877" s="13">
        <v>0</v>
      </c>
      <c r="B1877" s="13">
        <v>0</v>
      </c>
      <c r="C1877" s="13">
        <v>148200</v>
      </c>
    </row>
    <row r="1878" spans="1:3" x14ac:dyDescent="0.45">
      <c r="A1878" s="13">
        <v>0</v>
      </c>
      <c r="B1878" s="13">
        <v>0</v>
      </c>
      <c r="C1878" s="13">
        <v>68000</v>
      </c>
    </row>
    <row r="1879" spans="1:3" x14ac:dyDescent="0.45">
      <c r="A1879" s="13">
        <v>0</v>
      </c>
      <c r="B1879" s="13">
        <v>0</v>
      </c>
      <c r="C1879" s="13">
        <v>129200</v>
      </c>
    </row>
    <row r="1880" spans="1:3" x14ac:dyDescent="0.45">
      <c r="A1880" s="13">
        <v>0</v>
      </c>
      <c r="B1880" s="13">
        <v>0</v>
      </c>
      <c r="C1880" s="13">
        <v>98800</v>
      </c>
    </row>
    <row r="1881" spans="1:3" x14ac:dyDescent="0.45">
      <c r="A1881" s="13">
        <v>0</v>
      </c>
      <c r="B1881" s="13">
        <v>0</v>
      </c>
      <c r="C1881" s="13">
        <v>39000</v>
      </c>
    </row>
    <row r="1882" spans="1:3" x14ac:dyDescent="0.45">
      <c r="A1882" s="13">
        <v>0</v>
      </c>
      <c r="B1882" s="13">
        <v>0</v>
      </c>
      <c r="C1882" s="13">
        <v>217000</v>
      </c>
    </row>
    <row r="1883" spans="1:3" x14ac:dyDescent="0.45">
      <c r="A1883" s="13">
        <v>9568</v>
      </c>
      <c r="B1883" s="13">
        <v>0</v>
      </c>
      <c r="C1883" s="13">
        <v>191360</v>
      </c>
    </row>
    <row r="1884" spans="1:3" x14ac:dyDescent="0.45">
      <c r="A1884" s="13">
        <v>0</v>
      </c>
      <c r="B1884" s="13">
        <v>0</v>
      </c>
      <c r="C1884" s="13">
        <v>116000</v>
      </c>
    </row>
    <row r="1885" spans="1:3" x14ac:dyDescent="0.45">
      <c r="A1885" s="13">
        <v>20000</v>
      </c>
      <c r="B1885" s="13">
        <v>0</v>
      </c>
      <c r="C1885" s="13">
        <v>56120</v>
      </c>
    </row>
    <row r="1886" spans="1:3" x14ac:dyDescent="0.45">
      <c r="A1886" s="13">
        <v>20000</v>
      </c>
      <c r="B1886" s="13">
        <v>0</v>
      </c>
      <c r="C1886" s="13">
        <v>53360</v>
      </c>
    </row>
    <row r="1887" spans="1:3" x14ac:dyDescent="0.45">
      <c r="A1887" s="13">
        <v>20000</v>
      </c>
      <c r="B1887" s="13">
        <v>0</v>
      </c>
      <c r="C1887" s="13">
        <v>62560</v>
      </c>
    </row>
    <row r="1888" spans="1:3" x14ac:dyDescent="0.45">
      <c r="A1888" s="13">
        <v>20000</v>
      </c>
      <c r="B1888" s="13">
        <v>0</v>
      </c>
      <c r="C1888" s="13">
        <v>71760</v>
      </c>
    </row>
    <row r="1889" spans="1:3" x14ac:dyDescent="0.45">
      <c r="A1889" s="13">
        <v>20000</v>
      </c>
      <c r="B1889" s="13">
        <v>0</v>
      </c>
      <c r="C1889" s="13">
        <v>49400</v>
      </c>
    </row>
    <row r="1890" spans="1:3" x14ac:dyDescent="0.45">
      <c r="A1890" s="13">
        <v>20000</v>
      </c>
      <c r="B1890" s="13">
        <v>0</v>
      </c>
      <c r="C1890" s="13">
        <v>37050</v>
      </c>
    </row>
    <row r="1891" spans="1:3" x14ac:dyDescent="0.45">
      <c r="A1891" s="13">
        <v>20000</v>
      </c>
      <c r="B1891" s="13">
        <v>0</v>
      </c>
      <c r="C1891" s="13">
        <v>330000</v>
      </c>
    </row>
    <row r="1892" spans="1:3" x14ac:dyDescent="0.45">
      <c r="A1892" s="13">
        <v>13400</v>
      </c>
      <c r="B1892" s="13">
        <v>0</v>
      </c>
      <c r="C1892" s="13">
        <v>268000</v>
      </c>
    </row>
    <row r="1893" spans="1:3" x14ac:dyDescent="0.45">
      <c r="A1893" s="13">
        <v>0</v>
      </c>
      <c r="B1893" s="13">
        <v>0</v>
      </c>
      <c r="C1893" s="13">
        <v>78000</v>
      </c>
    </row>
    <row r="1894" spans="1:3" x14ac:dyDescent="0.45">
      <c r="A1894" s="13">
        <v>11550</v>
      </c>
      <c r="B1894" s="13">
        <v>0</v>
      </c>
      <c r="C1894" s="13">
        <v>231000</v>
      </c>
    </row>
    <row r="1895" spans="1:3" x14ac:dyDescent="0.45">
      <c r="A1895" s="13">
        <v>0</v>
      </c>
      <c r="B1895" s="13">
        <v>0</v>
      </c>
      <c r="C1895" s="13">
        <v>78000</v>
      </c>
    </row>
    <row r="1896" spans="1:3" x14ac:dyDescent="0.45">
      <c r="A1896" s="13">
        <v>20000</v>
      </c>
      <c r="B1896" s="13">
        <v>0</v>
      </c>
      <c r="C1896" s="13">
        <v>330000</v>
      </c>
    </row>
    <row r="1897" spans="1:3" x14ac:dyDescent="0.45">
      <c r="A1897" s="13">
        <v>0</v>
      </c>
      <c r="B1897" s="13">
        <v>0</v>
      </c>
      <c r="C1897" s="13">
        <v>217000</v>
      </c>
    </row>
    <row r="1898" spans="1:3" x14ac:dyDescent="0.45">
      <c r="A1898" s="13">
        <v>0</v>
      </c>
      <c r="B1898" s="13">
        <v>0</v>
      </c>
      <c r="C1898" s="13">
        <v>58000</v>
      </c>
    </row>
    <row r="1899" spans="1:3" x14ac:dyDescent="0.45">
      <c r="A1899" s="13">
        <v>0</v>
      </c>
      <c r="B1899" s="13">
        <v>0</v>
      </c>
      <c r="C1899" s="13">
        <v>147000</v>
      </c>
    </row>
    <row r="1900" spans="1:3" x14ac:dyDescent="0.45">
      <c r="A1900" s="13">
        <v>0</v>
      </c>
      <c r="B1900" s="13">
        <v>0</v>
      </c>
      <c r="C1900" s="13">
        <v>16000</v>
      </c>
    </row>
    <row r="1901" spans="1:3" x14ac:dyDescent="0.45">
      <c r="A1901" s="13">
        <v>0</v>
      </c>
      <c r="B1901" s="13">
        <v>0</v>
      </c>
      <c r="C1901" s="13">
        <v>58000</v>
      </c>
    </row>
    <row r="1902" spans="1:3" x14ac:dyDescent="0.45">
      <c r="A1902" s="13">
        <v>7900</v>
      </c>
      <c r="B1902" s="13">
        <v>0</v>
      </c>
      <c r="C1902" s="13">
        <v>158000</v>
      </c>
    </row>
    <row r="1903" spans="1:3" x14ac:dyDescent="0.45">
      <c r="A1903" s="13">
        <v>0</v>
      </c>
      <c r="B1903" s="13">
        <v>0</v>
      </c>
      <c r="C1903" s="13">
        <v>15000</v>
      </c>
    </row>
    <row r="1904" spans="1:3" x14ac:dyDescent="0.45">
      <c r="A1904" s="13">
        <v>0</v>
      </c>
      <c r="B1904" s="13">
        <v>0</v>
      </c>
      <c r="C1904" s="13">
        <v>12000</v>
      </c>
    </row>
    <row r="1905" spans="1:3" x14ac:dyDescent="0.45">
      <c r="A1905" s="13">
        <v>20000</v>
      </c>
      <c r="B1905" s="13">
        <v>0</v>
      </c>
      <c r="C1905" s="13">
        <v>330000</v>
      </c>
    </row>
    <row r="1906" spans="1:3" x14ac:dyDescent="0.45">
      <c r="A1906" s="13">
        <v>0</v>
      </c>
      <c r="B1906" s="13">
        <v>0</v>
      </c>
      <c r="C1906" s="13">
        <v>49000</v>
      </c>
    </row>
    <row r="1907" spans="1:3" x14ac:dyDescent="0.45">
      <c r="A1907" s="13">
        <v>20000</v>
      </c>
      <c r="B1907" s="13">
        <v>0</v>
      </c>
      <c r="C1907" s="13">
        <v>398000</v>
      </c>
    </row>
    <row r="1908" spans="1:3" x14ac:dyDescent="0.45">
      <c r="A1908" s="13">
        <v>9568</v>
      </c>
      <c r="B1908" s="13">
        <v>0</v>
      </c>
      <c r="C1908" s="13">
        <v>95680</v>
      </c>
    </row>
    <row r="1909" spans="1:3" x14ac:dyDescent="0.45">
      <c r="A1909" s="13">
        <v>9568</v>
      </c>
      <c r="B1909" s="13">
        <v>0</v>
      </c>
      <c r="C1909" s="13">
        <v>95680</v>
      </c>
    </row>
    <row r="1910" spans="1:3" x14ac:dyDescent="0.45">
      <c r="A1910" s="13">
        <v>0</v>
      </c>
      <c r="B1910" s="13">
        <v>0</v>
      </c>
      <c r="C1910" s="13">
        <v>78000</v>
      </c>
    </row>
    <row r="1911" spans="1:3" x14ac:dyDescent="0.45">
      <c r="A1911" s="13">
        <v>0</v>
      </c>
      <c r="B1911" s="13">
        <v>0</v>
      </c>
      <c r="C1911" s="13">
        <v>55100</v>
      </c>
    </row>
    <row r="1912" spans="1:3" x14ac:dyDescent="0.45">
      <c r="A1912" s="13">
        <v>0</v>
      </c>
      <c r="B1912" s="13">
        <v>0</v>
      </c>
      <c r="C1912" s="13">
        <v>74100</v>
      </c>
    </row>
    <row r="1913" spans="1:3" x14ac:dyDescent="0.45">
      <c r="A1913" s="13">
        <v>20000</v>
      </c>
      <c r="B1913" s="13">
        <v>0</v>
      </c>
      <c r="C1913" s="13">
        <v>330000</v>
      </c>
    </row>
    <row r="1914" spans="1:3" x14ac:dyDescent="0.45">
      <c r="A1914" s="13">
        <v>0</v>
      </c>
      <c r="B1914" s="13">
        <v>0</v>
      </c>
      <c r="C1914" s="13">
        <v>178000</v>
      </c>
    </row>
    <row r="1915" spans="1:3" x14ac:dyDescent="0.45">
      <c r="A1915" s="13">
        <v>0</v>
      </c>
      <c r="B1915" s="13">
        <v>0</v>
      </c>
      <c r="C1915" s="13">
        <v>68000</v>
      </c>
    </row>
    <row r="1916" spans="1:3" x14ac:dyDescent="0.45">
      <c r="A1916" s="13">
        <v>0</v>
      </c>
      <c r="B1916" s="13">
        <v>0</v>
      </c>
      <c r="C1916" s="13">
        <v>40000</v>
      </c>
    </row>
    <row r="1917" spans="1:3" x14ac:dyDescent="0.45">
      <c r="A1917" s="13">
        <v>20000</v>
      </c>
      <c r="B1917" s="13">
        <v>0</v>
      </c>
      <c r="C1917" s="13">
        <v>325000</v>
      </c>
    </row>
    <row r="1918" spans="1:3" x14ac:dyDescent="0.45">
      <c r="A1918" s="13">
        <v>10600</v>
      </c>
      <c r="B1918" s="13">
        <v>0</v>
      </c>
      <c r="C1918" s="13">
        <v>212000</v>
      </c>
    </row>
    <row r="1919" spans="1:3" x14ac:dyDescent="0.45">
      <c r="A1919" s="13">
        <v>20000</v>
      </c>
      <c r="B1919" s="13">
        <v>0</v>
      </c>
      <c r="C1919" s="13">
        <v>330000</v>
      </c>
    </row>
    <row r="1920" spans="1:3" x14ac:dyDescent="0.45">
      <c r="A1920" s="13">
        <v>10600</v>
      </c>
      <c r="B1920" s="13">
        <v>0</v>
      </c>
      <c r="C1920" s="13">
        <v>212000</v>
      </c>
    </row>
    <row r="1921" spans="1:3" x14ac:dyDescent="0.45">
      <c r="A1921" s="13">
        <v>0</v>
      </c>
      <c r="B1921" s="13">
        <v>0</v>
      </c>
      <c r="C1921" s="13">
        <v>21000</v>
      </c>
    </row>
    <row r="1922" spans="1:3" x14ac:dyDescent="0.45">
      <c r="A1922" s="13">
        <v>0</v>
      </c>
      <c r="B1922" s="13">
        <v>0</v>
      </c>
      <c r="C1922" s="13">
        <v>49000</v>
      </c>
    </row>
    <row r="1923" spans="1:3" x14ac:dyDescent="0.45">
      <c r="A1923" s="13">
        <v>11900</v>
      </c>
      <c r="B1923" s="13">
        <v>0</v>
      </c>
      <c r="C1923" s="13">
        <v>21000</v>
      </c>
    </row>
    <row r="1924" spans="1:3" x14ac:dyDescent="0.45">
      <c r="A1924" s="13">
        <v>11900</v>
      </c>
      <c r="B1924" s="13">
        <v>0</v>
      </c>
      <c r="C1924" s="13">
        <v>217000</v>
      </c>
    </row>
    <row r="1925" spans="1:3" x14ac:dyDescent="0.45">
      <c r="A1925" s="13">
        <v>20000</v>
      </c>
      <c r="B1925" s="13">
        <v>0</v>
      </c>
      <c r="C1925" s="13">
        <v>330000</v>
      </c>
    </row>
    <row r="1926" spans="1:3" x14ac:dyDescent="0.45">
      <c r="A1926" s="13">
        <v>0</v>
      </c>
      <c r="B1926" s="13">
        <v>0</v>
      </c>
      <c r="C1926" s="13">
        <v>68000</v>
      </c>
    </row>
    <row r="1927" spans="1:3" x14ac:dyDescent="0.45">
      <c r="A1927" s="13">
        <v>0</v>
      </c>
      <c r="B1927" s="13">
        <v>0</v>
      </c>
      <c r="C1927" s="13">
        <v>78000</v>
      </c>
    </row>
    <row r="1928" spans="1:3" x14ac:dyDescent="0.45">
      <c r="A1928" s="13">
        <v>0</v>
      </c>
      <c r="B1928" s="13">
        <v>0</v>
      </c>
      <c r="C1928" s="13">
        <v>660000</v>
      </c>
    </row>
    <row r="1929" spans="1:3" x14ac:dyDescent="0.45">
      <c r="A1929" s="13">
        <v>0</v>
      </c>
      <c r="B1929" s="13">
        <v>0</v>
      </c>
      <c r="C1929" s="13">
        <v>110200</v>
      </c>
    </row>
    <row r="1930" spans="1:3" x14ac:dyDescent="0.45">
      <c r="A1930" s="13">
        <v>15000</v>
      </c>
      <c r="B1930" s="13">
        <v>0</v>
      </c>
      <c r="C1930" s="13">
        <v>406000</v>
      </c>
    </row>
    <row r="1931" spans="1:3" x14ac:dyDescent="0.45">
      <c r="A1931" s="13">
        <v>30000</v>
      </c>
      <c r="B1931" s="13">
        <v>0</v>
      </c>
      <c r="C1931" s="13">
        <v>1399000</v>
      </c>
    </row>
    <row r="1932" spans="1:3" x14ac:dyDescent="0.45">
      <c r="A1932" s="13">
        <v>0</v>
      </c>
      <c r="B1932" s="13">
        <v>0</v>
      </c>
      <c r="C1932" s="13">
        <v>330000</v>
      </c>
    </row>
    <row r="1933" spans="1:3" x14ac:dyDescent="0.45">
      <c r="A1933" s="13">
        <v>0</v>
      </c>
      <c r="B1933" s="13">
        <v>0</v>
      </c>
      <c r="C1933" s="13">
        <v>330000</v>
      </c>
    </row>
    <row r="1934" spans="1:3" x14ac:dyDescent="0.45">
      <c r="A1934" s="13">
        <v>0</v>
      </c>
      <c r="B1934" s="13">
        <v>0</v>
      </c>
      <c r="C1934" s="13">
        <v>132000</v>
      </c>
    </row>
    <row r="1935" spans="1:3" x14ac:dyDescent="0.45">
      <c r="A1935" s="13">
        <v>20000</v>
      </c>
      <c r="B1935" s="13">
        <v>0</v>
      </c>
      <c r="C1935" s="13">
        <v>330000</v>
      </c>
    </row>
    <row r="1936" spans="1:3" x14ac:dyDescent="0.45">
      <c r="A1936" s="13">
        <v>0</v>
      </c>
      <c r="B1936" s="13">
        <v>0</v>
      </c>
      <c r="C1936" s="13">
        <v>68000</v>
      </c>
    </row>
    <row r="1937" spans="1:3" x14ac:dyDescent="0.45">
      <c r="A1937" s="13">
        <v>15000</v>
      </c>
      <c r="B1937" s="13">
        <v>0</v>
      </c>
      <c r="C1937" s="13">
        <v>406000</v>
      </c>
    </row>
    <row r="1938" spans="1:3" x14ac:dyDescent="0.45">
      <c r="A1938" s="13">
        <v>14200</v>
      </c>
      <c r="B1938" s="13">
        <v>0</v>
      </c>
      <c r="C1938" s="13">
        <v>268000</v>
      </c>
    </row>
    <row r="1939" spans="1:3" x14ac:dyDescent="0.45">
      <c r="A1939" s="13">
        <v>14200</v>
      </c>
      <c r="B1939" s="13">
        <v>0</v>
      </c>
      <c r="C1939" s="13">
        <v>16000</v>
      </c>
    </row>
    <row r="1940" spans="1:3" x14ac:dyDescent="0.45">
      <c r="A1940" s="13">
        <v>0</v>
      </c>
      <c r="B1940" s="13">
        <v>0</v>
      </c>
      <c r="C1940" s="13">
        <v>78000</v>
      </c>
    </row>
    <row r="1941" spans="1:3" x14ac:dyDescent="0.45">
      <c r="A1941" s="13">
        <v>11310</v>
      </c>
      <c r="B1941" s="13">
        <v>0</v>
      </c>
      <c r="C1941" s="13">
        <v>148200</v>
      </c>
    </row>
    <row r="1942" spans="1:3" x14ac:dyDescent="0.45">
      <c r="A1942" s="13">
        <v>11310</v>
      </c>
      <c r="B1942" s="13">
        <v>0</v>
      </c>
      <c r="C1942" s="13">
        <v>78000</v>
      </c>
    </row>
    <row r="1943" spans="1:3" x14ac:dyDescent="0.45">
      <c r="A1943" s="13">
        <v>9706</v>
      </c>
      <c r="B1943" s="13">
        <v>0</v>
      </c>
      <c r="C1943" s="13">
        <v>47840</v>
      </c>
    </row>
    <row r="1944" spans="1:3" x14ac:dyDescent="0.45">
      <c r="A1944" s="13">
        <v>9706</v>
      </c>
      <c r="B1944" s="13">
        <v>0</v>
      </c>
      <c r="C1944" s="13">
        <v>47840</v>
      </c>
    </row>
    <row r="1945" spans="1:3" x14ac:dyDescent="0.45">
      <c r="A1945" s="13">
        <v>9706</v>
      </c>
      <c r="B1945" s="13">
        <v>0</v>
      </c>
      <c r="C1945" s="13">
        <v>35880</v>
      </c>
    </row>
    <row r="1946" spans="1:3" x14ac:dyDescent="0.45">
      <c r="A1946" s="13">
        <v>9706</v>
      </c>
      <c r="B1946" s="13">
        <v>0</v>
      </c>
      <c r="C1946" s="13">
        <v>62560</v>
      </c>
    </row>
    <row r="1947" spans="1:3" x14ac:dyDescent="0.45">
      <c r="A1947" s="13">
        <v>10850</v>
      </c>
      <c r="B1947" s="13">
        <v>0</v>
      </c>
      <c r="C1947" s="13">
        <v>217000</v>
      </c>
    </row>
    <row r="1948" spans="1:3" x14ac:dyDescent="0.45">
      <c r="A1948" s="13">
        <v>0</v>
      </c>
      <c r="B1948" s="13">
        <v>0</v>
      </c>
      <c r="C1948" s="13">
        <v>49400</v>
      </c>
    </row>
    <row r="1949" spans="1:3" x14ac:dyDescent="0.45">
      <c r="A1949" s="13">
        <v>0</v>
      </c>
      <c r="B1949" s="13">
        <v>0</v>
      </c>
      <c r="C1949" s="13">
        <v>57950</v>
      </c>
    </row>
    <row r="1950" spans="1:3" x14ac:dyDescent="0.45">
      <c r="A1950" s="13">
        <v>0</v>
      </c>
      <c r="B1950" s="13">
        <v>0</v>
      </c>
      <c r="C1950" s="13">
        <v>39000</v>
      </c>
    </row>
    <row r="1951" spans="1:3" x14ac:dyDescent="0.45">
      <c r="A1951" s="13">
        <v>0</v>
      </c>
      <c r="B1951" s="13">
        <v>0</v>
      </c>
      <c r="C1951" s="13">
        <v>57950</v>
      </c>
    </row>
    <row r="1952" spans="1:3" x14ac:dyDescent="0.45">
      <c r="A1952" s="13">
        <v>0</v>
      </c>
      <c r="B1952" s="13">
        <v>0</v>
      </c>
      <c r="C1952" s="13">
        <v>64600</v>
      </c>
    </row>
    <row r="1953" spans="1:3" x14ac:dyDescent="0.45">
      <c r="A1953" s="13">
        <v>0</v>
      </c>
      <c r="B1953" s="13">
        <v>0</v>
      </c>
      <c r="C1953" s="13">
        <v>78000</v>
      </c>
    </row>
    <row r="1954" spans="1:3" x14ac:dyDescent="0.45">
      <c r="A1954" s="13">
        <v>0</v>
      </c>
      <c r="B1954" s="13">
        <v>0</v>
      </c>
      <c r="C1954" s="13">
        <v>55100</v>
      </c>
    </row>
    <row r="1955" spans="1:3" x14ac:dyDescent="0.45">
      <c r="A1955" s="13">
        <v>0</v>
      </c>
      <c r="B1955" s="13">
        <v>0</v>
      </c>
      <c r="C1955" s="13">
        <v>64600</v>
      </c>
    </row>
    <row r="1956" spans="1:3" x14ac:dyDescent="0.45">
      <c r="A1956" s="13">
        <v>0</v>
      </c>
      <c r="B1956" s="13">
        <v>0</v>
      </c>
      <c r="C1956" s="13">
        <v>49400</v>
      </c>
    </row>
    <row r="1957" spans="1:3" x14ac:dyDescent="0.45">
      <c r="A1957" s="13">
        <v>0</v>
      </c>
      <c r="B1957" s="13">
        <v>0</v>
      </c>
      <c r="C1957" s="13">
        <v>55100</v>
      </c>
    </row>
    <row r="1958" spans="1:3" x14ac:dyDescent="0.45">
      <c r="A1958" s="13">
        <v>0</v>
      </c>
      <c r="B1958" s="13">
        <v>0</v>
      </c>
      <c r="C1958" s="13">
        <v>39000</v>
      </c>
    </row>
    <row r="1959" spans="1:3" x14ac:dyDescent="0.45">
      <c r="A1959" s="13">
        <v>20000</v>
      </c>
      <c r="B1959" s="13">
        <v>0</v>
      </c>
      <c r="C1959" s="13">
        <v>21000</v>
      </c>
    </row>
    <row r="1960" spans="1:3" x14ac:dyDescent="0.45">
      <c r="A1960" s="13">
        <v>20000</v>
      </c>
      <c r="B1960" s="13">
        <v>0</v>
      </c>
      <c r="C1960" s="13">
        <v>217000</v>
      </c>
    </row>
    <row r="1961" spans="1:3" x14ac:dyDescent="0.45">
      <c r="A1961" s="13">
        <v>20000</v>
      </c>
      <c r="B1961" s="13">
        <v>0</v>
      </c>
      <c r="C1961" s="13">
        <v>16000</v>
      </c>
    </row>
    <row r="1962" spans="1:3" x14ac:dyDescent="0.45">
      <c r="A1962" s="13">
        <v>20000</v>
      </c>
      <c r="B1962" s="13">
        <v>0</v>
      </c>
      <c r="C1962" s="13">
        <v>217000</v>
      </c>
    </row>
    <row r="1963" spans="1:3" x14ac:dyDescent="0.45">
      <c r="A1963" s="13">
        <v>0</v>
      </c>
      <c r="B1963" s="13">
        <v>0</v>
      </c>
      <c r="C1963" s="13">
        <v>21000</v>
      </c>
    </row>
    <row r="1964" spans="1:3" x14ac:dyDescent="0.45">
      <c r="A1964" s="13">
        <v>20000</v>
      </c>
      <c r="B1964" s="13">
        <v>0</v>
      </c>
      <c r="C1964" s="13">
        <v>406000</v>
      </c>
    </row>
    <row r="1965" spans="1:3" x14ac:dyDescent="0.45">
      <c r="A1965" s="13">
        <v>0</v>
      </c>
      <c r="B1965" s="13">
        <v>0</v>
      </c>
      <c r="C1965" s="13">
        <v>57950</v>
      </c>
    </row>
    <row r="1966" spans="1:3" x14ac:dyDescent="0.45">
      <c r="A1966" s="13">
        <v>0</v>
      </c>
      <c r="B1966" s="13">
        <v>0</v>
      </c>
      <c r="C1966" s="13">
        <v>74100</v>
      </c>
    </row>
    <row r="1967" spans="1:3" x14ac:dyDescent="0.45">
      <c r="A1967" s="13">
        <v>20000</v>
      </c>
      <c r="B1967" s="13">
        <v>0</v>
      </c>
      <c r="C1967" s="13">
        <v>16000</v>
      </c>
    </row>
    <row r="1968" spans="1:3" x14ac:dyDescent="0.45">
      <c r="A1968" s="13">
        <v>20000</v>
      </c>
      <c r="B1968" s="13">
        <v>0</v>
      </c>
      <c r="C1968" s="13">
        <v>217000</v>
      </c>
    </row>
    <row r="1969" spans="1:3" x14ac:dyDescent="0.45">
      <c r="A1969" s="13">
        <v>0</v>
      </c>
      <c r="B1969" s="13">
        <v>0</v>
      </c>
      <c r="C1969" s="13">
        <v>21000</v>
      </c>
    </row>
    <row r="1970" spans="1:3" x14ac:dyDescent="0.45">
      <c r="A1970" s="13">
        <v>0</v>
      </c>
      <c r="B1970" s="13">
        <v>0</v>
      </c>
      <c r="C1970" s="13">
        <v>406000</v>
      </c>
    </row>
    <row r="1971" spans="1:3" x14ac:dyDescent="0.45">
      <c r="A1971" s="13">
        <v>0</v>
      </c>
      <c r="B1971" s="13">
        <v>0</v>
      </c>
      <c r="C1971" s="13">
        <v>58000</v>
      </c>
    </row>
    <row r="1972" spans="1:3" x14ac:dyDescent="0.45">
      <c r="A1972" s="13">
        <v>0</v>
      </c>
      <c r="B1972" s="13">
        <v>0</v>
      </c>
      <c r="C1972" s="13">
        <v>74000</v>
      </c>
    </row>
    <row r="1973" spans="1:3" x14ac:dyDescent="0.45">
      <c r="A1973" s="13">
        <v>0</v>
      </c>
      <c r="B1973" s="13">
        <v>0</v>
      </c>
      <c r="C1973" s="13">
        <v>58000</v>
      </c>
    </row>
    <row r="1974" spans="1:3" x14ac:dyDescent="0.45">
      <c r="A1974" s="13">
        <v>35000</v>
      </c>
      <c r="B1974" s="13">
        <v>0</v>
      </c>
      <c r="C1974" s="13">
        <v>812000</v>
      </c>
    </row>
    <row r="1975" spans="1:3" x14ac:dyDescent="0.45">
      <c r="A1975" s="13">
        <v>35000</v>
      </c>
      <c r="B1975" s="13">
        <v>0</v>
      </c>
      <c r="C1975" s="13">
        <v>21500</v>
      </c>
    </row>
    <row r="1976" spans="1:3" x14ac:dyDescent="0.45">
      <c r="A1976" s="13">
        <v>0</v>
      </c>
      <c r="B1976" s="13">
        <v>0</v>
      </c>
      <c r="C1976" s="13">
        <v>68000</v>
      </c>
    </row>
    <row r="1977" spans="1:3" x14ac:dyDescent="0.45">
      <c r="A1977" s="13">
        <v>0</v>
      </c>
      <c r="B1977" s="13">
        <v>0</v>
      </c>
      <c r="C1977" s="13">
        <v>21000</v>
      </c>
    </row>
    <row r="1978" spans="1:3" x14ac:dyDescent="0.45">
      <c r="A1978" s="13">
        <v>0</v>
      </c>
      <c r="B1978" s="13">
        <v>0</v>
      </c>
      <c r="C1978" s="13">
        <v>217000</v>
      </c>
    </row>
    <row r="1979" spans="1:3" x14ac:dyDescent="0.45">
      <c r="A1979" s="13">
        <v>8900</v>
      </c>
      <c r="B1979" s="13">
        <v>0</v>
      </c>
      <c r="C1979" s="13">
        <v>178000</v>
      </c>
    </row>
    <row r="1980" spans="1:3" x14ac:dyDescent="0.45">
      <c r="A1980" s="13">
        <v>0</v>
      </c>
      <c r="B1980" s="13">
        <v>0</v>
      </c>
      <c r="C1980" s="13">
        <v>129200</v>
      </c>
    </row>
    <row r="1981" spans="1:3" x14ac:dyDescent="0.45">
      <c r="A1981" s="13">
        <v>0</v>
      </c>
      <c r="B1981" s="13">
        <v>0</v>
      </c>
      <c r="C1981" s="13">
        <v>52000</v>
      </c>
    </row>
    <row r="1982" spans="1:3" x14ac:dyDescent="0.45">
      <c r="A1982" s="13">
        <v>7550</v>
      </c>
      <c r="B1982" s="13">
        <v>0</v>
      </c>
      <c r="C1982" s="13">
        <v>22000</v>
      </c>
    </row>
    <row r="1983" spans="1:3" x14ac:dyDescent="0.45">
      <c r="A1983" s="13">
        <v>7550</v>
      </c>
      <c r="B1983" s="13">
        <v>0</v>
      </c>
      <c r="C1983" s="13">
        <v>80000</v>
      </c>
    </row>
    <row r="1984" spans="1:3" x14ac:dyDescent="0.45">
      <c r="A1984" s="13">
        <v>7550</v>
      </c>
      <c r="B1984" s="13">
        <v>0</v>
      </c>
      <c r="C1984" s="13">
        <v>49000</v>
      </c>
    </row>
    <row r="1985" spans="1:3" x14ac:dyDescent="0.45">
      <c r="A1985" s="13">
        <v>8410</v>
      </c>
      <c r="B1985" s="13">
        <v>0</v>
      </c>
      <c r="C1985" s="13">
        <v>110200</v>
      </c>
    </row>
    <row r="1986" spans="1:3" x14ac:dyDescent="0.45">
      <c r="A1986" s="13">
        <v>8410</v>
      </c>
      <c r="B1986" s="13">
        <v>0</v>
      </c>
      <c r="C1986" s="13">
        <v>58000</v>
      </c>
    </row>
    <row r="1987" spans="1:3" x14ac:dyDescent="0.45">
      <c r="A1987" s="13">
        <v>0</v>
      </c>
      <c r="B1987" s="13">
        <v>0</v>
      </c>
      <c r="C1987" s="13">
        <v>217000</v>
      </c>
    </row>
    <row r="1988" spans="1:3" x14ac:dyDescent="0.45">
      <c r="A1988" s="13">
        <v>13400</v>
      </c>
      <c r="B1988" s="13">
        <v>0</v>
      </c>
      <c r="C1988" s="13">
        <v>268000</v>
      </c>
    </row>
    <row r="1989" spans="1:3" x14ac:dyDescent="0.45">
      <c r="A1989" s="13">
        <v>0</v>
      </c>
      <c r="B1989" s="13">
        <v>0</v>
      </c>
      <c r="C1989" s="13">
        <v>68000</v>
      </c>
    </row>
    <row r="1990" spans="1:3" x14ac:dyDescent="0.45">
      <c r="A1990" s="13">
        <v>30000</v>
      </c>
      <c r="B1990" s="13">
        <v>0</v>
      </c>
      <c r="C1990" s="13">
        <v>330000</v>
      </c>
    </row>
    <row r="1991" spans="1:3" x14ac:dyDescent="0.45">
      <c r="A1991" s="13">
        <v>30000</v>
      </c>
      <c r="B1991" s="13">
        <v>0</v>
      </c>
      <c r="C1991" s="13">
        <v>54000</v>
      </c>
    </row>
    <row r="1992" spans="1:3" x14ac:dyDescent="0.45">
      <c r="A1992" s="13">
        <v>30000</v>
      </c>
      <c r="B1992" s="13">
        <v>0</v>
      </c>
      <c r="C1992" s="13">
        <v>58000</v>
      </c>
    </row>
    <row r="1993" spans="1:3" x14ac:dyDescent="0.45">
      <c r="A1993" s="13">
        <v>30000</v>
      </c>
      <c r="B1993" s="13">
        <v>0</v>
      </c>
      <c r="C1993" s="13">
        <v>74000</v>
      </c>
    </row>
    <row r="1994" spans="1:3" x14ac:dyDescent="0.45">
      <c r="A1994" s="13">
        <v>0</v>
      </c>
      <c r="B1994" s="13">
        <v>0</v>
      </c>
      <c r="C1994" s="13">
        <v>330000</v>
      </c>
    </row>
    <row r="1995" spans="1:3" x14ac:dyDescent="0.45">
      <c r="A1995" s="13">
        <v>12788</v>
      </c>
      <c r="B1995" s="13">
        <v>0</v>
      </c>
      <c r="C1995" s="13">
        <v>112240</v>
      </c>
    </row>
    <row r="1996" spans="1:3" x14ac:dyDescent="0.45">
      <c r="A1996" s="13">
        <v>12788</v>
      </c>
      <c r="B1996" s="13">
        <v>0</v>
      </c>
      <c r="C1996" s="13">
        <v>143520</v>
      </c>
    </row>
    <row r="1997" spans="1:3" x14ac:dyDescent="0.45">
      <c r="A1997" s="13">
        <v>0</v>
      </c>
      <c r="B1997" s="13">
        <v>0</v>
      </c>
      <c r="C1997" s="13">
        <v>148200</v>
      </c>
    </row>
    <row r="1998" spans="1:3" x14ac:dyDescent="0.45">
      <c r="A1998" s="13">
        <v>0</v>
      </c>
      <c r="B1998" s="13">
        <v>0</v>
      </c>
      <c r="C1998" s="13">
        <v>78000</v>
      </c>
    </row>
    <row r="1999" spans="1:3" x14ac:dyDescent="0.45">
      <c r="A1999" s="13">
        <v>0</v>
      </c>
      <c r="B1999" s="13">
        <v>0</v>
      </c>
      <c r="C1999" s="13">
        <v>32000</v>
      </c>
    </row>
    <row r="2000" spans="1:3" x14ac:dyDescent="0.45">
      <c r="A2000" s="13">
        <v>0</v>
      </c>
      <c r="B2000" s="13">
        <v>0</v>
      </c>
      <c r="C2000" s="13">
        <v>12000</v>
      </c>
    </row>
    <row r="2001" spans="1:3" x14ac:dyDescent="0.45">
      <c r="A2001" s="13">
        <v>0</v>
      </c>
      <c r="B2001" s="13">
        <v>0</v>
      </c>
      <c r="C2001" s="13">
        <v>7600</v>
      </c>
    </row>
    <row r="2002" spans="1:3" x14ac:dyDescent="0.45">
      <c r="A2002" s="13">
        <v>0</v>
      </c>
      <c r="B2002" s="13">
        <v>0</v>
      </c>
      <c r="C2002" s="13">
        <v>68000</v>
      </c>
    </row>
    <row r="2003" spans="1:3" x14ac:dyDescent="0.45">
      <c r="A2003" s="13">
        <v>0</v>
      </c>
      <c r="B2003" s="13">
        <v>0</v>
      </c>
      <c r="C2003" s="13">
        <v>78000</v>
      </c>
    </row>
    <row r="2004" spans="1:3" x14ac:dyDescent="0.45">
      <c r="A2004" s="13">
        <v>0</v>
      </c>
      <c r="B2004" s="13">
        <v>0</v>
      </c>
      <c r="C2004" s="13">
        <v>325000</v>
      </c>
    </row>
    <row r="2005" spans="1:3" x14ac:dyDescent="0.45">
      <c r="A2005" s="13">
        <v>0</v>
      </c>
      <c r="B2005" s="13">
        <v>0</v>
      </c>
      <c r="C2005" s="13">
        <v>106720</v>
      </c>
    </row>
    <row r="2006" spans="1:3" x14ac:dyDescent="0.45">
      <c r="A2006" s="13">
        <v>0</v>
      </c>
      <c r="B2006" s="13">
        <v>0</v>
      </c>
      <c r="C2006" s="13">
        <v>62560</v>
      </c>
    </row>
    <row r="2007" spans="1:3" x14ac:dyDescent="0.45">
      <c r="A2007" s="13">
        <v>0</v>
      </c>
      <c r="B2007" s="13">
        <v>0</v>
      </c>
      <c r="C2007" s="13">
        <v>71760</v>
      </c>
    </row>
    <row r="2008" spans="1:3" x14ac:dyDescent="0.45">
      <c r="A2008" s="13">
        <v>0</v>
      </c>
      <c r="B2008" s="13">
        <v>0</v>
      </c>
      <c r="C2008" s="13">
        <v>16000</v>
      </c>
    </row>
    <row r="2009" spans="1:3" x14ac:dyDescent="0.45">
      <c r="A2009" s="13">
        <v>0</v>
      </c>
      <c r="B2009" s="13">
        <v>0</v>
      </c>
      <c r="C2009" s="13">
        <v>68000</v>
      </c>
    </row>
    <row r="2010" spans="1:3" x14ac:dyDescent="0.45">
      <c r="A2010" s="13">
        <v>0</v>
      </c>
      <c r="B2010" s="13">
        <v>0</v>
      </c>
      <c r="C2010" s="13">
        <v>330000</v>
      </c>
    </row>
    <row r="2011" spans="1:3" x14ac:dyDescent="0.45">
      <c r="A2011" s="13">
        <v>0</v>
      </c>
      <c r="B2011" s="13">
        <v>0</v>
      </c>
      <c r="C2011" s="13">
        <v>21000</v>
      </c>
    </row>
    <row r="2012" spans="1:3" x14ac:dyDescent="0.45">
      <c r="A2012" s="13">
        <v>20000</v>
      </c>
      <c r="B2012" s="13">
        <v>0</v>
      </c>
      <c r="C2012" s="13">
        <v>330000</v>
      </c>
    </row>
    <row r="2013" spans="1:3" x14ac:dyDescent="0.45">
      <c r="A2013" s="13">
        <v>20000</v>
      </c>
      <c r="B2013" s="13">
        <v>0</v>
      </c>
      <c r="C2013" s="13">
        <v>21000</v>
      </c>
    </row>
    <row r="2014" spans="1:3" x14ac:dyDescent="0.45">
      <c r="A2014" s="13">
        <v>0</v>
      </c>
      <c r="B2014" s="13">
        <v>0</v>
      </c>
      <c r="C2014" s="13">
        <v>37050</v>
      </c>
    </row>
    <row r="2015" spans="1:3" x14ac:dyDescent="0.45">
      <c r="A2015" s="13">
        <v>0</v>
      </c>
      <c r="B2015" s="13">
        <v>0</v>
      </c>
      <c r="C2015" s="13">
        <v>49400</v>
      </c>
    </row>
    <row r="2016" spans="1:3" x14ac:dyDescent="0.45">
      <c r="A2016" s="13">
        <v>0</v>
      </c>
      <c r="B2016" s="13">
        <v>0</v>
      </c>
      <c r="C2016" s="13">
        <v>40000</v>
      </c>
    </row>
    <row r="2017" spans="1:3" x14ac:dyDescent="0.45">
      <c r="A2017" s="13">
        <v>0</v>
      </c>
      <c r="B2017" s="13">
        <v>0</v>
      </c>
      <c r="C2017" s="13">
        <v>55100</v>
      </c>
    </row>
    <row r="2018" spans="1:3" x14ac:dyDescent="0.45">
      <c r="A2018" s="13">
        <v>0</v>
      </c>
      <c r="B2018" s="13">
        <v>0</v>
      </c>
      <c r="C2018" s="13">
        <v>64600</v>
      </c>
    </row>
    <row r="2019" spans="1:3" x14ac:dyDescent="0.45">
      <c r="A2019" s="13">
        <v>0</v>
      </c>
      <c r="B2019" s="13">
        <v>0</v>
      </c>
      <c r="C2019" s="13">
        <v>56000</v>
      </c>
    </row>
    <row r="2020" spans="1:3" x14ac:dyDescent="0.45">
      <c r="A2020" s="13">
        <v>0</v>
      </c>
      <c r="B2020" s="13">
        <v>0</v>
      </c>
      <c r="C2020" s="13">
        <v>56000</v>
      </c>
    </row>
    <row r="2021" spans="1:3" x14ac:dyDescent="0.45">
      <c r="A2021" s="13">
        <v>0</v>
      </c>
      <c r="B2021" s="13">
        <v>0</v>
      </c>
      <c r="C2021" s="13">
        <v>799000</v>
      </c>
    </row>
    <row r="2022" spans="1:3" x14ac:dyDescent="0.45">
      <c r="A2022" s="13">
        <v>0</v>
      </c>
      <c r="B2022" s="13">
        <v>0</v>
      </c>
      <c r="C2022" s="13">
        <v>106720</v>
      </c>
    </row>
    <row r="2023" spans="1:3" x14ac:dyDescent="0.45">
      <c r="A2023" s="13">
        <v>0</v>
      </c>
      <c r="B2023" s="13">
        <v>0</v>
      </c>
      <c r="C2023" s="13">
        <v>143520</v>
      </c>
    </row>
    <row r="2024" spans="1:3" x14ac:dyDescent="0.45">
      <c r="A2024" s="13">
        <v>0</v>
      </c>
      <c r="B2024" s="13">
        <v>0</v>
      </c>
      <c r="C2024" s="13">
        <v>78000</v>
      </c>
    </row>
    <row r="2025" spans="1:3" x14ac:dyDescent="0.45">
      <c r="A2025" s="13">
        <v>0</v>
      </c>
      <c r="B2025" s="13">
        <v>0</v>
      </c>
      <c r="C2025" s="13">
        <v>129200</v>
      </c>
    </row>
    <row r="2026" spans="1:3" x14ac:dyDescent="0.45">
      <c r="A2026" s="13">
        <v>0</v>
      </c>
      <c r="B2026" s="13">
        <v>0</v>
      </c>
      <c r="C2026" s="13">
        <v>78000</v>
      </c>
    </row>
    <row r="2027" spans="1:3" x14ac:dyDescent="0.45">
      <c r="A2027" s="13">
        <v>0</v>
      </c>
      <c r="B2027" s="13">
        <v>0</v>
      </c>
      <c r="C2027" s="13">
        <v>129200</v>
      </c>
    </row>
    <row r="2028" spans="1:3" x14ac:dyDescent="0.45">
      <c r="A2028" s="13">
        <v>0</v>
      </c>
      <c r="B2028" s="13">
        <v>0</v>
      </c>
      <c r="C2028" s="13">
        <v>70000</v>
      </c>
    </row>
    <row r="2029" spans="1:3" x14ac:dyDescent="0.45">
      <c r="A2029" s="13">
        <v>0</v>
      </c>
      <c r="B2029" s="13">
        <v>0</v>
      </c>
      <c r="C2029" s="13">
        <v>21000</v>
      </c>
    </row>
    <row r="2030" spans="1:3" x14ac:dyDescent="0.45">
      <c r="A2030" s="13">
        <v>0</v>
      </c>
      <c r="B2030" s="13">
        <v>0</v>
      </c>
      <c r="C2030" s="13">
        <v>398000</v>
      </c>
    </row>
    <row r="2031" spans="1:3" x14ac:dyDescent="0.45">
      <c r="A2031" s="13">
        <v>0</v>
      </c>
      <c r="B2031" s="13">
        <v>0</v>
      </c>
      <c r="C2031" s="13">
        <v>148200</v>
      </c>
    </row>
    <row r="2032" spans="1:3" x14ac:dyDescent="0.45">
      <c r="A2032" s="13">
        <v>0</v>
      </c>
      <c r="B2032" s="13">
        <v>0</v>
      </c>
      <c r="C2032" s="13">
        <v>68000</v>
      </c>
    </row>
    <row r="2033" spans="1:3" x14ac:dyDescent="0.45">
      <c r="A2033" s="13">
        <v>0</v>
      </c>
      <c r="B2033" s="13">
        <v>0</v>
      </c>
      <c r="C2033" s="13">
        <v>49000</v>
      </c>
    </row>
    <row r="2034" spans="1:3" x14ac:dyDescent="0.45">
      <c r="A2034" s="13">
        <v>0</v>
      </c>
      <c r="B2034" s="13">
        <v>0</v>
      </c>
      <c r="C2034" s="13">
        <v>60000</v>
      </c>
    </row>
    <row r="2035" spans="1:3" x14ac:dyDescent="0.45">
      <c r="A2035" s="13">
        <v>9835</v>
      </c>
      <c r="B2035" s="13">
        <v>0</v>
      </c>
      <c r="C2035" s="13">
        <v>64600</v>
      </c>
    </row>
    <row r="2036" spans="1:3" x14ac:dyDescent="0.45">
      <c r="A2036" s="13">
        <v>9835</v>
      </c>
      <c r="B2036" s="13">
        <v>0</v>
      </c>
      <c r="C2036" s="13">
        <v>74100</v>
      </c>
    </row>
    <row r="2037" spans="1:3" x14ac:dyDescent="0.45">
      <c r="A2037" s="13">
        <v>9835</v>
      </c>
      <c r="B2037" s="13">
        <v>0</v>
      </c>
      <c r="C2037" s="13">
        <v>58000</v>
      </c>
    </row>
    <row r="2038" spans="1:3" x14ac:dyDescent="0.45">
      <c r="A2038" s="13">
        <v>15000</v>
      </c>
      <c r="B2038" s="13">
        <v>0</v>
      </c>
      <c r="C2038" s="13">
        <v>649000</v>
      </c>
    </row>
    <row r="2039" spans="1:3" x14ac:dyDescent="0.45">
      <c r="A2039" s="13">
        <v>0</v>
      </c>
      <c r="B2039" s="13">
        <v>0</v>
      </c>
      <c r="C2039" s="13">
        <v>21000</v>
      </c>
    </row>
    <row r="2040" spans="1:3" x14ac:dyDescent="0.45">
      <c r="A2040" s="13">
        <v>0</v>
      </c>
      <c r="B2040" s="13">
        <v>0</v>
      </c>
      <c r="C2040" s="13">
        <v>217000</v>
      </c>
    </row>
    <row r="2041" spans="1:3" x14ac:dyDescent="0.45">
      <c r="A2041" s="13">
        <v>0</v>
      </c>
      <c r="B2041" s="13">
        <v>0</v>
      </c>
      <c r="C2041" s="13">
        <v>330000</v>
      </c>
    </row>
    <row r="2042" spans="1:3" x14ac:dyDescent="0.45">
      <c r="A2042" s="13">
        <v>0</v>
      </c>
      <c r="B2042" s="13">
        <v>0</v>
      </c>
      <c r="C2042" s="13">
        <v>53360</v>
      </c>
    </row>
    <row r="2043" spans="1:3" x14ac:dyDescent="0.45">
      <c r="A2043" s="13">
        <v>0</v>
      </c>
      <c r="B2043" s="13">
        <v>0</v>
      </c>
      <c r="C2043" s="13">
        <v>125120</v>
      </c>
    </row>
    <row r="2044" spans="1:3" x14ac:dyDescent="0.45">
      <c r="A2044" s="13">
        <v>0</v>
      </c>
      <c r="B2044" s="13">
        <v>0</v>
      </c>
      <c r="C2044" s="13">
        <v>71760</v>
      </c>
    </row>
    <row r="2045" spans="1:3" x14ac:dyDescent="0.45">
      <c r="A2045" s="13">
        <v>0</v>
      </c>
      <c r="B2045" s="13">
        <v>0</v>
      </c>
      <c r="C2045" s="13">
        <v>398000</v>
      </c>
    </row>
    <row r="2046" spans="1:3" x14ac:dyDescent="0.45">
      <c r="A2046" s="13">
        <v>0</v>
      </c>
      <c r="B2046" s="13">
        <v>0</v>
      </c>
      <c r="C2046" s="13">
        <v>58000</v>
      </c>
    </row>
    <row r="2047" spans="1:3" x14ac:dyDescent="0.45">
      <c r="A2047" s="13">
        <v>0</v>
      </c>
      <c r="B2047" s="13">
        <v>0</v>
      </c>
      <c r="C2047" s="13">
        <v>21000</v>
      </c>
    </row>
    <row r="2048" spans="1:3" x14ac:dyDescent="0.45">
      <c r="A2048" s="13">
        <v>0</v>
      </c>
      <c r="B2048" s="13">
        <v>0</v>
      </c>
      <c r="C2048" s="13">
        <v>112240</v>
      </c>
    </row>
    <row r="2049" spans="1:3" x14ac:dyDescent="0.45">
      <c r="A2049" s="13">
        <v>0</v>
      </c>
      <c r="B2049" s="13">
        <v>0</v>
      </c>
      <c r="C2049" s="13">
        <v>95680</v>
      </c>
    </row>
    <row r="2050" spans="1:3" x14ac:dyDescent="0.45">
      <c r="A2050" s="13">
        <v>0</v>
      </c>
      <c r="B2050" s="13">
        <v>0</v>
      </c>
      <c r="C2050" s="13">
        <v>39000</v>
      </c>
    </row>
    <row r="2051" spans="1:3" x14ac:dyDescent="0.45">
      <c r="A2051" s="13">
        <v>0</v>
      </c>
      <c r="B2051" s="13">
        <v>0</v>
      </c>
      <c r="C2051" s="13">
        <v>37050</v>
      </c>
    </row>
    <row r="2052" spans="1:3" x14ac:dyDescent="0.45">
      <c r="A2052" s="13">
        <v>0</v>
      </c>
      <c r="B2052" s="13">
        <v>0</v>
      </c>
      <c r="C2052" s="13">
        <v>49400</v>
      </c>
    </row>
    <row r="2053" spans="1:3" x14ac:dyDescent="0.45">
      <c r="A2053" s="13">
        <v>11900</v>
      </c>
      <c r="B2053" s="13">
        <v>0</v>
      </c>
      <c r="C2053" s="13">
        <v>21000</v>
      </c>
    </row>
    <row r="2054" spans="1:3" x14ac:dyDescent="0.45">
      <c r="A2054" s="13">
        <v>11900</v>
      </c>
      <c r="B2054" s="13">
        <v>0</v>
      </c>
      <c r="C2054" s="13">
        <v>217000</v>
      </c>
    </row>
    <row r="2055" spans="1:3" x14ac:dyDescent="0.45">
      <c r="A2055" s="13">
        <v>0</v>
      </c>
      <c r="B2055" s="13">
        <v>0</v>
      </c>
      <c r="C2055" s="13">
        <v>148200</v>
      </c>
    </row>
    <row r="2056" spans="1:3" x14ac:dyDescent="0.45">
      <c r="A2056" s="13">
        <v>0</v>
      </c>
      <c r="B2056" s="13">
        <v>0</v>
      </c>
      <c r="C2056" s="13">
        <v>84000</v>
      </c>
    </row>
    <row r="2057" spans="1:3" x14ac:dyDescent="0.45">
      <c r="A2057" s="13">
        <v>20000</v>
      </c>
      <c r="B2057" s="13">
        <v>0</v>
      </c>
      <c r="C2057" s="13">
        <v>330000</v>
      </c>
    </row>
    <row r="2058" spans="1:3" x14ac:dyDescent="0.45">
      <c r="A2058" s="13">
        <v>30000</v>
      </c>
      <c r="B2058" s="13">
        <v>0</v>
      </c>
      <c r="C2058" s="13">
        <v>494000</v>
      </c>
    </row>
    <row r="2059" spans="1:3" x14ac:dyDescent="0.45">
      <c r="A2059" s="13">
        <v>30000</v>
      </c>
      <c r="B2059" s="13">
        <v>0</v>
      </c>
      <c r="C2059" s="13">
        <v>32000</v>
      </c>
    </row>
    <row r="2060" spans="1:3" x14ac:dyDescent="0.45">
      <c r="A2060" s="13">
        <v>30000</v>
      </c>
      <c r="B2060" s="13">
        <v>0</v>
      </c>
      <c r="C2060" s="13">
        <v>58000</v>
      </c>
    </row>
    <row r="2061" spans="1:3" x14ac:dyDescent="0.45">
      <c r="A2061" s="13">
        <v>30000</v>
      </c>
      <c r="B2061" s="13">
        <v>0</v>
      </c>
      <c r="C2061" s="13">
        <v>11500</v>
      </c>
    </row>
    <row r="2062" spans="1:3" x14ac:dyDescent="0.45">
      <c r="A2062" s="13">
        <v>0</v>
      </c>
      <c r="B2062" s="13">
        <v>0</v>
      </c>
      <c r="C2062" s="13">
        <v>49400</v>
      </c>
    </row>
    <row r="2063" spans="1:3" x14ac:dyDescent="0.45">
      <c r="A2063" s="13">
        <v>0</v>
      </c>
      <c r="B2063" s="13">
        <v>0</v>
      </c>
      <c r="C2063" s="13">
        <v>55100</v>
      </c>
    </row>
    <row r="2064" spans="1:3" x14ac:dyDescent="0.45">
      <c r="A2064" s="13">
        <v>0</v>
      </c>
      <c r="B2064" s="13">
        <v>0</v>
      </c>
      <c r="C2064" s="13">
        <v>217000</v>
      </c>
    </row>
    <row r="2065" spans="1:3" x14ac:dyDescent="0.45">
      <c r="A2065" s="13">
        <v>0</v>
      </c>
      <c r="B2065" s="13">
        <v>0</v>
      </c>
      <c r="C2065" s="13">
        <v>217000</v>
      </c>
    </row>
    <row r="2066" spans="1:3" x14ac:dyDescent="0.45">
      <c r="A2066" s="13">
        <v>0</v>
      </c>
      <c r="B2066" s="13">
        <v>0</v>
      </c>
      <c r="C2066" s="13">
        <v>217000</v>
      </c>
    </row>
    <row r="2067" spans="1:3" x14ac:dyDescent="0.45">
      <c r="A2067" s="13">
        <v>0</v>
      </c>
      <c r="B2067" s="13">
        <v>0</v>
      </c>
      <c r="C2067" s="13">
        <v>217000</v>
      </c>
    </row>
    <row r="2068" spans="1:3" x14ac:dyDescent="0.45">
      <c r="A2068" s="13">
        <v>0</v>
      </c>
      <c r="B2068" s="13">
        <v>0</v>
      </c>
      <c r="C2068" s="13">
        <v>57950</v>
      </c>
    </row>
    <row r="2069" spans="1:3" x14ac:dyDescent="0.45">
      <c r="A2069" s="13">
        <v>0</v>
      </c>
      <c r="B2069" s="13">
        <v>0</v>
      </c>
      <c r="C2069" s="13">
        <v>49400</v>
      </c>
    </row>
    <row r="2070" spans="1:3" x14ac:dyDescent="0.45">
      <c r="A2070" s="13">
        <v>13400</v>
      </c>
      <c r="B2070" s="13">
        <v>0</v>
      </c>
      <c r="C2070" s="13">
        <v>268000</v>
      </c>
    </row>
    <row r="2071" spans="1:3" x14ac:dyDescent="0.45">
      <c r="A2071" s="13">
        <v>20000</v>
      </c>
      <c r="B2071" s="13">
        <v>0</v>
      </c>
      <c r="C2071" s="13">
        <v>330000</v>
      </c>
    </row>
    <row r="2072" spans="1:3" x14ac:dyDescent="0.45">
      <c r="A2072" s="13">
        <v>8250</v>
      </c>
      <c r="B2072" s="13">
        <v>0</v>
      </c>
      <c r="C2072" s="13">
        <v>165000</v>
      </c>
    </row>
    <row r="2073" spans="1:3" x14ac:dyDescent="0.45">
      <c r="A2073" s="13">
        <v>8900</v>
      </c>
      <c r="B2073" s="13">
        <v>0</v>
      </c>
      <c r="C2073" s="13">
        <v>178000</v>
      </c>
    </row>
    <row r="2074" spans="1:3" x14ac:dyDescent="0.45">
      <c r="A2074" s="13">
        <v>0</v>
      </c>
      <c r="B2074" s="13">
        <v>0</v>
      </c>
      <c r="C2074" s="13">
        <v>148200</v>
      </c>
    </row>
    <row r="2075" spans="1:3" x14ac:dyDescent="0.45">
      <c r="A2075" s="13">
        <v>20000</v>
      </c>
      <c r="B2075" s="13">
        <v>0</v>
      </c>
      <c r="C2075" s="13">
        <v>406000</v>
      </c>
    </row>
    <row r="2076" spans="1:3" x14ac:dyDescent="0.45">
      <c r="A2076" s="13">
        <v>0</v>
      </c>
      <c r="B2076" s="13">
        <v>0</v>
      </c>
      <c r="C2076" s="13">
        <v>115900</v>
      </c>
    </row>
    <row r="2077" spans="1:3" x14ac:dyDescent="0.45">
      <c r="A2077" s="13">
        <v>13400</v>
      </c>
      <c r="B2077" s="13">
        <v>0</v>
      </c>
      <c r="C2077" s="13">
        <v>268000</v>
      </c>
    </row>
    <row r="2078" spans="1:3" x14ac:dyDescent="0.45">
      <c r="A2078" s="13">
        <v>20000</v>
      </c>
      <c r="B2078" s="13">
        <v>0</v>
      </c>
      <c r="C2078" s="13">
        <v>330000</v>
      </c>
    </row>
    <row r="2079" spans="1:3" x14ac:dyDescent="0.45">
      <c r="A2079" s="13">
        <v>13400</v>
      </c>
      <c r="B2079" s="13">
        <v>0</v>
      </c>
      <c r="C2079" s="13">
        <v>268000</v>
      </c>
    </row>
    <row r="2080" spans="1:3" x14ac:dyDescent="0.45">
      <c r="A2080" s="13">
        <v>20000</v>
      </c>
      <c r="B2080" s="13">
        <v>0</v>
      </c>
      <c r="C2080" s="13">
        <v>398000</v>
      </c>
    </row>
    <row r="2081" spans="1:3" x14ac:dyDescent="0.45">
      <c r="A2081" s="13">
        <v>0</v>
      </c>
      <c r="B2081" s="13">
        <v>0</v>
      </c>
      <c r="C2081" s="13">
        <v>78000</v>
      </c>
    </row>
    <row r="2082" spans="1:3" x14ac:dyDescent="0.45">
      <c r="A2082" s="13">
        <v>20000</v>
      </c>
      <c r="B2082" s="13">
        <v>0</v>
      </c>
      <c r="C2082" s="13">
        <v>330000</v>
      </c>
    </row>
    <row r="2083" spans="1:3" x14ac:dyDescent="0.45">
      <c r="A2083" s="13">
        <v>20000</v>
      </c>
      <c r="B2083" s="13">
        <v>0</v>
      </c>
      <c r="C2083" s="13">
        <v>116000</v>
      </c>
    </row>
    <row r="2084" spans="1:3" x14ac:dyDescent="0.45">
      <c r="A2084" s="13">
        <v>0</v>
      </c>
      <c r="B2084" s="13">
        <v>0</v>
      </c>
      <c r="C2084" s="13">
        <v>64600</v>
      </c>
    </row>
    <row r="2085" spans="1:3" x14ac:dyDescent="0.45">
      <c r="A2085" s="13">
        <v>0</v>
      </c>
      <c r="B2085" s="13">
        <v>0</v>
      </c>
      <c r="C2085" s="13">
        <v>74100</v>
      </c>
    </row>
    <row r="2086" spans="1:3" x14ac:dyDescent="0.45">
      <c r="A2086" s="13">
        <v>0</v>
      </c>
      <c r="B2086" s="13">
        <v>0</v>
      </c>
      <c r="C2086" s="13">
        <v>78000</v>
      </c>
    </row>
    <row r="2087" spans="1:3" x14ac:dyDescent="0.45">
      <c r="A2087" s="13">
        <v>20000</v>
      </c>
      <c r="B2087" s="13">
        <v>0</v>
      </c>
      <c r="C2087" s="13">
        <v>406000</v>
      </c>
    </row>
    <row r="2088" spans="1:3" x14ac:dyDescent="0.45">
      <c r="A2088" s="13">
        <v>0</v>
      </c>
      <c r="B2088" s="13">
        <v>0</v>
      </c>
      <c r="C2088" s="13">
        <v>78000</v>
      </c>
    </row>
    <row r="2089" spans="1:3" x14ac:dyDescent="0.45">
      <c r="A2089" s="13">
        <v>0</v>
      </c>
      <c r="B2089" s="13">
        <v>0</v>
      </c>
      <c r="C2089" s="13">
        <v>78000</v>
      </c>
    </row>
    <row r="2090" spans="1:3" x14ac:dyDescent="0.45">
      <c r="A2090" s="13">
        <v>0</v>
      </c>
      <c r="B2090" s="13">
        <v>0</v>
      </c>
      <c r="C2090" s="13">
        <v>330000</v>
      </c>
    </row>
    <row r="2091" spans="1:3" x14ac:dyDescent="0.45">
      <c r="A2091" s="13">
        <v>20000</v>
      </c>
      <c r="B2091" s="13">
        <v>0</v>
      </c>
      <c r="C2091" s="13">
        <v>330000</v>
      </c>
    </row>
    <row r="2092" spans="1:3" x14ac:dyDescent="0.45">
      <c r="A2092" s="13">
        <v>8885</v>
      </c>
      <c r="B2092" s="13">
        <v>0</v>
      </c>
      <c r="C2092" s="13">
        <v>55100</v>
      </c>
    </row>
    <row r="2093" spans="1:3" x14ac:dyDescent="0.45">
      <c r="A2093" s="13">
        <v>8885</v>
      </c>
      <c r="B2093" s="13">
        <v>0</v>
      </c>
      <c r="C2093" s="13">
        <v>64600</v>
      </c>
    </row>
    <row r="2094" spans="1:3" x14ac:dyDescent="0.45">
      <c r="A2094" s="13">
        <v>8885</v>
      </c>
      <c r="B2094" s="13">
        <v>0</v>
      </c>
      <c r="C2094" s="13">
        <v>58000</v>
      </c>
    </row>
    <row r="2095" spans="1:3" x14ac:dyDescent="0.45">
      <c r="A2095" s="13">
        <v>7500</v>
      </c>
      <c r="B2095" s="13">
        <v>0</v>
      </c>
      <c r="C2095" s="13">
        <v>150000</v>
      </c>
    </row>
    <row r="2096" spans="1:3" x14ac:dyDescent="0.45">
      <c r="A2096" s="13">
        <v>0</v>
      </c>
      <c r="B2096" s="13">
        <v>0</v>
      </c>
      <c r="C2096" s="13">
        <v>129200</v>
      </c>
    </row>
    <row r="2097" spans="1:3" x14ac:dyDescent="0.45">
      <c r="A2097" s="13">
        <v>13400</v>
      </c>
      <c r="B2097" s="13">
        <v>0</v>
      </c>
      <c r="C2097" s="13">
        <v>268000</v>
      </c>
    </row>
    <row r="2098" spans="1:3" x14ac:dyDescent="0.45">
      <c r="A2098" s="13">
        <v>10850</v>
      </c>
      <c r="B2098" s="13">
        <v>0</v>
      </c>
      <c r="C2098" s="13">
        <v>217000</v>
      </c>
    </row>
    <row r="2099" spans="1:3" x14ac:dyDescent="0.45">
      <c r="A2099" s="13">
        <v>0</v>
      </c>
      <c r="B2099" s="13">
        <v>0</v>
      </c>
      <c r="C2099" s="13">
        <v>494000</v>
      </c>
    </row>
    <row r="2100" spans="1:3" x14ac:dyDescent="0.45">
      <c r="A2100" s="13">
        <v>0</v>
      </c>
      <c r="B2100" s="13">
        <v>0</v>
      </c>
      <c r="C2100" s="13">
        <v>11500</v>
      </c>
    </row>
    <row r="2101" spans="1:3" x14ac:dyDescent="0.45">
      <c r="A2101" s="13">
        <v>0</v>
      </c>
      <c r="B2101" s="13">
        <v>0</v>
      </c>
      <c r="C2101" s="13">
        <v>70700</v>
      </c>
    </row>
    <row r="2102" spans="1:3" x14ac:dyDescent="0.45">
      <c r="A2102" s="13">
        <v>0</v>
      </c>
      <c r="B2102" s="13">
        <v>0</v>
      </c>
      <c r="C2102" s="13">
        <v>134330</v>
      </c>
    </row>
    <row r="2103" spans="1:3" x14ac:dyDescent="0.45">
      <c r="A2103" s="13">
        <v>0</v>
      </c>
      <c r="B2103" s="13">
        <v>0</v>
      </c>
      <c r="C2103" s="13">
        <v>70700</v>
      </c>
    </row>
    <row r="2104" spans="1:3" x14ac:dyDescent="0.45">
      <c r="A2104" s="13">
        <v>0</v>
      </c>
      <c r="B2104" s="13">
        <v>0</v>
      </c>
      <c r="C2104" s="13">
        <v>62300</v>
      </c>
    </row>
    <row r="2105" spans="1:3" x14ac:dyDescent="0.45">
      <c r="A2105" s="13">
        <v>30000</v>
      </c>
      <c r="B2105" s="13">
        <v>0</v>
      </c>
      <c r="C2105" s="13">
        <v>494000</v>
      </c>
    </row>
    <row r="2106" spans="1:3" x14ac:dyDescent="0.45">
      <c r="A2106" s="13">
        <v>30000</v>
      </c>
      <c r="B2106" s="13">
        <v>0</v>
      </c>
      <c r="C2106" s="13">
        <v>11500</v>
      </c>
    </row>
    <row r="2107" spans="1:3" x14ac:dyDescent="0.45">
      <c r="A2107" s="13">
        <v>0</v>
      </c>
      <c r="B2107" s="13">
        <v>0</v>
      </c>
      <c r="C2107" s="13">
        <v>61000</v>
      </c>
    </row>
    <row r="2108" spans="1:3" x14ac:dyDescent="0.45">
      <c r="A2108" s="13">
        <v>0</v>
      </c>
      <c r="B2108" s="13">
        <v>0</v>
      </c>
      <c r="C2108" s="13">
        <v>20000</v>
      </c>
    </row>
    <row r="2109" spans="1:3" x14ac:dyDescent="0.45">
      <c r="A2109" s="13">
        <v>0</v>
      </c>
      <c r="B2109" s="13">
        <v>0</v>
      </c>
      <c r="C2109" s="13">
        <v>57950</v>
      </c>
    </row>
    <row r="2110" spans="1:3" x14ac:dyDescent="0.45">
      <c r="A2110" s="13">
        <v>0</v>
      </c>
      <c r="B2110" s="13">
        <v>0</v>
      </c>
      <c r="C2110" s="13">
        <v>59185</v>
      </c>
    </row>
    <row r="2111" spans="1:3" x14ac:dyDescent="0.45">
      <c r="A2111" s="13">
        <v>12730</v>
      </c>
      <c r="B2111" s="13">
        <v>0</v>
      </c>
      <c r="C2111" s="13">
        <v>254600</v>
      </c>
    </row>
    <row r="2112" spans="1:3" x14ac:dyDescent="0.45">
      <c r="A2112" s="13">
        <v>0</v>
      </c>
      <c r="B2112" s="13">
        <v>0</v>
      </c>
      <c r="C2112" s="13">
        <v>62300</v>
      </c>
    </row>
    <row r="2113" spans="1:3" x14ac:dyDescent="0.45">
      <c r="A2113" s="13">
        <v>0</v>
      </c>
      <c r="B2113" s="13">
        <v>0</v>
      </c>
      <c r="C2113" s="13">
        <v>57500</v>
      </c>
    </row>
    <row r="2114" spans="1:3" x14ac:dyDescent="0.45">
      <c r="A2114" s="13">
        <v>0</v>
      </c>
      <c r="B2114" s="13">
        <v>0</v>
      </c>
      <c r="C2114" s="13">
        <v>40000</v>
      </c>
    </row>
    <row r="2115" spans="1:3" x14ac:dyDescent="0.45">
      <c r="A2115" s="13">
        <v>0</v>
      </c>
      <c r="B2115" s="13">
        <v>0</v>
      </c>
      <c r="C2115" s="13">
        <v>70700</v>
      </c>
    </row>
    <row r="2116" spans="1:3" x14ac:dyDescent="0.45">
      <c r="A2116" s="13">
        <v>0</v>
      </c>
      <c r="B2116" s="13">
        <v>0</v>
      </c>
      <c r="C2116" s="13">
        <v>134330</v>
      </c>
    </row>
    <row r="2117" spans="1:3" x14ac:dyDescent="0.45">
      <c r="A2117" s="13">
        <v>0</v>
      </c>
      <c r="B2117" s="13">
        <v>0</v>
      </c>
      <c r="C2117" s="13">
        <v>59185</v>
      </c>
    </row>
    <row r="2118" spans="1:3" x14ac:dyDescent="0.45">
      <c r="A2118" s="13">
        <v>0</v>
      </c>
      <c r="B2118" s="13">
        <v>0</v>
      </c>
      <c r="C2118" s="13">
        <v>67165</v>
      </c>
    </row>
    <row r="2119" spans="1:3" x14ac:dyDescent="0.45">
      <c r="A2119" s="13">
        <v>0</v>
      </c>
      <c r="B2119" s="13">
        <v>0</v>
      </c>
      <c r="C2119" s="13">
        <v>57950</v>
      </c>
    </row>
    <row r="2120" spans="1:3" x14ac:dyDescent="0.45">
      <c r="A2120" s="13">
        <v>0</v>
      </c>
      <c r="B2120" s="13">
        <v>0</v>
      </c>
      <c r="C2120" s="13">
        <v>59185</v>
      </c>
    </row>
    <row r="2121" spans="1:3" x14ac:dyDescent="0.45">
      <c r="A2121" s="13">
        <v>0</v>
      </c>
      <c r="B2121" s="13">
        <v>0</v>
      </c>
      <c r="C2121" s="13">
        <v>57950</v>
      </c>
    </row>
    <row r="2122" spans="1:3" x14ac:dyDescent="0.45">
      <c r="A2122" s="13">
        <v>0</v>
      </c>
      <c r="B2122" s="13">
        <v>0</v>
      </c>
      <c r="C2122" s="13">
        <v>67165</v>
      </c>
    </row>
    <row r="2123" spans="1:3" x14ac:dyDescent="0.45">
      <c r="A2123" s="13">
        <v>10815</v>
      </c>
      <c r="B2123" s="13">
        <v>0</v>
      </c>
      <c r="C2123" s="13">
        <v>195800</v>
      </c>
    </row>
    <row r="2124" spans="1:3" x14ac:dyDescent="0.45">
      <c r="A2124" s="13">
        <v>10815</v>
      </c>
      <c r="B2124" s="13">
        <v>0</v>
      </c>
      <c r="C2124" s="13">
        <v>20500</v>
      </c>
    </row>
    <row r="2125" spans="1:3" x14ac:dyDescent="0.45">
      <c r="A2125" s="13">
        <v>20000</v>
      </c>
      <c r="B2125" s="13">
        <v>0</v>
      </c>
      <c r="C2125" s="13">
        <v>378100</v>
      </c>
    </row>
    <row r="2126" spans="1:3" x14ac:dyDescent="0.45">
      <c r="A2126" s="13">
        <v>20000</v>
      </c>
      <c r="B2126" s="13">
        <v>0</v>
      </c>
      <c r="C2126" s="13">
        <v>62510</v>
      </c>
    </row>
    <row r="2127" spans="1:3" x14ac:dyDescent="0.45">
      <c r="A2127" s="13">
        <v>20000</v>
      </c>
      <c r="B2127" s="13">
        <v>0</v>
      </c>
      <c r="C2127" s="13">
        <v>314000</v>
      </c>
    </row>
    <row r="2128" spans="1:3" x14ac:dyDescent="0.45">
      <c r="A2128" s="13">
        <v>0</v>
      </c>
      <c r="B2128" s="13">
        <v>0</v>
      </c>
      <c r="C2128" s="13">
        <v>224480</v>
      </c>
    </row>
    <row r="2129" spans="1:3" x14ac:dyDescent="0.45">
      <c r="A2129" s="13">
        <v>0</v>
      </c>
      <c r="B2129" s="13">
        <v>0</v>
      </c>
      <c r="C2129" s="13">
        <v>60536</v>
      </c>
    </row>
    <row r="2130" spans="1:3" x14ac:dyDescent="0.45">
      <c r="A2130" s="13">
        <v>0</v>
      </c>
      <c r="B2130" s="13">
        <v>0</v>
      </c>
      <c r="C2130" s="13">
        <v>112240</v>
      </c>
    </row>
    <row r="2131" spans="1:3" x14ac:dyDescent="0.45">
      <c r="A2131" s="13">
        <v>0</v>
      </c>
      <c r="B2131" s="13">
        <v>0</v>
      </c>
      <c r="C2131" s="13">
        <v>134330</v>
      </c>
    </row>
    <row r="2132" spans="1:3" x14ac:dyDescent="0.45">
      <c r="A2132" s="13">
        <v>10850</v>
      </c>
      <c r="B2132" s="13">
        <v>0</v>
      </c>
      <c r="C2132" s="13">
        <v>217000</v>
      </c>
    </row>
    <row r="2133" spans="1:3" x14ac:dyDescent="0.45">
      <c r="A2133" s="13">
        <v>20000</v>
      </c>
      <c r="B2133" s="13">
        <v>0</v>
      </c>
      <c r="C2133" s="13">
        <v>330000</v>
      </c>
    </row>
    <row r="2134" spans="1:3" x14ac:dyDescent="0.45">
      <c r="A2134" s="13">
        <v>0</v>
      </c>
      <c r="B2134" s="13">
        <v>0</v>
      </c>
      <c r="C2134" s="13">
        <v>129200</v>
      </c>
    </row>
    <row r="2135" spans="1:3" x14ac:dyDescent="0.45">
      <c r="A2135" s="13">
        <v>10850</v>
      </c>
      <c r="B2135" s="13">
        <v>0</v>
      </c>
      <c r="C2135" s="13">
        <v>217000</v>
      </c>
    </row>
    <row r="2136" spans="1:3" x14ac:dyDescent="0.45">
      <c r="A2136" s="13">
        <v>0</v>
      </c>
      <c r="B2136" s="13">
        <v>0</v>
      </c>
      <c r="C2136" s="13">
        <v>148200</v>
      </c>
    </row>
    <row r="2137" spans="1:3" x14ac:dyDescent="0.45">
      <c r="A2137" s="13">
        <v>10010</v>
      </c>
      <c r="B2137" s="13">
        <v>0</v>
      </c>
      <c r="C2137" s="13">
        <v>52000</v>
      </c>
    </row>
    <row r="2138" spans="1:3" x14ac:dyDescent="0.45">
      <c r="A2138" s="13">
        <v>10010</v>
      </c>
      <c r="B2138" s="13">
        <v>0</v>
      </c>
      <c r="C2138" s="13">
        <v>148200</v>
      </c>
    </row>
    <row r="2139" spans="1:3" x14ac:dyDescent="0.45">
      <c r="A2139" s="13">
        <v>20000</v>
      </c>
      <c r="B2139" s="13">
        <v>0</v>
      </c>
      <c r="C2139" s="13">
        <v>330000</v>
      </c>
    </row>
    <row r="2140" spans="1:3" x14ac:dyDescent="0.45">
      <c r="A2140" s="13">
        <v>0</v>
      </c>
      <c r="B2140" s="13">
        <v>0</v>
      </c>
      <c r="C2140" s="13">
        <v>217000</v>
      </c>
    </row>
    <row r="2141" spans="1:3" x14ac:dyDescent="0.45">
      <c r="A2141" s="13">
        <v>0</v>
      </c>
      <c r="B2141" s="13">
        <v>0</v>
      </c>
      <c r="C2141" s="13">
        <v>129200</v>
      </c>
    </row>
    <row r="2142" spans="1:3" x14ac:dyDescent="0.45">
      <c r="A2142" s="13">
        <v>0</v>
      </c>
      <c r="B2142" s="13">
        <v>0</v>
      </c>
      <c r="C2142" s="13">
        <v>494000</v>
      </c>
    </row>
    <row r="2143" spans="1:3" x14ac:dyDescent="0.45">
      <c r="A2143" s="13">
        <v>0</v>
      </c>
      <c r="B2143" s="13">
        <v>0</v>
      </c>
      <c r="C2143" s="13">
        <v>78000</v>
      </c>
    </row>
    <row r="2144" spans="1:3" x14ac:dyDescent="0.45">
      <c r="A2144" s="13">
        <v>0</v>
      </c>
      <c r="B2144" s="13">
        <v>0</v>
      </c>
      <c r="C2144" s="13">
        <v>268000</v>
      </c>
    </row>
    <row r="2145" spans="1:3" x14ac:dyDescent="0.45">
      <c r="A2145" s="13">
        <v>13400</v>
      </c>
      <c r="B2145" s="13">
        <v>0</v>
      </c>
      <c r="C2145" s="13">
        <v>268000</v>
      </c>
    </row>
    <row r="2146" spans="1:3" x14ac:dyDescent="0.45">
      <c r="A2146" s="13">
        <v>0</v>
      </c>
      <c r="B2146" s="13">
        <v>0</v>
      </c>
      <c r="C2146" s="13">
        <v>55100</v>
      </c>
    </row>
    <row r="2147" spans="1:3" x14ac:dyDescent="0.45">
      <c r="A2147" s="13">
        <v>0</v>
      </c>
      <c r="B2147" s="13">
        <v>0</v>
      </c>
      <c r="C2147" s="13">
        <v>74100</v>
      </c>
    </row>
    <row r="2148" spans="1:3" x14ac:dyDescent="0.45">
      <c r="A2148" s="13">
        <v>0</v>
      </c>
      <c r="B2148" s="13">
        <v>0</v>
      </c>
      <c r="C2148" s="13">
        <v>148200</v>
      </c>
    </row>
    <row r="2149" spans="1:3" x14ac:dyDescent="0.45">
      <c r="A2149" s="13">
        <v>0</v>
      </c>
      <c r="B2149" s="13">
        <v>0</v>
      </c>
      <c r="C2149" s="13">
        <v>68000</v>
      </c>
    </row>
    <row r="2150" spans="1:3" x14ac:dyDescent="0.45">
      <c r="A2150" s="13">
        <v>0</v>
      </c>
      <c r="B2150" s="13">
        <v>0</v>
      </c>
      <c r="C2150" s="13">
        <v>148200</v>
      </c>
    </row>
    <row r="2151" spans="1:3" x14ac:dyDescent="0.45">
      <c r="A2151" s="13">
        <v>0</v>
      </c>
      <c r="B2151" s="13">
        <v>0</v>
      </c>
      <c r="C2151" s="13">
        <v>21000</v>
      </c>
    </row>
    <row r="2152" spans="1:3" x14ac:dyDescent="0.45">
      <c r="A2152" s="13">
        <v>15000</v>
      </c>
      <c r="B2152" s="13">
        <v>0</v>
      </c>
      <c r="C2152" s="13">
        <v>406000</v>
      </c>
    </row>
    <row r="2153" spans="1:3" x14ac:dyDescent="0.45">
      <c r="A2153" s="13">
        <v>9950</v>
      </c>
      <c r="B2153" s="13">
        <v>0</v>
      </c>
      <c r="C2153" s="13">
        <v>21000</v>
      </c>
    </row>
    <row r="2154" spans="1:3" x14ac:dyDescent="0.45">
      <c r="A2154" s="13">
        <v>9950</v>
      </c>
      <c r="B2154" s="13">
        <v>0</v>
      </c>
      <c r="C2154" s="13">
        <v>80000</v>
      </c>
    </row>
    <row r="2155" spans="1:3" x14ac:dyDescent="0.45">
      <c r="A2155" s="13">
        <v>9950</v>
      </c>
      <c r="B2155" s="13">
        <v>0</v>
      </c>
      <c r="C2155" s="13">
        <v>98000</v>
      </c>
    </row>
    <row r="2156" spans="1:3" x14ac:dyDescent="0.45">
      <c r="A2156" s="13">
        <v>0</v>
      </c>
      <c r="B2156" s="13">
        <v>0</v>
      </c>
      <c r="C2156" s="13">
        <v>66000</v>
      </c>
    </row>
    <row r="2157" spans="1:3" x14ac:dyDescent="0.45">
      <c r="A2157" s="13">
        <v>0</v>
      </c>
      <c r="B2157" s="13">
        <v>0</v>
      </c>
      <c r="C2157" s="13">
        <v>98000</v>
      </c>
    </row>
    <row r="2158" spans="1:3" x14ac:dyDescent="0.45">
      <c r="A2158" s="13">
        <v>0</v>
      </c>
      <c r="B2158" s="13">
        <v>0</v>
      </c>
      <c r="C2158" s="13">
        <v>52000</v>
      </c>
    </row>
    <row r="2159" spans="1:3" x14ac:dyDescent="0.45">
      <c r="A2159" s="13">
        <v>0</v>
      </c>
      <c r="B2159" s="13">
        <v>0</v>
      </c>
      <c r="C2159" s="13">
        <v>78000</v>
      </c>
    </row>
    <row r="2160" spans="1:3" x14ac:dyDescent="0.45">
      <c r="A2160" s="13">
        <v>0</v>
      </c>
      <c r="B2160" s="13">
        <v>0</v>
      </c>
      <c r="C2160" s="13">
        <v>78000</v>
      </c>
    </row>
    <row r="2161" spans="1:3" x14ac:dyDescent="0.45">
      <c r="A2161" s="13">
        <v>0</v>
      </c>
      <c r="B2161" s="13">
        <v>0</v>
      </c>
      <c r="C2161" s="13">
        <v>78000</v>
      </c>
    </row>
    <row r="2162" spans="1:3" x14ac:dyDescent="0.45">
      <c r="A2162" s="13">
        <v>0</v>
      </c>
      <c r="B2162" s="13">
        <v>0</v>
      </c>
      <c r="C2162" s="13">
        <v>16000</v>
      </c>
    </row>
    <row r="2163" spans="1:3" x14ac:dyDescent="0.45">
      <c r="A2163" s="13">
        <v>0</v>
      </c>
      <c r="B2163" s="13">
        <v>0</v>
      </c>
      <c r="C2163" s="13">
        <v>49000</v>
      </c>
    </row>
    <row r="2164" spans="1:3" x14ac:dyDescent="0.45">
      <c r="A2164" s="13">
        <v>0</v>
      </c>
      <c r="B2164" s="13">
        <v>0</v>
      </c>
      <c r="C2164" s="13">
        <v>78000</v>
      </c>
    </row>
    <row r="2165" spans="1:3" x14ac:dyDescent="0.45">
      <c r="A2165" s="13">
        <v>20000</v>
      </c>
      <c r="B2165" s="13">
        <v>0</v>
      </c>
      <c r="C2165" s="13">
        <v>398000</v>
      </c>
    </row>
    <row r="2166" spans="1:3" x14ac:dyDescent="0.45">
      <c r="A2166" s="13">
        <v>14700</v>
      </c>
      <c r="B2166" s="13">
        <v>0</v>
      </c>
      <c r="C2166" s="13">
        <v>49000</v>
      </c>
    </row>
    <row r="2167" spans="1:3" x14ac:dyDescent="0.45">
      <c r="A2167" s="13">
        <v>0</v>
      </c>
      <c r="B2167" s="13">
        <v>0</v>
      </c>
      <c r="C2167" s="13">
        <v>49000</v>
      </c>
    </row>
    <row r="2168" spans="1:3" x14ac:dyDescent="0.45">
      <c r="A2168" s="13">
        <v>0</v>
      </c>
      <c r="B2168" s="13">
        <v>0</v>
      </c>
      <c r="C2168" s="13">
        <v>330000</v>
      </c>
    </row>
    <row r="2169" spans="1:3" x14ac:dyDescent="0.45">
      <c r="A2169" s="13">
        <v>0</v>
      </c>
      <c r="B2169" s="13">
        <v>0</v>
      </c>
      <c r="C2169" s="13">
        <v>1399000</v>
      </c>
    </row>
    <row r="2170" spans="1:3" x14ac:dyDescent="0.45">
      <c r="A2170" s="13">
        <v>0</v>
      </c>
      <c r="B2170" s="13">
        <v>0</v>
      </c>
      <c r="C2170" s="13">
        <v>20500</v>
      </c>
    </row>
    <row r="2171" spans="1:3" x14ac:dyDescent="0.45">
      <c r="A2171" s="13">
        <v>0</v>
      </c>
      <c r="B2171" s="13">
        <v>0</v>
      </c>
      <c r="C2171" s="13">
        <v>64000</v>
      </c>
    </row>
    <row r="2172" spans="1:3" x14ac:dyDescent="0.45">
      <c r="A2172" s="13">
        <v>0</v>
      </c>
      <c r="B2172" s="13">
        <v>0</v>
      </c>
      <c r="C2172" s="13">
        <v>58000</v>
      </c>
    </row>
    <row r="2173" spans="1:3" x14ac:dyDescent="0.45">
      <c r="A2173" s="13">
        <v>0</v>
      </c>
      <c r="B2173" s="13">
        <v>0</v>
      </c>
      <c r="C2173" s="13">
        <v>74000</v>
      </c>
    </row>
    <row r="2174" spans="1:3" x14ac:dyDescent="0.45">
      <c r="A2174" s="13">
        <v>0</v>
      </c>
      <c r="B2174" s="13">
        <v>0</v>
      </c>
      <c r="C2174" s="13">
        <v>115000</v>
      </c>
    </row>
    <row r="2175" spans="1:3" x14ac:dyDescent="0.45">
      <c r="A2175" s="13">
        <v>0</v>
      </c>
      <c r="B2175" s="13">
        <v>0</v>
      </c>
      <c r="C2175" s="13">
        <v>78000</v>
      </c>
    </row>
    <row r="2176" spans="1:3" x14ac:dyDescent="0.45">
      <c r="A2176" s="13">
        <v>0</v>
      </c>
      <c r="B2176" s="13">
        <v>0</v>
      </c>
      <c r="C2176" s="13">
        <v>49000</v>
      </c>
    </row>
    <row r="2177" spans="1:3" x14ac:dyDescent="0.45">
      <c r="A2177" s="13">
        <v>0</v>
      </c>
      <c r="B2177" s="13">
        <v>0</v>
      </c>
      <c r="C2177" s="13">
        <v>49000</v>
      </c>
    </row>
    <row r="2178" spans="1:3" x14ac:dyDescent="0.45">
      <c r="A2178" s="13">
        <v>0</v>
      </c>
      <c r="B2178" s="13">
        <v>0</v>
      </c>
      <c r="C2178" s="13">
        <v>49000</v>
      </c>
    </row>
    <row r="2179" spans="1:3" x14ac:dyDescent="0.45">
      <c r="A2179" s="13">
        <v>0</v>
      </c>
      <c r="B2179" s="13">
        <v>0</v>
      </c>
      <c r="C2179" s="13">
        <v>49000</v>
      </c>
    </row>
    <row r="2180" spans="1:3" x14ac:dyDescent="0.45">
      <c r="A2180" s="13">
        <v>14700</v>
      </c>
      <c r="B2180" s="13">
        <v>0</v>
      </c>
      <c r="C2180" s="13">
        <v>49000</v>
      </c>
    </row>
    <row r="2181" spans="1:3" x14ac:dyDescent="0.45">
      <c r="A2181" s="13">
        <v>0</v>
      </c>
      <c r="B2181" s="13">
        <v>0</v>
      </c>
      <c r="C2181" s="13">
        <v>68000</v>
      </c>
    </row>
    <row r="2182" spans="1:3" x14ac:dyDescent="0.45">
      <c r="A2182" s="13">
        <v>32585</v>
      </c>
      <c r="B2182" s="13">
        <v>0</v>
      </c>
      <c r="C2182" s="13">
        <v>93100</v>
      </c>
    </row>
    <row r="2183" spans="1:3" x14ac:dyDescent="0.45">
      <c r="A2183" s="13">
        <v>0</v>
      </c>
      <c r="B2183" s="13">
        <v>0</v>
      </c>
      <c r="C2183" s="13">
        <v>49000</v>
      </c>
    </row>
    <row r="2184" spans="1:3" x14ac:dyDescent="0.45">
      <c r="A2184" s="13">
        <v>0</v>
      </c>
      <c r="B2184" s="13">
        <v>0</v>
      </c>
      <c r="C2184" s="13">
        <v>398000</v>
      </c>
    </row>
    <row r="2185" spans="1:3" x14ac:dyDescent="0.45">
      <c r="A2185" s="13">
        <v>0</v>
      </c>
      <c r="B2185" s="13">
        <v>0</v>
      </c>
      <c r="C2185" s="13">
        <v>49000</v>
      </c>
    </row>
    <row r="2186" spans="1:3" x14ac:dyDescent="0.45">
      <c r="A2186" s="13">
        <v>0</v>
      </c>
      <c r="B2186" s="13">
        <v>0</v>
      </c>
      <c r="C2186" s="13">
        <v>49000</v>
      </c>
    </row>
    <row r="2187" spans="1:3" x14ac:dyDescent="0.45">
      <c r="A2187" s="13">
        <v>0</v>
      </c>
      <c r="B2187" s="13">
        <v>0</v>
      </c>
      <c r="C2187" s="13">
        <v>49000</v>
      </c>
    </row>
    <row r="2188" spans="1:3" x14ac:dyDescent="0.45">
      <c r="A2188" s="13">
        <v>0</v>
      </c>
      <c r="B2188" s="13">
        <v>0</v>
      </c>
      <c r="C2188" s="13">
        <v>49000</v>
      </c>
    </row>
    <row r="2189" spans="1:3" x14ac:dyDescent="0.45">
      <c r="A2189" s="13">
        <v>14700</v>
      </c>
      <c r="B2189" s="13">
        <v>0</v>
      </c>
      <c r="C2189" s="13">
        <v>49000</v>
      </c>
    </row>
    <row r="2190" spans="1:3" x14ac:dyDescent="0.45">
      <c r="A2190" s="13">
        <v>0</v>
      </c>
      <c r="B2190" s="13">
        <v>0</v>
      </c>
      <c r="C2190" s="13">
        <v>49000</v>
      </c>
    </row>
    <row r="2191" spans="1:3" x14ac:dyDescent="0.45">
      <c r="A2191" s="13">
        <v>0</v>
      </c>
      <c r="B2191" s="13">
        <v>0</v>
      </c>
      <c r="C2191" s="13">
        <v>49000</v>
      </c>
    </row>
    <row r="2192" spans="1:3" x14ac:dyDescent="0.45">
      <c r="A2192" s="13">
        <v>0</v>
      </c>
      <c r="B2192" s="13">
        <v>0</v>
      </c>
      <c r="C2192" s="13">
        <v>49000</v>
      </c>
    </row>
    <row r="2193" spans="1:3" x14ac:dyDescent="0.45">
      <c r="A2193" s="13">
        <v>30000</v>
      </c>
      <c r="B2193" s="13">
        <v>0</v>
      </c>
      <c r="C2193" s="13">
        <v>494000</v>
      </c>
    </row>
    <row r="2194" spans="1:3" x14ac:dyDescent="0.45">
      <c r="A2194" s="13">
        <v>30000</v>
      </c>
      <c r="B2194" s="13">
        <v>0</v>
      </c>
      <c r="C2194" s="13">
        <v>398000</v>
      </c>
    </row>
    <row r="2195" spans="1:3" x14ac:dyDescent="0.45">
      <c r="A2195" s="13">
        <v>0</v>
      </c>
      <c r="B2195" s="13">
        <v>0</v>
      </c>
      <c r="C2195" s="13">
        <v>49000</v>
      </c>
    </row>
    <row r="2196" spans="1:3" x14ac:dyDescent="0.45">
      <c r="A2196" s="13">
        <v>0</v>
      </c>
      <c r="B2196" s="13">
        <v>0</v>
      </c>
      <c r="C2196" s="13">
        <v>61000</v>
      </c>
    </row>
    <row r="2197" spans="1:3" x14ac:dyDescent="0.45">
      <c r="A2197" s="13">
        <v>15000</v>
      </c>
      <c r="B2197" s="13">
        <v>0</v>
      </c>
      <c r="C2197" s="13">
        <v>812000</v>
      </c>
    </row>
    <row r="2198" spans="1:3" x14ac:dyDescent="0.45">
      <c r="A2198" s="13">
        <v>0</v>
      </c>
      <c r="B2198" s="13">
        <v>0</v>
      </c>
      <c r="C2198" s="13">
        <v>148200</v>
      </c>
    </row>
    <row r="2199" spans="1:3" x14ac:dyDescent="0.45">
      <c r="A2199" s="13">
        <v>0</v>
      </c>
      <c r="B2199" s="13">
        <v>0</v>
      </c>
      <c r="C2199" s="13">
        <v>148200</v>
      </c>
    </row>
    <row r="2200" spans="1:3" x14ac:dyDescent="0.45">
      <c r="A2200" s="13">
        <v>0</v>
      </c>
      <c r="B2200" s="13">
        <v>0</v>
      </c>
      <c r="C2200" s="13">
        <v>78000</v>
      </c>
    </row>
    <row r="2201" spans="1:3" x14ac:dyDescent="0.45">
      <c r="A2201" s="13">
        <v>14700</v>
      </c>
      <c r="B2201" s="13">
        <v>0</v>
      </c>
      <c r="C2201" s="13">
        <v>49000</v>
      </c>
    </row>
    <row r="2202" spans="1:3" x14ac:dyDescent="0.45">
      <c r="A2202" s="13">
        <v>0</v>
      </c>
      <c r="B2202" s="13">
        <v>0</v>
      </c>
      <c r="C2202" s="13">
        <v>398000</v>
      </c>
    </row>
    <row r="2203" spans="1:3" x14ac:dyDescent="0.45">
      <c r="A2203" s="13">
        <v>20000</v>
      </c>
      <c r="B2203" s="13">
        <v>0</v>
      </c>
      <c r="C2203" s="13">
        <v>398000</v>
      </c>
    </row>
    <row r="2204" spans="1:3" x14ac:dyDescent="0.45">
      <c r="A2204" s="13">
        <v>0</v>
      </c>
      <c r="B2204" s="13">
        <v>0</v>
      </c>
      <c r="C2204" s="13">
        <v>49000</v>
      </c>
    </row>
    <row r="2205" spans="1:3" x14ac:dyDescent="0.45">
      <c r="A2205" s="13">
        <v>0</v>
      </c>
      <c r="B2205" s="13">
        <v>0</v>
      </c>
      <c r="C2205" s="13">
        <v>70000</v>
      </c>
    </row>
    <row r="2206" spans="1:3" x14ac:dyDescent="0.45">
      <c r="A2206" s="13">
        <v>0</v>
      </c>
      <c r="B2206" s="13">
        <v>0</v>
      </c>
      <c r="C2206" s="13">
        <v>32000</v>
      </c>
    </row>
    <row r="2207" spans="1:3" x14ac:dyDescent="0.45">
      <c r="A2207" s="13">
        <v>0</v>
      </c>
      <c r="B2207" s="13">
        <v>0</v>
      </c>
      <c r="C2207" s="13">
        <v>40000</v>
      </c>
    </row>
    <row r="2208" spans="1:3" x14ac:dyDescent="0.45">
      <c r="A2208" s="13">
        <v>0</v>
      </c>
      <c r="B2208" s="13">
        <v>0</v>
      </c>
      <c r="C2208" s="13">
        <v>49000</v>
      </c>
    </row>
    <row r="2209" spans="1:3" x14ac:dyDescent="0.45">
      <c r="A2209" s="13">
        <v>0</v>
      </c>
      <c r="B2209" s="13">
        <v>0</v>
      </c>
      <c r="C2209" s="13">
        <v>330000</v>
      </c>
    </row>
    <row r="2210" spans="1:3" x14ac:dyDescent="0.45">
      <c r="A2210" s="13">
        <v>0</v>
      </c>
      <c r="B2210" s="13">
        <v>0</v>
      </c>
      <c r="C2210" s="13">
        <v>148000</v>
      </c>
    </row>
    <row r="2211" spans="1:3" x14ac:dyDescent="0.45">
      <c r="A2211" s="13">
        <v>20000</v>
      </c>
      <c r="B2211" s="13">
        <v>0</v>
      </c>
      <c r="C2211" s="13">
        <v>406000</v>
      </c>
    </row>
    <row r="2212" spans="1:3" x14ac:dyDescent="0.45">
      <c r="A2212" s="13">
        <v>0</v>
      </c>
      <c r="B2212" s="13">
        <v>0</v>
      </c>
      <c r="C2212" s="13">
        <v>55100</v>
      </c>
    </row>
    <row r="2213" spans="1:3" x14ac:dyDescent="0.45">
      <c r="A2213" s="13">
        <v>0</v>
      </c>
      <c r="B2213" s="13">
        <v>0</v>
      </c>
      <c r="C2213" s="13">
        <v>64600</v>
      </c>
    </row>
    <row r="2214" spans="1:3" x14ac:dyDescent="0.45">
      <c r="A2214" s="13">
        <v>0</v>
      </c>
      <c r="B2214" s="13">
        <v>0</v>
      </c>
      <c r="C2214" s="13">
        <v>49000</v>
      </c>
    </row>
    <row r="2215" spans="1:3" x14ac:dyDescent="0.45">
      <c r="A2215" s="13">
        <v>20000</v>
      </c>
      <c r="B2215" s="13">
        <v>0</v>
      </c>
      <c r="C2215" s="13">
        <v>398000</v>
      </c>
    </row>
    <row r="2216" spans="1:3" x14ac:dyDescent="0.45">
      <c r="A2216" s="13">
        <v>20000</v>
      </c>
      <c r="B2216" s="13">
        <v>0</v>
      </c>
      <c r="C2216" s="13">
        <v>8000</v>
      </c>
    </row>
    <row r="2217" spans="1:3" x14ac:dyDescent="0.45">
      <c r="A2217" s="13">
        <v>0</v>
      </c>
      <c r="B2217" s="13">
        <v>0</v>
      </c>
      <c r="C2217" s="13">
        <v>64600</v>
      </c>
    </row>
    <row r="2218" spans="1:3" x14ac:dyDescent="0.45">
      <c r="A2218" s="13">
        <v>0</v>
      </c>
      <c r="B2218" s="13">
        <v>0</v>
      </c>
      <c r="C2218" s="13">
        <v>74100</v>
      </c>
    </row>
    <row r="2219" spans="1:3" x14ac:dyDescent="0.45">
      <c r="A2219" s="13">
        <v>0</v>
      </c>
      <c r="B2219" s="13">
        <v>0</v>
      </c>
      <c r="C2219" s="13">
        <v>58000</v>
      </c>
    </row>
    <row r="2220" spans="1:3" x14ac:dyDescent="0.45">
      <c r="A2220" s="13">
        <v>20000</v>
      </c>
      <c r="B2220" s="13">
        <v>0</v>
      </c>
      <c r="C2220" s="13">
        <v>330000</v>
      </c>
    </row>
    <row r="2221" spans="1:3" x14ac:dyDescent="0.45">
      <c r="A2221" s="13">
        <v>0</v>
      </c>
      <c r="B2221" s="13">
        <v>0</v>
      </c>
      <c r="C2221" s="13">
        <v>58000</v>
      </c>
    </row>
    <row r="2222" spans="1:3" x14ac:dyDescent="0.45">
      <c r="A2222" s="13">
        <v>0</v>
      </c>
      <c r="B2222" s="13">
        <v>0</v>
      </c>
      <c r="C2222" s="13">
        <v>68000</v>
      </c>
    </row>
    <row r="2223" spans="1:3" x14ac:dyDescent="0.45">
      <c r="A2223" s="13">
        <v>0</v>
      </c>
      <c r="B2223" s="13">
        <v>0</v>
      </c>
      <c r="C2223" s="13">
        <v>78000</v>
      </c>
    </row>
    <row r="2224" spans="1:3" x14ac:dyDescent="0.45">
      <c r="A2224" s="13">
        <v>0</v>
      </c>
      <c r="B2224" s="13">
        <v>0</v>
      </c>
      <c r="C2224" s="13">
        <v>40000</v>
      </c>
    </row>
    <row r="2225" spans="1:3" x14ac:dyDescent="0.45">
      <c r="A2225" s="13">
        <v>40000</v>
      </c>
      <c r="B2225" s="13">
        <v>0</v>
      </c>
      <c r="C2225" s="13">
        <v>180320</v>
      </c>
    </row>
    <row r="2226" spans="1:3" x14ac:dyDescent="0.45">
      <c r="A2226" s="13">
        <v>0</v>
      </c>
      <c r="B2226" s="13">
        <v>0</v>
      </c>
      <c r="C2226" s="13">
        <v>799000</v>
      </c>
    </row>
    <row r="2227" spans="1:3" x14ac:dyDescent="0.45">
      <c r="A2227" s="13">
        <v>0</v>
      </c>
      <c r="B2227" s="13">
        <v>0</v>
      </c>
      <c r="C2227" s="13">
        <v>130000</v>
      </c>
    </row>
    <row r="2228" spans="1:3" x14ac:dyDescent="0.45">
      <c r="A2228" s="13">
        <v>0</v>
      </c>
      <c r="B2228" s="13">
        <v>0</v>
      </c>
      <c r="C2228" s="13">
        <v>217000</v>
      </c>
    </row>
    <row r="2229" spans="1:3" x14ac:dyDescent="0.45">
      <c r="A2229" s="13">
        <v>0</v>
      </c>
      <c r="B2229" s="13">
        <v>0</v>
      </c>
      <c r="C2229" s="13">
        <v>330000</v>
      </c>
    </row>
    <row r="2230" spans="1:3" x14ac:dyDescent="0.45">
      <c r="A2230" s="13">
        <v>20000</v>
      </c>
      <c r="B2230" s="13">
        <v>0</v>
      </c>
      <c r="C2230" s="13">
        <v>330000</v>
      </c>
    </row>
    <row r="2231" spans="1:3" x14ac:dyDescent="0.45">
      <c r="A2231" s="13">
        <v>0</v>
      </c>
      <c r="B2231" s="13">
        <v>0</v>
      </c>
      <c r="C2231" s="13">
        <v>80000</v>
      </c>
    </row>
    <row r="2232" spans="1:3" x14ac:dyDescent="0.45">
      <c r="A2232" s="13">
        <v>8885</v>
      </c>
      <c r="B2232" s="13">
        <v>0</v>
      </c>
      <c r="C2232" s="13">
        <v>55100</v>
      </c>
    </row>
    <row r="2233" spans="1:3" x14ac:dyDescent="0.45">
      <c r="A2233" s="13">
        <v>8885</v>
      </c>
      <c r="B2233" s="13">
        <v>0</v>
      </c>
      <c r="C2233" s="13">
        <v>64600</v>
      </c>
    </row>
    <row r="2234" spans="1:3" x14ac:dyDescent="0.45">
      <c r="A2234" s="13">
        <v>8885</v>
      </c>
      <c r="B2234" s="13">
        <v>0</v>
      </c>
      <c r="C2234" s="13">
        <v>58000</v>
      </c>
    </row>
    <row r="2235" spans="1:3" x14ac:dyDescent="0.45">
      <c r="A2235" s="13">
        <v>0</v>
      </c>
      <c r="B2235" s="13">
        <v>0</v>
      </c>
      <c r="C2235" s="13">
        <v>799000</v>
      </c>
    </row>
    <row r="2236" spans="1:3" x14ac:dyDescent="0.45">
      <c r="A2236" s="13">
        <v>0</v>
      </c>
      <c r="B2236" s="13">
        <v>0</v>
      </c>
      <c r="C2236" s="13">
        <v>21000</v>
      </c>
    </row>
    <row r="2237" spans="1:3" x14ac:dyDescent="0.45">
      <c r="A2237" s="13">
        <v>0</v>
      </c>
      <c r="B2237" s="13">
        <v>0</v>
      </c>
      <c r="C2237" s="13">
        <v>330000</v>
      </c>
    </row>
    <row r="2238" spans="1:3" x14ac:dyDescent="0.45">
      <c r="A2238" s="13">
        <v>0</v>
      </c>
      <c r="B2238" s="13">
        <v>0</v>
      </c>
      <c r="C2238" s="13">
        <v>21000</v>
      </c>
    </row>
    <row r="2239" spans="1:3" x14ac:dyDescent="0.45">
      <c r="A2239" s="13">
        <v>0</v>
      </c>
      <c r="B2239" s="13">
        <v>0</v>
      </c>
      <c r="C2239" s="13">
        <v>78000</v>
      </c>
    </row>
    <row r="2240" spans="1:3" x14ac:dyDescent="0.45">
      <c r="A2240" s="13">
        <v>0</v>
      </c>
      <c r="B2240" s="13">
        <v>0</v>
      </c>
      <c r="C2240" s="13">
        <v>78000</v>
      </c>
    </row>
    <row r="2241" spans="1:3" x14ac:dyDescent="0.45">
      <c r="A2241" s="13">
        <v>0</v>
      </c>
      <c r="B2241" s="13">
        <v>0</v>
      </c>
      <c r="C2241" s="13">
        <v>44000</v>
      </c>
    </row>
    <row r="2242" spans="1:3" x14ac:dyDescent="0.45">
      <c r="A2242" s="13">
        <v>0</v>
      </c>
      <c r="B2242" s="13">
        <v>0</v>
      </c>
      <c r="C2242" s="13">
        <v>66000</v>
      </c>
    </row>
    <row r="2243" spans="1:3" x14ac:dyDescent="0.45">
      <c r="A2243" s="13">
        <v>0</v>
      </c>
      <c r="B2243" s="13">
        <v>0</v>
      </c>
      <c r="C2243" s="13">
        <v>37050</v>
      </c>
    </row>
    <row r="2244" spans="1:3" x14ac:dyDescent="0.45">
      <c r="A2244" s="13">
        <v>0</v>
      </c>
      <c r="B2244" s="13">
        <v>0</v>
      </c>
      <c r="C2244" s="13">
        <v>49400</v>
      </c>
    </row>
    <row r="2245" spans="1:3" x14ac:dyDescent="0.45">
      <c r="A2245" s="13">
        <v>0</v>
      </c>
      <c r="B2245" s="13">
        <v>0</v>
      </c>
      <c r="C2245" s="13">
        <v>148000</v>
      </c>
    </row>
    <row r="2246" spans="1:3" x14ac:dyDescent="0.45">
      <c r="A2246" s="13">
        <v>0</v>
      </c>
      <c r="B2246" s="13">
        <v>0</v>
      </c>
      <c r="C2246" s="13">
        <v>268000</v>
      </c>
    </row>
    <row r="2247" spans="1:3" x14ac:dyDescent="0.45">
      <c r="A2247" s="13">
        <v>0</v>
      </c>
      <c r="B2247" s="13">
        <v>0</v>
      </c>
      <c r="C2247" s="13">
        <v>78000</v>
      </c>
    </row>
    <row r="2248" spans="1:3" x14ac:dyDescent="0.45">
      <c r="A2248" s="13">
        <v>0</v>
      </c>
      <c r="B2248" s="13">
        <v>0</v>
      </c>
      <c r="C2248" s="13">
        <v>68000</v>
      </c>
    </row>
    <row r="2249" spans="1:3" x14ac:dyDescent="0.45">
      <c r="A2249" s="13">
        <v>14700</v>
      </c>
      <c r="B2249" s="13">
        <v>0</v>
      </c>
      <c r="C2249" s="13">
        <v>49000</v>
      </c>
    </row>
    <row r="2250" spans="1:3" x14ac:dyDescent="0.45">
      <c r="A2250" s="13">
        <v>0</v>
      </c>
      <c r="B2250" s="13">
        <v>0</v>
      </c>
      <c r="C2250" s="13">
        <v>98800</v>
      </c>
    </row>
    <row r="2251" spans="1:3" x14ac:dyDescent="0.45">
      <c r="A2251" s="13">
        <v>20000</v>
      </c>
      <c r="B2251" s="13">
        <v>0</v>
      </c>
      <c r="C2251" s="13">
        <v>398000</v>
      </c>
    </row>
    <row r="2252" spans="1:3" x14ac:dyDescent="0.45">
      <c r="A2252" s="13">
        <v>0</v>
      </c>
      <c r="B2252" s="13">
        <v>0</v>
      </c>
      <c r="C2252" s="13">
        <v>139000</v>
      </c>
    </row>
    <row r="2253" spans="1:3" x14ac:dyDescent="0.45">
      <c r="A2253" s="13">
        <v>0</v>
      </c>
      <c r="B2253" s="13">
        <v>0</v>
      </c>
      <c r="C2253" s="13">
        <v>139000</v>
      </c>
    </row>
    <row r="2254" spans="1:3" x14ac:dyDescent="0.45">
      <c r="A2254" s="13">
        <v>0</v>
      </c>
      <c r="B2254" s="13">
        <v>0</v>
      </c>
      <c r="C2254" s="13">
        <v>139000</v>
      </c>
    </row>
    <row r="2255" spans="1:3" x14ac:dyDescent="0.45">
      <c r="A2255" s="13">
        <v>0</v>
      </c>
      <c r="B2255" s="13">
        <v>0</v>
      </c>
      <c r="C2255" s="13">
        <v>139000</v>
      </c>
    </row>
    <row r="2256" spans="1:3" x14ac:dyDescent="0.45">
      <c r="A2256" s="13">
        <v>0</v>
      </c>
      <c r="B2256" s="13">
        <v>0</v>
      </c>
      <c r="C2256" s="13">
        <v>139000</v>
      </c>
    </row>
    <row r="2257" spans="1:3" x14ac:dyDescent="0.45">
      <c r="A2257" s="13">
        <v>0</v>
      </c>
      <c r="B2257" s="13">
        <v>0</v>
      </c>
      <c r="C2257" s="13">
        <v>139000</v>
      </c>
    </row>
    <row r="2258" spans="1:3" x14ac:dyDescent="0.45">
      <c r="A2258" s="13">
        <v>0</v>
      </c>
      <c r="B2258" s="13">
        <v>0</v>
      </c>
      <c r="C2258" s="13">
        <v>139000</v>
      </c>
    </row>
    <row r="2259" spans="1:3" x14ac:dyDescent="0.45">
      <c r="A2259" s="13">
        <v>0</v>
      </c>
      <c r="B2259" s="13">
        <v>0</v>
      </c>
      <c r="C2259" s="13">
        <v>139000</v>
      </c>
    </row>
    <row r="2260" spans="1:3" x14ac:dyDescent="0.45">
      <c r="A2260" s="13">
        <v>0</v>
      </c>
      <c r="B2260" s="13">
        <v>0</v>
      </c>
      <c r="C2260" s="13">
        <v>139000</v>
      </c>
    </row>
    <row r="2261" spans="1:3" x14ac:dyDescent="0.45">
      <c r="A2261" s="13">
        <v>0</v>
      </c>
      <c r="B2261" s="13">
        <v>0</v>
      </c>
      <c r="C2261" s="13">
        <v>139000</v>
      </c>
    </row>
    <row r="2262" spans="1:3" x14ac:dyDescent="0.45">
      <c r="A2262" s="13">
        <v>0</v>
      </c>
      <c r="B2262" s="13">
        <v>0</v>
      </c>
      <c r="C2262" s="13">
        <v>20500</v>
      </c>
    </row>
    <row r="2263" spans="1:3" x14ac:dyDescent="0.45">
      <c r="A2263" s="13">
        <v>0</v>
      </c>
      <c r="B2263" s="13">
        <v>0</v>
      </c>
      <c r="C2263" s="13">
        <v>139000</v>
      </c>
    </row>
    <row r="2264" spans="1:3" x14ac:dyDescent="0.45">
      <c r="A2264" s="13">
        <v>0</v>
      </c>
      <c r="B2264" s="13">
        <v>0</v>
      </c>
      <c r="C2264" s="13">
        <v>20500</v>
      </c>
    </row>
    <row r="2265" spans="1:3" x14ac:dyDescent="0.45">
      <c r="A2265" s="13">
        <v>0</v>
      </c>
      <c r="B2265" s="13">
        <v>0</v>
      </c>
      <c r="C2265" s="13">
        <v>139000</v>
      </c>
    </row>
    <row r="2266" spans="1:3" x14ac:dyDescent="0.45">
      <c r="A2266" s="13">
        <v>0</v>
      </c>
      <c r="B2266" s="13">
        <v>0</v>
      </c>
      <c r="C2266" s="13">
        <v>139000</v>
      </c>
    </row>
    <row r="2267" spans="1:3" x14ac:dyDescent="0.45">
      <c r="A2267" s="13">
        <v>0</v>
      </c>
      <c r="B2267" s="13">
        <v>0</v>
      </c>
      <c r="C2267" s="13">
        <v>139000</v>
      </c>
    </row>
    <row r="2268" spans="1:3" x14ac:dyDescent="0.45">
      <c r="A2268" s="13">
        <v>0</v>
      </c>
      <c r="B2268" s="13">
        <v>0</v>
      </c>
      <c r="C2268" s="13">
        <v>278000</v>
      </c>
    </row>
    <row r="2269" spans="1:3" x14ac:dyDescent="0.45">
      <c r="A2269" s="13">
        <v>0</v>
      </c>
      <c r="B2269" s="13">
        <v>0</v>
      </c>
      <c r="C2269" s="13">
        <v>139000</v>
      </c>
    </row>
    <row r="2270" spans="1:3" x14ac:dyDescent="0.45">
      <c r="A2270" s="13">
        <v>0</v>
      </c>
      <c r="B2270" s="13">
        <v>0</v>
      </c>
      <c r="C2270" s="13">
        <v>139000</v>
      </c>
    </row>
    <row r="2271" spans="1:3" x14ac:dyDescent="0.45">
      <c r="A2271" s="13">
        <v>0</v>
      </c>
      <c r="B2271" s="13">
        <v>0</v>
      </c>
      <c r="C2271" s="13">
        <v>139000</v>
      </c>
    </row>
    <row r="2272" spans="1:3" x14ac:dyDescent="0.45">
      <c r="A2272" s="13">
        <v>0</v>
      </c>
      <c r="B2272" s="13">
        <v>0</v>
      </c>
      <c r="C2272" s="13">
        <v>139000</v>
      </c>
    </row>
    <row r="2273" spans="1:3" x14ac:dyDescent="0.45">
      <c r="A2273" s="13">
        <v>0</v>
      </c>
      <c r="B2273" s="13">
        <v>0</v>
      </c>
      <c r="C2273" s="13">
        <v>139000</v>
      </c>
    </row>
    <row r="2274" spans="1:3" x14ac:dyDescent="0.45">
      <c r="A2274" s="13">
        <v>0</v>
      </c>
      <c r="B2274" s="13">
        <v>0</v>
      </c>
      <c r="C2274" s="13">
        <v>278000</v>
      </c>
    </row>
    <row r="2275" spans="1:3" x14ac:dyDescent="0.45">
      <c r="A2275" s="13">
        <v>20000</v>
      </c>
      <c r="B2275" s="13">
        <v>0</v>
      </c>
      <c r="C2275" s="13">
        <v>325000</v>
      </c>
    </row>
    <row r="2276" spans="1:3" x14ac:dyDescent="0.45">
      <c r="A2276" s="13">
        <v>0</v>
      </c>
      <c r="B2276" s="13">
        <v>0</v>
      </c>
      <c r="C2276" s="13">
        <v>139000</v>
      </c>
    </row>
    <row r="2277" spans="1:3" x14ac:dyDescent="0.45">
      <c r="A2277" s="13">
        <v>0</v>
      </c>
      <c r="B2277" s="13">
        <v>0</v>
      </c>
      <c r="C2277" s="13">
        <v>139000</v>
      </c>
    </row>
    <row r="2278" spans="1:3" x14ac:dyDescent="0.45">
      <c r="A2278" s="13">
        <v>0</v>
      </c>
      <c r="B2278" s="13">
        <v>0</v>
      </c>
      <c r="C2278" s="13">
        <v>139000</v>
      </c>
    </row>
    <row r="2279" spans="1:3" x14ac:dyDescent="0.45">
      <c r="A2279" s="13">
        <v>0</v>
      </c>
      <c r="B2279" s="13">
        <v>0</v>
      </c>
      <c r="C2279" s="13">
        <v>139000</v>
      </c>
    </row>
    <row r="2280" spans="1:3" x14ac:dyDescent="0.45">
      <c r="A2280" s="13">
        <v>0</v>
      </c>
      <c r="B2280" s="13">
        <v>0</v>
      </c>
      <c r="C2280" s="13">
        <v>139000</v>
      </c>
    </row>
    <row r="2281" spans="1:3" x14ac:dyDescent="0.45">
      <c r="A2281" s="13">
        <v>0</v>
      </c>
      <c r="B2281" s="13">
        <v>0</v>
      </c>
      <c r="C2281" s="13">
        <v>139000</v>
      </c>
    </row>
    <row r="2282" spans="1:3" x14ac:dyDescent="0.45">
      <c r="A2282" s="13">
        <v>0</v>
      </c>
      <c r="B2282" s="13">
        <v>0</v>
      </c>
      <c r="C2282" s="13">
        <v>139000</v>
      </c>
    </row>
    <row r="2283" spans="1:3" x14ac:dyDescent="0.45">
      <c r="A2283" s="13">
        <v>0</v>
      </c>
      <c r="B2283" s="13">
        <v>0</v>
      </c>
      <c r="C2283" s="13">
        <v>139000</v>
      </c>
    </row>
    <row r="2284" spans="1:3" x14ac:dyDescent="0.45">
      <c r="A2284" s="13">
        <v>0</v>
      </c>
      <c r="B2284" s="13">
        <v>0</v>
      </c>
      <c r="C2284" s="13">
        <v>12000</v>
      </c>
    </row>
    <row r="2285" spans="1:3" x14ac:dyDescent="0.45">
      <c r="A2285" s="13">
        <v>0</v>
      </c>
      <c r="B2285" s="13">
        <v>0</v>
      </c>
      <c r="C2285" s="13">
        <v>139000</v>
      </c>
    </row>
    <row r="2286" spans="1:3" x14ac:dyDescent="0.45">
      <c r="A2286" s="13">
        <v>0</v>
      </c>
      <c r="B2286" s="13">
        <v>0</v>
      </c>
      <c r="C2286" s="13">
        <v>15000</v>
      </c>
    </row>
    <row r="2287" spans="1:3" x14ac:dyDescent="0.45">
      <c r="A2287" s="13">
        <v>0</v>
      </c>
      <c r="B2287" s="13">
        <v>0</v>
      </c>
      <c r="C2287" s="13">
        <v>8000</v>
      </c>
    </row>
    <row r="2288" spans="1:3" x14ac:dyDescent="0.45">
      <c r="A2288" s="13">
        <v>0</v>
      </c>
      <c r="B2288" s="13">
        <v>0</v>
      </c>
      <c r="C2288" s="13">
        <v>139000</v>
      </c>
    </row>
    <row r="2289" spans="1:3" x14ac:dyDescent="0.45">
      <c r="A2289" s="13">
        <v>0</v>
      </c>
      <c r="B2289" s="13">
        <v>0</v>
      </c>
      <c r="C2289" s="13">
        <v>15000</v>
      </c>
    </row>
    <row r="2290" spans="1:3" x14ac:dyDescent="0.45">
      <c r="A2290" s="13">
        <v>0</v>
      </c>
      <c r="B2290" s="13">
        <v>0</v>
      </c>
      <c r="C2290" s="13">
        <v>8000</v>
      </c>
    </row>
    <row r="2291" spans="1:3" x14ac:dyDescent="0.45">
      <c r="A2291" s="13">
        <v>0</v>
      </c>
      <c r="B2291" s="13">
        <v>0</v>
      </c>
      <c r="C2291" s="13">
        <v>139000</v>
      </c>
    </row>
    <row r="2292" spans="1:3" x14ac:dyDescent="0.45">
      <c r="A2292" s="13">
        <v>0</v>
      </c>
      <c r="B2292" s="13">
        <v>0</v>
      </c>
      <c r="C2292" s="13">
        <v>99000</v>
      </c>
    </row>
    <row r="2293" spans="1:3" x14ac:dyDescent="0.45">
      <c r="A2293" s="13">
        <v>9000</v>
      </c>
      <c r="B2293" s="13">
        <v>0</v>
      </c>
      <c r="C2293" s="13">
        <v>180000</v>
      </c>
    </row>
    <row r="2294" spans="1:3" x14ac:dyDescent="0.45">
      <c r="A2294" s="13">
        <v>20000</v>
      </c>
      <c r="B2294" s="13">
        <v>0</v>
      </c>
      <c r="C2294" s="13">
        <v>325000</v>
      </c>
    </row>
    <row r="2295" spans="1:3" x14ac:dyDescent="0.45">
      <c r="A2295" s="13">
        <v>20000</v>
      </c>
      <c r="B2295" s="13">
        <v>0</v>
      </c>
      <c r="C2295" s="13">
        <v>325000</v>
      </c>
    </row>
    <row r="2296" spans="1:3" x14ac:dyDescent="0.45">
      <c r="A2296" s="13">
        <v>10850</v>
      </c>
      <c r="B2296" s="13">
        <v>0</v>
      </c>
      <c r="C2296" s="13">
        <v>217000</v>
      </c>
    </row>
    <row r="2297" spans="1:3" x14ac:dyDescent="0.45">
      <c r="A2297" s="13">
        <v>0</v>
      </c>
      <c r="B2297" s="13">
        <v>0</v>
      </c>
      <c r="C2297" s="13">
        <v>78000</v>
      </c>
    </row>
    <row r="2298" spans="1:3" x14ac:dyDescent="0.45">
      <c r="A2298" s="13">
        <v>20000</v>
      </c>
      <c r="B2298" s="13">
        <v>0</v>
      </c>
      <c r="C2298" s="13">
        <v>325000</v>
      </c>
    </row>
    <row r="2299" spans="1:3" x14ac:dyDescent="0.45">
      <c r="A2299" s="13">
        <v>20000</v>
      </c>
      <c r="B2299" s="13">
        <v>0</v>
      </c>
      <c r="C2299" s="13">
        <v>0</v>
      </c>
    </row>
    <row r="2300" spans="1:3" x14ac:dyDescent="0.45">
      <c r="A2300" s="13">
        <v>20000</v>
      </c>
      <c r="B2300" s="13">
        <v>0</v>
      </c>
      <c r="C2300" s="13">
        <v>60000</v>
      </c>
    </row>
    <row r="2301" spans="1:3" x14ac:dyDescent="0.45">
      <c r="A2301" s="13">
        <v>0</v>
      </c>
      <c r="B2301" s="13">
        <v>0</v>
      </c>
      <c r="C2301" s="13">
        <v>148200</v>
      </c>
    </row>
    <row r="2302" spans="1:3" x14ac:dyDescent="0.45">
      <c r="A2302" s="13">
        <v>20000</v>
      </c>
      <c r="B2302" s="13">
        <v>0</v>
      </c>
      <c r="C2302" s="13">
        <v>325000</v>
      </c>
    </row>
    <row r="2303" spans="1:3" x14ac:dyDescent="0.45">
      <c r="A2303" s="13">
        <v>11310</v>
      </c>
      <c r="B2303" s="13">
        <v>0</v>
      </c>
      <c r="C2303" s="13">
        <v>148200</v>
      </c>
    </row>
    <row r="2304" spans="1:3" x14ac:dyDescent="0.45">
      <c r="A2304" s="13">
        <v>11310</v>
      </c>
      <c r="B2304" s="13">
        <v>0</v>
      </c>
      <c r="C2304" s="13">
        <v>78000</v>
      </c>
    </row>
    <row r="2305" spans="1:3" x14ac:dyDescent="0.45">
      <c r="A2305" s="13">
        <v>0</v>
      </c>
      <c r="B2305" s="13">
        <v>0</v>
      </c>
      <c r="C2305" s="13">
        <v>799000</v>
      </c>
    </row>
    <row r="2306" spans="1:3" x14ac:dyDescent="0.45">
      <c r="A2306" s="13">
        <v>0</v>
      </c>
      <c r="B2306" s="13">
        <v>0</v>
      </c>
      <c r="C2306" s="13">
        <v>75000</v>
      </c>
    </row>
    <row r="2307" spans="1:3" x14ac:dyDescent="0.45">
      <c r="A2307" s="13">
        <v>30000</v>
      </c>
      <c r="B2307" s="13">
        <v>0</v>
      </c>
      <c r="C2307" s="13">
        <v>21000</v>
      </c>
    </row>
    <row r="2308" spans="1:3" x14ac:dyDescent="0.45">
      <c r="A2308" s="13">
        <v>30000</v>
      </c>
      <c r="B2308" s="13">
        <v>0</v>
      </c>
      <c r="C2308" s="13">
        <v>398000</v>
      </c>
    </row>
    <row r="2309" spans="1:3" x14ac:dyDescent="0.45">
      <c r="A2309" s="13">
        <v>30000</v>
      </c>
      <c r="B2309" s="13">
        <v>0</v>
      </c>
      <c r="C2309" s="13">
        <v>148000</v>
      </c>
    </row>
    <row r="2310" spans="1:3" x14ac:dyDescent="0.45">
      <c r="A2310" s="13">
        <v>30000</v>
      </c>
      <c r="B2310" s="13">
        <v>0</v>
      </c>
      <c r="C2310" s="13">
        <v>0</v>
      </c>
    </row>
    <row r="2311" spans="1:3" x14ac:dyDescent="0.45">
      <c r="A2311" s="13">
        <v>30000</v>
      </c>
      <c r="B2311" s="13">
        <v>0</v>
      </c>
      <c r="C2311" s="13">
        <v>49000</v>
      </c>
    </row>
    <row r="2312" spans="1:3" x14ac:dyDescent="0.45">
      <c r="A2312" s="13">
        <v>30000</v>
      </c>
      <c r="B2312" s="13">
        <v>0</v>
      </c>
      <c r="C2312" s="13">
        <v>330000</v>
      </c>
    </row>
    <row r="2313" spans="1:3" x14ac:dyDescent="0.45">
      <c r="A2313" s="13">
        <v>30000</v>
      </c>
      <c r="B2313" s="13">
        <v>0</v>
      </c>
      <c r="C2313" s="13">
        <v>398000</v>
      </c>
    </row>
    <row r="2314" spans="1:3" x14ac:dyDescent="0.45">
      <c r="A2314" s="13">
        <v>0</v>
      </c>
      <c r="B2314" s="13">
        <v>0</v>
      </c>
      <c r="C2314" s="13">
        <v>330000</v>
      </c>
    </row>
    <row r="2315" spans="1:3" x14ac:dyDescent="0.45">
      <c r="A2315" s="13">
        <v>15000</v>
      </c>
      <c r="B2315" s="13">
        <v>0</v>
      </c>
      <c r="C2315" s="13">
        <v>330000</v>
      </c>
    </row>
    <row r="2316" spans="1:3" x14ac:dyDescent="0.45">
      <c r="A2316" s="13">
        <v>0</v>
      </c>
      <c r="B2316" s="13">
        <v>0</v>
      </c>
      <c r="C2316" s="13">
        <v>16000</v>
      </c>
    </row>
    <row r="2317" spans="1:3" x14ac:dyDescent="0.45">
      <c r="A2317" s="13">
        <v>0</v>
      </c>
      <c r="B2317" s="13">
        <v>0</v>
      </c>
      <c r="C2317" s="13">
        <v>32000</v>
      </c>
    </row>
    <row r="2318" spans="1:3" x14ac:dyDescent="0.45">
      <c r="A2318" s="13">
        <v>20000</v>
      </c>
      <c r="B2318" s="13">
        <v>0</v>
      </c>
      <c r="C2318" s="13">
        <v>398000</v>
      </c>
    </row>
    <row r="2319" spans="1:3" x14ac:dyDescent="0.45">
      <c r="A2319" s="13">
        <v>0</v>
      </c>
      <c r="B2319" s="13">
        <v>0</v>
      </c>
      <c r="C2319" s="13">
        <v>78000</v>
      </c>
    </row>
    <row r="2320" spans="1:3" x14ac:dyDescent="0.45">
      <c r="A2320" s="13">
        <v>0</v>
      </c>
      <c r="B2320" s="13">
        <v>0</v>
      </c>
      <c r="C2320" s="13">
        <v>78000</v>
      </c>
    </row>
    <row r="2321" spans="1:3" x14ac:dyDescent="0.45">
      <c r="A2321" s="13">
        <v>0</v>
      </c>
      <c r="B2321" s="13">
        <v>0</v>
      </c>
      <c r="C2321" s="13">
        <v>148200</v>
      </c>
    </row>
    <row r="2322" spans="1:3" x14ac:dyDescent="0.45">
      <c r="A2322" s="13">
        <v>0</v>
      </c>
      <c r="B2322" s="13">
        <v>0</v>
      </c>
      <c r="C2322" s="13">
        <v>68000</v>
      </c>
    </row>
    <row r="2323" spans="1:3" x14ac:dyDescent="0.45">
      <c r="A2323" s="13">
        <v>0</v>
      </c>
      <c r="B2323" s="13">
        <v>0</v>
      </c>
      <c r="C2323" s="13">
        <v>61000</v>
      </c>
    </row>
    <row r="2324" spans="1:3" x14ac:dyDescent="0.45">
      <c r="A2324" s="13">
        <v>0</v>
      </c>
      <c r="B2324" s="13">
        <v>0</v>
      </c>
      <c r="C2324" s="13">
        <v>42000</v>
      </c>
    </row>
    <row r="2325" spans="1:3" x14ac:dyDescent="0.45">
      <c r="A2325" s="13">
        <v>10500</v>
      </c>
      <c r="B2325" s="13">
        <v>0</v>
      </c>
      <c r="C2325" s="13">
        <v>210000</v>
      </c>
    </row>
    <row r="2326" spans="1:3" x14ac:dyDescent="0.45">
      <c r="A2326" s="13">
        <v>0</v>
      </c>
      <c r="B2326" s="13">
        <v>0</v>
      </c>
      <c r="C2326" s="13">
        <v>245000</v>
      </c>
    </row>
    <row r="2327" spans="1:3" x14ac:dyDescent="0.45">
      <c r="A2327" s="13">
        <v>20000</v>
      </c>
      <c r="B2327" s="13">
        <v>0</v>
      </c>
      <c r="C2327" s="13">
        <v>330000</v>
      </c>
    </row>
    <row r="2328" spans="1:3" x14ac:dyDescent="0.45">
      <c r="A2328" s="13">
        <v>20000</v>
      </c>
      <c r="B2328" s="13">
        <v>0</v>
      </c>
      <c r="C2328" s="13">
        <v>20500</v>
      </c>
    </row>
    <row r="2329" spans="1:3" x14ac:dyDescent="0.45">
      <c r="A2329" s="13">
        <v>20000</v>
      </c>
      <c r="B2329" s="13">
        <v>0</v>
      </c>
      <c r="C2329" s="13">
        <v>58000</v>
      </c>
    </row>
    <row r="2330" spans="1:3" x14ac:dyDescent="0.45">
      <c r="A2330" s="13">
        <v>20000</v>
      </c>
      <c r="B2330" s="13">
        <v>0</v>
      </c>
      <c r="C2330" s="13">
        <v>23000</v>
      </c>
    </row>
    <row r="2331" spans="1:3" x14ac:dyDescent="0.45">
      <c r="A2331" s="13">
        <v>0</v>
      </c>
      <c r="B2331" s="13">
        <v>0</v>
      </c>
      <c r="C2331" s="13">
        <v>129200</v>
      </c>
    </row>
    <row r="2332" spans="1:3" x14ac:dyDescent="0.45">
      <c r="A2332" s="13">
        <v>0</v>
      </c>
      <c r="B2332" s="13">
        <v>0</v>
      </c>
      <c r="C2332" s="13">
        <v>196000</v>
      </c>
    </row>
    <row r="2333" spans="1:3" x14ac:dyDescent="0.45">
      <c r="A2333" s="13">
        <v>0</v>
      </c>
      <c r="B2333" s="13">
        <v>0</v>
      </c>
      <c r="C2333" s="13">
        <v>68000</v>
      </c>
    </row>
    <row r="2334" spans="1:3" x14ac:dyDescent="0.45">
      <c r="A2334" s="13">
        <v>0</v>
      </c>
      <c r="B2334" s="13">
        <v>0</v>
      </c>
      <c r="C2334" s="13">
        <v>78000</v>
      </c>
    </row>
    <row r="2335" spans="1:3" x14ac:dyDescent="0.45">
      <c r="A2335" s="13">
        <v>0</v>
      </c>
      <c r="B2335" s="13">
        <v>0</v>
      </c>
      <c r="C2335" s="13">
        <v>115900</v>
      </c>
    </row>
    <row r="2336" spans="1:3" x14ac:dyDescent="0.45">
      <c r="A2336" s="13">
        <v>0</v>
      </c>
      <c r="B2336" s="13">
        <v>0</v>
      </c>
      <c r="C2336" s="13">
        <v>52000</v>
      </c>
    </row>
    <row r="2337" spans="1:3" x14ac:dyDescent="0.45">
      <c r="A2337" s="13">
        <v>0</v>
      </c>
      <c r="B2337" s="13">
        <v>0</v>
      </c>
      <c r="C2337" s="13">
        <v>54500</v>
      </c>
    </row>
    <row r="2338" spans="1:3" x14ac:dyDescent="0.45">
      <c r="A2338" s="13">
        <v>0</v>
      </c>
      <c r="B2338" s="13">
        <v>0</v>
      </c>
      <c r="C2338" s="13">
        <v>36000</v>
      </c>
    </row>
    <row r="2339" spans="1:3" x14ac:dyDescent="0.45">
      <c r="A2339" s="13">
        <v>0</v>
      </c>
      <c r="B2339" s="13">
        <v>0</v>
      </c>
      <c r="C2339" s="13">
        <v>78000</v>
      </c>
    </row>
    <row r="2340" spans="1:3" x14ac:dyDescent="0.45">
      <c r="A2340" s="13">
        <v>40000</v>
      </c>
      <c r="B2340" s="13">
        <v>0</v>
      </c>
      <c r="C2340" s="13">
        <v>180320</v>
      </c>
    </row>
    <row r="2341" spans="1:3" x14ac:dyDescent="0.45">
      <c r="A2341" s="13">
        <v>30000</v>
      </c>
      <c r="B2341" s="13">
        <v>0</v>
      </c>
      <c r="C2341" s="13">
        <v>649000</v>
      </c>
    </row>
    <row r="2342" spans="1:3" x14ac:dyDescent="0.45">
      <c r="A2342" s="13">
        <v>0</v>
      </c>
      <c r="B2342" s="13">
        <v>0</v>
      </c>
      <c r="C2342" s="13">
        <v>98800</v>
      </c>
    </row>
    <row r="2343" spans="1:3" x14ac:dyDescent="0.45">
      <c r="A2343" s="13">
        <v>0</v>
      </c>
      <c r="B2343" s="13">
        <v>0</v>
      </c>
      <c r="C2343" s="13">
        <v>129200</v>
      </c>
    </row>
    <row r="2344" spans="1:3" x14ac:dyDescent="0.45">
      <c r="A2344" s="13">
        <v>9510</v>
      </c>
      <c r="B2344" s="13">
        <v>0</v>
      </c>
      <c r="C2344" s="13">
        <v>61000</v>
      </c>
    </row>
    <row r="2345" spans="1:3" x14ac:dyDescent="0.45">
      <c r="A2345" s="13">
        <v>9510</v>
      </c>
      <c r="B2345" s="13">
        <v>0</v>
      </c>
      <c r="C2345" s="13">
        <v>129200</v>
      </c>
    </row>
    <row r="2346" spans="1:3" x14ac:dyDescent="0.45">
      <c r="A2346" s="13">
        <v>20000</v>
      </c>
      <c r="B2346" s="13">
        <v>0</v>
      </c>
      <c r="C2346" s="13">
        <v>330000</v>
      </c>
    </row>
    <row r="2347" spans="1:3" x14ac:dyDescent="0.45">
      <c r="A2347" s="13">
        <v>0</v>
      </c>
      <c r="B2347" s="13">
        <v>0</v>
      </c>
      <c r="C2347" s="13">
        <v>129200</v>
      </c>
    </row>
    <row r="2348" spans="1:3" x14ac:dyDescent="0.45">
      <c r="A2348" s="13">
        <v>0</v>
      </c>
      <c r="B2348" s="13">
        <v>0</v>
      </c>
      <c r="C2348" s="13">
        <v>78000</v>
      </c>
    </row>
    <row r="2349" spans="1:3" x14ac:dyDescent="0.45">
      <c r="A2349" s="13">
        <v>0</v>
      </c>
      <c r="B2349" s="13">
        <v>0</v>
      </c>
      <c r="C2349" s="13">
        <v>148200</v>
      </c>
    </row>
    <row r="2350" spans="1:3" x14ac:dyDescent="0.45">
      <c r="A2350" s="13">
        <v>0</v>
      </c>
      <c r="B2350" s="13">
        <v>0</v>
      </c>
      <c r="C2350" s="13">
        <v>21000</v>
      </c>
    </row>
    <row r="2351" spans="1:3" x14ac:dyDescent="0.45">
      <c r="A2351" s="13">
        <v>32585</v>
      </c>
      <c r="B2351" s="13">
        <v>0</v>
      </c>
      <c r="C2351" s="13">
        <v>100000</v>
      </c>
    </row>
    <row r="2352" spans="1:3" x14ac:dyDescent="0.45">
      <c r="A2352" s="13">
        <v>32585</v>
      </c>
      <c r="B2352" s="13">
        <v>0</v>
      </c>
      <c r="C2352" s="13">
        <v>46550</v>
      </c>
    </row>
    <row r="2353" spans="1:3" x14ac:dyDescent="0.45">
      <c r="A2353" s="13">
        <v>32585</v>
      </c>
      <c r="B2353" s="13">
        <v>0</v>
      </c>
      <c r="C2353" s="13">
        <v>46550</v>
      </c>
    </row>
    <row r="2354" spans="1:3" x14ac:dyDescent="0.45">
      <c r="A2354" s="13">
        <v>0</v>
      </c>
      <c r="B2354" s="13">
        <v>0</v>
      </c>
      <c r="C2354" s="13">
        <v>68000</v>
      </c>
    </row>
    <row r="2355" spans="1:3" x14ac:dyDescent="0.45">
      <c r="A2355" s="13">
        <v>0</v>
      </c>
      <c r="B2355" s="13">
        <v>0</v>
      </c>
      <c r="C2355" s="13">
        <v>148200</v>
      </c>
    </row>
    <row r="2356" spans="1:3" x14ac:dyDescent="0.45">
      <c r="A2356" s="13">
        <v>0</v>
      </c>
      <c r="B2356" s="13">
        <v>0</v>
      </c>
      <c r="C2356" s="13">
        <v>58000</v>
      </c>
    </row>
    <row r="2357" spans="1:3" x14ac:dyDescent="0.45">
      <c r="A2357" s="13">
        <v>20000</v>
      </c>
      <c r="B2357" s="13">
        <v>0</v>
      </c>
      <c r="C2357" s="13">
        <v>393000</v>
      </c>
    </row>
    <row r="2358" spans="1:3" x14ac:dyDescent="0.45">
      <c r="A2358" s="13">
        <v>0</v>
      </c>
      <c r="B2358" s="13">
        <v>0</v>
      </c>
      <c r="C2358" s="13">
        <v>68000</v>
      </c>
    </row>
    <row r="2359" spans="1:3" x14ac:dyDescent="0.45">
      <c r="A2359" s="13">
        <v>0</v>
      </c>
      <c r="B2359" s="13">
        <v>0</v>
      </c>
      <c r="C2359" s="13">
        <v>68000</v>
      </c>
    </row>
    <row r="2360" spans="1:3" x14ac:dyDescent="0.45">
      <c r="A2360" s="13">
        <v>0</v>
      </c>
      <c r="B2360" s="13">
        <v>0</v>
      </c>
      <c r="C2360" s="13">
        <v>115900</v>
      </c>
    </row>
    <row r="2361" spans="1:3" x14ac:dyDescent="0.45">
      <c r="A2361" s="13">
        <v>0</v>
      </c>
      <c r="B2361" s="13">
        <v>0</v>
      </c>
      <c r="C2361" s="13">
        <v>148200</v>
      </c>
    </row>
    <row r="2362" spans="1:3" x14ac:dyDescent="0.45">
      <c r="A2362" s="13">
        <v>0</v>
      </c>
      <c r="B2362" s="13">
        <v>0</v>
      </c>
      <c r="C2362" s="13">
        <v>78000</v>
      </c>
    </row>
    <row r="2363" spans="1:3" x14ac:dyDescent="0.45">
      <c r="A2363" s="13">
        <v>0</v>
      </c>
      <c r="B2363" s="13">
        <v>0</v>
      </c>
      <c r="C2363" s="13">
        <v>798000</v>
      </c>
    </row>
    <row r="2364" spans="1:3" x14ac:dyDescent="0.45">
      <c r="A2364" s="13">
        <v>14101</v>
      </c>
      <c r="B2364" s="13">
        <v>0</v>
      </c>
      <c r="C2364" s="13">
        <v>95680</v>
      </c>
    </row>
    <row r="2365" spans="1:3" x14ac:dyDescent="0.45">
      <c r="A2365" s="13">
        <v>14101</v>
      </c>
      <c r="B2365" s="13">
        <v>0</v>
      </c>
      <c r="C2365" s="13">
        <v>112240</v>
      </c>
    </row>
    <row r="2366" spans="1:3" x14ac:dyDescent="0.45">
      <c r="A2366" s="13">
        <v>14101</v>
      </c>
      <c r="B2366" s="13">
        <v>0</v>
      </c>
      <c r="C2366" s="13">
        <v>74100</v>
      </c>
    </row>
    <row r="2367" spans="1:3" x14ac:dyDescent="0.45">
      <c r="A2367" s="13">
        <v>0</v>
      </c>
      <c r="B2367" s="13">
        <v>0</v>
      </c>
      <c r="C2367" s="13">
        <v>78000</v>
      </c>
    </row>
    <row r="2368" spans="1:3" x14ac:dyDescent="0.45">
      <c r="A2368" s="13">
        <v>0</v>
      </c>
      <c r="B2368" s="13">
        <v>0</v>
      </c>
      <c r="C2368" s="13">
        <v>143520</v>
      </c>
    </row>
    <row r="2369" spans="1:3" x14ac:dyDescent="0.45">
      <c r="A2369" s="13">
        <v>0</v>
      </c>
      <c r="B2369" s="13">
        <v>0</v>
      </c>
      <c r="C2369" s="13">
        <v>21000</v>
      </c>
    </row>
    <row r="2370" spans="1:3" x14ac:dyDescent="0.45">
      <c r="A2370" s="13">
        <v>0</v>
      </c>
      <c r="B2370" s="13">
        <v>0</v>
      </c>
      <c r="C2370" s="13">
        <v>143520</v>
      </c>
    </row>
    <row r="2371" spans="1:3" x14ac:dyDescent="0.45">
      <c r="A2371" s="13">
        <v>0</v>
      </c>
      <c r="B2371" s="13">
        <v>0</v>
      </c>
      <c r="C2371" s="13">
        <v>143520</v>
      </c>
    </row>
    <row r="2372" spans="1:3" x14ac:dyDescent="0.45">
      <c r="A2372" s="13">
        <v>0</v>
      </c>
      <c r="B2372" s="13">
        <v>0</v>
      </c>
      <c r="C2372" s="13">
        <v>393000</v>
      </c>
    </row>
    <row r="2373" spans="1:3" x14ac:dyDescent="0.45">
      <c r="A2373" s="13">
        <v>20000</v>
      </c>
      <c r="B2373" s="13">
        <v>0</v>
      </c>
      <c r="C2373" s="13">
        <v>393000</v>
      </c>
    </row>
    <row r="2374" spans="1:3" x14ac:dyDescent="0.45">
      <c r="A2374" s="13">
        <v>0</v>
      </c>
      <c r="B2374" s="13">
        <v>0</v>
      </c>
      <c r="C2374" s="13">
        <v>78000</v>
      </c>
    </row>
    <row r="2375" spans="1:3" x14ac:dyDescent="0.45">
      <c r="A2375" s="13">
        <v>0</v>
      </c>
      <c r="B2375" s="13">
        <v>0</v>
      </c>
      <c r="C2375" s="13">
        <v>536000</v>
      </c>
    </row>
    <row r="2376" spans="1:3" x14ac:dyDescent="0.45">
      <c r="A2376" s="13">
        <v>30000</v>
      </c>
      <c r="B2376" s="13">
        <v>0</v>
      </c>
      <c r="C2376" s="13">
        <v>1390000</v>
      </c>
    </row>
    <row r="2377" spans="1:3" x14ac:dyDescent="0.45">
      <c r="A2377" s="13">
        <v>30000</v>
      </c>
      <c r="B2377" s="13">
        <v>0</v>
      </c>
      <c r="C2377" s="13">
        <v>569000</v>
      </c>
    </row>
    <row r="2378" spans="1:3" x14ac:dyDescent="0.45">
      <c r="A2378" s="13">
        <v>12512</v>
      </c>
      <c r="B2378" s="13">
        <v>0</v>
      </c>
      <c r="C2378" s="13">
        <v>250240</v>
      </c>
    </row>
    <row r="2379" spans="1:3" x14ac:dyDescent="0.45">
      <c r="A2379" s="13">
        <v>20000</v>
      </c>
      <c r="B2379" s="13">
        <v>0</v>
      </c>
      <c r="C2379" s="13">
        <v>330000</v>
      </c>
    </row>
    <row r="2380" spans="1:3" x14ac:dyDescent="0.45">
      <c r="A2380" s="13">
        <v>0</v>
      </c>
      <c r="B2380" s="13">
        <v>0</v>
      </c>
      <c r="C2380" s="13">
        <v>165000</v>
      </c>
    </row>
    <row r="2381" spans="1:3" x14ac:dyDescent="0.45">
      <c r="A2381" s="13">
        <v>0</v>
      </c>
      <c r="B2381" s="13">
        <v>0</v>
      </c>
      <c r="C2381" s="13">
        <v>49000</v>
      </c>
    </row>
    <row r="2382" spans="1:3" x14ac:dyDescent="0.45">
      <c r="A2382" s="13">
        <v>9835</v>
      </c>
      <c r="B2382" s="13">
        <v>0</v>
      </c>
      <c r="C2382" s="13">
        <v>64600</v>
      </c>
    </row>
    <row r="2383" spans="1:3" x14ac:dyDescent="0.45">
      <c r="A2383" s="13">
        <v>9835</v>
      </c>
      <c r="B2383" s="13">
        <v>0</v>
      </c>
      <c r="C2383" s="13">
        <v>74100</v>
      </c>
    </row>
    <row r="2384" spans="1:3" x14ac:dyDescent="0.45">
      <c r="A2384" s="13">
        <v>9835</v>
      </c>
      <c r="B2384" s="13">
        <v>0</v>
      </c>
      <c r="C2384" s="13">
        <v>58000</v>
      </c>
    </row>
    <row r="2385" spans="1:3" x14ac:dyDescent="0.45">
      <c r="A2385" s="13">
        <v>20000</v>
      </c>
      <c r="B2385" s="13">
        <v>0</v>
      </c>
      <c r="C2385" s="13">
        <v>399000</v>
      </c>
    </row>
    <row r="2386" spans="1:3" x14ac:dyDescent="0.45">
      <c r="A2386" s="13">
        <v>0</v>
      </c>
      <c r="B2386" s="13">
        <v>0</v>
      </c>
      <c r="C2386" s="13">
        <v>399000</v>
      </c>
    </row>
    <row r="2387" spans="1:3" x14ac:dyDescent="0.45">
      <c r="A2387" s="13">
        <v>0</v>
      </c>
      <c r="B2387" s="13">
        <v>0</v>
      </c>
      <c r="C2387" s="13">
        <v>8000</v>
      </c>
    </row>
    <row r="2388" spans="1:3" x14ac:dyDescent="0.45">
      <c r="A2388" s="13">
        <v>0</v>
      </c>
      <c r="B2388" s="13">
        <v>0</v>
      </c>
      <c r="C2388" s="13">
        <v>49000</v>
      </c>
    </row>
    <row r="2389" spans="1:3" x14ac:dyDescent="0.45">
      <c r="A2389" s="13">
        <v>0</v>
      </c>
      <c r="B2389" s="13">
        <v>0</v>
      </c>
      <c r="C2389" s="13">
        <v>330000</v>
      </c>
    </row>
    <row r="2390" spans="1:3" x14ac:dyDescent="0.45">
      <c r="A2390" s="13">
        <v>10600</v>
      </c>
      <c r="B2390" s="13">
        <v>0</v>
      </c>
      <c r="C2390" s="13">
        <v>212000</v>
      </c>
    </row>
    <row r="2391" spans="1:3" x14ac:dyDescent="0.45">
      <c r="A2391" s="13">
        <v>20000</v>
      </c>
      <c r="B2391" s="13">
        <v>0</v>
      </c>
      <c r="C2391" s="13">
        <v>393000</v>
      </c>
    </row>
    <row r="2392" spans="1:3" x14ac:dyDescent="0.45">
      <c r="A2392" s="13">
        <v>0</v>
      </c>
      <c r="B2392" s="13">
        <v>0</v>
      </c>
      <c r="C2392" s="13">
        <v>78000</v>
      </c>
    </row>
    <row r="2393" spans="1:3" x14ac:dyDescent="0.45">
      <c r="A2393" s="13">
        <v>20000</v>
      </c>
      <c r="B2393" s="13">
        <v>0</v>
      </c>
      <c r="C2393" s="13">
        <v>393000</v>
      </c>
    </row>
    <row r="2394" spans="1:3" x14ac:dyDescent="0.45">
      <c r="A2394" s="13">
        <v>20000</v>
      </c>
      <c r="B2394" s="13">
        <v>0</v>
      </c>
      <c r="C2394" s="13">
        <v>330000</v>
      </c>
    </row>
    <row r="2395" spans="1:3" x14ac:dyDescent="0.45">
      <c r="A2395" s="13">
        <v>0</v>
      </c>
      <c r="B2395" s="13">
        <v>0</v>
      </c>
      <c r="C2395" s="13">
        <v>77500</v>
      </c>
    </row>
    <row r="2396" spans="1:3" x14ac:dyDescent="0.45">
      <c r="A2396" s="13">
        <v>0</v>
      </c>
      <c r="B2396" s="13">
        <v>0</v>
      </c>
      <c r="C2396" s="13">
        <v>399000</v>
      </c>
    </row>
    <row r="2397" spans="1:3" x14ac:dyDescent="0.45">
      <c r="A2397" s="13">
        <v>0</v>
      </c>
      <c r="B2397" s="13">
        <v>0</v>
      </c>
      <c r="C2397" s="13">
        <v>48000</v>
      </c>
    </row>
    <row r="2398" spans="1:3" x14ac:dyDescent="0.45">
      <c r="A2398" s="13">
        <v>0</v>
      </c>
      <c r="B2398" s="13">
        <v>0</v>
      </c>
      <c r="C2398" s="13">
        <v>330000</v>
      </c>
    </row>
    <row r="2399" spans="1:3" x14ac:dyDescent="0.45">
      <c r="A2399" s="13">
        <v>0</v>
      </c>
      <c r="B2399" s="13">
        <v>0</v>
      </c>
      <c r="C2399" s="13">
        <v>134000</v>
      </c>
    </row>
    <row r="2400" spans="1:3" x14ac:dyDescent="0.45">
      <c r="A2400" s="13">
        <v>0</v>
      </c>
      <c r="B2400" s="13">
        <v>0</v>
      </c>
      <c r="C2400" s="13">
        <v>147250</v>
      </c>
    </row>
    <row r="2401" spans="1:3" x14ac:dyDescent="0.45">
      <c r="A2401" s="13">
        <v>0</v>
      </c>
      <c r="B2401" s="13">
        <v>0</v>
      </c>
      <c r="C2401" s="13">
        <v>158000</v>
      </c>
    </row>
    <row r="2402" spans="1:3" x14ac:dyDescent="0.45">
      <c r="A2402" s="13">
        <v>0</v>
      </c>
      <c r="B2402" s="13">
        <v>0</v>
      </c>
      <c r="C2402" s="13">
        <v>93100</v>
      </c>
    </row>
    <row r="2403" spans="1:3" x14ac:dyDescent="0.45">
      <c r="A2403" s="13">
        <v>0</v>
      </c>
      <c r="B2403" s="13">
        <v>0</v>
      </c>
      <c r="C2403" s="13">
        <v>37050</v>
      </c>
    </row>
    <row r="2404" spans="1:3" x14ac:dyDescent="0.45">
      <c r="A2404" s="13">
        <v>0</v>
      </c>
      <c r="B2404" s="13">
        <v>0</v>
      </c>
      <c r="C2404" s="13">
        <v>49400</v>
      </c>
    </row>
    <row r="2405" spans="1:3" x14ac:dyDescent="0.45">
      <c r="A2405" s="13">
        <v>20000</v>
      </c>
      <c r="B2405" s="13">
        <v>0</v>
      </c>
      <c r="C2405" s="13">
        <v>330000</v>
      </c>
    </row>
    <row r="2406" spans="1:3" x14ac:dyDescent="0.45">
      <c r="A2406" s="13">
        <v>0</v>
      </c>
      <c r="B2406" s="13">
        <v>0</v>
      </c>
      <c r="C2406" s="13">
        <v>212000</v>
      </c>
    </row>
    <row r="2407" spans="1:3" x14ac:dyDescent="0.45">
      <c r="A2407" s="13">
        <v>10600</v>
      </c>
      <c r="B2407" s="13">
        <v>0</v>
      </c>
      <c r="C2407" s="13">
        <v>212000</v>
      </c>
    </row>
    <row r="2408" spans="1:3" x14ac:dyDescent="0.45">
      <c r="A2408" s="13">
        <v>0</v>
      </c>
      <c r="B2408" s="13">
        <v>0</v>
      </c>
      <c r="C2408" s="13">
        <v>57500</v>
      </c>
    </row>
    <row r="2409" spans="1:3" x14ac:dyDescent="0.45">
      <c r="A2409" s="13">
        <v>20000</v>
      </c>
      <c r="B2409" s="13">
        <v>0</v>
      </c>
      <c r="C2409" s="13">
        <v>330000</v>
      </c>
    </row>
    <row r="2410" spans="1:3" x14ac:dyDescent="0.45">
      <c r="A2410" s="13">
        <v>0</v>
      </c>
      <c r="B2410" s="13">
        <v>0</v>
      </c>
      <c r="C2410" s="13">
        <v>20500</v>
      </c>
    </row>
    <row r="2411" spans="1:3" x14ac:dyDescent="0.45">
      <c r="A2411" s="13">
        <v>0</v>
      </c>
      <c r="B2411" s="13">
        <v>0</v>
      </c>
      <c r="C2411" s="13">
        <v>393000</v>
      </c>
    </row>
    <row r="2412" spans="1:3" x14ac:dyDescent="0.45">
      <c r="A2412" s="13">
        <v>14700</v>
      </c>
      <c r="B2412" s="13">
        <v>0</v>
      </c>
      <c r="C2412" s="13">
        <v>49000</v>
      </c>
    </row>
    <row r="2413" spans="1:3" x14ac:dyDescent="0.45">
      <c r="A2413" s="13">
        <v>0</v>
      </c>
      <c r="B2413" s="13">
        <v>0</v>
      </c>
      <c r="C2413" s="13">
        <v>52000</v>
      </c>
    </row>
    <row r="2414" spans="1:3" x14ac:dyDescent="0.45">
      <c r="A2414" s="13">
        <v>0</v>
      </c>
      <c r="B2414" s="13">
        <v>0</v>
      </c>
      <c r="C2414" s="13">
        <v>1390000</v>
      </c>
    </row>
    <row r="2415" spans="1:3" x14ac:dyDescent="0.45">
      <c r="A2415" s="13">
        <v>14700</v>
      </c>
      <c r="B2415" s="13">
        <v>0</v>
      </c>
      <c r="C2415" s="13">
        <v>49000</v>
      </c>
    </row>
    <row r="2416" spans="1:3" x14ac:dyDescent="0.45">
      <c r="A2416" s="13">
        <v>0</v>
      </c>
      <c r="B2416" s="13">
        <v>0</v>
      </c>
      <c r="C2416" s="13">
        <v>128250</v>
      </c>
    </row>
    <row r="2417" spans="1:3" x14ac:dyDescent="0.45">
      <c r="A2417" s="13">
        <v>0</v>
      </c>
      <c r="B2417" s="13">
        <v>0</v>
      </c>
      <c r="C2417" s="13">
        <v>128250</v>
      </c>
    </row>
    <row r="2418" spans="1:3" x14ac:dyDescent="0.45">
      <c r="A2418" s="13">
        <v>0</v>
      </c>
      <c r="B2418" s="13">
        <v>0</v>
      </c>
      <c r="C2418" s="13">
        <v>56050</v>
      </c>
    </row>
    <row r="2419" spans="1:3" x14ac:dyDescent="0.45">
      <c r="A2419" s="13">
        <v>0</v>
      </c>
      <c r="B2419" s="13">
        <v>0</v>
      </c>
      <c r="C2419" s="13">
        <v>49400</v>
      </c>
    </row>
    <row r="2420" spans="1:3" x14ac:dyDescent="0.45">
      <c r="A2420" s="13">
        <v>0</v>
      </c>
      <c r="B2420" s="13">
        <v>0</v>
      </c>
      <c r="C2420" s="13">
        <v>39000</v>
      </c>
    </row>
    <row r="2421" spans="1:3" x14ac:dyDescent="0.45">
      <c r="A2421" s="13">
        <v>0</v>
      </c>
      <c r="B2421" s="13">
        <v>0</v>
      </c>
      <c r="C2421" s="13">
        <v>56050</v>
      </c>
    </row>
    <row r="2422" spans="1:3" x14ac:dyDescent="0.45">
      <c r="A2422" s="13">
        <v>0</v>
      </c>
      <c r="B2422" s="13">
        <v>0</v>
      </c>
      <c r="C2422" s="13">
        <v>49400</v>
      </c>
    </row>
    <row r="2423" spans="1:3" x14ac:dyDescent="0.45">
      <c r="A2423" s="13">
        <v>0</v>
      </c>
      <c r="B2423" s="13">
        <v>0</v>
      </c>
      <c r="C2423" s="13">
        <v>39000</v>
      </c>
    </row>
    <row r="2424" spans="1:3" x14ac:dyDescent="0.45">
      <c r="A2424" s="13">
        <v>0</v>
      </c>
      <c r="B2424" s="13">
        <v>0</v>
      </c>
      <c r="C2424" s="13">
        <v>138000</v>
      </c>
    </row>
    <row r="2425" spans="1:3" x14ac:dyDescent="0.45">
      <c r="A2425" s="13">
        <v>0</v>
      </c>
      <c r="B2425" s="13">
        <v>0</v>
      </c>
      <c r="C2425" s="13">
        <v>147250</v>
      </c>
    </row>
    <row r="2426" spans="1:3" x14ac:dyDescent="0.45">
      <c r="A2426" s="13">
        <v>20000</v>
      </c>
      <c r="B2426" s="13">
        <v>0</v>
      </c>
      <c r="C2426" s="13">
        <v>390000</v>
      </c>
    </row>
    <row r="2427" spans="1:3" x14ac:dyDescent="0.45">
      <c r="A2427" s="13">
        <v>0</v>
      </c>
      <c r="B2427" s="13">
        <v>0</v>
      </c>
      <c r="C2427" s="13">
        <v>147250</v>
      </c>
    </row>
    <row r="2428" spans="1:3" x14ac:dyDescent="0.45">
      <c r="A2428" s="13">
        <v>0</v>
      </c>
      <c r="B2428" s="13">
        <v>0</v>
      </c>
      <c r="C2428" s="13">
        <v>77500</v>
      </c>
    </row>
    <row r="2429" spans="1:3" x14ac:dyDescent="0.45">
      <c r="A2429" s="13">
        <v>0</v>
      </c>
      <c r="B2429" s="13">
        <v>0</v>
      </c>
      <c r="C2429" s="13">
        <v>77500</v>
      </c>
    </row>
    <row r="2430" spans="1:3" x14ac:dyDescent="0.45">
      <c r="A2430" s="13">
        <v>0</v>
      </c>
      <c r="B2430" s="13">
        <v>0</v>
      </c>
      <c r="C2430" s="13">
        <v>39000</v>
      </c>
    </row>
    <row r="2431" spans="1:3" x14ac:dyDescent="0.45">
      <c r="A2431" s="13">
        <v>20000</v>
      </c>
      <c r="B2431" s="13">
        <v>0</v>
      </c>
      <c r="C2431" s="13">
        <v>330000</v>
      </c>
    </row>
    <row r="2432" spans="1:3" x14ac:dyDescent="0.45">
      <c r="A2432" s="13">
        <v>0</v>
      </c>
      <c r="B2432" s="13">
        <v>0</v>
      </c>
      <c r="C2432" s="13">
        <v>67500</v>
      </c>
    </row>
    <row r="2433" spans="1:3" x14ac:dyDescent="0.45">
      <c r="A2433" s="13">
        <v>0</v>
      </c>
      <c r="B2433" s="13">
        <v>0</v>
      </c>
      <c r="C2433" s="13">
        <v>147250</v>
      </c>
    </row>
    <row r="2434" spans="1:3" x14ac:dyDescent="0.45">
      <c r="A2434" s="13">
        <v>0</v>
      </c>
      <c r="B2434" s="13">
        <v>0</v>
      </c>
      <c r="C2434" s="13">
        <v>77500</v>
      </c>
    </row>
    <row r="2435" spans="1:3" x14ac:dyDescent="0.45">
      <c r="A2435" s="13">
        <v>0</v>
      </c>
      <c r="B2435" s="13">
        <v>0</v>
      </c>
      <c r="C2435" s="13">
        <v>77500</v>
      </c>
    </row>
    <row r="2436" spans="1:3" x14ac:dyDescent="0.45">
      <c r="A2436" s="13">
        <v>0</v>
      </c>
      <c r="B2436" s="13">
        <v>0</v>
      </c>
      <c r="C2436" s="13">
        <v>77500</v>
      </c>
    </row>
    <row r="2437" spans="1:3" x14ac:dyDescent="0.45">
      <c r="A2437" s="13">
        <v>0</v>
      </c>
      <c r="B2437" s="13">
        <v>0</v>
      </c>
      <c r="C2437" s="13">
        <v>77500</v>
      </c>
    </row>
    <row r="2438" spans="1:3" x14ac:dyDescent="0.45">
      <c r="A2438" s="13">
        <v>0</v>
      </c>
      <c r="B2438" s="13">
        <v>0</v>
      </c>
      <c r="C2438" s="13">
        <v>77500</v>
      </c>
    </row>
    <row r="2439" spans="1:3" x14ac:dyDescent="0.45">
      <c r="A2439" s="13">
        <v>0</v>
      </c>
      <c r="B2439" s="13">
        <v>0</v>
      </c>
      <c r="C2439" s="13">
        <v>77500</v>
      </c>
    </row>
    <row r="2440" spans="1:3" x14ac:dyDescent="0.45">
      <c r="A2440" s="13">
        <v>11238</v>
      </c>
      <c r="B2440" s="13">
        <v>0</v>
      </c>
      <c r="C2440" s="13">
        <v>147250</v>
      </c>
    </row>
    <row r="2441" spans="1:3" x14ac:dyDescent="0.45">
      <c r="A2441" s="13">
        <v>11238</v>
      </c>
      <c r="B2441" s="13">
        <v>0</v>
      </c>
      <c r="C2441" s="13">
        <v>77500</v>
      </c>
    </row>
    <row r="2442" spans="1:3" x14ac:dyDescent="0.45">
      <c r="A2442" s="13">
        <v>0</v>
      </c>
      <c r="B2442" s="13">
        <v>0</v>
      </c>
      <c r="C2442" s="13">
        <v>64125</v>
      </c>
    </row>
    <row r="2443" spans="1:3" x14ac:dyDescent="0.45">
      <c r="A2443" s="13">
        <v>0</v>
      </c>
      <c r="B2443" s="13">
        <v>0</v>
      </c>
      <c r="C2443" s="13">
        <v>73625</v>
      </c>
    </row>
    <row r="2444" spans="1:3" x14ac:dyDescent="0.45">
      <c r="A2444" s="13">
        <v>14275</v>
      </c>
      <c r="B2444" s="13">
        <v>0</v>
      </c>
      <c r="C2444" s="13">
        <v>265000</v>
      </c>
    </row>
    <row r="2445" spans="1:3" x14ac:dyDescent="0.45">
      <c r="A2445" s="13">
        <v>14275</v>
      </c>
      <c r="B2445" s="13">
        <v>0</v>
      </c>
      <c r="C2445" s="13">
        <v>20500</v>
      </c>
    </row>
    <row r="2446" spans="1:3" x14ac:dyDescent="0.45">
      <c r="A2446" s="13">
        <v>0</v>
      </c>
      <c r="B2446" s="13">
        <v>0</v>
      </c>
      <c r="C2446" s="13">
        <v>37050</v>
      </c>
    </row>
    <row r="2447" spans="1:3" x14ac:dyDescent="0.45">
      <c r="A2447" s="13">
        <v>0</v>
      </c>
      <c r="B2447" s="13">
        <v>0</v>
      </c>
      <c r="C2447" s="13">
        <v>56050</v>
      </c>
    </row>
    <row r="2448" spans="1:3" x14ac:dyDescent="0.45">
      <c r="A2448" s="13">
        <v>0</v>
      </c>
      <c r="B2448" s="13">
        <v>0</v>
      </c>
      <c r="C2448" s="13">
        <v>108000</v>
      </c>
    </row>
    <row r="2449" spans="1:3" x14ac:dyDescent="0.45">
      <c r="A2449" s="13">
        <v>0</v>
      </c>
      <c r="B2449" s="13">
        <v>0</v>
      </c>
      <c r="C2449" s="13">
        <v>52900</v>
      </c>
    </row>
    <row r="2450" spans="1:3" x14ac:dyDescent="0.45">
      <c r="A2450" s="13">
        <v>0</v>
      </c>
      <c r="B2450" s="13">
        <v>0</v>
      </c>
      <c r="C2450" s="13">
        <v>213900</v>
      </c>
    </row>
    <row r="2451" spans="1:3" x14ac:dyDescent="0.45">
      <c r="A2451" s="13">
        <v>0</v>
      </c>
      <c r="B2451" s="13">
        <v>0</v>
      </c>
      <c r="C2451" s="13">
        <v>399000</v>
      </c>
    </row>
    <row r="2452" spans="1:3" x14ac:dyDescent="0.45">
      <c r="A2452" s="13">
        <v>32585</v>
      </c>
      <c r="B2452" s="13">
        <v>0</v>
      </c>
      <c r="C2452" s="13">
        <v>46550</v>
      </c>
    </row>
    <row r="2453" spans="1:3" x14ac:dyDescent="0.45">
      <c r="A2453" s="13">
        <v>32585</v>
      </c>
      <c r="B2453" s="13">
        <v>0</v>
      </c>
      <c r="C2453" s="13">
        <v>46550</v>
      </c>
    </row>
    <row r="2454" spans="1:3" x14ac:dyDescent="0.45">
      <c r="A2454" s="13">
        <v>0</v>
      </c>
      <c r="B2454" s="13">
        <v>0</v>
      </c>
      <c r="C2454" s="13">
        <v>148000</v>
      </c>
    </row>
    <row r="2455" spans="1:3" x14ac:dyDescent="0.45">
      <c r="A2455" s="13">
        <v>30000</v>
      </c>
      <c r="B2455" s="13">
        <v>0</v>
      </c>
      <c r="C2455" s="13">
        <v>649000</v>
      </c>
    </row>
    <row r="2456" spans="1:3" x14ac:dyDescent="0.45">
      <c r="A2456" s="13">
        <v>0</v>
      </c>
      <c r="B2456" s="13">
        <v>0</v>
      </c>
      <c r="C2456" s="13">
        <v>77500</v>
      </c>
    </row>
    <row r="2457" spans="1:3" x14ac:dyDescent="0.45">
      <c r="A2457" s="13">
        <v>0</v>
      </c>
      <c r="B2457" s="13">
        <v>0</v>
      </c>
      <c r="C2457" s="13">
        <v>147250</v>
      </c>
    </row>
    <row r="2458" spans="1:3" x14ac:dyDescent="0.45">
      <c r="A2458" s="13">
        <v>0</v>
      </c>
      <c r="B2458" s="13">
        <v>0</v>
      </c>
      <c r="C2458" s="13">
        <v>77500</v>
      </c>
    </row>
    <row r="2459" spans="1:3" x14ac:dyDescent="0.45">
      <c r="A2459" s="13">
        <v>0</v>
      </c>
      <c r="B2459" s="13">
        <v>0</v>
      </c>
      <c r="C2459" s="13">
        <v>147250</v>
      </c>
    </row>
    <row r="2460" spans="1:3" x14ac:dyDescent="0.45">
      <c r="A2460" s="13">
        <v>0</v>
      </c>
      <c r="B2460" s="13">
        <v>0</v>
      </c>
      <c r="C2460" s="13">
        <v>77500</v>
      </c>
    </row>
    <row r="2461" spans="1:3" x14ac:dyDescent="0.45">
      <c r="A2461" s="13">
        <v>40000</v>
      </c>
      <c r="B2461" s="13">
        <v>0</v>
      </c>
      <c r="C2461" s="13">
        <v>180320</v>
      </c>
    </row>
    <row r="2462" spans="1:3" x14ac:dyDescent="0.45">
      <c r="A2462" s="13">
        <v>40000</v>
      </c>
      <c r="B2462" s="13">
        <v>0</v>
      </c>
      <c r="C2462" s="13">
        <v>49000</v>
      </c>
    </row>
    <row r="2463" spans="1:3" x14ac:dyDescent="0.45">
      <c r="A2463" s="13">
        <v>0</v>
      </c>
      <c r="B2463" s="13">
        <v>0</v>
      </c>
      <c r="C2463" s="13">
        <v>56050</v>
      </c>
    </row>
    <row r="2464" spans="1:3" x14ac:dyDescent="0.45">
      <c r="A2464" s="13">
        <v>0</v>
      </c>
      <c r="B2464" s="13">
        <v>0</v>
      </c>
      <c r="C2464" s="13">
        <v>49400</v>
      </c>
    </row>
    <row r="2465" spans="1:3" x14ac:dyDescent="0.45">
      <c r="A2465" s="13">
        <v>0</v>
      </c>
      <c r="B2465" s="13">
        <v>0</v>
      </c>
      <c r="C2465" s="13">
        <v>93100</v>
      </c>
    </row>
    <row r="2466" spans="1:3" x14ac:dyDescent="0.45">
      <c r="A2466" s="13">
        <v>0</v>
      </c>
      <c r="B2466" s="13">
        <v>0</v>
      </c>
      <c r="C2466" s="13">
        <v>148000</v>
      </c>
    </row>
    <row r="2467" spans="1:3" x14ac:dyDescent="0.45">
      <c r="A2467" s="13">
        <v>0</v>
      </c>
      <c r="B2467" s="13">
        <v>0</v>
      </c>
      <c r="C2467" s="13">
        <v>11500</v>
      </c>
    </row>
    <row r="2468" spans="1:3" x14ac:dyDescent="0.45">
      <c r="A2468" s="13">
        <v>0</v>
      </c>
      <c r="B2468" s="13">
        <v>0</v>
      </c>
      <c r="C2468" s="13">
        <v>148000</v>
      </c>
    </row>
    <row r="2469" spans="1:3" x14ac:dyDescent="0.45">
      <c r="A2469" s="13">
        <v>0</v>
      </c>
      <c r="B2469" s="13">
        <v>0</v>
      </c>
      <c r="C2469" s="13">
        <v>11500</v>
      </c>
    </row>
    <row r="2470" spans="1:3" x14ac:dyDescent="0.45">
      <c r="A2470" s="13">
        <v>9288</v>
      </c>
      <c r="B2470" s="13">
        <v>0</v>
      </c>
      <c r="C2470" s="13">
        <v>128250</v>
      </c>
    </row>
    <row r="2471" spans="1:3" x14ac:dyDescent="0.45">
      <c r="A2471" s="13">
        <v>9288</v>
      </c>
      <c r="B2471" s="13">
        <v>0</v>
      </c>
      <c r="C2471" s="13">
        <v>57500</v>
      </c>
    </row>
    <row r="2472" spans="1:3" x14ac:dyDescent="0.45">
      <c r="A2472" s="13">
        <v>20000</v>
      </c>
      <c r="B2472" s="13">
        <v>0</v>
      </c>
      <c r="C2472" s="13">
        <v>147250</v>
      </c>
    </row>
    <row r="2473" spans="1:3" x14ac:dyDescent="0.45">
      <c r="A2473" s="13">
        <v>20000</v>
      </c>
      <c r="B2473" s="13">
        <v>0</v>
      </c>
      <c r="C2473" s="13">
        <v>77500</v>
      </c>
    </row>
    <row r="2474" spans="1:3" x14ac:dyDescent="0.45">
      <c r="A2474" s="13">
        <v>35000</v>
      </c>
      <c r="B2474" s="13">
        <v>0</v>
      </c>
      <c r="C2474" s="13">
        <v>285200</v>
      </c>
    </row>
    <row r="2475" spans="1:3" x14ac:dyDescent="0.45">
      <c r="A2475" s="13">
        <v>35000</v>
      </c>
      <c r="B2475" s="13">
        <v>0</v>
      </c>
      <c r="C2475" s="13">
        <v>77500</v>
      </c>
    </row>
    <row r="2476" spans="1:3" x14ac:dyDescent="0.45">
      <c r="A2476" s="13">
        <v>0</v>
      </c>
      <c r="B2476" s="13">
        <v>0</v>
      </c>
      <c r="C2476" s="13">
        <v>20500</v>
      </c>
    </row>
    <row r="2477" spans="1:3" x14ac:dyDescent="0.45">
      <c r="A2477" s="13">
        <v>0</v>
      </c>
      <c r="B2477" s="13">
        <v>0</v>
      </c>
      <c r="C2477" s="13">
        <v>77500</v>
      </c>
    </row>
    <row r="2478" spans="1:3" x14ac:dyDescent="0.45">
      <c r="A2478" s="13">
        <v>0</v>
      </c>
      <c r="B2478" s="13">
        <v>0</v>
      </c>
      <c r="C2478" s="13">
        <v>46550</v>
      </c>
    </row>
    <row r="2479" spans="1:3" x14ac:dyDescent="0.45">
      <c r="A2479" s="13">
        <v>0</v>
      </c>
      <c r="B2479" s="13">
        <v>0</v>
      </c>
      <c r="C2479" s="13">
        <v>46550</v>
      </c>
    </row>
    <row r="2480" spans="1:3" x14ac:dyDescent="0.45">
      <c r="A2480" s="13">
        <v>0</v>
      </c>
      <c r="B2480" s="13">
        <v>0</v>
      </c>
      <c r="C2480" s="13">
        <v>93100</v>
      </c>
    </row>
    <row r="2481" spans="1:3" x14ac:dyDescent="0.45">
      <c r="A2481" s="13">
        <v>0</v>
      </c>
      <c r="B2481" s="13">
        <v>0</v>
      </c>
      <c r="C2481" s="13">
        <v>147250</v>
      </c>
    </row>
    <row r="2482" spans="1:3" x14ac:dyDescent="0.45">
      <c r="A2482" s="13">
        <v>0</v>
      </c>
      <c r="B2482" s="13">
        <v>0</v>
      </c>
      <c r="C2482" s="13">
        <v>148000</v>
      </c>
    </row>
    <row r="2483" spans="1:3" x14ac:dyDescent="0.45">
      <c r="A2483" s="13">
        <v>20000</v>
      </c>
      <c r="B2483" s="13">
        <v>0</v>
      </c>
      <c r="C2483" s="13">
        <v>297800</v>
      </c>
    </row>
    <row r="2484" spans="1:3" x14ac:dyDescent="0.45">
      <c r="A2484" s="13">
        <v>20000</v>
      </c>
      <c r="B2484" s="13">
        <v>0</v>
      </c>
      <c r="C2484" s="13">
        <v>21500</v>
      </c>
    </row>
    <row r="2485" spans="1:3" x14ac:dyDescent="0.45">
      <c r="A2485" s="13">
        <v>20000</v>
      </c>
      <c r="B2485" s="13">
        <v>0</v>
      </c>
      <c r="C2485" s="13">
        <v>58000</v>
      </c>
    </row>
    <row r="2486" spans="1:3" x14ac:dyDescent="0.45">
      <c r="A2486" s="13">
        <v>20000</v>
      </c>
      <c r="B2486" s="13">
        <v>0</v>
      </c>
      <c r="C2486" s="13">
        <v>0</v>
      </c>
    </row>
    <row r="2487" spans="1:3" x14ac:dyDescent="0.45">
      <c r="A2487" s="13">
        <v>0</v>
      </c>
      <c r="B2487" s="13">
        <v>0</v>
      </c>
      <c r="C2487" s="13">
        <v>77500</v>
      </c>
    </row>
    <row r="2488" spans="1:3" x14ac:dyDescent="0.45">
      <c r="A2488" s="13">
        <v>0</v>
      </c>
      <c r="B2488" s="13">
        <v>0</v>
      </c>
      <c r="C2488" s="13">
        <v>20500</v>
      </c>
    </row>
    <row r="2489" spans="1:3" x14ac:dyDescent="0.45">
      <c r="A2489" s="13">
        <v>35000</v>
      </c>
      <c r="B2489" s="13">
        <v>0</v>
      </c>
      <c r="C2489" s="13">
        <v>20500</v>
      </c>
    </row>
    <row r="2490" spans="1:3" x14ac:dyDescent="0.45">
      <c r="A2490" s="13">
        <v>35000</v>
      </c>
      <c r="B2490" s="13">
        <v>0</v>
      </c>
      <c r="C2490" s="13">
        <v>390000</v>
      </c>
    </row>
    <row r="2491" spans="1:3" x14ac:dyDescent="0.45">
      <c r="A2491" s="13">
        <v>20000</v>
      </c>
      <c r="B2491" s="13">
        <v>0</v>
      </c>
      <c r="C2491" s="13">
        <v>390000</v>
      </c>
    </row>
    <row r="2492" spans="1:3" x14ac:dyDescent="0.45">
      <c r="A2492" s="13">
        <v>35000</v>
      </c>
      <c r="B2492" s="13">
        <v>0</v>
      </c>
      <c r="C2492" s="13">
        <v>399000</v>
      </c>
    </row>
    <row r="2493" spans="1:3" x14ac:dyDescent="0.45">
      <c r="A2493" s="13">
        <v>35000</v>
      </c>
      <c r="B2493" s="13">
        <v>0</v>
      </c>
      <c r="C2493" s="13">
        <v>22800</v>
      </c>
    </row>
    <row r="2494" spans="1:3" x14ac:dyDescent="0.45">
      <c r="A2494" s="13">
        <v>35000</v>
      </c>
      <c r="B2494" s="13">
        <v>0</v>
      </c>
      <c r="C2494" s="13">
        <v>48000</v>
      </c>
    </row>
    <row r="2495" spans="1:3" x14ac:dyDescent="0.45">
      <c r="A2495" s="13">
        <v>0</v>
      </c>
      <c r="B2495" s="13">
        <v>0</v>
      </c>
      <c r="C2495" s="13">
        <v>64125</v>
      </c>
    </row>
    <row r="2496" spans="1:3" x14ac:dyDescent="0.45">
      <c r="A2496" s="13">
        <v>0</v>
      </c>
      <c r="B2496" s="13">
        <v>0</v>
      </c>
      <c r="C2496" s="13">
        <v>73625</v>
      </c>
    </row>
    <row r="2497" spans="1:3" x14ac:dyDescent="0.45">
      <c r="A2497" s="13">
        <v>0</v>
      </c>
      <c r="B2497" s="13">
        <v>0</v>
      </c>
      <c r="C2497" s="13">
        <v>57500</v>
      </c>
    </row>
    <row r="2498" spans="1:3" x14ac:dyDescent="0.45">
      <c r="A2498" s="13">
        <v>0</v>
      </c>
      <c r="B2498" s="13">
        <v>0</v>
      </c>
      <c r="C2498" s="13">
        <v>147250</v>
      </c>
    </row>
    <row r="2499" spans="1:3" x14ac:dyDescent="0.45">
      <c r="A2499" s="13">
        <v>0</v>
      </c>
      <c r="B2499" s="13">
        <v>0</v>
      </c>
      <c r="C2499" s="13">
        <v>67500</v>
      </c>
    </row>
    <row r="2500" spans="1:3" x14ac:dyDescent="0.45">
      <c r="A2500" s="13">
        <v>0</v>
      </c>
      <c r="B2500" s="13">
        <v>0</v>
      </c>
      <c r="C2500" s="13">
        <v>297800</v>
      </c>
    </row>
    <row r="2501" spans="1:3" x14ac:dyDescent="0.45">
      <c r="A2501" s="13">
        <v>0</v>
      </c>
      <c r="B2501" s="13">
        <v>0</v>
      </c>
      <c r="C2501" s="13">
        <v>77500</v>
      </c>
    </row>
    <row r="2502" spans="1:3" x14ac:dyDescent="0.45">
      <c r="A2502" s="13">
        <v>14890</v>
      </c>
      <c r="B2502" s="13">
        <v>0</v>
      </c>
      <c r="C2502" s="13">
        <v>297800</v>
      </c>
    </row>
    <row r="2503" spans="1:3" x14ac:dyDescent="0.45">
      <c r="A2503" s="13">
        <v>0</v>
      </c>
      <c r="B2503" s="13">
        <v>0</v>
      </c>
      <c r="C2503" s="13">
        <v>65000</v>
      </c>
    </row>
    <row r="2504" spans="1:3" x14ac:dyDescent="0.45">
      <c r="A2504" s="13">
        <v>0</v>
      </c>
      <c r="B2504" s="13">
        <v>0</v>
      </c>
      <c r="C2504" s="13">
        <v>322500</v>
      </c>
    </row>
    <row r="2505" spans="1:3" x14ac:dyDescent="0.45">
      <c r="A2505" s="13">
        <v>0</v>
      </c>
      <c r="B2505" s="13">
        <v>0</v>
      </c>
      <c r="C2505" s="13">
        <v>217500</v>
      </c>
    </row>
    <row r="2506" spans="1:3" x14ac:dyDescent="0.45">
      <c r="A2506" s="13">
        <v>0</v>
      </c>
      <c r="B2506" s="13">
        <v>0</v>
      </c>
      <c r="C2506" s="13">
        <v>172500</v>
      </c>
    </row>
    <row r="2507" spans="1:3" x14ac:dyDescent="0.45">
      <c r="A2507" s="13">
        <v>0</v>
      </c>
      <c r="B2507" s="13">
        <v>0</v>
      </c>
      <c r="C2507" s="13">
        <v>76000</v>
      </c>
    </row>
    <row r="2508" spans="1:3" x14ac:dyDescent="0.45">
      <c r="A2508" s="13">
        <v>0</v>
      </c>
      <c r="B2508" s="13">
        <v>0</v>
      </c>
      <c r="C2508" s="13">
        <v>108000</v>
      </c>
    </row>
    <row r="2509" spans="1:3" x14ac:dyDescent="0.45">
      <c r="A2509" s="13">
        <v>14890</v>
      </c>
      <c r="B2509" s="13">
        <v>0</v>
      </c>
      <c r="C2509" s="13">
        <v>297800</v>
      </c>
    </row>
    <row r="2510" spans="1:3" x14ac:dyDescent="0.45">
      <c r="A2510" s="13">
        <v>0</v>
      </c>
      <c r="B2510" s="13">
        <v>0</v>
      </c>
      <c r="C2510" s="13">
        <v>64125</v>
      </c>
    </row>
    <row r="2511" spans="1:3" x14ac:dyDescent="0.45">
      <c r="A2511" s="13">
        <v>0</v>
      </c>
      <c r="B2511" s="13">
        <v>0</v>
      </c>
      <c r="C2511" s="13">
        <v>73625</v>
      </c>
    </row>
    <row r="2512" spans="1:3" x14ac:dyDescent="0.45">
      <c r="A2512" s="13">
        <v>14890</v>
      </c>
      <c r="B2512" s="13">
        <v>0</v>
      </c>
      <c r="C2512" s="13">
        <v>297800</v>
      </c>
    </row>
    <row r="2513" spans="1:3" x14ac:dyDescent="0.45">
      <c r="A2513" s="13">
        <v>0</v>
      </c>
      <c r="B2513" s="13">
        <v>0</v>
      </c>
      <c r="C2513" s="13">
        <v>86000</v>
      </c>
    </row>
    <row r="2514" spans="1:3" x14ac:dyDescent="0.45">
      <c r="A2514" s="13">
        <v>9763</v>
      </c>
      <c r="B2514" s="13">
        <v>0</v>
      </c>
      <c r="C2514" s="13">
        <v>64125</v>
      </c>
    </row>
    <row r="2515" spans="1:3" x14ac:dyDescent="0.45">
      <c r="A2515" s="13">
        <v>9763</v>
      </c>
      <c r="B2515" s="13">
        <v>0</v>
      </c>
      <c r="C2515" s="13">
        <v>73625</v>
      </c>
    </row>
    <row r="2516" spans="1:3" x14ac:dyDescent="0.45">
      <c r="A2516" s="13">
        <v>9763</v>
      </c>
      <c r="B2516" s="13">
        <v>0</v>
      </c>
      <c r="C2516" s="13">
        <v>57500</v>
      </c>
    </row>
    <row r="2517" spans="1:3" x14ac:dyDescent="0.45">
      <c r="A2517" s="13">
        <v>0</v>
      </c>
      <c r="B2517" s="13">
        <v>0</v>
      </c>
      <c r="C2517" s="13">
        <v>128250</v>
      </c>
    </row>
    <row r="2518" spans="1:3" x14ac:dyDescent="0.45">
      <c r="A2518" s="13">
        <v>0</v>
      </c>
      <c r="B2518" s="13">
        <v>0</v>
      </c>
      <c r="C2518" s="13">
        <v>59000</v>
      </c>
    </row>
    <row r="2519" spans="1:3" x14ac:dyDescent="0.45">
      <c r="A2519" s="13">
        <v>0</v>
      </c>
      <c r="B2519" s="13">
        <v>0</v>
      </c>
      <c r="C2519" s="13">
        <v>147250</v>
      </c>
    </row>
    <row r="2520" spans="1:3" x14ac:dyDescent="0.45">
      <c r="A2520" s="13">
        <v>0</v>
      </c>
      <c r="B2520" s="13">
        <v>0</v>
      </c>
      <c r="C2520" s="13">
        <v>147250</v>
      </c>
    </row>
    <row r="2521" spans="1:3" x14ac:dyDescent="0.45">
      <c r="A2521" s="13">
        <v>0</v>
      </c>
      <c r="B2521" s="13">
        <v>0</v>
      </c>
      <c r="C2521" s="13">
        <v>77500</v>
      </c>
    </row>
    <row r="2522" spans="1:3" x14ac:dyDescent="0.45">
      <c r="A2522" s="13">
        <v>0</v>
      </c>
      <c r="B2522" s="13">
        <v>0</v>
      </c>
      <c r="C2522" s="13">
        <v>143520</v>
      </c>
    </row>
    <row r="2523" spans="1:3" x14ac:dyDescent="0.45">
      <c r="A2523" s="13">
        <v>0</v>
      </c>
      <c r="B2523" s="13">
        <v>0</v>
      </c>
      <c r="C2523" s="13">
        <v>39000</v>
      </c>
    </row>
    <row r="2524" spans="1:3" x14ac:dyDescent="0.45">
      <c r="A2524" s="13">
        <v>0</v>
      </c>
      <c r="B2524" s="13">
        <v>0</v>
      </c>
      <c r="C2524" s="13">
        <v>20500</v>
      </c>
    </row>
    <row r="2525" spans="1:3" x14ac:dyDescent="0.45">
      <c r="A2525" s="13">
        <v>0</v>
      </c>
      <c r="B2525" s="13">
        <v>0</v>
      </c>
      <c r="C2525" s="13">
        <v>15200</v>
      </c>
    </row>
    <row r="2526" spans="1:3" x14ac:dyDescent="0.45">
      <c r="A2526" s="13">
        <v>0</v>
      </c>
      <c r="B2526" s="13">
        <v>0</v>
      </c>
      <c r="C2526" s="13">
        <v>48000</v>
      </c>
    </row>
    <row r="2527" spans="1:3" x14ac:dyDescent="0.45">
      <c r="A2527" s="13">
        <v>0</v>
      </c>
      <c r="B2527" s="13">
        <v>0</v>
      </c>
      <c r="C2527" s="13">
        <v>93100</v>
      </c>
    </row>
    <row r="2528" spans="1:3" x14ac:dyDescent="0.45">
      <c r="A2528" s="13">
        <v>14186</v>
      </c>
      <c r="B2528" s="13">
        <v>0</v>
      </c>
      <c r="C2528" s="13">
        <v>54280</v>
      </c>
    </row>
    <row r="2529" spans="1:3" x14ac:dyDescent="0.45">
      <c r="A2529" s="13">
        <v>14186</v>
      </c>
      <c r="B2529" s="13">
        <v>0</v>
      </c>
      <c r="C2529" s="13">
        <v>47840</v>
      </c>
    </row>
    <row r="2530" spans="1:3" x14ac:dyDescent="0.45">
      <c r="A2530" s="13">
        <v>14186</v>
      </c>
      <c r="B2530" s="13">
        <v>0</v>
      </c>
      <c r="C2530" s="13">
        <v>142600</v>
      </c>
    </row>
    <row r="2531" spans="1:3" x14ac:dyDescent="0.45">
      <c r="A2531" s="13">
        <v>14186</v>
      </c>
      <c r="B2531" s="13">
        <v>0</v>
      </c>
      <c r="C2531" s="13">
        <v>39000</v>
      </c>
    </row>
    <row r="2532" spans="1:3" x14ac:dyDescent="0.45">
      <c r="A2532" s="13">
        <v>0</v>
      </c>
      <c r="B2532" s="13">
        <v>0</v>
      </c>
      <c r="C2532" s="13">
        <v>129000</v>
      </c>
    </row>
    <row r="2533" spans="1:3" x14ac:dyDescent="0.45">
      <c r="A2533" s="13">
        <v>0</v>
      </c>
      <c r="B2533" s="13">
        <v>0</v>
      </c>
      <c r="C2533" s="13">
        <v>96000</v>
      </c>
    </row>
    <row r="2534" spans="1:3" x14ac:dyDescent="0.45">
      <c r="A2534" s="13">
        <v>0</v>
      </c>
      <c r="B2534" s="13">
        <v>0</v>
      </c>
      <c r="C2534" s="13">
        <v>77500</v>
      </c>
    </row>
    <row r="2535" spans="1:3" x14ac:dyDescent="0.45">
      <c r="A2535" s="13">
        <v>0</v>
      </c>
      <c r="B2535" s="13">
        <v>0</v>
      </c>
      <c r="C2535" s="13">
        <v>56050</v>
      </c>
    </row>
    <row r="2536" spans="1:3" x14ac:dyDescent="0.45">
      <c r="A2536" s="13">
        <v>0</v>
      </c>
      <c r="B2536" s="13">
        <v>0</v>
      </c>
      <c r="C2536" s="13">
        <v>49400</v>
      </c>
    </row>
    <row r="2537" spans="1:3" x14ac:dyDescent="0.45">
      <c r="A2537" s="13">
        <v>0</v>
      </c>
      <c r="B2537" s="13">
        <v>0</v>
      </c>
      <c r="C2537" s="13">
        <v>39000</v>
      </c>
    </row>
    <row r="2538" spans="1:3" x14ac:dyDescent="0.45">
      <c r="A2538" s="13">
        <v>10500</v>
      </c>
      <c r="B2538" s="13">
        <v>0</v>
      </c>
      <c r="C2538" s="13">
        <v>210000</v>
      </c>
    </row>
    <row r="2539" spans="1:3" x14ac:dyDescent="0.45">
      <c r="A2539" s="13">
        <v>10500</v>
      </c>
      <c r="B2539" s="13">
        <v>0</v>
      </c>
      <c r="C2539" s="13">
        <v>210000</v>
      </c>
    </row>
    <row r="2540" spans="1:3" x14ac:dyDescent="0.45">
      <c r="A2540" s="13">
        <v>0</v>
      </c>
      <c r="B2540" s="13">
        <v>0</v>
      </c>
      <c r="C2540" s="13">
        <v>177000</v>
      </c>
    </row>
    <row r="2541" spans="1:3" x14ac:dyDescent="0.45">
      <c r="A2541" s="13">
        <v>8850</v>
      </c>
      <c r="B2541" s="13">
        <v>0</v>
      </c>
      <c r="C2541" s="13">
        <v>177000</v>
      </c>
    </row>
    <row r="2542" spans="1:3" x14ac:dyDescent="0.45">
      <c r="A2542" s="13">
        <v>20000</v>
      </c>
      <c r="B2542" s="13">
        <v>0</v>
      </c>
      <c r="C2542" s="13">
        <v>330000</v>
      </c>
    </row>
    <row r="2543" spans="1:3" x14ac:dyDescent="0.45">
      <c r="A2543" s="13">
        <v>0</v>
      </c>
      <c r="B2543" s="13">
        <v>0</v>
      </c>
      <c r="C2543" s="13">
        <v>57500</v>
      </c>
    </row>
    <row r="2544" spans="1:3" x14ac:dyDescent="0.45">
      <c r="A2544" s="13">
        <v>20000</v>
      </c>
      <c r="B2544" s="13">
        <v>0</v>
      </c>
      <c r="C2544" s="13">
        <v>330000</v>
      </c>
    </row>
    <row r="2545" spans="1:3" x14ac:dyDescent="0.45">
      <c r="A2545" s="13">
        <v>20000</v>
      </c>
      <c r="B2545" s="13">
        <v>0</v>
      </c>
      <c r="C2545" s="13">
        <v>330000</v>
      </c>
    </row>
    <row r="2546" spans="1:3" x14ac:dyDescent="0.45">
      <c r="A2546" s="13">
        <v>0</v>
      </c>
      <c r="B2546" s="13">
        <v>0</v>
      </c>
      <c r="C2546" s="13">
        <v>147250</v>
      </c>
    </row>
    <row r="2547" spans="1:3" x14ac:dyDescent="0.45">
      <c r="A2547" s="13">
        <v>20000</v>
      </c>
      <c r="B2547" s="13">
        <v>0</v>
      </c>
      <c r="C2547" s="13">
        <v>390000</v>
      </c>
    </row>
    <row r="2548" spans="1:3" x14ac:dyDescent="0.45">
      <c r="A2548" s="13">
        <v>20000</v>
      </c>
      <c r="B2548" s="13">
        <v>0</v>
      </c>
      <c r="C2548" s="13">
        <v>0</v>
      </c>
    </row>
    <row r="2549" spans="1:3" x14ac:dyDescent="0.45">
      <c r="A2549" s="13">
        <v>0</v>
      </c>
      <c r="B2549" s="13">
        <v>0</v>
      </c>
      <c r="C2549" s="13">
        <v>147250</v>
      </c>
    </row>
    <row r="2550" spans="1:3" x14ac:dyDescent="0.45">
      <c r="A2550" s="13">
        <v>32585</v>
      </c>
      <c r="B2550" s="13">
        <v>0</v>
      </c>
      <c r="C2550" s="13">
        <v>52900</v>
      </c>
    </row>
    <row r="2551" spans="1:3" x14ac:dyDescent="0.45">
      <c r="A2551" s="13">
        <v>32585</v>
      </c>
      <c r="B2551" s="13">
        <v>0</v>
      </c>
      <c r="C2551" s="13">
        <v>62100</v>
      </c>
    </row>
    <row r="2552" spans="1:3" x14ac:dyDescent="0.45">
      <c r="A2552" s="13">
        <v>32585</v>
      </c>
      <c r="B2552" s="13">
        <v>0</v>
      </c>
      <c r="C2552" s="13">
        <v>90160</v>
      </c>
    </row>
    <row r="2553" spans="1:3" x14ac:dyDescent="0.45">
      <c r="A2553" s="13">
        <v>32585</v>
      </c>
      <c r="B2553" s="13">
        <v>0</v>
      </c>
      <c r="C2553" s="13">
        <v>93100</v>
      </c>
    </row>
    <row r="2554" spans="1:3" x14ac:dyDescent="0.45">
      <c r="A2554" s="13">
        <v>0</v>
      </c>
      <c r="B2554" s="13">
        <v>0</v>
      </c>
      <c r="C2554" s="13">
        <v>210000</v>
      </c>
    </row>
    <row r="2555" spans="1:3" x14ac:dyDescent="0.45">
      <c r="A2555" s="13">
        <v>0</v>
      </c>
      <c r="B2555" s="13">
        <v>0</v>
      </c>
      <c r="C2555" s="13">
        <v>67500</v>
      </c>
    </row>
    <row r="2556" spans="1:3" x14ac:dyDescent="0.45">
      <c r="A2556" s="13">
        <v>0</v>
      </c>
      <c r="B2556" s="13">
        <v>0</v>
      </c>
      <c r="C2556" s="13">
        <v>52000</v>
      </c>
    </row>
    <row r="2557" spans="1:3" x14ac:dyDescent="0.45">
      <c r="A2557" s="13">
        <v>0</v>
      </c>
      <c r="B2557" s="13">
        <v>0</v>
      </c>
      <c r="C2557" s="13">
        <v>67500</v>
      </c>
    </row>
    <row r="2558" spans="1:3" x14ac:dyDescent="0.45">
      <c r="A2558" s="13">
        <v>0</v>
      </c>
      <c r="B2558" s="13">
        <v>0</v>
      </c>
      <c r="C2558" s="13">
        <v>93100</v>
      </c>
    </row>
    <row r="2559" spans="1:3" x14ac:dyDescent="0.45">
      <c r="A2559" s="13">
        <v>0</v>
      </c>
      <c r="B2559" s="13">
        <v>0</v>
      </c>
      <c r="C2559" s="13">
        <v>49000</v>
      </c>
    </row>
    <row r="2560" spans="1:3" x14ac:dyDescent="0.45">
      <c r="A2560" s="13">
        <v>20000</v>
      </c>
      <c r="B2560" s="13">
        <v>0</v>
      </c>
      <c r="C2560" s="13">
        <v>20500</v>
      </c>
    </row>
    <row r="2561" spans="1:3" x14ac:dyDescent="0.45">
      <c r="A2561" s="13">
        <v>20000</v>
      </c>
      <c r="B2561" s="13">
        <v>0</v>
      </c>
      <c r="C2561" s="13">
        <v>390000</v>
      </c>
    </row>
    <row r="2562" spans="1:3" x14ac:dyDescent="0.45">
      <c r="A2562" s="13">
        <v>20000</v>
      </c>
      <c r="B2562" s="13">
        <v>0</v>
      </c>
      <c r="C2562" s="13">
        <v>399000</v>
      </c>
    </row>
    <row r="2563" spans="1:3" x14ac:dyDescent="0.45">
      <c r="A2563" s="13">
        <v>20000</v>
      </c>
      <c r="B2563" s="13">
        <v>0</v>
      </c>
      <c r="C2563" s="13">
        <v>57500</v>
      </c>
    </row>
    <row r="2564" spans="1:3" x14ac:dyDescent="0.45">
      <c r="A2564" s="13">
        <v>0</v>
      </c>
      <c r="B2564" s="13">
        <v>0</v>
      </c>
      <c r="C2564" s="13">
        <v>77500</v>
      </c>
    </row>
    <row r="2565" spans="1:3" x14ac:dyDescent="0.45">
      <c r="A2565" s="13">
        <v>9292</v>
      </c>
      <c r="B2565" s="13">
        <v>0</v>
      </c>
      <c r="C2565" s="13">
        <v>35880</v>
      </c>
    </row>
    <row r="2566" spans="1:3" x14ac:dyDescent="0.45">
      <c r="A2566" s="13">
        <v>9292</v>
      </c>
      <c r="B2566" s="13">
        <v>0</v>
      </c>
      <c r="C2566" s="13">
        <v>54280</v>
      </c>
    </row>
    <row r="2567" spans="1:3" x14ac:dyDescent="0.45">
      <c r="A2567" s="13">
        <v>9292</v>
      </c>
      <c r="B2567" s="13">
        <v>0</v>
      </c>
      <c r="C2567" s="13">
        <v>95680</v>
      </c>
    </row>
    <row r="2568" spans="1:3" x14ac:dyDescent="0.45">
      <c r="A2568" s="13">
        <v>0</v>
      </c>
      <c r="B2568" s="13">
        <v>0</v>
      </c>
      <c r="C2568" s="13">
        <v>147250</v>
      </c>
    </row>
    <row r="2569" spans="1:3" x14ac:dyDescent="0.45">
      <c r="A2569" s="13">
        <v>0</v>
      </c>
      <c r="B2569" s="13">
        <v>0</v>
      </c>
      <c r="C2569" s="13">
        <v>147250</v>
      </c>
    </row>
    <row r="2570" spans="1:3" x14ac:dyDescent="0.45">
      <c r="A2570" s="13">
        <v>0</v>
      </c>
      <c r="B2570" s="13">
        <v>0</v>
      </c>
      <c r="C2570" s="13">
        <v>67500</v>
      </c>
    </row>
    <row r="2571" spans="1:3" x14ac:dyDescent="0.45">
      <c r="A2571" s="13">
        <v>32585</v>
      </c>
      <c r="B2571" s="13">
        <v>0</v>
      </c>
      <c r="C2571" s="13">
        <v>93100</v>
      </c>
    </row>
    <row r="2572" spans="1:3" x14ac:dyDescent="0.45">
      <c r="A2572" s="13">
        <v>0</v>
      </c>
      <c r="B2572" s="13">
        <v>0</v>
      </c>
      <c r="C2572" s="13">
        <v>54280</v>
      </c>
    </row>
    <row r="2573" spans="1:3" x14ac:dyDescent="0.45">
      <c r="A2573" s="13">
        <v>0</v>
      </c>
      <c r="B2573" s="13">
        <v>0</v>
      </c>
      <c r="C2573" s="13">
        <v>47840</v>
      </c>
    </row>
    <row r="2574" spans="1:3" x14ac:dyDescent="0.45">
      <c r="A2574" s="13">
        <v>0</v>
      </c>
      <c r="B2574" s="13">
        <v>0</v>
      </c>
      <c r="C2574" s="13">
        <v>90160</v>
      </c>
    </row>
    <row r="2575" spans="1:3" x14ac:dyDescent="0.45">
      <c r="A2575" s="13">
        <v>0</v>
      </c>
      <c r="B2575" s="13">
        <v>0</v>
      </c>
      <c r="C2575" s="13">
        <v>37050</v>
      </c>
    </row>
    <row r="2576" spans="1:3" x14ac:dyDescent="0.45">
      <c r="A2576" s="13">
        <v>0</v>
      </c>
      <c r="B2576" s="13">
        <v>0</v>
      </c>
      <c r="C2576" s="13">
        <v>46550</v>
      </c>
    </row>
    <row r="2577" spans="1:3" x14ac:dyDescent="0.45">
      <c r="A2577" s="13">
        <v>0</v>
      </c>
      <c r="B2577" s="13">
        <v>0</v>
      </c>
      <c r="C2577" s="13">
        <v>77500</v>
      </c>
    </row>
    <row r="2578" spans="1:3" x14ac:dyDescent="0.45">
      <c r="A2578" s="13">
        <v>0</v>
      </c>
      <c r="B2578" s="13">
        <v>0</v>
      </c>
      <c r="C2578" s="13">
        <v>20500</v>
      </c>
    </row>
    <row r="2579" spans="1:3" x14ac:dyDescent="0.45">
      <c r="A2579" s="13">
        <v>0</v>
      </c>
      <c r="B2579" s="13">
        <v>0</v>
      </c>
      <c r="C2579" s="13">
        <v>399000</v>
      </c>
    </row>
    <row r="2580" spans="1:3" x14ac:dyDescent="0.45">
      <c r="A2580" s="13">
        <v>0</v>
      </c>
      <c r="B2580" s="13">
        <v>0</v>
      </c>
      <c r="C2580" s="13">
        <v>48000</v>
      </c>
    </row>
    <row r="2581" spans="1:3" x14ac:dyDescent="0.45">
      <c r="A2581" s="13">
        <v>20000</v>
      </c>
      <c r="B2581" s="13">
        <v>0</v>
      </c>
      <c r="C2581" s="13">
        <v>390000</v>
      </c>
    </row>
    <row r="2582" spans="1:3" x14ac:dyDescent="0.45">
      <c r="A2582" s="13">
        <v>0</v>
      </c>
      <c r="B2582" s="13">
        <v>0</v>
      </c>
      <c r="C2582" s="13">
        <v>93100</v>
      </c>
    </row>
    <row r="2583" spans="1:3" x14ac:dyDescent="0.45">
      <c r="A2583" s="13">
        <v>0</v>
      </c>
      <c r="B2583" s="13">
        <v>0</v>
      </c>
      <c r="C2583" s="13">
        <v>49000</v>
      </c>
    </row>
    <row r="2584" spans="1:3" x14ac:dyDescent="0.45">
      <c r="A2584" s="13">
        <v>0</v>
      </c>
      <c r="B2584" s="13">
        <v>0</v>
      </c>
      <c r="C2584" s="13">
        <v>67500</v>
      </c>
    </row>
    <row r="2585" spans="1:3" x14ac:dyDescent="0.45">
      <c r="A2585" s="13">
        <v>0</v>
      </c>
      <c r="B2585" s="13">
        <v>0</v>
      </c>
      <c r="C2585" s="13">
        <v>147250</v>
      </c>
    </row>
    <row r="2586" spans="1:3" x14ac:dyDescent="0.45">
      <c r="A2586" s="13">
        <v>13250</v>
      </c>
      <c r="B2586" s="13">
        <v>0</v>
      </c>
      <c r="C2586" s="13">
        <v>265000</v>
      </c>
    </row>
    <row r="2587" spans="1:3" x14ac:dyDescent="0.45">
      <c r="A2587" s="13">
        <v>0</v>
      </c>
      <c r="B2587" s="13">
        <v>0</v>
      </c>
      <c r="C2587" s="13">
        <v>39000</v>
      </c>
    </row>
    <row r="2588" spans="1:3" x14ac:dyDescent="0.45">
      <c r="A2588" s="13">
        <v>0</v>
      </c>
      <c r="B2588" s="13">
        <v>0</v>
      </c>
      <c r="C2588" s="13">
        <v>77500</v>
      </c>
    </row>
    <row r="2589" spans="1:3" x14ac:dyDescent="0.45">
      <c r="A2589" s="13">
        <v>15000</v>
      </c>
      <c r="B2589" s="13">
        <v>0</v>
      </c>
      <c r="C2589" s="13">
        <v>330000</v>
      </c>
    </row>
    <row r="2590" spans="1:3" x14ac:dyDescent="0.45">
      <c r="A2590" s="13">
        <v>0</v>
      </c>
      <c r="B2590" s="13">
        <v>0</v>
      </c>
      <c r="C2590" s="13">
        <v>41000</v>
      </c>
    </row>
    <row r="2591" spans="1:3" x14ac:dyDescent="0.45">
      <c r="A2591" s="13">
        <v>20000</v>
      </c>
      <c r="B2591" s="13">
        <v>0</v>
      </c>
      <c r="C2591" s="13">
        <v>398000</v>
      </c>
    </row>
    <row r="2592" spans="1:3" x14ac:dyDescent="0.45">
      <c r="A2592" s="13">
        <v>0</v>
      </c>
      <c r="B2592" s="13">
        <v>0</v>
      </c>
      <c r="C2592" s="13">
        <v>54625</v>
      </c>
    </row>
    <row r="2593" spans="1:3" x14ac:dyDescent="0.45">
      <c r="A2593" s="13">
        <v>0</v>
      </c>
      <c r="B2593" s="13">
        <v>0</v>
      </c>
      <c r="C2593" s="13">
        <v>64125</v>
      </c>
    </row>
    <row r="2594" spans="1:3" x14ac:dyDescent="0.45">
      <c r="A2594" s="13">
        <v>0</v>
      </c>
      <c r="B2594" s="13">
        <v>0</v>
      </c>
      <c r="C2594" s="13">
        <v>20500</v>
      </c>
    </row>
    <row r="2595" spans="1:3" x14ac:dyDescent="0.45">
      <c r="A2595" s="13">
        <v>0</v>
      </c>
      <c r="B2595" s="13">
        <v>0</v>
      </c>
      <c r="C2595" s="13">
        <v>22800</v>
      </c>
    </row>
    <row r="2596" spans="1:3" x14ac:dyDescent="0.45">
      <c r="A2596" s="13">
        <v>0</v>
      </c>
      <c r="B2596" s="13">
        <v>0</v>
      </c>
      <c r="C2596" s="13">
        <v>48000</v>
      </c>
    </row>
    <row r="2597" spans="1:3" x14ac:dyDescent="0.45">
      <c r="A2597" s="13">
        <v>0</v>
      </c>
      <c r="B2597" s="13">
        <v>0</v>
      </c>
      <c r="C2597" s="13">
        <v>67500</v>
      </c>
    </row>
    <row r="2598" spans="1:3" x14ac:dyDescent="0.45">
      <c r="A2598" s="13">
        <v>20000</v>
      </c>
      <c r="B2598" s="13">
        <v>0</v>
      </c>
      <c r="C2598" s="13">
        <v>93100</v>
      </c>
    </row>
    <row r="2599" spans="1:3" x14ac:dyDescent="0.45">
      <c r="A2599" s="13">
        <v>20000</v>
      </c>
      <c r="B2599" s="13">
        <v>0</v>
      </c>
      <c r="C2599" s="13">
        <v>49000</v>
      </c>
    </row>
    <row r="2600" spans="1:3" x14ac:dyDescent="0.45">
      <c r="A2600" s="13">
        <v>11275</v>
      </c>
      <c r="B2600" s="13">
        <v>0</v>
      </c>
      <c r="C2600" s="13">
        <v>177000</v>
      </c>
    </row>
    <row r="2601" spans="1:3" x14ac:dyDescent="0.45">
      <c r="A2601" s="13">
        <v>11275</v>
      </c>
      <c r="B2601" s="13">
        <v>0</v>
      </c>
      <c r="C2601" s="13">
        <v>48500</v>
      </c>
    </row>
    <row r="2602" spans="1:3" x14ac:dyDescent="0.45">
      <c r="A2602" s="13">
        <v>0</v>
      </c>
      <c r="B2602" s="13">
        <v>0</v>
      </c>
      <c r="C2602" s="13">
        <v>128250</v>
      </c>
    </row>
    <row r="2603" spans="1:3" x14ac:dyDescent="0.45">
      <c r="A2603" s="13">
        <v>0</v>
      </c>
      <c r="B2603" s="13">
        <v>0</v>
      </c>
      <c r="C2603" s="13">
        <v>128250</v>
      </c>
    </row>
    <row r="2604" spans="1:3" x14ac:dyDescent="0.45">
      <c r="A2604" s="13">
        <v>0</v>
      </c>
      <c r="B2604" s="13">
        <v>0</v>
      </c>
      <c r="C2604" s="13">
        <v>128250</v>
      </c>
    </row>
    <row r="2605" spans="1:3" x14ac:dyDescent="0.45">
      <c r="A2605" s="13">
        <v>0</v>
      </c>
      <c r="B2605" s="13">
        <v>0</v>
      </c>
      <c r="C2605" s="13">
        <v>64125</v>
      </c>
    </row>
    <row r="2606" spans="1:3" x14ac:dyDescent="0.45">
      <c r="A2606" s="13">
        <v>0</v>
      </c>
      <c r="B2606" s="13">
        <v>0</v>
      </c>
      <c r="C2606" s="13">
        <v>73625</v>
      </c>
    </row>
    <row r="2607" spans="1:3" x14ac:dyDescent="0.45">
      <c r="A2607" s="13">
        <v>0</v>
      </c>
      <c r="B2607" s="13">
        <v>0</v>
      </c>
      <c r="C2607" s="13">
        <v>67500</v>
      </c>
    </row>
    <row r="2608" spans="1:3" x14ac:dyDescent="0.45">
      <c r="A2608" s="13">
        <v>20000</v>
      </c>
      <c r="B2608" s="13">
        <v>0</v>
      </c>
      <c r="C2608" s="13">
        <v>330000</v>
      </c>
    </row>
    <row r="2609" spans="1:3" x14ac:dyDescent="0.45">
      <c r="A2609" s="13">
        <v>0</v>
      </c>
      <c r="B2609" s="13">
        <v>0</v>
      </c>
      <c r="C2609" s="13">
        <v>77500</v>
      </c>
    </row>
    <row r="2610" spans="1:3" x14ac:dyDescent="0.45">
      <c r="A2610" s="13">
        <v>0</v>
      </c>
      <c r="B2610" s="13">
        <v>0</v>
      </c>
      <c r="C2610" s="13">
        <v>77500</v>
      </c>
    </row>
    <row r="2611" spans="1:3" x14ac:dyDescent="0.45">
      <c r="A2611" s="13">
        <v>0</v>
      </c>
      <c r="B2611" s="13">
        <v>0</v>
      </c>
      <c r="C2611" s="13">
        <v>109250</v>
      </c>
    </row>
    <row r="2612" spans="1:3" x14ac:dyDescent="0.45">
      <c r="A2612" s="13">
        <v>0</v>
      </c>
      <c r="B2612" s="13">
        <v>0</v>
      </c>
      <c r="C2612" s="13">
        <v>128250</v>
      </c>
    </row>
    <row r="2613" spans="1:3" x14ac:dyDescent="0.45">
      <c r="A2613" s="13">
        <v>0</v>
      </c>
      <c r="B2613" s="13">
        <v>0</v>
      </c>
      <c r="C2613" s="13">
        <v>77500</v>
      </c>
    </row>
    <row r="2614" spans="1:3" x14ac:dyDescent="0.45">
      <c r="A2614" s="13">
        <v>0</v>
      </c>
      <c r="B2614" s="13">
        <v>0</v>
      </c>
      <c r="C2614" s="13">
        <v>64125</v>
      </c>
    </row>
    <row r="2615" spans="1:3" x14ac:dyDescent="0.45">
      <c r="A2615" s="13">
        <v>0</v>
      </c>
      <c r="B2615" s="13">
        <v>0</v>
      </c>
      <c r="C2615" s="13">
        <v>73625</v>
      </c>
    </row>
    <row r="2616" spans="1:3" x14ac:dyDescent="0.45">
      <c r="A2616" s="13">
        <v>0</v>
      </c>
      <c r="B2616" s="13">
        <v>0</v>
      </c>
      <c r="C2616" s="13">
        <v>67500</v>
      </c>
    </row>
    <row r="2617" spans="1:3" x14ac:dyDescent="0.45">
      <c r="A2617" s="13">
        <v>10263</v>
      </c>
      <c r="B2617" s="13">
        <v>0</v>
      </c>
      <c r="C2617" s="13">
        <v>64125</v>
      </c>
    </row>
    <row r="2618" spans="1:3" x14ac:dyDescent="0.45">
      <c r="A2618" s="13">
        <v>10263</v>
      </c>
      <c r="B2618" s="13">
        <v>0</v>
      </c>
      <c r="C2618" s="13">
        <v>73625</v>
      </c>
    </row>
    <row r="2619" spans="1:3" x14ac:dyDescent="0.45">
      <c r="A2619" s="13">
        <v>10263</v>
      </c>
      <c r="B2619" s="13">
        <v>0</v>
      </c>
      <c r="C2619" s="13">
        <v>67500</v>
      </c>
    </row>
    <row r="2620" spans="1:3" x14ac:dyDescent="0.45">
      <c r="A2620" s="13">
        <v>0</v>
      </c>
      <c r="B2620" s="13">
        <v>0</v>
      </c>
      <c r="C2620" s="13">
        <v>128250</v>
      </c>
    </row>
    <row r="2621" spans="1:3" x14ac:dyDescent="0.45">
      <c r="A2621" s="13">
        <v>0</v>
      </c>
      <c r="B2621" s="13">
        <v>0</v>
      </c>
      <c r="C2621" s="13">
        <v>56050</v>
      </c>
    </row>
    <row r="2622" spans="1:3" x14ac:dyDescent="0.45">
      <c r="A2622" s="13">
        <v>0</v>
      </c>
      <c r="B2622" s="13">
        <v>0</v>
      </c>
      <c r="C2622" s="13">
        <v>49400</v>
      </c>
    </row>
    <row r="2623" spans="1:3" x14ac:dyDescent="0.45">
      <c r="A2623" s="13">
        <v>0</v>
      </c>
      <c r="B2623" s="13">
        <v>0</v>
      </c>
      <c r="C2623" s="13">
        <v>57500</v>
      </c>
    </row>
    <row r="2624" spans="1:3" x14ac:dyDescent="0.45">
      <c r="A2624" s="13">
        <v>15000</v>
      </c>
      <c r="B2624" s="13">
        <v>0</v>
      </c>
      <c r="C2624" s="13">
        <v>469300</v>
      </c>
    </row>
    <row r="2625" spans="1:3" x14ac:dyDescent="0.45">
      <c r="A2625" s="13">
        <v>0</v>
      </c>
      <c r="B2625" s="13">
        <v>0</v>
      </c>
      <c r="C2625" s="13">
        <v>67500</v>
      </c>
    </row>
    <row r="2626" spans="1:3" x14ac:dyDescent="0.45">
      <c r="A2626" s="13">
        <v>20000</v>
      </c>
      <c r="B2626" s="13">
        <v>0</v>
      </c>
      <c r="C2626" s="13">
        <v>330000</v>
      </c>
    </row>
    <row r="2627" spans="1:3" x14ac:dyDescent="0.45">
      <c r="A2627" s="13">
        <v>20000</v>
      </c>
      <c r="B2627" s="13">
        <v>0</v>
      </c>
      <c r="C2627" s="13">
        <v>58000</v>
      </c>
    </row>
    <row r="2628" spans="1:3" x14ac:dyDescent="0.45">
      <c r="A2628" s="13">
        <v>20000</v>
      </c>
      <c r="B2628" s="13">
        <v>0</v>
      </c>
      <c r="C2628" s="13">
        <v>0</v>
      </c>
    </row>
    <row r="2629" spans="1:3" x14ac:dyDescent="0.45">
      <c r="A2629" s="13">
        <v>0</v>
      </c>
      <c r="B2629" s="13">
        <v>0</v>
      </c>
      <c r="C2629" s="13">
        <v>67500</v>
      </c>
    </row>
    <row r="2630" spans="1:3" x14ac:dyDescent="0.45">
      <c r="A2630" s="13">
        <v>0</v>
      </c>
      <c r="B2630" s="13">
        <v>0</v>
      </c>
      <c r="C2630" s="13">
        <v>128250</v>
      </c>
    </row>
    <row r="2631" spans="1:3" x14ac:dyDescent="0.45">
      <c r="A2631" s="13">
        <v>10850</v>
      </c>
      <c r="B2631" s="13">
        <v>0</v>
      </c>
      <c r="C2631" s="13">
        <v>217000</v>
      </c>
    </row>
    <row r="2632" spans="1:3" x14ac:dyDescent="0.45">
      <c r="A2632" s="13">
        <v>9788</v>
      </c>
      <c r="B2632" s="13">
        <v>0</v>
      </c>
      <c r="C2632" s="13">
        <v>128250</v>
      </c>
    </row>
    <row r="2633" spans="1:3" x14ac:dyDescent="0.45">
      <c r="A2633" s="13">
        <v>9788</v>
      </c>
      <c r="B2633" s="13">
        <v>0</v>
      </c>
      <c r="C2633" s="13">
        <v>67500</v>
      </c>
    </row>
    <row r="2634" spans="1:3" x14ac:dyDescent="0.45">
      <c r="A2634" s="13">
        <v>14700</v>
      </c>
      <c r="B2634" s="13">
        <v>0</v>
      </c>
      <c r="C2634" s="13">
        <v>49000</v>
      </c>
    </row>
    <row r="2635" spans="1:3" x14ac:dyDescent="0.45">
      <c r="A2635" s="13">
        <v>0</v>
      </c>
      <c r="B2635" s="13">
        <v>0</v>
      </c>
      <c r="C2635" s="13">
        <v>330000</v>
      </c>
    </row>
    <row r="2636" spans="1:3" x14ac:dyDescent="0.45">
      <c r="A2636" s="13">
        <v>20000</v>
      </c>
      <c r="B2636" s="13">
        <v>0</v>
      </c>
      <c r="C2636" s="13">
        <v>330000</v>
      </c>
    </row>
    <row r="2637" spans="1:3" x14ac:dyDescent="0.45">
      <c r="A2637" s="13">
        <v>20000</v>
      </c>
      <c r="B2637" s="13">
        <v>0</v>
      </c>
      <c r="C2637" s="13">
        <v>21500</v>
      </c>
    </row>
    <row r="2638" spans="1:3" x14ac:dyDescent="0.45">
      <c r="A2638" s="13">
        <v>20000</v>
      </c>
      <c r="B2638" s="13">
        <v>0</v>
      </c>
      <c r="C2638" s="13">
        <v>406000</v>
      </c>
    </row>
    <row r="2639" spans="1:3" x14ac:dyDescent="0.45">
      <c r="A2639" s="13">
        <v>0</v>
      </c>
      <c r="B2639" s="13">
        <v>0</v>
      </c>
      <c r="C2639" s="13">
        <v>37050</v>
      </c>
    </row>
    <row r="2640" spans="1:3" x14ac:dyDescent="0.45">
      <c r="A2640" s="13">
        <v>0</v>
      </c>
      <c r="B2640" s="13">
        <v>0</v>
      </c>
      <c r="C2640" s="13">
        <v>54625</v>
      </c>
    </row>
    <row r="2641" spans="1:3" x14ac:dyDescent="0.45">
      <c r="A2641" s="13">
        <v>0</v>
      </c>
      <c r="B2641" s="13">
        <v>0</v>
      </c>
      <c r="C2641" s="13">
        <v>67500</v>
      </c>
    </row>
    <row r="2642" spans="1:3" x14ac:dyDescent="0.45">
      <c r="A2642" s="13">
        <v>20000</v>
      </c>
      <c r="B2642" s="13">
        <v>0</v>
      </c>
      <c r="C2642" s="13">
        <v>330000</v>
      </c>
    </row>
    <row r="2643" spans="1:3" x14ac:dyDescent="0.45">
      <c r="A2643" s="13">
        <v>0</v>
      </c>
      <c r="B2643" s="13">
        <v>0</v>
      </c>
      <c r="C2643" s="13">
        <v>32000</v>
      </c>
    </row>
    <row r="2644" spans="1:3" x14ac:dyDescent="0.45">
      <c r="A2644" s="13">
        <v>0</v>
      </c>
      <c r="B2644" s="13">
        <v>0</v>
      </c>
      <c r="C2644" s="13">
        <v>32000</v>
      </c>
    </row>
    <row r="2645" spans="1:3" x14ac:dyDescent="0.45">
      <c r="A2645" s="13">
        <v>0</v>
      </c>
      <c r="B2645" s="13">
        <v>0</v>
      </c>
      <c r="C2645" s="13">
        <v>32000</v>
      </c>
    </row>
    <row r="2646" spans="1:3" x14ac:dyDescent="0.45">
      <c r="A2646" s="13">
        <v>0</v>
      </c>
      <c r="B2646" s="13">
        <v>0</v>
      </c>
      <c r="C2646" s="13">
        <v>32000</v>
      </c>
    </row>
    <row r="2647" spans="1:3" x14ac:dyDescent="0.45">
      <c r="A2647" s="13">
        <v>0</v>
      </c>
      <c r="B2647" s="13">
        <v>0</v>
      </c>
      <c r="C2647" s="13">
        <v>64000</v>
      </c>
    </row>
    <row r="2648" spans="1:3" x14ac:dyDescent="0.45">
      <c r="A2648" s="13">
        <v>0</v>
      </c>
      <c r="B2648" s="13">
        <v>0</v>
      </c>
      <c r="C2648" s="13">
        <v>64000</v>
      </c>
    </row>
    <row r="2649" spans="1:3" x14ac:dyDescent="0.45">
      <c r="A2649" s="13">
        <v>0</v>
      </c>
      <c r="B2649" s="13">
        <v>0</v>
      </c>
      <c r="C2649" s="13">
        <v>64000</v>
      </c>
    </row>
    <row r="2650" spans="1:3" x14ac:dyDescent="0.45">
      <c r="A2650" s="13">
        <v>10850</v>
      </c>
      <c r="B2650" s="13">
        <v>0</v>
      </c>
      <c r="C2650" s="13">
        <v>217000</v>
      </c>
    </row>
    <row r="2651" spans="1:3" x14ac:dyDescent="0.45">
      <c r="A2651" s="13">
        <v>0</v>
      </c>
      <c r="B2651" s="13">
        <v>0</v>
      </c>
      <c r="C2651" s="13">
        <v>64000</v>
      </c>
    </row>
    <row r="2652" spans="1:3" x14ac:dyDescent="0.45">
      <c r="A2652" s="13">
        <v>0</v>
      </c>
      <c r="B2652" s="13">
        <v>0</v>
      </c>
      <c r="C2652" s="13">
        <v>56050</v>
      </c>
    </row>
    <row r="2653" spans="1:3" x14ac:dyDescent="0.45">
      <c r="A2653" s="13">
        <v>0</v>
      </c>
      <c r="B2653" s="13">
        <v>0</v>
      </c>
      <c r="C2653" s="13">
        <v>49400</v>
      </c>
    </row>
    <row r="2654" spans="1:3" x14ac:dyDescent="0.45">
      <c r="A2654" s="13">
        <v>0</v>
      </c>
      <c r="B2654" s="13">
        <v>0</v>
      </c>
      <c r="C2654" s="13">
        <v>39000</v>
      </c>
    </row>
    <row r="2655" spans="1:3" x14ac:dyDescent="0.45">
      <c r="A2655" s="13">
        <v>20000</v>
      </c>
      <c r="B2655" s="13">
        <v>0</v>
      </c>
      <c r="C2655" s="13">
        <v>93100</v>
      </c>
    </row>
    <row r="2656" spans="1:3" x14ac:dyDescent="0.45">
      <c r="A2656" s="13">
        <v>20000</v>
      </c>
      <c r="B2656" s="13">
        <v>0</v>
      </c>
      <c r="C2656" s="13">
        <v>49000</v>
      </c>
    </row>
    <row r="2657" spans="1:3" x14ac:dyDescent="0.45">
      <c r="A2657" s="13">
        <v>0</v>
      </c>
      <c r="B2657" s="13">
        <v>0</v>
      </c>
      <c r="C2657" s="13">
        <v>32000</v>
      </c>
    </row>
    <row r="2658" spans="1:3" x14ac:dyDescent="0.45">
      <c r="A2658" s="13">
        <v>0</v>
      </c>
      <c r="B2658" s="13">
        <v>0</v>
      </c>
      <c r="C2658" s="13">
        <v>64000</v>
      </c>
    </row>
    <row r="2659" spans="1:3" x14ac:dyDescent="0.45">
      <c r="A2659" s="13">
        <v>20000</v>
      </c>
      <c r="B2659" s="13">
        <v>0</v>
      </c>
      <c r="C2659" s="13">
        <v>21000</v>
      </c>
    </row>
    <row r="2660" spans="1:3" x14ac:dyDescent="0.45">
      <c r="A2660" s="13">
        <v>20000</v>
      </c>
      <c r="B2660" s="13">
        <v>0</v>
      </c>
      <c r="C2660" s="13">
        <v>16000</v>
      </c>
    </row>
    <row r="2661" spans="1:3" x14ac:dyDescent="0.45">
      <c r="A2661" s="13">
        <v>20000</v>
      </c>
      <c r="B2661" s="13">
        <v>0</v>
      </c>
      <c r="C2661" s="13">
        <v>217000</v>
      </c>
    </row>
    <row r="2662" spans="1:3" x14ac:dyDescent="0.45">
      <c r="A2662" s="13">
        <v>20000</v>
      </c>
      <c r="B2662" s="13">
        <v>0</v>
      </c>
      <c r="C2662" s="13">
        <v>49000</v>
      </c>
    </row>
    <row r="2663" spans="1:3" x14ac:dyDescent="0.45">
      <c r="A2663" s="13">
        <v>0</v>
      </c>
      <c r="B2663" s="13">
        <v>0</v>
      </c>
      <c r="C2663" s="13">
        <v>49000</v>
      </c>
    </row>
    <row r="2664" spans="1:3" x14ac:dyDescent="0.45">
      <c r="A2664" s="13">
        <v>20000</v>
      </c>
      <c r="B2664" s="13">
        <v>0</v>
      </c>
      <c r="C2664" s="13">
        <v>330000</v>
      </c>
    </row>
    <row r="2665" spans="1:3" x14ac:dyDescent="0.45">
      <c r="A2665" s="13">
        <v>0</v>
      </c>
      <c r="B2665" s="13">
        <v>0</v>
      </c>
      <c r="C2665" s="13">
        <v>68000</v>
      </c>
    </row>
    <row r="2666" spans="1:3" x14ac:dyDescent="0.45">
      <c r="A2666" s="13">
        <v>0</v>
      </c>
      <c r="B2666" s="13">
        <v>0</v>
      </c>
      <c r="C2666" s="13">
        <v>78000</v>
      </c>
    </row>
    <row r="2667" spans="1:3" x14ac:dyDescent="0.45">
      <c r="A2667" s="13">
        <v>0</v>
      </c>
      <c r="B2667" s="13">
        <v>0</v>
      </c>
      <c r="C2667" s="13">
        <v>64000</v>
      </c>
    </row>
    <row r="2668" spans="1:3" x14ac:dyDescent="0.45">
      <c r="A2668" s="13">
        <v>0</v>
      </c>
      <c r="B2668" s="13">
        <v>0</v>
      </c>
      <c r="C2668" s="13">
        <v>129200</v>
      </c>
    </row>
    <row r="2669" spans="1:3" x14ac:dyDescent="0.45">
      <c r="A2669" s="13">
        <v>0</v>
      </c>
      <c r="B2669" s="13">
        <v>0</v>
      </c>
      <c r="C2669" s="13">
        <v>58000</v>
      </c>
    </row>
    <row r="2670" spans="1:3" x14ac:dyDescent="0.45">
      <c r="A2670" s="13">
        <v>0</v>
      </c>
      <c r="B2670" s="13">
        <v>0</v>
      </c>
      <c r="C2670" s="13">
        <v>55100</v>
      </c>
    </row>
    <row r="2671" spans="1:3" x14ac:dyDescent="0.45">
      <c r="A2671" s="13">
        <v>0</v>
      </c>
      <c r="B2671" s="13">
        <v>0</v>
      </c>
      <c r="C2671" s="13">
        <v>64600</v>
      </c>
    </row>
    <row r="2672" spans="1:3" x14ac:dyDescent="0.45">
      <c r="A2672" s="13">
        <v>0</v>
      </c>
      <c r="B2672" s="13">
        <v>0</v>
      </c>
      <c r="C2672" s="13">
        <v>32000</v>
      </c>
    </row>
    <row r="2673" spans="1:3" x14ac:dyDescent="0.45">
      <c r="A2673" s="13">
        <v>20000</v>
      </c>
      <c r="B2673" s="13">
        <v>0</v>
      </c>
      <c r="C2673" s="13">
        <v>330000</v>
      </c>
    </row>
    <row r="2674" spans="1:3" x14ac:dyDescent="0.45">
      <c r="A2674" s="13">
        <v>0</v>
      </c>
      <c r="B2674" s="13">
        <v>0</v>
      </c>
      <c r="C2674" s="13">
        <v>64000</v>
      </c>
    </row>
    <row r="2675" spans="1:3" x14ac:dyDescent="0.45">
      <c r="A2675" s="13">
        <v>0</v>
      </c>
      <c r="B2675" s="13">
        <v>0</v>
      </c>
      <c r="C2675" s="13">
        <v>32000</v>
      </c>
    </row>
    <row r="2676" spans="1:3" x14ac:dyDescent="0.45">
      <c r="A2676" s="13">
        <v>0</v>
      </c>
      <c r="B2676" s="13">
        <v>0</v>
      </c>
      <c r="C2676" s="13">
        <v>148200</v>
      </c>
    </row>
    <row r="2677" spans="1:3" x14ac:dyDescent="0.45">
      <c r="A2677" s="13">
        <v>0</v>
      </c>
      <c r="B2677" s="13">
        <v>0</v>
      </c>
      <c r="C2677" s="13">
        <v>68000</v>
      </c>
    </row>
    <row r="2678" spans="1:3" x14ac:dyDescent="0.45">
      <c r="A2678" s="13">
        <v>32585</v>
      </c>
      <c r="B2678" s="13">
        <v>0</v>
      </c>
      <c r="C2678" s="13">
        <v>93100</v>
      </c>
    </row>
    <row r="2679" spans="1:3" x14ac:dyDescent="0.45">
      <c r="A2679" s="13">
        <v>0</v>
      </c>
      <c r="B2679" s="13">
        <v>0</v>
      </c>
      <c r="C2679" s="13">
        <v>68000</v>
      </c>
    </row>
    <row r="2680" spans="1:3" x14ac:dyDescent="0.45">
      <c r="A2680" s="13">
        <v>10850</v>
      </c>
      <c r="B2680" s="13">
        <v>0</v>
      </c>
      <c r="C2680" s="13">
        <v>217000</v>
      </c>
    </row>
    <row r="2681" spans="1:3" x14ac:dyDescent="0.45">
      <c r="A2681" s="13">
        <v>0</v>
      </c>
      <c r="B2681" s="13">
        <v>0</v>
      </c>
      <c r="C2681" s="13">
        <v>55100</v>
      </c>
    </row>
    <row r="2682" spans="1:3" x14ac:dyDescent="0.45">
      <c r="A2682" s="13">
        <v>0</v>
      </c>
      <c r="B2682" s="13">
        <v>0</v>
      </c>
      <c r="C2682" s="13">
        <v>64600</v>
      </c>
    </row>
    <row r="2683" spans="1:3" x14ac:dyDescent="0.45">
      <c r="A2683" s="13">
        <v>0</v>
      </c>
      <c r="B2683" s="13">
        <v>0</v>
      </c>
      <c r="C2683" s="13">
        <v>158000</v>
      </c>
    </row>
    <row r="2684" spans="1:3" x14ac:dyDescent="0.45">
      <c r="A2684" s="13">
        <v>0</v>
      </c>
      <c r="B2684" s="13">
        <v>0</v>
      </c>
      <c r="C2684" s="13">
        <v>32000</v>
      </c>
    </row>
    <row r="2685" spans="1:3" x14ac:dyDescent="0.45">
      <c r="A2685" s="13">
        <v>8892</v>
      </c>
      <c r="B2685" s="13">
        <v>0</v>
      </c>
      <c r="C2685" s="13">
        <v>122740</v>
      </c>
    </row>
    <row r="2686" spans="1:3" x14ac:dyDescent="0.45">
      <c r="A2686" s="13">
        <v>8892</v>
      </c>
      <c r="B2686" s="13">
        <v>0</v>
      </c>
      <c r="C2686" s="13">
        <v>55100</v>
      </c>
    </row>
    <row r="2687" spans="1:3" x14ac:dyDescent="0.45">
      <c r="A2687" s="13">
        <v>10310</v>
      </c>
      <c r="B2687" s="13">
        <v>0</v>
      </c>
      <c r="C2687" s="13">
        <v>206200</v>
      </c>
    </row>
    <row r="2688" spans="1:3" x14ac:dyDescent="0.45">
      <c r="A2688" s="13">
        <v>0</v>
      </c>
      <c r="B2688" s="13">
        <v>0</v>
      </c>
      <c r="C2688" s="13">
        <v>32000</v>
      </c>
    </row>
    <row r="2689" spans="1:3" x14ac:dyDescent="0.45">
      <c r="A2689" s="13">
        <v>0</v>
      </c>
      <c r="B2689" s="13">
        <v>0</v>
      </c>
      <c r="C2689" s="13">
        <v>64000</v>
      </c>
    </row>
    <row r="2690" spans="1:3" x14ac:dyDescent="0.45">
      <c r="A2690" s="13">
        <v>0</v>
      </c>
      <c r="B2690" s="13">
        <v>0</v>
      </c>
      <c r="C2690" s="13">
        <v>32000</v>
      </c>
    </row>
    <row r="2691" spans="1:3" x14ac:dyDescent="0.45">
      <c r="A2691" s="13">
        <v>0</v>
      </c>
      <c r="B2691" s="13">
        <v>0</v>
      </c>
      <c r="C2691" s="13">
        <v>52345</v>
      </c>
    </row>
    <row r="2692" spans="1:3" x14ac:dyDescent="0.45">
      <c r="A2692" s="13">
        <v>0</v>
      </c>
      <c r="B2692" s="13">
        <v>0</v>
      </c>
      <c r="C2692" s="13">
        <v>61370</v>
      </c>
    </row>
    <row r="2693" spans="1:3" x14ac:dyDescent="0.45">
      <c r="A2693" s="13">
        <v>14890</v>
      </c>
      <c r="B2693" s="13">
        <v>0</v>
      </c>
      <c r="C2693" s="13">
        <v>297800</v>
      </c>
    </row>
    <row r="2694" spans="1:3" x14ac:dyDescent="0.45">
      <c r="A2694" s="13">
        <v>0</v>
      </c>
      <c r="B2694" s="13">
        <v>0</v>
      </c>
      <c r="C2694" s="13">
        <v>52000</v>
      </c>
    </row>
    <row r="2695" spans="1:3" x14ac:dyDescent="0.45">
      <c r="A2695" s="13">
        <v>10310</v>
      </c>
      <c r="B2695" s="13">
        <v>0</v>
      </c>
      <c r="C2695" s="13">
        <v>206200</v>
      </c>
    </row>
    <row r="2696" spans="1:3" x14ac:dyDescent="0.45">
      <c r="A2696" s="13">
        <v>10310</v>
      </c>
      <c r="B2696" s="13">
        <v>0</v>
      </c>
      <c r="C2696" s="13">
        <v>206200</v>
      </c>
    </row>
    <row r="2697" spans="1:3" x14ac:dyDescent="0.45">
      <c r="A2697" s="13">
        <v>0</v>
      </c>
      <c r="B2697" s="13">
        <v>0</v>
      </c>
      <c r="C2697" s="13">
        <v>57950</v>
      </c>
    </row>
    <row r="2698" spans="1:3" x14ac:dyDescent="0.45">
      <c r="A2698" s="13">
        <v>0</v>
      </c>
      <c r="B2698" s="13">
        <v>0</v>
      </c>
      <c r="C2698" s="13">
        <v>49400</v>
      </c>
    </row>
    <row r="2699" spans="1:3" x14ac:dyDescent="0.45">
      <c r="A2699" s="13">
        <v>0</v>
      </c>
      <c r="B2699" s="13">
        <v>0</v>
      </c>
      <c r="C2699" s="13">
        <v>39000</v>
      </c>
    </row>
    <row r="2700" spans="1:3" x14ac:dyDescent="0.45">
      <c r="A2700" s="13">
        <v>0</v>
      </c>
      <c r="B2700" s="13">
        <v>0</v>
      </c>
      <c r="C2700" s="13">
        <v>297800</v>
      </c>
    </row>
    <row r="2701" spans="1:3" x14ac:dyDescent="0.45">
      <c r="A2701" s="13">
        <v>14700</v>
      </c>
      <c r="B2701" s="13">
        <v>0</v>
      </c>
      <c r="C2701" s="13">
        <v>49000</v>
      </c>
    </row>
    <row r="2702" spans="1:3" x14ac:dyDescent="0.45">
      <c r="A2702" s="13">
        <v>0</v>
      </c>
      <c r="B2702" s="13">
        <v>0</v>
      </c>
      <c r="C2702" s="13">
        <v>52345</v>
      </c>
    </row>
    <row r="2703" spans="1:3" x14ac:dyDescent="0.45">
      <c r="A2703" s="13">
        <v>0</v>
      </c>
      <c r="B2703" s="13">
        <v>0</v>
      </c>
      <c r="C2703" s="13">
        <v>61370</v>
      </c>
    </row>
    <row r="2704" spans="1:3" x14ac:dyDescent="0.45">
      <c r="A2704" s="13">
        <v>0</v>
      </c>
      <c r="B2704" s="13">
        <v>0</v>
      </c>
      <c r="C2704" s="13">
        <v>73000</v>
      </c>
    </row>
    <row r="2705" spans="1:3" x14ac:dyDescent="0.45">
      <c r="A2705" s="13">
        <v>0</v>
      </c>
      <c r="B2705" s="13">
        <v>0</v>
      </c>
      <c r="C2705" s="13">
        <v>49000</v>
      </c>
    </row>
    <row r="2706" spans="1:3" x14ac:dyDescent="0.45">
      <c r="A2706" s="13">
        <v>0</v>
      </c>
      <c r="B2706" s="13">
        <v>0</v>
      </c>
      <c r="C2706" s="13">
        <v>49000</v>
      </c>
    </row>
    <row r="2707" spans="1:3" x14ac:dyDescent="0.45">
      <c r="A2707" s="13">
        <v>20000</v>
      </c>
      <c r="B2707" s="13">
        <v>0</v>
      </c>
      <c r="C2707" s="13">
        <v>330000</v>
      </c>
    </row>
    <row r="2708" spans="1:3" x14ac:dyDescent="0.45">
      <c r="A2708" s="13">
        <v>14700</v>
      </c>
      <c r="B2708" s="13">
        <v>0</v>
      </c>
      <c r="C2708" s="13">
        <v>49000</v>
      </c>
    </row>
    <row r="2709" spans="1:3" x14ac:dyDescent="0.45">
      <c r="A2709" s="13">
        <v>0</v>
      </c>
      <c r="B2709" s="13">
        <v>0</v>
      </c>
      <c r="C2709" s="13">
        <v>64000</v>
      </c>
    </row>
    <row r="2710" spans="1:3" x14ac:dyDescent="0.45">
      <c r="A2710" s="13">
        <v>0</v>
      </c>
      <c r="B2710" s="13">
        <v>0</v>
      </c>
      <c r="C2710" s="13">
        <v>330000</v>
      </c>
    </row>
    <row r="2711" spans="1:3" x14ac:dyDescent="0.45">
      <c r="A2711" s="13">
        <v>20000</v>
      </c>
      <c r="B2711" s="13">
        <v>0</v>
      </c>
      <c r="C2711" s="13">
        <v>330000</v>
      </c>
    </row>
    <row r="2712" spans="1:3" x14ac:dyDescent="0.45">
      <c r="A2712" s="13">
        <v>20000</v>
      </c>
      <c r="B2712" s="13">
        <v>0</v>
      </c>
      <c r="C2712" s="13">
        <v>406000</v>
      </c>
    </row>
    <row r="2713" spans="1:3" x14ac:dyDescent="0.45">
      <c r="A2713" s="13">
        <v>0</v>
      </c>
      <c r="B2713" s="13">
        <v>0</v>
      </c>
      <c r="C2713" s="13">
        <v>74100</v>
      </c>
    </row>
    <row r="2714" spans="1:3" x14ac:dyDescent="0.45">
      <c r="A2714" s="13">
        <v>0</v>
      </c>
      <c r="B2714" s="13">
        <v>0</v>
      </c>
      <c r="C2714" s="13">
        <v>39000</v>
      </c>
    </row>
    <row r="2715" spans="1:3" x14ac:dyDescent="0.45">
      <c r="A2715" s="13">
        <v>0</v>
      </c>
      <c r="B2715" s="13">
        <v>0</v>
      </c>
      <c r="C2715" s="13">
        <v>93100</v>
      </c>
    </row>
    <row r="2716" spans="1:3" x14ac:dyDescent="0.45">
      <c r="A2716" s="13">
        <v>20000</v>
      </c>
      <c r="B2716" s="13">
        <v>0</v>
      </c>
      <c r="C2716" s="13">
        <v>93100</v>
      </c>
    </row>
    <row r="2717" spans="1:3" x14ac:dyDescent="0.45">
      <c r="A2717" s="13">
        <v>0</v>
      </c>
      <c r="B2717" s="13">
        <v>0</v>
      </c>
      <c r="C2717" s="13">
        <v>49000</v>
      </c>
    </row>
    <row r="2718" spans="1:3" x14ac:dyDescent="0.45">
      <c r="A2718" s="13">
        <v>0</v>
      </c>
      <c r="B2718" s="13">
        <v>0</v>
      </c>
      <c r="C2718" s="13">
        <v>57950</v>
      </c>
    </row>
    <row r="2719" spans="1:3" x14ac:dyDescent="0.45">
      <c r="A2719" s="13">
        <v>0</v>
      </c>
      <c r="B2719" s="13">
        <v>0</v>
      </c>
      <c r="C2719" s="13">
        <v>49400</v>
      </c>
    </row>
    <row r="2720" spans="1:3" x14ac:dyDescent="0.45">
      <c r="A2720" s="13">
        <v>0</v>
      </c>
      <c r="B2720" s="13">
        <v>0</v>
      </c>
      <c r="C2720" s="13">
        <v>39000</v>
      </c>
    </row>
    <row r="2721" spans="1:3" x14ac:dyDescent="0.45">
      <c r="A2721" s="13">
        <v>14700</v>
      </c>
      <c r="B2721" s="13">
        <v>0</v>
      </c>
      <c r="C2721" s="13">
        <v>49000</v>
      </c>
    </row>
    <row r="2722" spans="1:3" x14ac:dyDescent="0.45">
      <c r="A2722" s="13">
        <v>13750</v>
      </c>
      <c r="B2722" s="13">
        <v>0</v>
      </c>
      <c r="C2722" s="13">
        <v>275000</v>
      </c>
    </row>
    <row r="2723" spans="1:3" x14ac:dyDescent="0.45">
      <c r="A2723" s="13">
        <v>9860</v>
      </c>
      <c r="B2723" s="13">
        <v>0</v>
      </c>
      <c r="C2723" s="13">
        <v>129200</v>
      </c>
    </row>
    <row r="2724" spans="1:3" x14ac:dyDescent="0.45">
      <c r="A2724" s="13">
        <v>9860</v>
      </c>
      <c r="B2724" s="13">
        <v>0</v>
      </c>
      <c r="C2724" s="13">
        <v>68000</v>
      </c>
    </row>
    <row r="2725" spans="1:3" x14ac:dyDescent="0.45">
      <c r="A2725" s="13">
        <v>0</v>
      </c>
      <c r="B2725" s="13">
        <v>0</v>
      </c>
      <c r="C2725" s="13">
        <v>68000</v>
      </c>
    </row>
    <row r="2726" spans="1:3" x14ac:dyDescent="0.45">
      <c r="A2726" s="13">
        <v>0</v>
      </c>
      <c r="B2726" s="13">
        <v>0</v>
      </c>
      <c r="C2726" s="13">
        <v>330000</v>
      </c>
    </row>
    <row r="2727" spans="1:3" x14ac:dyDescent="0.45">
      <c r="A2727" s="13">
        <v>0</v>
      </c>
      <c r="B2727" s="13">
        <v>0</v>
      </c>
      <c r="C2727" s="13">
        <v>32000</v>
      </c>
    </row>
    <row r="2728" spans="1:3" x14ac:dyDescent="0.45">
      <c r="A2728" s="13">
        <v>0</v>
      </c>
      <c r="B2728" s="13">
        <v>0</v>
      </c>
      <c r="C2728" s="13">
        <v>32000</v>
      </c>
    </row>
    <row r="2729" spans="1:3" x14ac:dyDescent="0.45">
      <c r="A2729" s="13">
        <v>20000</v>
      </c>
      <c r="B2729" s="13">
        <v>0</v>
      </c>
      <c r="C2729" s="13">
        <v>330000</v>
      </c>
    </row>
    <row r="2730" spans="1:3" x14ac:dyDescent="0.45">
      <c r="A2730" s="13">
        <v>40000</v>
      </c>
      <c r="B2730" s="13">
        <v>0</v>
      </c>
      <c r="C2730" s="13">
        <v>93100</v>
      </c>
    </row>
    <row r="2731" spans="1:3" x14ac:dyDescent="0.45">
      <c r="A2731" s="13">
        <v>40000</v>
      </c>
      <c r="B2731" s="13">
        <v>0</v>
      </c>
      <c r="C2731" s="13">
        <v>49000</v>
      </c>
    </row>
    <row r="2732" spans="1:3" x14ac:dyDescent="0.45">
      <c r="A2732" s="13">
        <v>0</v>
      </c>
      <c r="B2732" s="13">
        <v>0</v>
      </c>
      <c r="C2732" s="13">
        <v>32000</v>
      </c>
    </row>
    <row r="2733" spans="1:3" x14ac:dyDescent="0.45">
      <c r="A2733" s="13">
        <v>14700</v>
      </c>
      <c r="B2733" s="13">
        <v>0</v>
      </c>
      <c r="C2733" s="13">
        <v>49000</v>
      </c>
    </row>
    <row r="2734" spans="1:3" x14ac:dyDescent="0.45">
      <c r="A2734" s="13">
        <v>0</v>
      </c>
      <c r="B2734" s="13">
        <v>0</v>
      </c>
      <c r="C2734" s="13">
        <v>129200</v>
      </c>
    </row>
    <row r="2735" spans="1:3" x14ac:dyDescent="0.45">
      <c r="A2735" s="13">
        <v>0</v>
      </c>
      <c r="B2735" s="13">
        <v>0</v>
      </c>
      <c r="C2735" s="13">
        <v>129200</v>
      </c>
    </row>
    <row r="2736" spans="1:3" x14ac:dyDescent="0.45">
      <c r="A2736" s="13">
        <v>0</v>
      </c>
      <c r="B2736" s="13">
        <v>0</v>
      </c>
      <c r="C2736" s="13">
        <v>129200</v>
      </c>
    </row>
    <row r="2737" spans="1:3" x14ac:dyDescent="0.45">
      <c r="A2737" s="13">
        <v>0</v>
      </c>
      <c r="B2737" s="13">
        <v>0</v>
      </c>
      <c r="C2737" s="13">
        <v>32000</v>
      </c>
    </row>
    <row r="2738" spans="1:3" x14ac:dyDescent="0.45">
      <c r="A2738" s="13">
        <v>0</v>
      </c>
      <c r="B2738" s="13">
        <v>0</v>
      </c>
      <c r="C2738" s="13">
        <v>68000</v>
      </c>
    </row>
    <row r="2739" spans="1:3" x14ac:dyDescent="0.45">
      <c r="A2739" s="13">
        <v>0</v>
      </c>
      <c r="B2739" s="13">
        <v>0</v>
      </c>
      <c r="C2739" s="13">
        <v>80000</v>
      </c>
    </row>
    <row r="2740" spans="1:3" x14ac:dyDescent="0.45">
      <c r="A2740" s="13">
        <v>0</v>
      </c>
      <c r="B2740" s="13">
        <v>0</v>
      </c>
      <c r="C2740" s="13">
        <v>66000</v>
      </c>
    </row>
    <row r="2741" spans="1:3" x14ac:dyDescent="0.45">
      <c r="A2741" s="13">
        <v>0</v>
      </c>
      <c r="B2741" s="13">
        <v>0</v>
      </c>
      <c r="C2741" s="13">
        <v>16000</v>
      </c>
    </row>
    <row r="2742" spans="1:3" x14ac:dyDescent="0.45">
      <c r="A2742" s="13">
        <v>0</v>
      </c>
      <c r="B2742" s="13">
        <v>0</v>
      </c>
      <c r="C2742" s="13">
        <v>799000</v>
      </c>
    </row>
    <row r="2743" spans="1:3" x14ac:dyDescent="0.45">
      <c r="A2743" s="13">
        <v>0</v>
      </c>
      <c r="B2743" s="13">
        <v>0</v>
      </c>
      <c r="C2743" s="13">
        <v>240000</v>
      </c>
    </row>
    <row r="2744" spans="1:3" x14ac:dyDescent="0.45">
      <c r="A2744" s="13">
        <v>9200</v>
      </c>
      <c r="B2744" s="13">
        <v>0</v>
      </c>
      <c r="C2744" s="13">
        <v>36000</v>
      </c>
    </row>
    <row r="2745" spans="1:3" x14ac:dyDescent="0.45">
      <c r="A2745" s="13">
        <v>9200</v>
      </c>
      <c r="B2745" s="13">
        <v>0</v>
      </c>
      <c r="C2745" s="13">
        <v>148000</v>
      </c>
    </row>
    <row r="2746" spans="1:3" x14ac:dyDescent="0.45">
      <c r="A2746" s="13">
        <v>20000</v>
      </c>
      <c r="B2746" s="13">
        <v>0</v>
      </c>
      <c r="C2746" s="13">
        <v>71760</v>
      </c>
    </row>
    <row r="2747" spans="1:3" x14ac:dyDescent="0.45">
      <c r="A2747" s="13">
        <v>20000</v>
      </c>
      <c r="B2747" s="13">
        <v>0</v>
      </c>
      <c r="C2747" s="13">
        <v>90160</v>
      </c>
    </row>
    <row r="2748" spans="1:3" x14ac:dyDescent="0.45">
      <c r="A2748" s="13">
        <v>20000</v>
      </c>
      <c r="B2748" s="13">
        <v>0</v>
      </c>
      <c r="C2748" s="13">
        <v>187680</v>
      </c>
    </row>
    <row r="2749" spans="1:3" x14ac:dyDescent="0.45">
      <c r="A2749" s="13">
        <v>20000</v>
      </c>
      <c r="B2749" s="13">
        <v>0</v>
      </c>
      <c r="C2749" s="13">
        <v>45080</v>
      </c>
    </row>
    <row r="2750" spans="1:3" x14ac:dyDescent="0.45">
      <c r="A2750" s="13">
        <v>30000</v>
      </c>
      <c r="B2750" s="13">
        <v>0</v>
      </c>
      <c r="C2750" s="13">
        <v>22000</v>
      </c>
    </row>
    <row r="2751" spans="1:3" x14ac:dyDescent="0.45">
      <c r="A2751" s="13">
        <v>30000</v>
      </c>
      <c r="B2751" s="13">
        <v>0</v>
      </c>
      <c r="C2751" s="13">
        <v>16000</v>
      </c>
    </row>
    <row r="2752" spans="1:3" x14ac:dyDescent="0.45">
      <c r="A2752" s="13">
        <v>30000</v>
      </c>
      <c r="B2752" s="13">
        <v>0</v>
      </c>
      <c r="C2752" s="13">
        <v>799000</v>
      </c>
    </row>
    <row r="2753" spans="1:3" x14ac:dyDescent="0.45">
      <c r="A2753" s="13">
        <v>30000</v>
      </c>
      <c r="B2753" s="13">
        <v>0</v>
      </c>
      <c r="C2753" s="13">
        <v>12000</v>
      </c>
    </row>
    <row r="2754" spans="1:3" x14ac:dyDescent="0.45">
      <c r="A2754" s="13">
        <v>0</v>
      </c>
      <c r="B2754" s="13">
        <v>0</v>
      </c>
      <c r="C2754" s="13">
        <v>61000</v>
      </c>
    </row>
    <row r="2755" spans="1:3" x14ac:dyDescent="0.45">
      <c r="A2755" s="13">
        <v>0</v>
      </c>
      <c r="B2755" s="13">
        <v>0</v>
      </c>
      <c r="C2755" s="13">
        <v>68000</v>
      </c>
    </row>
    <row r="2756" spans="1:3" x14ac:dyDescent="0.45">
      <c r="A2756" s="13">
        <v>0</v>
      </c>
      <c r="B2756" s="13">
        <v>0</v>
      </c>
      <c r="C2756" s="13">
        <v>129200</v>
      </c>
    </row>
    <row r="2757" spans="1:3" x14ac:dyDescent="0.45">
      <c r="A2757" s="13">
        <v>0</v>
      </c>
      <c r="B2757" s="13">
        <v>0</v>
      </c>
      <c r="C2757" s="13">
        <v>68000</v>
      </c>
    </row>
    <row r="2758" spans="1:3" x14ac:dyDescent="0.45">
      <c r="A2758" s="13">
        <v>0</v>
      </c>
      <c r="B2758" s="13">
        <v>0</v>
      </c>
      <c r="C2758" s="13">
        <v>129200</v>
      </c>
    </row>
    <row r="2759" spans="1:3" x14ac:dyDescent="0.45">
      <c r="A2759" s="13">
        <v>0</v>
      </c>
      <c r="B2759" s="13">
        <v>0</v>
      </c>
      <c r="C2759" s="13">
        <v>129200</v>
      </c>
    </row>
    <row r="2760" spans="1:3" x14ac:dyDescent="0.45">
      <c r="A2760" s="13">
        <v>0</v>
      </c>
      <c r="B2760" s="13">
        <v>0</v>
      </c>
      <c r="C2760" s="13">
        <v>64600</v>
      </c>
    </row>
    <row r="2761" spans="1:3" x14ac:dyDescent="0.45">
      <c r="A2761" s="13">
        <v>0</v>
      </c>
      <c r="B2761" s="13">
        <v>0</v>
      </c>
      <c r="C2761" s="13">
        <v>74100</v>
      </c>
    </row>
    <row r="2762" spans="1:3" x14ac:dyDescent="0.45">
      <c r="A2762" s="13">
        <v>20000</v>
      </c>
      <c r="B2762" s="13">
        <v>0</v>
      </c>
      <c r="C2762" s="13">
        <v>21000</v>
      </c>
    </row>
    <row r="2763" spans="1:3" x14ac:dyDescent="0.45">
      <c r="A2763" s="13">
        <v>20000</v>
      </c>
      <c r="B2763" s="13">
        <v>0</v>
      </c>
      <c r="C2763" s="13">
        <v>217000</v>
      </c>
    </row>
    <row r="2764" spans="1:3" x14ac:dyDescent="0.45">
      <c r="A2764" s="13">
        <v>20000</v>
      </c>
      <c r="B2764" s="13">
        <v>0</v>
      </c>
      <c r="C2764" s="13">
        <v>0</v>
      </c>
    </row>
    <row r="2765" spans="1:3" x14ac:dyDescent="0.45">
      <c r="A2765" s="13">
        <v>20000</v>
      </c>
      <c r="B2765" s="13">
        <v>0</v>
      </c>
      <c r="C2765" s="13">
        <v>98000</v>
      </c>
    </row>
    <row r="2766" spans="1:3" x14ac:dyDescent="0.45">
      <c r="A2766" s="13">
        <v>32585</v>
      </c>
      <c r="B2766" s="13">
        <v>0</v>
      </c>
      <c r="C2766" s="13">
        <v>93100</v>
      </c>
    </row>
    <row r="2767" spans="1:3" x14ac:dyDescent="0.45">
      <c r="A2767" s="13">
        <v>0</v>
      </c>
      <c r="B2767" s="13">
        <v>0</v>
      </c>
      <c r="C2767" s="13">
        <v>32000</v>
      </c>
    </row>
    <row r="2768" spans="1:3" x14ac:dyDescent="0.45">
      <c r="A2768" s="13">
        <v>0</v>
      </c>
      <c r="B2768" s="13">
        <v>0</v>
      </c>
      <c r="C2768" s="13">
        <v>32000</v>
      </c>
    </row>
    <row r="2769" spans="1:3" x14ac:dyDescent="0.45">
      <c r="A2769" s="13">
        <v>0</v>
      </c>
      <c r="B2769" s="13">
        <v>0</v>
      </c>
      <c r="C2769" s="13">
        <v>49400</v>
      </c>
    </row>
    <row r="2770" spans="1:3" x14ac:dyDescent="0.45">
      <c r="A2770" s="13">
        <v>0</v>
      </c>
      <c r="B2770" s="13">
        <v>0</v>
      </c>
      <c r="C2770" s="13">
        <v>64600</v>
      </c>
    </row>
    <row r="2771" spans="1:3" x14ac:dyDescent="0.45">
      <c r="A2771" s="13">
        <v>0</v>
      </c>
      <c r="B2771" s="13">
        <v>0</v>
      </c>
      <c r="C2771" s="13">
        <v>39000</v>
      </c>
    </row>
    <row r="2772" spans="1:3" x14ac:dyDescent="0.45">
      <c r="A2772" s="13">
        <v>7900</v>
      </c>
      <c r="B2772" s="13">
        <v>0</v>
      </c>
      <c r="C2772" s="13">
        <v>158000</v>
      </c>
    </row>
    <row r="2773" spans="1:3" x14ac:dyDescent="0.45">
      <c r="A2773" s="13">
        <v>7900</v>
      </c>
      <c r="B2773" s="13">
        <v>0</v>
      </c>
      <c r="C2773" s="13">
        <v>158000</v>
      </c>
    </row>
    <row r="2774" spans="1:3" x14ac:dyDescent="0.45">
      <c r="A2774" s="13">
        <v>0</v>
      </c>
      <c r="B2774" s="13">
        <v>0</v>
      </c>
      <c r="C2774" s="13">
        <v>58000</v>
      </c>
    </row>
    <row r="2775" spans="1:3" x14ac:dyDescent="0.45">
      <c r="A2775" s="13">
        <v>20000</v>
      </c>
      <c r="B2775" s="13">
        <v>0</v>
      </c>
      <c r="C2775" s="13">
        <v>398000</v>
      </c>
    </row>
    <row r="2776" spans="1:3" x14ac:dyDescent="0.45">
      <c r="A2776" s="13">
        <v>20000</v>
      </c>
      <c r="B2776" s="13">
        <v>0</v>
      </c>
      <c r="C2776" s="13">
        <v>88000</v>
      </c>
    </row>
    <row r="2777" spans="1:3" x14ac:dyDescent="0.45">
      <c r="A2777" s="13">
        <v>20000</v>
      </c>
      <c r="B2777" s="13">
        <v>0</v>
      </c>
      <c r="C2777" s="13">
        <v>228000</v>
      </c>
    </row>
    <row r="2778" spans="1:3" x14ac:dyDescent="0.45">
      <c r="A2778" s="13">
        <v>0</v>
      </c>
      <c r="B2778" s="13">
        <v>0</v>
      </c>
      <c r="C2778" s="13">
        <v>21000</v>
      </c>
    </row>
    <row r="2779" spans="1:3" x14ac:dyDescent="0.45">
      <c r="A2779" s="13">
        <v>0</v>
      </c>
      <c r="B2779" s="13">
        <v>0</v>
      </c>
      <c r="C2779" s="13">
        <v>398000</v>
      </c>
    </row>
    <row r="2780" spans="1:3" x14ac:dyDescent="0.45">
      <c r="A2780" s="13">
        <v>0</v>
      </c>
      <c r="B2780" s="13">
        <v>0</v>
      </c>
      <c r="C2780" s="13">
        <v>40000</v>
      </c>
    </row>
    <row r="2781" spans="1:3" x14ac:dyDescent="0.45">
      <c r="A2781" s="13">
        <v>0</v>
      </c>
      <c r="B2781" s="13">
        <v>0</v>
      </c>
      <c r="C2781" s="13">
        <v>64600</v>
      </c>
    </row>
    <row r="2782" spans="1:3" x14ac:dyDescent="0.45">
      <c r="A2782" s="13">
        <v>0</v>
      </c>
      <c r="B2782" s="13">
        <v>0</v>
      </c>
      <c r="C2782" s="13">
        <v>74100</v>
      </c>
    </row>
    <row r="2783" spans="1:3" x14ac:dyDescent="0.45">
      <c r="A2783" s="13">
        <v>0</v>
      </c>
      <c r="B2783" s="13">
        <v>0</v>
      </c>
      <c r="C2783" s="13">
        <v>68000</v>
      </c>
    </row>
    <row r="2784" spans="1:3" x14ac:dyDescent="0.45">
      <c r="A2784" s="13">
        <v>0</v>
      </c>
      <c r="B2784" s="13">
        <v>0</v>
      </c>
      <c r="C2784" s="13">
        <v>32000</v>
      </c>
    </row>
    <row r="2785" spans="1:3" x14ac:dyDescent="0.45">
      <c r="A2785" s="13">
        <v>20000</v>
      </c>
      <c r="B2785" s="13">
        <v>0</v>
      </c>
      <c r="C2785" s="13">
        <v>56120</v>
      </c>
    </row>
    <row r="2786" spans="1:3" x14ac:dyDescent="0.45">
      <c r="A2786" s="13">
        <v>20000</v>
      </c>
      <c r="B2786" s="13">
        <v>0</v>
      </c>
      <c r="C2786" s="13">
        <v>53360</v>
      </c>
    </row>
    <row r="2787" spans="1:3" x14ac:dyDescent="0.45">
      <c r="A2787" s="13">
        <v>20000</v>
      </c>
      <c r="B2787" s="13">
        <v>0</v>
      </c>
      <c r="C2787" s="13">
        <v>125120</v>
      </c>
    </row>
    <row r="2788" spans="1:3" x14ac:dyDescent="0.45">
      <c r="A2788" s="13">
        <v>20000</v>
      </c>
      <c r="B2788" s="13">
        <v>0</v>
      </c>
      <c r="C2788" s="13">
        <v>49400</v>
      </c>
    </row>
    <row r="2789" spans="1:3" x14ac:dyDescent="0.45">
      <c r="A2789" s="13">
        <v>20000</v>
      </c>
      <c r="B2789" s="13">
        <v>0</v>
      </c>
      <c r="C2789" s="13">
        <v>37050</v>
      </c>
    </row>
    <row r="2790" spans="1:3" x14ac:dyDescent="0.45">
      <c r="A2790" s="13">
        <v>0</v>
      </c>
      <c r="B2790" s="13">
        <v>0</v>
      </c>
      <c r="C2790" s="13">
        <v>32000</v>
      </c>
    </row>
    <row r="2791" spans="1:3" x14ac:dyDescent="0.45">
      <c r="A2791" s="13">
        <v>0</v>
      </c>
      <c r="B2791" s="13">
        <v>0</v>
      </c>
      <c r="C2791" s="13">
        <v>58000</v>
      </c>
    </row>
    <row r="2792" spans="1:3" x14ac:dyDescent="0.45">
      <c r="A2792" s="13">
        <v>10850</v>
      </c>
      <c r="B2792" s="13">
        <v>0</v>
      </c>
      <c r="C2792" s="13">
        <v>217000</v>
      </c>
    </row>
    <row r="2793" spans="1:3" x14ac:dyDescent="0.45">
      <c r="A2793" s="13">
        <v>20000</v>
      </c>
      <c r="B2793" s="13">
        <v>0</v>
      </c>
      <c r="C2793" s="13">
        <v>398000</v>
      </c>
    </row>
    <row r="2794" spans="1:3" x14ac:dyDescent="0.45">
      <c r="A2794" s="13">
        <v>0</v>
      </c>
      <c r="B2794" s="13">
        <v>0</v>
      </c>
      <c r="C2794" s="13">
        <v>68000</v>
      </c>
    </row>
    <row r="2795" spans="1:3" x14ac:dyDescent="0.45">
      <c r="A2795" s="13">
        <v>32585</v>
      </c>
      <c r="B2795" s="13">
        <v>0</v>
      </c>
      <c r="C2795" s="13">
        <v>93100</v>
      </c>
    </row>
    <row r="2796" spans="1:3" x14ac:dyDescent="0.45">
      <c r="A2796" s="13">
        <v>0</v>
      </c>
      <c r="B2796" s="13">
        <v>0</v>
      </c>
      <c r="C2796" s="13">
        <v>110200</v>
      </c>
    </row>
    <row r="2797" spans="1:3" x14ac:dyDescent="0.45">
      <c r="A2797" s="13">
        <v>0</v>
      </c>
      <c r="B2797" s="13">
        <v>0</v>
      </c>
      <c r="C2797" s="13">
        <v>32000</v>
      </c>
    </row>
    <row r="2798" spans="1:3" x14ac:dyDescent="0.45">
      <c r="A2798" s="13">
        <v>0</v>
      </c>
      <c r="B2798" s="13">
        <v>0</v>
      </c>
      <c r="C2798" s="13">
        <v>64600</v>
      </c>
    </row>
    <row r="2799" spans="1:3" x14ac:dyDescent="0.45">
      <c r="A2799" s="13">
        <v>0</v>
      </c>
      <c r="B2799" s="13">
        <v>0</v>
      </c>
      <c r="C2799" s="13">
        <v>74100</v>
      </c>
    </row>
    <row r="2800" spans="1:3" x14ac:dyDescent="0.45">
      <c r="A2800" s="13">
        <v>0</v>
      </c>
      <c r="B2800" s="13">
        <v>0</v>
      </c>
      <c r="C2800" s="13">
        <v>21000</v>
      </c>
    </row>
    <row r="2801" spans="1:3" x14ac:dyDescent="0.45">
      <c r="A2801" s="13">
        <v>0</v>
      </c>
      <c r="B2801" s="13">
        <v>0</v>
      </c>
      <c r="C2801" s="13">
        <v>32000</v>
      </c>
    </row>
    <row r="2802" spans="1:3" x14ac:dyDescent="0.45">
      <c r="A2802" s="13">
        <v>0</v>
      </c>
      <c r="B2802" s="13">
        <v>0</v>
      </c>
      <c r="C2802" s="13">
        <v>32000</v>
      </c>
    </row>
    <row r="2803" spans="1:3" x14ac:dyDescent="0.45">
      <c r="A2803" s="13">
        <v>0</v>
      </c>
      <c r="B2803" s="13">
        <v>0</v>
      </c>
      <c r="C2803" s="13">
        <v>32000</v>
      </c>
    </row>
    <row r="2804" spans="1:3" x14ac:dyDescent="0.45">
      <c r="A2804" s="13">
        <v>0</v>
      </c>
      <c r="B2804" s="13">
        <v>0</v>
      </c>
      <c r="C2804" s="13">
        <v>32000</v>
      </c>
    </row>
    <row r="2805" spans="1:3" x14ac:dyDescent="0.45">
      <c r="A2805" s="13">
        <v>7900</v>
      </c>
      <c r="B2805" s="13">
        <v>0</v>
      </c>
      <c r="C2805" s="13">
        <v>158000</v>
      </c>
    </row>
    <row r="2806" spans="1:3" x14ac:dyDescent="0.45">
      <c r="A2806" s="13">
        <v>0</v>
      </c>
      <c r="B2806" s="13">
        <v>0</v>
      </c>
      <c r="C2806" s="13">
        <v>78000</v>
      </c>
    </row>
    <row r="2807" spans="1:3" x14ac:dyDescent="0.45">
      <c r="A2807" s="13">
        <v>0</v>
      </c>
      <c r="B2807" s="13">
        <v>0</v>
      </c>
      <c r="C2807" s="13">
        <v>536000</v>
      </c>
    </row>
    <row r="2808" spans="1:3" x14ac:dyDescent="0.45">
      <c r="A2808" s="13">
        <v>20000</v>
      </c>
      <c r="B2808" s="13">
        <v>0</v>
      </c>
      <c r="C2808" s="13">
        <v>93100</v>
      </c>
    </row>
    <row r="2809" spans="1:3" x14ac:dyDescent="0.45">
      <c r="A2809" s="13">
        <v>20000</v>
      </c>
      <c r="B2809" s="13">
        <v>0</v>
      </c>
      <c r="C2809" s="13">
        <v>398000</v>
      </c>
    </row>
    <row r="2810" spans="1:3" x14ac:dyDescent="0.45">
      <c r="A2810" s="13">
        <v>0</v>
      </c>
      <c r="B2810" s="13">
        <v>0</v>
      </c>
      <c r="C2810" s="13">
        <v>58000</v>
      </c>
    </row>
    <row r="2811" spans="1:3" x14ac:dyDescent="0.45">
      <c r="A2811" s="13">
        <v>0</v>
      </c>
      <c r="B2811" s="13">
        <v>0</v>
      </c>
      <c r="C2811" s="13">
        <v>158000</v>
      </c>
    </row>
    <row r="2812" spans="1:3" x14ac:dyDescent="0.45">
      <c r="A2812" s="13">
        <v>20000</v>
      </c>
      <c r="B2812" s="13">
        <v>0</v>
      </c>
      <c r="C2812" s="13">
        <v>330000</v>
      </c>
    </row>
    <row r="2813" spans="1:3" x14ac:dyDescent="0.45">
      <c r="A2813" s="13">
        <v>10850</v>
      </c>
      <c r="B2813" s="13">
        <v>0</v>
      </c>
      <c r="C2813" s="13">
        <v>217000</v>
      </c>
    </row>
    <row r="2814" spans="1:3" x14ac:dyDescent="0.45">
      <c r="A2814" s="13">
        <v>0</v>
      </c>
      <c r="B2814" s="13">
        <v>0</v>
      </c>
      <c r="C2814" s="13">
        <v>32000</v>
      </c>
    </row>
    <row r="2815" spans="1:3" x14ac:dyDescent="0.45">
      <c r="A2815" s="13">
        <v>0</v>
      </c>
      <c r="B2815" s="13">
        <v>0</v>
      </c>
      <c r="C2815" s="13">
        <v>21000</v>
      </c>
    </row>
    <row r="2816" spans="1:3" x14ac:dyDescent="0.45">
      <c r="A2816" s="13">
        <v>0</v>
      </c>
      <c r="B2816" s="13">
        <v>0</v>
      </c>
      <c r="C2816" s="13">
        <v>398000</v>
      </c>
    </row>
    <row r="2817" spans="1:3" x14ac:dyDescent="0.45">
      <c r="A2817" s="13">
        <v>0</v>
      </c>
      <c r="B2817" s="13">
        <v>0</v>
      </c>
      <c r="C2817" s="13">
        <v>398000</v>
      </c>
    </row>
    <row r="2818" spans="1:3" x14ac:dyDescent="0.45">
      <c r="A2818" s="13">
        <v>0</v>
      </c>
      <c r="B2818" s="13">
        <v>0</v>
      </c>
      <c r="C2818" s="13">
        <v>21000</v>
      </c>
    </row>
    <row r="2819" spans="1:3" x14ac:dyDescent="0.45">
      <c r="A2819" s="13">
        <v>0</v>
      </c>
      <c r="B2819" s="13">
        <v>0</v>
      </c>
      <c r="C2819" s="13">
        <v>98000</v>
      </c>
    </row>
    <row r="2820" spans="1:3" x14ac:dyDescent="0.45">
      <c r="A2820" s="13">
        <v>0</v>
      </c>
      <c r="B2820" s="13">
        <v>0</v>
      </c>
      <c r="C2820" s="13">
        <v>158000</v>
      </c>
    </row>
    <row r="2821" spans="1:3" x14ac:dyDescent="0.45">
      <c r="A2821" s="13">
        <v>10850</v>
      </c>
      <c r="B2821" s="13">
        <v>0</v>
      </c>
      <c r="C2821" s="13">
        <v>217000</v>
      </c>
    </row>
    <row r="2822" spans="1:3" x14ac:dyDescent="0.45">
      <c r="A2822" s="13">
        <v>0</v>
      </c>
      <c r="B2822" s="13">
        <v>0</v>
      </c>
      <c r="C2822" s="13">
        <v>32000</v>
      </c>
    </row>
    <row r="2823" spans="1:3" x14ac:dyDescent="0.45">
      <c r="A2823" s="13">
        <v>0</v>
      </c>
      <c r="B2823" s="13">
        <v>0</v>
      </c>
      <c r="C2823" s="13">
        <v>78000</v>
      </c>
    </row>
    <row r="2824" spans="1:3" x14ac:dyDescent="0.45">
      <c r="A2824" s="13">
        <v>8885</v>
      </c>
      <c r="B2824" s="13">
        <v>0</v>
      </c>
      <c r="C2824" s="13">
        <v>39000</v>
      </c>
    </row>
    <row r="2825" spans="1:3" x14ac:dyDescent="0.45">
      <c r="A2825" s="13">
        <v>8885</v>
      </c>
      <c r="B2825" s="13">
        <v>0</v>
      </c>
      <c r="C2825" s="13">
        <v>64600</v>
      </c>
    </row>
    <row r="2826" spans="1:3" x14ac:dyDescent="0.45">
      <c r="A2826" s="13">
        <v>8885</v>
      </c>
      <c r="B2826" s="13">
        <v>0</v>
      </c>
      <c r="C2826" s="13">
        <v>74100</v>
      </c>
    </row>
    <row r="2827" spans="1:3" x14ac:dyDescent="0.45">
      <c r="A2827" s="13">
        <v>0</v>
      </c>
      <c r="B2827" s="13">
        <v>0</v>
      </c>
      <c r="C2827" s="13">
        <v>58000</v>
      </c>
    </row>
    <row r="2828" spans="1:3" x14ac:dyDescent="0.45">
      <c r="A2828" s="13">
        <v>0</v>
      </c>
      <c r="B2828" s="13">
        <v>0</v>
      </c>
      <c r="C2828" s="13">
        <v>59000</v>
      </c>
    </row>
    <row r="2829" spans="1:3" x14ac:dyDescent="0.45">
      <c r="A2829" s="13">
        <v>0</v>
      </c>
      <c r="B2829" s="13">
        <v>0</v>
      </c>
      <c r="C2829" s="13">
        <v>110200</v>
      </c>
    </row>
    <row r="2830" spans="1:3" x14ac:dyDescent="0.45">
      <c r="A2830" s="13">
        <v>30000</v>
      </c>
      <c r="B2830" s="13">
        <v>0</v>
      </c>
      <c r="C2830" s="13">
        <v>55000</v>
      </c>
    </row>
    <row r="2831" spans="1:3" x14ac:dyDescent="0.45">
      <c r="A2831" s="13">
        <v>30000</v>
      </c>
      <c r="B2831" s="13">
        <v>0</v>
      </c>
      <c r="C2831" s="13">
        <v>616600</v>
      </c>
    </row>
    <row r="2832" spans="1:3" x14ac:dyDescent="0.45">
      <c r="A2832" s="13">
        <v>0</v>
      </c>
      <c r="B2832" s="13">
        <v>0</v>
      </c>
      <c r="C2832" s="13">
        <v>148200</v>
      </c>
    </row>
    <row r="2833" spans="1:3" x14ac:dyDescent="0.45">
      <c r="A2833" s="13">
        <v>0</v>
      </c>
      <c r="B2833" s="13">
        <v>0</v>
      </c>
      <c r="C2833" s="13">
        <v>148200</v>
      </c>
    </row>
    <row r="2834" spans="1:3" x14ac:dyDescent="0.45">
      <c r="A2834" s="13">
        <v>0</v>
      </c>
      <c r="B2834" s="13">
        <v>0</v>
      </c>
      <c r="C2834" s="13">
        <v>68000</v>
      </c>
    </row>
    <row r="2835" spans="1:3" x14ac:dyDescent="0.45">
      <c r="A2835" s="13">
        <v>0</v>
      </c>
      <c r="B2835" s="13">
        <v>0</v>
      </c>
      <c r="C2835" s="13">
        <v>31500</v>
      </c>
    </row>
    <row r="2836" spans="1:3" x14ac:dyDescent="0.45">
      <c r="A2836" s="13">
        <v>7900</v>
      </c>
      <c r="B2836" s="13">
        <v>0</v>
      </c>
      <c r="C2836" s="13">
        <v>158000</v>
      </c>
    </row>
    <row r="2837" spans="1:3" x14ac:dyDescent="0.45">
      <c r="A2837" s="13">
        <v>7900</v>
      </c>
      <c r="B2837" s="13">
        <v>0</v>
      </c>
      <c r="C2837" s="13">
        <v>158000</v>
      </c>
    </row>
    <row r="2838" spans="1:3" x14ac:dyDescent="0.45">
      <c r="A2838" s="13">
        <v>0</v>
      </c>
      <c r="B2838" s="13">
        <v>0</v>
      </c>
      <c r="C2838" s="13">
        <v>1399000</v>
      </c>
    </row>
    <row r="2839" spans="1:3" x14ac:dyDescent="0.45">
      <c r="A2839" s="13">
        <v>0</v>
      </c>
      <c r="B2839" s="13">
        <v>0</v>
      </c>
      <c r="C2839" s="13">
        <v>31500</v>
      </c>
    </row>
    <row r="2840" spans="1:3" x14ac:dyDescent="0.45">
      <c r="A2840" s="13">
        <v>0</v>
      </c>
      <c r="B2840" s="13">
        <v>0</v>
      </c>
      <c r="C2840" s="13">
        <v>21000</v>
      </c>
    </row>
    <row r="2841" spans="1:3" x14ac:dyDescent="0.45">
      <c r="A2841" s="13">
        <v>15000</v>
      </c>
      <c r="B2841" s="13">
        <v>0</v>
      </c>
      <c r="C2841" s="13">
        <v>398000</v>
      </c>
    </row>
    <row r="2842" spans="1:3" x14ac:dyDescent="0.45">
      <c r="A2842" s="13">
        <v>0</v>
      </c>
      <c r="B2842" s="13">
        <v>0</v>
      </c>
      <c r="C2842" s="13">
        <v>316000</v>
      </c>
    </row>
    <row r="2843" spans="1:3" x14ac:dyDescent="0.45">
      <c r="A2843" s="13">
        <v>0</v>
      </c>
      <c r="B2843" s="13">
        <v>0</v>
      </c>
      <c r="C2843" s="13">
        <v>217000</v>
      </c>
    </row>
    <row r="2844" spans="1:3" x14ac:dyDescent="0.45">
      <c r="A2844" s="13">
        <v>0</v>
      </c>
      <c r="B2844" s="13">
        <v>0</v>
      </c>
      <c r="C2844" s="13">
        <v>68000</v>
      </c>
    </row>
    <row r="2845" spans="1:3" x14ac:dyDescent="0.45">
      <c r="A2845" s="13">
        <v>0</v>
      </c>
      <c r="B2845" s="13">
        <v>0</v>
      </c>
      <c r="C2845" s="13">
        <v>31500</v>
      </c>
    </row>
    <row r="2846" spans="1:3" x14ac:dyDescent="0.45">
      <c r="A2846" s="13">
        <v>0</v>
      </c>
      <c r="B2846" s="13">
        <v>0</v>
      </c>
      <c r="C2846" s="13">
        <v>40000</v>
      </c>
    </row>
    <row r="2847" spans="1:3" x14ac:dyDescent="0.45">
      <c r="A2847" s="13">
        <v>0</v>
      </c>
      <c r="B2847" s="13">
        <v>0</v>
      </c>
      <c r="C2847" s="13">
        <v>49000</v>
      </c>
    </row>
    <row r="2848" spans="1:3" x14ac:dyDescent="0.45">
      <c r="A2848" s="13">
        <v>0</v>
      </c>
      <c r="B2848" s="13">
        <v>0</v>
      </c>
      <c r="C2848" s="13">
        <v>129200</v>
      </c>
    </row>
    <row r="2849" spans="1:3" x14ac:dyDescent="0.45">
      <c r="A2849" s="13">
        <v>0</v>
      </c>
      <c r="B2849" s="13">
        <v>0</v>
      </c>
      <c r="C2849" s="13">
        <v>64600</v>
      </c>
    </row>
    <row r="2850" spans="1:3" x14ac:dyDescent="0.45">
      <c r="A2850" s="13">
        <v>0</v>
      </c>
      <c r="B2850" s="13">
        <v>0</v>
      </c>
      <c r="C2850" s="13">
        <v>74100</v>
      </c>
    </row>
    <row r="2851" spans="1:3" x14ac:dyDescent="0.45">
      <c r="A2851" s="13">
        <v>0</v>
      </c>
      <c r="B2851" s="13">
        <v>0</v>
      </c>
      <c r="C2851" s="13">
        <v>122740</v>
      </c>
    </row>
    <row r="2852" spans="1:3" x14ac:dyDescent="0.45">
      <c r="A2852" s="13">
        <v>0</v>
      </c>
      <c r="B2852" s="13">
        <v>0</v>
      </c>
      <c r="C2852" s="13">
        <v>31500</v>
      </c>
    </row>
    <row r="2853" spans="1:3" x14ac:dyDescent="0.45">
      <c r="A2853" s="13">
        <v>0</v>
      </c>
      <c r="B2853" s="13">
        <v>0</v>
      </c>
      <c r="C2853" s="13">
        <v>158000</v>
      </c>
    </row>
    <row r="2854" spans="1:3" x14ac:dyDescent="0.45">
      <c r="A2854" s="13">
        <v>0</v>
      </c>
      <c r="B2854" s="13">
        <v>0</v>
      </c>
      <c r="C2854" s="13">
        <v>35880</v>
      </c>
    </row>
    <row r="2855" spans="1:3" x14ac:dyDescent="0.45">
      <c r="A2855" s="13">
        <v>0</v>
      </c>
      <c r="B2855" s="13">
        <v>0</v>
      </c>
      <c r="C2855" s="13">
        <v>47840</v>
      </c>
    </row>
    <row r="2856" spans="1:3" x14ac:dyDescent="0.45">
      <c r="A2856" s="13">
        <v>0</v>
      </c>
      <c r="B2856" s="13">
        <v>0</v>
      </c>
      <c r="C2856" s="13">
        <v>143520</v>
      </c>
    </row>
    <row r="2857" spans="1:3" x14ac:dyDescent="0.45">
      <c r="A2857" s="13">
        <v>0</v>
      </c>
      <c r="B2857" s="13">
        <v>0</v>
      </c>
      <c r="C2857" s="13">
        <v>61000</v>
      </c>
    </row>
    <row r="2858" spans="1:3" x14ac:dyDescent="0.45">
      <c r="A2858" s="13">
        <v>0</v>
      </c>
      <c r="B2858" s="13">
        <v>0</v>
      </c>
      <c r="C2858" s="13">
        <v>61370</v>
      </c>
    </row>
    <row r="2859" spans="1:3" x14ac:dyDescent="0.45">
      <c r="A2859" s="13">
        <v>0</v>
      </c>
      <c r="B2859" s="13">
        <v>0</v>
      </c>
      <c r="C2859" s="13">
        <v>74100</v>
      </c>
    </row>
    <row r="2860" spans="1:3" x14ac:dyDescent="0.45">
      <c r="A2860" s="13">
        <v>0</v>
      </c>
      <c r="B2860" s="13">
        <v>0</v>
      </c>
      <c r="C2860" s="13">
        <v>31500</v>
      </c>
    </row>
    <row r="2861" spans="1:3" x14ac:dyDescent="0.45">
      <c r="A2861" s="13">
        <v>0</v>
      </c>
      <c r="B2861" s="13">
        <v>0</v>
      </c>
      <c r="C2861" s="13">
        <v>78000</v>
      </c>
    </row>
    <row r="2862" spans="1:3" x14ac:dyDescent="0.45">
      <c r="A2862" s="13">
        <v>0</v>
      </c>
      <c r="B2862" s="13">
        <v>0</v>
      </c>
      <c r="C2862" s="13">
        <v>31500</v>
      </c>
    </row>
    <row r="2863" spans="1:3" x14ac:dyDescent="0.45">
      <c r="A2863" s="13">
        <v>0</v>
      </c>
      <c r="B2863" s="13">
        <v>0</v>
      </c>
      <c r="C2863" s="13">
        <v>78000</v>
      </c>
    </row>
    <row r="2864" spans="1:3" x14ac:dyDescent="0.45">
      <c r="A2864" s="13">
        <v>12730</v>
      </c>
      <c r="B2864" s="13">
        <v>0</v>
      </c>
      <c r="C2864" s="13">
        <v>254600</v>
      </c>
    </row>
    <row r="2865" spans="1:3" x14ac:dyDescent="0.45">
      <c r="A2865" s="13">
        <v>0</v>
      </c>
      <c r="B2865" s="13">
        <v>0</v>
      </c>
      <c r="C2865" s="13">
        <v>63000</v>
      </c>
    </row>
    <row r="2866" spans="1:3" x14ac:dyDescent="0.45">
      <c r="A2866" s="13">
        <v>0</v>
      </c>
      <c r="B2866" s="13">
        <v>0</v>
      </c>
      <c r="C2866" s="13">
        <v>31500</v>
      </c>
    </row>
    <row r="2867" spans="1:3" x14ac:dyDescent="0.45">
      <c r="A2867" s="13">
        <v>0</v>
      </c>
      <c r="B2867" s="13">
        <v>0</v>
      </c>
      <c r="C2867" s="13">
        <v>31500</v>
      </c>
    </row>
    <row r="2868" spans="1:3" x14ac:dyDescent="0.45">
      <c r="A2868" s="13">
        <v>0</v>
      </c>
      <c r="B2868" s="13">
        <v>0</v>
      </c>
      <c r="C2868" s="13">
        <v>22000</v>
      </c>
    </row>
    <row r="2869" spans="1:3" x14ac:dyDescent="0.45">
      <c r="A2869" s="13">
        <v>14890</v>
      </c>
      <c r="B2869" s="13">
        <v>0</v>
      </c>
      <c r="C2869" s="13">
        <v>297800</v>
      </c>
    </row>
    <row r="2870" spans="1:3" x14ac:dyDescent="0.45">
      <c r="A2870" s="13">
        <v>0</v>
      </c>
      <c r="B2870" s="13">
        <v>0</v>
      </c>
      <c r="C2870" s="13">
        <v>233000</v>
      </c>
    </row>
    <row r="2871" spans="1:3" x14ac:dyDescent="0.45">
      <c r="A2871" s="13">
        <v>0</v>
      </c>
      <c r="B2871" s="13">
        <v>0</v>
      </c>
      <c r="C2871" s="13">
        <v>64600</v>
      </c>
    </row>
    <row r="2872" spans="1:3" x14ac:dyDescent="0.45">
      <c r="A2872" s="13">
        <v>0</v>
      </c>
      <c r="B2872" s="13">
        <v>0</v>
      </c>
      <c r="C2872" s="13">
        <v>64600</v>
      </c>
    </row>
    <row r="2873" spans="1:3" x14ac:dyDescent="0.45">
      <c r="A2873" s="13">
        <v>20000</v>
      </c>
      <c r="B2873" s="13">
        <v>0</v>
      </c>
      <c r="C2873" s="13">
        <v>378100</v>
      </c>
    </row>
    <row r="2874" spans="1:3" x14ac:dyDescent="0.45">
      <c r="A2874" s="13">
        <v>0</v>
      </c>
      <c r="B2874" s="13">
        <v>0</v>
      </c>
      <c r="C2874" s="13">
        <v>31500</v>
      </c>
    </row>
    <row r="2875" spans="1:3" x14ac:dyDescent="0.45">
      <c r="A2875" s="13">
        <v>0</v>
      </c>
      <c r="B2875" s="13">
        <v>0</v>
      </c>
      <c r="C2875" s="13">
        <v>31500</v>
      </c>
    </row>
    <row r="2876" spans="1:3" x14ac:dyDescent="0.45">
      <c r="A2876" s="13">
        <v>0</v>
      </c>
      <c r="B2876" s="13">
        <v>0</v>
      </c>
      <c r="C2876" s="13">
        <v>110200</v>
      </c>
    </row>
    <row r="2877" spans="1:3" x14ac:dyDescent="0.45">
      <c r="A2877" s="13">
        <v>0</v>
      </c>
      <c r="B2877" s="13">
        <v>0</v>
      </c>
      <c r="C2877" s="13">
        <v>330000</v>
      </c>
    </row>
    <row r="2878" spans="1:3" x14ac:dyDescent="0.45">
      <c r="A2878" s="13">
        <v>0</v>
      </c>
      <c r="B2878" s="13">
        <v>0</v>
      </c>
      <c r="C2878" s="13">
        <v>31500</v>
      </c>
    </row>
    <row r="2879" spans="1:3" x14ac:dyDescent="0.45">
      <c r="A2879" s="13">
        <v>0</v>
      </c>
      <c r="B2879" s="13">
        <v>0</v>
      </c>
      <c r="C2879" s="13">
        <v>78000</v>
      </c>
    </row>
    <row r="2880" spans="1:3" x14ac:dyDescent="0.45">
      <c r="A2880" s="13">
        <v>0</v>
      </c>
      <c r="B2880" s="13">
        <v>0</v>
      </c>
      <c r="C2880" s="13">
        <v>58000</v>
      </c>
    </row>
    <row r="2881" spans="1:3" x14ac:dyDescent="0.45">
      <c r="A2881" s="13">
        <v>12000</v>
      </c>
      <c r="B2881" s="13">
        <v>0</v>
      </c>
      <c r="C2881" s="13">
        <v>70000</v>
      </c>
    </row>
    <row r="2882" spans="1:3" x14ac:dyDescent="0.45">
      <c r="A2882" s="13">
        <v>12000</v>
      </c>
      <c r="B2882" s="13">
        <v>0</v>
      </c>
      <c r="C2882" s="13">
        <v>110000</v>
      </c>
    </row>
    <row r="2883" spans="1:3" x14ac:dyDescent="0.45">
      <c r="A2883" s="13">
        <v>12000</v>
      </c>
      <c r="B2883" s="13">
        <v>0</v>
      </c>
      <c r="C2883" s="13">
        <v>60000</v>
      </c>
    </row>
    <row r="2884" spans="1:3" x14ac:dyDescent="0.45">
      <c r="A2884" s="13">
        <v>0</v>
      </c>
      <c r="B2884" s="13">
        <v>0</v>
      </c>
      <c r="C2884" s="13">
        <v>217000</v>
      </c>
    </row>
    <row r="2885" spans="1:3" x14ac:dyDescent="0.45">
      <c r="A2885" s="13">
        <v>0</v>
      </c>
      <c r="B2885" s="13">
        <v>0</v>
      </c>
      <c r="C2885" s="13">
        <v>330000</v>
      </c>
    </row>
    <row r="2886" spans="1:3" x14ac:dyDescent="0.45">
      <c r="A2886" s="13">
        <v>0</v>
      </c>
      <c r="B2886" s="13">
        <v>0</v>
      </c>
      <c r="C2886" s="13">
        <v>21000</v>
      </c>
    </row>
    <row r="2887" spans="1:3" x14ac:dyDescent="0.45">
      <c r="A2887" s="13">
        <v>0</v>
      </c>
      <c r="B2887" s="13">
        <v>0</v>
      </c>
      <c r="C2887" s="13">
        <v>160000</v>
      </c>
    </row>
    <row r="2888" spans="1:3" x14ac:dyDescent="0.45">
      <c r="A2888" s="13">
        <v>0</v>
      </c>
      <c r="B2888" s="13">
        <v>0</v>
      </c>
      <c r="C2888" s="13">
        <v>31500</v>
      </c>
    </row>
    <row r="2889" spans="1:3" x14ac:dyDescent="0.45">
      <c r="A2889" s="13">
        <v>0</v>
      </c>
      <c r="B2889" s="13">
        <v>0</v>
      </c>
      <c r="C2889" s="13">
        <v>31500</v>
      </c>
    </row>
    <row r="2890" spans="1:3" x14ac:dyDescent="0.45">
      <c r="A2890" s="13">
        <v>0</v>
      </c>
      <c r="B2890" s="13">
        <v>0</v>
      </c>
      <c r="C2890" s="13">
        <v>68000</v>
      </c>
    </row>
    <row r="2891" spans="1:3" x14ac:dyDescent="0.45">
      <c r="A2891" s="13">
        <v>0</v>
      </c>
      <c r="B2891" s="13">
        <v>0</v>
      </c>
      <c r="C2891" s="13">
        <v>31500</v>
      </c>
    </row>
    <row r="2892" spans="1:3" x14ac:dyDescent="0.45">
      <c r="A2892" s="13">
        <v>0</v>
      </c>
      <c r="B2892" s="13">
        <v>0</v>
      </c>
      <c r="C2892" s="13">
        <v>58000</v>
      </c>
    </row>
    <row r="2893" spans="1:3" x14ac:dyDescent="0.45">
      <c r="A2893" s="13">
        <v>0</v>
      </c>
      <c r="B2893" s="13">
        <v>0</v>
      </c>
      <c r="C2893" s="13">
        <v>32000</v>
      </c>
    </row>
    <row r="2894" spans="1:3" x14ac:dyDescent="0.45">
      <c r="A2894" s="13">
        <v>0</v>
      </c>
      <c r="B2894" s="13">
        <v>0</v>
      </c>
      <c r="C2894" s="13">
        <v>148200</v>
      </c>
    </row>
    <row r="2895" spans="1:3" x14ac:dyDescent="0.45">
      <c r="A2895" s="13">
        <v>0</v>
      </c>
      <c r="B2895" s="13">
        <v>0</v>
      </c>
      <c r="C2895" s="13">
        <v>68000</v>
      </c>
    </row>
    <row r="2896" spans="1:3" x14ac:dyDescent="0.45">
      <c r="A2896" s="13">
        <v>0</v>
      </c>
      <c r="B2896" s="13">
        <v>0</v>
      </c>
      <c r="C2896" s="13">
        <v>31500</v>
      </c>
    </row>
    <row r="2897" spans="1:3" x14ac:dyDescent="0.45">
      <c r="A2897" s="13">
        <v>0</v>
      </c>
      <c r="B2897" s="13">
        <v>0</v>
      </c>
      <c r="C2897" s="13">
        <v>92150</v>
      </c>
    </row>
    <row r="2898" spans="1:3" x14ac:dyDescent="0.45">
      <c r="A2898" s="13">
        <v>0</v>
      </c>
      <c r="B2898" s="13">
        <v>0</v>
      </c>
      <c r="C2898" s="13">
        <v>98000</v>
      </c>
    </row>
    <row r="2899" spans="1:3" x14ac:dyDescent="0.45">
      <c r="A2899" s="13">
        <v>0</v>
      </c>
      <c r="B2899" s="13">
        <v>0</v>
      </c>
      <c r="C2899" s="13">
        <v>110200</v>
      </c>
    </row>
    <row r="2900" spans="1:3" x14ac:dyDescent="0.45">
      <c r="A2900" s="13">
        <v>14550</v>
      </c>
      <c r="B2900" s="13">
        <v>0</v>
      </c>
      <c r="C2900" s="13">
        <v>48500</v>
      </c>
    </row>
    <row r="2901" spans="1:3" x14ac:dyDescent="0.45">
      <c r="A2901" s="13">
        <v>0</v>
      </c>
      <c r="B2901" s="13">
        <v>0</v>
      </c>
      <c r="C2901" s="13">
        <v>217000</v>
      </c>
    </row>
    <row r="2902" spans="1:3" x14ac:dyDescent="0.45">
      <c r="A2902" s="13">
        <v>0</v>
      </c>
      <c r="B2902" s="13">
        <v>0</v>
      </c>
      <c r="C2902" s="13">
        <v>406000</v>
      </c>
    </row>
    <row r="2903" spans="1:3" x14ac:dyDescent="0.45">
      <c r="A2903" s="13">
        <v>0</v>
      </c>
      <c r="B2903" s="13">
        <v>0</v>
      </c>
      <c r="C2903" s="13">
        <v>406000</v>
      </c>
    </row>
    <row r="2904" spans="1:3" x14ac:dyDescent="0.45">
      <c r="A2904" s="13">
        <v>0</v>
      </c>
      <c r="B2904" s="13">
        <v>0</v>
      </c>
      <c r="C2904" s="13">
        <v>49000</v>
      </c>
    </row>
    <row r="2905" spans="1:3" x14ac:dyDescent="0.45">
      <c r="A2905" s="13">
        <v>20000</v>
      </c>
      <c r="B2905" s="13">
        <v>0</v>
      </c>
      <c r="C2905" s="13">
        <v>330000</v>
      </c>
    </row>
    <row r="2906" spans="1:3" x14ac:dyDescent="0.45">
      <c r="A2906" s="13">
        <v>0</v>
      </c>
      <c r="B2906" s="13">
        <v>0</v>
      </c>
      <c r="C2906" s="13">
        <v>31500</v>
      </c>
    </row>
    <row r="2907" spans="1:3" x14ac:dyDescent="0.45">
      <c r="A2907" s="13">
        <v>0</v>
      </c>
      <c r="B2907" s="13">
        <v>0</v>
      </c>
      <c r="C2907" s="13">
        <v>68000</v>
      </c>
    </row>
    <row r="2908" spans="1:3" x14ac:dyDescent="0.45">
      <c r="A2908" s="13">
        <v>0</v>
      </c>
      <c r="B2908" s="13">
        <v>0</v>
      </c>
      <c r="C2908" s="13">
        <v>31500</v>
      </c>
    </row>
    <row r="2909" spans="1:3" x14ac:dyDescent="0.45">
      <c r="A2909" s="13">
        <v>0</v>
      </c>
      <c r="B2909" s="13">
        <v>0</v>
      </c>
      <c r="C2909" s="13">
        <v>31500</v>
      </c>
    </row>
    <row r="2910" spans="1:3" x14ac:dyDescent="0.45">
      <c r="A2910" s="13">
        <v>15000</v>
      </c>
      <c r="B2910" s="13">
        <v>0</v>
      </c>
      <c r="C2910" s="13">
        <v>612000</v>
      </c>
    </row>
    <row r="2911" spans="1:3" x14ac:dyDescent="0.45">
      <c r="A2911" s="13">
        <v>20000</v>
      </c>
      <c r="B2911" s="13">
        <v>0</v>
      </c>
      <c r="C2911" s="13">
        <v>398000</v>
      </c>
    </row>
    <row r="2912" spans="1:3" x14ac:dyDescent="0.45">
      <c r="A2912" s="13">
        <v>14550</v>
      </c>
      <c r="B2912" s="13">
        <v>0</v>
      </c>
      <c r="C2912" s="13">
        <v>129200</v>
      </c>
    </row>
    <row r="2913" spans="1:3" x14ac:dyDescent="0.45">
      <c r="A2913" s="13">
        <v>14550</v>
      </c>
      <c r="B2913" s="13">
        <v>0</v>
      </c>
      <c r="C2913" s="13">
        <v>48500</v>
      </c>
    </row>
    <row r="2914" spans="1:3" x14ac:dyDescent="0.45">
      <c r="A2914" s="13">
        <v>0</v>
      </c>
      <c r="B2914" s="13">
        <v>0</v>
      </c>
      <c r="C2914" s="13">
        <v>115900</v>
      </c>
    </row>
    <row r="2915" spans="1:3" x14ac:dyDescent="0.45">
      <c r="A2915" s="13">
        <v>0</v>
      </c>
      <c r="B2915" s="13">
        <v>0</v>
      </c>
      <c r="C2915" s="13">
        <v>61000</v>
      </c>
    </row>
    <row r="2916" spans="1:3" x14ac:dyDescent="0.45">
      <c r="A2916" s="13">
        <v>0</v>
      </c>
      <c r="B2916" s="13">
        <v>0</v>
      </c>
      <c r="C2916" s="13">
        <v>31000</v>
      </c>
    </row>
    <row r="2917" spans="1:3" x14ac:dyDescent="0.45">
      <c r="A2917" s="13">
        <v>0</v>
      </c>
      <c r="B2917" s="13">
        <v>0</v>
      </c>
      <c r="C2917" s="13">
        <v>31000</v>
      </c>
    </row>
    <row r="2918" spans="1:3" x14ac:dyDescent="0.45">
      <c r="A2918" s="13">
        <v>0</v>
      </c>
      <c r="B2918" s="13">
        <v>0</v>
      </c>
      <c r="C2918" s="13">
        <v>31500</v>
      </c>
    </row>
    <row r="2919" spans="1:3" x14ac:dyDescent="0.45">
      <c r="A2919" s="13">
        <v>0</v>
      </c>
      <c r="B2919" s="13">
        <v>0</v>
      </c>
      <c r="C2919" s="13">
        <v>31500</v>
      </c>
    </row>
    <row r="2920" spans="1:3" x14ac:dyDescent="0.45">
      <c r="A2920" s="13">
        <v>0</v>
      </c>
      <c r="B2920" s="13">
        <v>0</v>
      </c>
      <c r="C2920" s="13">
        <v>60000</v>
      </c>
    </row>
    <row r="2921" spans="1:3" x14ac:dyDescent="0.45">
      <c r="A2921" s="13">
        <v>0</v>
      </c>
      <c r="B2921" s="13">
        <v>0</v>
      </c>
      <c r="C2921" s="13">
        <v>110200</v>
      </c>
    </row>
    <row r="2922" spans="1:3" x14ac:dyDescent="0.45">
      <c r="A2922" s="13">
        <v>0</v>
      </c>
      <c r="B2922" s="13">
        <v>0</v>
      </c>
      <c r="C2922" s="13">
        <v>158000</v>
      </c>
    </row>
    <row r="2923" spans="1:3" x14ac:dyDescent="0.45">
      <c r="A2923" s="13">
        <v>0</v>
      </c>
      <c r="B2923" s="13">
        <v>0</v>
      </c>
      <c r="C2923" s="13">
        <v>224480</v>
      </c>
    </row>
    <row r="2924" spans="1:3" x14ac:dyDescent="0.45">
      <c r="A2924" s="13">
        <v>0</v>
      </c>
      <c r="B2924" s="13">
        <v>0</v>
      </c>
      <c r="C2924" s="13">
        <v>95680</v>
      </c>
    </row>
    <row r="2925" spans="1:3" x14ac:dyDescent="0.45">
      <c r="A2925" s="13">
        <v>0</v>
      </c>
      <c r="B2925" s="13">
        <v>0</v>
      </c>
      <c r="C2925" s="13">
        <v>71760</v>
      </c>
    </row>
    <row r="2926" spans="1:3" x14ac:dyDescent="0.45">
      <c r="A2926" s="13">
        <v>0</v>
      </c>
      <c r="B2926" s="13">
        <v>0</v>
      </c>
      <c r="C2926" s="13">
        <v>78000</v>
      </c>
    </row>
    <row r="2927" spans="1:3" x14ac:dyDescent="0.45">
      <c r="A2927" s="13">
        <v>0</v>
      </c>
      <c r="B2927" s="13">
        <v>0</v>
      </c>
      <c r="C2927" s="13">
        <v>31500</v>
      </c>
    </row>
    <row r="2928" spans="1:3" x14ac:dyDescent="0.45">
      <c r="A2928" s="13">
        <v>0</v>
      </c>
      <c r="B2928" s="13">
        <v>0</v>
      </c>
      <c r="C2928" s="13">
        <v>158000</v>
      </c>
    </row>
    <row r="2929" spans="1:3" x14ac:dyDescent="0.45">
      <c r="A2929" s="13">
        <v>0</v>
      </c>
      <c r="B2929" s="13">
        <v>0</v>
      </c>
      <c r="C2929" s="13">
        <v>31500</v>
      </c>
    </row>
    <row r="2930" spans="1:3" x14ac:dyDescent="0.45">
      <c r="A2930" s="13">
        <v>20000</v>
      </c>
      <c r="B2930" s="13">
        <v>0</v>
      </c>
      <c r="C2930" s="13">
        <v>224480</v>
      </c>
    </row>
    <row r="2931" spans="1:3" x14ac:dyDescent="0.45">
      <c r="A2931" s="13">
        <v>20000</v>
      </c>
      <c r="B2931" s="13">
        <v>0</v>
      </c>
      <c r="C2931" s="13">
        <v>95680</v>
      </c>
    </row>
    <row r="2932" spans="1:3" x14ac:dyDescent="0.45">
      <c r="A2932" s="13">
        <v>20000</v>
      </c>
      <c r="B2932" s="13">
        <v>0</v>
      </c>
      <c r="C2932" s="13">
        <v>71760</v>
      </c>
    </row>
    <row r="2933" spans="1:3" x14ac:dyDescent="0.45">
      <c r="A2933" s="13">
        <v>0</v>
      </c>
      <c r="B2933" s="13">
        <v>0</v>
      </c>
      <c r="C2933" s="13">
        <v>78000</v>
      </c>
    </row>
    <row r="2934" spans="1:3" x14ac:dyDescent="0.45">
      <c r="A2934" s="13">
        <v>0</v>
      </c>
      <c r="B2934" s="13">
        <v>0</v>
      </c>
      <c r="C2934" s="13">
        <v>80000</v>
      </c>
    </row>
    <row r="2935" spans="1:3" x14ac:dyDescent="0.45">
      <c r="A2935" s="13">
        <v>0</v>
      </c>
      <c r="B2935" s="13">
        <v>0</v>
      </c>
      <c r="C2935" s="13">
        <v>31500</v>
      </c>
    </row>
    <row r="2936" spans="1:3" x14ac:dyDescent="0.45">
      <c r="A2936" s="13">
        <v>0</v>
      </c>
      <c r="B2936" s="13">
        <v>0</v>
      </c>
      <c r="C2936" s="13">
        <v>74100</v>
      </c>
    </row>
    <row r="2937" spans="1:3" x14ac:dyDescent="0.45">
      <c r="A2937" s="13">
        <v>0</v>
      </c>
      <c r="B2937" s="13">
        <v>0</v>
      </c>
      <c r="C2937" s="13">
        <v>31500</v>
      </c>
    </row>
    <row r="2938" spans="1:3" x14ac:dyDescent="0.45">
      <c r="A2938" s="13">
        <v>20000</v>
      </c>
      <c r="B2938" s="13">
        <v>0</v>
      </c>
      <c r="C2938" s="13">
        <v>398000</v>
      </c>
    </row>
    <row r="2939" spans="1:3" x14ac:dyDescent="0.45">
      <c r="A2939" s="13">
        <v>0</v>
      </c>
      <c r="B2939" s="13">
        <v>0</v>
      </c>
      <c r="C2939" s="13">
        <v>31500</v>
      </c>
    </row>
    <row r="2940" spans="1:3" x14ac:dyDescent="0.45">
      <c r="A2940" s="13">
        <v>0</v>
      </c>
      <c r="B2940" s="13">
        <v>0</v>
      </c>
      <c r="C2940" s="13">
        <v>31500</v>
      </c>
    </row>
    <row r="2941" spans="1:3" x14ac:dyDescent="0.45">
      <c r="A2941" s="13">
        <v>0</v>
      </c>
      <c r="B2941" s="13">
        <v>0</v>
      </c>
      <c r="C2941" s="13">
        <v>158000</v>
      </c>
    </row>
    <row r="2942" spans="1:3" x14ac:dyDescent="0.45">
      <c r="A2942" s="13">
        <v>0</v>
      </c>
      <c r="B2942" s="13">
        <v>0</v>
      </c>
      <c r="C2942" s="13">
        <v>120000</v>
      </c>
    </row>
    <row r="2943" spans="1:3" x14ac:dyDescent="0.45">
      <c r="A2943" s="13">
        <v>13250</v>
      </c>
      <c r="B2943" s="13">
        <v>0</v>
      </c>
      <c r="C2943" s="13">
        <v>16000</v>
      </c>
    </row>
    <row r="2944" spans="1:3" x14ac:dyDescent="0.45">
      <c r="A2944" s="13">
        <v>13250</v>
      </c>
      <c r="B2944" s="13">
        <v>0</v>
      </c>
      <c r="C2944" s="13">
        <v>24000</v>
      </c>
    </row>
    <row r="2945" spans="1:3" x14ac:dyDescent="0.45">
      <c r="A2945" s="13">
        <v>13250</v>
      </c>
      <c r="B2945" s="13">
        <v>0</v>
      </c>
      <c r="C2945" s="13">
        <v>8000</v>
      </c>
    </row>
    <row r="2946" spans="1:3" x14ac:dyDescent="0.45">
      <c r="A2946" s="13">
        <v>13250</v>
      </c>
      <c r="B2946" s="13">
        <v>0</v>
      </c>
      <c r="C2946" s="13">
        <v>217000</v>
      </c>
    </row>
    <row r="2947" spans="1:3" x14ac:dyDescent="0.45">
      <c r="A2947" s="13">
        <v>20000</v>
      </c>
      <c r="B2947" s="13">
        <v>0</v>
      </c>
      <c r="C2947" s="13">
        <v>330000</v>
      </c>
    </row>
    <row r="2948" spans="1:3" x14ac:dyDescent="0.45">
      <c r="A2948" s="13">
        <v>0</v>
      </c>
      <c r="B2948" s="13">
        <v>0</v>
      </c>
      <c r="C2948" s="13">
        <v>148200</v>
      </c>
    </row>
    <row r="2949" spans="1:3" x14ac:dyDescent="0.45">
      <c r="A2949" s="13">
        <v>0</v>
      </c>
      <c r="B2949" s="13">
        <v>0</v>
      </c>
      <c r="C2949" s="13">
        <v>31500</v>
      </c>
    </row>
    <row r="2950" spans="1:3" x14ac:dyDescent="0.45">
      <c r="A2950" s="13">
        <v>0</v>
      </c>
      <c r="B2950" s="13">
        <v>0</v>
      </c>
      <c r="C2950" s="13">
        <v>31500</v>
      </c>
    </row>
    <row r="2951" spans="1:3" x14ac:dyDescent="0.45">
      <c r="A2951" s="13">
        <v>0</v>
      </c>
      <c r="B2951" s="13">
        <v>0</v>
      </c>
      <c r="C2951" s="13">
        <v>31500</v>
      </c>
    </row>
    <row r="2952" spans="1:3" x14ac:dyDescent="0.45">
      <c r="A2952" s="13">
        <v>0</v>
      </c>
      <c r="B2952" s="13">
        <v>0</v>
      </c>
      <c r="C2952" s="13">
        <v>31500</v>
      </c>
    </row>
    <row r="2953" spans="1:3" x14ac:dyDescent="0.45">
      <c r="A2953" s="13">
        <v>0</v>
      </c>
      <c r="B2953" s="13">
        <v>0</v>
      </c>
      <c r="C2953" s="13">
        <v>58000</v>
      </c>
    </row>
    <row r="2954" spans="1:3" x14ac:dyDescent="0.45">
      <c r="A2954" s="13">
        <v>0</v>
      </c>
      <c r="B2954" s="13">
        <v>0</v>
      </c>
      <c r="C2954" s="13">
        <v>31500</v>
      </c>
    </row>
    <row r="2955" spans="1:3" x14ac:dyDescent="0.45">
      <c r="A2955" s="13">
        <v>0</v>
      </c>
      <c r="B2955" s="13">
        <v>0</v>
      </c>
      <c r="C2955" s="13">
        <v>110200</v>
      </c>
    </row>
    <row r="2956" spans="1:3" x14ac:dyDescent="0.45">
      <c r="A2956" s="13">
        <v>0</v>
      </c>
      <c r="B2956" s="13">
        <v>0</v>
      </c>
      <c r="C2956" s="13">
        <v>213440</v>
      </c>
    </row>
    <row r="2957" spans="1:3" x14ac:dyDescent="0.45">
      <c r="A2957" s="13">
        <v>20000</v>
      </c>
      <c r="B2957" s="13">
        <v>0</v>
      </c>
      <c r="C2957" s="13">
        <v>330000</v>
      </c>
    </row>
    <row r="2958" spans="1:3" x14ac:dyDescent="0.45">
      <c r="A2958" s="13">
        <v>0</v>
      </c>
      <c r="B2958" s="13">
        <v>0</v>
      </c>
      <c r="C2958" s="13">
        <v>158000</v>
      </c>
    </row>
    <row r="2959" spans="1:3" x14ac:dyDescent="0.45">
      <c r="A2959" s="13">
        <v>0</v>
      </c>
      <c r="B2959" s="13">
        <v>0</v>
      </c>
      <c r="C2959" s="13">
        <v>31500</v>
      </c>
    </row>
    <row r="2960" spans="1:3" x14ac:dyDescent="0.45">
      <c r="A2960" s="13">
        <v>0</v>
      </c>
      <c r="B2960" s="13">
        <v>0</v>
      </c>
      <c r="C2960" s="13">
        <v>31500</v>
      </c>
    </row>
    <row r="2961" spans="1:3" x14ac:dyDescent="0.45">
      <c r="A2961" s="13">
        <v>15000</v>
      </c>
      <c r="B2961" s="13">
        <v>0</v>
      </c>
      <c r="C2961" s="13">
        <v>616600</v>
      </c>
    </row>
    <row r="2962" spans="1:3" x14ac:dyDescent="0.45">
      <c r="A2962" s="13">
        <v>13300</v>
      </c>
      <c r="B2962" s="13">
        <v>0</v>
      </c>
      <c r="C2962" s="13">
        <v>217000</v>
      </c>
    </row>
    <row r="2963" spans="1:3" x14ac:dyDescent="0.45">
      <c r="A2963" s="13">
        <v>13300</v>
      </c>
      <c r="B2963" s="13">
        <v>0</v>
      </c>
      <c r="C2963" s="13">
        <v>49000</v>
      </c>
    </row>
    <row r="2964" spans="1:3" x14ac:dyDescent="0.45">
      <c r="A2964" s="13">
        <v>0</v>
      </c>
      <c r="B2964" s="13">
        <v>0</v>
      </c>
      <c r="C2964" s="13">
        <v>330000</v>
      </c>
    </row>
    <row r="2965" spans="1:3" x14ac:dyDescent="0.45">
      <c r="A2965" s="13">
        <v>0</v>
      </c>
      <c r="B2965" s="13">
        <v>0</v>
      </c>
      <c r="C2965" s="13">
        <v>148200</v>
      </c>
    </row>
    <row r="2966" spans="1:3" x14ac:dyDescent="0.45">
      <c r="A2966" s="13">
        <v>0</v>
      </c>
      <c r="B2966" s="13">
        <v>0</v>
      </c>
      <c r="C2966" s="13">
        <v>78000</v>
      </c>
    </row>
    <row r="2967" spans="1:3" x14ac:dyDescent="0.45">
      <c r="A2967" s="13">
        <v>20000</v>
      </c>
      <c r="B2967" s="13">
        <v>0</v>
      </c>
      <c r="C2967" s="13">
        <v>406000</v>
      </c>
    </row>
    <row r="2968" spans="1:3" x14ac:dyDescent="0.45">
      <c r="A2968" s="13">
        <v>0</v>
      </c>
      <c r="B2968" s="13">
        <v>0</v>
      </c>
      <c r="C2968" s="13">
        <v>58000</v>
      </c>
    </row>
    <row r="2969" spans="1:3" x14ac:dyDescent="0.45">
      <c r="A2969" s="13">
        <v>0</v>
      </c>
      <c r="B2969" s="13">
        <v>0</v>
      </c>
      <c r="C2969" s="13">
        <v>129200</v>
      </c>
    </row>
    <row r="2970" spans="1:3" x14ac:dyDescent="0.45">
      <c r="A2970" s="13">
        <v>8000</v>
      </c>
      <c r="B2970" s="13">
        <v>0</v>
      </c>
      <c r="C2970" s="13">
        <v>160000</v>
      </c>
    </row>
    <row r="2971" spans="1:3" x14ac:dyDescent="0.45">
      <c r="A2971" s="13">
        <v>0</v>
      </c>
      <c r="B2971" s="13">
        <v>0</v>
      </c>
      <c r="C2971" s="13">
        <v>78000</v>
      </c>
    </row>
    <row r="2972" spans="1:3" x14ac:dyDescent="0.45">
      <c r="A2972" s="13">
        <v>30000</v>
      </c>
      <c r="B2972" s="13">
        <v>0</v>
      </c>
      <c r="C2972" s="13">
        <v>649000</v>
      </c>
    </row>
    <row r="2973" spans="1:3" x14ac:dyDescent="0.45">
      <c r="A2973" s="13">
        <v>30000</v>
      </c>
      <c r="B2973" s="13">
        <v>0</v>
      </c>
      <c r="C2973" s="13">
        <v>15500</v>
      </c>
    </row>
    <row r="2974" spans="1:3" x14ac:dyDescent="0.45">
      <c r="A2974" s="13">
        <v>30000</v>
      </c>
      <c r="B2974" s="13">
        <v>0</v>
      </c>
      <c r="C2974" s="13">
        <v>74000</v>
      </c>
    </row>
    <row r="2975" spans="1:3" x14ac:dyDescent="0.45">
      <c r="A2975" s="13">
        <v>30000</v>
      </c>
      <c r="B2975" s="13">
        <v>0</v>
      </c>
      <c r="C2975" s="13">
        <v>34500</v>
      </c>
    </row>
    <row r="2976" spans="1:3" x14ac:dyDescent="0.45">
      <c r="A2976" s="13">
        <v>0</v>
      </c>
      <c r="B2976" s="13">
        <v>0</v>
      </c>
      <c r="C2976" s="13">
        <v>32000</v>
      </c>
    </row>
    <row r="2977" spans="1:3" x14ac:dyDescent="0.45">
      <c r="A2977" s="13">
        <v>0</v>
      </c>
      <c r="B2977" s="13">
        <v>0</v>
      </c>
      <c r="C2977" s="13">
        <v>32000</v>
      </c>
    </row>
    <row r="2978" spans="1:3" x14ac:dyDescent="0.45">
      <c r="A2978" s="13">
        <v>20000</v>
      </c>
      <c r="B2978" s="13">
        <v>0</v>
      </c>
      <c r="C2978" s="13">
        <v>330000</v>
      </c>
    </row>
    <row r="2979" spans="1:3" x14ac:dyDescent="0.45">
      <c r="A2979" s="13">
        <v>20000</v>
      </c>
      <c r="B2979" s="13">
        <v>0</v>
      </c>
      <c r="C2979" s="13">
        <v>20500</v>
      </c>
    </row>
    <row r="2980" spans="1:3" x14ac:dyDescent="0.45">
      <c r="A2980" s="13">
        <v>0</v>
      </c>
      <c r="B2980" s="13">
        <v>0</v>
      </c>
      <c r="C2980" s="13">
        <v>330000</v>
      </c>
    </row>
    <row r="2981" spans="1:3" x14ac:dyDescent="0.45">
      <c r="A2981" s="13">
        <v>0</v>
      </c>
      <c r="B2981" s="13">
        <v>0</v>
      </c>
      <c r="C2981" s="13">
        <v>32000</v>
      </c>
    </row>
    <row r="2982" spans="1:3" x14ac:dyDescent="0.45">
      <c r="A2982" s="13">
        <v>0</v>
      </c>
      <c r="B2982" s="13">
        <v>0</v>
      </c>
      <c r="C2982" s="13">
        <v>32000</v>
      </c>
    </row>
    <row r="2983" spans="1:3" x14ac:dyDescent="0.45">
      <c r="A2983" s="13">
        <v>0</v>
      </c>
      <c r="B2983" s="13">
        <v>0</v>
      </c>
      <c r="C2983" s="13">
        <v>148200</v>
      </c>
    </row>
    <row r="2984" spans="1:3" x14ac:dyDescent="0.45">
      <c r="A2984" s="13">
        <v>0</v>
      </c>
      <c r="B2984" s="13">
        <v>0</v>
      </c>
      <c r="C2984" s="13">
        <v>68000</v>
      </c>
    </row>
    <row r="2985" spans="1:3" x14ac:dyDescent="0.45">
      <c r="A2985" s="13">
        <v>20000</v>
      </c>
      <c r="B2985" s="13">
        <v>0</v>
      </c>
      <c r="C2985" s="13">
        <v>398000</v>
      </c>
    </row>
    <row r="2986" spans="1:3" x14ac:dyDescent="0.45">
      <c r="A2986" s="13">
        <v>0</v>
      </c>
      <c r="B2986" s="13">
        <v>0</v>
      </c>
      <c r="C2986" s="13">
        <v>32000</v>
      </c>
    </row>
    <row r="2987" spans="1:3" x14ac:dyDescent="0.45">
      <c r="A2987" s="13">
        <v>0</v>
      </c>
      <c r="B2987" s="13">
        <v>0</v>
      </c>
      <c r="C2987" s="13">
        <v>21000</v>
      </c>
    </row>
    <row r="2988" spans="1:3" x14ac:dyDescent="0.45">
      <c r="A2988" s="13">
        <v>0</v>
      </c>
      <c r="B2988" s="13">
        <v>0</v>
      </c>
      <c r="C2988" s="13">
        <v>32000</v>
      </c>
    </row>
    <row r="2989" spans="1:3" x14ac:dyDescent="0.45">
      <c r="A2989" s="13">
        <v>0</v>
      </c>
      <c r="B2989" s="13">
        <v>0</v>
      </c>
      <c r="C2989" s="13">
        <v>649000</v>
      </c>
    </row>
    <row r="2990" spans="1:3" x14ac:dyDescent="0.45">
      <c r="A2990" s="13">
        <v>0</v>
      </c>
      <c r="B2990" s="13">
        <v>0</v>
      </c>
      <c r="C2990" s="13">
        <v>49000</v>
      </c>
    </row>
    <row r="2991" spans="1:3" x14ac:dyDescent="0.45">
      <c r="A2991" s="13">
        <v>0</v>
      </c>
      <c r="B2991" s="13">
        <v>0</v>
      </c>
      <c r="C2991" s="13">
        <v>32000</v>
      </c>
    </row>
    <row r="2992" spans="1:3" x14ac:dyDescent="0.45">
      <c r="A2992" s="13">
        <v>20000</v>
      </c>
      <c r="B2992" s="13">
        <v>0</v>
      </c>
      <c r="C2992" s="13">
        <v>330000</v>
      </c>
    </row>
    <row r="2993" spans="1:3" x14ac:dyDescent="0.45">
      <c r="A2993" s="13">
        <v>10850</v>
      </c>
      <c r="B2993" s="13">
        <v>0</v>
      </c>
      <c r="C2993" s="13">
        <v>217000</v>
      </c>
    </row>
    <row r="2994" spans="1:3" x14ac:dyDescent="0.45">
      <c r="A2994" s="13">
        <v>0</v>
      </c>
      <c r="B2994" s="13">
        <v>0</v>
      </c>
      <c r="C2994" s="13">
        <v>217000</v>
      </c>
    </row>
    <row r="2995" spans="1:3" x14ac:dyDescent="0.45">
      <c r="A2995" s="13">
        <v>0</v>
      </c>
      <c r="B2995" s="13">
        <v>0</v>
      </c>
      <c r="C2995" s="13">
        <v>78000</v>
      </c>
    </row>
    <row r="2996" spans="1:3" x14ac:dyDescent="0.45">
      <c r="A2996" s="13">
        <v>0</v>
      </c>
      <c r="B2996" s="13">
        <v>0</v>
      </c>
      <c r="C2996" s="13">
        <v>148200</v>
      </c>
    </row>
    <row r="2997" spans="1:3" x14ac:dyDescent="0.45">
      <c r="A2997" s="13">
        <v>0</v>
      </c>
      <c r="B2997" s="13">
        <v>0</v>
      </c>
      <c r="C2997" s="13">
        <v>148200</v>
      </c>
    </row>
    <row r="2998" spans="1:3" x14ac:dyDescent="0.45">
      <c r="A2998" s="13">
        <v>0</v>
      </c>
      <c r="B2998" s="13">
        <v>0</v>
      </c>
      <c r="C2998" s="13">
        <v>57950</v>
      </c>
    </row>
    <row r="2999" spans="1:3" x14ac:dyDescent="0.45">
      <c r="A2999" s="13">
        <v>0</v>
      </c>
      <c r="B2999" s="13">
        <v>0</v>
      </c>
      <c r="C2999" s="13">
        <v>49400</v>
      </c>
    </row>
    <row r="3000" spans="1:3" x14ac:dyDescent="0.45">
      <c r="A3000" s="13">
        <v>0</v>
      </c>
      <c r="B3000" s="13">
        <v>0</v>
      </c>
      <c r="C3000" s="13">
        <v>39000</v>
      </c>
    </row>
    <row r="3001" spans="1:3" x14ac:dyDescent="0.45">
      <c r="A3001" s="13">
        <v>0</v>
      </c>
      <c r="B3001" s="13">
        <v>0</v>
      </c>
      <c r="C3001" s="13">
        <v>398000</v>
      </c>
    </row>
    <row r="3002" spans="1:3" x14ac:dyDescent="0.45">
      <c r="A3002" s="13">
        <v>11200</v>
      </c>
      <c r="B3002" s="13">
        <v>0</v>
      </c>
      <c r="C3002" s="13">
        <v>224000</v>
      </c>
    </row>
    <row r="3003" spans="1:3" x14ac:dyDescent="0.45">
      <c r="A3003" s="13">
        <v>0</v>
      </c>
      <c r="B3003" s="13">
        <v>0</v>
      </c>
      <c r="C3003" s="13">
        <v>649000</v>
      </c>
    </row>
    <row r="3004" spans="1:3" x14ac:dyDescent="0.45">
      <c r="A3004" s="13">
        <v>0</v>
      </c>
      <c r="B3004" s="13">
        <v>0</v>
      </c>
      <c r="C3004" s="13">
        <v>32000</v>
      </c>
    </row>
    <row r="3005" spans="1:3" x14ac:dyDescent="0.45">
      <c r="A3005" s="13">
        <v>0</v>
      </c>
      <c r="B3005" s="13">
        <v>0</v>
      </c>
      <c r="C3005" s="13">
        <v>32000</v>
      </c>
    </row>
    <row r="3006" spans="1:3" x14ac:dyDescent="0.45">
      <c r="A3006" s="13">
        <v>0</v>
      </c>
      <c r="B3006" s="13">
        <v>0</v>
      </c>
      <c r="C3006" s="13">
        <v>158000</v>
      </c>
    </row>
    <row r="3007" spans="1:3" x14ac:dyDescent="0.45">
      <c r="A3007" s="13">
        <v>0</v>
      </c>
      <c r="B3007" s="13">
        <v>0</v>
      </c>
      <c r="C3007" s="13">
        <v>32000</v>
      </c>
    </row>
    <row r="3008" spans="1:3" x14ac:dyDescent="0.45">
      <c r="A3008" s="13">
        <v>0</v>
      </c>
      <c r="B3008" s="13">
        <v>0</v>
      </c>
      <c r="C3008" s="13">
        <v>64000</v>
      </c>
    </row>
    <row r="3009" spans="1:3" x14ac:dyDescent="0.45">
      <c r="A3009" s="13">
        <v>0</v>
      </c>
      <c r="B3009" s="13">
        <v>0</v>
      </c>
      <c r="C3009" s="13">
        <v>21000</v>
      </c>
    </row>
    <row r="3010" spans="1:3" x14ac:dyDescent="0.45">
      <c r="A3010" s="13">
        <v>0</v>
      </c>
      <c r="B3010" s="13">
        <v>0</v>
      </c>
      <c r="C3010" s="13">
        <v>398000</v>
      </c>
    </row>
    <row r="3011" spans="1:3" x14ac:dyDescent="0.45">
      <c r="A3011" s="13">
        <v>0</v>
      </c>
      <c r="B3011" s="13">
        <v>0</v>
      </c>
      <c r="C3011" s="13">
        <v>24000</v>
      </c>
    </row>
    <row r="3012" spans="1:3" x14ac:dyDescent="0.45">
      <c r="A3012" s="13">
        <v>0</v>
      </c>
      <c r="B3012" s="13">
        <v>0</v>
      </c>
      <c r="C3012" s="13">
        <v>796000</v>
      </c>
    </row>
    <row r="3013" spans="1:3" x14ac:dyDescent="0.45">
      <c r="A3013" s="13">
        <v>0</v>
      </c>
      <c r="B3013" s="13">
        <v>0</v>
      </c>
      <c r="C3013" s="13">
        <v>68000</v>
      </c>
    </row>
    <row r="3014" spans="1:3" x14ac:dyDescent="0.45">
      <c r="A3014" s="13">
        <v>0</v>
      </c>
      <c r="B3014" s="13">
        <v>0</v>
      </c>
      <c r="C3014" s="13">
        <v>191360</v>
      </c>
    </row>
    <row r="3015" spans="1:3" x14ac:dyDescent="0.45">
      <c r="A3015" s="13">
        <v>0</v>
      </c>
      <c r="B3015" s="13">
        <v>0</v>
      </c>
      <c r="C3015" s="13">
        <v>68000</v>
      </c>
    </row>
    <row r="3016" spans="1:3" x14ac:dyDescent="0.45">
      <c r="A3016" s="13">
        <v>0</v>
      </c>
      <c r="B3016" s="13">
        <v>0</v>
      </c>
      <c r="C3016" s="13">
        <v>68000</v>
      </c>
    </row>
    <row r="3017" spans="1:3" x14ac:dyDescent="0.45">
      <c r="A3017" s="13">
        <v>20000</v>
      </c>
      <c r="B3017" s="13">
        <v>0</v>
      </c>
      <c r="C3017" s="13">
        <v>268000</v>
      </c>
    </row>
    <row r="3018" spans="1:3" x14ac:dyDescent="0.45">
      <c r="A3018" s="13">
        <v>20000</v>
      </c>
      <c r="B3018" s="13">
        <v>0</v>
      </c>
      <c r="C3018" s="13">
        <v>21000</v>
      </c>
    </row>
    <row r="3019" spans="1:3" x14ac:dyDescent="0.45">
      <c r="A3019" s="13">
        <v>20000</v>
      </c>
      <c r="B3019" s="13">
        <v>0</v>
      </c>
      <c r="C3019" s="13">
        <v>44000</v>
      </c>
    </row>
    <row r="3020" spans="1:3" x14ac:dyDescent="0.45">
      <c r="A3020" s="13">
        <v>20000</v>
      </c>
      <c r="B3020" s="13">
        <v>0</v>
      </c>
      <c r="C3020" s="13">
        <v>16000</v>
      </c>
    </row>
    <row r="3021" spans="1:3" x14ac:dyDescent="0.45">
      <c r="A3021" s="13">
        <v>20000</v>
      </c>
      <c r="B3021" s="13">
        <v>0</v>
      </c>
      <c r="C3021" s="13">
        <v>16000</v>
      </c>
    </row>
    <row r="3022" spans="1:3" x14ac:dyDescent="0.45">
      <c r="A3022" s="13">
        <v>0</v>
      </c>
      <c r="B3022" s="13">
        <v>0</v>
      </c>
      <c r="C3022" s="13">
        <v>32000</v>
      </c>
    </row>
    <row r="3023" spans="1:3" x14ac:dyDescent="0.45">
      <c r="A3023" s="13">
        <v>20000</v>
      </c>
      <c r="B3023" s="13">
        <v>0</v>
      </c>
      <c r="C3023" s="13">
        <v>330000</v>
      </c>
    </row>
    <row r="3024" spans="1:3" x14ac:dyDescent="0.45">
      <c r="A3024" s="13">
        <v>20000</v>
      </c>
      <c r="B3024" s="13">
        <v>0</v>
      </c>
      <c r="C3024" s="13">
        <v>60000</v>
      </c>
    </row>
    <row r="3025" spans="1:3" x14ac:dyDescent="0.45">
      <c r="A3025" s="13">
        <v>0</v>
      </c>
      <c r="B3025" s="13">
        <v>0</v>
      </c>
      <c r="C3025" s="13">
        <v>32000</v>
      </c>
    </row>
    <row r="3026" spans="1:3" x14ac:dyDescent="0.45">
      <c r="A3026" s="13">
        <v>0</v>
      </c>
      <c r="B3026" s="13">
        <v>0</v>
      </c>
      <c r="C3026" s="13">
        <v>32000</v>
      </c>
    </row>
    <row r="3027" spans="1:3" x14ac:dyDescent="0.45">
      <c r="A3027" s="13">
        <v>0</v>
      </c>
      <c r="B3027" s="13">
        <v>0</v>
      </c>
      <c r="C3027" s="13">
        <v>406000</v>
      </c>
    </row>
    <row r="3028" spans="1:3" x14ac:dyDescent="0.45">
      <c r="A3028" s="13">
        <v>20000</v>
      </c>
      <c r="B3028" s="13">
        <v>0</v>
      </c>
      <c r="C3028" s="13">
        <v>406000</v>
      </c>
    </row>
    <row r="3029" spans="1:3" x14ac:dyDescent="0.45">
      <c r="A3029" s="13">
        <v>0</v>
      </c>
      <c r="B3029" s="13">
        <v>0</v>
      </c>
      <c r="C3029" s="13">
        <v>57950</v>
      </c>
    </row>
    <row r="3030" spans="1:3" x14ac:dyDescent="0.45">
      <c r="A3030" s="13">
        <v>0</v>
      </c>
      <c r="B3030" s="13">
        <v>0</v>
      </c>
      <c r="C3030" s="13">
        <v>49400</v>
      </c>
    </row>
    <row r="3031" spans="1:3" x14ac:dyDescent="0.45">
      <c r="A3031" s="13">
        <v>0</v>
      </c>
      <c r="B3031" s="13">
        <v>0</v>
      </c>
      <c r="C3031" s="13">
        <v>406000</v>
      </c>
    </row>
    <row r="3032" spans="1:3" x14ac:dyDescent="0.45">
      <c r="A3032" s="13">
        <v>0</v>
      </c>
      <c r="B3032" s="13">
        <v>0</v>
      </c>
      <c r="C3032" s="13">
        <v>68000</v>
      </c>
    </row>
    <row r="3033" spans="1:3" x14ac:dyDescent="0.45">
      <c r="A3033" s="13">
        <v>0</v>
      </c>
      <c r="B3033" s="13">
        <v>0</v>
      </c>
      <c r="C3033" s="13">
        <v>68000</v>
      </c>
    </row>
    <row r="3034" spans="1:3" x14ac:dyDescent="0.45">
      <c r="A3034" s="13">
        <v>0</v>
      </c>
      <c r="B3034" s="13">
        <v>0</v>
      </c>
      <c r="C3034" s="13">
        <v>21000</v>
      </c>
    </row>
    <row r="3035" spans="1:3" x14ac:dyDescent="0.45">
      <c r="A3035" s="13">
        <v>0</v>
      </c>
      <c r="B3035" s="13">
        <v>0</v>
      </c>
      <c r="C3035" s="13">
        <v>398000</v>
      </c>
    </row>
    <row r="3036" spans="1:3" x14ac:dyDescent="0.45">
      <c r="A3036" s="13">
        <v>0</v>
      </c>
      <c r="B3036" s="13">
        <v>0</v>
      </c>
      <c r="C3036" s="13">
        <v>74000</v>
      </c>
    </row>
    <row r="3037" spans="1:3" x14ac:dyDescent="0.45">
      <c r="A3037" s="13">
        <v>0</v>
      </c>
      <c r="B3037" s="13">
        <v>0</v>
      </c>
      <c r="C3037" s="13">
        <v>217000</v>
      </c>
    </row>
    <row r="3038" spans="1:3" x14ac:dyDescent="0.45">
      <c r="A3038" s="13">
        <v>0</v>
      </c>
      <c r="B3038" s="13">
        <v>0</v>
      </c>
      <c r="C3038" s="13">
        <v>217000</v>
      </c>
    </row>
    <row r="3039" spans="1:3" x14ac:dyDescent="0.45">
      <c r="A3039" s="13">
        <v>20000</v>
      </c>
      <c r="B3039" s="13">
        <v>0</v>
      </c>
      <c r="C3039" s="13">
        <v>330000</v>
      </c>
    </row>
    <row r="3040" spans="1:3" x14ac:dyDescent="0.45">
      <c r="A3040" s="13">
        <v>20000</v>
      </c>
      <c r="B3040" s="13">
        <v>0</v>
      </c>
      <c r="C3040" s="13">
        <v>49000</v>
      </c>
    </row>
    <row r="3041" spans="1:3" x14ac:dyDescent="0.45">
      <c r="A3041" s="13">
        <v>0</v>
      </c>
      <c r="B3041" s="13">
        <v>0</v>
      </c>
      <c r="C3041" s="13">
        <v>330000</v>
      </c>
    </row>
    <row r="3042" spans="1:3" x14ac:dyDescent="0.45">
      <c r="A3042" s="13">
        <v>0</v>
      </c>
      <c r="B3042" s="13">
        <v>0</v>
      </c>
      <c r="C3042" s="13">
        <v>74100</v>
      </c>
    </row>
    <row r="3043" spans="1:3" x14ac:dyDescent="0.45">
      <c r="A3043" s="13">
        <v>0</v>
      </c>
      <c r="B3043" s="13">
        <v>0</v>
      </c>
      <c r="C3043" s="13">
        <v>39000</v>
      </c>
    </row>
    <row r="3044" spans="1:3" x14ac:dyDescent="0.45">
      <c r="A3044" s="13">
        <v>0</v>
      </c>
      <c r="B3044" s="13">
        <v>0</v>
      </c>
      <c r="C3044" s="13">
        <v>148200</v>
      </c>
    </row>
    <row r="3045" spans="1:3" x14ac:dyDescent="0.45">
      <c r="A3045" s="13">
        <v>0</v>
      </c>
      <c r="B3045" s="13">
        <v>0</v>
      </c>
      <c r="C3045" s="13">
        <v>52000</v>
      </c>
    </row>
    <row r="3046" spans="1:3" x14ac:dyDescent="0.45">
      <c r="A3046" s="13">
        <v>0</v>
      </c>
      <c r="B3046" s="13">
        <v>0</v>
      </c>
      <c r="C3046" s="13">
        <v>78000</v>
      </c>
    </row>
    <row r="3047" spans="1:3" x14ac:dyDescent="0.45">
      <c r="A3047" s="13">
        <v>0</v>
      </c>
      <c r="B3047" s="13">
        <v>0</v>
      </c>
      <c r="C3047" s="13">
        <v>206200</v>
      </c>
    </row>
    <row r="3048" spans="1:3" x14ac:dyDescent="0.45">
      <c r="A3048" s="13">
        <v>0</v>
      </c>
      <c r="B3048" s="13">
        <v>0</v>
      </c>
      <c r="C3048" s="13">
        <v>49400</v>
      </c>
    </row>
    <row r="3049" spans="1:3" x14ac:dyDescent="0.45">
      <c r="A3049" s="13">
        <v>0</v>
      </c>
      <c r="B3049" s="13">
        <v>0</v>
      </c>
      <c r="C3049" s="13">
        <v>57950</v>
      </c>
    </row>
    <row r="3050" spans="1:3" x14ac:dyDescent="0.45">
      <c r="A3050" s="13">
        <v>0</v>
      </c>
      <c r="B3050" s="13">
        <v>0</v>
      </c>
      <c r="C3050" s="13">
        <v>39000</v>
      </c>
    </row>
    <row r="3051" spans="1:3" x14ac:dyDescent="0.45">
      <c r="A3051" s="13">
        <v>0</v>
      </c>
      <c r="B3051" s="13">
        <v>0</v>
      </c>
      <c r="C3051" s="13">
        <v>254600</v>
      </c>
    </row>
    <row r="3052" spans="1:3" x14ac:dyDescent="0.45">
      <c r="A3052" s="13">
        <v>20000</v>
      </c>
      <c r="B3052" s="13">
        <v>0</v>
      </c>
      <c r="C3052" s="13">
        <v>297800</v>
      </c>
    </row>
    <row r="3053" spans="1:3" x14ac:dyDescent="0.45">
      <c r="A3053" s="13">
        <v>0</v>
      </c>
      <c r="B3053" s="13">
        <v>0</v>
      </c>
      <c r="C3053" s="13">
        <v>158000</v>
      </c>
    </row>
    <row r="3054" spans="1:3" x14ac:dyDescent="0.45">
      <c r="A3054" s="13">
        <v>0</v>
      </c>
      <c r="B3054" s="13">
        <v>0</v>
      </c>
      <c r="C3054" s="13">
        <v>115900</v>
      </c>
    </row>
    <row r="3055" spans="1:3" x14ac:dyDescent="0.45">
      <c r="A3055" s="13">
        <v>20000</v>
      </c>
      <c r="B3055" s="13">
        <v>0</v>
      </c>
      <c r="C3055" s="13">
        <v>297800</v>
      </c>
    </row>
    <row r="3056" spans="1:3" x14ac:dyDescent="0.45">
      <c r="A3056" s="13">
        <v>0</v>
      </c>
      <c r="B3056" s="13">
        <v>0</v>
      </c>
      <c r="C3056" s="13">
        <v>268000</v>
      </c>
    </row>
    <row r="3057" spans="1:3" x14ac:dyDescent="0.45">
      <c r="A3057" s="13">
        <v>0</v>
      </c>
      <c r="B3057" s="13">
        <v>0</v>
      </c>
      <c r="C3057" s="13">
        <v>21000</v>
      </c>
    </row>
    <row r="3058" spans="1:3" x14ac:dyDescent="0.45">
      <c r="A3058" s="13">
        <v>20000</v>
      </c>
      <c r="B3058" s="13">
        <v>0</v>
      </c>
      <c r="C3058" s="13">
        <v>398000</v>
      </c>
    </row>
    <row r="3059" spans="1:3" x14ac:dyDescent="0.45">
      <c r="A3059" s="13">
        <v>11250</v>
      </c>
      <c r="B3059" s="13">
        <v>0</v>
      </c>
      <c r="C3059" s="13">
        <v>8000</v>
      </c>
    </row>
    <row r="3060" spans="1:3" x14ac:dyDescent="0.45">
      <c r="A3060" s="13">
        <v>11250</v>
      </c>
      <c r="B3060" s="13">
        <v>0</v>
      </c>
      <c r="C3060" s="13">
        <v>217000</v>
      </c>
    </row>
    <row r="3061" spans="1:3" x14ac:dyDescent="0.45">
      <c r="A3061" s="13">
        <v>20000</v>
      </c>
      <c r="B3061" s="13">
        <v>0</v>
      </c>
      <c r="C3061" s="13">
        <v>434000</v>
      </c>
    </row>
    <row r="3062" spans="1:3" x14ac:dyDescent="0.45">
      <c r="A3062" s="13">
        <v>0</v>
      </c>
      <c r="B3062" s="13">
        <v>0</v>
      </c>
      <c r="C3062" s="13">
        <v>98000</v>
      </c>
    </row>
    <row r="3063" spans="1:3" x14ac:dyDescent="0.45">
      <c r="A3063" s="13">
        <v>0</v>
      </c>
      <c r="B3063" s="13">
        <v>0</v>
      </c>
      <c r="C3063" s="13">
        <v>80000</v>
      </c>
    </row>
    <row r="3064" spans="1:3" x14ac:dyDescent="0.45">
      <c r="A3064" s="13">
        <v>0</v>
      </c>
      <c r="B3064" s="13">
        <v>0</v>
      </c>
      <c r="C3064" s="13">
        <v>80000</v>
      </c>
    </row>
    <row r="3065" spans="1:3" x14ac:dyDescent="0.45">
      <c r="A3065" s="13">
        <v>0</v>
      </c>
      <c r="B3065" s="13">
        <v>0</v>
      </c>
      <c r="C3065" s="13">
        <v>78000</v>
      </c>
    </row>
    <row r="3066" spans="1:3" x14ac:dyDescent="0.45">
      <c r="A3066" s="13">
        <v>0</v>
      </c>
      <c r="B3066" s="13">
        <v>0</v>
      </c>
      <c r="C3066" s="13">
        <v>80000</v>
      </c>
    </row>
    <row r="3067" spans="1:3" x14ac:dyDescent="0.45">
      <c r="A3067" s="13">
        <v>11900</v>
      </c>
      <c r="B3067" s="13">
        <v>0</v>
      </c>
      <c r="C3067" s="13">
        <v>21000</v>
      </c>
    </row>
    <row r="3068" spans="1:3" x14ac:dyDescent="0.45">
      <c r="A3068" s="13">
        <v>11900</v>
      </c>
      <c r="B3068" s="13">
        <v>0</v>
      </c>
      <c r="C3068" s="13">
        <v>217000</v>
      </c>
    </row>
    <row r="3069" spans="1:3" x14ac:dyDescent="0.45">
      <c r="A3069" s="13">
        <v>0</v>
      </c>
      <c r="B3069" s="13">
        <v>0</v>
      </c>
      <c r="C3069" s="13">
        <v>158000</v>
      </c>
    </row>
    <row r="3070" spans="1:3" x14ac:dyDescent="0.45">
      <c r="A3070" s="13">
        <v>0</v>
      </c>
      <c r="B3070" s="13">
        <v>0</v>
      </c>
      <c r="C3070" s="13">
        <v>16000</v>
      </c>
    </row>
    <row r="3071" spans="1:3" x14ac:dyDescent="0.45">
      <c r="A3071" s="13">
        <v>0</v>
      </c>
      <c r="B3071" s="13">
        <v>0</v>
      </c>
      <c r="C3071" s="13">
        <v>8000</v>
      </c>
    </row>
    <row r="3072" spans="1:3" x14ac:dyDescent="0.45">
      <c r="A3072" s="13">
        <v>0</v>
      </c>
      <c r="B3072" s="13">
        <v>0</v>
      </c>
      <c r="C3072" s="13">
        <v>217000</v>
      </c>
    </row>
    <row r="3073" spans="1:3" x14ac:dyDescent="0.45">
      <c r="A3073" s="13">
        <v>0</v>
      </c>
      <c r="B3073" s="13">
        <v>0</v>
      </c>
      <c r="C3073" s="13">
        <v>70000</v>
      </c>
    </row>
    <row r="3074" spans="1:3" x14ac:dyDescent="0.45">
      <c r="A3074" s="13">
        <v>0</v>
      </c>
      <c r="B3074" s="13">
        <v>0</v>
      </c>
      <c r="C3074" s="13">
        <v>330000</v>
      </c>
    </row>
    <row r="3075" spans="1:3" x14ac:dyDescent="0.45">
      <c r="A3075" s="13">
        <v>0</v>
      </c>
      <c r="B3075" s="13">
        <v>0</v>
      </c>
      <c r="C3075" s="13">
        <v>78000</v>
      </c>
    </row>
    <row r="3076" spans="1:3" x14ac:dyDescent="0.45">
      <c r="A3076" s="13">
        <v>14075</v>
      </c>
      <c r="B3076" s="13">
        <v>0</v>
      </c>
      <c r="C3076" s="13">
        <v>217000</v>
      </c>
    </row>
    <row r="3077" spans="1:3" x14ac:dyDescent="0.45">
      <c r="A3077" s="13">
        <v>14075</v>
      </c>
      <c r="B3077" s="13">
        <v>0</v>
      </c>
      <c r="C3077" s="13">
        <v>64500</v>
      </c>
    </row>
    <row r="3078" spans="1:3" x14ac:dyDescent="0.45">
      <c r="A3078" s="13">
        <v>30000</v>
      </c>
      <c r="B3078" s="13">
        <v>0</v>
      </c>
      <c r="C3078" s="13">
        <v>796000</v>
      </c>
    </row>
    <row r="3079" spans="1:3" x14ac:dyDescent="0.45">
      <c r="A3079" s="13">
        <v>20000</v>
      </c>
      <c r="B3079" s="13">
        <v>0</v>
      </c>
      <c r="C3079" s="13">
        <v>224480</v>
      </c>
    </row>
    <row r="3080" spans="1:3" x14ac:dyDescent="0.45">
      <c r="A3080" s="13">
        <v>20000</v>
      </c>
      <c r="B3080" s="13">
        <v>0</v>
      </c>
      <c r="C3080" s="13">
        <v>115900</v>
      </c>
    </row>
    <row r="3081" spans="1:3" x14ac:dyDescent="0.45">
      <c r="A3081" s="13">
        <v>20000</v>
      </c>
      <c r="B3081" s="13">
        <v>0</v>
      </c>
      <c r="C3081" s="13">
        <v>398000</v>
      </c>
    </row>
    <row r="3082" spans="1:3" x14ac:dyDescent="0.45">
      <c r="A3082" s="13">
        <v>20000</v>
      </c>
      <c r="B3082" s="13">
        <v>0</v>
      </c>
      <c r="C3082" s="13">
        <v>330000</v>
      </c>
    </row>
    <row r="3083" spans="1:3" x14ac:dyDescent="0.45">
      <c r="A3083" s="13">
        <v>0</v>
      </c>
      <c r="B3083" s="13">
        <v>0</v>
      </c>
      <c r="C3083" s="13">
        <v>398000</v>
      </c>
    </row>
    <row r="3084" spans="1:3" x14ac:dyDescent="0.45">
      <c r="A3084" s="13">
        <v>0</v>
      </c>
      <c r="B3084" s="13">
        <v>0</v>
      </c>
      <c r="C3084" s="13">
        <v>56000</v>
      </c>
    </row>
    <row r="3085" spans="1:3" x14ac:dyDescent="0.45">
      <c r="A3085" s="13">
        <v>20000</v>
      </c>
      <c r="B3085" s="13">
        <v>0</v>
      </c>
      <c r="C3085" s="13">
        <v>398000</v>
      </c>
    </row>
    <row r="3086" spans="1:3" x14ac:dyDescent="0.45">
      <c r="A3086" s="13">
        <v>20000</v>
      </c>
      <c r="B3086" s="13">
        <v>0</v>
      </c>
      <c r="C3086" s="13">
        <v>21500</v>
      </c>
    </row>
    <row r="3087" spans="1:3" x14ac:dyDescent="0.45">
      <c r="A3087" s="13">
        <v>20000</v>
      </c>
      <c r="B3087" s="13">
        <v>0</v>
      </c>
      <c r="C3087" s="13">
        <v>70000</v>
      </c>
    </row>
    <row r="3088" spans="1:3" x14ac:dyDescent="0.45">
      <c r="A3088" s="13">
        <v>20000</v>
      </c>
      <c r="B3088" s="13">
        <v>0</v>
      </c>
      <c r="C3088" s="13">
        <v>398000</v>
      </c>
    </row>
    <row r="3089" spans="1:3" x14ac:dyDescent="0.45">
      <c r="A3089" s="13">
        <v>20000</v>
      </c>
      <c r="B3089" s="13">
        <v>0</v>
      </c>
      <c r="C3089" s="13">
        <v>24000</v>
      </c>
    </row>
    <row r="3090" spans="1:3" x14ac:dyDescent="0.45">
      <c r="A3090" s="13">
        <v>10850</v>
      </c>
      <c r="B3090" s="13">
        <v>0</v>
      </c>
      <c r="C3090" s="13">
        <v>217000</v>
      </c>
    </row>
    <row r="3091" spans="1:3" x14ac:dyDescent="0.45">
      <c r="A3091" s="13">
        <v>20000</v>
      </c>
      <c r="B3091" s="13">
        <v>0</v>
      </c>
      <c r="C3091" s="13">
        <v>330000</v>
      </c>
    </row>
    <row r="3092" spans="1:3" x14ac:dyDescent="0.45">
      <c r="A3092" s="13">
        <v>0</v>
      </c>
      <c r="B3092" s="13">
        <v>0</v>
      </c>
      <c r="C3092" s="13">
        <v>398000</v>
      </c>
    </row>
    <row r="3093" spans="1:3" x14ac:dyDescent="0.45">
      <c r="A3093" s="13">
        <v>20000</v>
      </c>
      <c r="B3093" s="13">
        <v>0</v>
      </c>
      <c r="C3093" s="13">
        <v>330000</v>
      </c>
    </row>
    <row r="3094" spans="1:3" x14ac:dyDescent="0.45">
      <c r="A3094" s="13">
        <v>20000</v>
      </c>
      <c r="B3094" s="13">
        <v>0</v>
      </c>
      <c r="C3094" s="13">
        <v>21000</v>
      </c>
    </row>
    <row r="3095" spans="1:3" x14ac:dyDescent="0.45">
      <c r="A3095" s="13">
        <v>0</v>
      </c>
      <c r="B3095" s="13">
        <v>0</v>
      </c>
      <c r="C3095" s="13">
        <v>16000</v>
      </c>
    </row>
    <row r="3096" spans="1:3" x14ac:dyDescent="0.45">
      <c r="A3096" s="13">
        <v>0</v>
      </c>
      <c r="B3096" s="13">
        <v>0</v>
      </c>
      <c r="C3096" s="13">
        <v>217000</v>
      </c>
    </row>
    <row r="3097" spans="1:3" x14ac:dyDescent="0.45">
      <c r="A3097" s="13">
        <v>0</v>
      </c>
      <c r="B3097" s="13">
        <v>0</v>
      </c>
      <c r="C3097" s="13">
        <v>35880</v>
      </c>
    </row>
    <row r="3098" spans="1:3" x14ac:dyDescent="0.45">
      <c r="A3098" s="13">
        <v>0</v>
      </c>
      <c r="B3098" s="13">
        <v>0</v>
      </c>
      <c r="C3098" s="13">
        <v>56120</v>
      </c>
    </row>
    <row r="3099" spans="1:3" x14ac:dyDescent="0.45">
      <c r="A3099" s="13">
        <v>0</v>
      </c>
      <c r="B3099" s="13">
        <v>0</v>
      </c>
      <c r="C3099" s="13">
        <v>95680</v>
      </c>
    </row>
    <row r="3100" spans="1:3" x14ac:dyDescent="0.45">
      <c r="A3100" s="13">
        <v>10850</v>
      </c>
      <c r="B3100" s="13">
        <v>0</v>
      </c>
      <c r="C3100" s="13">
        <v>217000</v>
      </c>
    </row>
    <row r="3101" spans="1:3" x14ac:dyDescent="0.45">
      <c r="A3101" s="13">
        <v>0</v>
      </c>
      <c r="B3101" s="13">
        <v>0</v>
      </c>
      <c r="C3101" s="13">
        <v>158000</v>
      </c>
    </row>
    <row r="3102" spans="1:3" x14ac:dyDescent="0.45">
      <c r="A3102" s="13">
        <v>10850</v>
      </c>
      <c r="B3102" s="13">
        <v>0</v>
      </c>
      <c r="C3102" s="13">
        <v>217000</v>
      </c>
    </row>
    <row r="3103" spans="1:3" x14ac:dyDescent="0.45">
      <c r="A3103" s="13">
        <v>8450</v>
      </c>
      <c r="B3103" s="13">
        <v>0</v>
      </c>
      <c r="C3103" s="13">
        <v>21000</v>
      </c>
    </row>
    <row r="3104" spans="1:3" x14ac:dyDescent="0.45">
      <c r="A3104" s="13">
        <v>8450</v>
      </c>
      <c r="B3104" s="13">
        <v>0</v>
      </c>
      <c r="C3104" s="13">
        <v>148000</v>
      </c>
    </row>
    <row r="3105" spans="1:3" x14ac:dyDescent="0.45">
      <c r="A3105" s="13">
        <v>0</v>
      </c>
      <c r="B3105" s="13">
        <v>0</v>
      </c>
      <c r="C3105" s="13">
        <v>21000</v>
      </c>
    </row>
    <row r="3106" spans="1:3" x14ac:dyDescent="0.45">
      <c r="A3106" s="13">
        <v>0</v>
      </c>
      <c r="B3106" s="13">
        <v>0</v>
      </c>
      <c r="C3106" s="13">
        <v>24000</v>
      </c>
    </row>
    <row r="3107" spans="1:3" x14ac:dyDescent="0.45">
      <c r="A3107" s="13">
        <v>0</v>
      </c>
      <c r="B3107" s="13">
        <v>0</v>
      </c>
      <c r="C3107" s="13">
        <v>49000</v>
      </c>
    </row>
    <row r="3108" spans="1:3" x14ac:dyDescent="0.45">
      <c r="A3108" s="13">
        <v>0</v>
      </c>
      <c r="B3108" s="13">
        <v>0</v>
      </c>
      <c r="C3108" s="13">
        <v>21000</v>
      </c>
    </row>
    <row r="3109" spans="1:3" x14ac:dyDescent="0.45">
      <c r="A3109" s="13">
        <v>0</v>
      </c>
      <c r="B3109" s="13">
        <v>0</v>
      </c>
      <c r="C3109" s="13">
        <v>21000</v>
      </c>
    </row>
    <row r="3110" spans="1:3" x14ac:dyDescent="0.45">
      <c r="A3110" s="13">
        <v>30000</v>
      </c>
      <c r="B3110" s="13">
        <v>0</v>
      </c>
      <c r="C3110" s="13">
        <v>799000</v>
      </c>
    </row>
    <row r="3111" spans="1:3" x14ac:dyDescent="0.45">
      <c r="A3111" s="13">
        <v>0</v>
      </c>
      <c r="B3111" s="13">
        <v>0</v>
      </c>
      <c r="C3111" s="13">
        <v>44000</v>
      </c>
    </row>
    <row r="3112" spans="1:3" x14ac:dyDescent="0.45">
      <c r="A3112" s="13">
        <v>0</v>
      </c>
      <c r="B3112" s="13">
        <v>0</v>
      </c>
      <c r="C3112" s="13">
        <v>78000</v>
      </c>
    </row>
    <row r="3113" spans="1:3" x14ac:dyDescent="0.45">
      <c r="A3113" s="13">
        <v>13400</v>
      </c>
      <c r="B3113" s="13">
        <v>0</v>
      </c>
      <c r="C3113" s="13">
        <v>268000</v>
      </c>
    </row>
    <row r="3114" spans="1:3" x14ac:dyDescent="0.45">
      <c r="A3114" s="13">
        <v>20000</v>
      </c>
      <c r="B3114" s="13">
        <v>0</v>
      </c>
      <c r="C3114" s="13">
        <v>330000</v>
      </c>
    </row>
    <row r="3115" spans="1:3" x14ac:dyDescent="0.45">
      <c r="A3115" s="13">
        <v>0</v>
      </c>
      <c r="B3115" s="13">
        <v>0</v>
      </c>
      <c r="C3115" s="13">
        <v>150000</v>
      </c>
    </row>
    <row r="3116" spans="1:3" x14ac:dyDescent="0.45">
      <c r="A3116" s="13">
        <v>0</v>
      </c>
      <c r="B3116" s="13">
        <v>0</v>
      </c>
      <c r="C3116" s="13">
        <v>1399000</v>
      </c>
    </row>
    <row r="3117" spans="1:3" x14ac:dyDescent="0.45">
      <c r="A3117" s="13">
        <v>0</v>
      </c>
      <c r="B3117" s="13">
        <v>0</v>
      </c>
      <c r="C3117" s="13">
        <v>78000</v>
      </c>
    </row>
    <row r="3118" spans="1:3" x14ac:dyDescent="0.45">
      <c r="A3118" s="13">
        <v>20000</v>
      </c>
      <c r="B3118" s="13">
        <v>0</v>
      </c>
      <c r="C3118" s="13">
        <v>330000</v>
      </c>
    </row>
    <row r="3119" spans="1:3" x14ac:dyDescent="0.45">
      <c r="A3119" s="13">
        <v>20000</v>
      </c>
      <c r="B3119" s="13">
        <v>0</v>
      </c>
      <c r="C3119" s="13">
        <v>21000</v>
      </c>
    </row>
    <row r="3120" spans="1:3" x14ac:dyDescent="0.45">
      <c r="A3120" s="13">
        <v>20000</v>
      </c>
      <c r="B3120" s="13">
        <v>0</v>
      </c>
      <c r="C3120" s="13">
        <v>60000</v>
      </c>
    </row>
    <row r="3121" spans="1:3" x14ac:dyDescent="0.45">
      <c r="A3121" s="13">
        <v>20000</v>
      </c>
      <c r="B3121" s="13">
        <v>0</v>
      </c>
      <c r="C3121" s="13">
        <v>98000</v>
      </c>
    </row>
    <row r="3122" spans="1:3" x14ac:dyDescent="0.45">
      <c r="A3122" s="13">
        <v>20000</v>
      </c>
      <c r="B3122" s="13">
        <v>0</v>
      </c>
      <c r="C3122" s="13">
        <v>330000</v>
      </c>
    </row>
    <row r="3123" spans="1:3" x14ac:dyDescent="0.45">
      <c r="A3123" s="13">
        <v>0</v>
      </c>
      <c r="B3123" s="13">
        <v>0</v>
      </c>
      <c r="C3123" s="13">
        <v>80000</v>
      </c>
    </row>
    <row r="3124" spans="1:3" x14ac:dyDescent="0.45">
      <c r="A3124" s="13">
        <v>20000</v>
      </c>
      <c r="B3124" s="13">
        <v>0</v>
      </c>
      <c r="C3124" s="13">
        <v>330000</v>
      </c>
    </row>
    <row r="3125" spans="1:3" x14ac:dyDescent="0.45">
      <c r="A3125" s="13">
        <v>20000</v>
      </c>
      <c r="B3125" s="13">
        <v>0</v>
      </c>
      <c r="C3125" s="13">
        <v>16000</v>
      </c>
    </row>
    <row r="3126" spans="1:3" x14ac:dyDescent="0.45">
      <c r="A3126" s="13">
        <v>20000</v>
      </c>
      <c r="B3126" s="13">
        <v>0</v>
      </c>
      <c r="C3126" s="13">
        <v>494000</v>
      </c>
    </row>
    <row r="3127" spans="1:3" x14ac:dyDescent="0.45">
      <c r="A3127" s="13">
        <v>20000</v>
      </c>
      <c r="B3127" s="13">
        <v>0</v>
      </c>
      <c r="C3127" s="13">
        <v>40000</v>
      </c>
    </row>
    <row r="3128" spans="1:3" x14ac:dyDescent="0.45">
      <c r="A3128" s="13">
        <v>20000</v>
      </c>
      <c r="B3128" s="13">
        <v>0</v>
      </c>
      <c r="C3128" s="13">
        <v>799000</v>
      </c>
    </row>
    <row r="3129" spans="1:3" x14ac:dyDescent="0.45">
      <c r="A3129" s="13">
        <v>20000</v>
      </c>
      <c r="B3129" s="13">
        <v>0</v>
      </c>
      <c r="C3129" s="13">
        <v>20500</v>
      </c>
    </row>
    <row r="3130" spans="1:3" x14ac:dyDescent="0.45">
      <c r="A3130" s="13">
        <v>20000</v>
      </c>
      <c r="B3130" s="13">
        <v>0</v>
      </c>
      <c r="C3130" s="13">
        <v>21500</v>
      </c>
    </row>
    <row r="3131" spans="1:3" x14ac:dyDescent="0.45">
      <c r="A3131" s="13">
        <v>20000</v>
      </c>
      <c r="B3131" s="13">
        <v>0</v>
      </c>
      <c r="C3131" s="13">
        <v>23000</v>
      </c>
    </row>
    <row r="3132" spans="1:3" x14ac:dyDescent="0.45">
      <c r="A3132" s="13">
        <v>20000</v>
      </c>
      <c r="B3132" s="13">
        <v>0</v>
      </c>
      <c r="C3132" s="13">
        <v>330000</v>
      </c>
    </row>
    <row r="3133" spans="1:3" x14ac:dyDescent="0.45">
      <c r="A3133" s="13">
        <v>20000</v>
      </c>
      <c r="B3133" s="13">
        <v>0</v>
      </c>
      <c r="C3133" s="13">
        <v>330000</v>
      </c>
    </row>
    <row r="3134" spans="1:3" x14ac:dyDescent="0.45">
      <c r="A3134" s="13">
        <v>0</v>
      </c>
      <c r="B3134" s="13">
        <v>0</v>
      </c>
      <c r="C3134" s="13">
        <v>57950</v>
      </c>
    </row>
    <row r="3135" spans="1:3" x14ac:dyDescent="0.45">
      <c r="A3135" s="13">
        <v>0</v>
      </c>
      <c r="B3135" s="13">
        <v>0</v>
      </c>
      <c r="C3135" s="13">
        <v>49400</v>
      </c>
    </row>
    <row r="3136" spans="1:3" x14ac:dyDescent="0.45">
      <c r="A3136" s="13">
        <v>0</v>
      </c>
      <c r="B3136" s="13">
        <v>0</v>
      </c>
      <c r="C3136" s="13">
        <v>39000</v>
      </c>
    </row>
    <row r="3137" spans="1:3" x14ac:dyDescent="0.45">
      <c r="A3137" s="13">
        <v>0</v>
      </c>
      <c r="B3137" s="13">
        <v>0</v>
      </c>
      <c r="C3137" s="13">
        <v>52000</v>
      </c>
    </row>
    <row r="3138" spans="1:3" x14ac:dyDescent="0.45">
      <c r="A3138" s="13">
        <v>0</v>
      </c>
      <c r="B3138" s="13">
        <v>0</v>
      </c>
      <c r="C3138" s="13">
        <v>61000</v>
      </c>
    </row>
    <row r="3139" spans="1:3" x14ac:dyDescent="0.45">
      <c r="A3139" s="13">
        <v>0</v>
      </c>
      <c r="B3139" s="13">
        <v>0</v>
      </c>
      <c r="C3139" s="13">
        <v>39000</v>
      </c>
    </row>
    <row r="3140" spans="1:3" x14ac:dyDescent="0.45">
      <c r="A3140" s="13">
        <v>0</v>
      </c>
      <c r="B3140" s="13">
        <v>0</v>
      </c>
      <c r="C3140" s="13">
        <v>21000</v>
      </c>
    </row>
    <row r="3141" spans="1:3" x14ac:dyDescent="0.45">
      <c r="A3141" s="13">
        <v>20000</v>
      </c>
      <c r="B3141" s="13">
        <v>0</v>
      </c>
      <c r="C3141" s="13">
        <v>398000</v>
      </c>
    </row>
    <row r="3142" spans="1:3" x14ac:dyDescent="0.45">
      <c r="A3142" s="13">
        <v>20000</v>
      </c>
      <c r="B3142" s="13">
        <v>0</v>
      </c>
      <c r="C3142" s="13">
        <v>330000</v>
      </c>
    </row>
    <row r="3143" spans="1:3" x14ac:dyDescent="0.45">
      <c r="A3143" s="13">
        <v>0</v>
      </c>
      <c r="B3143" s="13">
        <v>0</v>
      </c>
      <c r="C3143" s="13">
        <v>21000</v>
      </c>
    </row>
    <row r="3144" spans="1:3" x14ac:dyDescent="0.45">
      <c r="A3144" s="13">
        <v>0</v>
      </c>
      <c r="B3144" s="13">
        <v>0</v>
      </c>
      <c r="C3144" s="13">
        <v>49000</v>
      </c>
    </row>
    <row r="3145" spans="1:3" x14ac:dyDescent="0.45">
      <c r="A3145" s="13">
        <v>20000</v>
      </c>
      <c r="B3145" s="13">
        <v>0</v>
      </c>
      <c r="C3145" s="13">
        <v>330000</v>
      </c>
    </row>
    <row r="3146" spans="1:3" x14ac:dyDescent="0.45">
      <c r="A3146" s="13">
        <v>20000</v>
      </c>
      <c r="B3146" s="13">
        <v>0</v>
      </c>
      <c r="C3146" s="13">
        <v>330000</v>
      </c>
    </row>
    <row r="3147" spans="1:3" x14ac:dyDescent="0.45">
      <c r="A3147" s="13">
        <v>20000</v>
      </c>
      <c r="B3147" s="13">
        <v>0</v>
      </c>
      <c r="C3147" s="13">
        <v>494000</v>
      </c>
    </row>
    <row r="3148" spans="1:3" x14ac:dyDescent="0.45">
      <c r="A3148" s="13">
        <v>0</v>
      </c>
      <c r="B3148" s="13">
        <v>0</v>
      </c>
      <c r="C3148" s="13">
        <v>78000</v>
      </c>
    </row>
    <row r="3149" spans="1:3" x14ac:dyDescent="0.45">
      <c r="A3149" s="13">
        <v>20000</v>
      </c>
      <c r="B3149" s="13">
        <v>0</v>
      </c>
      <c r="C3149" s="13">
        <v>398000</v>
      </c>
    </row>
    <row r="3150" spans="1:3" x14ac:dyDescent="0.45">
      <c r="A3150" s="13">
        <v>0</v>
      </c>
      <c r="B3150" s="13">
        <v>0</v>
      </c>
      <c r="C3150" s="13">
        <v>224480</v>
      </c>
    </row>
    <row r="3151" spans="1:3" x14ac:dyDescent="0.45">
      <c r="A3151" s="13">
        <v>0</v>
      </c>
      <c r="B3151" s="13">
        <v>0</v>
      </c>
      <c r="C3151" s="13">
        <v>57950</v>
      </c>
    </row>
    <row r="3152" spans="1:3" x14ac:dyDescent="0.45">
      <c r="A3152" s="13">
        <v>0</v>
      </c>
      <c r="B3152" s="13">
        <v>0</v>
      </c>
      <c r="C3152" s="13">
        <v>49400</v>
      </c>
    </row>
    <row r="3153" spans="1:3" x14ac:dyDescent="0.45">
      <c r="A3153" s="13">
        <v>0</v>
      </c>
      <c r="B3153" s="13">
        <v>0</v>
      </c>
      <c r="C3153" s="13">
        <v>52000</v>
      </c>
    </row>
    <row r="3154" spans="1:3" x14ac:dyDescent="0.45">
      <c r="A3154" s="13">
        <v>0</v>
      </c>
      <c r="B3154" s="13">
        <v>0</v>
      </c>
      <c r="C3154" s="13">
        <v>42000</v>
      </c>
    </row>
    <row r="3155" spans="1:3" x14ac:dyDescent="0.45">
      <c r="A3155" s="13">
        <v>0</v>
      </c>
      <c r="B3155" s="13">
        <v>0</v>
      </c>
      <c r="C3155" s="13">
        <v>78000</v>
      </c>
    </row>
    <row r="3156" spans="1:3" x14ac:dyDescent="0.45">
      <c r="A3156" s="13">
        <v>0</v>
      </c>
      <c r="B3156" s="13">
        <v>0</v>
      </c>
      <c r="C3156" s="13">
        <v>32000</v>
      </c>
    </row>
    <row r="3157" spans="1:3" x14ac:dyDescent="0.45">
      <c r="A3157" s="13">
        <v>0</v>
      </c>
      <c r="B3157" s="13">
        <v>0</v>
      </c>
      <c r="C3157" s="13">
        <v>68000</v>
      </c>
    </row>
    <row r="3158" spans="1:3" x14ac:dyDescent="0.45">
      <c r="A3158" s="13">
        <v>0</v>
      </c>
      <c r="B3158" s="13">
        <v>0</v>
      </c>
      <c r="C3158" s="13">
        <v>217000</v>
      </c>
    </row>
    <row r="3159" spans="1:3" x14ac:dyDescent="0.45">
      <c r="A3159" s="13">
        <v>0</v>
      </c>
      <c r="B3159" s="13">
        <v>0</v>
      </c>
      <c r="C3159" s="13">
        <v>32000</v>
      </c>
    </row>
    <row r="3160" spans="1:3" x14ac:dyDescent="0.45">
      <c r="A3160" s="13">
        <v>0</v>
      </c>
      <c r="B3160" s="13">
        <v>0</v>
      </c>
      <c r="C3160" s="13">
        <v>32000</v>
      </c>
    </row>
    <row r="3161" spans="1:3" x14ac:dyDescent="0.45">
      <c r="A3161" s="13">
        <v>0</v>
      </c>
      <c r="B3161" s="13">
        <v>0</v>
      </c>
      <c r="C3161" s="13">
        <v>115900</v>
      </c>
    </row>
    <row r="3162" spans="1:3" x14ac:dyDescent="0.45">
      <c r="A3162" s="13">
        <v>0</v>
      </c>
      <c r="B3162" s="13">
        <v>0</v>
      </c>
      <c r="C3162" s="13">
        <v>61000</v>
      </c>
    </row>
    <row r="3163" spans="1:3" x14ac:dyDescent="0.45">
      <c r="A3163" s="13">
        <v>14700</v>
      </c>
      <c r="B3163" s="13">
        <v>0</v>
      </c>
      <c r="C3163" s="13">
        <v>49000</v>
      </c>
    </row>
    <row r="3164" spans="1:3" x14ac:dyDescent="0.45">
      <c r="A3164" s="13">
        <v>0</v>
      </c>
      <c r="B3164" s="13">
        <v>0</v>
      </c>
      <c r="C3164" s="13">
        <v>64600</v>
      </c>
    </row>
    <row r="3165" spans="1:3" x14ac:dyDescent="0.45">
      <c r="A3165" s="13">
        <v>0</v>
      </c>
      <c r="B3165" s="13">
        <v>0</v>
      </c>
      <c r="C3165" s="13">
        <v>74100</v>
      </c>
    </row>
    <row r="3166" spans="1:3" x14ac:dyDescent="0.45">
      <c r="A3166" s="13">
        <v>20000</v>
      </c>
      <c r="B3166" s="13">
        <v>0</v>
      </c>
      <c r="C3166" s="13">
        <v>330000</v>
      </c>
    </row>
    <row r="3167" spans="1:3" x14ac:dyDescent="0.45">
      <c r="A3167" s="13">
        <v>20000</v>
      </c>
      <c r="B3167" s="13">
        <v>0</v>
      </c>
      <c r="C3167" s="13">
        <v>15600</v>
      </c>
    </row>
    <row r="3168" spans="1:3" x14ac:dyDescent="0.45">
      <c r="A3168" s="13">
        <v>20000</v>
      </c>
      <c r="B3168" s="13">
        <v>0</v>
      </c>
      <c r="C3168" s="13">
        <v>0</v>
      </c>
    </row>
    <row r="3169" spans="1:3" x14ac:dyDescent="0.45">
      <c r="A3169" s="13">
        <v>40000</v>
      </c>
      <c r="B3169" s="13">
        <v>0</v>
      </c>
      <c r="C3169" s="13">
        <v>180320</v>
      </c>
    </row>
    <row r="3170" spans="1:3" x14ac:dyDescent="0.45">
      <c r="A3170" s="13">
        <v>40000</v>
      </c>
      <c r="B3170" s="13">
        <v>0</v>
      </c>
      <c r="C3170" s="13">
        <v>49000</v>
      </c>
    </row>
    <row r="3171" spans="1:3" x14ac:dyDescent="0.45">
      <c r="A3171" s="13">
        <v>20000</v>
      </c>
      <c r="B3171" s="13">
        <v>0</v>
      </c>
      <c r="C3171" s="13">
        <v>330000</v>
      </c>
    </row>
    <row r="3172" spans="1:3" x14ac:dyDescent="0.45">
      <c r="A3172" s="13">
        <v>0</v>
      </c>
      <c r="B3172" s="13">
        <v>0</v>
      </c>
      <c r="C3172" s="13">
        <v>330000</v>
      </c>
    </row>
    <row r="3173" spans="1:3" x14ac:dyDescent="0.45">
      <c r="A3173" s="13">
        <v>0</v>
      </c>
      <c r="B3173" s="13">
        <v>0</v>
      </c>
      <c r="C3173" s="13">
        <v>46000</v>
      </c>
    </row>
    <row r="3174" spans="1:3" x14ac:dyDescent="0.45">
      <c r="A3174" s="13">
        <v>20000</v>
      </c>
      <c r="B3174" s="13">
        <v>0</v>
      </c>
      <c r="C3174" s="13">
        <v>330000</v>
      </c>
    </row>
    <row r="3175" spans="1:3" x14ac:dyDescent="0.45">
      <c r="A3175" s="13">
        <v>20000</v>
      </c>
      <c r="B3175" s="13">
        <v>0</v>
      </c>
      <c r="C3175" s="13">
        <v>46000</v>
      </c>
    </row>
    <row r="3176" spans="1:3" x14ac:dyDescent="0.45">
      <c r="A3176" s="13">
        <v>20000</v>
      </c>
      <c r="B3176" s="13">
        <v>0</v>
      </c>
      <c r="C3176" s="13">
        <v>93100</v>
      </c>
    </row>
    <row r="3177" spans="1:3" x14ac:dyDescent="0.45">
      <c r="A3177" s="13">
        <v>0</v>
      </c>
      <c r="B3177" s="13">
        <v>0</v>
      </c>
      <c r="C3177" s="13">
        <v>178000</v>
      </c>
    </row>
    <row r="3178" spans="1:3" x14ac:dyDescent="0.45">
      <c r="A3178" s="13">
        <v>0</v>
      </c>
      <c r="B3178" s="13">
        <v>0</v>
      </c>
      <c r="C3178" s="13">
        <v>68000</v>
      </c>
    </row>
    <row r="3179" spans="1:3" x14ac:dyDescent="0.45">
      <c r="A3179" s="13">
        <v>0</v>
      </c>
      <c r="B3179" s="13">
        <v>0</v>
      </c>
      <c r="C3179" s="13">
        <v>32000</v>
      </c>
    </row>
    <row r="3180" spans="1:3" x14ac:dyDescent="0.45">
      <c r="A3180" s="13">
        <v>0</v>
      </c>
      <c r="B3180" s="13">
        <v>0</v>
      </c>
      <c r="C3180" s="13">
        <v>148200</v>
      </c>
    </row>
    <row r="3181" spans="1:3" x14ac:dyDescent="0.45">
      <c r="A3181" s="13">
        <v>0</v>
      </c>
      <c r="B3181" s="13">
        <v>0</v>
      </c>
      <c r="C3181" s="13">
        <v>32000</v>
      </c>
    </row>
    <row r="3182" spans="1:3" x14ac:dyDescent="0.45">
      <c r="A3182" s="13">
        <v>0</v>
      </c>
      <c r="B3182" s="13">
        <v>0</v>
      </c>
      <c r="C3182" s="13">
        <v>110200</v>
      </c>
    </row>
    <row r="3183" spans="1:3" x14ac:dyDescent="0.45">
      <c r="A3183" s="13">
        <v>0</v>
      </c>
      <c r="B3183" s="13">
        <v>0</v>
      </c>
      <c r="C3183" s="13">
        <v>494000</v>
      </c>
    </row>
    <row r="3184" spans="1:3" x14ac:dyDescent="0.45">
      <c r="A3184" s="13">
        <v>0</v>
      </c>
      <c r="B3184" s="13">
        <v>0</v>
      </c>
      <c r="C3184" s="13">
        <v>74000</v>
      </c>
    </row>
    <row r="3185" spans="1:3" x14ac:dyDescent="0.45">
      <c r="A3185" s="13">
        <v>0</v>
      </c>
      <c r="B3185" s="13">
        <v>0</v>
      </c>
      <c r="C3185" s="13">
        <v>0</v>
      </c>
    </row>
    <row r="3186" spans="1:3" x14ac:dyDescent="0.45">
      <c r="A3186" s="13">
        <v>0</v>
      </c>
      <c r="B3186" s="13">
        <v>0</v>
      </c>
      <c r="C3186" s="13">
        <v>988000</v>
      </c>
    </row>
    <row r="3187" spans="1:3" x14ac:dyDescent="0.45">
      <c r="A3187" s="13">
        <v>0</v>
      </c>
      <c r="B3187" s="13">
        <v>0</v>
      </c>
      <c r="C3187" s="13">
        <v>148000</v>
      </c>
    </row>
    <row r="3188" spans="1:3" x14ac:dyDescent="0.45">
      <c r="A3188" s="13">
        <v>0</v>
      </c>
      <c r="B3188" s="13">
        <v>0</v>
      </c>
      <c r="C3188" s="13">
        <v>0</v>
      </c>
    </row>
    <row r="3189" spans="1:3" x14ac:dyDescent="0.45">
      <c r="A3189" s="13">
        <v>20000</v>
      </c>
      <c r="B3189" s="13">
        <v>0</v>
      </c>
      <c r="C3189" s="13">
        <v>330000</v>
      </c>
    </row>
    <row r="3190" spans="1:3" x14ac:dyDescent="0.45">
      <c r="A3190" s="13">
        <v>0</v>
      </c>
      <c r="B3190" s="13">
        <v>0</v>
      </c>
      <c r="C3190" s="13">
        <v>21000</v>
      </c>
    </row>
    <row r="3191" spans="1:3" x14ac:dyDescent="0.45">
      <c r="A3191" s="13">
        <v>0</v>
      </c>
      <c r="B3191" s="13">
        <v>0</v>
      </c>
      <c r="C3191" s="13">
        <v>49000</v>
      </c>
    </row>
    <row r="3192" spans="1:3" x14ac:dyDescent="0.45">
      <c r="A3192" s="13">
        <v>0</v>
      </c>
      <c r="B3192" s="13">
        <v>0</v>
      </c>
      <c r="C3192" s="13">
        <v>32000</v>
      </c>
    </row>
    <row r="3193" spans="1:3" x14ac:dyDescent="0.45">
      <c r="A3193" s="13">
        <v>20000</v>
      </c>
      <c r="B3193" s="13">
        <v>0</v>
      </c>
      <c r="C3193" s="13">
        <v>1399000</v>
      </c>
    </row>
    <row r="3194" spans="1:3" x14ac:dyDescent="0.45">
      <c r="A3194" s="13">
        <v>20000</v>
      </c>
      <c r="B3194" s="13">
        <v>0</v>
      </c>
      <c r="C3194" s="13">
        <v>1085000</v>
      </c>
    </row>
    <row r="3195" spans="1:3" x14ac:dyDescent="0.45">
      <c r="A3195" s="13">
        <v>0</v>
      </c>
      <c r="B3195" s="13">
        <v>0</v>
      </c>
      <c r="C3195" s="13">
        <v>49000</v>
      </c>
    </row>
    <row r="3196" spans="1:3" x14ac:dyDescent="0.45">
      <c r="A3196" s="13">
        <v>32585</v>
      </c>
      <c r="B3196" s="13">
        <v>0</v>
      </c>
      <c r="C3196" s="13">
        <v>93100</v>
      </c>
    </row>
    <row r="3197" spans="1:3" x14ac:dyDescent="0.45">
      <c r="A3197" s="13">
        <v>20000</v>
      </c>
      <c r="B3197" s="13">
        <v>0</v>
      </c>
      <c r="C3197" s="13">
        <v>330000</v>
      </c>
    </row>
    <row r="3198" spans="1:3" x14ac:dyDescent="0.45">
      <c r="A3198" s="13">
        <v>0</v>
      </c>
      <c r="B3198" s="13">
        <v>0</v>
      </c>
      <c r="C3198" s="13">
        <v>148200</v>
      </c>
    </row>
    <row r="3199" spans="1:3" x14ac:dyDescent="0.45">
      <c r="A3199" s="13">
        <v>0</v>
      </c>
      <c r="B3199" s="13">
        <v>0</v>
      </c>
      <c r="C3199" s="13">
        <v>32000</v>
      </c>
    </row>
    <row r="3200" spans="1:3" x14ac:dyDescent="0.45">
      <c r="A3200" s="13">
        <v>0</v>
      </c>
      <c r="B3200" s="13">
        <v>0</v>
      </c>
      <c r="C3200" s="13">
        <v>32000</v>
      </c>
    </row>
    <row r="3201" spans="1:3" x14ac:dyDescent="0.45">
      <c r="A3201" s="13">
        <v>0</v>
      </c>
      <c r="B3201" s="13">
        <v>0</v>
      </c>
      <c r="C3201" s="13">
        <v>32000</v>
      </c>
    </row>
    <row r="3202" spans="1:3" x14ac:dyDescent="0.45">
      <c r="A3202" s="13">
        <v>32585</v>
      </c>
      <c r="B3202" s="13">
        <v>0</v>
      </c>
      <c r="C3202" s="13">
        <v>93100</v>
      </c>
    </row>
    <row r="3203" spans="1:3" x14ac:dyDescent="0.45">
      <c r="A3203" s="13">
        <v>32585</v>
      </c>
      <c r="B3203" s="13">
        <v>0</v>
      </c>
      <c r="C3203" s="13">
        <v>93100</v>
      </c>
    </row>
    <row r="3204" spans="1:3" x14ac:dyDescent="0.45">
      <c r="A3204" s="13">
        <v>0</v>
      </c>
      <c r="B3204" s="13">
        <v>0</v>
      </c>
      <c r="C3204" s="13">
        <v>55100</v>
      </c>
    </row>
    <row r="3205" spans="1:3" x14ac:dyDescent="0.45">
      <c r="A3205" s="13">
        <v>0</v>
      </c>
      <c r="B3205" s="13">
        <v>0</v>
      </c>
      <c r="C3205" s="13">
        <v>64600</v>
      </c>
    </row>
    <row r="3206" spans="1:3" x14ac:dyDescent="0.45">
      <c r="A3206" s="13">
        <v>0</v>
      </c>
      <c r="B3206" s="13">
        <v>0</v>
      </c>
      <c r="C3206" s="13">
        <v>78000</v>
      </c>
    </row>
    <row r="3207" spans="1:3" x14ac:dyDescent="0.45">
      <c r="A3207" s="13">
        <v>0</v>
      </c>
      <c r="B3207" s="13">
        <v>0</v>
      </c>
      <c r="C3207" s="13">
        <v>42000</v>
      </c>
    </row>
    <row r="3208" spans="1:3" x14ac:dyDescent="0.45">
      <c r="A3208" s="13">
        <v>0</v>
      </c>
      <c r="B3208" s="13">
        <v>0</v>
      </c>
      <c r="C3208" s="13">
        <v>32000</v>
      </c>
    </row>
    <row r="3209" spans="1:3" x14ac:dyDescent="0.45">
      <c r="A3209" s="13">
        <v>0</v>
      </c>
      <c r="B3209" s="13">
        <v>0</v>
      </c>
      <c r="C3209" s="13">
        <v>21000</v>
      </c>
    </row>
    <row r="3210" spans="1:3" x14ac:dyDescent="0.45">
      <c r="A3210" s="13">
        <v>0</v>
      </c>
      <c r="B3210" s="13">
        <v>0</v>
      </c>
      <c r="C3210" s="13">
        <v>217000</v>
      </c>
    </row>
    <row r="3211" spans="1:3" x14ac:dyDescent="0.45">
      <c r="A3211" s="13">
        <v>0</v>
      </c>
      <c r="B3211" s="13">
        <v>0</v>
      </c>
      <c r="C3211" s="13">
        <v>58000</v>
      </c>
    </row>
    <row r="3212" spans="1:3" x14ac:dyDescent="0.45">
      <c r="A3212" s="13">
        <v>40000</v>
      </c>
      <c r="B3212" s="13">
        <v>0</v>
      </c>
      <c r="C3212" s="13">
        <v>180320</v>
      </c>
    </row>
    <row r="3213" spans="1:3" x14ac:dyDescent="0.45">
      <c r="A3213" s="13">
        <v>20000</v>
      </c>
      <c r="B3213" s="13">
        <v>0</v>
      </c>
      <c r="C3213" s="13">
        <v>649000</v>
      </c>
    </row>
    <row r="3214" spans="1:3" x14ac:dyDescent="0.45">
      <c r="A3214" s="13">
        <v>0</v>
      </c>
      <c r="B3214" s="13">
        <v>0</v>
      </c>
      <c r="C3214" s="13">
        <v>32000</v>
      </c>
    </row>
    <row r="3215" spans="1:3" x14ac:dyDescent="0.45">
      <c r="A3215" s="13">
        <v>0</v>
      </c>
      <c r="B3215" s="13">
        <v>0</v>
      </c>
      <c r="C3215" s="13">
        <v>32000</v>
      </c>
    </row>
    <row r="3216" spans="1:3" x14ac:dyDescent="0.45">
      <c r="A3216" s="13">
        <v>0</v>
      </c>
      <c r="B3216" s="13">
        <v>0</v>
      </c>
      <c r="C3216" s="13">
        <v>115900</v>
      </c>
    </row>
    <row r="3217" spans="1:3" x14ac:dyDescent="0.45">
      <c r="A3217" s="13">
        <v>40000</v>
      </c>
      <c r="B3217" s="13">
        <v>0</v>
      </c>
      <c r="C3217" s="13">
        <v>93100</v>
      </c>
    </row>
    <row r="3218" spans="1:3" x14ac:dyDescent="0.45">
      <c r="A3218" s="13">
        <v>40000</v>
      </c>
      <c r="B3218" s="13">
        <v>0</v>
      </c>
      <c r="C3218" s="13">
        <v>49000</v>
      </c>
    </row>
    <row r="3219" spans="1:3" x14ac:dyDescent="0.45">
      <c r="A3219" s="13">
        <v>0</v>
      </c>
      <c r="B3219" s="13">
        <v>0</v>
      </c>
      <c r="C3219" s="13">
        <v>217000</v>
      </c>
    </row>
    <row r="3220" spans="1:3" x14ac:dyDescent="0.45">
      <c r="A3220" s="13">
        <v>40000</v>
      </c>
      <c r="B3220" s="13">
        <v>0</v>
      </c>
      <c r="C3220" s="13">
        <v>93100</v>
      </c>
    </row>
    <row r="3221" spans="1:3" x14ac:dyDescent="0.45">
      <c r="A3221" s="13">
        <v>40000</v>
      </c>
      <c r="B3221" s="13">
        <v>0</v>
      </c>
      <c r="C3221" s="13">
        <v>49000</v>
      </c>
    </row>
    <row r="3222" spans="1:3" x14ac:dyDescent="0.45">
      <c r="A3222" s="13">
        <v>0</v>
      </c>
      <c r="B3222" s="13">
        <v>0</v>
      </c>
      <c r="C3222" s="13">
        <v>268000</v>
      </c>
    </row>
    <row r="3223" spans="1:3" x14ac:dyDescent="0.45">
      <c r="A3223" s="13">
        <v>20000</v>
      </c>
      <c r="B3223" s="13">
        <v>0</v>
      </c>
      <c r="C3223" s="13">
        <v>441000</v>
      </c>
    </row>
    <row r="3224" spans="1:3" x14ac:dyDescent="0.45">
      <c r="A3224" s="13">
        <v>0</v>
      </c>
      <c r="B3224" s="13">
        <v>0</v>
      </c>
      <c r="C3224" s="13">
        <v>32000</v>
      </c>
    </row>
    <row r="3225" spans="1:3" x14ac:dyDescent="0.45">
      <c r="A3225" s="13">
        <v>20000</v>
      </c>
      <c r="B3225" s="13">
        <v>0</v>
      </c>
      <c r="C3225" s="13">
        <v>398000</v>
      </c>
    </row>
    <row r="3226" spans="1:3" x14ac:dyDescent="0.45">
      <c r="A3226" s="13">
        <v>20000</v>
      </c>
      <c r="B3226" s="13">
        <v>0</v>
      </c>
      <c r="C3226" s="13">
        <v>20500</v>
      </c>
    </row>
    <row r="3227" spans="1:3" x14ac:dyDescent="0.45">
      <c r="A3227" s="13">
        <v>20000</v>
      </c>
      <c r="B3227" s="13">
        <v>0</v>
      </c>
      <c r="C3227" s="13">
        <v>48500</v>
      </c>
    </row>
    <row r="3228" spans="1:3" x14ac:dyDescent="0.45">
      <c r="A3228" s="13">
        <v>20000</v>
      </c>
      <c r="B3228" s="13">
        <v>0</v>
      </c>
      <c r="C3228" s="13">
        <v>398000</v>
      </c>
    </row>
    <row r="3229" spans="1:3" x14ac:dyDescent="0.45">
      <c r="A3229" s="13">
        <v>20000</v>
      </c>
      <c r="B3229" s="13">
        <v>0</v>
      </c>
      <c r="C3229" s="13">
        <v>330000</v>
      </c>
    </row>
    <row r="3230" spans="1:3" x14ac:dyDescent="0.45">
      <c r="A3230" s="13">
        <v>0</v>
      </c>
      <c r="B3230" s="13">
        <v>0</v>
      </c>
      <c r="C3230" s="13">
        <v>49000</v>
      </c>
    </row>
    <row r="3231" spans="1:3" x14ac:dyDescent="0.45">
      <c r="A3231" s="13">
        <v>0</v>
      </c>
      <c r="B3231" s="13">
        <v>0</v>
      </c>
      <c r="C3231" s="13">
        <v>55000</v>
      </c>
    </row>
    <row r="3232" spans="1:3" x14ac:dyDescent="0.45">
      <c r="A3232" s="13">
        <v>0</v>
      </c>
      <c r="B3232" s="13">
        <v>0</v>
      </c>
      <c r="C3232" s="13">
        <v>217000</v>
      </c>
    </row>
    <row r="3233" spans="1:3" x14ac:dyDescent="0.45">
      <c r="A3233" s="13">
        <v>0</v>
      </c>
      <c r="B3233" s="13">
        <v>0</v>
      </c>
      <c r="C3233" s="13">
        <v>494000</v>
      </c>
    </row>
    <row r="3234" spans="1:3" x14ac:dyDescent="0.45">
      <c r="A3234" s="13">
        <v>0</v>
      </c>
      <c r="B3234" s="13">
        <v>0</v>
      </c>
      <c r="C3234" s="13">
        <v>0</v>
      </c>
    </row>
    <row r="3235" spans="1:3" x14ac:dyDescent="0.45">
      <c r="A3235" s="13">
        <v>20000</v>
      </c>
      <c r="B3235" s="13">
        <v>0</v>
      </c>
      <c r="C3235" s="13">
        <v>612000</v>
      </c>
    </row>
    <row r="3236" spans="1:3" x14ac:dyDescent="0.45">
      <c r="A3236" s="13">
        <v>20000</v>
      </c>
      <c r="B3236" s="13">
        <v>0</v>
      </c>
      <c r="C3236" s="13">
        <v>0</v>
      </c>
    </row>
    <row r="3237" spans="1:3" x14ac:dyDescent="0.45">
      <c r="A3237" s="13">
        <v>0</v>
      </c>
      <c r="B3237" s="13">
        <v>0</v>
      </c>
      <c r="C3237" s="13">
        <v>148200</v>
      </c>
    </row>
    <row r="3238" spans="1:3" x14ac:dyDescent="0.45">
      <c r="A3238" s="13">
        <v>0</v>
      </c>
      <c r="B3238" s="13">
        <v>0</v>
      </c>
      <c r="C3238" s="13">
        <v>68000</v>
      </c>
    </row>
    <row r="3239" spans="1:3" x14ac:dyDescent="0.45">
      <c r="A3239" s="13">
        <v>0</v>
      </c>
      <c r="B3239" s="13">
        <v>0</v>
      </c>
      <c r="C3239" s="13">
        <v>22000</v>
      </c>
    </row>
    <row r="3240" spans="1:3" x14ac:dyDescent="0.45">
      <c r="A3240" s="13">
        <v>0</v>
      </c>
      <c r="B3240" s="13">
        <v>0</v>
      </c>
      <c r="C3240" s="13">
        <v>22000</v>
      </c>
    </row>
    <row r="3241" spans="1:3" x14ac:dyDescent="0.45">
      <c r="A3241" s="13">
        <v>20000</v>
      </c>
      <c r="B3241" s="13">
        <v>0</v>
      </c>
      <c r="C3241" s="13">
        <v>330000</v>
      </c>
    </row>
    <row r="3242" spans="1:3" x14ac:dyDescent="0.45">
      <c r="A3242" s="13">
        <v>0</v>
      </c>
      <c r="B3242" s="13">
        <v>0</v>
      </c>
      <c r="C3242" s="13">
        <v>78000</v>
      </c>
    </row>
    <row r="3243" spans="1:3" x14ac:dyDescent="0.45">
      <c r="A3243" s="13">
        <v>0</v>
      </c>
      <c r="B3243" s="13">
        <v>0</v>
      </c>
      <c r="C3243" s="13">
        <v>148200</v>
      </c>
    </row>
    <row r="3244" spans="1:3" x14ac:dyDescent="0.45">
      <c r="A3244" s="13">
        <v>0</v>
      </c>
      <c r="B3244" s="13">
        <v>0</v>
      </c>
      <c r="C3244" s="13">
        <v>78000</v>
      </c>
    </row>
    <row r="3245" spans="1:3" x14ac:dyDescent="0.45">
      <c r="A3245" s="13">
        <v>0</v>
      </c>
      <c r="B3245" s="13">
        <v>0</v>
      </c>
      <c r="C3245" s="13">
        <v>148200</v>
      </c>
    </row>
    <row r="3246" spans="1:3" x14ac:dyDescent="0.45">
      <c r="A3246" s="13">
        <v>0</v>
      </c>
      <c r="B3246" s="13">
        <v>0</v>
      </c>
      <c r="C3246" s="13">
        <v>148200</v>
      </c>
    </row>
    <row r="3247" spans="1:3" x14ac:dyDescent="0.45">
      <c r="A3247" s="13">
        <v>0</v>
      </c>
      <c r="B3247" s="13">
        <v>0</v>
      </c>
      <c r="C3247" s="13">
        <v>148200</v>
      </c>
    </row>
    <row r="3248" spans="1:3" x14ac:dyDescent="0.45">
      <c r="A3248" s="13">
        <v>20000</v>
      </c>
      <c r="B3248" s="13">
        <v>0</v>
      </c>
      <c r="C3248" s="13">
        <v>398000</v>
      </c>
    </row>
    <row r="3249" spans="1:3" x14ac:dyDescent="0.45">
      <c r="A3249" s="13">
        <v>20000</v>
      </c>
      <c r="B3249" s="13">
        <v>0</v>
      </c>
      <c r="C3249" s="13">
        <v>49000</v>
      </c>
    </row>
    <row r="3250" spans="1:3" x14ac:dyDescent="0.45">
      <c r="A3250" s="13">
        <v>0</v>
      </c>
      <c r="B3250" s="13">
        <v>0</v>
      </c>
      <c r="C3250" s="13">
        <v>58000</v>
      </c>
    </row>
    <row r="3251" spans="1:3" x14ac:dyDescent="0.45">
      <c r="A3251" s="13">
        <v>0</v>
      </c>
      <c r="B3251" s="13">
        <v>0</v>
      </c>
      <c r="C3251" s="13">
        <v>42000</v>
      </c>
    </row>
    <row r="3252" spans="1:3" x14ac:dyDescent="0.45">
      <c r="A3252" s="13">
        <v>0</v>
      </c>
      <c r="B3252" s="13">
        <v>0</v>
      </c>
      <c r="C3252" s="13">
        <v>796000</v>
      </c>
    </row>
    <row r="3253" spans="1:3" x14ac:dyDescent="0.45">
      <c r="A3253" s="13">
        <v>0</v>
      </c>
      <c r="B3253" s="13">
        <v>0</v>
      </c>
      <c r="C3253" s="13">
        <v>0</v>
      </c>
    </row>
    <row r="3254" spans="1:3" x14ac:dyDescent="0.45">
      <c r="A3254" s="13">
        <v>0</v>
      </c>
      <c r="B3254" s="13">
        <v>0</v>
      </c>
      <c r="C3254" s="13">
        <v>78000</v>
      </c>
    </row>
    <row r="3255" spans="1:3" x14ac:dyDescent="0.45">
      <c r="A3255" s="13">
        <v>14700</v>
      </c>
      <c r="B3255" s="13">
        <v>0</v>
      </c>
      <c r="C3255" s="13">
        <v>53360</v>
      </c>
    </row>
    <row r="3256" spans="1:3" x14ac:dyDescent="0.45">
      <c r="A3256" s="13">
        <v>14700</v>
      </c>
      <c r="B3256" s="13">
        <v>0</v>
      </c>
      <c r="C3256" s="13">
        <v>71760</v>
      </c>
    </row>
    <row r="3257" spans="1:3" x14ac:dyDescent="0.45">
      <c r="A3257" s="13">
        <v>14700</v>
      </c>
      <c r="B3257" s="13">
        <v>0</v>
      </c>
      <c r="C3257" s="13">
        <v>45080</v>
      </c>
    </row>
    <row r="3258" spans="1:3" x14ac:dyDescent="0.45">
      <c r="A3258" s="13">
        <v>14700</v>
      </c>
      <c r="B3258" s="13">
        <v>0</v>
      </c>
      <c r="C3258" s="13">
        <v>45080</v>
      </c>
    </row>
    <row r="3259" spans="1:3" x14ac:dyDescent="0.45">
      <c r="A3259" s="13">
        <v>14700</v>
      </c>
      <c r="B3259" s="13">
        <v>0</v>
      </c>
      <c r="C3259" s="13">
        <v>49000</v>
      </c>
    </row>
    <row r="3260" spans="1:3" x14ac:dyDescent="0.45">
      <c r="A3260" s="13">
        <v>20000</v>
      </c>
      <c r="B3260" s="13">
        <v>0</v>
      </c>
      <c r="C3260" s="13">
        <v>40000</v>
      </c>
    </row>
    <row r="3261" spans="1:3" x14ac:dyDescent="0.45">
      <c r="A3261" s="13">
        <v>20000</v>
      </c>
      <c r="B3261" s="13">
        <v>0</v>
      </c>
      <c r="C3261" s="13">
        <v>268000</v>
      </c>
    </row>
    <row r="3262" spans="1:3" x14ac:dyDescent="0.45">
      <c r="A3262" s="13">
        <v>20000</v>
      </c>
      <c r="B3262" s="13">
        <v>0</v>
      </c>
      <c r="C3262" s="13">
        <v>49000</v>
      </c>
    </row>
    <row r="3263" spans="1:3" x14ac:dyDescent="0.45">
      <c r="A3263" s="13">
        <v>0</v>
      </c>
      <c r="B3263" s="13">
        <v>0</v>
      </c>
      <c r="C3263" s="13">
        <v>64600</v>
      </c>
    </row>
    <row r="3264" spans="1:3" x14ac:dyDescent="0.45">
      <c r="A3264" s="13">
        <v>0</v>
      </c>
      <c r="B3264" s="13">
        <v>0</v>
      </c>
      <c r="C3264" s="13">
        <v>74100</v>
      </c>
    </row>
    <row r="3265" spans="1:3" x14ac:dyDescent="0.45">
      <c r="A3265" s="13">
        <v>0</v>
      </c>
      <c r="B3265" s="13">
        <v>0</v>
      </c>
      <c r="C3265" s="13">
        <v>93100</v>
      </c>
    </row>
    <row r="3266" spans="1:3" x14ac:dyDescent="0.45">
      <c r="A3266" s="13">
        <v>0</v>
      </c>
      <c r="B3266" s="13">
        <v>0</v>
      </c>
      <c r="C3266" s="13">
        <v>49000</v>
      </c>
    </row>
    <row r="3267" spans="1:3" x14ac:dyDescent="0.45">
      <c r="A3267" s="13">
        <v>0</v>
      </c>
      <c r="B3267" s="13">
        <v>0</v>
      </c>
      <c r="C3267" s="13">
        <v>68000</v>
      </c>
    </row>
    <row r="3268" spans="1:3" x14ac:dyDescent="0.45">
      <c r="A3268" s="13">
        <v>0</v>
      </c>
      <c r="B3268" s="13">
        <v>0</v>
      </c>
      <c r="C3268" s="13">
        <v>70000</v>
      </c>
    </row>
    <row r="3269" spans="1:3" x14ac:dyDescent="0.45">
      <c r="A3269" s="13">
        <v>0</v>
      </c>
      <c r="B3269" s="13">
        <v>0</v>
      </c>
      <c r="C3269" s="13">
        <v>330000</v>
      </c>
    </row>
    <row r="3270" spans="1:3" x14ac:dyDescent="0.45">
      <c r="A3270" s="13">
        <v>0</v>
      </c>
      <c r="B3270" s="13">
        <v>0</v>
      </c>
      <c r="C3270" s="13">
        <v>32000</v>
      </c>
    </row>
    <row r="3271" spans="1:3" x14ac:dyDescent="0.45">
      <c r="A3271" s="13">
        <v>20000</v>
      </c>
      <c r="B3271" s="13">
        <v>0</v>
      </c>
      <c r="C3271" s="13">
        <v>398000</v>
      </c>
    </row>
    <row r="3272" spans="1:3" x14ac:dyDescent="0.45">
      <c r="A3272" s="13">
        <v>0</v>
      </c>
      <c r="B3272" s="13">
        <v>0</v>
      </c>
      <c r="C3272" s="13">
        <v>268000</v>
      </c>
    </row>
    <row r="3273" spans="1:3" x14ac:dyDescent="0.45">
      <c r="A3273" s="13">
        <v>0</v>
      </c>
      <c r="B3273" s="13">
        <v>0</v>
      </c>
      <c r="C3273" s="13">
        <v>268000</v>
      </c>
    </row>
    <row r="3274" spans="1:3" x14ac:dyDescent="0.45">
      <c r="A3274" s="13">
        <v>20000</v>
      </c>
      <c r="B3274" s="13">
        <v>0</v>
      </c>
      <c r="C3274" s="13">
        <v>330000</v>
      </c>
    </row>
    <row r="3275" spans="1:3" x14ac:dyDescent="0.45">
      <c r="A3275" s="13">
        <v>0</v>
      </c>
      <c r="B3275" s="13">
        <v>0</v>
      </c>
      <c r="C3275" s="13">
        <v>32000</v>
      </c>
    </row>
    <row r="3276" spans="1:3" x14ac:dyDescent="0.45">
      <c r="A3276" s="13">
        <v>0</v>
      </c>
      <c r="B3276" s="13">
        <v>0</v>
      </c>
      <c r="C3276" s="13">
        <v>68000</v>
      </c>
    </row>
    <row r="3277" spans="1:3" x14ac:dyDescent="0.45">
      <c r="A3277" s="13">
        <v>0</v>
      </c>
      <c r="B3277" s="13">
        <v>0</v>
      </c>
      <c r="C3277" s="13">
        <v>97500</v>
      </c>
    </row>
    <row r="3278" spans="1:3" x14ac:dyDescent="0.45">
      <c r="A3278" s="13">
        <v>0</v>
      </c>
      <c r="B3278" s="13">
        <v>0</v>
      </c>
      <c r="C3278" s="13">
        <v>78000</v>
      </c>
    </row>
    <row r="3279" spans="1:3" x14ac:dyDescent="0.45">
      <c r="A3279" s="13">
        <v>0</v>
      </c>
      <c r="B3279" s="13">
        <v>0</v>
      </c>
      <c r="C3279" s="13">
        <v>32000</v>
      </c>
    </row>
    <row r="3280" spans="1:3" x14ac:dyDescent="0.45">
      <c r="A3280" s="13">
        <v>0</v>
      </c>
      <c r="B3280" s="13">
        <v>0</v>
      </c>
      <c r="C3280" s="13">
        <v>93100</v>
      </c>
    </row>
    <row r="3281" spans="1:3" x14ac:dyDescent="0.45">
      <c r="A3281" s="13">
        <v>20000</v>
      </c>
      <c r="B3281" s="13">
        <v>0</v>
      </c>
      <c r="C3281" s="13">
        <v>330000</v>
      </c>
    </row>
    <row r="3282" spans="1:3" x14ac:dyDescent="0.45">
      <c r="A3282" s="13">
        <v>0</v>
      </c>
      <c r="B3282" s="13">
        <v>0</v>
      </c>
      <c r="C3282" s="13">
        <v>140000</v>
      </c>
    </row>
    <row r="3283" spans="1:3" x14ac:dyDescent="0.45">
      <c r="A3283" s="13">
        <v>20000</v>
      </c>
      <c r="B3283" s="13">
        <v>0</v>
      </c>
      <c r="C3283" s="13">
        <v>330000</v>
      </c>
    </row>
    <row r="3284" spans="1:3" x14ac:dyDescent="0.45">
      <c r="A3284" s="13">
        <v>0</v>
      </c>
      <c r="B3284" s="13">
        <v>0</v>
      </c>
      <c r="C3284" s="13">
        <v>55100</v>
      </c>
    </row>
    <row r="3285" spans="1:3" x14ac:dyDescent="0.45">
      <c r="A3285" s="13">
        <v>0</v>
      </c>
      <c r="B3285" s="13">
        <v>0</v>
      </c>
      <c r="C3285" s="13">
        <v>64600</v>
      </c>
    </row>
    <row r="3286" spans="1:3" x14ac:dyDescent="0.45">
      <c r="A3286" s="13">
        <v>0</v>
      </c>
      <c r="B3286" s="13">
        <v>0</v>
      </c>
      <c r="C3286" s="13">
        <v>32000</v>
      </c>
    </row>
    <row r="3287" spans="1:3" x14ac:dyDescent="0.45">
      <c r="A3287" s="13">
        <v>0</v>
      </c>
      <c r="B3287" s="13">
        <v>0</v>
      </c>
      <c r="C3287" s="13">
        <v>49400</v>
      </c>
    </row>
    <row r="3288" spans="1:3" x14ac:dyDescent="0.45">
      <c r="A3288" s="13">
        <v>0</v>
      </c>
      <c r="B3288" s="13">
        <v>0</v>
      </c>
      <c r="C3288" s="13">
        <v>74100</v>
      </c>
    </row>
    <row r="3289" spans="1:3" x14ac:dyDescent="0.45">
      <c r="A3289" s="13">
        <v>0</v>
      </c>
      <c r="B3289" s="13">
        <v>0</v>
      </c>
      <c r="C3289" s="13">
        <v>68000</v>
      </c>
    </row>
    <row r="3290" spans="1:3" x14ac:dyDescent="0.45">
      <c r="A3290" s="13">
        <v>0</v>
      </c>
      <c r="B3290" s="13">
        <v>0</v>
      </c>
      <c r="C3290" s="13">
        <v>32000</v>
      </c>
    </row>
    <row r="3291" spans="1:3" x14ac:dyDescent="0.45">
      <c r="A3291" s="13">
        <v>0</v>
      </c>
      <c r="B3291" s="13">
        <v>0</v>
      </c>
      <c r="C3291" s="13">
        <v>330000</v>
      </c>
    </row>
    <row r="3292" spans="1:3" x14ac:dyDescent="0.45">
      <c r="A3292" s="13">
        <v>0</v>
      </c>
      <c r="B3292" s="13">
        <v>0</v>
      </c>
      <c r="C3292" s="13">
        <v>129200</v>
      </c>
    </row>
    <row r="3293" spans="1:3" x14ac:dyDescent="0.45">
      <c r="A3293" s="13">
        <v>0</v>
      </c>
      <c r="B3293" s="13">
        <v>0</v>
      </c>
      <c r="C3293" s="13">
        <v>32000</v>
      </c>
    </row>
    <row r="3294" spans="1:3" x14ac:dyDescent="0.45">
      <c r="A3294" s="13">
        <v>0</v>
      </c>
      <c r="B3294" s="13">
        <v>0</v>
      </c>
      <c r="C3294" s="13">
        <v>148200</v>
      </c>
    </row>
    <row r="3295" spans="1:3" x14ac:dyDescent="0.45">
      <c r="A3295" s="13">
        <v>32585</v>
      </c>
      <c r="B3295" s="13">
        <v>0</v>
      </c>
      <c r="C3295" s="13">
        <v>21000</v>
      </c>
    </row>
    <row r="3296" spans="1:3" x14ac:dyDescent="0.45">
      <c r="A3296" s="13">
        <v>32585</v>
      </c>
      <c r="B3296" s="13">
        <v>0</v>
      </c>
      <c r="C3296" s="13">
        <v>93100</v>
      </c>
    </row>
    <row r="3297" spans="1:3" x14ac:dyDescent="0.45">
      <c r="A3297" s="13">
        <v>20000</v>
      </c>
      <c r="B3297" s="13">
        <v>0</v>
      </c>
      <c r="C3297" s="13">
        <v>330000</v>
      </c>
    </row>
    <row r="3298" spans="1:3" x14ac:dyDescent="0.45">
      <c r="A3298" s="13">
        <v>0</v>
      </c>
      <c r="B3298" s="13">
        <v>0</v>
      </c>
      <c r="C3298" s="13">
        <v>398000</v>
      </c>
    </row>
    <row r="3299" spans="1:3" x14ac:dyDescent="0.45">
      <c r="A3299" s="13">
        <v>20000</v>
      </c>
      <c r="B3299" s="13">
        <v>0</v>
      </c>
      <c r="C3299" s="13">
        <v>93100</v>
      </c>
    </row>
    <row r="3300" spans="1:3" x14ac:dyDescent="0.45">
      <c r="A3300" s="13">
        <v>0</v>
      </c>
      <c r="B3300" s="13">
        <v>0</v>
      </c>
      <c r="C3300" s="13">
        <v>330000</v>
      </c>
    </row>
    <row r="3301" spans="1:3" x14ac:dyDescent="0.45">
      <c r="A3301" s="13">
        <v>0</v>
      </c>
      <c r="B3301" s="13">
        <v>0</v>
      </c>
      <c r="C3301" s="13">
        <v>330000</v>
      </c>
    </row>
    <row r="3302" spans="1:3" x14ac:dyDescent="0.45">
      <c r="A3302" s="13">
        <v>0</v>
      </c>
      <c r="B3302" s="13">
        <v>0</v>
      </c>
      <c r="C3302" s="13">
        <v>32000</v>
      </c>
    </row>
    <row r="3303" spans="1:3" x14ac:dyDescent="0.45">
      <c r="A3303" s="13">
        <v>0</v>
      </c>
      <c r="B3303" s="13">
        <v>0</v>
      </c>
      <c r="C3303" s="13">
        <v>129200</v>
      </c>
    </row>
    <row r="3304" spans="1:3" x14ac:dyDescent="0.45">
      <c r="A3304" s="13">
        <v>0</v>
      </c>
      <c r="B3304" s="13">
        <v>0</v>
      </c>
      <c r="C3304" s="13">
        <v>32000</v>
      </c>
    </row>
    <row r="3305" spans="1:3" x14ac:dyDescent="0.45">
      <c r="A3305" s="13">
        <v>0</v>
      </c>
      <c r="B3305" s="13">
        <v>0</v>
      </c>
      <c r="C3305" s="13">
        <v>61000</v>
      </c>
    </row>
    <row r="3306" spans="1:3" x14ac:dyDescent="0.45">
      <c r="A3306" s="13">
        <v>0</v>
      </c>
      <c r="B3306" s="13">
        <v>0</v>
      </c>
      <c r="C3306" s="13">
        <v>21000</v>
      </c>
    </row>
    <row r="3307" spans="1:3" x14ac:dyDescent="0.45">
      <c r="A3307" s="13">
        <v>0</v>
      </c>
      <c r="B3307" s="13">
        <v>0</v>
      </c>
      <c r="C3307" s="13">
        <v>64600</v>
      </c>
    </row>
    <row r="3308" spans="1:3" x14ac:dyDescent="0.45">
      <c r="A3308" s="13">
        <v>0</v>
      </c>
      <c r="B3308" s="13">
        <v>0</v>
      </c>
      <c r="C3308" s="13">
        <v>74100</v>
      </c>
    </row>
    <row r="3309" spans="1:3" x14ac:dyDescent="0.45">
      <c r="A3309" s="13">
        <v>0</v>
      </c>
      <c r="B3309" s="13">
        <v>0</v>
      </c>
      <c r="C3309" s="13">
        <v>78000</v>
      </c>
    </row>
    <row r="3310" spans="1:3" x14ac:dyDescent="0.45">
      <c r="A3310" s="13">
        <v>0</v>
      </c>
      <c r="B3310" s="13">
        <v>0</v>
      </c>
      <c r="C3310" s="13">
        <v>32000</v>
      </c>
    </row>
    <row r="3311" spans="1:3" x14ac:dyDescent="0.45">
      <c r="A3311" s="13">
        <v>0</v>
      </c>
      <c r="B3311" s="13">
        <v>0</v>
      </c>
      <c r="C3311" s="13">
        <v>68000</v>
      </c>
    </row>
    <row r="3312" spans="1:3" x14ac:dyDescent="0.45">
      <c r="A3312" s="13">
        <v>0</v>
      </c>
      <c r="B3312" s="13">
        <v>0</v>
      </c>
      <c r="C3312" s="13">
        <v>68000</v>
      </c>
    </row>
    <row r="3313" spans="1:3" x14ac:dyDescent="0.45">
      <c r="A3313" s="13">
        <v>32585</v>
      </c>
      <c r="B3313" s="13">
        <v>0</v>
      </c>
      <c r="C3313" s="13">
        <v>93100</v>
      </c>
    </row>
    <row r="3314" spans="1:3" x14ac:dyDescent="0.45">
      <c r="A3314" s="13">
        <v>40000</v>
      </c>
      <c r="B3314" s="13">
        <v>0</v>
      </c>
      <c r="C3314" s="13">
        <v>93100</v>
      </c>
    </row>
    <row r="3315" spans="1:3" x14ac:dyDescent="0.45">
      <c r="A3315" s="13">
        <v>40000</v>
      </c>
      <c r="B3315" s="13">
        <v>0</v>
      </c>
      <c r="C3315" s="13">
        <v>49000</v>
      </c>
    </row>
    <row r="3316" spans="1:3" x14ac:dyDescent="0.45">
      <c r="A3316" s="13">
        <v>0</v>
      </c>
      <c r="B3316" s="13">
        <v>0</v>
      </c>
      <c r="C3316" s="13">
        <v>58000</v>
      </c>
    </row>
    <row r="3317" spans="1:3" x14ac:dyDescent="0.45">
      <c r="A3317" s="13">
        <v>0</v>
      </c>
      <c r="B3317" s="13">
        <v>0</v>
      </c>
      <c r="C3317" s="13">
        <v>37050</v>
      </c>
    </row>
    <row r="3318" spans="1:3" x14ac:dyDescent="0.45">
      <c r="A3318" s="13">
        <v>0</v>
      </c>
      <c r="B3318" s="13">
        <v>0</v>
      </c>
      <c r="C3318" s="13">
        <v>46550</v>
      </c>
    </row>
    <row r="3319" spans="1:3" x14ac:dyDescent="0.45">
      <c r="A3319" s="13">
        <v>0</v>
      </c>
      <c r="B3319" s="13">
        <v>0</v>
      </c>
      <c r="C3319" s="13">
        <v>39000</v>
      </c>
    </row>
    <row r="3320" spans="1:3" x14ac:dyDescent="0.45">
      <c r="A3320" s="13">
        <v>0</v>
      </c>
      <c r="B3320" s="13">
        <v>0</v>
      </c>
      <c r="C3320" s="13">
        <v>32000</v>
      </c>
    </row>
    <row r="3321" spans="1:3" x14ac:dyDescent="0.45">
      <c r="A3321" s="13">
        <v>0</v>
      </c>
      <c r="B3321" s="13">
        <v>0</v>
      </c>
      <c r="C3321" s="13">
        <v>217000</v>
      </c>
    </row>
    <row r="3322" spans="1:3" x14ac:dyDescent="0.45">
      <c r="A3322" s="13">
        <v>0</v>
      </c>
      <c r="B3322" s="13">
        <v>0</v>
      </c>
      <c r="C3322" s="13">
        <v>63000</v>
      </c>
    </row>
    <row r="3323" spans="1:3" x14ac:dyDescent="0.45">
      <c r="A3323" s="13">
        <v>0</v>
      </c>
      <c r="B3323" s="13">
        <v>0</v>
      </c>
      <c r="C3323" s="13">
        <v>187680</v>
      </c>
    </row>
    <row r="3324" spans="1:3" x14ac:dyDescent="0.45">
      <c r="A3324" s="13">
        <v>0</v>
      </c>
      <c r="B3324" s="13">
        <v>0</v>
      </c>
      <c r="C3324" s="13">
        <v>71760</v>
      </c>
    </row>
    <row r="3325" spans="1:3" x14ac:dyDescent="0.45">
      <c r="A3325" s="13">
        <v>0</v>
      </c>
      <c r="B3325" s="13">
        <v>0</v>
      </c>
      <c r="C3325" s="13">
        <v>120000</v>
      </c>
    </row>
    <row r="3326" spans="1:3" x14ac:dyDescent="0.45">
      <c r="A3326" s="13">
        <v>20000</v>
      </c>
      <c r="B3326" s="13">
        <v>0</v>
      </c>
      <c r="C3326" s="13">
        <v>612000</v>
      </c>
    </row>
    <row r="3327" spans="1:3" x14ac:dyDescent="0.45">
      <c r="A3327" s="13">
        <v>20000</v>
      </c>
      <c r="B3327" s="13">
        <v>0</v>
      </c>
      <c r="C3327" s="13">
        <v>406000</v>
      </c>
    </row>
    <row r="3328" spans="1:3" x14ac:dyDescent="0.45">
      <c r="A3328" s="13">
        <v>0</v>
      </c>
      <c r="B3328" s="13">
        <v>0</v>
      </c>
      <c r="C3328" s="13">
        <v>217000</v>
      </c>
    </row>
    <row r="3329" spans="1:3" x14ac:dyDescent="0.45">
      <c r="A3329" s="13">
        <v>20000</v>
      </c>
      <c r="B3329" s="13">
        <v>0</v>
      </c>
      <c r="C3329" s="13">
        <v>268000</v>
      </c>
    </row>
    <row r="3330" spans="1:3" x14ac:dyDescent="0.45">
      <c r="A3330" s="13">
        <v>20000</v>
      </c>
      <c r="B3330" s="13">
        <v>0</v>
      </c>
      <c r="C3330" s="13">
        <v>41000</v>
      </c>
    </row>
    <row r="3331" spans="1:3" x14ac:dyDescent="0.45">
      <c r="A3331" s="13">
        <v>20000</v>
      </c>
      <c r="B3331" s="13">
        <v>0</v>
      </c>
      <c r="C3331" s="13">
        <v>110000</v>
      </c>
    </row>
    <row r="3332" spans="1:3" x14ac:dyDescent="0.45">
      <c r="A3332" s="13">
        <v>0</v>
      </c>
      <c r="B3332" s="13">
        <v>0</v>
      </c>
      <c r="C3332" s="13">
        <v>78000</v>
      </c>
    </row>
    <row r="3333" spans="1:3" x14ac:dyDescent="0.45">
      <c r="A3333" s="13">
        <v>0</v>
      </c>
      <c r="B3333" s="13">
        <v>0</v>
      </c>
      <c r="C3333" s="13">
        <v>32000</v>
      </c>
    </row>
    <row r="3334" spans="1:3" x14ac:dyDescent="0.45">
      <c r="A3334" s="13">
        <v>0</v>
      </c>
      <c r="B3334" s="13">
        <v>0</v>
      </c>
      <c r="C3334" s="13">
        <v>78000</v>
      </c>
    </row>
    <row r="3335" spans="1:3" x14ac:dyDescent="0.45">
      <c r="A3335" s="13">
        <v>32585</v>
      </c>
      <c r="B3335" s="13">
        <v>0</v>
      </c>
      <c r="C3335" s="13">
        <v>93100</v>
      </c>
    </row>
    <row r="3336" spans="1:3" x14ac:dyDescent="0.45">
      <c r="A3336" s="13">
        <v>0</v>
      </c>
      <c r="B3336" s="13">
        <v>0</v>
      </c>
      <c r="C3336" s="13">
        <v>32000</v>
      </c>
    </row>
    <row r="3337" spans="1:3" x14ac:dyDescent="0.45">
      <c r="A3337" s="13">
        <v>0</v>
      </c>
      <c r="B3337" s="13">
        <v>0</v>
      </c>
      <c r="C3337" s="13">
        <v>32000</v>
      </c>
    </row>
    <row r="3338" spans="1:3" x14ac:dyDescent="0.45">
      <c r="A3338" s="13">
        <v>0</v>
      </c>
      <c r="B3338" s="13">
        <v>0</v>
      </c>
      <c r="C3338" s="13">
        <v>32000</v>
      </c>
    </row>
    <row r="3339" spans="1:3" x14ac:dyDescent="0.45">
      <c r="A3339" s="13">
        <v>0</v>
      </c>
      <c r="B3339" s="13">
        <v>0</v>
      </c>
      <c r="C3339" s="13">
        <v>180320</v>
      </c>
    </row>
    <row r="3340" spans="1:3" x14ac:dyDescent="0.45">
      <c r="A3340" s="13">
        <v>0</v>
      </c>
      <c r="B3340" s="13">
        <v>0</v>
      </c>
      <c r="C3340" s="13">
        <v>93100</v>
      </c>
    </row>
    <row r="3341" spans="1:3" x14ac:dyDescent="0.45">
      <c r="A3341" s="13">
        <v>20000</v>
      </c>
      <c r="B3341" s="13">
        <v>0</v>
      </c>
      <c r="C3341" s="13">
        <v>494000</v>
      </c>
    </row>
    <row r="3342" spans="1:3" x14ac:dyDescent="0.45">
      <c r="A3342" s="13">
        <v>0</v>
      </c>
      <c r="B3342" s="13">
        <v>0</v>
      </c>
      <c r="C3342" s="13">
        <v>47840</v>
      </c>
    </row>
    <row r="3343" spans="1:3" x14ac:dyDescent="0.45">
      <c r="A3343" s="13">
        <v>0</v>
      </c>
      <c r="B3343" s="13">
        <v>0</v>
      </c>
      <c r="C3343" s="13">
        <v>160080</v>
      </c>
    </row>
    <row r="3344" spans="1:3" x14ac:dyDescent="0.45">
      <c r="A3344" s="13">
        <v>0</v>
      </c>
      <c r="B3344" s="13">
        <v>0</v>
      </c>
      <c r="C3344" s="13">
        <v>39000</v>
      </c>
    </row>
    <row r="3345" spans="1:3" x14ac:dyDescent="0.45">
      <c r="A3345" s="13">
        <v>0</v>
      </c>
      <c r="B3345" s="13">
        <v>0</v>
      </c>
      <c r="C3345" s="13">
        <v>68000</v>
      </c>
    </row>
    <row r="3346" spans="1:3" x14ac:dyDescent="0.45">
      <c r="A3346" s="13">
        <v>32585</v>
      </c>
      <c r="B3346" s="13">
        <v>0</v>
      </c>
      <c r="C3346" s="13">
        <v>93100</v>
      </c>
    </row>
    <row r="3347" spans="1:3" x14ac:dyDescent="0.45">
      <c r="A3347" s="13">
        <v>0</v>
      </c>
      <c r="B3347" s="13">
        <v>0</v>
      </c>
      <c r="C3347" s="13">
        <v>64000</v>
      </c>
    </row>
    <row r="3348" spans="1:3" x14ac:dyDescent="0.45">
      <c r="A3348" s="13">
        <v>0</v>
      </c>
      <c r="B3348" s="13">
        <v>0</v>
      </c>
      <c r="C3348" s="13">
        <v>32000</v>
      </c>
    </row>
    <row r="3349" spans="1:3" x14ac:dyDescent="0.45">
      <c r="A3349" s="13">
        <v>0</v>
      </c>
      <c r="B3349" s="13">
        <v>0</v>
      </c>
      <c r="C3349" s="13">
        <v>32000</v>
      </c>
    </row>
    <row r="3350" spans="1:3" x14ac:dyDescent="0.45">
      <c r="A3350" s="13">
        <v>20000</v>
      </c>
      <c r="B3350" s="13">
        <v>0</v>
      </c>
      <c r="C3350" s="13">
        <v>93100</v>
      </c>
    </row>
    <row r="3351" spans="1:3" x14ac:dyDescent="0.45">
      <c r="A3351" s="13">
        <v>0</v>
      </c>
      <c r="B3351" s="13">
        <v>0</v>
      </c>
      <c r="C3351" s="13">
        <v>148200</v>
      </c>
    </row>
    <row r="3352" spans="1:3" x14ac:dyDescent="0.45">
      <c r="A3352" s="13">
        <v>0</v>
      </c>
      <c r="B3352" s="13">
        <v>0</v>
      </c>
      <c r="C3352" s="13">
        <v>180320</v>
      </c>
    </row>
    <row r="3353" spans="1:3" x14ac:dyDescent="0.45">
      <c r="A3353" s="13">
        <v>0</v>
      </c>
      <c r="B3353" s="13">
        <v>0</v>
      </c>
      <c r="C3353" s="13">
        <v>93100</v>
      </c>
    </row>
    <row r="3354" spans="1:3" x14ac:dyDescent="0.45">
      <c r="A3354" s="13">
        <v>0</v>
      </c>
      <c r="B3354" s="13">
        <v>0</v>
      </c>
      <c r="C3354" s="13">
        <v>78000</v>
      </c>
    </row>
    <row r="3355" spans="1:3" x14ac:dyDescent="0.45">
      <c r="A3355" s="13">
        <v>0</v>
      </c>
      <c r="B3355" s="13">
        <v>0</v>
      </c>
      <c r="C3355" s="13">
        <v>32000</v>
      </c>
    </row>
    <row r="3356" spans="1:3" x14ac:dyDescent="0.45">
      <c r="A3356" s="13">
        <v>0</v>
      </c>
      <c r="B3356" s="13">
        <v>0</v>
      </c>
      <c r="C3356" s="13">
        <v>330000</v>
      </c>
    </row>
    <row r="3357" spans="1:3" x14ac:dyDescent="0.45">
      <c r="A3357" s="13">
        <v>40000</v>
      </c>
      <c r="B3357" s="13">
        <v>0</v>
      </c>
      <c r="C3357" s="13">
        <v>93100</v>
      </c>
    </row>
    <row r="3358" spans="1:3" x14ac:dyDescent="0.45">
      <c r="A3358" s="13">
        <v>40000</v>
      </c>
      <c r="B3358" s="13">
        <v>0</v>
      </c>
      <c r="C3358" s="13">
        <v>49000</v>
      </c>
    </row>
    <row r="3359" spans="1:3" x14ac:dyDescent="0.45">
      <c r="A3359" s="13">
        <v>0</v>
      </c>
      <c r="B3359" s="13">
        <v>0</v>
      </c>
      <c r="C3359" s="13">
        <v>32000</v>
      </c>
    </row>
    <row r="3360" spans="1:3" x14ac:dyDescent="0.45">
      <c r="A3360" s="13">
        <v>0</v>
      </c>
      <c r="B3360" s="13">
        <v>0</v>
      </c>
      <c r="C3360" s="13">
        <v>68000</v>
      </c>
    </row>
    <row r="3361" spans="1:3" x14ac:dyDescent="0.45">
      <c r="A3361" s="13">
        <v>0</v>
      </c>
      <c r="B3361" s="13">
        <v>0</v>
      </c>
      <c r="C3361" s="13">
        <v>569000</v>
      </c>
    </row>
    <row r="3362" spans="1:3" x14ac:dyDescent="0.45">
      <c r="A3362" s="13">
        <v>0</v>
      </c>
      <c r="B3362" s="13">
        <v>0</v>
      </c>
      <c r="C3362" s="13">
        <v>32000</v>
      </c>
    </row>
    <row r="3363" spans="1:3" x14ac:dyDescent="0.45">
      <c r="A3363" s="13">
        <v>0</v>
      </c>
      <c r="B3363" s="13">
        <v>0</v>
      </c>
      <c r="C3363" s="13">
        <v>32000</v>
      </c>
    </row>
    <row r="3364" spans="1:3" x14ac:dyDescent="0.45">
      <c r="A3364" s="13">
        <v>0</v>
      </c>
      <c r="B3364" s="13">
        <v>0</v>
      </c>
      <c r="C3364" s="13">
        <v>57950</v>
      </c>
    </row>
    <row r="3365" spans="1:3" x14ac:dyDescent="0.45">
      <c r="A3365" s="13">
        <v>0</v>
      </c>
      <c r="B3365" s="13">
        <v>0</v>
      </c>
      <c r="C3365" s="13">
        <v>49400</v>
      </c>
    </row>
    <row r="3366" spans="1:3" x14ac:dyDescent="0.45">
      <c r="A3366" s="13">
        <v>0</v>
      </c>
      <c r="B3366" s="13">
        <v>0</v>
      </c>
      <c r="C3366" s="13">
        <v>32000</v>
      </c>
    </row>
    <row r="3367" spans="1:3" x14ac:dyDescent="0.45">
      <c r="A3367" s="13">
        <v>0</v>
      </c>
      <c r="B3367" s="13">
        <v>0</v>
      </c>
      <c r="C3367" s="13">
        <v>55100</v>
      </c>
    </row>
    <row r="3368" spans="1:3" x14ac:dyDescent="0.45">
      <c r="A3368" s="13">
        <v>0</v>
      </c>
      <c r="B3368" s="13">
        <v>0</v>
      </c>
      <c r="C3368" s="13">
        <v>74100</v>
      </c>
    </row>
    <row r="3369" spans="1:3" x14ac:dyDescent="0.45">
      <c r="A3369" s="13">
        <v>0</v>
      </c>
      <c r="B3369" s="13">
        <v>0</v>
      </c>
      <c r="C3369" s="13">
        <v>115900</v>
      </c>
    </row>
    <row r="3370" spans="1:3" x14ac:dyDescent="0.45">
      <c r="A3370" s="13">
        <v>0</v>
      </c>
      <c r="B3370" s="13">
        <v>0</v>
      </c>
      <c r="C3370" s="13">
        <v>93100</v>
      </c>
    </row>
    <row r="3371" spans="1:3" x14ac:dyDescent="0.45">
      <c r="A3371" s="13">
        <v>32585</v>
      </c>
      <c r="B3371" s="13">
        <v>0</v>
      </c>
      <c r="C3371" s="13">
        <v>93100</v>
      </c>
    </row>
    <row r="3372" spans="1:3" x14ac:dyDescent="0.45">
      <c r="A3372" s="13">
        <v>0</v>
      </c>
      <c r="B3372" s="13">
        <v>0</v>
      </c>
      <c r="C3372" s="13">
        <v>93100</v>
      </c>
    </row>
    <row r="3373" spans="1:3" x14ac:dyDescent="0.45">
      <c r="A3373" s="13">
        <v>0</v>
      </c>
      <c r="B3373" s="13">
        <v>0</v>
      </c>
      <c r="C3373" s="13">
        <v>49000</v>
      </c>
    </row>
    <row r="3374" spans="1:3" x14ac:dyDescent="0.45">
      <c r="A3374" s="13">
        <v>0</v>
      </c>
      <c r="B3374" s="13">
        <v>0</v>
      </c>
      <c r="C3374" s="13">
        <v>217000</v>
      </c>
    </row>
    <row r="3375" spans="1:3" x14ac:dyDescent="0.45">
      <c r="A3375" s="13">
        <v>0</v>
      </c>
      <c r="B3375" s="13">
        <v>0</v>
      </c>
      <c r="C3375" s="13">
        <v>129200</v>
      </c>
    </row>
    <row r="3376" spans="1:3" x14ac:dyDescent="0.45">
      <c r="A3376" s="13">
        <v>0</v>
      </c>
      <c r="B3376" s="13">
        <v>0</v>
      </c>
      <c r="C3376" s="13">
        <v>68000</v>
      </c>
    </row>
    <row r="3377" spans="1:3" x14ac:dyDescent="0.45">
      <c r="A3377" s="13">
        <v>20000</v>
      </c>
      <c r="B3377" s="13">
        <v>0</v>
      </c>
      <c r="C3377" s="13">
        <v>612000</v>
      </c>
    </row>
    <row r="3378" spans="1:3" x14ac:dyDescent="0.45">
      <c r="A3378" s="13">
        <v>0</v>
      </c>
      <c r="B3378" s="13">
        <v>0</v>
      </c>
      <c r="C3378" s="13">
        <v>398000</v>
      </c>
    </row>
    <row r="3379" spans="1:3" x14ac:dyDescent="0.45">
      <c r="A3379" s="13">
        <v>20000</v>
      </c>
      <c r="B3379" s="13">
        <v>0</v>
      </c>
      <c r="C3379" s="13">
        <v>398000</v>
      </c>
    </row>
    <row r="3380" spans="1:3" x14ac:dyDescent="0.45">
      <c r="A3380" s="13">
        <v>0</v>
      </c>
      <c r="B3380" s="13">
        <v>0</v>
      </c>
      <c r="C3380" s="13">
        <v>32000</v>
      </c>
    </row>
    <row r="3381" spans="1:3" x14ac:dyDescent="0.45">
      <c r="A3381" s="13">
        <v>0</v>
      </c>
      <c r="B3381" s="13">
        <v>0</v>
      </c>
      <c r="C3381" s="13">
        <v>32000</v>
      </c>
    </row>
    <row r="3382" spans="1:3" x14ac:dyDescent="0.45">
      <c r="A3382" s="13">
        <v>0</v>
      </c>
      <c r="B3382" s="13">
        <v>0</v>
      </c>
      <c r="C3382" s="13">
        <v>68000</v>
      </c>
    </row>
    <row r="3383" spans="1:3" x14ac:dyDescent="0.45">
      <c r="A3383" s="13">
        <v>0</v>
      </c>
      <c r="B3383" s="13">
        <v>0</v>
      </c>
      <c r="C3383" s="13">
        <v>78000</v>
      </c>
    </row>
    <row r="3384" spans="1:3" x14ac:dyDescent="0.45">
      <c r="A3384" s="13">
        <v>0</v>
      </c>
      <c r="B3384" s="13">
        <v>0</v>
      </c>
      <c r="C3384" s="13">
        <v>148200</v>
      </c>
    </row>
    <row r="3385" spans="1:3" x14ac:dyDescent="0.45">
      <c r="A3385" s="13">
        <v>0</v>
      </c>
      <c r="B3385" s="13">
        <v>0</v>
      </c>
      <c r="C3385" s="13">
        <v>398000</v>
      </c>
    </row>
    <row r="3386" spans="1:3" x14ac:dyDescent="0.45">
      <c r="A3386" s="13">
        <v>20000</v>
      </c>
      <c r="B3386" s="13">
        <v>0</v>
      </c>
      <c r="C3386" s="13">
        <v>330000</v>
      </c>
    </row>
    <row r="3387" spans="1:3" x14ac:dyDescent="0.45">
      <c r="A3387" s="13">
        <v>20000</v>
      </c>
      <c r="B3387" s="13">
        <v>0</v>
      </c>
      <c r="C3387" s="13">
        <v>140000</v>
      </c>
    </row>
    <row r="3388" spans="1:3" x14ac:dyDescent="0.45">
      <c r="A3388" s="13">
        <v>20000</v>
      </c>
      <c r="B3388" s="13">
        <v>0</v>
      </c>
      <c r="C3388" s="13">
        <v>42000</v>
      </c>
    </row>
    <row r="3389" spans="1:3" x14ac:dyDescent="0.45">
      <c r="A3389" s="13">
        <v>20000</v>
      </c>
      <c r="B3389" s="13">
        <v>0</v>
      </c>
      <c r="C3389" s="13">
        <v>24000</v>
      </c>
    </row>
    <row r="3390" spans="1:3" x14ac:dyDescent="0.45">
      <c r="A3390" s="13">
        <v>20000</v>
      </c>
      <c r="B3390" s="13">
        <v>0</v>
      </c>
      <c r="C3390" s="13">
        <v>217000</v>
      </c>
    </row>
    <row r="3391" spans="1:3" x14ac:dyDescent="0.45">
      <c r="A3391" s="13">
        <v>0</v>
      </c>
      <c r="B3391" s="13">
        <v>0</v>
      </c>
      <c r="C3391" s="13">
        <v>217000</v>
      </c>
    </row>
    <row r="3392" spans="1:3" x14ac:dyDescent="0.45">
      <c r="A3392" s="13">
        <v>0</v>
      </c>
      <c r="B3392" s="13">
        <v>0</v>
      </c>
      <c r="C3392" s="13">
        <v>21000</v>
      </c>
    </row>
    <row r="3393" spans="1:3" x14ac:dyDescent="0.45">
      <c r="A3393" s="13">
        <v>0</v>
      </c>
      <c r="B3393" s="13">
        <v>0</v>
      </c>
      <c r="C3393" s="13">
        <v>110200</v>
      </c>
    </row>
    <row r="3394" spans="1:3" x14ac:dyDescent="0.45">
      <c r="A3394" s="13">
        <v>0</v>
      </c>
      <c r="B3394" s="13">
        <v>0</v>
      </c>
      <c r="C3394" s="13">
        <v>55100</v>
      </c>
    </row>
    <row r="3395" spans="1:3" x14ac:dyDescent="0.45">
      <c r="A3395" s="13">
        <v>0</v>
      </c>
      <c r="B3395" s="13">
        <v>0</v>
      </c>
      <c r="C3395" s="13">
        <v>64600</v>
      </c>
    </row>
    <row r="3396" spans="1:3" x14ac:dyDescent="0.45">
      <c r="A3396" s="13">
        <v>0</v>
      </c>
      <c r="B3396" s="13">
        <v>0</v>
      </c>
      <c r="C3396" s="13">
        <v>58000</v>
      </c>
    </row>
    <row r="3397" spans="1:3" x14ac:dyDescent="0.45">
      <c r="A3397" s="13">
        <v>0</v>
      </c>
      <c r="B3397" s="13">
        <v>0</v>
      </c>
      <c r="C3397" s="13">
        <v>32000</v>
      </c>
    </row>
    <row r="3398" spans="1:3" x14ac:dyDescent="0.45">
      <c r="A3398" s="13">
        <v>20000</v>
      </c>
      <c r="B3398" s="13">
        <v>0</v>
      </c>
      <c r="C3398" s="13">
        <v>268000</v>
      </c>
    </row>
    <row r="3399" spans="1:3" x14ac:dyDescent="0.45">
      <c r="A3399" s="13">
        <v>20000</v>
      </c>
      <c r="B3399" s="13">
        <v>0</v>
      </c>
      <c r="C3399" s="13">
        <v>55000</v>
      </c>
    </row>
    <row r="3400" spans="1:3" x14ac:dyDescent="0.45">
      <c r="A3400" s="13">
        <v>0</v>
      </c>
      <c r="B3400" s="13">
        <v>0</v>
      </c>
      <c r="C3400" s="13">
        <v>68000</v>
      </c>
    </row>
    <row r="3401" spans="1:3" x14ac:dyDescent="0.45">
      <c r="A3401" s="13">
        <v>20000</v>
      </c>
      <c r="B3401" s="13">
        <v>0</v>
      </c>
      <c r="C3401" s="13">
        <v>93100</v>
      </c>
    </row>
    <row r="3402" spans="1:3" x14ac:dyDescent="0.45">
      <c r="A3402" s="13">
        <v>20000</v>
      </c>
      <c r="B3402" s="13">
        <v>0</v>
      </c>
      <c r="C3402" s="13">
        <v>49000</v>
      </c>
    </row>
    <row r="3403" spans="1:3" x14ac:dyDescent="0.45">
      <c r="A3403" s="13">
        <v>0</v>
      </c>
      <c r="B3403" s="13">
        <v>0</v>
      </c>
      <c r="C3403" s="13">
        <v>78000</v>
      </c>
    </row>
    <row r="3404" spans="1:3" x14ac:dyDescent="0.45">
      <c r="A3404" s="13">
        <v>0</v>
      </c>
      <c r="B3404" s="13">
        <v>0</v>
      </c>
      <c r="C3404" s="13">
        <v>32000</v>
      </c>
    </row>
    <row r="3405" spans="1:3" x14ac:dyDescent="0.45">
      <c r="A3405" s="13">
        <v>0</v>
      </c>
      <c r="B3405" s="13">
        <v>0</v>
      </c>
      <c r="C3405" s="13">
        <v>39000</v>
      </c>
    </row>
    <row r="3406" spans="1:3" x14ac:dyDescent="0.45">
      <c r="A3406" s="13">
        <v>0</v>
      </c>
      <c r="B3406" s="13">
        <v>0</v>
      </c>
      <c r="C3406" s="13">
        <v>55100</v>
      </c>
    </row>
    <row r="3407" spans="1:3" x14ac:dyDescent="0.45">
      <c r="A3407" s="13">
        <v>0</v>
      </c>
      <c r="B3407" s="13">
        <v>0</v>
      </c>
      <c r="C3407" s="13">
        <v>64600</v>
      </c>
    </row>
    <row r="3408" spans="1:3" x14ac:dyDescent="0.45">
      <c r="A3408" s="13">
        <v>0</v>
      </c>
      <c r="B3408" s="13">
        <v>0</v>
      </c>
      <c r="C3408" s="13">
        <v>148200</v>
      </c>
    </row>
    <row r="3409" spans="1:3" x14ac:dyDescent="0.45">
      <c r="A3409" s="13">
        <v>0</v>
      </c>
      <c r="B3409" s="13">
        <v>0</v>
      </c>
      <c r="C3409" s="13">
        <v>32000</v>
      </c>
    </row>
    <row r="3410" spans="1:3" x14ac:dyDescent="0.45">
      <c r="A3410" s="13">
        <v>0</v>
      </c>
      <c r="B3410" s="13">
        <v>0</v>
      </c>
      <c r="C3410" s="13">
        <v>32000</v>
      </c>
    </row>
    <row r="3411" spans="1:3" x14ac:dyDescent="0.45">
      <c r="A3411" s="13">
        <v>0</v>
      </c>
      <c r="B3411" s="13">
        <v>0</v>
      </c>
      <c r="C3411" s="13">
        <v>64600</v>
      </c>
    </row>
    <row r="3412" spans="1:3" x14ac:dyDescent="0.45">
      <c r="A3412" s="13">
        <v>0</v>
      </c>
      <c r="B3412" s="13">
        <v>0</v>
      </c>
      <c r="C3412" s="13">
        <v>74100</v>
      </c>
    </row>
    <row r="3413" spans="1:3" x14ac:dyDescent="0.45">
      <c r="A3413" s="13">
        <v>0</v>
      </c>
      <c r="B3413" s="13">
        <v>0</v>
      </c>
      <c r="C3413" s="13">
        <v>32000</v>
      </c>
    </row>
    <row r="3414" spans="1:3" x14ac:dyDescent="0.45">
      <c r="A3414" s="13">
        <v>20000</v>
      </c>
      <c r="B3414" s="13">
        <v>0</v>
      </c>
      <c r="C3414" s="13">
        <v>398000</v>
      </c>
    </row>
    <row r="3415" spans="1:3" x14ac:dyDescent="0.45">
      <c r="A3415" s="13">
        <v>0</v>
      </c>
      <c r="B3415" s="13">
        <v>0</v>
      </c>
      <c r="C3415" s="13">
        <v>49000</v>
      </c>
    </row>
    <row r="3416" spans="1:3" x14ac:dyDescent="0.45">
      <c r="A3416" s="13">
        <v>0</v>
      </c>
      <c r="B3416" s="13">
        <v>0</v>
      </c>
      <c r="C3416" s="13">
        <v>78000</v>
      </c>
    </row>
    <row r="3417" spans="1:3" x14ac:dyDescent="0.45">
      <c r="A3417" s="13">
        <v>0</v>
      </c>
      <c r="B3417" s="13">
        <v>0</v>
      </c>
      <c r="C3417" s="13">
        <v>129200</v>
      </c>
    </row>
    <row r="3418" spans="1:3" x14ac:dyDescent="0.45">
      <c r="A3418" s="13">
        <v>0</v>
      </c>
      <c r="B3418" s="13">
        <v>0</v>
      </c>
      <c r="C3418" s="13">
        <v>58000</v>
      </c>
    </row>
    <row r="3419" spans="1:3" x14ac:dyDescent="0.45">
      <c r="A3419" s="13">
        <v>0</v>
      </c>
      <c r="B3419" s="13">
        <v>0</v>
      </c>
      <c r="C3419" s="13">
        <v>64000</v>
      </c>
    </row>
    <row r="3420" spans="1:3" x14ac:dyDescent="0.45">
      <c r="A3420" s="13">
        <v>20000</v>
      </c>
      <c r="B3420" s="13">
        <v>0</v>
      </c>
      <c r="C3420" s="13">
        <v>330000</v>
      </c>
    </row>
    <row r="3421" spans="1:3" x14ac:dyDescent="0.45">
      <c r="A3421" s="13">
        <v>0</v>
      </c>
      <c r="B3421" s="13">
        <v>0</v>
      </c>
      <c r="C3421" s="13">
        <v>37050</v>
      </c>
    </row>
    <row r="3422" spans="1:3" x14ac:dyDescent="0.45">
      <c r="A3422" s="13">
        <v>0</v>
      </c>
      <c r="B3422" s="13">
        <v>0</v>
      </c>
      <c r="C3422" s="13">
        <v>49400</v>
      </c>
    </row>
    <row r="3423" spans="1:3" x14ac:dyDescent="0.45">
      <c r="A3423" s="13">
        <v>0</v>
      </c>
      <c r="B3423" s="13">
        <v>0</v>
      </c>
      <c r="C3423" s="13">
        <v>39000</v>
      </c>
    </row>
    <row r="3424" spans="1:3" x14ac:dyDescent="0.45">
      <c r="A3424" s="13">
        <v>32585</v>
      </c>
      <c r="B3424" s="13">
        <v>0</v>
      </c>
      <c r="C3424" s="13">
        <v>93100</v>
      </c>
    </row>
    <row r="3425" spans="1:3" x14ac:dyDescent="0.45">
      <c r="A3425" s="13">
        <v>0</v>
      </c>
      <c r="B3425" s="13">
        <v>0</v>
      </c>
      <c r="C3425" s="13">
        <v>78000</v>
      </c>
    </row>
    <row r="3426" spans="1:3" x14ac:dyDescent="0.45">
      <c r="A3426" s="13">
        <v>0</v>
      </c>
      <c r="B3426" s="13">
        <v>0</v>
      </c>
      <c r="C3426" s="13">
        <v>68000</v>
      </c>
    </row>
    <row r="3427" spans="1:3" x14ac:dyDescent="0.45">
      <c r="A3427" s="13">
        <v>0</v>
      </c>
      <c r="B3427" s="13">
        <v>0</v>
      </c>
      <c r="C3427" s="13">
        <v>93100</v>
      </c>
    </row>
    <row r="3428" spans="1:3" x14ac:dyDescent="0.45">
      <c r="A3428" s="13">
        <v>0</v>
      </c>
      <c r="B3428" s="13">
        <v>0</v>
      </c>
      <c r="C3428" s="13">
        <v>32000</v>
      </c>
    </row>
    <row r="3429" spans="1:3" x14ac:dyDescent="0.45">
      <c r="A3429" s="13">
        <v>0</v>
      </c>
      <c r="B3429" s="13">
        <v>0</v>
      </c>
      <c r="C3429" s="13">
        <v>68000</v>
      </c>
    </row>
    <row r="3430" spans="1:3" x14ac:dyDescent="0.45">
      <c r="A3430" s="13">
        <v>0</v>
      </c>
      <c r="B3430" s="13">
        <v>0</v>
      </c>
      <c r="C3430" s="13">
        <v>93100</v>
      </c>
    </row>
    <row r="3431" spans="1:3" x14ac:dyDescent="0.45">
      <c r="A3431" s="13">
        <v>0</v>
      </c>
      <c r="B3431" s="13">
        <v>0</v>
      </c>
      <c r="C3431" s="13">
        <v>110200</v>
      </c>
    </row>
    <row r="3432" spans="1:3" x14ac:dyDescent="0.45">
      <c r="A3432" s="13">
        <v>0</v>
      </c>
      <c r="B3432" s="13">
        <v>0</v>
      </c>
      <c r="C3432" s="13">
        <v>32000</v>
      </c>
    </row>
    <row r="3433" spans="1:3" x14ac:dyDescent="0.45">
      <c r="A3433" s="13">
        <v>0</v>
      </c>
      <c r="B3433" s="13">
        <v>0</v>
      </c>
      <c r="C3433" s="13">
        <v>49000</v>
      </c>
    </row>
    <row r="3434" spans="1:3" x14ac:dyDescent="0.45">
      <c r="A3434" s="13">
        <v>0</v>
      </c>
      <c r="B3434" s="13">
        <v>0</v>
      </c>
      <c r="C3434" s="13">
        <v>93100</v>
      </c>
    </row>
    <row r="3435" spans="1:3" x14ac:dyDescent="0.45">
      <c r="A3435" s="13">
        <v>0</v>
      </c>
      <c r="B3435" s="13">
        <v>0</v>
      </c>
      <c r="C3435" s="13">
        <v>268000</v>
      </c>
    </row>
    <row r="3436" spans="1:3" x14ac:dyDescent="0.45">
      <c r="A3436" s="13">
        <v>0</v>
      </c>
      <c r="B3436" s="13">
        <v>0</v>
      </c>
      <c r="C3436" s="13">
        <v>78000</v>
      </c>
    </row>
    <row r="3437" spans="1:3" x14ac:dyDescent="0.45">
      <c r="A3437" s="13">
        <v>20000</v>
      </c>
      <c r="B3437" s="13">
        <v>0</v>
      </c>
      <c r="C3437" s="13">
        <v>330000</v>
      </c>
    </row>
    <row r="3438" spans="1:3" x14ac:dyDescent="0.45">
      <c r="A3438" s="13">
        <v>0</v>
      </c>
      <c r="B3438" s="13">
        <v>0</v>
      </c>
      <c r="C3438" s="13">
        <v>32000</v>
      </c>
    </row>
    <row r="3439" spans="1:3" x14ac:dyDescent="0.45">
      <c r="A3439" s="13">
        <v>0</v>
      </c>
      <c r="B3439" s="13">
        <v>0</v>
      </c>
      <c r="C3439" s="13">
        <v>32000</v>
      </c>
    </row>
    <row r="3440" spans="1:3" x14ac:dyDescent="0.45">
      <c r="A3440" s="13">
        <v>0</v>
      </c>
      <c r="B3440" s="13">
        <v>0</v>
      </c>
      <c r="C3440" s="13">
        <v>32000</v>
      </c>
    </row>
    <row r="3441" spans="1:3" x14ac:dyDescent="0.45">
      <c r="A3441" s="13">
        <v>0</v>
      </c>
      <c r="B3441" s="13">
        <v>0</v>
      </c>
      <c r="C3441" s="13">
        <v>32000</v>
      </c>
    </row>
    <row r="3442" spans="1:3" x14ac:dyDescent="0.45">
      <c r="A3442" s="13">
        <v>0</v>
      </c>
      <c r="B3442" s="13">
        <v>0</v>
      </c>
      <c r="C3442" s="13">
        <v>32000</v>
      </c>
    </row>
    <row r="3443" spans="1:3" x14ac:dyDescent="0.45">
      <c r="A3443" s="13">
        <v>0</v>
      </c>
      <c r="B3443" s="13">
        <v>0</v>
      </c>
      <c r="C3443" s="13">
        <v>64000</v>
      </c>
    </row>
    <row r="3444" spans="1:3" x14ac:dyDescent="0.45">
      <c r="A3444" s="13">
        <v>0</v>
      </c>
      <c r="B3444" s="13">
        <v>0</v>
      </c>
      <c r="C3444" s="13">
        <v>78000</v>
      </c>
    </row>
    <row r="3445" spans="1:3" x14ac:dyDescent="0.45">
      <c r="A3445" s="13">
        <v>0</v>
      </c>
      <c r="B3445" s="13">
        <v>0</v>
      </c>
      <c r="C3445" s="13">
        <v>32000</v>
      </c>
    </row>
    <row r="3446" spans="1:3" x14ac:dyDescent="0.45">
      <c r="A3446" s="13">
        <v>20000</v>
      </c>
      <c r="B3446" s="13">
        <v>0</v>
      </c>
      <c r="C3446" s="13">
        <v>330000</v>
      </c>
    </row>
    <row r="3447" spans="1:3" x14ac:dyDescent="0.45">
      <c r="A3447" s="13">
        <v>0</v>
      </c>
      <c r="B3447" s="13">
        <v>0</v>
      </c>
      <c r="C3447" s="13">
        <v>40000</v>
      </c>
    </row>
    <row r="3448" spans="1:3" x14ac:dyDescent="0.45">
      <c r="A3448" s="13">
        <v>0</v>
      </c>
      <c r="B3448" s="13">
        <v>0</v>
      </c>
      <c r="C3448" s="13">
        <v>32000</v>
      </c>
    </row>
    <row r="3449" spans="1:3" x14ac:dyDescent="0.45">
      <c r="A3449" s="13">
        <v>0</v>
      </c>
      <c r="B3449" s="13">
        <v>0</v>
      </c>
      <c r="C3449" s="13">
        <v>32000</v>
      </c>
    </row>
    <row r="3450" spans="1:3" x14ac:dyDescent="0.45">
      <c r="A3450" s="13">
        <v>20000</v>
      </c>
      <c r="B3450" s="13">
        <v>0</v>
      </c>
      <c r="C3450" s="13">
        <v>494000</v>
      </c>
    </row>
    <row r="3451" spans="1:3" x14ac:dyDescent="0.45">
      <c r="A3451" s="13">
        <v>0</v>
      </c>
      <c r="B3451" s="13">
        <v>0</v>
      </c>
      <c r="C3451" s="13">
        <v>61000</v>
      </c>
    </row>
    <row r="3452" spans="1:3" x14ac:dyDescent="0.45">
      <c r="A3452" s="13">
        <v>0</v>
      </c>
      <c r="B3452" s="13">
        <v>0</v>
      </c>
      <c r="C3452" s="13">
        <v>57950</v>
      </c>
    </row>
    <row r="3453" spans="1:3" x14ac:dyDescent="0.45">
      <c r="A3453" s="13">
        <v>0</v>
      </c>
      <c r="B3453" s="13">
        <v>0</v>
      </c>
      <c r="C3453" s="13">
        <v>49400</v>
      </c>
    </row>
    <row r="3454" spans="1:3" x14ac:dyDescent="0.45">
      <c r="A3454" s="13">
        <v>0</v>
      </c>
      <c r="B3454" s="13">
        <v>0</v>
      </c>
      <c r="C3454" s="13">
        <v>58000</v>
      </c>
    </row>
    <row r="3455" spans="1:3" x14ac:dyDescent="0.45">
      <c r="A3455" s="13">
        <v>0</v>
      </c>
      <c r="B3455" s="13">
        <v>0</v>
      </c>
      <c r="C3455" s="13">
        <v>64000</v>
      </c>
    </row>
    <row r="3456" spans="1:3" x14ac:dyDescent="0.45">
      <c r="A3456" s="13">
        <v>0</v>
      </c>
      <c r="B3456" s="13">
        <v>0</v>
      </c>
      <c r="C3456" s="13">
        <v>64000</v>
      </c>
    </row>
    <row r="3457" spans="1:3" x14ac:dyDescent="0.45">
      <c r="A3457" s="13">
        <v>0</v>
      </c>
      <c r="B3457" s="13">
        <v>0</v>
      </c>
      <c r="C3457" s="13">
        <v>55100</v>
      </c>
    </row>
    <row r="3458" spans="1:3" x14ac:dyDescent="0.45">
      <c r="A3458" s="13">
        <v>0</v>
      </c>
      <c r="B3458" s="13">
        <v>0</v>
      </c>
      <c r="C3458" s="13">
        <v>64600</v>
      </c>
    </row>
    <row r="3459" spans="1:3" x14ac:dyDescent="0.45">
      <c r="A3459" s="13">
        <v>0</v>
      </c>
      <c r="B3459" s="13">
        <v>0</v>
      </c>
      <c r="C3459" s="13">
        <v>93100</v>
      </c>
    </row>
    <row r="3460" spans="1:3" x14ac:dyDescent="0.45">
      <c r="A3460" s="13">
        <v>0</v>
      </c>
      <c r="B3460" s="13">
        <v>0</v>
      </c>
      <c r="C3460" s="13">
        <v>49000</v>
      </c>
    </row>
    <row r="3461" spans="1:3" x14ac:dyDescent="0.45">
      <c r="A3461" s="13">
        <v>0</v>
      </c>
      <c r="B3461" s="13">
        <v>0</v>
      </c>
      <c r="C3461" s="13">
        <v>98800</v>
      </c>
    </row>
    <row r="3462" spans="1:3" x14ac:dyDescent="0.45">
      <c r="A3462" s="13">
        <v>0</v>
      </c>
      <c r="B3462" s="13">
        <v>0</v>
      </c>
      <c r="C3462" s="13">
        <v>140000</v>
      </c>
    </row>
    <row r="3463" spans="1:3" x14ac:dyDescent="0.45">
      <c r="A3463" s="13">
        <v>0</v>
      </c>
      <c r="B3463" s="13">
        <v>0</v>
      </c>
      <c r="C3463" s="13">
        <v>16000</v>
      </c>
    </row>
    <row r="3464" spans="1:3" x14ac:dyDescent="0.45">
      <c r="A3464" s="13">
        <v>0</v>
      </c>
      <c r="B3464" s="13">
        <v>0</v>
      </c>
      <c r="C3464" s="13">
        <v>93100</v>
      </c>
    </row>
    <row r="3465" spans="1:3" x14ac:dyDescent="0.45">
      <c r="A3465" s="13">
        <v>20000</v>
      </c>
      <c r="B3465" s="13">
        <v>0</v>
      </c>
      <c r="C3465" s="13">
        <v>330000</v>
      </c>
    </row>
    <row r="3466" spans="1:3" x14ac:dyDescent="0.45">
      <c r="A3466" s="13">
        <v>0</v>
      </c>
      <c r="B3466" s="13">
        <v>0</v>
      </c>
      <c r="C3466" s="13">
        <v>32000</v>
      </c>
    </row>
    <row r="3467" spans="1:3" x14ac:dyDescent="0.45">
      <c r="A3467" s="13">
        <v>0</v>
      </c>
      <c r="B3467" s="13">
        <v>0</v>
      </c>
      <c r="C3467" s="13">
        <v>32000</v>
      </c>
    </row>
    <row r="3468" spans="1:3" x14ac:dyDescent="0.45">
      <c r="A3468" s="13">
        <v>14700</v>
      </c>
      <c r="B3468" s="13">
        <v>0</v>
      </c>
      <c r="C3468" s="13">
        <v>49000</v>
      </c>
    </row>
    <row r="3469" spans="1:3" x14ac:dyDescent="0.45">
      <c r="A3469" s="13">
        <v>0</v>
      </c>
      <c r="B3469" s="13">
        <v>0</v>
      </c>
      <c r="C3469" s="13">
        <v>98800</v>
      </c>
    </row>
    <row r="3470" spans="1:3" x14ac:dyDescent="0.45">
      <c r="A3470" s="13">
        <v>32585</v>
      </c>
      <c r="B3470" s="13">
        <v>0</v>
      </c>
      <c r="C3470" s="13">
        <v>93100</v>
      </c>
    </row>
    <row r="3471" spans="1:3" x14ac:dyDescent="0.45">
      <c r="A3471" s="13">
        <v>20000</v>
      </c>
      <c r="B3471" s="13">
        <v>0</v>
      </c>
      <c r="C3471" s="13">
        <v>93100</v>
      </c>
    </row>
    <row r="3472" spans="1:3" x14ac:dyDescent="0.45">
      <c r="A3472" s="13">
        <v>0</v>
      </c>
      <c r="B3472" s="13">
        <v>0</v>
      </c>
      <c r="C3472" s="13">
        <v>110200</v>
      </c>
    </row>
    <row r="3473" spans="1:3" x14ac:dyDescent="0.45">
      <c r="A3473" s="13">
        <v>0</v>
      </c>
      <c r="B3473" s="13">
        <v>0</v>
      </c>
      <c r="C3473" s="13">
        <v>32000</v>
      </c>
    </row>
    <row r="3474" spans="1:3" x14ac:dyDescent="0.45">
      <c r="A3474" s="13">
        <v>0</v>
      </c>
      <c r="B3474" s="13">
        <v>0</v>
      </c>
      <c r="C3474" s="13">
        <v>217000</v>
      </c>
    </row>
    <row r="3475" spans="1:3" x14ac:dyDescent="0.45">
      <c r="A3475" s="13">
        <v>0</v>
      </c>
      <c r="B3475" s="13">
        <v>0</v>
      </c>
      <c r="C3475" s="13">
        <v>78000</v>
      </c>
    </row>
    <row r="3476" spans="1:3" x14ac:dyDescent="0.45">
      <c r="A3476" s="13">
        <v>0</v>
      </c>
      <c r="B3476" s="13">
        <v>0</v>
      </c>
      <c r="C3476" s="13">
        <v>406000</v>
      </c>
    </row>
    <row r="3477" spans="1:3" x14ac:dyDescent="0.45">
      <c r="A3477" s="13">
        <v>0</v>
      </c>
      <c r="B3477" s="13">
        <v>0</v>
      </c>
      <c r="C3477" s="13">
        <v>406000</v>
      </c>
    </row>
    <row r="3478" spans="1:3" x14ac:dyDescent="0.45">
      <c r="A3478" s="13">
        <v>20000</v>
      </c>
      <c r="B3478" s="13">
        <v>0</v>
      </c>
      <c r="C3478" s="13">
        <v>406000</v>
      </c>
    </row>
    <row r="3479" spans="1:3" x14ac:dyDescent="0.45">
      <c r="A3479" s="13">
        <v>0</v>
      </c>
      <c r="B3479" s="13">
        <v>0</v>
      </c>
      <c r="C3479" s="13">
        <v>115900</v>
      </c>
    </row>
    <row r="3480" spans="1:3" x14ac:dyDescent="0.45">
      <c r="A3480" s="13">
        <v>0</v>
      </c>
      <c r="B3480" s="13">
        <v>0</v>
      </c>
      <c r="C3480" s="13">
        <v>61000</v>
      </c>
    </row>
    <row r="3481" spans="1:3" x14ac:dyDescent="0.45">
      <c r="A3481" s="13">
        <v>0</v>
      </c>
      <c r="B3481" s="13">
        <v>0</v>
      </c>
      <c r="C3481" s="13">
        <v>32000</v>
      </c>
    </row>
    <row r="3482" spans="1:3" x14ac:dyDescent="0.45">
      <c r="A3482" s="13">
        <v>0</v>
      </c>
      <c r="B3482" s="13">
        <v>0</v>
      </c>
      <c r="C3482" s="13">
        <v>40000</v>
      </c>
    </row>
    <row r="3483" spans="1:3" x14ac:dyDescent="0.45">
      <c r="A3483" s="13">
        <v>0</v>
      </c>
      <c r="B3483" s="13">
        <v>0</v>
      </c>
      <c r="C3483" s="13">
        <v>40000</v>
      </c>
    </row>
    <row r="3484" spans="1:3" x14ac:dyDescent="0.45">
      <c r="A3484" s="13">
        <v>0</v>
      </c>
      <c r="B3484" s="13">
        <v>0</v>
      </c>
      <c r="C3484" s="13">
        <v>8000</v>
      </c>
    </row>
    <row r="3485" spans="1:3" x14ac:dyDescent="0.45">
      <c r="A3485" s="13">
        <v>0</v>
      </c>
      <c r="B3485" s="13">
        <v>0</v>
      </c>
      <c r="C3485" s="13">
        <v>40000</v>
      </c>
    </row>
    <row r="3486" spans="1:3" x14ac:dyDescent="0.45">
      <c r="A3486" s="13">
        <v>20000</v>
      </c>
      <c r="B3486" s="13">
        <v>0</v>
      </c>
      <c r="C3486" s="13">
        <v>330000</v>
      </c>
    </row>
    <row r="3487" spans="1:3" x14ac:dyDescent="0.45">
      <c r="A3487" s="13">
        <v>0</v>
      </c>
      <c r="B3487" s="13">
        <v>0</v>
      </c>
      <c r="C3487" s="13">
        <v>95680</v>
      </c>
    </row>
    <row r="3488" spans="1:3" x14ac:dyDescent="0.45">
      <c r="A3488" s="13">
        <v>0</v>
      </c>
      <c r="B3488" s="13">
        <v>0</v>
      </c>
      <c r="C3488" s="13">
        <v>90160</v>
      </c>
    </row>
    <row r="3489" spans="1:3" x14ac:dyDescent="0.45">
      <c r="A3489" s="13">
        <v>0</v>
      </c>
      <c r="B3489" s="13">
        <v>0</v>
      </c>
      <c r="C3489" s="13">
        <v>49000</v>
      </c>
    </row>
    <row r="3490" spans="1:3" x14ac:dyDescent="0.45">
      <c r="A3490" s="13">
        <v>0</v>
      </c>
      <c r="B3490" s="13">
        <v>0</v>
      </c>
      <c r="C3490" s="13">
        <v>148200</v>
      </c>
    </row>
    <row r="3491" spans="1:3" x14ac:dyDescent="0.45">
      <c r="A3491" s="13">
        <v>0</v>
      </c>
      <c r="B3491" s="13">
        <v>0</v>
      </c>
      <c r="C3491" s="13">
        <v>78000</v>
      </c>
    </row>
    <row r="3492" spans="1:3" x14ac:dyDescent="0.45">
      <c r="A3492" s="13">
        <v>0</v>
      </c>
      <c r="B3492" s="13">
        <v>0</v>
      </c>
      <c r="C3492" s="13">
        <v>32000</v>
      </c>
    </row>
    <row r="3493" spans="1:3" x14ac:dyDescent="0.45">
      <c r="A3493" s="13">
        <v>14700</v>
      </c>
      <c r="B3493" s="13">
        <v>0</v>
      </c>
      <c r="C3493" s="13">
        <v>49000</v>
      </c>
    </row>
    <row r="3494" spans="1:3" x14ac:dyDescent="0.45">
      <c r="A3494" s="13">
        <v>0</v>
      </c>
      <c r="B3494" s="13">
        <v>0</v>
      </c>
      <c r="C3494" s="13">
        <v>58000</v>
      </c>
    </row>
    <row r="3495" spans="1:3" x14ac:dyDescent="0.45">
      <c r="A3495" s="13">
        <v>0</v>
      </c>
      <c r="B3495" s="13">
        <v>0</v>
      </c>
      <c r="C3495" s="13">
        <v>32000</v>
      </c>
    </row>
    <row r="3496" spans="1:3" x14ac:dyDescent="0.45">
      <c r="A3496" s="13">
        <v>0</v>
      </c>
      <c r="B3496" s="13">
        <v>0</v>
      </c>
      <c r="C3496" s="13">
        <v>58000</v>
      </c>
    </row>
    <row r="3497" spans="1:3" x14ac:dyDescent="0.45">
      <c r="A3497" s="13">
        <v>0</v>
      </c>
      <c r="B3497" s="13">
        <v>0</v>
      </c>
      <c r="C3497" s="13">
        <v>217000</v>
      </c>
    </row>
    <row r="3498" spans="1:3" x14ac:dyDescent="0.45">
      <c r="A3498" s="13">
        <v>0</v>
      </c>
      <c r="B3498" s="13">
        <v>0</v>
      </c>
      <c r="C3498" s="13">
        <v>569000</v>
      </c>
    </row>
    <row r="3499" spans="1:3" x14ac:dyDescent="0.45">
      <c r="A3499" s="13">
        <v>20000</v>
      </c>
      <c r="B3499" s="13">
        <v>0</v>
      </c>
      <c r="C3499" s="13">
        <v>330000</v>
      </c>
    </row>
    <row r="3500" spans="1:3" x14ac:dyDescent="0.45">
      <c r="A3500" s="13">
        <v>14700</v>
      </c>
      <c r="B3500" s="13">
        <v>0</v>
      </c>
      <c r="C3500" s="13">
        <v>49000</v>
      </c>
    </row>
    <row r="3501" spans="1:3" x14ac:dyDescent="0.45">
      <c r="A3501" s="13">
        <v>0</v>
      </c>
      <c r="B3501" s="13">
        <v>0</v>
      </c>
      <c r="C3501" s="13">
        <v>32000</v>
      </c>
    </row>
    <row r="3502" spans="1:3" x14ac:dyDescent="0.45">
      <c r="A3502" s="13">
        <v>0</v>
      </c>
      <c r="B3502" s="13">
        <v>0</v>
      </c>
      <c r="C3502" s="13">
        <v>32000</v>
      </c>
    </row>
    <row r="3503" spans="1:3" x14ac:dyDescent="0.45">
      <c r="A3503" s="13">
        <v>0</v>
      </c>
      <c r="B3503" s="13">
        <v>0</v>
      </c>
      <c r="C3503" s="13">
        <v>78000</v>
      </c>
    </row>
    <row r="3504" spans="1:3" x14ac:dyDescent="0.45">
      <c r="A3504" s="13">
        <v>0</v>
      </c>
      <c r="B3504" s="13">
        <v>0</v>
      </c>
      <c r="C3504" s="13">
        <v>217000</v>
      </c>
    </row>
    <row r="3505" spans="1:3" x14ac:dyDescent="0.45">
      <c r="A3505" s="13">
        <v>0</v>
      </c>
      <c r="B3505" s="13">
        <v>0</v>
      </c>
      <c r="C3505" s="13">
        <v>20500</v>
      </c>
    </row>
    <row r="3506" spans="1:3" x14ac:dyDescent="0.45">
      <c r="A3506" s="13">
        <v>0</v>
      </c>
      <c r="B3506" s="13">
        <v>0</v>
      </c>
      <c r="C3506" s="13">
        <v>32000</v>
      </c>
    </row>
    <row r="3507" spans="1:3" x14ac:dyDescent="0.45">
      <c r="A3507" s="13">
        <v>0</v>
      </c>
      <c r="B3507" s="13">
        <v>0</v>
      </c>
      <c r="C3507" s="13">
        <v>32000</v>
      </c>
    </row>
    <row r="3508" spans="1:3" x14ac:dyDescent="0.45">
      <c r="A3508" s="13">
        <v>0</v>
      </c>
      <c r="B3508" s="13">
        <v>0</v>
      </c>
      <c r="C3508" s="13">
        <v>64000</v>
      </c>
    </row>
    <row r="3509" spans="1:3" x14ac:dyDescent="0.45">
      <c r="A3509" s="13">
        <v>0</v>
      </c>
      <c r="B3509" s="13">
        <v>0</v>
      </c>
      <c r="C3509" s="13">
        <v>224480</v>
      </c>
    </row>
    <row r="3510" spans="1:3" x14ac:dyDescent="0.45">
      <c r="A3510" s="13">
        <v>0</v>
      </c>
      <c r="B3510" s="13">
        <v>0</v>
      </c>
      <c r="C3510" s="13">
        <v>98800</v>
      </c>
    </row>
    <row r="3511" spans="1:3" x14ac:dyDescent="0.45">
      <c r="A3511" s="13">
        <v>0</v>
      </c>
      <c r="B3511" s="13">
        <v>0</v>
      </c>
      <c r="C3511" s="13">
        <v>52000</v>
      </c>
    </row>
    <row r="3512" spans="1:3" x14ac:dyDescent="0.45">
      <c r="A3512" s="13">
        <v>0</v>
      </c>
      <c r="B3512" s="13">
        <v>0</v>
      </c>
      <c r="C3512" s="13">
        <v>110200</v>
      </c>
    </row>
    <row r="3513" spans="1:3" x14ac:dyDescent="0.45">
      <c r="A3513" s="13">
        <v>0</v>
      </c>
      <c r="B3513" s="13">
        <v>0</v>
      </c>
      <c r="C3513" s="13">
        <v>148200</v>
      </c>
    </row>
    <row r="3514" spans="1:3" x14ac:dyDescent="0.45">
      <c r="A3514" s="13">
        <v>0</v>
      </c>
      <c r="B3514" s="13">
        <v>0</v>
      </c>
      <c r="C3514" s="13">
        <v>129200</v>
      </c>
    </row>
    <row r="3515" spans="1:3" x14ac:dyDescent="0.45">
      <c r="A3515" s="13">
        <v>0</v>
      </c>
      <c r="B3515" s="13">
        <v>0</v>
      </c>
      <c r="C3515" s="13">
        <v>799000</v>
      </c>
    </row>
    <row r="3516" spans="1:3" x14ac:dyDescent="0.45">
      <c r="A3516" s="13">
        <v>0</v>
      </c>
      <c r="B3516" s="13">
        <v>0</v>
      </c>
      <c r="C3516" s="13">
        <v>54000</v>
      </c>
    </row>
    <row r="3517" spans="1:3" x14ac:dyDescent="0.45">
      <c r="A3517" s="13">
        <v>0</v>
      </c>
      <c r="B3517" s="13">
        <v>0</v>
      </c>
      <c r="C3517" s="13">
        <v>20500</v>
      </c>
    </row>
    <row r="3518" spans="1:3" x14ac:dyDescent="0.45">
      <c r="A3518" s="13">
        <v>0</v>
      </c>
      <c r="B3518" s="13">
        <v>0</v>
      </c>
      <c r="C3518" s="13">
        <v>32000</v>
      </c>
    </row>
    <row r="3519" spans="1:3" x14ac:dyDescent="0.45">
      <c r="A3519" s="13">
        <v>0</v>
      </c>
      <c r="B3519" s="13">
        <v>0</v>
      </c>
      <c r="C3519" s="13">
        <v>43000</v>
      </c>
    </row>
    <row r="3520" spans="1:3" x14ac:dyDescent="0.45">
      <c r="A3520" s="13">
        <v>0</v>
      </c>
      <c r="B3520" s="13">
        <v>0</v>
      </c>
      <c r="C3520" s="13">
        <v>74000</v>
      </c>
    </row>
    <row r="3521" spans="1:3" x14ac:dyDescent="0.45">
      <c r="A3521" s="13">
        <v>0</v>
      </c>
      <c r="B3521" s="13">
        <v>0</v>
      </c>
      <c r="C3521" s="13">
        <v>32000</v>
      </c>
    </row>
    <row r="3522" spans="1:3" x14ac:dyDescent="0.45">
      <c r="A3522" s="13">
        <v>0</v>
      </c>
      <c r="B3522" s="13">
        <v>0</v>
      </c>
      <c r="C3522" s="13">
        <v>78000</v>
      </c>
    </row>
    <row r="3523" spans="1:3" x14ac:dyDescent="0.45">
      <c r="A3523" s="13">
        <v>0</v>
      </c>
      <c r="B3523" s="13">
        <v>0</v>
      </c>
      <c r="C3523" s="13">
        <v>32000</v>
      </c>
    </row>
    <row r="3524" spans="1:3" x14ac:dyDescent="0.45">
      <c r="A3524" s="13">
        <v>0</v>
      </c>
      <c r="B3524" s="13">
        <v>0</v>
      </c>
      <c r="C3524" s="13">
        <v>78000</v>
      </c>
    </row>
    <row r="3525" spans="1:3" x14ac:dyDescent="0.45">
      <c r="A3525" s="13">
        <v>32585</v>
      </c>
      <c r="B3525" s="13">
        <v>0</v>
      </c>
      <c r="C3525" s="13">
        <v>93100</v>
      </c>
    </row>
    <row r="3526" spans="1:3" x14ac:dyDescent="0.45">
      <c r="A3526" s="13">
        <v>40000</v>
      </c>
      <c r="B3526" s="13">
        <v>0</v>
      </c>
      <c r="C3526" s="13">
        <v>93100</v>
      </c>
    </row>
    <row r="3527" spans="1:3" x14ac:dyDescent="0.45">
      <c r="A3527" s="13">
        <v>40000</v>
      </c>
      <c r="B3527" s="13">
        <v>0</v>
      </c>
      <c r="C3527" s="13">
        <v>49000</v>
      </c>
    </row>
    <row r="3528" spans="1:3" x14ac:dyDescent="0.45">
      <c r="A3528" s="13">
        <v>0</v>
      </c>
      <c r="B3528" s="13">
        <v>0</v>
      </c>
      <c r="C3528" s="13">
        <v>78000</v>
      </c>
    </row>
    <row r="3529" spans="1:3" x14ac:dyDescent="0.45">
      <c r="A3529" s="13">
        <v>0</v>
      </c>
      <c r="B3529" s="13">
        <v>0</v>
      </c>
      <c r="C3529" s="13">
        <v>191360</v>
      </c>
    </row>
    <row r="3530" spans="1:3" x14ac:dyDescent="0.45">
      <c r="A3530" s="13">
        <v>20000</v>
      </c>
      <c r="B3530" s="13">
        <v>0</v>
      </c>
      <c r="C3530" s="13">
        <v>406000</v>
      </c>
    </row>
    <row r="3531" spans="1:3" x14ac:dyDescent="0.45">
      <c r="A3531" s="13">
        <v>0</v>
      </c>
      <c r="B3531" s="13">
        <v>0</v>
      </c>
      <c r="C3531" s="13">
        <v>217000</v>
      </c>
    </row>
    <row r="3532" spans="1:3" x14ac:dyDescent="0.45">
      <c r="A3532" s="13">
        <v>20000</v>
      </c>
      <c r="B3532" s="13">
        <v>0</v>
      </c>
      <c r="C3532" s="13">
        <v>330000</v>
      </c>
    </row>
    <row r="3533" spans="1:3" x14ac:dyDescent="0.45">
      <c r="A3533" s="13">
        <v>0</v>
      </c>
      <c r="B3533" s="13">
        <v>0</v>
      </c>
      <c r="C3533" s="13">
        <v>115900</v>
      </c>
    </row>
    <row r="3534" spans="1:3" x14ac:dyDescent="0.45">
      <c r="A3534" s="13">
        <v>0</v>
      </c>
      <c r="B3534" s="13">
        <v>0</v>
      </c>
      <c r="C3534" s="13">
        <v>55100</v>
      </c>
    </row>
    <row r="3535" spans="1:3" x14ac:dyDescent="0.45">
      <c r="A3535" s="13">
        <v>0</v>
      </c>
      <c r="B3535" s="13">
        <v>0</v>
      </c>
      <c r="C3535" s="13">
        <v>64600</v>
      </c>
    </row>
    <row r="3536" spans="1:3" x14ac:dyDescent="0.45">
      <c r="A3536" s="13">
        <v>0</v>
      </c>
      <c r="B3536" s="13">
        <v>0</v>
      </c>
      <c r="C3536" s="13">
        <v>32000</v>
      </c>
    </row>
    <row r="3537" spans="1:3" x14ac:dyDescent="0.45">
      <c r="A3537" s="13">
        <v>0</v>
      </c>
      <c r="B3537" s="13">
        <v>0</v>
      </c>
      <c r="C3537" s="13">
        <v>32000</v>
      </c>
    </row>
    <row r="3538" spans="1:3" x14ac:dyDescent="0.45">
      <c r="A3538" s="13">
        <v>0</v>
      </c>
      <c r="B3538" s="13">
        <v>0</v>
      </c>
      <c r="C3538" s="13">
        <v>32000</v>
      </c>
    </row>
    <row r="3539" spans="1:3" x14ac:dyDescent="0.45">
      <c r="A3539" s="13">
        <v>0</v>
      </c>
      <c r="B3539" s="13">
        <v>0</v>
      </c>
      <c r="C3539" s="13">
        <v>68000</v>
      </c>
    </row>
    <row r="3540" spans="1:3" x14ac:dyDescent="0.45">
      <c r="A3540" s="13">
        <v>0</v>
      </c>
      <c r="B3540" s="13">
        <v>0</v>
      </c>
      <c r="C3540" s="13">
        <v>49400</v>
      </c>
    </row>
    <row r="3541" spans="1:3" x14ac:dyDescent="0.45">
      <c r="A3541" s="13">
        <v>0</v>
      </c>
      <c r="B3541" s="13">
        <v>0</v>
      </c>
      <c r="C3541" s="13">
        <v>57950</v>
      </c>
    </row>
    <row r="3542" spans="1:3" x14ac:dyDescent="0.45">
      <c r="A3542" s="13">
        <v>0</v>
      </c>
      <c r="B3542" s="13">
        <v>0</v>
      </c>
      <c r="C3542" s="13">
        <v>39000</v>
      </c>
    </row>
    <row r="3543" spans="1:3" x14ac:dyDescent="0.45">
      <c r="A3543" s="13">
        <v>0</v>
      </c>
      <c r="B3543" s="13">
        <v>0</v>
      </c>
      <c r="C3543" s="13">
        <v>68000</v>
      </c>
    </row>
    <row r="3544" spans="1:3" x14ac:dyDescent="0.45">
      <c r="A3544" s="13">
        <v>0</v>
      </c>
      <c r="B3544" s="13">
        <v>0</v>
      </c>
      <c r="C3544" s="13">
        <v>32000</v>
      </c>
    </row>
    <row r="3545" spans="1:3" x14ac:dyDescent="0.45">
      <c r="A3545" s="13">
        <v>0</v>
      </c>
      <c r="B3545" s="13">
        <v>0</v>
      </c>
      <c r="C3545" s="13">
        <v>68000</v>
      </c>
    </row>
    <row r="3546" spans="1:3" x14ac:dyDescent="0.45">
      <c r="A3546" s="13">
        <v>0</v>
      </c>
      <c r="B3546" s="13">
        <v>0</v>
      </c>
      <c r="C3546" s="13">
        <v>110200</v>
      </c>
    </row>
    <row r="3547" spans="1:3" x14ac:dyDescent="0.45">
      <c r="A3547" s="13">
        <v>0</v>
      </c>
      <c r="B3547" s="13">
        <v>0</v>
      </c>
      <c r="C3547" s="13">
        <v>148200</v>
      </c>
    </row>
    <row r="3548" spans="1:3" x14ac:dyDescent="0.45">
      <c r="A3548" s="13">
        <v>0</v>
      </c>
      <c r="B3548" s="13">
        <v>0</v>
      </c>
      <c r="C3548" s="13">
        <v>330000</v>
      </c>
    </row>
    <row r="3549" spans="1:3" x14ac:dyDescent="0.45">
      <c r="A3549" s="13">
        <v>20000</v>
      </c>
      <c r="B3549" s="13">
        <v>0</v>
      </c>
      <c r="C3549" s="13">
        <v>330000</v>
      </c>
    </row>
    <row r="3550" spans="1:3" x14ac:dyDescent="0.45">
      <c r="A3550" s="13">
        <v>0</v>
      </c>
      <c r="B3550" s="13">
        <v>0</v>
      </c>
      <c r="C3550" s="13">
        <v>78000</v>
      </c>
    </row>
    <row r="3551" spans="1:3" x14ac:dyDescent="0.45">
      <c r="A3551" s="13">
        <v>0</v>
      </c>
      <c r="B3551" s="13">
        <v>0</v>
      </c>
      <c r="C3551" s="13">
        <v>68000</v>
      </c>
    </row>
    <row r="3552" spans="1:3" x14ac:dyDescent="0.45">
      <c r="A3552" s="13">
        <v>0</v>
      </c>
      <c r="B3552" s="13">
        <v>0</v>
      </c>
      <c r="C3552" s="13">
        <v>64000</v>
      </c>
    </row>
    <row r="3553" spans="1:3" x14ac:dyDescent="0.45">
      <c r="A3553" s="13">
        <v>0</v>
      </c>
      <c r="B3553" s="13">
        <v>0</v>
      </c>
      <c r="C3553" s="13">
        <v>32000</v>
      </c>
    </row>
    <row r="3554" spans="1:3" x14ac:dyDescent="0.45">
      <c r="A3554" s="13">
        <v>0</v>
      </c>
      <c r="B3554" s="13">
        <v>0</v>
      </c>
      <c r="C3554" s="13">
        <v>32000</v>
      </c>
    </row>
    <row r="3555" spans="1:3" x14ac:dyDescent="0.45">
      <c r="A3555" s="13">
        <v>0</v>
      </c>
      <c r="B3555" s="13">
        <v>0</v>
      </c>
      <c r="C3555" s="13">
        <v>32000</v>
      </c>
    </row>
    <row r="3556" spans="1:3" x14ac:dyDescent="0.45">
      <c r="A3556" s="13">
        <v>0</v>
      </c>
      <c r="B3556" s="13">
        <v>0</v>
      </c>
      <c r="C3556" s="13">
        <v>96000</v>
      </c>
    </row>
    <row r="3557" spans="1:3" x14ac:dyDescent="0.45">
      <c r="A3557" s="13">
        <v>0</v>
      </c>
      <c r="B3557" s="13">
        <v>0</v>
      </c>
      <c r="C3557" s="13">
        <v>178000</v>
      </c>
    </row>
    <row r="3558" spans="1:3" x14ac:dyDescent="0.45">
      <c r="A3558" s="13">
        <v>0</v>
      </c>
      <c r="B3558" s="13">
        <v>0</v>
      </c>
      <c r="C3558" s="13">
        <v>20500</v>
      </c>
    </row>
    <row r="3559" spans="1:3" x14ac:dyDescent="0.45">
      <c r="A3559" s="13">
        <v>0</v>
      </c>
      <c r="B3559" s="13">
        <v>0</v>
      </c>
      <c r="C3559" s="13">
        <v>32000</v>
      </c>
    </row>
    <row r="3560" spans="1:3" x14ac:dyDescent="0.45">
      <c r="A3560" s="13">
        <v>0</v>
      </c>
      <c r="B3560" s="13">
        <v>0</v>
      </c>
      <c r="C3560" s="13">
        <v>148200</v>
      </c>
    </row>
    <row r="3561" spans="1:3" x14ac:dyDescent="0.45">
      <c r="A3561" s="13">
        <v>0</v>
      </c>
      <c r="B3561" s="13">
        <v>0</v>
      </c>
      <c r="C3561" s="13">
        <v>68000</v>
      </c>
    </row>
    <row r="3562" spans="1:3" x14ac:dyDescent="0.45">
      <c r="A3562" s="13">
        <v>20000</v>
      </c>
      <c r="B3562" s="13">
        <v>0</v>
      </c>
      <c r="C3562" s="13">
        <v>168360</v>
      </c>
    </row>
    <row r="3563" spans="1:3" x14ac:dyDescent="0.45">
      <c r="A3563" s="13">
        <v>20000</v>
      </c>
      <c r="B3563" s="13">
        <v>0</v>
      </c>
      <c r="C3563" s="13">
        <v>47840</v>
      </c>
    </row>
    <row r="3564" spans="1:3" x14ac:dyDescent="0.45">
      <c r="A3564" s="13">
        <v>20000</v>
      </c>
      <c r="B3564" s="13">
        <v>0</v>
      </c>
      <c r="C3564" s="13">
        <v>71760</v>
      </c>
    </row>
    <row r="3565" spans="1:3" x14ac:dyDescent="0.45">
      <c r="A3565" s="13">
        <v>20000</v>
      </c>
      <c r="B3565" s="13">
        <v>0</v>
      </c>
      <c r="C3565" s="13">
        <v>95680</v>
      </c>
    </row>
    <row r="3566" spans="1:3" x14ac:dyDescent="0.45">
      <c r="A3566" s="13">
        <v>20000</v>
      </c>
      <c r="B3566" s="13">
        <v>0</v>
      </c>
      <c r="C3566" s="13">
        <v>39000</v>
      </c>
    </row>
    <row r="3567" spans="1:3" x14ac:dyDescent="0.45">
      <c r="A3567" s="13">
        <v>0</v>
      </c>
      <c r="B3567" s="13">
        <v>0</v>
      </c>
      <c r="C3567" s="13">
        <v>78000</v>
      </c>
    </row>
    <row r="3568" spans="1:3" x14ac:dyDescent="0.45">
      <c r="A3568" s="13">
        <v>20000</v>
      </c>
      <c r="B3568" s="13">
        <v>0</v>
      </c>
      <c r="C3568" s="13">
        <v>330000</v>
      </c>
    </row>
    <row r="3569" spans="1:3" x14ac:dyDescent="0.45">
      <c r="A3569" s="13">
        <v>20000</v>
      </c>
      <c r="B3569" s="13">
        <v>0</v>
      </c>
      <c r="C3569" s="13">
        <v>70000</v>
      </c>
    </row>
    <row r="3570" spans="1:3" x14ac:dyDescent="0.45">
      <c r="A3570" s="13">
        <v>0</v>
      </c>
      <c r="B3570" s="13">
        <v>0</v>
      </c>
      <c r="C3570" s="13">
        <v>217000</v>
      </c>
    </row>
    <row r="3571" spans="1:3" x14ac:dyDescent="0.45">
      <c r="A3571" s="13">
        <v>0</v>
      </c>
      <c r="B3571" s="13">
        <v>0</v>
      </c>
      <c r="C3571" s="13">
        <v>131000</v>
      </c>
    </row>
    <row r="3572" spans="1:3" x14ac:dyDescent="0.45">
      <c r="A3572" s="13">
        <v>0</v>
      </c>
      <c r="B3572" s="13">
        <v>0</v>
      </c>
      <c r="C3572" s="13">
        <v>68000</v>
      </c>
    </row>
    <row r="3573" spans="1:3" x14ac:dyDescent="0.45">
      <c r="A3573" s="13">
        <v>32585</v>
      </c>
      <c r="B3573" s="13">
        <v>0</v>
      </c>
      <c r="C3573" s="13">
        <v>93100</v>
      </c>
    </row>
    <row r="3574" spans="1:3" x14ac:dyDescent="0.45">
      <c r="A3574" s="13">
        <v>0</v>
      </c>
      <c r="B3574" s="13">
        <v>0</v>
      </c>
      <c r="C3574" s="13">
        <v>32000</v>
      </c>
    </row>
    <row r="3575" spans="1:3" x14ac:dyDescent="0.45">
      <c r="A3575" s="13">
        <v>32585</v>
      </c>
      <c r="B3575" s="13">
        <v>0</v>
      </c>
      <c r="C3575" s="13">
        <v>93100</v>
      </c>
    </row>
    <row r="3576" spans="1:3" x14ac:dyDescent="0.45">
      <c r="A3576" s="13">
        <v>32585</v>
      </c>
      <c r="B3576" s="13">
        <v>0</v>
      </c>
      <c r="C3576" s="13">
        <v>93100</v>
      </c>
    </row>
    <row r="3577" spans="1:3" x14ac:dyDescent="0.45">
      <c r="A3577" s="13">
        <v>0</v>
      </c>
      <c r="B3577" s="13">
        <v>0</v>
      </c>
      <c r="C3577" s="13">
        <v>48000</v>
      </c>
    </row>
    <row r="3578" spans="1:3" x14ac:dyDescent="0.45">
      <c r="A3578" s="13">
        <v>0</v>
      </c>
      <c r="B3578" s="13">
        <v>0</v>
      </c>
      <c r="C3578" s="13">
        <v>64600</v>
      </c>
    </row>
    <row r="3579" spans="1:3" x14ac:dyDescent="0.45">
      <c r="A3579" s="13">
        <v>0</v>
      </c>
      <c r="B3579" s="13">
        <v>0</v>
      </c>
      <c r="C3579" s="13">
        <v>74100</v>
      </c>
    </row>
    <row r="3580" spans="1:3" x14ac:dyDescent="0.45">
      <c r="A3580" s="13">
        <v>0</v>
      </c>
      <c r="B3580" s="13">
        <v>0</v>
      </c>
      <c r="C3580" s="13">
        <v>58000</v>
      </c>
    </row>
    <row r="3581" spans="1:3" x14ac:dyDescent="0.45">
      <c r="A3581" s="13">
        <v>0</v>
      </c>
      <c r="B3581" s="13">
        <v>0</v>
      </c>
      <c r="C3581" s="13">
        <v>78000</v>
      </c>
    </row>
    <row r="3582" spans="1:3" x14ac:dyDescent="0.45">
      <c r="A3582" s="13">
        <v>0</v>
      </c>
      <c r="B3582" s="13">
        <v>0</v>
      </c>
      <c r="C3582" s="13">
        <v>32000</v>
      </c>
    </row>
    <row r="3583" spans="1:3" x14ac:dyDescent="0.45">
      <c r="A3583" s="13">
        <v>0</v>
      </c>
      <c r="B3583" s="13">
        <v>0</v>
      </c>
      <c r="C3583" s="13">
        <v>21000</v>
      </c>
    </row>
    <row r="3584" spans="1:3" x14ac:dyDescent="0.45">
      <c r="A3584" s="13">
        <v>0</v>
      </c>
      <c r="B3584" s="13">
        <v>0</v>
      </c>
      <c r="C3584" s="13">
        <v>33000</v>
      </c>
    </row>
    <row r="3585" spans="1:3" x14ac:dyDescent="0.45">
      <c r="A3585" s="13">
        <v>0</v>
      </c>
      <c r="B3585" s="13">
        <v>0</v>
      </c>
      <c r="C3585" s="13">
        <v>44000</v>
      </c>
    </row>
    <row r="3586" spans="1:3" x14ac:dyDescent="0.45">
      <c r="A3586" s="13">
        <v>0</v>
      </c>
      <c r="B3586" s="13">
        <v>0</v>
      </c>
      <c r="C3586" s="13">
        <v>60000</v>
      </c>
    </row>
    <row r="3587" spans="1:3" x14ac:dyDescent="0.45">
      <c r="A3587" s="13">
        <v>0</v>
      </c>
      <c r="B3587" s="13">
        <v>0</v>
      </c>
      <c r="C3587" s="13">
        <v>148200</v>
      </c>
    </row>
    <row r="3588" spans="1:3" x14ac:dyDescent="0.45">
      <c r="A3588" s="13">
        <v>0</v>
      </c>
      <c r="B3588" s="13">
        <v>0</v>
      </c>
      <c r="C3588" s="13">
        <v>180320</v>
      </c>
    </row>
    <row r="3589" spans="1:3" x14ac:dyDescent="0.45">
      <c r="A3589" s="13">
        <v>0</v>
      </c>
      <c r="B3589" s="13">
        <v>0</v>
      </c>
      <c r="C3589" s="13">
        <v>32000</v>
      </c>
    </row>
    <row r="3590" spans="1:3" x14ac:dyDescent="0.45">
      <c r="A3590" s="13">
        <v>0</v>
      </c>
      <c r="B3590" s="13">
        <v>0</v>
      </c>
      <c r="C3590" s="13">
        <v>32000</v>
      </c>
    </row>
    <row r="3591" spans="1:3" x14ac:dyDescent="0.45">
      <c r="A3591" s="13">
        <v>32585</v>
      </c>
      <c r="B3591" s="13">
        <v>0</v>
      </c>
      <c r="C3591" s="13">
        <v>93100</v>
      </c>
    </row>
    <row r="3592" spans="1:3" x14ac:dyDescent="0.45">
      <c r="A3592" s="13">
        <v>0</v>
      </c>
      <c r="B3592" s="13">
        <v>0</v>
      </c>
      <c r="C3592" s="13">
        <v>32000</v>
      </c>
    </row>
    <row r="3593" spans="1:3" x14ac:dyDescent="0.45">
      <c r="A3593" s="13">
        <v>35000</v>
      </c>
      <c r="B3593" s="13">
        <v>0</v>
      </c>
      <c r="C3593" s="13">
        <v>569000</v>
      </c>
    </row>
    <row r="3594" spans="1:3" x14ac:dyDescent="0.45">
      <c r="A3594" s="13">
        <v>0</v>
      </c>
      <c r="B3594" s="13">
        <v>0</v>
      </c>
      <c r="C3594" s="13">
        <v>217000</v>
      </c>
    </row>
    <row r="3595" spans="1:3" x14ac:dyDescent="0.45">
      <c r="A3595" s="13">
        <v>0</v>
      </c>
      <c r="B3595" s="13">
        <v>0</v>
      </c>
      <c r="C3595" s="13">
        <v>52000</v>
      </c>
    </row>
    <row r="3596" spans="1:3" x14ac:dyDescent="0.45">
      <c r="A3596" s="13">
        <v>0</v>
      </c>
      <c r="B3596" s="13">
        <v>0</v>
      </c>
      <c r="C3596" s="13">
        <v>32000</v>
      </c>
    </row>
    <row r="3597" spans="1:3" x14ac:dyDescent="0.45">
      <c r="A3597" s="13">
        <v>20000</v>
      </c>
      <c r="B3597" s="13">
        <v>0</v>
      </c>
      <c r="C3597" s="13">
        <v>330000</v>
      </c>
    </row>
    <row r="3598" spans="1:3" x14ac:dyDescent="0.45">
      <c r="A3598" s="13">
        <v>0</v>
      </c>
      <c r="B3598" s="13">
        <v>0</v>
      </c>
      <c r="C3598" s="13">
        <v>32000</v>
      </c>
    </row>
    <row r="3599" spans="1:3" x14ac:dyDescent="0.45">
      <c r="A3599" s="13">
        <v>0</v>
      </c>
      <c r="B3599" s="13">
        <v>0</v>
      </c>
      <c r="C3599" s="13">
        <v>32000</v>
      </c>
    </row>
    <row r="3600" spans="1:3" x14ac:dyDescent="0.45">
      <c r="A3600" s="13">
        <v>0</v>
      </c>
      <c r="B3600" s="13">
        <v>0</v>
      </c>
      <c r="C3600" s="13">
        <v>32000</v>
      </c>
    </row>
    <row r="3601" spans="1:3" x14ac:dyDescent="0.45">
      <c r="A3601" s="13">
        <v>0</v>
      </c>
      <c r="B3601" s="13">
        <v>0</v>
      </c>
      <c r="C3601" s="13">
        <v>93100</v>
      </c>
    </row>
    <row r="3602" spans="1:3" x14ac:dyDescent="0.45">
      <c r="A3602" s="13">
        <v>0</v>
      </c>
      <c r="B3602" s="13">
        <v>0</v>
      </c>
      <c r="C3602" s="13">
        <v>32000</v>
      </c>
    </row>
    <row r="3603" spans="1:3" x14ac:dyDescent="0.45">
      <c r="A3603" s="13">
        <v>0</v>
      </c>
      <c r="B3603" s="13">
        <v>0</v>
      </c>
      <c r="C3603" s="13">
        <v>148000</v>
      </c>
    </row>
    <row r="3604" spans="1:3" x14ac:dyDescent="0.45">
      <c r="A3604" s="13">
        <v>20000</v>
      </c>
      <c r="B3604" s="13">
        <v>0</v>
      </c>
      <c r="C3604" s="13">
        <v>217000</v>
      </c>
    </row>
    <row r="3605" spans="1:3" x14ac:dyDescent="0.45">
      <c r="A3605" s="13">
        <v>0</v>
      </c>
      <c r="B3605" s="13">
        <v>0</v>
      </c>
      <c r="C3605" s="13">
        <v>32000</v>
      </c>
    </row>
    <row r="3606" spans="1:3" x14ac:dyDescent="0.45">
      <c r="A3606" s="13">
        <v>0</v>
      </c>
      <c r="B3606" s="13">
        <v>0</v>
      </c>
      <c r="C3606" s="13">
        <v>37050</v>
      </c>
    </row>
    <row r="3607" spans="1:3" x14ac:dyDescent="0.45">
      <c r="A3607" s="13">
        <v>0</v>
      </c>
      <c r="B3607" s="13">
        <v>0</v>
      </c>
      <c r="C3607" s="13">
        <v>46550</v>
      </c>
    </row>
    <row r="3608" spans="1:3" x14ac:dyDescent="0.45">
      <c r="A3608" s="13">
        <v>0</v>
      </c>
      <c r="B3608" s="13">
        <v>0</v>
      </c>
      <c r="C3608" s="13">
        <v>49000</v>
      </c>
    </row>
    <row r="3609" spans="1:3" x14ac:dyDescent="0.45">
      <c r="A3609" s="13">
        <v>20000</v>
      </c>
      <c r="B3609" s="13">
        <v>0</v>
      </c>
      <c r="C3609" s="13">
        <v>330000</v>
      </c>
    </row>
    <row r="3610" spans="1:3" x14ac:dyDescent="0.45">
      <c r="A3610" s="13">
        <v>0</v>
      </c>
      <c r="B3610" s="13">
        <v>0</v>
      </c>
      <c r="C3610" s="13">
        <v>32000</v>
      </c>
    </row>
    <row r="3611" spans="1:3" x14ac:dyDescent="0.45">
      <c r="A3611" s="13">
        <v>0</v>
      </c>
      <c r="B3611" s="13">
        <v>0</v>
      </c>
      <c r="C3611" s="13">
        <v>32000</v>
      </c>
    </row>
    <row r="3612" spans="1:3" x14ac:dyDescent="0.45">
      <c r="A3612" s="13">
        <v>0</v>
      </c>
      <c r="B3612" s="13">
        <v>0</v>
      </c>
      <c r="C3612" s="13">
        <v>32000</v>
      </c>
    </row>
    <row r="3613" spans="1:3" x14ac:dyDescent="0.45">
      <c r="A3613" s="13">
        <v>0</v>
      </c>
      <c r="B3613" s="13">
        <v>0</v>
      </c>
      <c r="C3613" s="13">
        <v>35880</v>
      </c>
    </row>
    <row r="3614" spans="1:3" x14ac:dyDescent="0.45">
      <c r="A3614" s="13">
        <v>0</v>
      </c>
      <c r="B3614" s="13">
        <v>0</v>
      </c>
      <c r="C3614" s="13">
        <v>47840</v>
      </c>
    </row>
    <row r="3615" spans="1:3" x14ac:dyDescent="0.45">
      <c r="A3615" s="13">
        <v>0</v>
      </c>
      <c r="B3615" s="13">
        <v>0</v>
      </c>
      <c r="C3615" s="13">
        <v>90160</v>
      </c>
    </row>
    <row r="3616" spans="1:3" x14ac:dyDescent="0.45">
      <c r="A3616" s="13">
        <v>0</v>
      </c>
      <c r="B3616" s="13">
        <v>0</v>
      </c>
      <c r="C3616" s="13">
        <v>39000</v>
      </c>
    </row>
    <row r="3617" spans="1:3" x14ac:dyDescent="0.45">
      <c r="A3617" s="13">
        <v>0</v>
      </c>
      <c r="B3617" s="13">
        <v>0</v>
      </c>
      <c r="C3617" s="13">
        <v>32000</v>
      </c>
    </row>
    <row r="3618" spans="1:3" x14ac:dyDescent="0.45">
      <c r="A3618" s="13">
        <v>20000</v>
      </c>
      <c r="B3618" s="13">
        <v>0</v>
      </c>
      <c r="C3618" s="13">
        <v>799000</v>
      </c>
    </row>
    <row r="3619" spans="1:3" x14ac:dyDescent="0.45">
      <c r="A3619" s="13">
        <v>0</v>
      </c>
      <c r="B3619" s="13">
        <v>0</v>
      </c>
      <c r="C3619" s="13">
        <v>39000</v>
      </c>
    </row>
    <row r="3620" spans="1:3" x14ac:dyDescent="0.45">
      <c r="A3620" s="13">
        <v>0</v>
      </c>
      <c r="B3620" s="13">
        <v>0</v>
      </c>
      <c r="C3620" s="13">
        <v>70000</v>
      </c>
    </row>
    <row r="3621" spans="1:3" x14ac:dyDescent="0.45">
      <c r="A3621" s="13">
        <v>0</v>
      </c>
      <c r="B3621" s="13">
        <v>0</v>
      </c>
      <c r="C3621" s="13">
        <v>32000</v>
      </c>
    </row>
    <row r="3622" spans="1:3" x14ac:dyDescent="0.45">
      <c r="A3622" s="13">
        <v>0</v>
      </c>
      <c r="B3622" s="13">
        <v>0</v>
      </c>
      <c r="C3622" s="13">
        <v>32000</v>
      </c>
    </row>
    <row r="3623" spans="1:3" x14ac:dyDescent="0.45">
      <c r="A3623" s="13">
        <v>0</v>
      </c>
      <c r="B3623" s="13">
        <v>0</v>
      </c>
      <c r="C3623" s="13">
        <v>32000</v>
      </c>
    </row>
    <row r="3624" spans="1:3" x14ac:dyDescent="0.45">
      <c r="A3624" s="13">
        <v>20000</v>
      </c>
      <c r="B3624" s="13">
        <v>0</v>
      </c>
      <c r="C3624" s="13">
        <v>93100</v>
      </c>
    </row>
    <row r="3625" spans="1:3" x14ac:dyDescent="0.45">
      <c r="A3625" s="13">
        <v>20000</v>
      </c>
      <c r="B3625" s="13">
        <v>0</v>
      </c>
      <c r="C3625" s="13">
        <v>49000</v>
      </c>
    </row>
    <row r="3626" spans="1:3" x14ac:dyDescent="0.45">
      <c r="A3626" s="13">
        <v>0</v>
      </c>
      <c r="B3626" s="13">
        <v>0</v>
      </c>
      <c r="C3626" s="13">
        <v>569000</v>
      </c>
    </row>
    <row r="3627" spans="1:3" x14ac:dyDescent="0.45">
      <c r="A3627" s="13">
        <v>0</v>
      </c>
      <c r="B3627" s="13">
        <v>0</v>
      </c>
      <c r="C3627" s="13">
        <v>98800</v>
      </c>
    </row>
    <row r="3628" spans="1:3" x14ac:dyDescent="0.45">
      <c r="A3628" s="13">
        <v>0</v>
      </c>
      <c r="B3628" s="13">
        <v>0</v>
      </c>
      <c r="C3628" s="13">
        <v>52000</v>
      </c>
    </row>
    <row r="3629" spans="1:3" x14ac:dyDescent="0.45">
      <c r="A3629" s="13">
        <v>20000</v>
      </c>
      <c r="B3629" s="13">
        <v>0</v>
      </c>
      <c r="C3629" s="13">
        <v>330000</v>
      </c>
    </row>
    <row r="3630" spans="1:3" x14ac:dyDescent="0.45">
      <c r="A3630" s="13">
        <v>0</v>
      </c>
      <c r="B3630" s="13">
        <v>0</v>
      </c>
      <c r="C3630" s="13">
        <v>32000</v>
      </c>
    </row>
    <row r="3631" spans="1:3" x14ac:dyDescent="0.45">
      <c r="A3631" s="13">
        <v>0</v>
      </c>
      <c r="B3631" s="13">
        <v>0</v>
      </c>
      <c r="C3631" s="13">
        <v>32000</v>
      </c>
    </row>
    <row r="3632" spans="1:3" x14ac:dyDescent="0.45">
      <c r="A3632" s="13">
        <v>20000</v>
      </c>
      <c r="B3632" s="13">
        <v>0</v>
      </c>
      <c r="C3632" s="13">
        <v>398000</v>
      </c>
    </row>
    <row r="3633" spans="1:3" x14ac:dyDescent="0.45">
      <c r="A3633" s="13">
        <v>20000</v>
      </c>
      <c r="B3633" s="13">
        <v>0</v>
      </c>
      <c r="C3633" s="13">
        <v>330000</v>
      </c>
    </row>
    <row r="3634" spans="1:3" x14ac:dyDescent="0.45">
      <c r="A3634" s="13">
        <v>0</v>
      </c>
      <c r="B3634" s="13">
        <v>0</v>
      </c>
      <c r="C3634" s="13">
        <v>32000</v>
      </c>
    </row>
    <row r="3635" spans="1:3" x14ac:dyDescent="0.45">
      <c r="A3635" s="13">
        <v>20000</v>
      </c>
      <c r="B3635" s="13">
        <v>0</v>
      </c>
      <c r="C3635" s="13">
        <v>70000</v>
      </c>
    </row>
    <row r="3636" spans="1:3" x14ac:dyDescent="0.45">
      <c r="A3636" s="13">
        <v>20000</v>
      </c>
      <c r="B3636" s="13">
        <v>0</v>
      </c>
      <c r="C3636" s="13">
        <v>21000</v>
      </c>
    </row>
    <row r="3637" spans="1:3" x14ac:dyDescent="0.45">
      <c r="A3637" s="13">
        <v>20000</v>
      </c>
      <c r="B3637" s="13">
        <v>0</v>
      </c>
      <c r="C3637" s="13">
        <v>398000</v>
      </c>
    </row>
    <row r="3638" spans="1:3" x14ac:dyDescent="0.45">
      <c r="A3638" s="13">
        <v>0</v>
      </c>
      <c r="B3638" s="13">
        <v>0</v>
      </c>
      <c r="C3638" s="13">
        <v>42000</v>
      </c>
    </row>
    <row r="3639" spans="1:3" x14ac:dyDescent="0.45">
      <c r="A3639" s="13">
        <v>0</v>
      </c>
      <c r="B3639" s="13">
        <v>0</v>
      </c>
      <c r="C3639" s="13">
        <v>64000</v>
      </c>
    </row>
    <row r="3640" spans="1:3" x14ac:dyDescent="0.45">
      <c r="A3640" s="13">
        <v>0</v>
      </c>
      <c r="B3640" s="13">
        <v>0</v>
      </c>
      <c r="C3640" s="13">
        <v>64000</v>
      </c>
    </row>
    <row r="3641" spans="1:3" x14ac:dyDescent="0.45">
      <c r="A3641" s="13">
        <v>20000</v>
      </c>
      <c r="B3641" s="13">
        <v>0</v>
      </c>
      <c r="C3641" s="13">
        <v>93100</v>
      </c>
    </row>
    <row r="3642" spans="1:3" x14ac:dyDescent="0.45">
      <c r="A3642" s="13">
        <v>32585</v>
      </c>
      <c r="B3642" s="13">
        <v>0</v>
      </c>
      <c r="C3642" s="13">
        <v>93100</v>
      </c>
    </row>
    <row r="3643" spans="1:3" x14ac:dyDescent="0.45">
      <c r="A3643" s="13">
        <v>0</v>
      </c>
      <c r="B3643" s="13">
        <v>0</v>
      </c>
      <c r="C3643" s="13">
        <v>32000</v>
      </c>
    </row>
    <row r="3644" spans="1:3" x14ac:dyDescent="0.45">
      <c r="A3644" s="13">
        <v>0</v>
      </c>
      <c r="B3644" s="13">
        <v>0</v>
      </c>
      <c r="C3644" s="13">
        <v>74100</v>
      </c>
    </row>
    <row r="3645" spans="1:3" x14ac:dyDescent="0.45">
      <c r="A3645" s="13">
        <v>20000</v>
      </c>
      <c r="B3645" s="13">
        <v>0</v>
      </c>
      <c r="C3645" s="13">
        <v>330000</v>
      </c>
    </row>
    <row r="3646" spans="1:3" x14ac:dyDescent="0.45">
      <c r="A3646" s="13">
        <v>0</v>
      </c>
      <c r="B3646" s="13">
        <v>0</v>
      </c>
      <c r="C3646" s="13">
        <v>61000</v>
      </c>
    </row>
    <row r="3647" spans="1:3" x14ac:dyDescent="0.45">
      <c r="A3647" s="13">
        <v>0</v>
      </c>
      <c r="B3647" s="13">
        <v>0</v>
      </c>
      <c r="C3647" s="13">
        <v>32000</v>
      </c>
    </row>
    <row r="3648" spans="1:3" x14ac:dyDescent="0.45">
      <c r="A3648" s="13">
        <v>0</v>
      </c>
      <c r="B3648" s="13">
        <v>0</v>
      </c>
      <c r="C3648" s="13">
        <v>32000</v>
      </c>
    </row>
    <row r="3649" spans="1:3" x14ac:dyDescent="0.45">
      <c r="A3649" s="13">
        <v>0</v>
      </c>
      <c r="B3649" s="13">
        <v>0</v>
      </c>
      <c r="C3649" s="13">
        <v>32000</v>
      </c>
    </row>
    <row r="3650" spans="1:3" x14ac:dyDescent="0.45">
      <c r="A3650" s="13">
        <v>0</v>
      </c>
      <c r="B3650" s="13">
        <v>0</v>
      </c>
      <c r="C3650" s="13">
        <v>32000</v>
      </c>
    </row>
    <row r="3651" spans="1:3" x14ac:dyDescent="0.45">
      <c r="A3651" s="13">
        <v>0</v>
      </c>
      <c r="B3651" s="13">
        <v>0</v>
      </c>
      <c r="C3651" s="13">
        <v>32000</v>
      </c>
    </row>
    <row r="3652" spans="1:3" x14ac:dyDescent="0.45">
      <c r="A3652" s="13">
        <v>0</v>
      </c>
      <c r="B3652" s="13">
        <v>0</v>
      </c>
      <c r="C3652" s="13">
        <v>21000</v>
      </c>
    </row>
    <row r="3653" spans="1:3" x14ac:dyDescent="0.45">
      <c r="A3653" s="13">
        <v>0</v>
      </c>
      <c r="B3653" s="13">
        <v>0</v>
      </c>
      <c r="C3653" s="13">
        <v>37050</v>
      </c>
    </row>
    <row r="3654" spans="1:3" x14ac:dyDescent="0.45">
      <c r="A3654" s="13">
        <v>0</v>
      </c>
      <c r="B3654" s="13">
        <v>0</v>
      </c>
      <c r="C3654" s="13">
        <v>46550</v>
      </c>
    </row>
    <row r="3655" spans="1:3" x14ac:dyDescent="0.45">
      <c r="A3655" s="13">
        <v>0</v>
      </c>
      <c r="B3655" s="13">
        <v>0</v>
      </c>
      <c r="C3655" s="13">
        <v>330000</v>
      </c>
    </row>
    <row r="3656" spans="1:3" x14ac:dyDescent="0.45">
      <c r="A3656" s="13">
        <v>0</v>
      </c>
      <c r="B3656" s="13">
        <v>0</v>
      </c>
      <c r="C3656" s="13">
        <v>23000</v>
      </c>
    </row>
    <row r="3657" spans="1:3" x14ac:dyDescent="0.45">
      <c r="A3657" s="13">
        <v>0</v>
      </c>
      <c r="B3657" s="13">
        <v>0</v>
      </c>
      <c r="C3657" s="13">
        <v>15600</v>
      </c>
    </row>
    <row r="3658" spans="1:3" x14ac:dyDescent="0.45">
      <c r="A3658" s="13">
        <v>0</v>
      </c>
      <c r="B3658" s="13">
        <v>0</v>
      </c>
      <c r="C3658" s="13">
        <v>32000</v>
      </c>
    </row>
    <row r="3659" spans="1:3" x14ac:dyDescent="0.45">
      <c r="A3659" s="13">
        <v>0</v>
      </c>
      <c r="B3659" s="13">
        <v>0</v>
      </c>
      <c r="C3659" s="13">
        <v>32000</v>
      </c>
    </row>
    <row r="3660" spans="1:3" x14ac:dyDescent="0.45">
      <c r="A3660" s="13">
        <v>0</v>
      </c>
      <c r="B3660" s="13">
        <v>0</v>
      </c>
      <c r="C3660" s="13">
        <v>330000</v>
      </c>
    </row>
    <row r="3661" spans="1:3" x14ac:dyDescent="0.45">
      <c r="A3661" s="13">
        <v>0</v>
      </c>
      <c r="B3661" s="13">
        <v>0</v>
      </c>
      <c r="C3661" s="13">
        <v>32000</v>
      </c>
    </row>
    <row r="3662" spans="1:3" x14ac:dyDescent="0.45">
      <c r="A3662" s="13">
        <v>0</v>
      </c>
      <c r="B3662" s="13">
        <v>0</v>
      </c>
      <c r="C3662" s="13">
        <v>32000</v>
      </c>
    </row>
    <row r="3663" spans="1:3" x14ac:dyDescent="0.45">
      <c r="A3663" s="13">
        <v>0</v>
      </c>
      <c r="B3663" s="13">
        <v>0</v>
      </c>
      <c r="C3663" s="13">
        <v>32000</v>
      </c>
    </row>
    <row r="3664" spans="1:3" x14ac:dyDescent="0.45">
      <c r="A3664" s="13">
        <v>0</v>
      </c>
      <c r="B3664" s="13">
        <v>0</v>
      </c>
      <c r="C3664" s="13">
        <v>32000</v>
      </c>
    </row>
    <row r="3665" spans="1:3" x14ac:dyDescent="0.45">
      <c r="A3665" s="13">
        <v>0</v>
      </c>
      <c r="B3665" s="13">
        <v>0</v>
      </c>
      <c r="C3665" s="13">
        <v>159000</v>
      </c>
    </row>
    <row r="3666" spans="1:3" x14ac:dyDescent="0.45">
      <c r="A3666" s="13">
        <v>0</v>
      </c>
      <c r="B3666" s="13">
        <v>0</v>
      </c>
      <c r="C3666" s="13">
        <v>8000</v>
      </c>
    </row>
    <row r="3667" spans="1:3" x14ac:dyDescent="0.45">
      <c r="A3667" s="13">
        <v>20000</v>
      </c>
      <c r="B3667" s="13">
        <v>0</v>
      </c>
      <c r="C3667" s="13">
        <v>330000</v>
      </c>
    </row>
    <row r="3668" spans="1:3" x14ac:dyDescent="0.45">
      <c r="A3668" s="13">
        <v>0</v>
      </c>
      <c r="B3668" s="13">
        <v>0</v>
      </c>
      <c r="C3668" s="13">
        <v>32000</v>
      </c>
    </row>
    <row r="3669" spans="1:3" x14ac:dyDescent="0.45">
      <c r="A3669" s="13">
        <v>0</v>
      </c>
      <c r="B3669" s="13">
        <v>0</v>
      </c>
      <c r="C3669" s="13">
        <v>78000</v>
      </c>
    </row>
    <row r="3670" spans="1:3" x14ac:dyDescent="0.45">
      <c r="A3670" s="13">
        <v>0</v>
      </c>
      <c r="B3670" s="13">
        <v>0</v>
      </c>
      <c r="C3670" s="13">
        <v>32000</v>
      </c>
    </row>
    <row r="3671" spans="1:3" x14ac:dyDescent="0.45">
      <c r="A3671" s="13">
        <v>0</v>
      </c>
      <c r="B3671" s="13">
        <v>0</v>
      </c>
      <c r="C3671" s="13">
        <v>129200</v>
      </c>
    </row>
    <row r="3672" spans="1:3" x14ac:dyDescent="0.45">
      <c r="A3672" s="13">
        <v>0</v>
      </c>
      <c r="B3672" s="13">
        <v>0</v>
      </c>
      <c r="C3672" s="13">
        <v>93100</v>
      </c>
    </row>
    <row r="3673" spans="1:3" x14ac:dyDescent="0.45">
      <c r="A3673" s="13">
        <v>0</v>
      </c>
      <c r="B3673" s="13">
        <v>0</v>
      </c>
      <c r="C3673" s="13">
        <v>148200</v>
      </c>
    </row>
    <row r="3674" spans="1:3" x14ac:dyDescent="0.45">
      <c r="A3674" s="13">
        <v>0</v>
      </c>
      <c r="B3674" s="13">
        <v>0</v>
      </c>
      <c r="C3674" s="13">
        <v>158000</v>
      </c>
    </row>
    <row r="3675" spans="1:3" x14ac:dyDescent="0.45">
      <c r="A3675" s="13">
        <v>20000</v>
      </c>
      <c r="B3675" s="13">
        <v>0</v>
      </c>
      <c r="C3675" s="13">
        <v>330000</v>
      </c>
    </row>
    <row r="3676" spans="1:3" x14ac:dyDescent="0.45">
      <c r="A3676" s="13">
        <v>0</v>
      </c>
      <c r="B3676" s="13">
        <v>0</v>
      </c>
      <c r="C3676" s="13">
        <v>68000</v>
      </c>
    </row>
    <row r="3677" spans="1:3" x14ac:dyDescent="0.45">
      <c r="A3677" s="13">
        <v>40000</v>
      </c>
      <c r="B3677" s="13">
        <v>0</v>
      </c>
      <c r="C3677" s="13">
        <v>93100</v>
      </c>
    </row>
    <row r="3678" spans="1:3" x14ac:dyDescent="0.45">
      <c r="A3678" s="13">
        <v>40000</v>
      </c>
      <c r="B3678" s="13">
        <v>0</v>
      </c>
      <c r="C3678" s="13">
        <v>49000</v>
      </c>
    </row>
    <row r="3679" spans="1:3" x14ac:dyDescent="0.45">
      <c r="A3679" s="13">
        <v>0</v>
      </c>
      <c r="B3679" s="13">
        <v>0</v>
      </c>
      <c r="C3679" s="13">
        <v>32000</v>
      </c>
    </row>
    <row r="3680" spans="1:3" x14ac:dyDescent="0.45">
      <c r="A3680" s="13">
        <v>0</v>
      </c>
      <c r="B3680" s="13">
        <v>0</v>
      </c>
      <c r="C3680" s="13">
        <v>110200</v>
      </c>
    </row>
    <row r="3681" spans="1:3" x14ac:dyDescent="0.45">
      <c r="A3681" s="13">
        <v>0</v>
      </c>
      <c r="B3681" s="13">
        <v>0</v>
      </c>
      <c r="C3681" s="13">
        <v>158000</v>
      </c>
    </row>
    <row r="3682" spans="1:3" x14ac:dyDescent="0.45">
      <c r="A3682" s="13">
        <v>0</v>
      </c>
      <c r="B3682" s="13">
        <v>0</v>
      </c>
      <c r="C3682" s="13">
        <v>158000</v>
      </c>
    </row>
    <row r="3683" spans="1:3" x14ac:dyDescent="0.45">
      <c r="A3683" s="13">
        <v>0</v>
      </c>
      <c r="B3683" s="13">
        <v>0</v>
      </c>
      <c r="C3683" s="13">
        <v>158000</v>
      </c>
    </row>
    <row r="3684" spans="1:3" x14ac:dyDescent="0.45">
      <c r="A3684" s="13">
        <v>0</v>
      </c>
      <c r="B3684" s="13">
        <v>0</v>
      </c>
      <c r="C3684" s="13">
        <v>78000</v>
      </c>
    </row>
    <row r="3685" spans="1:3" x14ac:dyDescent="0.45">
      <c r="A3685" s="13">
        <v>0</v>
      </c>
      <c r="B3685" s="13">
        <v>0</v>
      </c>
      <c r="C3685" s="13">
        <v>32000</v>
      </c>
    </row>
    <row r="3686" spans="1:3" x14ac:dyDescent="0.45">
      <c r="A3686" s="13">
        <v>20000</v>
      </c>
      <c r="B3686" s="13">
        <v>0</v>
      </c>
      <c r="C3686" s="13">
        <v>330000</v>
      </c>
    </row>
    <row r="3687" spans="1:3" x14ac:dyDescent="0.45">
      <c r="A3687" s="13">
        <v>0</v>
      </c>
      <c r="B3687" s="13">
        <v>0</v>
      </c>
      <c r="C3687" s="13">
        <v>78000</v>
      </c>
    </row>
    <row r="3688" spans="1:3" x14ac:dyDescent="0.45">
      <c r="A3688" s="13">
        <v>0</v>
      </c>
      <c r="B3688" s="13">
        <v>0</v>
      </c>
      <c r="C3688" s="13">
        <v>32000</v>
      </c>
    </row>
    <row r="3689" spans="1:3" x14ac:dyDescent="0.45">
      <c r="A3689" s="13">
        <v>0</v>
      </c>
      <c r="B3689" s="13">
        <v>0</v>
      </c>
      <c r="C3689" s="13">
        <v>48000</v>
      </c>
    </row>
    <row r="3690" spans="1:3" x14ac:dyDescent="0.45">
      <c r="A3690" s="13">
        <v>0</v>
      </c>
      <c r="B3690" s="13">
        <v>0</v>
      </c>
      <c r="C3690" s="13">
        <v>32000</v>
      </c>
    </row>
    <row r="3691" spans="1:3" x14ac:dyDescent="0.45">
      <c r="A3691" s="13">
        <v>32585</v>
      </c>
      <c r="B3691" s="13">
        <v>0</v>
      </c>
      <c r="C3691" s="13">
        <v>93100</v>
      </c>
    </row>
    <row r="3692" spans="1:3" x14ac:dyDescent="0.45">
      <c r="A3692" s="13">
        <v>0</v>
      </c>
      <c r="B3692" s="13">
        <v>0</v>
      </c>
      <c r="C3692" s="13">
        <v>78000</v>
      </c>
    </row>
    <row r="3693" spans="1:3" x14ac:dyDescent="0.45">
      <c r="A3693" s="13">
        <v>20000</v>
      </c>
      <c r="B3693" s="13">
        <v>0</v>
      </c>
      <c r="C3693" s="13">
        <v>330000</v>
      </c>
    </row>
    <row r="3694" spans="1:3" x14ac:dyDescent="0.45">
      <c r="A3694" s="13">
        <v>0</v>
      </c>
      <c r="B3694" s="13">
        <v>0</v>
      </c>
      <c r="C3694" s="13">
        <v>398000</v>
      </c>
    </row>
    <row r="3695" spans="1:3" x14ac:dyDescent="0.45">
      <c r="A3695" s="13">
        <v>0</v>
      </c>
      <c r="B3695" s="13">
        <v>0</v>
      </c>
      <c r="C3695" s="13">
        <v>398000</v>
      </c>
    </row>
    <row r="3696" spans="1:3" x14ac:dyDescent="0.45">
      <c r="A3696" s="13">
        <v>0</v>
      </c>
      <c r="B3696" s="13">
        <v>0</v>
      </c>
      <c r="C3696" s="13">
        <v>268000</v>
      </c>
    </row>
    <row r="3697" spans="1:3" x14ac:dyDescent="0.45">
      <c r="A3697" s="13">
        <v>0</v>
      </c>
      <c r="B3697" s="13">
        <v>0</v>
      </c>
      <c r="C3697" s="13">
        <v>55100</v>
      </c>
    </row>
    <row r="3698" spans="1:3" x14ac:dyDescent="0.45">
      <c r="A3698" s="13">
        <v>0</v>
      </c>
      <c r="B3698" s="13">
        <v>0</v>
      </c>
      <c r="C3698" s="13">
        <v>74100</v>
      </c>
    </row>
    <row r="3699" spans="1:3" x14ac:dyDescent="0.45">
      <c r="A3699" s="13">
        <v>0</v>
      </c>
      <c r="B3699" s="13">
        <v>0</v>
      </c>
      <c r="C3699" s="13">
        <v>78000</v>
      </c>
    </row>
    <row r="3700" spans="1:3" x14ac:dyDescent="0.45">
      <c r="A3700" s="13">
        <v>0</v>
      </c>
      <c r="B3700" s="13">
        <v>0</v>
      </c>
      <c r="C3700" s="13">
        <v>148200</v>
      </c>
    </row>
    <row r="3701" spans="1:3" x14ac:dyDescent="0.45">
      <c r="A3701" s="13">
        <v>0</v>
      </c>
      <c r="B3701" s="13">
        <v>0</v>
      </c>
      <c r="C3701" s="13">
        <v>110200</v>
      </c>
    </row>
    <row r="3702" spans="1:3" x14ac:dyDescent="0.45">
      <c r="A3702" s="13">
        <v>0</v>
      </c>
      <c r="B3702" s="13">
        <v>0</v>
      </c>
      <c r="C3702" s="13">
        <v>58000</v>
      </c>
    </row>
    <row r="3703" spans="1:3" x14ac:dyDescent="0.45">
      <c r="A3703" s="13">
        <v>0</v>
      </c>
      <c r="B3703" s="13">
        <v>0</v>
      </c>
      <c r="C3703" s="13">
        <v>129200</v>
      </c>
    </row>
    <row r="3704" spans="1:3" x14ac:dyDescent="0.45">
      <c r="A3704" s="13">
        <v>0</v>
      </c>
      <c r="B3704" s="13">
        <v>0</v>
      </c>
      <c r="C3704" s="13">
        <v>32000</v>
      </c>
    </row>
    <row r="3705" spans="1:3" x14ac:dyDescent="0.45">
      <c r="A3705" s="13">
        <v>0</v>
      </c>
      <c r="B3705" s="13">
        <v>0</v>
      </c>
      <c r="C3705" s="13">
        <v>287040</v>
      </c>
    </row>
    <row r="3706" spans="1:3" x14ac:dyDescent="0.45">
      <c r="A3706" s="13">
        <v>0</v>
      </c>
      <c r="B3706" s="13">
        <v>0</v>
      </c>
      <c r="C3706" s="13">
        <v>32000</v>
      </c>
    </row>
    <row r="3707" spans="1:3" x14ac:dyDescent="0.45">
      <c r="A3707" s="13">
        <v>0</v>
      </c>
      <c r="B3707" s="13">
        <v>0</v>
      </c>
      <c r="C3707" s="13">
        <v>32000</v>
      </c>
    </row>
    <row r="3708" spans="1:3" x14ac:dyDescent="0.45">
      <c r="A3708" s="13">
        <v>20000</v>
      </c>
      <c r="B3708" s="13">
        <v>0</v>
      </c>
      <c r="C3708" s="13">
        <v>330000</v>
      </c>
    </row>
    <row r="3709" spans="1:3" x14ac:dyDescent="0.45">
      <c r="A3709" s="13">
        <v>20000</v>
      </c>
      <c r="B3709" s="13">
        <v>0</v>
      </c>
      <c r="C3709" s="13">
        <v>20500</v>
      </c>
    </row>
    <row r="3710" spans="1:3" x14ac:dyDescent="0.45">
      <c r="A3710" s="13">
        <v>20000</v>
      </c>
      <c r="B3710" s="13">
        <v>0</v>
      </c>
      <c r="C3710" s="13">
        <v>15600</v>
      </c>
    </row>
    <row r="3711" spans="1:3" x14ac:dyDescent="0.45">
      <c r="A3711" s="13">
        <v>0</v>
      </c>
      <c r="B3711" s="13">
        <v>0</v>
      </c>
      <c r="C3711" s="13">
        <v>32000</v>
      </c>
    </row>
    <row r="3712" spans="1:3" x14ac:dyDescent="0.45">
      <c r="A3712" s="13">
        <v>0</v>
      </c>
      <c r="B3712" s="13">
        <v>0</v>
      </c>
      <c r="C3712" s="13">
        <v>287040</v>
      </c>
    </row>
    <row r="3713" spans="1:3" x14ac:dyDescent="0.45">
      <c r="A3713" s="13">
        <v>0</v>
      </c>
      <c r="B3713" s="13">
        <v>0</v>
      </c>
      <c r="C3713" s="13">
        <v>58000</v>
      </c>
    </row>
    <row r="3714" spans="1:3" x14ac:dyDescent="0.45">
      <c r="A3714" s="13">
        <v>14700</v>
      </c>
      <c r="B3714" s="13">
        <v>0</v>
      </c>
      <c r="C3714" s="13">
        <v>49000</v>
      </c>
    </row>
    <row r="3715" spans="1:3" x14ac:dyDescent="0.45">
      <c r="A3715" s="13">
        <v>0</v>
      </c>
      <c r="B3715" s="13">
        <v>0</v>
      </c>
      <c r="C3715" s="13">
        <v>115900</v>
      </c>
    </row>
    <row r="3716" spans="1:3" x14ac:dyDescent="0.45">
      <c r="A3716" s="13">
        <v>20000</v>
      </c>
      <c r="B3716" s="13">
        <v>0</v>
      </c>
      <c r="C3716" s="13">
        <v>406000</v>
      </c>
    </row>
    <row r="3717" spans="1:3" x14ac:dyDescent="0.45">
      <c r="A3717" s="13">
        <v>0</v>
      </c>
      <c r="B3717" s="13">
        <v>0</v>
      </c>
      <c r="C3717" s="13">
        <v>33000</v>
      </c>
    </row>
    <row r="3718" spans="1:3" x14ac:dyDescent="0.45">
      <c r="A3718" s="13">
        <v>0</v>
      </c>
      <c r="B3718" s="13">
        <v>0</v>
      </c>
      <c r="C3718" s="13">
        <v>72000</v>
      </c>
    </row>
    <row r="3719" spans="1:3" x14ac:dyDescent="0.45">
      <c r="A3719" s="13">
        <v>20000</v>
      </c>
      <c r="B3719" s="13">
        <v>0</v>
      </c>
      <c r="C3719" s="13">
        <v>330000</v>
      </c>
    </row>
    <row r="3720" spans="1:3" x14ac:dyDescent="0.45">
      <c r="A3720" s="13">
        <v>0</v>
      </c>
      <c r="B3720" s="13">
        <v>0</v>
      </c>
      <c r="C3720" s="13">
        <v>217000</v>
      </c>
    </row>
    <row r="3721" spans="1:3" x14ac:dyDescent="0.45">
      <c r="A3721" s="13">
        <v>0</v>
      </c>
      <c r="B3721" s="13">
        <v>0</v>
      </c>
      <c r="C3721" s="13">
        <v>32000</v>
      </c>
    </row>
    <row r="3722" spans="1:3" x14ac:dyDescent="0.45">
      <c r="A3722" s="13">
        <v>0</v>
      </c>
      <c r="B3722" s="13">
        <v>0</v>
      </c>
      <c r="C3722" s="13">
        <v>112000</v>
      </c>
    </row>
    <row r="3723" spans="1:3" x14ac:dyDescent="0.45">
      <c r="A3723" s="13">
        <v>0</v>
      </c>
      <c r="B3723" s="13">
        <v>0</v>
      </c>
      <c r="C3723" s="13">
        <v>78000</v>
      </c>
    </row>
    <row r="3724" spans="1:3" x14ac:dyDescent="0.45">
      <c r="A3724" s="13">
        <v>0</v>
      </c>
      <c r="B3724" s="13">
        <v>0</v>
      </c>
      <c r="C3724" s="13">
        <v>330000</v>
      </c>
    </row>
    <row r="3725" spans="1:3" x14ac:dyDescent="0.45">
      <c r="A3725" s="13">
        <v>0</v>
      </c>
      <c r="B3725" s="13">
        <v>0</v>
      </c>
      <c r="C3725" s="13">
        <v>110200</v>
      </c>
    </row>
    <row r="3726" spans="1:3" x14ac:dyDescent="0.45">
      <c r="A3726" s="13">
        <v>0</v>
      </c>
      <c r="B3726" s="13">
        <v>0</v>
      </c>
      <c r="C3726" s="13">
        <v>58000</v>
      </c>
    </row>
    <row r="3727" spans="1:3" x14ac:dyDescent="0.45">
      <c r="A3727" s="13">
        <v>0</v>
      </c>
      <c r="B3727" s="13">
        <v>0</v>
      </c>
      <c r="C3727" s="13">
        <v>178000</v>
      </c>
    </row>
    <row r="3728" spans="1:3" x14ac:dyDescent="0.45">
      <c r="A3728" s="13">
        <v>0</v>
      </c>
      <c r="B3728" s="13">
        <v>0</v>
      </c>
      <c r="C3728" s="13">
        <v>49400</v>
      </c>
    </row>
    <row r="3729" spans="1:3" x14ac:dyDescent="0.45">
      <c r="A3729" s="13">
        <v>0</v>
      </c>
      <c r="B3729" s="13">
        <v>0</v>
      </c>
      <c r="C3729" s="13">
        <v>46550</v>
      </c>
    </row>
    <row r="3730" spans="1:3" x14ac:dyDescent="0.45">
      <c r="A3730" s="13">
        <v>0</v>
      </c>
      <c r="B3730" s="13">
        <v>0</v>
      </c>
      <c r="C3730" s="13">
        <v>39000</v>
      </c>
    </row>
    <row r="3731" spans="1:3" x14ac:dyDescent="0.45">
      <c r="A3731" s="13">
        <v>0</v>
      </c>
      <c r="B3731" s="13">
        <v>0</v>
      </c>
      <c r="C3731" s="13">
        <v>78000</v>
      </c>
    </row>
    <row r="3732" spans="1:3" x14ac:dyDescent="0.45">
      <c r="A3732" s="13">
        <v>20000</v>
      </c>
      <c r="B3732" s="13">
        <v>0</v>
      </c>
      <c r="C3732" s="13">
        <v>330000</v>
      </c>
    </row>
    <row r="3733" spans="1:3" x14ac:dyDescent="0.45">
      <c r="A3733" s="13">
        <v>0</v>
      </c>
      <c r="B3733" s="13">
        <v>0</v>
      </c>
      <c r="C3733" s="13">
        <v>159000</v>
      </c>
    </row>
    <row r="3734" spans="1:3" x14ac:dyDescent="0.45">
      <c r="A3734" s="13">
        <v>0</v>
      </c>
      <c r="B3734" s="13">
        <v>0</v>
      </c>
      <c r="C3734" s="13">
        <v>78000</v>
      </c>
    </row>
    <row r="3735" spans="1:3" x14ac:dyDescent="0.45">
      <c r="A3735" s="13">
        <v>0</v>
      </c>
      <c r="B3735" s="13">
        <v>0</v>
      </c>
      <c r="C3735" s="13">
        <v>68000</v>
      </c>
    </row>
    <row r="3736" spans="1:3" x14ac:dyDescent="0.45">
      <c r="A3736" s="13">
        <v>0</v>
      </c>
      <c r="B3736" s="13">
        <v>0</v>
      </c>
      <c r="C3736" s="13">
        <v>68000</v>
      </c>
    </row>
    <row r="3737" spans="1:3" x14ac:dyDescent="0.45">
      <c r="A3737" s="13">
        <v>20000</v>
      </c>
      <c r="B3737" s="13">
        <v>0</v>
      </c>
      <c r="C3737" s="13">
        <v>398000</v>
      </c>
    </row>
    <row r="3738" spans="1:3" x14ac:dyDescent="0.45">
      <c r="A3738" s="13">
        <v>0</v>
      </c>
      <c r="B3738" s="13">
        <v>0</v>
      </c>
      <c r="C3738" s="13">
        <v>180320</v>
      </c>
    </row>
    <row r="3739" spans="1:3" x14ac:dyDescent="0.45">
      <c r="A3739" s="13">
        <v>0</v>
      </c>
      <c r="B3739" s="13">
        <v>0</v>
      </c>
      <c r="C3739" s="13">
        <v>93100</v>
      </c>
    </row>
    <row r="3740" spans="1:3" x14ac:dyDescent="0.45">
      <c r="A3740" s="13">
        <v>0</v>
      </c>
      <c r="B3740" s="13">
        <v>0</v>
      </c>
      <c r="C3740" s="13">
        <v>80000</v>
      </c>
    </row>
    <row r="3741" spans="1:3" x14ac:dyDescent="0.45">
      <c r="A3741" s="13">
        <v>20000</v>
      </c>
      <c r="B3741" s="13">
        <v>0</v>
      </c>
      <c r="C3741" s="13">
        <v>398000</v>
      </c>
    </row>
    <row r="3742" spans="1:3" x14ac:dyDescent="0.45">
      <c r="A3742" s="13">
        <v>20000</v>
      </c>
      <c r="B3742" s="13">
        <v>0</v>
      </c>
      <c r="C3742" s="13">
        <v>330000</v>
      </c>
    </row>
    <row r="3743" spans="1:3" x14ac:dyDescent="0.45">
      <c r="A3743" s="13">
        <v>32585</v>
      </c>
      <c r="B3743" s="13">
        <v>0</v>
      </c>
      <c r="C3743" s="13">
        <v>93100</v>
      </c>
    </row>
    <row r="3744" spans="1:3" x14ac:dyDescent="0.45">
      <c r="A3744" s="13">
        <v>0</v>
      </c>
      <c r="B3744" s="13">
        <v>0</v>
      </c>
      <c r="C3744" s="13">
        <v>148200</v>
      </c>
    </row>
    <row r="3745" spans="1:3" x14ac:dyDescent="0.45">
      <c r="A3745" s="13">
        <v>0</v>
      </c>
      <c r="B3745" s="13">
        <v>0</v>
      </c>
      <c r="C3745" s="13">
        <v>78000</v>
      </c>
    </row>
    <row r="3746" spans="1:3" x14ac:dyDescent="0.45">
      <c r="A3746" s="13">
        <v>0</v>
      </c>
      <c r="B3746" s="13">
        <v>0</v>
      </c>
      <c r="C3746" s="13">
        <v>129200</v>
      </c>
    </row>
    <row r="3747" spans="1:3" x14ac:dyDescent="0.45">
      <c r="A3747" s="13">
        <v>0</v>
      </c>
      <c r="B3747" s="13">
        <v>0</v>
      </c>
      <c r="C3747" s="13">
        <v>32000</v>
      </c>
    </row>
    <row r="3748" spans="1:3" x14ac:dyDescent="0.45">
      <c r="A3748" s="13">
        <v>20000</v>
      </c>
      <c r="B3748" s="13">
        <v>0</v>
      </c>
      <c r="C3748" s="13">
        <v>330000</v>
      </c>
    </row>
    <row r="3749" spans="1:3" x14ac:dyDescent="0.45">
      <c r="A3749" s="13">
        <v>20000</v>
      </c>
      <c r="B3749" s="13">
        <v>0</v>
      </c>
      <c r="C3749" s="13">
        <v>330000</v>
      </c>
    </row>
    <row r="3750" spans="1:3" x14ac:dyDescent="0.45">
      <c r="A3750" s="13">
        <v>0</v>
      </c>
      <c r="B3750" s="13">
        <v>0</v>
      </c>
      <c r="C3750" s="13">
        <v>129200</v>
      </c>
    </row>
    <row r="3751" spans="1:3" x14ac:dyDescent="0.45">
      <c r="A3751" s="13">
        <v>20000</v>
      </c>
      <c r="B3751" s="13">
        <v>0</v>
      </c>
      <c r="C3751" s="13">
        <v>330000</v>
      </c>
    </row>
    <row r="3752" spans="1:3" x14ac:dyDescent="0.45">
      <c r="A3752" s="13">
        <v>0</v>
      </c>
      <c r="B3752" s="13">
        <v>0</v>
      </c>
      <c r="C3752" s="13">
        <v>78000</v>
      </c>
    </row>
    <row r="3753" spans="1:3" x14ac:dyDescent="0.45">
      <c r="A3753" s="13">
        <v>0</v>
      </c>
      <c r="B3753" s="13">
        <v>0</v>
      </c>
      <c r="C3753" s="13">
        <v>159000</v>
      </c>
    </row>
    <row r="3754" spans="1:3" x14ac:dyDescent="0.45">
      <c r="A3754" s="13">
        <v>0</v>
      </c>
      <c r="B3754" s="13">
        <v>0</v>
      </c>
      <c r="C3754" s="13">
        <v>32000</v>
      </c>
    </row>
    <row r="3755" spans="1:3" x14ac:dyDescent="0.45">
      <c r="A3755" s="13">
        <v>0</v>
      </c>
      <c r="B3755" s="13">
        <v>0</v>
      </c>
      <c r="C3755" s="13">
        <v>158000</v>
      </c>
    </row>
    <row r="3756" spans="1:3" x14ac:dyDescent="0.45">
      <c r="A3756" s="13">
        <v>0</v>
      </c>
      <c r="B3756" s="13">
        <v>0</v>
      </c>
      <c r="C3756" s="13">
        <v>158000</v>
      </c>
    </row>
    <row r="3757" spans="1:3" x14ac:dyDescent="0.45">
      <c r="A3757" s="13">
        <v>0</v>
      </c>
      <c r="B3757" s="13">
        <v>0</v>
      </c>
      <c r="C3757" s="13">
        <v>159000</v>
      </c>
    </row>
    <row r="3758" spans="1:3" x14ac:dyDescent="0.45">
      <c r="A3758" s="13">
        <v>0</v>
      </c>
      <c r="B3758" s="13">
        <v>0</v>
      </c>
      <c r="C3758" s="13">
        <v>68000</v>
      </c>
    </row>
    <row r="3759" spans="1:3" x14ac:dyDescent="0.45">
      <c r="A3759" s="13">
        <v>0</v>
      </c>
      <c r="B3759" s="13">
        <v>0</v>
      </c>
      <c r="C3759" s="13">
        <v>68000</v>
      </c>
    </row>
    <row r="3760" spans="1:3" x14ac:dyDescent="0.45">
      <c r="A3760" s="13">
        <v>0</v>
      </c>
      <c r="B3760" s="13">
        <v>0</v>
      </c>
      <c r="C3760" s="13">
        <v>159000</v>
      </c>
    </row>
    <row r="3761" spans="1:3" x14ac:dyDescent="0.45">
      <c r="A3761" s="13">
        <v>20000</v>
      </c>
      <c r="B3761" s="13">
        <v>0</v>
      </c>
      <c r="C3761" s="13">
        <v>494000</v>
      </c>
    </row>
    <row r="3762" spans="1:3" x14ac:dyDescent="0.45">
      <c r="A3762" s="13">
        <v>0</v>
      </c>
      <c r="B3762" s="13">
        <v>0</v>
      </c>
      <c r="C3762" s="13">
        <v>330000</v>
      </c>
    </row>
    <row r="3763" spans="1:3" x14ac:dyDescent="0.45">
      <c r="A3763" s="13">
        <v>0</v>
      </c>
      <c r="B3763" s="13">
        <v>0</v>
      </c>
      <c r="C3763" s="13">
        <v>64600</v>
      </c>
    </row>
    <row r="3764" spans="1:3" x14ac:dyDescent="0.45">
      <c r="A3764" s="13">
        <v>0</v>
      </c>
      <c r="B3764" s="13">
        <v>0</v>
      </c>
      <c r="C3764" s="13">
        <v>74100</v>
      </c>
    </row>
    <row r="3765" spans="1:3" x14ac:dyDescent="0.45">
      <c r="A3765" s="13">
        <v>0</v>
      </c>
      <c r="B3765" s="13">
        <v>0</v>
      </c>
      <c r="C3765" s="13">
        <v>68000</v>
      </c>
    </row>
    <row r="3766" spans="1:3" x14ac:dyDescent="0.45">
      <c r="A3766" s="13">
        <v>0</v>
      </c>
      <c r="B3766" s="13">
        <v>0</v>
      </c>
      <c r="C3766" s="13">
        <v>129200</v>
      </c>
    </row>
    <row r="3767" spans="1:3" x14ac:dyDescent="0.45">
      <c r="A3767" s="13">
        <v>0</v>
      </c>
      <c r="B3767" s="13">
        <v>0</v>
      </c>
      <c r="C3767" s="13">
        <v>330000</v>
      </c>
    </row>
    <row r="3768" spans="1:3" x14ac:dyDescent="0.45">
      <c r="A3768" s="13">
        <v>0</v>
      </c>
      <c r="B3768" s="13">
        <v>0</v>
      </c>
      <c r="C3768" s="13">
        <v>68000</v>
      </c>
    </row>
    <row r="3769" spans="1:3" x14ac:dyDescent="0.45">
      <c r="A3769" s="13">
        <v>0</v>
      </c>
      <c r="B3769" s="13">
        <v>0</v>
      </c>
      <c r="C3769" s="13">
        <v>32000</v>
      </c>
    </row>
    <row r="3770" spans="1:3" x14ac:dyDescent="0.45">
      <c r="A3770" s="13">
        <v>32585</v>
      </c>
      <c r="B3770" s="13">
        <v>0</v>
      </c>
      <c r="C3770" s="13">
        <v>93100</v>
      </c>
    </row>
    <row r="3771" spans="1:3" x14ac:dyDescent="0.45">
      <c r="A3771" s="13">
        <v>20000</v>
      </c>
      <c r="B3771" s="13">
        <v>0</v>
      </c>
      <c r="C3771" s="13">
        <v>330000</v>
      </c>
    </row>
    <row r="3772" spans="1:3" x14ac:dyDescent="0.45">
      <c r="A3772" s="13">
        <v>0</v>
      </c>
      <c r="B3772" s="13">
        <v>0</v>
      </c>
      <c r="C3772" s="13">
        <v>22000</v>
      </c>
    </row>
    <row r="3773" spans="1:3" x14ac:dyDescent="0.45">
      <c r="A3773" s="13">
        <v>0</v>
      </c>
      <c r="B3773" s="13">
        <v>0</v>
      </c>
      <c r="C3773" s="13">
        <v>129200</v>
      </c>
    </row>
    <row r="3774" spans="1:3" x14ac:dyDescent="0.45">
      <c r="A3774" s="13">
        <v>0</v>
      </c>
      <c r="B3774" s="13">
        <v>0</v>
      </c>
      <c r="C3774" s="13">
        <v>159000</v>
      </c>
    </row>
    <row r="3775" spans="1:3" x14ac:dyDescent="0.45">
      <c r="A3775" s="13">
        <v>0</v>
      </c>
      <c r="B3775" s="13">
        <v>0</v>
      </c>
      <c r="C3775" s="13">
        <v>64000</v>
      </c>
    </row>
    <row r="3776" spans="1:3" x14ac:dyDescent="0.45">
      <c r="A3776" s="13">
        <v>0</v>
      </c>
      <c r="B3776" s="13">
        <v>0</v>
      </c>
      <c r="C3776" s="13">
        <v>68000</v>
      </c>
    </row>
    <row r="3777" spans="1:3" x14ac:dyDescent="0.45">
      <c r="A3777" s="13">
        <v>0</v>
      </c>
      <c r="B3777" s="13">
        <v>0</v>
      </c>
      <c r="C3777" s="13">
        <v>158000</v>
      </c>
    </row>
    <row r="3778" spans="1:3" x14ac:dyDescent="0.45">
      <c r="A3778" s="13">
        <v>0</v>
      </c>
      <c r="B3778" s="13">
        <v>0</v>
      </c>
      <c r="C3778" s="13">
        <v>95680</v>
      </c>
    </row>
    <row r="3779" spans="1:3" x14ac:dyDescent="0.45">
      <c r="A3779" s="13">
        <v>0</v>
      </c>
      <c r="B3779" s="13">
        <v>0</v>
      </c>
      <c r="C3779" s="13">
        <v>71760</v>
      </c>
    </row>
    <row r="3780" spans="1:3" x14ac:dyDescent="0.45">
      <c r="A3780" s="13">
        <v>0</v>
      </c>
      <c r="B3780" s="13">
        <v>0</v>
      </c>
      <c r="C3780" s="13">
        <v>39000</v>
      </c>
    </row>
    <row r="3781" spans="1:3" x14ac:dyDescent="0.45">
      <c r="A3781" s="13">
        <v>0</v>
      </c>
      <c r="B3781" s="13">
        <v>0</v>
      </c>
      <c r="C3781" s="13">
        <v>66000</v>
      </c>
    </row>
    <row r="3782" spans="1:3" x14ac:dyDescent="0.45">
      <c r="A3782" s="13">
        <v>0</v>
      </c>
      <c r="B3782" s="13">
        <v>0</v>
      </c>
      <c r="C3782" s="13">
        <v>32000</v>
      </c>
    </row>
    <row r="3783" spans="1:3" x14ac:dyDescent="0.45">
      <c r="A3783" s="13">
        <v>20000</v>
      </c>
      <c r="B3783" s="13">
        <v>0</v>
      </c>
      <c r="C3783" s="13">
        <v>398000</v>
      </c>
    </row>
    <row r="3784" spans="1:3" x14ac:dyDescent="0.45">
      <c r="A3784" s="13">
        <v>0</v>
      </c>
      <c r="B3784" s="13">
        <v>0</v>
      </c>
      <c r="C3784" s="13">
        <v>32000</v>
      </c>
    </row>
    <row r="3785" spans="1:3" x14ac:dyDescent="0.45">
      <c r="A3785" s="13">
        <v>0</v>
      </c>
      <c r="B3785" s="13">
        <v>0</v>
      </c>
      <c r="C3785" s="13">
        <v>21000</v>
      </c>
    </row>
    <row r="3786" spans="1:3" x14ac:dyDescent="0.45">
      <c r="A3786" s="13">
        <v>0</v>
      </c>
      <c r="B3786" s="13">
        <v>0</v>
      </c>
      <c r="C3786" s="13">
        <v>217000</v>
      </c>
    </row>
    <row r="3787" spans="1:3" x14ac:dyDescent="0.45">
      <c r="A3787" s="13">
        <v>0</v>
      </c>
      <c r="B3787" s="13">
        <v>0</v>
      </c>
      <c r="C3787" s="13">
        <v>64600</v>
      </c>
    </row>
    <row r="3788" spans="1:3" x14ac:dyDescent="0.45">
      <c r="A3788" s="13">
        <v>0</v>
      </c>
      <c r="B3788" s="13">
        <v>0</v>
      </c>
      <c r="C3788" s="13">
        <v>74100</v>
      </c>
    </row>
    <row r="3789" spans="1:3" x14ac:dyDescent="0.45">
      <c r="A3789" s="13">
        <v>0</v>
      </c>
      <c r="B3789" s="13">
        <v>0</v>
      </c>
      <c r="C3789" s="13">
        <v>78000</v>
      </c>
    </row>
    <row r="3790" spans="1:3" x14ac:dyDescent="0.45">
      <c r="A3790" s="13">
        <v>20000</v>
      </c>
      <c r="B3790" s="13">
        <v>0</v>
      </c>
      <c r="C3790" s="13">
        <v>268000</v>
      </c>
    </row>
    <row r="3791" spans="1:3" x14ac:dyDescent="0.45">
      <c r="A3791" s="13">
        <v>20000</v>
      </c>
      <c r="B3791" s="13">
        <v>0</v>
      </c>
      <c r="C3791" s="13">
        <v>32000</v>
      </c>
    </row>
    <row r="3792" spans="1:3" x14ac:dyDescent="0.45">
      <c r="A3792" s="13">
        <v>20000</v>
      </c>
      <c r="B3792" s="13">
        <v>0</v>
      </c>
      <c r="C3792" s="13">
        <v>40000</v>
      </c>
    </row>
    <row r="3793" spans="1:3" x14ac:dyDescent="0.45">
      <c r="A3793" s="13">
        <v>0</v>
      </c>
      <c r="B3793" s="13">
        <v>0</v>
      </c>
      <c r="C3793" s="13">
        <v>158000</v>
      </c>
    </row>
    <row r="3794" spans="1:3" x14ac:dyDescent="0.45">
      <c r="A3794" s="13">
        <v>0</v>
      </c>
      <c r="B3794" s="13">
        <v>0</v>
      </c>
      <c r="C3794" s="13">
        <v>129200</v>
      </c>
    </row>
    <row r="3795" spans="1:3" x14ac:dyDescent="0.45">
      <c r="A3795" s="13">
        <v>0</v>
      </c>
      <c r="B3795" s="13">
        <v>0</v>
      </c>
      <c r="C3795" s="13">
        <v>159000</v>
      </c>
    </row>
    <row r="3796" spans="1:3" x14ac:dyDescent="0.45">
      <c r="A3796" s="13">
        <v>0</v>
      </c>
      <c r="B3796" s="13">
        <v>0</v>
      </c>
      <c r="C3796" s="13">
        <v>330000</v>
      </c>
    </row>
    <row r="3797" spans="1:3" x14ac:dyDescent="0.45">
      <c r="A3797" s="13">
        <v>0</v>
      </c>
      <c r="B3797" s="13">
        <v>0</v>
      </c>
      <c r="C3797" s="13">
        <v>32000</v>
      </c>
    </row>
    <row r="3798" spans="1:3" x14ac:dyDescent="0.45">
      <c r="A3798" s="13">
        <v>0</v>
      </c>
      <c r="B3798" s="13">
        <v>0</v>
      </c>
      <c r="C3798" s="13">
        <v>93100</v>
      </c>
    </row>
    <row r="3799" spans="1:3" x14ac:dyDescent="0.45">
      <c r="A3799" s="13">
        <v>0</v>
      </c>
      <c r="B3799" s="13">
        <v>0</v>
      </c>
      <c r="C3799" s="13">
        <v>217000</v>
      </c>
    </row>
    <row r="3800" spans="1:3" x14ac:dyDescent="0.45">
      <c r="A3800" s="13">
        <v>0</v>
      </c>
      <c r="B3800" s="13">
        <v>0</v>
      </c>
      <c r="C3800" s="13">
        <v>78000</v>
      </c>
    </row>
    <row r="3801" spans="1:3" x14ac:dyDescent="0.45">
      <c r="A3801" s="13">
        <v>0</v>
      </c>
      <c r="B3801" s="13">
        <v>0</v>
      </c>
      <c r="C3801" s="13">
        <v>64600</v>
      </c>
    </row>
    <row r="3802" spans="1:3" x14ac:dyDescent="0.45">
      <c r="A3802" s="13">
        <v>0</v>
      </c>
      <c r="B3802" s="13">
        <v>0</v>
      </c>
      <c r="C3802" s="13">
        <v>74100</v>
      </c>
    </row>
    <row r="3803" spans="1:3" x14ac:dyDescent="0.45">
      <c r="A3803" s="13">
        <v>20000</v>
      </c>
      <c r="B3803" s="13">
        <v>0</v>
      </c>
      <c r="C3803" s="13">
        <v>398000</v>
      </c>
    </row>
    <row r="3804" spans="1:3" x14ac:dyDescent="0.45">
      <c r="A3804" s="13">
        <v>0</v>
      </c>
      <c r="B3804" s="13">
        <v>0</v>
      </c>
      <c r="C3804" s="13">
        <v>64000</v>
      </c>
    </row>
    <row r="3805" spans="1:3" x14ac:dyDescent="0.45">
      <c r="A3805" s="13">
        <v>0</v>
      </c>
      <c r="B3805" s="13">
        <v>0</v>
      </c>
      <c r="C3805" s="13">
        <v>78000</v>
      </c>
    </row>
    <row r="3806" spans="1:3" x14ac:dyDescent="0.45">
      <c r="A3806" s="13">
        <v>0</v>
      </c>
      <c r="B3806" s="13">
        <v>0</v>
      </c>
      <c r="C3806" s="13">
        <v>93100</v>
      </c>
    </row>
    <row r="3807" spans="1:3" x14ac:dyDescent="0.45">
      <c r="A3807" s="13">
        <v>0</v>
      </c>
      <c r="B3807" s="13">
        <v>0</v>
      </c>
      <c r="C3807" s="13">
        <v>49000</v>
      </c>
    </row>
    <row r="3808" spans="1:3" x14ac:dyDescent="0.45">
      <c r="A3808" s="13">
        <v>0</v>
      </c>
      <c r="B3808" s="13">
        <v>0</v>
      </c>
      <c r="C3808" s="13">
        <v>494000</v>
      </c>
    </row>
    <row r="3809" spans="1:3" x14ac:dyDescent="0.45">
      <c r="A3809" s="13">
        <v>0</v>
      </c>
      <c r="B3809" s="13">
        <v>0</v>
      </c>
      <c r="C3809" s="13">
        <v>74100</v>
      </c>
    </row>
    <row r="3810" spans="1:3" x14ac:dyDescent="0.45">
      <c r="A3810" s="13">
        <v>0</v>
      </c>
      <c r="B3810" s="13">
        <v>0</v>
      </c>
      <c r="C3810" s="13">
        <v>64600</v>
      </c>
    </row>
    <row r="3811" spans="1:3" x14ac:dyDescent="0.45">
      <c r="A3811" s="13">
        <v>0</v>
      </c>
      <c r="B3811" s="13">
        <v>0</v>
      </c>
      <c r="C3811" s="13">
        <v>74100</v>
      </c>
    </row>
    <row r="3812" spans="1:3" x14ac:dyDescent="0.45">
      <c r="A3812" s="13">
        <v>0</v>
      </c>
      <c r="B3812" s="13">
        <v>0</v>
      </c>
      <c r="C3812" s="13">
        <v>68000</v>
      </c>
    </row>
    <row r="3813" spans="1:3" x14ac:dyDescent="0.45">
      <c r="A3813" s="13">
        <v>0</v>
      </c>
      <c r="B3813" s="13">
        <v>0</v>
      </c>
      <c r="C3813" s="13">
        <v>55100</v>
      </c>
    </row>
    <row r="3814" spans="1:3" x14ac:dyDescent="0.45">
      <c r="A3814" s="13">
        <v>0</v>
      </c>
      <c r="B3814" s="13">
        <v>0</v>
      </c>
      <c r="C3814" s="13">
        <v>64600</v>
      </c>
    </row>
    <row r="3815" spans="1:3" x14ac:dyDescent="0.45">
      <c r="A3815" s="13">
        <v>0</v>
      </c>
      <c r="B3815" s="13">
        <v>0</v>
      </c>
      <c r="C3815" s="13">
        <v>68000</v>
      </c>
    </row>
    <row r="3816" spans="1:3" x14ac:dyDescent="0.45">
      <c r="A3816" s="13">
        <v>0</v>
      </c>
      <c r="B3816" s="13">
        <v>0</v>
      </c>
      <c r="C3816" s="13">
        <v>68000</v>
      </c>
    </row>
    <row r="3817" spans="1:3" x14ac:dyDescent="0.45">
      <c r="A3817" s="13">
        <v>0</v>
      </c>
      <c r="B3817" s="13">
        <v>0</v>
      </c>
      <c r="C3817" s="13">
        <v>58000</v>
      </c>
    </row>
    <row r="3818" spans="1:3" x14ac:dyDescent="0.45">
      <c r="A3818" s="13">
        <v>0</v>
      </c>
      <c r="B3818" s="13">
        <v>0</v>
      </c>
      <c r="C3818" s="13">
        <v>32000</v>
      </c>
    </row>
    <row r="3819" spans="1:3" x14ac:dyDescent="0.45">
      <c r="A3819" s="13">
        <v>0</v>
      </c>
      <c r="B3819" s="13">
        <v>0</v>
      </c>
      <c r="C3819" s="13">
        <v>49000</v>
      </c>
    </row>
    <row r="3820" spans="1:3" x14ac:dyDescent="0.45">
      <c r="A3820" s="13">
        <v>0</v>
      </c>
      <c r="B3820" s="13">
        <v>0</v>
      </c>
      <c r="C3820" s="13">
        <v>148200</v>
      </c>
    </row>
    <row r="3821" spans="1:3" x14ac:dyDescent="0.45">
      <c r="A3821" s="13">
        <v>0</v>
      </c>
      <c r="B3821" s="13">
        <v>0</v>
      </c>
      <c r="C3821" s="13">
        <v>158000</v>
      </c>
    </row>
    <row r="3822" spans="1:3" x14ac:dyDescent="0.45">
      <c r="A3822" s="13">
        <v>0</v>
      </c>
      <c r="B3822" s="13">
        <v>0</v>
      </c>
      <c r="C3822" s="13">
        <v>68000</v>
      </c>
    </row>
    <row r="3823" spans="1:3" x14ac:dyDescent="0.45">
      <c r="A3823" s="13">
        <v>0</v>
      </c>
      <c r="B3823" s="13">
        <v>0</v>
      </c>
      <c r="C3823" s="13">
        <v>49000</v>
      </c>
    </row>
    <row r="3824" spans="1:3" x14ac:dyDescent="0.45">
      <c r="A3824" s="13">
        <v>20000</v>
      </c>
      <c r="B3824" s="13">
        <v>0</v>
      </c>
      <c r="C3824" s="13">
        <v>569000</v>
      </c>
    </row>
    <row r="3825" spans="1:3" x14ac:dyDescent="0.45">
      <c r="A3825" s="13">
        <v>0</v>
      </c>
      <c r="B3825" s="13">
        <v>0</v>
      </c>
      <c r="C3825" s="13">
        <v>158000</v>
      </c>
    </row>
    <row r="3826" spans="1:3" x14ac:dyDescent="0.45">
      <c r="A3826" s="13">
        <v>0</v>
      </c>
      <c r="B3826" s="13">
        <v>0</v>
      </c>
      <c r="C3826" s="13">
        <v>32000</v>
      </c>
    </row>
    <row r="3827" spans="1:3" x14ac:dyDescent="0.45">
      <c r="A3827" s="13">
        <v>0</v>
      </c>
      <c r="B3827" s="13">
        <v>0</v>
      </c>
      <c r="C3827" s="13">
        <v>32000</v>
      </c>
    </row>
    <row r="3828" spans="1:3" x14ac:dyDescent="0.45">
      <c r="A3828" s="13">
        <v>0</v>
      </c>
      <c r="B3828" s="13">
        <v>0</v>
      </c>
      <c r="C3828" s="13">
        <v>32000</v>
      </c>
    </row>
    <row r="3829" spans="1:3" x14ac:dyDescent="0.45">
      <c r="A3829" s="13">
        <v>0</v>
      </c>
      <c r="B3829" s="13">
        <v>0</v>
      </c>
      <c r="C3829" s="13">
        <v>158000</v>
      </c>
    </row>
    <row r="3830" spans="1:3" x14ac:dyDescent="0.45">
      <c r="A3830" s="13">
        <v>0</v>
      </c>
      <c r="B3830" s="13">
        <v>0</v>
      </c>
      <c r="C3830" s="13">
        <v>93100</v>
      </c>
    </row>
    <row r="3831" spans="1:3" x14ac:dyDescent="0.45">
      <c r="A3831" s="13">
        <v>0</v>
      </c>
      <c r="B3831" s="13">
        <v>0</v>
      </c>
      <c r="C3831" s="13">
        <v>49000</v>
      </c>
    </row>
    <row r="3832" spans="1:3" x14ac:dyDescent="0.45">
      <c r="A3832" s="13">
        <v>0</v>
      </c>
      <c r="B3832" s="13">
        <v>0</v>
      </c>
      <c r="C3832" s="13">
        <v>129200</v>
      </c>
    </row>
    <row r="3833" spans="1:3" x14ac:dyDescent="0.45">
      <c r="A3833" s="13">
        <v>0</v>
      </c>
      <c r="B3833" s="13">
        <v>0</v>
      </c>
      <c r="C3833" s="13">
        <v>68000</v>
      </c>
    </row>
    <row r="3834" spans="1:3" x14ac:dyDescent="0.45">
      <c r="A3834" s="13">
        <v>0</v>
      </c>
      <c r="B3834" s="13">
        <v>0</v>
      </c>
      <c r="C3834" s="13">
        <v>32000</v>
      </c>
    </row>
    <row r="3835" spans="1:3" x14ac:dyDescent="0.45">
      <c r="A3835" s="13">
        <v>0</v>
      </c>
      <c r="B3835" s="13">
        <v>0</v>
      </c>
      <c r="C3835" s="13">
        <v>110200</v>
      </c>
    </row>
    <row r="3836" spans="1:3" x14ac:dyDescent="0.45">
      <c r="A3836" s="13">
        <v>20000</v>
      </c>
      <c r="B3836" s="13">
        <v>0</v>
      </c>
      <c r="C3836" s="13">
        <v>152720</v>
      </c>
    </row>
    <row r="3837" spans="1:3" x14ac:dyDescent="0.45">
      <c r="A3837" s="13">
        <v>20000</v>
      </c>
      <c r="B3837" s="13">
        <v>0</v>
      </c>
      <c r="C3837" s="13">
        <v>143520</v>
      </c>
    </row>
    <row r="3838" spans="1:3" x14ac:dyDescent="0.45">
      <c r="A3838" s="13">
        <v>20000</v>
      </c>
      <c r="B3838" s="13">
        <v>0</v>
      </c>
      <c r="C3838" s="13">
        <v>68000</v>
      </c>
    </row>
    <row r="3839" spans="1:3" x14ac:dyDescent="0.45">
      <c r="A3839" s="13">
        <v>0</v>
      </c>
      <c r="B3839" s="13">
        <v>0</v>
      </c>
      <c r="C3839" s="13">
        <v>129200</v>
      </c>
    </row>
    <row r="3840" spans="1:3" x14ac:dyDescent="0.45">
      <c r="A3840" s="13">
        <v>0</v>
      </c>
      <c r="B3840" s="13">
        <v>0</v>
      </c>
      <c r="C3840" s="13">
        <v>58000</v>
      </c>
    </row>
    <row r="3841" spans="1:3" x14ac:dyDescent="0.45">
      <c r="A3841" s="13">
        <v>0</v>
      </c>
      <c r="B3841" s="13">
        <v>0</v>
      </c>
      <c r="C3841" s="13">
        <v>330000</v>
      </c>
    </row>
    <row r="3842" spans="1:3" x14ac:dyDescent="0.45">
      <c r="A3842" s="13">
        <v>0</v>
      </c>
      <c r="B3842" s="13">
        <v>0</v>
      </c>
      <c r="C3842" s="13">
        <v>330000</v>
      </c>
    </row>
    <row r="3843" spans="1:3" x14ac:dyDescent="0.45">
      <c r="A3843" s="13">
        <v>0</v>
      </c>
      <c r="B3843" s="13">
        <v>0</v>
      </c>
      <c r="C3843" s="13">
        <v>110200</v>
      </c>
    </row>
    <row r="3844" spans="1:3" x14ac:dyDescent="0.45">
      <c r="A3844" s="13">
        <v>0</v>
      </c>
      <c r="B3844" s="13">
        <v>0</v>
      </c>
      <c r="C3844" s="13">
        <v>93100</v>
      </c>
    </row>
    <row r="3845" spans="1:3" x14ac:dyDescent="0.45">
      <c r="A3845" s="13">
        <v>0</v>
      </c>
      <c r="B3845" s="13">
        <v>0</v>
      </c>
      <c r="C3845" s="13">
        <v>49000</v>
      </c>
    </row>
    <row r="3846" spans="1:3" x14ac:dyDescent="0.45">
      <c r="A3846" s="13">
        <v>0</v>
      </c>
      <c r="B3846" s="13">
        <v>0</v>
      </c>
      <c r="C3846" s="13">
        <v>106720</v>
      </c>
    </row>
    <row r="3847" spans="1:3" x14ac:dyDescent="0.45">
      <c r="A3847" s="13">
        <v>0</v>
      </c>
      <c r="B3847" s="13">
        <v>0</v>
      </c>
      <c r="C3847" s="13">
        <v>125120</v>
      </c>
    </row>
    <row r="3848" spans="1:3" x14ac:dyDescent="0.45">
      <c r="A3848" s="13">
        <v>0</v>
      </c>
      <c r="B3848" s="13">
        <v>0</v>
      </c>
      <c r="C3848" s="13">
        <v>55100</v>
      </c>
    </row>
    <row r="3849" spans="1:3" x14ac:dyDescent="0.45">
      <c r="A3849" s="13">
        <v>0</v>
      </c>
      <c r="B3849" s="13">
        <v>0</v>
      </c>
      <c r="C3849" s="13">
        <v>64600</v>
      </c>
    </row>
    <row r="3850" spans="1:3" x14ac:dyDescent="0.45">
      <c r="A3850" s="13">
        <v>0</v>
      </c>
      <c r="B3850" s="13">
        <v>0</v>
      </c>
      <c r="C3850" s="13">
        <v>58000</v>
      </c>
    </row>
    <row r="3851" spans="1:3" x14ac:dyDescent="0.45">
      <c r="A3851" s="13">
        <v>0</v>
      </c>
      <c r="B3851" s="13">
        <v>0</v>
      </c>
      <c r="C3851" s="13">
        <v>68000</v>
      </c>
    </row>
    <row r="3852" spans="1:3" x14ac:dyDescent="0.45">
      <c r="A3852" s="13">
        <v>0</v>
      </c>
      <c r="B3852" s="13">
        <v>0</v>
      </c>
      <c r="C3852" s="13">
        <v>159000</v>
      </c>
    </row>
    <row r="3853" spans="1:3" x14ac:dyDescent="0.45">
      <c r="A3853" s="13">
        <v>0</v>
      </c>
      <c r="B3853" s="13">
        <v>0</v>
      </c>
      <c r="C3853" s="13">
        <v>148200</v>
      </c>
    </row>
    <row r="3854" spans="1:3" x14ac:dyDescent="0.45">
      <c r="A3854" s="13">
        <v>0</v>
      </c>
      <c r="B3854" s="13">
        <v>0</v>
      </c>
      <c r="C3854" s="13">
        <v>55100</v>
      </c>
    </row>
    <row r="3855" spans="1:3" x14ac:dyDescent="0.45">
      <c r="A3855" s="13">
        <v>0</v>
      </c>
      <c r="B3855" s="13">
        <v>0</v>
      </c>
      <c r="C3855" s="13">
        <v>74100</v>
      </c>
    </row>
    <row r="3856" spans="1:3" x14ac:dyDescent="0.45">
      <c r="A3856" s="13">
        <v>0</v>
      </c>
      <c r="B3856" s="13">
        <v>0</v>
      </c>
      <c r="C3856" s="13">
        <v>330000</v>
      </c>
    </row>
    <row r="3857" spans="1:3" x14ac:dyDescent="0.45">
      <c r="A3857" s="13">
        <v>0</v>
      </c>
      <c r="B3857" s="13">
        <v>0</v>
      </c>
      <c r="C3857" s="13">
        <v>148200</v>
      </c>
    </row>
    <row r="3858" spans="1:3" x14ac:dyDescent="0.45">
      <c r="A3858" s="13">
        <v>0</v>
      </c>
      <c r="B3858" s="13">
        <v>0</v>
      </c>
      <c r="C3858" s="13">
        <v>148200</v>
      </c>
    </row>
    <row r="3859" spans="1:3" x14ac:dyDescent="0.45">
      <c r="A3859" s="13">
        <v>0</v>
      </c>
      <c r="B3859" s="13">
        <v>0</v>
      </c>
      <c r="C3859" s="13">
        <v>330000</v>
      </c>
    </row>
    <row r="3860" spans="1:3" x14ac:dyDescent="0.45">
      <c r="A3860" s="13">
        <v>0</v>
      </c>
      <c r="B3860" s="13">
        <v>0</v>
      </c>
      <c r="C3860" s="13">
        <v>217000</v>
      </c>
    </row>
    <row r="3861" spans="1:3" x14ac:dyDescent="0.45">
      <c r="A3861" s="13">
        <v>0</v>
      </c>
      <c r="B3861" s="13">
        <v>0</v>
      </c>
      <c r="C3861" s="13">
        <v>398000</v>
      </c>
    </row>
    <row r="3862" spans="1:3" x14ac:dyDescent="0.45">
      <c r="A3862" s="13">
        <v>0</v>
      </c>
      <c r="B3862" s="13">
        <v>0</v>
      </c>
      <c r="C3862" s="13">
        <v>57950</v>
      </c>
    </row>
    <row r="3863" spans="1:3" x14ac:dyDescent="0.45">
      <c r="A3863" s="13">
        <v>0</v>
      </c>
      <c r="B3863" s="13">
        <v>0</v>
      </c>
      <c r="C3863" s="13">
        <v>55100</v>
      </c>
    </row>
    <row r="3864" spans="1:3" x14ac:dyDescent="0.45">
      <c r="A3864" s="13">
        <v>0</v>
      </c>
      <c r="B3864" s="13">
        <v>0</v>
      </c>
      <c r="C3864" s="13">
        <v>275000</v>
      </c>
    </row>
    <row r="3865" spans="1:3" x14ac:dyDescent="0.45">
      <c r="A3865" s="13">
        <v>0</v>
      </c>
      <c r="B3865" s="13">
        <v>0</v>
      </c>
      <c r="C3865" s="13">
        <v>159000</v>
      </c>
    </row>
    <row r="3866" spans="1:3" x14ac:dyDescent="0.45">
      <c r="A3866" s="13">
        <v>0</v>
      </c>
      <c r="B3866" s="13">
        <v>0</v>
      </c>
      <c r="C3866" s="13">
        <v>21000</v>
      </c>
    </row>
    <row r="3867" spans="1:3" x14ac:dyDescent="0.45">
      <c r="A3867" s="13">
        <v>0</v>
      </c>
      <c r="B3867" s="13">
        <v>0</v>
      </c>
      <c r="C3867" s="13">
        <v>80000</v>
      </c>
    </row>
    <row r="3868" spans="1:3" x14ac:dyDescent="0.45">
      <c r="A3868" s="13">
        <v>0</v>
      </c>
      <c r="B3868" s="13">
        <v>0</v>
      </c>
      <c r="C3868" s="13">
        <v>32000</v>
      </c>
    </row>
    <row r="3869" spans="1:3" x14ac:dyDescent="0.45">
      <c r="A3869" s="13">
        <v>0</v>
      </c>
      <c r="B3869" s="13">
        <v>0</v>
      </c>
      <c r="C3869" s="13">
        <v>78000</v>
      </c>
    </row>
    <row r="3870" spans="1:3" x14ac:dyDescent="0.45">
      <c r="A3870" s="13">
        <v>0</v>
      </c>
      <c r="B3870" s="13">
        <v>0</v>
      </c>
      <c r="C3870" s="13">
        <v>268000</v>
      </c>
    </row>
    <row r="3871" spans="1:3" x14ac:dyDescent="0.45">
      <c r="A3871" s="13">
        <v>0</v>
      </c>
      <c r="B3871" s="13">
        <v>0</v>
      </c>
      <c r="C3871" s="13">
        <v>224480</v>
      </c>
    </row>
    <row r="3872" spans="1:3" x14ac:dyDescent="0.45">
      <c r="A3872" s="13">
        <v>0</v>
      </c>
      <c r="B3872" s="13">
        <v>0</v>
      </c>
      <c r="C3872" s="13">
        <v>159000</v>
      </c>
    </row>
    <row r="3873" spans="1:3" x14ac:dyDescent="0.45">
      <c r="A3873" s="13">
        <v>0</v>
      </c>
      <c r="B3873" s="13">
        <v>0</v>
      </c>
      <c r="C3873" s="13">
        <v>61000</v>
      </c>
    </row>
    <row r="3874" spans="1:3" x14ac:dyDescent="0.45">
      <c r="A3874" s="13">
        <v>0</v>
      </c>
      <c r="B3874" s="13">
        <v>0</v>
      </c>
      <c r="C3874" s="13">
        <v>61000</v>
      </c>
    </row>
    <row r="3875" spans="1:3" x14ac:dyDescent="0.45">
      <c r="A3875" s="13">
        <v>0</v>
      </c>
      <c r="B3875" s="13">
        <v>0</v>
      </c>
      <c r="C3875" s="13">
        <v>158000</v>
      </c>
    </row>
    <row r="3876" spans="1:3" x14ac:dyDescent="0.45">
      <c r="A3876" s="13">
        <v>0</v>
      </c>
      <c r="B3876" s="13">
        <v>0</v>
      </c>
      <c r="C3876" s="13">
        <v>110200</v>
      </c>
    </row>
    <row r="3877" spans="1:3" x14ac:dyDescent="0.45">
      <c r="A3877" s="13">
        <v>0</v>
      </c>
      <c r="B3877" s="13">
        <v>0</v>
      </c>
      <c r="C3877" s="13">
        <v>52000</v>
      </c>
    </row>
    <row r="3878" spans="1:3" x14ac:dyDescent="0.45">
      <c r="A3878" s="13">
        <v>0</v>
      </c>
      <c r="B3878" s="13">
        <v>0</v>
      </c>
      <c r="C3878" s="13">
        <v>148200</v>
      </c>
    </row>
    <row r="3879" spans="1:3" x14ac:dyDescent="0.45">
      <c r="A3879" s="13">
        <v>0</v>
      </c>
      <c r="B3879" s="13">
        <v>0</v>
      </c>
      <c r="C3879" s="13">
        <v>148200</v>
      </c>
    </row>
    <row r="3880" spans="1:3" x14ac:dyDescent="0.45">
      <c r="A3880" s="13">
        <v>0</v>
      </c>
      <c r="B3880" s="13">
        <v>0</v>
      </c>
      <c r="C3880" s="13">
        <v>78000</v>
      </c>
    </row>
    <row r="3881" spans="1:3" x14ac:dyDescent="0.45">
      <c r="A3881" s="13">
        <v>0</v>
      </c>
      <c r="B3881" s="13">
        <v>0</v>
      </c>
      <c r="C3881" s="13">
        <v>330000</v>
      </c>
    </row>
    <row r="3882" spans="1:3" x14ac:dyDescent="0.45">
      <c r="A3882" s="13">
        <v>0</v>
      </c>
      <c r="B3882" s="13">
        <v>0</v>
      </c>
      <c r="C3882" s="13">
        <v>148200</v>
      </c>
    </row>
    <row r="3883" spans="1:3" x14ac:dyDescent="0.45">
      <c r="A3883" s="13">
        <v>0</v>
      </c>
      <c r="B3883" s="13">
        <v>0</v>
      </c>
      <c r="C3883" s="13">
        <v>158000</v>
      </c>
    </row>
    <row r="3884" spans="1:3" x14ac:dyDescent="0.45">
      <c r="A3884" s="13">
        <v>0</v>
      </c>
      <c r="B3884" s="13">
        <v>0</v>
      </c>
      <c r="C3884" s="13">
        <v>330000</v>
      </c>
    </row>
    <row r="3885" spans="1:3" x14ac:dyDescent="0.45">
      <c r="A3885" s="13">
        <v>0</v>
      </c>
      <c r="B3885" s="13">
        <v>0</v>
      </c>
      <c r="C3885" s="13">
        <v>78000</v>
      </c>
    </row>
    <row r="3886" spans="1:3" x14ac:dyDescent="0.45">
      <c r="A3886" s="13">
        <v>0</v>
      </c>
      <c r="B3886" s="13">
        <v>0</v>
      </c>
      <c r="C3886" s="13">
        <v>159000</v>
      </c>
    </row>
    <row r="3887" spans="1:3" x14ac:dyDescent="0.45">
      <c r="A3887" s="13">
        <v>0</v>
      </c>
      <c r="B3887" s="13">
        <v>0</v>
      </c>
      <c r="C3887" s="13">
        <v>217000</v>
      </c>
    </row>
    <row r="3888" spans="1:3" x14ac:dyDescent="0.45">
      <c r="A3888" s="13">
        <v>10000</v>
      </c>
      <c r="B3888" s="13">
        <v>0</v>
      </c>
      <c r="C3888" s="13">
        <v>16000</v>
      </c>
    </row>
    <row r="3889" spans="1:3" x14ac:dyDescent="0.45">
      <c r="A3889" s="13">
        <v>10000</v>
      </c>
      <c r="B3889" s="13">
        <v>0</v>
      </c>
      <c r="C3889" s="13">
        <v>799000</v>
      </c>
    </row>
    <row r="3890" spans="1:3" x14ac:dyDescent="0.45">
      <c r="A3890" s="13">
        <v>0</v>
      </c>
      <c r="B3890" s="13">
        <v>0</v>
      </c>
      <c r="C3890" s="13">
        <v>32000</v>
      </c>
    </row>
    <row r="3891" spans="1:3" x14ac:dyDescent="0.45">
      <c r="A3891" s="13">
        <v>0</v>
      </c>
      <c r="B3891" s="13">
        <v>0</v>
      </c>
      <c r="C3891" s="13">
        <v>32000</v>
      </c>
    </row>
    <row r="3892" spans="1:3" x14ac:dyDescent="0.45">
      <c r="A3892" s="13">
        <v>0</v>
      </c>
      <c r="B3892" s="13">
        <v>0</v>
      </c>
      <c r="C3892" s="13">
        <v>60000</v>
      </c>
    </row>
    <row r="3893" spans="1:3" x14ac:dyDescent="0.45">
      <c r="A3893" s="13">
        <v>0</v>
      </c>
      <c r="B3893" s="13">
        <v>0</v>
      </c>
      <c r="C3893" s="13">
        <v>78000</v>
      </c>
    </row>
    <row r="3894" spans="1:3" x14ac:dyDescent="0.45">
      <c r="A3894" s="13">
        <v>0</v>
      </c>
      <c r="B3894" s="13">
        <v>0</v>
      </c>
      <c r="C3894" s="13">
        <v>49000</v>
      </c>
    </row>
    <row r="3895" spans="1:3" x14ac:dyDescent="0.45">
      <c r="A3895" s="13">
        <v>0</v>
      </c>
      <c r="B3895" s="13">
        <v>0</v>
      </c>
      <c r="C3895" s="13">
        <v>160000</v>
      </c>
    </row>
    <row r="3896" spans="1:3" x14ac:dyDescent="0.45">
      <c r="A3896" s="13">
        <v>0</v>
      </c>
      <c r="B3896" s="13">
        <v>0</v>
      </c>
      <c r="C3896" s="13">
        <v>378100</v>
      </c>
    </row>
    <row r="3897" spans="1:3" x14ac:dyDescent="0.45">
      <c r="A3897" s="13">
        <v>0</v>
      </c>
      <c r="B3897" s="13">
        <v>0</v>
      </c>
      <c r="C3897" s="13">
        <v>32000</v>
      </c>
    </row>
    <row r="3898" spans="1:3" x14ac:dyDescent="0.45">
      <c r="A3898" s="13">
        <v>0</v>
      </c>
      <c r="B3898" s="13">
        <v>0</v>
      </c>
      <c r="C3898" s="13">
        <v>32000</v>
      </c>
    </row>
    <row r="3899" spans="1:3" x14ac:dyDescent="0.45">
      <c r="A3899" s="13">
        <v>0</v>
      </c>
      <c r="B3899" s="13">
        <v>0</v>
      </c>
      <c r="C3899" s="13">
        <v>32000</v>
      </c>
    </row>
    <row r="3900" spans="1:3" x14ac:dyDescent="0.45">
      <c r="A3900" s="13">
        <v>0</v>
      </c>
      <c r="B3900" s="13">
        <v>0</v>
      </c>
      <c r="C3900" s="13">
        <v>378100</v>
      </c>
    </row>
    <row r="3901" spans="1:3" x14ac:dyDescent="0.45">
      <c r="A3901" s="13">
        <v>0</v>
      </c>
      <c r="B3901" s="13">
        <v>0</v>
      </c>
      <c r="C3901" s="13">
        <v>20000</v>
      </c>
    </row>
    <row r="3902" spans="1:3" x14ac:dyDescent="0.45">
      <c r="A3902" s="13">
        <v>0</v>
      </c>
      <c r="B3902" s="13">
        <v>0</v>
      </c>
      <c r="C3902" s="13">
        <v>46600</v>
      </c>
    </row>
    <row r="3903" spans="1:3" x14ac:dyDescent="0.45">
      <c r="A3903" s="13">
        <v>0</v>
      </c>
      <c r="B3903" s="13">
        <v>0</v>
      </c>
      <c r="C3903" s="13">
        <v>378100</v>
      </c>
    </row>
    <row r="3904" spans="1:3" x14ac:dyDescent="0.45">
      <c r="A3904" s="13">
        <v>14890</v>
      </c>
      <c r="B3904" s="13">
        <v>0</v>
      </c>
      <c r="C3904" s="13">
        <v>297800</v>
      </c>
    </row>
    <row r="3905" spans="1:3" x14ac:dyDescent="0.45">
      <c r="A3905" s="13">
        <v>0</v>
      </c>
      <c r="B3905" s="13">
        <v>0</v>
      </c>
      <c r="C3905" s="13">
        <v>158000</v>
      </c>
    </row>
    <row r="3906" spans="1:3" x14ac:dyDescent="0.45">
      <c r="A3906" s="13">
        <v>7540</v>
      </c>
      <c r="B3906" s="13">
        <v>0</v>
      </c>
      <c r="C3906" s="13">
        <v>98800</v>
      </c>
    </row>
    <row r="3907" spans="1:3" x14ac:dyDescent="0.45">
      <c r="A3907" s="13">
        <v>7540</v>
      </c>
      <c r="B3907" s="13">
        <v>0</v>
      </c>
      <c r="C3907" s="13">
        <v>52000</v>
      </c>
    </row>
    <row r="3908" spans="1:3" x14ac:dyDescent="0.45">
      <c r="A3908" s="13">
        <v>0</v>
      </c>
      <c r="B3908" s="13">
        <v>0</v>
      </c>
      <c r="C3908" s="13">
        <v>32000</v>
      </c>
    </row>
    <row r="3909" spans="1:3" x14ac:dyDescent="0.45">
      <c r="A3909" s="13">
        <v>0</v>
      </c>
      <c r="B3909" s="13">
        <v>0</v>
      </c>
      <c r="C3909" s="13">
        <v>32000</v>
      </c>
    </row>
    <row r="3910" spans="1:3" x14ac:dyDescent="0.45">
      <c r="A3910" s="13">
        <v>14350</v>
      </c>
      <c r="B3910" s="13">
        <v>0</v>
      </c>
      <c r="C3910" s="13">
        <v>21000</v>
      </c>
    </row>
    <row r="3911" spans="1:3" x14ac:dyDescent="0.45">
      <c r="A3911" s="13">
        <v>14350</v>
      </c>
      <c r="B3911" s="13">
        <v>0</v>
      </c>
      <c r="C3911" s="13">
        <v>49000</v>
      </c>
    </row>
    <row r="3912" spans="1:3" x14ac:dyDescent="0.45">
      <c r="A3912" s="13">
        <v>14350</v>
      </c>
      <c r="B3912" s="13">
        <v>0</v>
      </c>
      <c r="C3912" s="13">
        <v>217000</v>
      </c>
    </row>
    <row r="3913" spans="1:3" x14ac:dyDescent="0.45">
      <c r="A3913" s="13">
        <v>0</v>
      </c>
      <c r="B3913" s="13">
        <v>0</v>
      </c>
      <c r="C3913" s="13">
        <v>21000</v>
      </c>
    </row>
    <row r="3914" spans="1:3" x14ac:dyDescent="0.45">
      <c r="A3914" s="13">
        <v>0</v>
      </c>
      <c r="B3914" s="13">
        <v>0</v>
      </c>
      <c r="C3914" s="13">
        <v>398000</v>
      </c>
    </row>
    <row r="3915" spans="1:3" x14ac:dyDescent="0.45">
      <c r="A3915" s="13">
        <v>0</v>
      </c>
      <c r="B3915" s="13">
        <v>0</v>
      </c>
      <c r="C3915" s="13">
        <v>60000</v>
      </c>
    </row>
    <row r="3916" spans="1:3" x14ac:dyDescent="0.45">
      <c r="A3916" s="13">
        <v>0</v>
      </c>
      <c r="B3916" s="13">
        <v>0</v>
      </c>
      <c r="C3916" s="13">
        <v>32000</v>
      </c>
    </row>
    <row r="3917" spans="1:3" x14ac:dyDescent="0.45">
      <c r="A3917" s="13">
        <v>0</v>
      </c>
      <c r="B3917" s="13">
        <v>0</v>
      </c>
      <c r="C3917" s="13">
        <v>120000</v>
      </c>
    </row>
    <row r="3918" spans="1:3" x14ac:dyDescent="0.45">
      <c r="A3918" s="13">
        <v>7900</v>
      </c>
      <c r="B3918" s="13">
        <v>0</v>
      </c>
      <c r="C3918" s="13">
        <v>158000</v>
      </c>
    </row>
    <row r="3919" spans="1:3" x14ac:dyDescent="0.45">
      <c r="A3919" s="13">
        <v>20000</v>
      </c>
      <c r="B3919" s="13">
        <v>0</v>
      </c>
      <c r="C3919" s="13">
        <v>330000</v>
      </c>
    </row>
    <row r="3920" spans="1:3" x14ac:dyDescent="0.45">
      <c r="A3920" s="13">
        <v>20000</v>
      </c>
      <c r="B3920" s="13">
        <v>0</v>
      </c>
      <c r="C3920" s="13">
        <v>16000</v>
      </c>
    </row>
    <row r="3921" spans="1:3" x14ac:dyDescent="0.45">
      <c r="A3921" s="13">
        <v>20000</v>
      </c>
      <c r="B3921" s="13">
        <v>0</v>
      </c>
      <c r="C3921" s="13">
        <v>60000</v>
      </c>
    </row>
    <row r="3922" spans="1:3" x14ac:dyDescent="0.45">
      <c r="A3922" s="13">
        <v>0</v>
      </c>
      <c r="B3922" s="13">
        <v>0</v>
      </c>
      <c r="C3922" s="13">
        <v>330000</v>
      </c>
    </row>
    <row r="3923" spans="1:3" x14ac:dyDescent="0.45">
      <c r="A3923" s="13">
        <v>0</v>
      </c>
      <c r="B3923" s="13">
        <v>0</v>
      </c>
      <c r="C3923" s="13">
        <v>32000</v>
      </c>
    </row>
    <row r="3924" spans="1:3" x14ac:dyDescent="0.45">
      <c r="A3924" s="13">
        <v>20000</v>
      </c>
      <c r="B3924" s="13">
        <v>0</v>
      </c>
      <c r="C3924" s="13">
        <v>330000</v>
      </c>
    </row>
    <row r="3925" spans="1:3" x14ac:dyDescent="0.45">
      <c r="A3925" s="13">
        <v>7900</v>
      </c>
      <c r="B3925" s="13">
        <v>0</v>
      </c>
      <c r="C3925" s="13">
        <v>158000</v>
      </c>
    </row>
    <row r="3926" spans="1:3" x14ac:dyDescent="0.45">
      <c r="A3926" s="13">
        <v>0</v>
      </c>
      <c r="B3926" s="13">
        <v>0</v>
      </c>
      <c r="C3926" s="13">
        <v>217000</v>
      </c>
    </row>
    <row r="3927" spans="1:3" x14ac:dyDescent="0.45">
      <c r="A3927" s="13">
        <v>0</v>
      </c>
      <c r="B3927" s="13">
        <v>0</v>
      </c>
      <c r="C3927" s="13">
        <v>98000</v>
      </c>
    </row>
    <row r="3928" spans="1:3" x14ac:dyDescent="0.45">
      <c r="A3928" s="13">
        <v>10850</v>
      </c>
      <c r="B3928" s="13">
        <v>0</v>
      </c>
      <c r="C3928" s="13">
        <v>217000</v>
      </c>
    </row>
    <row r="3929" spans="1:3" x14ac:dyDescent="0.45">
      <c r="A3929" s="13">
        <v>0</v>
      </c>
      <c r="B3929" s="13">
        <v>0</v>
      </c>
      <c r="C3929" s="13">
        <v>21000</v>
      </c>
    </row>
    <row r="3930" spans="1:3" x14ac:dyDescent="0.45">
      <c r="A3930" s="13">
        <v>0</v>
      </c>
      <c r="B3930" s="13">
        <v>0</v>
      </c>
      <c r="C3930" s="13">
        <v>16000</v>
      </c>
    </row>
    <row r="3931" spans="1:3" x14ac:dyDescent="0.45">
      <c r="A3931" s="13">
        <v>0</v>
      </c>
      <c r="B3931" s="13">
        <v>0</v>
      </c>
      <c r="C3931" s="13">
        <v>398000</v>
      </c>
    </row>
    <row r="3932" spans="1:3" x14ac:dyDescent="0.45">
      <c r="A3932" s="13">
        <v>20000</v>
      </c>
      <c r="B3932" s="13">
        <v>0</v>
      </c>
      <c r="C3932" s="13">
        <v>330000</v>
      </c>
    </row>
    <row r="3933" spans="1:3" x14ac:dyDescent="0.45">
      <c r="A3933" s="13">
        <v>0</v>
      </c>
      <c r="B3933" s="13">
        <v>0</v>
      </c>
      <c r="C3933" s="13">
        <v>78000</v>
      </c>
    </row>
    <row r="3934" spans="1:3" x14ac:dyDescent="0.45">
      <c r="A3934" s="13">
        <v>0</v>
      </c>
      <c r="B3934" s="13">
        <v>0</v>
      </c>
      <c r="C3934" s="13">
        <v>80000</v>
      </c>
    </row>
    <row r="3935" spans="1:3" x14ac:dyDescent="0.45">
      <c r="A3935" s="13">
        <v>0</v>
      </c>
      <c r="B3935" s="13">
        <v>0</v>
      </c>
      <c r="C3935" s="13">
        <v>21000</v>
      </c>
    </row>
    <row r="3936" spans="1:3" x14ac:dyDescent="0.45">
      <c r="A3936" s="13">
        <v>0</v>
      </c>
      <c r="B3936" s="13">
        <v>0</v>
      </c>
      <c r="C3936" s="13">
        <v>40000</v>
      </c>
    </row>
    <row r="3937" spans="1:3" x14ac:dyDescent="0.45">
      <c r="A3937" s="13">
        <v>0</v>
      </c>
      <c r="B3937" s="13">
        <v>0</v>
      </c>
      <c r="C3937" s="13">
        <v>49000</v>
      </c>
    </row>
    <row r="3938" spans="1:3" x14ac:dyDescent="0.45">
      <c r="A3938" s="13">
        <v>0</v>
      </c>
      <c r="B3938" s="13">
        <v>0</v>
      </c>
      <c r="C3938" s="13">
        <v>80000</v>
      </c>
    </row>
    <row r="3939" spans="1:3" x14ac:dyDescent="0.45">
      <c r="A3939" s="13">
        <v>20000</v>
      </c>
      <c r="B3939" s="13">
        <v>0</v>
      </c>
      <c r="C3939" s="13">
        <v>398000</v>
      </c>
    </row>
    <row r="3940" spans="1:3" x14ac:dyDescent="0.45">
      <c r="A3940" s="13">
        <v>0</v>
      </c>
      <c r="B3940" s="13">
        <v>0</v>
      </c>
      <c r="C3940" s="13">
        <v>129200</v>
      </c>
    </row>
    <row r="3941" spans="1:3" x14ac:dyDescent="0.45">
      <c r="A3941" s="13">
        <v>0</v>
      </c>
      <c r="B3941" s="13">
        <v>0</v>
      </c>
      <c r="C3941" s="13">
        <v>148200</v>
      </c>
    </row>
    <row r="3942" spans="1:3" x14ac:dyDescent="0.45">
      <c r="A3942" s="13">
        <v>20000</v>
      </c>
      <c r="B3942" s="13">
        <v>0</v>
      </c>
      <c r="C3942" s="13">
        <v>330000</v>
      </c>
    </row>
    <row r="3943" spans="1:3" x14ac:dyDescent="0.45">
      <c r="A3943" s="13">
        <v>0</v>
      </c>
      <c r="B3943" s="13">
        <v>0</v>
      </c>
      <c r="C3943" s="13">
        <v>64600</v>
      </c>
    </row>
    <row r="3944" spans="1:3" x14ac:dyDescent="0.45">
      <c r="A3944" s="13">
        <v>0</v>
      </c>
      <c r="B3944" s="13">
        <v>0</v>
      </c>
      <c r="C3944" s="13">
        <v>74100</v>
      </c>
    </row>
    <row r="3945" spans="1:3" x14ac:dyDescent="0.45">
      <c r="A3945" s="13">
        <v>0</v>
      </c>
      <c r="B3945" s="13">
        <v>0</v>
      </c>
      <c r="C3945" s="13">
        <v>115900</v>
      </c>
    </row>
    <row r="3946" spans="1:3" x14ac:dyDescent="0.45">
      <c r="A3946" s="13">
        <v>0</v>
      </c>
      <c r="B3946" s="13">
        <v>0</v>
      </c>
      <c r="C3946" s="13">
        <v>398000</v>
      </c>
    </row>
    <row r="3947" spans="1:3" x14ac:dyDescent="0.45">
      <c r="A3947" s="13">
        <v>0</v>
      </c>
      <c r="B3947" s="13">
        <v>0</v>
      </c>
      <c r="C3947" s="13">
        <v>398000</v>
      </c>
    </row>
    <row r="3948" spans="1:3" x14ac:dyDescent="0.45">
      <c r="A3948" s="13">
        <v>20000</v>
      </c>
      <c r="B3948" s="13">
        <v>0</v>
      </c>
      <c r="C3948" s="13">
        <v>494000</v>
      </c>
    </row>
    <row r="3949" spans="1:3" x14ac:dyDescent="0.45">
      <c r="A3949" s="13">
        <v>0</v>
      </c>
      <c r="B3949" s="13">
        <v>0</v>
      </c>
      <c r="C3949" s="13">
        <v>34000</v>
      </c>
    </row>
    <row r="3950" spans="1:3" x14ac:dyDescent="0.45">
      <c r="A3950" s="13">
        <v>0</v>
      </c>
      <c r="B3950" s="13">
        <v>0</v>
      </c>
      <c r="C3950" s="13">
        <v>129200</v>
      </c>
    </row>
    <row r="3951" spans="1:3" x14ac:dyDescent="0.45">
      <c r="A3951" s="13">
        <v>0</v>
      </c>
      <c r="B3951" s="13">
        <v>0</v>
      </c>
      <c r="C3951" s="13">
        <v>21000</v>
      </c>
    </row>
    <row r="3952" spans="1:3" x14ac:dyDescent="0.45">
      <c r="A3952" s="13">
        <v>20000</v>
      </c>
      <c r="B3952" s="13">
        <v>0</v>
      </c>
      <c r="C3952" s="13">
        <v>56304</v>
      </c>
    </row>
    <row r="3953" spans="1:3" x14ac:dyDescent="0.45">
      <c r="A3953" s="13">
        <v>20000</v>
      </c>
      <c r="B3953" s="13">
        <v>0</v>
      </c>
      <c r="C3953" s="13">
        <v>71760</v>
      </c>
    </row>
    <row r="3954" spans="1:3" x14ac:dyDescent="0.45">
      <c r="A3954" s="13">
        <v>20000</v>
      </c>
      <c r="B3954" s="13">
        <v>0</v>
      </c>
      <c r="C3954" s="13">
        <v>143520</v>
      </c>
    </row>
    <row r="3955" spans="1:3" x14ac:dyDescent="0.45">
      <c r="A3955" s="13">
        <v>20000</v>
      </c>
      <c r="B3955" s="13">
        <v>0</v>
      </c>
      <c r="C3955" s="13">
        <v>110200</v>
      </c>
    </row>
    <row r="3956" spans="1:3" x14ac:dyDescent="0.45">
      <c r="A3956" s="13">
        <v>0</v>
      </c>
      <c r="B3956" s="13">
        <v>0</v>
      </c>
      <c r="C3956" s="13">
        <v>28800</v>
      </c>
    </row>
    <row r="3957" spans="1:3" x14ac:dyDescent="0.45">
      <c r="A3957" s="13">
        <v>0</v>
      </c>
      <c r="B3957" s="13">
        <v>0</v>
      </c>
      <c r="C3957" s="13">
        <v>28800</v>
      </c>
    </row>
    <row r="3958" spans="1:3" x14ac:dyDescent="0.45">
      <c r="A3958" s="13">
        <v>0</v>
      </c>
      <c r="B3958" s="13">
        <v>0</v>
      </c>
      <c r="C3958" s="13">
        <v>28800</v>
      </c>
    </row>
    <row r="3959" spans="1:3" x14ac:dyDescent="0.45">
      <c r="A3959" s="13">
        <v>10790</v>
      </c>
      <c r="B3959" s="13">
        <v>0</v>
      </c>
      <c r="C3959" s="13">
        <v>195300</v>
      </c>
    </row>
    <row r="3960" spans="1:3" x14ac:dyDescent="0.45">
      <c r="A3960" s="13">
        <v>10790</v>
      </c>
      <c r="B3960" s="13">
        <v>0</v>
      </c>
      <c r="C3960" s="13">
        <v>20500</v>
      </c>
    </row>
    <row r="3961" spans="1:3" x14ac:dyDescent="0.45">
      <c r="A3961" s="13">
        <v>0</v>
      </c>
      <c r="B3961" s="13">
        <v>0</v>
      </c>
      <c r="C3961" s="13">
        <v>58140</v>
      </c>
    </row>
    <row r="3962" spans="1:3" x14ac:dyDescent="0.45">
      <c r="A3962" s="13">
        <v>0</v>
      </c>
      <c r="B3962" s="13">
        <v>0</v>
      </c>
      <c r="C3962" s="13">
        <v>74100</v>
      </c>
    </row>
    <row r="3963" spans="1:3" x14ac:dyDescent="0.45">
      <c r="A3963" s="13">
        <v>20000</v>
      </c>
      <c r="B3963" s="13">
        <v>0</v>
      </c>
      <c r="C3963" s="13">
        <v>297000</v>
      </c>
    </row>
    <row r="3964" spans="1:3" x14ac:dyDescent="0.45">
      <c r="A3964" s="13">
        <v>20000</v>
      </c>
      <c r="B3964" s="13">
        <v>0</v>
      </c>
      <c r="C3964" s="13">
        <v>60000</v>
      </c>
    </row>
    <row r="3965" spans="1:3" x14ac:dyDescent="0.45">
      <c r="A3965" s="13">
        <v>20000</v>
      </c>
      <c r="B3965" s="13">
        <v>0</v>
      </c>
      <c r="C3965" s="13">
        <v>49000</v>
      </c>
    </row>
    <row r="3966" spans="1:3" x14ac:dyDescent="0.45">
      <c r="A3966" s="13">
        <v>9765</v>
      </c>
      <c r="B3966" s="13">
        <v>0</v>
      </c>
      <c r="C3966" s="13">
        <v>195300</v>
      </c>
    </row>
    <row r="3967" spans="1:3" x14ac:dyDescent="0.45">
      <c r="A3967" s="13">
        <v>0</v>
      </c>
      <c r="B3967" s="13">
        <v>0</v>
      </c>
      <c r="C3967" s="13">
        <v>147000</v>
      </c>
    </row>
    <row r="3968" spans="1:3" x14ac:dyDescent="0.45">
      <c r="A3968" s="13">
        <v>0</v>
      </c>
      <c r="B3968" s="13">
        <v>0</v>
      </c>
      <c r="C3968" s="13">
        <v>93100</v>
      </c>
    </row>
    <row r="3969" spans="1:3" x14ac:dyDescent="0.45">
      <c r="A3969" s="13">
        <v>0</v>
      </c>
      <c r="B3969" s="13">
        <v>0</v>
      </c>
      <c r="C3969" s="13">
        <v>28800</v>
      </c>
    </row>
    <row r="3970" spans="1:3" x14ac:dyDescent="0.45">
      <c r="A3970" s="13">
        <v>0</v>
      </c>
      <c r="B3970" s="13">
        <v>0</v>
      </c>
      <c r="C3970" s="13">
        <v>49000</v>
      </c>
    </row>
    <row r="3971" spans="1:3" x14ac:dyDescent="0.45">
      <c r="A3971" s="13">
        <v>9765</v>
      </c>
      <c r="B3971" s="13">
        <v>0</v>
      </c>
      <c r="C3971" s="13">
        <v>195300</v>
      </c>
    </row>
    <row r="3972" spans="1:3" x14ac:dyDescent="0.45">
      <c r="A3972" s="13">
        <v>0</v>
      </c>
      <c r="B3972" s="13">
        <v>0</v>
      </c>
      <c r="C3972" s="13">
        <v>28800</v>
      </c>
    </row>
    <row r="3973" spans="1:3" x14ac:dyDescent="0.45">
      <c r="A3973" s="13">
        <v>0</v>
      </c>
      <c r="B3973" s="13">
        <v>0</v>
      </c>
      <c r="C3973" s="13">
        <v>28800</v>
      </c>
    </row>
    <row r="3974" spans="1:3" x14ac:dyDescent="0.45">
      <c r="A3974" s="13">
        <v>0</v>
      </c>
      <c r="B3974" s="13">
        <v>0</v>
      </c>
      <c r="C3974" s="13">
        <v>78000</v>
      </c>
    </row>
    <row r="3975" spans="1:3" x14ac:dyDescent="0.45">
      <c r="A3975" s="13">
        <v>20000</v>
      </c>
      <c r="B3975" s="13">
        <v>0</v>
      </c>
      <c r="C3975" s="13">
        <v>358200</v>
      </c>
    </row>
    <row r="3976" spans="1:3" x14ac:dyDescent="0.45">
      <c r="A3976" s="13">
        <v>14850</v>
      </c>
      <c r="B3976" s="13">
        <v>0</v>
      </c>
      <c r="C3976" s="13">
        <v>297000</v>
      </c>
    </row>
    <row r="3977" spans="1:3" x14ac:dyDescent="0.45">
      <c r="A3977" s="13">
        <v>0</v>
      </c>
      <c r="B3977" s="13">
        <v>0</v>
      </c>
      <c r="C3977" s="13">
        <v>78000</v>
      </c>
    </row>
    <row r="3978" spans="1:3" x14ac:dyDescent="0.45">
      <c r="A3978" s="13">
        <v>0</v>
      </c>
      <c r="B3978" s="13">
        <v>0</v>
      </c>
      <c r="C3978" s="13">
        <v>34000</v>
      </c>
    </row>
    <row r="3979" spans="1:3" x14ac:dyDescent="0.45">
      <c r="A3979" s="13">
        <v>0</v>
      </c>
      <c r="B3979" s="13">
        <v>0</v>
      </c>
      <c r="C3979" s="13">
        <v>68000</v>
      </c>
    </row>
    <row r="3980" spans="1:3" x14ac:dyDescent="0.45">
      <c r="A3980" s="13">
        <v>0</v>
      </c>
      <c r="B3980" s="13">
        <v>0</v>
      </c>
      <c r="C3980" s="13">
        <v>148200</v>
      </c>
    </row>
    <row r="3981" spans="1:3" x14ac:dyDescent="0.45">
      <c r="A3981" s="13">
        <v>0</v>
      </c>
      <c r="B3981" s="13">
        <v>0</v>
      </c>
      <c r="C3981" s="13">
        <v>55000</v>
      </c>
    </row>
    <row r="3982" spans="1:3" x14ac:dyDescent="0.45">
      <c r="A3982" s="13">
        <v>0</v>
      </c>
      <c r="B3982" s="13">
        <v>0</v>
      </c>
      <c r="C3982" s="13">
        <v>21000</v>
      </c>
    </row>
    <row r="3983" spans="1:3" x14ac:dyDescent="0.45">
      <c r="A3983" s="13">
        <v>0</v>
      </c>
      <c r="B3983" s="13">
        <v>0</v>
      </c>
      <c r="C3983" s="13">
        <v>217000</v>
      </c>
    </row>
    <row r="3984" spans="1:3" x14ac:dyDescent="0.45">
      <c r="A3984" s="13">
        <v>30000</v>
      </c>
      <c r="B3984" s="13">
        <v>0</v>
      </c>
      <c r="C3984" s="13">
        <v>649000</v>
      </c>
    </row>
    <row r="3985" spans="1:3" x14ac:dyDescent="0.45">
      <c r="A3985" s="13">
        <v>30000</v>
      </c>
      <c r="B3985" s="13">
        <v>0</v>
      </c>
      <c r="C3985" s="13">
        <v>22000</v>
      </c>
    </row>
    <row r="3986" spans="1:3" x14ac:dyDescent="0.45">
      <c r="A3986" s="13">
        <v>0</v>
      </c>
      <c r="B3986" s="13">
        <v>0</v>
      </c>
      <c r="C3986" s="13">
        <v>110200</v>
      </c>
    </row>
    <row r="3987" spans="1:3" x14ac:dyDescent="0.45">
      <c r="A3987" s="13">
        <v>0</v>
      </c>
      <c r="B3987" s="13">
        <v>0</v>
      </c>
      <c r="C3987" s="13">
        <v>58000</v>
      </c>
    </row>
    <row r="3988" spans="1:3" x14ac:dyDescent="0.45">
      <c r="A3988" s="13">
        <v>8410</v>
      </c>
      <c r="B3988" s="13">
        <v>0</v>
      </c>
      <c r="C3988" s="13">
        <v>110200</v>
      </c>
    </row>
    <row r="3989" spans="1:3" x14ac:dyDescent="0.45">
      <c r="A3989" s="13">
        <v>8410</v>
      </c>
      <c r="B3989" s="13">
        <v>0</v>
      </c>
      <c r="C3989" s="13">
        <v>58000</v>
      </c>
    </row>
    <row r="3990" spans="1:3" x14ac:dyDescent="0.45">
      <c r="A3990" s="13">
        <v>9835</v>
      </c>
      <c r="B3990" s="13">
        <v>0</v>
      </c>
      <c r="C3990" s="13">
        <v>64600</v>
      </c>
    </row>
    <row r="3991" spans="1:3" x14ac:dyDescent="0.45">
      <c r="A3991" s="13">
        <v>9835</v>
      </c>
      <c r="B3991" s="13">
        <v>0</v>
      </c>
      <c r="C3991" s="13">
        <v>74100</v>
      </c>
    </row>
    <row r="3992" spans="1:3" x14ac:dyDescent="0.45">
      <c r="A3992" s="13">
        <v>9835</v>
      </c>
      <c r="B3992" s="13">
        <v>0</v>
      </c>
      <c r="C3992" s="13">
        <v>58000</v>
      </c>
    </row>
    <row r="3993" spans="1:3" x14ac:dyDescent="0.45">
      <c r="A3993" s="13">
        <v>0</v>
      </c>
      <c r="B3993" s="13">
        <v>0</v>
      </c>
      <c r="C3993" s="13">
        <v>217000</v>
      </c>
    </row>
    <row r="3994" spans="1:3" x14ac:dyDescent="0.45">
      <c r="A3994" s="13">
        <v>15000</v>
      </c>
      <c r="B3994" s="13">
        <v>0</v>
      </c>
      <c r="C3994" s="13">
        <v>494000</v>
      </c>
    </row>
    <row r="3995" spans="1:3" x14ac:dyDescent="0.45">
      <c r="A3995" s="13">
        <v>0</v>
      </c>
      <c r="B3995" s="13">
        <v>0</v>
      </c>
      <c r="C3995" s="13">
        <v>34000</v>
      </c>
    </row>
    <row r="3996" spans="1:3" x14ac:dyDescent="0.45">
      <c r="A3996" s="13">
        <v>0</v>
      </c>
      <c r="B3996" s="13">
        <v>0</v>
      </c>
      <c r="C3996" s="13">
        <v>98000</v>
      </c>
    </row>
    <row r="3997" spans="1:3" x14ac:dyDescent="0.45">
      <c r="A3997" s="13">
        <v>7900</v>
      </c>
      <c r="B3997" s="13">
        <v>0</v>
      </c>
      <c r="C3997" s="13">
        <v>158000</v>
      </c>
    </row>
    <row r="3998" spans="1:3" x14ac:dyDescent="0.45">
      <c r="A3998" s="13">
        <v>0</v>
      </c>
      <c r="B3998" s="13">
        <v>0</v>
      </c>
      <c r="C3998" s="13">
        <v>148200</v>
      </c>
    </row>
    <row r="3999" spans="1:3" x14ac:dyDescent="0.45">
      <c r="A3999" s="13">
        <v>0</v>
      </c>
      <c r="B3999" s="13">
        <v>0</v>
      </c>
      <c r="C3999" s="13">
        <v>64600</v>
      </c>
    </row>
    <row r="4000" spans="1:3" x14ac:dyDescent="0.45">
      <c r="A4000" s="13">
        <v>0</v>
      </c>
      <c r="B4000" s="13">
        <v>0</v>
      </c>
      <c r="C4000" s="13">
        <v>74100</v>
      </c>
    </row>
    <row r="4001" spans="1:3" x14ac:dyDescent="0.45">
      <c r="A4001" s="13">
        <v>0</v>
      </c>
      <c r="B4001" s="13">
        <v>0</v>
      </c>
      <c r="C4001" s="13">
        <v>78000</v>
      </c>
    </row>
    <row r="4002" spans="1:3" x14ac:dyDescent="0.45">
      <c r="A4002" s="13">
        <v>0</v>
      </c>
      <c r="B4002" s="13">
        <v>0</v>
      </c>
      <c r="C4002" s="13">
        <v>129200</v>
      </c>
    </row>
    <row r="4003" spans="1:3" x14ac:dyDescent="0.45">
      <c r="A4003" s="13">
        <v>15000</v>
      </c>
      <c r="B4003" s="13">
        <v>0</v>
      </c>
      <c r="C4003" s="13">
        <v>330000</v>
      </c>
    </row>
    <row r="4004" spans="1:3" x14ac:dyDescent="0.45">
      <c r="A4004" s="13">
        <v>0</v>
      </c>
      <c r="B4004" s="13">
        <v>0</v>
      </c>
      <c r="C4004" s="13">
        <v>129200</v>
      </c>
    </row>
    <row r="4005" spans="1:3" x14ac:dyDescent="0.45">
      <c r="A4005" s="13">
        <v>0</v>
      </c>
      <c r="B4005" s="13">
        <v>0</v>
      </c>
      <c r="C4005" s="13">
        <v>129200</v>
      </c>
    </row>
    <row r="4006" spans="1:3" x14ac:dyDescent="0.45">
      <c r="A4006" s="13">
        <v>0</v>
      </c>
      <c r="B4006" s="13">
        <v>0</v>
      </c>
      <c r="C4006" s="13">
        <v>58000</v>
      </c>
    </row>
    <row r="4007" spans="1:3" x14ac:dyDescent="0.45">
      <c r="A4007" s="13">
        <v>0</v>
      </c>
      <c r="B4007" s="13">
        <v>0</v>
      </c>
      <c r="C4007" s="13">
        <v>64600</v>
      </c>
    </row>
    <row r="4008" spans="1:3" x14ac:dyDescent="0.45">
      <c r="A4008" s="13">
        <v>0</v>
      </c>
      <c r="B4008" s="13">
        <v>0</v>
      </c>
      <c r="C4008" s="13">
        <v>74100</v>
      </c>
    </row>
    <row r="4009" spans="1:3" x14ac:dyDescent="0.45">
      <c r="A4009" s="13">
        <v>0</v>
      </c>
      <c r="B4009" s="13">
        <v>0</v>
      </c>
      <c r="C4009" s="13">
        <v>110200</v>
      </c>
    </row>
    <row r="4010" spans="1:3" x14ac:dyDescent="0.45">
      <c r="A4010" s="13">
        <v>0</v>
      </c>
      <c r="B4010" s="13">
        <v>0</v>
      </c>
      <c r="C4010" s="13">
        <v>58000</v>
      </c>
    </row>
    <row r="4011" spans="1:3" x14ac:dyDescent="0.45">
      <c r="A4011" s="13">
        <v>9860</v>
      </c>
      <c r="B4011" s="13">
        <v>0</v>
      </c>
      <c r="C4011" s="13">
        <v>129200</v>
      </c>
    </row>
    <row r="4012" spans="1:3" x14ac:dyDescent="0.45">
      <c r="A4012" s="13">
        <v>9860</v>
      </c>
      <c r="B4012" s="13">
        <v>0</v>
      </c>
      <c r="C4012" s="13">
        <v>68000</v>
      </c>
    </row>
    <row r="4013" spans="1:3" x14ac:dyDescent="0.45">
      <c r="A4013" s="13">
        <v>0</v>
      </c>
      <c r="B4013" s="13">
        <v>0</v>
      </c>
      <c r="C4013" s="13">
        <v>34000</v>
      </c>
    </row>
    <row r="4014" spans="1:3" x14ac:dyDescent="0.45">
      <c r="A4014" s="13">
        <v>0</v>
      </c>
      <c r="B4014" s="13">
        <v>0</v>
      </c>
      <c r="C4014" s="13">
        <v>34000</v>
      </c>
    </row>
    <row r="4015" spans="1:3" x14ac:dyDescent="0.45">
      <c r="A4015" s="13">
        <v>0</v>
      </c>
      <c r="B4015" s="13">
        <v>0</v>
      </c>
      <c r="C4015" s="13">
        <v>34000</v>
      </c>
    </row>
    <row r="4016" spans="1:3" x14ac:dyDescent="0.45">
      <c r="A4016" s="13">
        <v>0</v>
      </c>
      <c r="B4016" s="13">
        <v>0</v>
      </c>
      <c r="C4016" s="13">
        <v>78000</v>
      </c>
    </row>
    <row r="4017" spans="1:3" x14ac:dyDescent="0.45">
      <c r="A4017" s="13">
        <v>0</v>
      </c>
      <c r="B4017" s="13">
        <v>0</v>
      </c>
      <c r="C4017" s="13">
        <v>78000</v>
      </c>
    </row>
    <row r="4018" spans="1:3" x14ac:dyDescent="0.45">
      <c r="A4018" s="13">
        <v>0</v>
      </c>
      <c r="B4018" s="13">
        <v>0</v>
      </c>
      <c r="C4018" s="13">
        <v>68000</v>
      </c>
    </row>
    <row r="4019" spans="1:3" x14ac:dyDescent="0.45">
      <c r="A4019" s="13">
        <v>10850</v>
      </c>
      <c r="B4019" s="13">
        <v>0</v>
      </c>
      <c r="C4019" s="13">
        <v>217000</v>
      </c>
    </row>
    <row r="4020" spans="1:3" x14ac:dyDescent="0.45">
      <c r="A4020" s="13">
        <v>0</v>
      </c>
      <c r="B4020" s="13">
        <v>0</v>
      </c>
      <c r="C4020" s="13">
        <v>61000</v>
      </c>
    </row>
    <row r="4021" spans="1:3" x14ac:dyDescent="0.45">
      <c r="A4021" s="13">
        <v>0</v>
      </c>
      <c r="B4021" s="13">
        <v>0</v>
      </c>
      <c r="C4021" s="13">
        <v>52000</v>
      </c>
    </row>
    <row r="4022" spans="1:3" x14ac:dyDescent="0.45">
      <c r="A4022" s="13">
        <v>20000</v>
      </c>
      <c r="B4022" s="13">
        <v>0</v>
      </c>
      <c r="C4022" s="13">
        <v>268000</v>
      </c>
    </row>
    <row r="4023" spans="1:3" x14ac:dyDescent="0.45">
      <c r="A4023" s="13">
        <v>20000</v>
      </c>
      <c r="B4023" s="13">
        <v>0</v>
      </c>
      <c r="C4023" s="13">
        <v>55000</v>
      </c>
    </row>
    <row r="4024" spans="1:3" x14ac:dyDescent="0.45">
      <c r="A4024" s="13">
        <v>20000</v>
      </c>
      <c r="B4024" s="13">
        <v>0</v>
      </c>
      <c r="C4024" s="13">
        <v>16000</v>
      </c>
    </row>
    <row r="4025" spans="1:3" x14ac:dyDescent="0.45">
      <c r="A4025" s="13">
        <v>20000</v>
      </c>
      <c r="B4025" s="13">
        <v>0</v>
      </c>
      <c r="C4025" s="13">
        <v>8000</v>
      </c>
    </row>
    <row r="4026" spans="1:3" x14ac:dyDescent="0.45">
      <c r="A4026" s="13">
        <v>20000</v>
      </c>
      <c r="B4026" s="13">
        <v>0</v>
      </c>
      <c r="C4026" s="13">
        <v>49000</v>
      </c>
    </row>
    <row r="4027" spans="1:3" x14ac:dyDescent="0.45">
      <c r="A4027" s="13">
        <v>0</v>
      </c>
      <c r="B4027" s="13">
        <v>0</v>
      </c>
      <c r="C4027" s="13">
        <v>49000</v>
      </c>
    </row>
    <row r="4028" spans="1:3" x14ac:dyDescent="0.45">
      <c r="A4028" s="13">
        <v>30000</v>
      </c>
      <c r="B4028" s="13">
        <v>0</v>
      </c>
      <c r="C4028" s="13">
        <v>569000</v>
      </c>
    </row>
    <row r="4029" spans="1:3" x14ac:dyDescent="0.45">
      <c r="A4029" s="13">
        <v>0</v>
      </c>
      <c r="B4029" s="13">
        <v>0</v>
      </c>
      <c r="C4029" s="13">
        <v>58000</v>
      </c>
    </row>
    <row r="4030" spans="1:3" x14ac:dyDescent="0.45">
      <c r="A4030" s="13">
        <v>0</v>
      </c>
      <c r="B4030" s="13">
        <v>0</v>
      </c>
      <c r="C4030" s="13">
        <v>34000</v>
      </c>
    </row>
    <row r="4031" spans="1:3" x14ac:dyDescent="0.45">
      <c r="A4031" s="13">
        <v>0</v>
      </c>
      <c r="B4031" s="13">
        <v>0</v>
      </c>
      <c r="C4031" s="13">
        <v>34000</v>
      </c>
    </row>
    <row r="4032" spans="1:3" x14ac:dyDescent="0.45">
      <c r="A4032" s="13">
        <v>0</v>
      </c>
      <c r="B4032" s="13">
        <v>0</v>
      </c>
      <c r="C4032" s="13">
        <v>64600</v>
      </c>
    </row>
    <row r="4033" spans="1:3" x14ac:dyDescent="0.45">
      <c r="A4033" s="13">
        <v>0</v>
      </c>
      <c r="B4033" s="13">
        <v>0</v>
      </c>
      <c r="C4033" s="13">
        <v>74100</v>
      </c>
    </row>
    <row r="4034" spans="1:3" x14ac:dyDescent="0.45">
      <c r="A4034" s="13">
        <v>0</v>
      </c>
      <c r="B4034" s="13">
        <v>0</v>
      </c>
      <c r="C4034" s="13">
        <v>110200</v>
      </c>
    </row>
    <row r="4035" spans="1:3" x14ac:dyDescent="0.45">
      <c r="A4035" s="13">
        <v>0</v>
      </c>
      <c r="B4035" s="13">
        <v>0</v>
      </c>
      <c r="C4035" s="13">
        <v>49000</v>
      </c>
    </row>
    <row r="4036" spans="1:3" x14ac:dyDescent="0.45">
      <c r="A4036" s="13">
        <v>0</v>
      </c>
      <c r="B4036" s="13">
        <v>0</v>
      </c>
      <c r="C4036" s="13">
        <v>49000</v>
      </c>
    </row>
    <row r="4037" spans="1:3" x14ac:dyDescent="0.45">
      <c r="A4037" s="13">
        <v>0</v>
      </c>
      <c r="B4037" s="13">
        <v>0</v>
      </c>
      <c r="C4037" s="13">
        <v>49400</v>
      </c>
    </row>
    <row r="4038" spans="1:3" x14ac:dyDescent="0.45">
      <c r="A4038" s="13">
        <v>0</v>
      </c>
      <c r="B4038" s="13">
        <v>0</v>
      </c>
      <c r="C4038" s="13">
        <v>37050</v>
      </c>
    </row>
    <row r="4039" spans="1:3" x14ac:dyDescent="0.45">
      <c r="A4039" s="13">
        <v>0</v>
      </c>
      <c r="B4039" s="13">
        <v>0</v>
      </c>
      <c r="C4039" s="13">
        <v>68000</v>
      </c>
    </row>
    <row r="4040" spans="1:3" x14ac:dyDescent="0.45">
      <c r="A4040" s="13">
        <v>0</v>
      </c>
      <c r="B4040" s="13">
        <v>0</v>
      </c>
      <c r="C4040" s="13">
        <v>33000</v>
      </c>
    </row>
    <row r="4041" spans="1:3" x14ac:dyDescent="0.45">
      <c r="A4041" s="13">
        <v>0</v>
      </c>
      <c r="B4041" s="13">
        <v>0</v>
      </c>
      <c r="C4041" s="13">
        <v>16000</v>
      </c>
    </row>
    <row r="4042" spans="1:3" x14ac:dyDescent="0.45">
      <c r="A4042" s="13">
        <v>0</v>
      </c>
      <c r="B4042" s="13">
        <v>0</v>
      </c>
      <c r="C4042" s="13">
        <v>16000</v>
      </c>
    </row>
    <row r="4043" spans="1:3" x14ac:dyDescent="0.45">
      <c r="A4043" s="13">
        <v>0</v>
      </c>
      <c r="B4043" s="13">
        <v>0</v>
      </c>
      <c r="C4043" s="13">
        <v>49000</v>
      </c>
    </row>
    <row r="4044" spans="1:3" x14ac:dyDescent="0.45">
      <c r="A4044" s="13">
        <v>0</v>
      </c>
      <c r="B4044" s="13">
        <v>0</v>
      </c>
      <c r="C4044" s="13">
        <v>78000</v>
      </c>
    </row>
    <row r="4045" spans="1:3" x14ac:dyDescent="0.45">
      <c r="A4045" s="13">
        <v>0</v>
      </c>
      <c r="B4045" s="13">
        <v>0</v>
      </c>
      <c r="C4045" s="13">
        <v>80000</v>
      </c>
    </row>
    <row r="4046" spans="1:3" x14ac:dyDescent="0.45">
      <c r="A4046" s="13">
        <v>0</v>
      </c>
      <c r="B4046" s="13">
        <v>0</v>
      </c>
      <c r="C4046" s="13">
        <v>34000</v>
      </c>
    </row>
    <row r="4047" spans="1:3" x14ac:dyDescent="0.45">
      <c r="A4047" s="13">
        <v>0</v>
      </c>
      <c r="B4047" s="13">
        <v>0</v>
      </c>
      <c r="C4047" s="13">
        <v>64600</v>
      </c>
    </row>
    <row r="4048" spans="1:3" x14ac:dyDescent="0.45">
      <c r="A4048" s="13">
        <v>0</v>
      </c>
      <c r="B4048" s="13">
        <v>0</v>
      </c>
      <c r="C4048" s="13">
        <v>74100</v>
      </c>
    </row>
    <row r="4049" spans="1:3" x14ac:dyDescent="0.45">
      <c r="A4049" s="13">
        <v>0</v>
      </c>
      <c r="B4049" s="13">
        <v>0</v>
      </c>
      <c r="C4049" s="13">
        <v>68000</v>
      </c>
    </row>
    <row r="4050" spans="1:3" x14ac:dyDescent="0.45">
      <c r="A4050" s="13">
        <v>0</v>
      </c>
      <c r="B4050" s="13">
        <v>0</v>
      </c>
      <c r="C4050" s="13">
        <v>68000</v>
      </c>
    </row>
    <row r="4051" spans="1:3" x14ac:dyDescent="0.45">
      <c r="A4051" s="13">
        <v>0</v>
      </c>
      <c r="B4051" s="13">
        <v>0</v>
      </c>
      <c r="C4051" s="13">
        <v>120000</v>
      </c>
    </row>
    <row r="4052" spans="1:3" x14ac:dyDescent="0.45">
      <c r="A4052" s="13">
        <v>0</v>
      </c>
      <c r="B4052" s="13">
        <v>0</v>
      </c>
      <c r="C4052" s="13">
        <v>78000</v>
      </c>
    </row>
    <row r="4053" spans="1:3" x14ac:dyDescent="0.45">
      <c r="A4053" s="13">
        <v>0</v>
      </c>
      <c r="B4053" s="13">
        <v>0</v>
      </c>
      <c r="C4053" s="13">
        <v>93100</v>
      </c>
    </row>
    <row r="4054" spans="1:3" x14ac:dyDescent="0.45">
      <c r="A4054" s="13">
        <v>0</v>
      </c>
      <c r="B4054" s="13">
        <v>0</v>
      </c>
      <c r="C4054" s="13">
        <v>42000</v>
      </c>
    </row>
    <row r="4055" spans="1:3" x14ac:dyDescent="0.45">
      <c r="A4055" s="13">
        <v>0</v>
      </c>
      <c r="B4055" s="13">
        <v>0</v>
      </c>
      <c r="C4055" s="13">
        <v>49000</v>
      </c>
    </row>
    <row r="4056" spans="1:3" x14ac:dyDescent="0.45">
      <c r="A4056" s="13">
        <v>0</v>
      </c>
      <c r="B4056" s="13">
        <v>0</v>
      </c>
      <c r="C4056" s="13">
        <v>68000</v>
      </c>
    </row>
    <row r="4057" spans="1:3" x14ac:dyDescent="0.45">
      <c r="A4057" s="13">
        <v>0</v>
      </c>
      <c r="B4057" s="13">
        <v>0</v>
      </c>
      <c r="C4057" s="13">
        <v>148200</v>
      </c>
    </row>
    <row r="4058" spans="1:3" x14ac:dyDescent="0.45">
      <c r="A4058" s="13">
        <v>0</v>
      </c>
      <c r="B4058" s="13">
        <v>0</v>
      </c>
      <c r="C4058" s="13">
        <v>110200</v>
      </c>
    </row>
    <row r="4059" spans="1:3" x14ac:dyDescent="0.45">
      <c r="A4059" s="13">
        <v>15000</v>
      </c>
      <c r="B4059" s="13">
        <v>0</v>
      </c>
      <c r="C4059" s="13">
        <v>287040</v>
      </c>
    </row>
    <row r="4060" spans="1:3" x14ac:dyDescent="0.45">
      <c r="A4060" s="13">
        <v>15000</v>
      </c>
      <c r="B4060" s="13">
        <v>0</v>
      </c>
      <c r="C4060" s="13">
        <v>148200</v>
      </c>
    </row>
    <row r="4061" spans="1:3" x14ac:dyDescent="0.45">
      <c r="A4061" s="13">
        <v>14650</v>
      </c>
      <c r="B4061" s="13">
        <v>0</v>
      </c>
      <c r="C4061" s="13">
        <v>55000</v>
      </c>
    </row>
    <row r="4062" spans="1:3" x14ac:dyDescent="0.45">
      <c r="A4062" s="13">
        <v>14650</v>
      </c>
      <c r="B4062" s="13">
        <v>0</v>
      </c>
      <c r="C4062" s="13">
        <v>21000</v>
      </c>
    </row>
    <row r="4063" spans="1:3" x14ac:dyDescent="0.45">
      <c r="A4063" s="13">
        <v>14650</v>
      </c>
      <c r="B4063" s="13">
        <v>0</v>
      </c>
      <c r="C4063" s="13">
        <v>217000</v>
      </c>
    </row>
    <row r="4064" spans="1:3" x14ac:dyDescent="0.45">
      <c r="A4064" s="13">
        <v>0</v>
      </c>
      <c r="B4064" s="13">
        <v>0</v>
      </c>
      <c r="C4064" s="13">
        <v>110200</v>
      </c>
    </row>
    <row r="4065" spans="1:3" x14ac:dyDescent="0.45">
      <c r="A4065" s="13">
        <v>10850</v>
      </c>
      <c r="B4065" s="13">
        <v>0</v>
      </c>
      <c r="C4065" s="13">
        <v>217000</v>
      </c>
    </row>
    <row r="4066" spans="1:3" x14ac:dyDescent="0.45">
      <c r="A4066" s="13">
        <v>10850</v>
      </c>
      <c r="B4066" s="13">
        <v>0</v>
      </c>
      <c r="C4066" s="13">
        <v>217000</v>
      </c>
    </row>
    <row r="4067" spans="1:3" x14ac:dyDescent="0.45">
      <c r="A4067" s="13">
        <v>0</v>
      </c>
      <c r="B4067" s="13">
        <v>0</v>
      </c>
      <c r="C4067" s="13">
        <v>55100</v>
      </c>
    </row>
    <row r="4068" spans="1:3" x14ac:dyDescent="0.45">
      <c r="A4068" s="13">
        <v>0</v>
      </c>
      <c r="B4068" s="13">
        <v>0</v>
      </c>
      <c r="C4068" s="13">
        <v>74100</v>
      </c>
    </row>
    <row r="4069" spans="1:3" x14ac:dyDescent="0.45">
      <c r="A4069" s="13">
        <v>0</v>
      </c>
      <c r="B4069" s="13">
        <v>0</v>
      </c>
      <c r="C4069" s="13">
        <v>34000</v>
      </c>
    </row>
    <row r="4070" spans="1:3" x14ac:dyDescent="0.45">
      <c r="A4070" s="13">
        <v>0</v>
      </c>
      <c r="B4070" s="13">
        <v>0</v>
      </c>
      <c r="C4070" s="13">
        <v>34000</v>
      </c>
    </row>
    <row r="4071" spans="1:3" x14ac:dyDescent="0.45">
      <c r="A4071" s="13">
        <v>0</v>
      </c>
      <c r="B4071" s="13">
        <v>0</v>
      </c>
      <c r="C4071" s="13">
        <v>34000</v>
      </c>
    </row>
    <row r="4072" spans="1:3" x14ac:dyDescent="0.45">
      <c r="A4072" s="13">
        <v>0</v>
      </c>
      <c r="B4072" s="13">
        <v>0</v>
      </c>
      <c r="C4072" s="13">
        <v>64600</v>
      </c>
    </row>
    <row r="4073" spans="1:3" x14ac:dyDescent="0.45">
      <c r="A4073" s="13">
        <v>0</v>
      </c>
      <c r="B4073" s="13">
        <v>0</v>
      </c>
      <c r="C4073" s="13">
        <v>74100</v>
      </c>
    </row>
    <row r="4074" spans="1:3" x14ac:dyDescent="0.45">
      <c r="A4074" s="13">
        <v>0</v>
      </c>
      <c r="B4074" s="13">
        <v>0</v>
      </c>
      <c r="C4074" s="13">
        <v>78000</v>
      </c>
    </row>
    <row r="4075" spans="1:3" x14ac:dyDescent="0.45">
      <c r="A4075" s="13">
        <v>0</v>
      </c>
      <c r="B4075" s="13">
        <v>0</v>
      </c>
      <c r="C4075" s="13">
        <v>37050</v>
      </c>
    </row>
    <row r="4076" spans="1:3" x14ac:dyDescent="0.45">
      <c r="A4076" s="13">
        <v>0</v>
      </c>
      <c r="B4076" s="13">
        <v>0</v>
      </c>
      <c r="C4076" s="13">
        <v>74100</v>
      </c>
    </row>
    <row r="4077" spans="1:3" x14ac:dyDescent="0.45">
      <c r="A4077" s="13">
        <v>0</v>
      </c>
      <c r="B4077" s="13">
        <v>0</v>
      </c>
      <c r="C4077" s="13">
        <v>34000</v>
      </c>
    </row>
    <row r="4078" spans="1:3" x14ac:dyDescent="0.45">
      <c r="A4078" s="13">
        <v>0</v>
      </c>
      <c r="B4078" s="13">
        <v>0</v>
      </c>
      <c r="C4078" s="13">
        <v>34000</v>
      </c>
    </row>
    <row r="4079" spans="1:3" x14ac:dyDescent="0.45">
      <c r="A4079" s="13">
        <v>0</v>
      </c>
      <c r="B4079" s="13">
        <v>0</v>
      </c>
      <c r="C4079" s="13">
        <v>74100</v>
      </c>
    </row>
    <row r="4080" spans="1:3" x14ac:dyDescent="0.45">
      <c r="A4080" s="13">
        <v>0</v>
      </c>
      <c r="B4080" s="13">
        <v>0</v>
      </c>
      <c r="C4080" s="13">
        <v>34000</v>
      </c>
    </row>
    <row r="4081" spans="1:3" x14ac:dyDescent="0.45">
      <c r="A4081" s="13">
        <v>20000</v>
      </c>
      <c r="B4081" s="13">
        <v>0</v>
      </c>
      <c r="C4081" s="13">
        <v>330000</v>
      </c>
    </row>
    <row r="4082" spans="1:3" x14ac:dyDescent="0.45">
      <c r="A4082" s="13">
        <v>0</v>
      </c>
      <c r="B4082" s="13">
        <v>0</v>
      </c>
      <c r="C4082" s="13">
        <v>34000</v>
      </c>
    </row>
    <row r="4083" spans="1:3" x14ac:dyDescent="0.45">
      <c r="A4083" s="13">
        <v>0</v>
      </c>
      <c r="B4083" s="13">
        <v>0</v>
      </c>
      <c r="C4083" s="13">
        <v>98000</v>
      </c>
    </row>
    <row r="4084" spans="1:3" x14ac:dyDescent="0.45">
      <c r="A4084" s="13">
        <v>0</v>
      </c>
      <c r="B4084" s="13">
        <v>0</v>
      </c>
      <c r="C4084" s="13">
        <v>49000</v>
      </c>
    </row>
    <row r="4085" spans="1:3" x14ac:dyDescent="0.45">
      <c r="A4085" s="13">
        <v>0</v>
      </c>
      <c r="B4085" s="13">
        <v>0</v>
      </c>
      <c r="C4085" s="13">
        <v>78000</v>
      </c>
    </row>
    <row r="4086" spans="1:3" x14ac:dyDescent="0.45">
      <c r="A4086" s="13">
        <v>0</v>
      </c>
      <c r="B4086" s="13">
        <v>0</v>
      </c>
      <c r="C4086" s="13">
        <v>78000</v>
      </c>
    </row>
    <row r="4087" spans="1:3" x14ac:dyDescent="0.45">
      <c r="A4087" s="13">
        <v>0</v>
      </c>
      <c r="B4087" s="13">
        <v>0</v>
      </c>
      <c r="C4087" s="13">
        <v>110200</v>
      </c>
    </row>
    <row r="4088" spans="1:3" x14ac:dyDescent="0.45">
      <c r="A4088" s="13">
        <v>0</v>
      </c>
      <c r="B4088" s="13">
        <v>0</v>
      </c>
      <c r="C4088" s="13">
        <v>34000</v>
      </c>
    </row>
    <row r="4089" spans="1:3" x14ac:dyDescent="0.45">
      <c r="A4089" s="13">
        <v>20000</v>
      </c>
      <c r="B4089" s="13">
        <v>0</v>
      </c>
      <c r="C4089" s="13">
        <v>330000</v>
      </c>
    </row>
    <row r="4090" spans="1:3" x14ac:dyDescent="0.45">
      <c r="A4090" s="13">
        <v>20000</v>
      </c>
      <c r="B4090" s="13">
        <v>0</v>
      </c>
      <c r="C4090" s="13">
        <v>21000</v>
      </c>
    </row>
    <row r="4091" spans="1:3" x14ac:dyDescent="0.45">
      <c r="A4091" s="13">
        <v>0</v>
      </c>
      <c r="B4091" s="13">
        <v>0</v>
      </c>
      <c r="C4091" s="13">
        <v>129200</v>
      </c>
    </row>
    <row r="4092" spans="1:3" x14ac:dyDescent="0.45">
      <c r="A4092" s="13">
        <v>20000</v>
      </c>
      <c r="B4092" s="13">
        <v>0</v>
      </c>
      <c r="C4092" s="13">
        <v>330000</v>
      </c>
    </row>
    <row r="4093" spans="1:3" x14ac:dyDescent="0.45">
      <c r="A4093" s="13">
        <v>20000</v>
      </c>
      <c r="B4093" s="13">
        <v>0</v>
      </c>
      <c r="C4093" s="13">
        <v>15500</v>
      </c>
    </row>
    <row r="4094" spans="1:3" x14ac:dyDescent="0.45">
      <c r="A4094" s="13">
        <v>0</v>
      </c>
      <c r="B4094" s="13">
        <v>0</v>
      </c>
      <c r="C4094" s="13">
        <v>129200</v>
      </c>
    </row>
    <row r="4095" spans="1:3" x14ac:dyDescent="0.45">
      <c r="A4095" s="13">
        <v>0</v>
      </c>
      <c r="B4095" s="13">
        <v>0</v>
      </c>
      <c r="C4095" s="13">
        <v>140000</v>
      </c>
    </row>
    <row r="4096" spans="1:3" x14ac:dyDescent="0.45">
      <c r="A4096" s="13">
        <v>0</v>
      </c>
      <c r="B4096" s="13">
        <v>0</v>
      </c>
      <c r="C4096" s="13">
        <v>57950</v>
      </c>
    </row>
    <row r="4097" spans="1:3" x14ac:dyDescent="0.45">
      <c r="A4097" s="13">
        <v>0</v>
      </c>
      <c r="B4097" s="13">
        <v>0</v>
      </c>
      <c r="C4097" s="13">
        <v>49400</v>
      </c>
    </row>
    <row r="4098" spans="1:3" x14ac:dyDescent="0.45">
      <c r="A4098" s="13">
        <v>0</v>
      </c>
      <c r="B4098" s="13">
        <v>0</v>
      </c>
      <c r="C4098" s="13">
        <v>39000</v>
      </c>
    </row>
    <row r="4099" spans="1:3" x14ac:dyDescent="0.45">
      <c r="A4099" s="13">
        <v>0</v>
      </c>
      <c r="B4099" s="13">
        <v>0</v>
      </c>
      <c r="C4099" s="13">
        <v>58000</v>
      </c>
    </row>
    <row r="4100" spans="1:3" x14ac:dyDescent="0.45">
      <c r="A4100" s="13">
        <v>0</v>
      </c>
      <c r="B4100" s="13">
        <v>0</v>
      </c>
      <c r="C4100" s="13">
        <v>34000</v>
      </c>
    </row>
    <row r="4101" spans="1:3" x14ac:dyDescent="0.45">
      <c r="A4101" s="13">
        <v>20000</v>
      </c>
      <c r="B4101" s="13">
        <v>0</v>
      </c>
      <c r="C4101" s="13">
        <v>330000</v>
      </c>
    </row>
    <row r="4102" spans="1:3" x14ac:dyDescent="0.45">
      <c r="A4102" s="13">
        <v>20000</v>
      </c>
      <c r="B4102" s="13">
        <v>0</v>
      </c>
      <c r="C4102" s="13">
        <v>16000</v>
      </c>
    </row>
    <row r="4103" spans="1:3" x14ac:dyDescent="0.45">
      <c r="A4103" s="13">
        <v>20000</v>
      </c>
      <c r="B4103" s="13">
        <v>0</v>
      </c>
      <c r="C4103" s="13">
        <v>16000</v>
      </c>
    </row>
    <row r="4104" spans="1:3" x14ac:dyDescent="0.45">
      <c r="A4104" s="13">
        <v>0</v>
      </c>
      <c r="B4104" s="13">
        <v>0</v>
      </c>
      <c r="C4104" s="13">
        <v>49000</v>
      </c>
    </row>
    <row r="4105" spans="1:3" x14ac:dyDescent="0.45">
      <c r="A4105" s="13">
        <v>20000</v>
      </c>
      <c r="B4105" s="13">
        <v>0</v>
      </c>
      <c r="C4105" s="13">
        <v>330000</v>
      </c>
    </row>
    <row r="4106" spans="1:3" x14ac:dyDescent="0.45">
      <c r="A4106" s="13">
        <v>0</v>
      </c>
      <c r="B4106" s="13">
        <v>0</v>
      </c>
      <c r="C4106" s="13">
        <v>160000</v>
      </c>
    </row>
    <row r="4107" spans="1:3" x14ac:dyDescent="0.45">
      <c r="A4107" s="13">
        <v>0</v>
      </c>
      <c r="B4107" s="13">
        <v>0</v>
      </c>
      <c r="C4107" s="13">
        <v>46550</v>
      </c>
    </row>
    <row r="4108" spans="1:3" x14ac:dyDescent="0.45">
      <c r="A4108" s="13">
        <v>0</v>
      </c>
      <c r="B4108" s="13">
        <v>0</v>
      </c>
      <c r="C4108" s="13">
        <v>46550</v>
      </c>
    </row>
    <row r="4109" spans="1:3" x14ac:dyDescent="0.45">
      <c r="A4109" s="13">
        <v>13400</v>
      </c>
      <c r="B4109" s="13">
        <v>0</v>
      </c>
      <c r="C4109" s="13">
        <v>268000</v>
      </c>
    </row>
    <row r="4110" spans="1:3" x14ac:dyDescent="0.45">
      <c r="A4110" s="13">
        <v>0</v>
      </c>
      <c r="B4110" s="13">
        <v>0</v>
      </c>
      <c r="C4110" s="13">
        <v>34000</v>
      </c>
    </row>
    <row r="4111" spans="1:3" x14ac:dyDescent="0.45">
      <c r="A4111" s="13">
        <v>0</v>
      </c>
      <c r="B4111" s="13">
        <v>0</v>
      </c>
      <c r="C4111" s="13">
        <v>64600</v>
      </c>
    </row>
    <row r="4112" spans="1:3" x14ac:dyDescent="0.45">
      <c r="A4112" s="13">
        <v>0</v>
      </c>
      <c r="B4112" s="13">
        <v>0</v>
      </c>
      <c r="C4112" s="13">
        <v>74100</v>
      </c>
    </row>
    <row r="4113" spans="1:3" x14ac:dyDescent="0.45">
      <c r="A4113" s="13">
        <v>0</v>
      </c>
      <c r="B4113" s="13">
        <v>0</v>
      </c>
      <c r="C4113" s="13">
        <v>58000</v>
      </c>
    </row>
    <row r="4114" spans="1:3" x14ac:dyDescent="0.45">
      <c r="A4114" s="13">
        <v>0</v>
      </c>
      <c r="B4114" s="13">
        <v>0</v>
      </c>
      <c r="C4114" s="13">
        <v>110200</v>
      </c>
    </row>
    <row r="4115" spans="1:3" x14ac:dyDescent="0.45">
      <c r="A4115" s="13">
        <v>0</v>
      </c>
      <c r="B4115" s="13">
        <v>0</v>
      </c>
      <c r="C4115" s="13">
        <v>34000</v>
      </c>
    </row>
    <row r="4116" spans="1:3" x14ac:dyDescent="0.45">
      <c r="A4116" s="13">
        <v>0</v>
      </c>
      <c r="B4116" s="13">
        <v>0</v>
      </c>
      <c r="C4116" s="13">
        <v>68000</v>
      </c>
    </row>
    <row r="4117" spans="1:3" x14ac:dyDescent="0.45">
      <c r="A4117" s="13">
        <v>0</v>
      </c>
      <c r="B4117" s="13">
        <v>0</v>
      </c>
      <c r="C4117" s="13">
        <v>799000</v>
      </c>
    </row>
    <row r="4118" spans="1:3" x14ac:dyDescent="0.45">
      <c r="A4118" s="13">
        <v>10310</v>
      </c>
      <c r="B4118" s="13">
        <v>0</v>
      </c>
      <c r="C4118" s="13">
        <v>148200</v>
      </c>
    </row>
    <row r="4119" spans="1:3" x14ac:dyDescent="0.45">
      <c r="A4119" s="13">
        <v>10310</v>
      </c>
      <c r="B4119" s="13">
        <v>0</v>
      </c>
      <c r="C4119" s="13">
        <v>58000</v>
      </c>
    </row>
    <row r="4120" spans="1:3" x14ac:dyDescent="0.45">
      <c r="A4120" s="13">
        <v>0</v>
      </c>
      <c r="B4120" s="13">
        <v>0</v>
      </c>
      <c r="C4120" s="13">
        <v>68000</v>
      </c>
    </row>
    <row r="4121" spans="1:3" x14ac:dyDescent="0.45">
      <c r="A4121" s="13">
        <v>0</v>
      </c>
      <c r="B4121" s="13">
        <v>0</v>
      </c>
      <c r="C4121" s="13">
        <v>34000</v>
      </c>
    </row>
    <row r="4122" spans="1:3" x14ac:dyDescent="0.45">
      <c r="A4122" s="13">
        <v>0</v>
      </c>
      <c r="B4122" s="13">
        <v>0</v>
      </c>
      <c r="C4122" s="13">
        <v>148200</v>
      </c>
    </row>
    <row r="4123" spans="1:3" x14ac:dyDescent="0.45">
      <c r="A4123" s="13">
        <v>0</v>
      </c>
      <c r="B4123" s="13">
        <v>0</v>
      </c>
      <c r="C4123" s="13">
        <v>78000</v>
      </c>
    </row>
    <row r="4124" spans="1:3" x14ac:dyDescent="0.45">
      <c r="A4124" s="13">
        <v>0</v>
      </c>
      <c r="B4124" s="13">
        <v>0</v>
      </c>
      <c r="C4124" s="13">
        <v>31000</v>
      </c>
    </row>
    <row r="4125" spans="1:3" x14ac:dyDescent="0.45">
      <c r="A4125" s="13">
        <v>0</v>
      </c>
      <c r="B4125" s="13">
        <v>0</v>
      </c>
      <c r="C4125" s="13">
        <v>31000</v>
      </c>
    </row>
    <row r="4126" spans="1:3" x14ac:dyDescent="0.45">
      <c r="A4126" s="13">
        <v>0</v>
      </c>
      <c r="B4126" s="13">
        <v>0</v>
      </c>
      <c r="C4126" s="13">
        <v>31000</v>
      </c>
    </row>
    <row r="4127" spans="1:3" x14ac:dyDescent="0.45">
      <c r="A4127" s="13">
        <v>0</v>
      </c>
      <c r="B4127" s="13">
        <v>0</v>
      </c>
      <c r="C4127" s="13">
        <v>31000</v>
      </c>
    </row>
    <row r="4128" spans="1:3" x14ac:dyDescent="0.45">
      <c r="A4128" s="13">
        <v>0</v>
      </c>
      <c r="B4128" s="13">
        <v>0</v>
      </c>
      <c r="C4128" s="13">
        <v>31000</v>
      </c>
    </row>
    <row r="4129" spans="1:3" x14ac:dyDescent="0.45">
      <c r="A4129" s="13">
        <v>0</v>
      </c>
      <c r="B4129" s="13">
        <v>0</v>
      </c>
      <c r="C4129" s="13">
        <v>55100</v>
      </c>
    </row>
    <row r="4130" spans="1:3" x14ac:dyDescent="0.45">
      <c r="A4130" s="13">
        <v>0</v>
      </c>
      <c r="B4130" s="13">
        <v>0</v>
      </c>
      <c r="C4130" s="13">
        <v>58140</v>
      </c>
    </row>
    <row r="4131" spans="1:3" x14ac:dyDescent="0.45">
      <c r="A4131" s="13">
        <v>0</v>
      </c>
      <c r="B4131" s="13">
        <v>0</v>
      </c>
      <c r="C4131" s="13">
        <v>44100</v>
      </c>
    </row>
    <row r="4132" spans="1:3" x14ac:dyDescent="0.45">
      <c r="A4132" s="13">
        <v>0</v>
      </c>
      <c r="B4132" s="13">
        <v>0</v>
      </c>
      <c r="C4132" s="13">
        <v>31000</v>
      </c>
    </row>
    <row r="4133" spans="1:3" x14ac:dyDescent="0.45">
      <c r="A4133" s="13">
        <v>0</v>
      </c>
      <c r="B4133" s="13">
        <v>0</v>
      </c>
      <c r="C4133" s="13">
        <v>297000</v>
      </c>
    </row>
    <row r="4134" spans="1:3" x14ac:dyDescent="0.45">
      <c r="A4134" s="13">
        <v>0</v>
      </c>
      <c r="B4134" s="13">
        <v>0</v>
      </c>
      <c r="C4134" s="13">
        <v>297000</v>
      </c>
    </row>
    <row r="4135" spans="1:3" x14ac:dyDescent="0.45">
      <c r="A4135" s="13">
        <v>0</v>
      </c>
      <c r="B4135" s="13">
        <v>0</v>
      </c>
      <c r="C4135" s="13">
        <v>21600</v>
      </c>
    </row>
    <row r="4136" spans="1:3" x14ac:dyDescent="0.45">
      <c r="A4136" s="13">
        <v>20000</v>
      </c>
      <c r="B4136" s="13">
        <v>0</v>
      </c>
      <c r="C4136" s="13">
        <v>297000</v>
      </c>
    </row>
    <row r="4137" spans="1:3" x14ac:dyDescent="0.45">
      <c r="A4137" s="13">
        <v>0</v>
      </c>
      <c r="B4137" s="13">
        <v>0</v>
      </c>
      <c r="C4137" s="13">
        <v>297000</v>
      </c>
    </row>
    <row r="4138" spans="1:3" x14ac:dyDescent="0.45">
      <c r="A4138" s="13">
        <v>0</v>
      </c>
      <c r="B4138" s="13">
        <v>0</v>
      </c>
      <c r="C4138" s="13">
        <v>148200</v>
      </c>
    </row>
    <row r="4139" spans="1:3" x14ac:dyDescent="0.45">
      <c r="A4139" s="13">
        <v>20000</v>
      </c>
      <c r="B4139" s="13">
        <v>0</v>
      </c>
      <c r="C4139" s="13">
        <v>268000</v>
      </c>
    </row>
    <row r="4140" spans="1:3" x14ac:dyDescent="0.45">
      <c r="A4140" s="13">
        <v>0</v>
      </c>
      <c r="B4140" s="13">
        <v>0</v>
      </c>
      <c r="C4140" s="13">
        <v>31000</v>
      </c>
    </row>
    <row r="4141" spans="1:3" x14ac:dyDescent="0.45">
      <c r="A4141" s="13">
        <v>35000</v>
      </c>
      <c r="B4141" s="13">
        <v>0</v>
      </c>
      <c r="C4141" s="13">
        <v>358200</v>
      </c>
    </row>
    <row r="4142" spans="1:3" x14ac:dyDescent="0.45">
      <c r="A4142" s="13">
        <v>0</v>
      </c>
      <c r="B4142" s="13">
        <v>0</v>
      </c>
      <c r="C4142" s="13">
        <v>31000</v>
      </c>
    </row>
    <row r="4143" spans="1:3" x14ac:dyDescent="0.45">
      <c r="A4143" s="13">
        <v>0</v>
      </c>
      <c r="B4143" s="13">
        <v>0</v>
      </c>
      <c r="C4143" s="13">
        <v>116280</v>
      </c>
    </row>
    <row r="4144" spans="1:3" x14ac:dyDescent="0.45">
      <c r="A4144" s="13">
        <v>0</v>
      </c>
      <c r="B4144" s="13">
        <v>0</v>
      </c>
      <c r="C4144" s="13">
        <v>83790</v>
      </c>
    </row>
    <row r="4145" spans="1:3" x14ac:dyDescent="0.45">
      <c r="A4145" s="13">
        <v>0</v>
      </c>
      <c r="B4145" s="13">
        <v>0</v>
      </c>
      <c r="C4145" s="13">
        <v>44100</v>
      </c>
    </row>
    <row r="4146" spans="1:3" x14ac:dyDescent="0.45">
      <c r="A4146" s="13">
        <v>0</v>
      </c>
      <c r="B4146" s="13">
        <v>0</v>
      </c>
      <c r="C4146" s="13">
        <v>83790</v>
      </c>
    </row>
    <row r="4147" spans="1:3" x14ac:dyDescent="0.45">
      <c r="A4147" s="13">
        <v>0</v>
      </c>
      <c r="B4147" s="13">
        <v>0</v>
      </c>
      <c r="C4147" s="13">
        <v>297000</v>
      </c>
    </row>
    <row r="4148" spans="1:3" x14ac:dyDescent="0.45">
      <c r="A4148" s="13">
        <v>0</v>
      </c>
      <c r="B4148" s="13">
        <v>0</v>
      </c>
      <c r="C4148" s="13">
        <v>297000</v>
      </c>
    </row>
    <row r="4149" spans="1:3" x14ac:dyDescent="0.45">
      <c r="A4149" s="13">
        <v>0</v>
      </c>
      <c r="B4149" s="13">
        <v>0</v>
      </c>
      <c r="C4149" s="13">
        <v>16000</v>
      </c>
    </row>
    <row r="4150" spans="1:3" x14ac:dyDescent="0.45">
      <c r="A4150" s="13">
        <v>0</v>
      </c>
      <c r="B4150" s="13">
        <v>0</v>
      </c>
      <c r="C4150" s="13">
        <v>7200</v>
      </c>
    </row>
    <row r="4151" spans="1:3" x14ac:dyDescent="0.45">
      <c r="A4151" s="13">
        <v>0</v>
      </c>
      <c r="B4151" s="13">
        <v>0</v>
      </c>
      <c r="C4151" s="13">
        <v>61200</v>
      </c>
    </row>
    <row r="4152" spans="1:3" x14ac:dyDescent="0.45">
      <c r="A4152" s="13">
        <v>20000</v>
      </c>
      <c r="B4152" s="13">
        <v>0</v>
      </c>
      <c r="C4152" s="13">
        <v>297000</v>
      </c>
    </row>
    <row r="4153" spans="1:3" x14ac:dyDescent="0.45">
      <c r="A4153" s="13">
        <v>0</v>
      </c>
      <c r="B4153" s="13">
        <v>0</v>
      </c>
      <c r="C4153" s="13">
        <v>78000</v>
      </c>
    </row>
    <row r="4154" spans="1:3" x14ac:dyDescent="0.45">
      <c r="A4154" s="13">
        <v>0</v>
      </c>
      <c r="B4154" s="13">
        <v>0</v>
      </c>
      <c r="C4154" s="13">
        <v>70000</v>
      </c>
    </row>
    <row r="4155" spans="1:3" x14ac:dyDescent="0.45">
      <c r="A4155" s="13">
        <v>20000</v>
      </c>
      <c r="B4155" s="13">
        <v>0</v>
      </c>
      <c r="C4155" s="13">
        <v>297000</v>
      </c>
    </row>
    <row r="4156" spans="1:3" x14ac:dyDescent="0.45">
      <c r="A4156" s="13">
        <v>0</v>
      </c>
      <c r="B4156" s="13">
        <v>0</v>
      </c>
      <c r="C4156" s="13">
        <v>116280</v>
      </c>
    </row>
    <row r="4157" spans="1:3" x14ac:dyDescent="0.45">
      <c r="A4157" s="13">
        <v>0</v>
      </c>
      <c r="B4157" s="13">
        <v>0</v>
      </c>
      <c r="C4157" s="13">
        <v>44100</v>
      </c>
    </row>
    <row r="4158" spans="1:3" x14ac:dyDescent="0.45">
      <c r="A4158" s="13">
        <v>0</v>
      </c>
      <c r="B4158" s="13">
        <v>0</v>
      </c>
      <c r="C4158" s="13">
        <v>158000</v>
      </c>
    </row>
    <row r="4159" spans="1:3" x14ac:dyDescent="0.45">
      <c r="A4159" s="13">
        <v>0</v>
      </c>
      <c r="B4159" s="13">
        <v>0</v>
      </c>
      <c r="C4159" s="13">
        <v>74100</v>
      </c>
    </row>
    <row r="4160" spans="1:3" x14ac:dyDescent="0.45">
      <c r="A4160" s="13">
        <v>0</v>
      </c>
      <c r="B4160" s="13">
        <v>0</v>
      </c>
      <c r="C4160" s="13">
        <v>41895</v>
      </c>
    </row>
    <row r="4161" spans="1:3" x14ac:dyDescent="0.45">
      <c r="A4161" s="13">
        <v>0</v>
      </c>
      <c r="B4161" s="13">
        <v>0</v>
      </c>
      <c r="C4161" s="13">
        <v>31000</v>
      </c>
    </row>
    <row r="4162" spans="1:3" x14ac:dyDescent="0.45">
      <c r="A4162" s="13">
        <v>0</v>
      </c>
      <c r="B4162" s="13">
        <v>0</v>
      </c>
      <c r="C4162" s="13">
        <v>148200</v>
      </c>
    </row>
    <row r="4163" spans="1:3" x14ac:dyDescent="0.45">
      <c r="A4163" s="13">
        <v>0</v>
      </c>
      <c r="B4163" s="13">
        <v>0</v>
      </c>
      <c r="C4163" s="13">
        <v>78000</v>
      </c>
    </row>
    <row r="4164" spans="1:3" x14ac:dyDescent="0.45">
      <c r="A4164" s="13">
        <v>0</v>
      </c>
      <c r="B4164" s="13">
        <v>0</v>
      </c>
      <c r="C4164" s="13">
        <v>31000</v>
      </c>
    </row>
    <row r="4165" spans="1:3" x14ac:dyDescent="0.45">
      <c r="A4165" s="13">
        <v>0</v>
      </c>
      <c r="B4165" s="13">
        <v>0</v>
      </c>
      <c r="C4165" s="13">
        <v>95680</v>
      </c>
    </row>
    <row r="4166" spans="1:3" x14ac:dyDescent="0.45">
      <c r="A4166" s="13">
        <v>0</v>
      </c>
      <c r="B4166" s="13">
        <v>0</v>
      </c>
      <c r="C4166" s="13">
        <v>112608</v>
      </c>
    </row>
    <row r="4167" spans="1:3" x14ac:dyDescent="0.45">
      <c r="A4167" s="13">
        <v>0</v>
      </c>
      <c r="B4167" s="13">
        <v>0</v>
      </c>
      <c r="C4167" s="13">
        <v>70000</v>
      </c>
    </row>
    <row r="4168" spans="1:3" x14ac:dyDescent="0.45">
      <c r="A4168" s="13">
        <v>0</v>
      </c>
      <c r="B4168" s="13">
        <v>0</v>
      </c>
      <c r="C4168" s="13">
        <v>31000</v>
      </c>
    </row>
    <row r="4169" spans="1:3" x14ac:dyDescent="0.45">
      <c r="A4169" s="13">
        <v>0</v>
      </c>
      <c r="B4169" s="13">
        <v>0</v>
      </c>
      <c r="C4169" s="13">
        <v>268000</v>
      </c>
    </row>
    <row r="4170" spans="1:3" x14ac:dyDescent="0.45">
      <c r="A4170" s="13">
        <v>0</v>
      </c>
      <c r="B4170" s="13">
        <v>0</v>
      </c>
      <c r="C4170" s="13">
        <v>21000</v>
      </c>
    </row>
    <row r="4171" spans="1:3" x14ac:dyDescent="0.45">
      <c r="A4171" s="13">
        <v>0</v>
      </c>
      <c r="B4171" s="13">
        <v>0</v>
      </c>
      <c r="C4171" s="13">
        <v>78000</v>
      </c>
    </row>
    <row r="4172" spans="1:3" x14ac:dyDescent="0.45">
      <c r="A4172" s="13">
        <v>0</v>
      </c>
      <c r="B4172" s="13">
        <v>0</v>
      </c>
      <c r="C4172" s="13">
        <v>55100</v>
      </c>
    </row>
    <row r="4173" spans="1:3" x14ac:dyDescent="0.45">
      <c r="A4173" s="13">
        <v>0</v>
      </c>
      <c r="B4173" s="13">
        <v>0</v>
      </c>
      <c r="C4173" s="13">
        <v>58140</v>
      </c>
    </row>
    <row r="4174" spans="1:3" x14ac:dyDescent="0.45">
      <c r="A4174" s="13">
        <v>0</v>
      </c>
      <c r="B4174" s="13">
        <v>0</v>
      </c>
      <c r="C4174" s="13">
        <v>35880</v>
      </c>
    </row>
    <row r="4175" spans="1:3" x14ac:dyDescent="0.45">
      <c r="A4175" s="13">
        <v>0</v>
      </c>
      <c r="B4175" s="13">
        <v>0</v>
      </c>
      <c r="C4175" s="13">
        <v>121716</v>
      </c>
    </row>
    <row r="4176" spans="1:3" x14ac:dyDescent="0.45">
      <c r="A4176" s="13">
        <v>0</v>
      </c>
      <c r="B4176" s="13">
        <v>0</v>
      </c>
      <c r="C4176" s="13">
        <v>74100</v>
      </c>
    </row>
    <row r="4177" spans="1:3" x14ac:dyDescent="0.45">
      <c r="A4177" s="13">
        <v>0</v>
      </c>
      <c r="B4177" s="13">
        <v>0</v>
      </c>
      <c r="C4177" s="13">
        <v>39000</v>
      </c>
    </row>
    <row r="4178" spans="1:3" x14ac:dyDescent="0.45">
      <c r="A4178" s="13">
        <v>0</v>
      </c>
      <c r="B4178" s="13">
        <v>0</v>
      </c>
      <c r="C4178" s="13">
        <v>158000</v>
      </c>
    </row>
    <row r="4179" spans="1:3" x14ac:dyDescent="0.45">
      <c r="A4179" s="13">
        <v>0</v>
      </c>
      <c r="B4179" s="13">
        <v>0</v>
      </c>
      <c r="C4179" s="13">
        <v>57950</v>
      </c>
    </row>
    <row r="4180" spans="1:3" x14ac:dyDescent="0.45">
      <c r="A4180" s="13">
        <v>0</v>
      </c>
      <c r="B4180" s="13">
        <v>0</v>
      </c>
      <c r="C4180" s="13">
        <v>49400</v>
      </c>
    </row>
    <row r="4181" spans="1:3" x14ac:dyDescent="0.45">
      <c r="A4181" s="13">
        <v>0</v>
      </c>
      <c r="B4181" s="13">
        <v>0</v>
      </c>
      <c r="C4181" s="13">
        <v>49000</v>
      </c>
    </row>
    <row r="4182" spans="1:3" x14ac:dyDescent="0.45">
      <c r="A4182" s="13">
        <v>0</v>
      </c>
      <c r="B4182" s="13">
        <v>0</v>
      </c>
      <c r="C4182" s="13">
        <v>31000</v>
      </c>
    </row>
    <row r="4183" spans="1:3" x14ac:dyDescent="0.45">
      <c r="A4183" s="13">
        <v>0</v>
      </c>
      <c r="B4183" s="13">
        <v>0</v>
      </c>
      <c r="C4183" s="13">
        <v>116280</v>
      </c>
    </row>
    <row r="4184" spans="1:3" x14ac:dyDescent="0.45">
      <c r="A4184" s="13">
        <v>0</v>
      </c>
      <c r="B4184" s="13">
        <v>0</v>
      </c>
      <c r="C4184" s="13">
        <v>16000</v>
      </c>
    </row>
    <row r="4185" spans="1:3" x14ac:dyDescent="0.45">
      <c r="A4185" s="13">
        <v>0</v>
      </c>
      <c r="B4185" s="13">
        <v>0</v>
      </c>
      <c r="C4185" s="13">
        <v>55100</v>
      </c>
    </row>
    <row r="4186" spans="1:3" x14ac:dyDescent="0.45">
      <c r="A4186" s="13">
        <v>0</v>
      </c>
      <c r="B4186" s="13">
        <v>0</v>
      </c>
      <c r="C4186" s="13">
        <v>74100</v>
      </c>
    </row>
    <row r="4187" spans="1:3" x14ac:dyDescent="0.45">
      <c r="A4187" s="13">
        <v>0</v>
      </c>
      <c r="B4187" s="13">
        <v>0</v>
      </c>
      <c r="C4187" s="13">
        <v>131000</v>
      </c>
    </row>
    <row r="4188" spans="1:3" x14ac:dyDescent="0.45">
      <c r="A4188" s="13">
        <v>0</v>
      </c>
      <c r="B4188" s="13">
        <v>0</v>
      </c>
      <c r="C4188" s="13">
        <v>58000</v>
      </c>
    </row>
    <row r="4189" spans="1:3" x14ac:dyDescent="0.45">
      <c r="A4189" s="13">
        <v>20000</v>
      </c>
      <c r="B4189" s="13">
        <v>0</v>
      </c>
      <c r="C4189" s="13">
        <v>330000</v>
      </c>
    </row>
    <row r="4190" spans="1:3" x14ac:dyDescent="0.45">
      <c r="A4190" s="13">
        <v>20000</v>
      </c>
      <c r="B4190" s="13">
        <v>0</v>
      </c>
      <c r="C4190" s="13">
        <v>22000</v>
      </c>
    </row>
    <row r="4191" spans="1:3" x14ac:dyDescent="0.45">
      <c r="A4191" s="13">
        <v>0</v>
      </c>
      <c r="B4191" s="13">
        <v>0</v>
      </c>
      <c r="C4191" s="13">
        <v>110200</v>
      </c>
    </row>
    <row r="4192" spans="1:3" x14ac:dyDescent="0.45">
      <c r="A4192" s="13">
        <v>0</v>
      </c>
      <c r="B4192" s="13">
        <v>0</v>
      </c>
      <c r="C4192" s="13">
        <v>68000</v>
      </c>
    </row>
    <row r="4193" spans="1:3" x14ac:dyDescent="0.45">
      <c r="A4193" s="13">
        <v>0</v>
      </c>
      <c r="B4193" s="13">
        <v>0</v>
      </c>
      <c r="C4193" s="13">
        <v>148200</v>
      </c>
    </row>
    <row r="4194" spans="1:3" x14ac:dyDescent="0.45">
      <c r="A4194" s="13">
        <v>9860</v>
      </c>
      <c r="B4194" s="13">
        <v>0</v>
      </c>
      <c r="C4194" s="13">
        <v>129200</v>
      </c>
    </row>
    <row r="4195" spans="1:3" x14ac:dyDescent="0.45">
      <c r="A4195" s="13">
        <v>9860</v>
      </c>
      <c r="B4195" s="13">
        <v>0</v>
      </c>
      <c r="C4195" s="13">
        <v>68000</v>
      </c>
    </row>
    <row r="4196" spans="1:3" x14ac:dyDescent="0.45">
      <c r="A4196" s="13">
        <v>0</v>
      </c>
      <c r="B4196" s="13">
        <v>0</v>
      </c>
      <c r="C4196" s="13">
        <v>21000</v>
      </c>
    </row>
    <row r="4197" spans="1:3" x14ac:dyDescent="0.45">
      <c r="A4197" s="13">
        <v>20000</v>
      </c>
      <c r="B4197" s="13">
        <v>0</v>
      </c>
      <c r="C4197" s="13">
        <v>215280</v>
      </c>
    </row>
    <row r="4198" spans="1:3" x14ac:dyDescent="0.45">
      <c r="A4198" s="13">
        <v>20000</v>
      </c>
      <c r="B4198" s="13">
        <v>0</v>
      </c>
      <c r="C4198" s="13">
        <v>45080</v>
      </c>
    </row>
    <row r="4199" spans="1:3" x14ac:dyDescent="0.45">
      <c r="A4199" s="13">
        <v>20000</v>
      </c>
      <c r="B4199" s="13">
        <v>0</v>
      </c>
      <c r="C4199" s="13">
        <v>49000</v>
      </c>
    </row>
    <row r="4200" spans="1:3" x14ac:dyDescent="0.45">
      <c r="A4200" s="13">
        <v>0</v>
      </c>
      <c r="B4200" s="13">
        <v>0</v>
      </c>
      <c r="C4200" s="13">
        <v>68000</v>
      </c>
    </row>
    <row r="4201" spans="1:3" x14ac:dyDescent="0.45">
      <c r="A4201" s="13">
        <v>0</v>
      </c>
      <c r="B4201" s="13">
        <v>0</v>
      </c>
      <c r="C4201" s="13">
        <v>21000</v>
      </c>
    </row>
    <row r="4202" spans="1:3" x14ac:dyDescent="0.45">
      <c r="A4202" s="13">
        <v>20000</v>
      </c>
      <c r="B4202" s="13">
        <v>0</v>
      </c>
      <c r="C4202" s="13">
        <v>406000</v>
      </c>
    </row>
    <row r="4203" spans="1:3" x14ac:dyDescent="0.45">
      <c r="A4203" s="13">
        <v>0</v>
      </c>
      <c r="B4203" s="13">
        <v>0</v>
      </c>
      <c r="C4203" s="13">
        <v>52000</v>
      </c>
    </row>
    <row r="4204" spans="1:3" x14ac:dyDescent="0.45">
      <c r="A4204" s="13">
        <v>13450</v>
      </c>
      <c r="B4204" s="13">
        <v>0</v>
      </c>
      <c r="C4204" s="13">
        <v>12000</v>
      </c>
    </row>
    <row r="4205" spans="1:3" x14ac:dyDescent="0.45">
      <c r="A4205" s="13">
        <v>13450</v>
      </c>
      <c r="B4205" s="13">
        <v>0</v>
      </c>
      <c r="C4205" s="13">
        <v>40000</v>
      </c>
    </row>
    <row r="4206" spans="1:3" x14ac:dyDescent="0.45">
      <c r="A4206" s="13">
        <v>13450</v>
      </c>
      <c r="B4206" s="13">
        <v>0</v>
      </c>
      <c r="C4206" s="13">
        <v>217000</v>
      </c>
    </row>
    <row r="4207" spans="1:3" x14ac:dyDescent="0.45">
      <c r="A4207" s="13">
        <v>0</v>
      </c>
      <c r="B4207" s="13">
        <v>0</v>
      </c>
      <c r="C4207" s="13">
        <v>148200</v>
      </c>
    </row>
    <row r="4208" spans="1:3" x14ac:dyDescent="0.45">
      <c r="A4208" s="13">
        <v>0</v>
      </c>
      <c r="B4208" s="13">
        <v>0</v>
      </c>
      <c r="C4208" s="13">
        <v>49000</v>
      </c>
    </row>
    <row r="4209" spans="1:3" x14ac:dyDescent="0.45">
      <c r="A4209" s="13">
        <v>0</v>
      </c>
      <c r="B4209" s="13">
        <v>0</v>
      </c>
      <c r="C4209" s="13">
        <v>58000</v>
      </c>
    </row>
    <row r="4210" spans="1:3" x14ac:dyDescent="0.45">
      <c r="A4210" s="13">
        <v>20000</v>
      </c>
      <c r="B4210" s="13">
        <v>0</v>
      </c>
      <c r="C4210" s="13">
        <v>398000</v>
      </c>
    </row>
    <row r="4211" spans="1:3" x14ac:dyDescent="0.45">
      <c r="A4211" s="13">
        <v>0</v>
      </c>
      <c r="B4211" s="13">
        <v>0</v>
      </c>
      <c r="C4211" s="13">
        <v>93100</v>
      </c>
    </row>
    <row r="4212" spans="1:3" x14ac:dyDescent="0.45">
      <c r="A4212" s="13">
        <v>0</v>
      </c>
      <c r="B4212" s="13">
        <v>0</v>
      </c>
      <c r="C4212" s="13">
        <v>49000</v>
      </c>
    </row>
    <row r="4213" spans="1:3" x14ac:dyDescent="0.45">
      <c r="A4213" s="13">
        <v>0</v>
      </c>
      <c r="B4213" s="13">
        <v>0</v>
      </c>
      <c r="C4213" s="13">
        <v>78000</v>
      </c>
    </row>
    <row r="4214" spans="1:3" x14ac:dyDescent="0.45">
      <c r="A4214" s="13">
        <v>0</v>
      </c>
      <c r="B4214" s="13">
        <v>0</v>
      </c>
      <c r="C4214" s="13">
        <v>129200</v>
      </c>
    </row>
    <row r="4215" spans="1:3" x14ac:dyDescent="0.45">
      <c r="A4215" s="13">
        <v>20000</v>
      </c>
      <c r="B4215" s="13">
        <v>0</v>
      </c>
      <c r="C4215" s="13">
        <v>398000</v>
      </c>
    </row>
    <row r="4216" spans="1:3" x14ac:dyDescent="0.45">
      <c r="A4216" s="13">
        <v>0</v>
      </c>
      <c r="B4216" s="13">
        <v>0</v>
      </c>
      <c r="C4216" s="13">
        <v>78000</v>
      </c>
    </row>
    <row r="4217" spans="1:3" x14ac:dyDescent="0.45">
      <c r="A4217" s="13">
        <v>0</v>
      </c>
      <c r="B4217" s="13">
        <v>0</v>
      </c>
      <c r="C4217" s="13">
        <v>78000</v>
      </c>
    </row>
    <row r="4218" spans="1:3" x14ac:dyDescent="0.45">
      <c r="A4218" s="13">
        <v>0</v>
      </c>
      <c r="B4218" s="13">
        <v>0</v>
      </c>
      <c r="C4218" s="13">
        <v>129200</v>
      </c>
    </row>
    <row r="4219" spans="1:3" x14ac:dyDescent="0.45">
      <c r="A4219" s="13">
        <v>9016</v>
      </c>
      <c r="B4219" s="13">
        <v>0</v>
      </c>
      <c r="C4219" s="13">
        <v>180320</v>
      </c>
    </row>
    <row r="4220" spans="1:3" x14ac:dyDescent="0.45">
      <c r="A4220" s="13">
        <v>20000</v>
      </c>
      <c r="B4220" s="13">
        <v>0</v>
      </c>
      <c r="C4220" s="13">
        <v>398000</v>
      </c>
    </row>
    <row r="4221" spans="1:3" x14ac:dyDescent="0.45">
      <c r="A4221" s="13">
        <v>0</v>
      </c>
      <c r="B4221" s="13">
        <v>0</v>
      </c>
      <c r="C4221" s="13">
        <v>148000</v>
      </c>
    </row>
    <row r="4222" spans="1:3" x14ac:dyDescent="0.45">
      <c r="A4222" s="13">
        <v>0</v>
      </c>
      <c r="B4222" s="13">
        <v>0</v>
      </c>
      <c r="C4222" s="13">
        <v>34000</v>
      </c>
    </row>
    <row r="4223" spans="1:3" x14ac:dyDescent="0.45">
      <c r="A4223" s="13">
        <v>0</v>
      </c>
      <c r="B4223" s="13">
        <v>0</v>
      </c>
      <c r="C4223" s="13">
        <v>148200</v>
      </c>
    </row>
    <row r="4224" spans="1:3" x14ac:dyDescent="0.45">
      <c r="A4224" s="13">
        <v>0</v>
      </c>
      <c r="B4224" s="13">
        <v>0</v>
      </c>
      <c r="C4224" s="13">
        <v>78000</v>
      </c>
    </row>
    <row r="4225" spans="1:3" x14ac:dyDescent="0.45">
      <c r="A4225" s="13">
        <v>0</v>
      </c>
      <c r="B4225" s="13">
        <v>0</v>
      </c>
      <c r="C4225" s="13">
        <v>78000</v>
      </c>
    </row>
    <row r="4226" spans="1:3" x14ac:dyDescent="0.45">
      <c r="A4226" s="13">
        <v>30000</v>
      </c>
      <c r="B4226" s="13">
        <v>0</v>
      </c>
      <c r="C4226" s="13">
        <v>569000</v>
      </c>
    </row>
    <row r="4227" spans="1:3" x14ac:dyDescent="0.45">
      <c r="A4227" s="13">
        <v>0</v>
      </c>
      <c r="B4227" s="13">
        <v>0</v>
      </c>
      <c r="C4227" s="13">
        <v>68000</v>
      </c>
    </row>
    <row r="4228" spans="1:3" x14ac:dyDescent="0.45">
      <c r="A4228" s="13">
        <v>20000</v>
      </c>
      <c r="B4228" s="13">
        <v>0</v>
      </c>
      <c r="C4228" s="13">
        <v>268000</v>
      </c>
    </row>
    <row r="4229" spans="1:3" x14ac:dyDescent="0.45">
      <c r="A4229" s="13">
        <v>20000</v>
      </c>
      <c r="B4229" s="13">
        <v>0</v>
      </c>
      <c r="C4229" s="13">
        <v>54000</v>
      </c>
    </row>
    <row r="4230" spans="1:3" x14ac:dyDescent="0.45">
      <c r="A4230" s="13">
        <v>20000</v>
      </c>
      <c r="B4230" s="13">
        <v>0</v>
      </c>
      <c r="C4230" s="13">
        <v>15500</v>
      </c>
    </row>
    <row r="4231" spans="1:3" x14ac:dyDescent="0.45">
      <c r="A4231" s="13">
        <v>20000</v>
      </c>
      <c r="B4231" s="13">
        <v>0</v>
      </c>
      <c r="C4231" s="13">
        <v>45000</v>
      </c>
    </row>
    <row r="4232" spans="1:3" x14ac:dyDescent="0.45">
      <c r="A4232" s="13">
        <v>14850</v>
      </c>
      <c r="B4232" s="13">
        <v>0</v>
      </c>
      <c r="C4232" s="13">
        <v>16000</v>
      </c>
    </row>
    <row r="4233" spans="1:3" x14ac:dyDescent="0.45">
      <c r="A4233" s="13">
        <v>14850</v>
      </c>
      <c r="B4233" s="13">
        <v>0</v>
      </c>
      <c r="C4233" s="13">
        <v>64000</v>
      </c>
    </row>
    <row r="4234" spans="1:3" x14ac:dyDescent="0.45">
      <c r="A4234" s="13">
        <v>14850</v>
      </c>
      <c r="B4234" s="13">
        <v>0</v>
      </c>
      <c r="C4234" s="13">
        <v>217000</v>
      </c>
    </row>
    <row r="4235" spans="1:3" x14ac:dyDescent="0.45">
      <c r="A4235" s="13">
        <v>0</v>
      </c>
      <c r="B4235" s="13">
        <v>0</v>
      </c>
      <c r="C4235" s="13">
        <v>34000</v>
      </c>
    </row>
    <row r="4236" spans="1:3" x14ac:dyDescent="0.45">
      <c r="A4236" s="13">
        <v>0</v>
      </c>
      <c r="B4236" s="13">
        <v>0</v>
      </c>
      <c r="C4236" s="13">
        <v>78000</v>
      </c>
    </row>
    <row r="4237" spans="1:3" x14ac:dyDescent="0.45">
      <c r="A4237" s="13">
        <v>20000</v>
      </c>
      <c r="B4237" s="13">
        <v>0</v>
      </c>
      <c r="C4237" s="13">
        <v>330000</v>
      </c>
    </row>
    <row r="4238" spans="1:3" x14ac:dyDescent="0.45">
      <c r="A4238" s="13">
        <v>20000</v>
      </c>
      <c r="B4238" s="13">
        <v>0</v>
      </c>
      <c r="C4238" s="13">
        <v>16000</v>
      </c>
    </row>
    <row r="4239" spans="1:3" x14ac:dyDescent="0.45">
      <c r="A4239" s="13">
        <v>20000</v>
      </c>
      <c r="B4239" s="13">
        <v>0</v>
      </c>
      <c r="C4239" s="13">
        <v>22000</v>
      </c>
    </row>
    <row r="4240" spans="1:3" x14ac:dyDescent="0.45">
      <c r="A4240" s="13">
        <v>20000</v>
      </c>
      <c r="B4240" s="13">
        <v>0</v>
      </c>
      <c r="C4240" s="13">
        <v>32000</v>
      </c>
    </row>
    <row r="4241" spans="1:3" x14ac:dyDescent="0.45">
      <c r="A4241" s="13">
        <v>0</v>
      </c>
      <c r="B4241" s="13">
        <v>0</v>
      </c>
      <c r="C4241" s="13">
        <v>330000</v>
      </c>
    </row>
    <row r="4242" spans="1:3" x14ac:dyDescent="0.45">
      <c r="A4242" s="13">
        <v>0</v>
      </c>
      <c r="B4242" s="13">
        <v>0</v>
      </c>
      <c r="C4242" s="13">
        <v>148200</v>
      </c>
    </row>
    <row r="4243" spans="1:3" x14ac:dyDescent="0.45">
      <c r="A4243" s="13">
        <v>14850</v>
      </c>
      <c r="B4243" s="13">
        <v>0</v>
      </c>
      <c r="C4243" s="13">
        <v>80000</v>
      </c>
    </row>
    <row r="4244" spans="1:3" x14ac:dyDescent="0.45">
      <c r="A4244" s="13">
        <v>14850</v>
      </c>
      <c r="B4244" s="13">
        <v>0</v>
      </c>
      <c r="C4244" s="13">
        <v>217000</v>
      </c>
    </row>
    <row r="4245" spans="1:3" x14ac:dyDescent="0.45">
      <c r="A4245" s="13">
        <v>0</v>
      </c>
      <c r="B4245" s="13">
        <v>0</v>
      </c>
      <c r="C4245" s="13">
        <v>34000</v>
      </c>
    </row>
    <row r="4246" spans="1:3" x14ac:dyDescent="0.45">
      <c r="A4246" s="13">
        <v>0</v>
      </c>
      <c r="B4246" s="13">
        <v>0</v>
      </c>
      <c r="C4246" s="13">
        <v>68000</v>
      </c>
    </row>
    <row r="4247" spans="1:3" x14ac:dyDescent="0.45">
      <c r="A4247" s="13">
        <v>0</v>
      </c>
      <c r="B4247" s="13">
        <v>0</v>
      </c>
      <c r="C4247" s="13">
        <v>58000</v>
      </c>
    </row>
    <row r="4248" spans="1:3" x14ac:dyDescent="0.45">
      <c r="A4248" s="13">
        <v>0</v>
      </c>
      <c r="B4248" s="13">
        <v>0</v>
      </c>
      <c r="C4248" s="13">
        <v>56120</v>
      </c>
    </row>
    <row r="4249" spans="1:3" x14ac:dyDescent="0.45">
      <c r="A4249" s="13">
        <v>0</v>
      </c>
      <c r="B4249" s="13">
        <v>0</v>
      </c>
      <c r="C4249" s="13">
        <v>35880</v>
      </c>
    </row>
    <row r="4250" spans="1:3" x14ac:dyDescent="0.45">
      <c r="A4250" s="13">
        <v>0</v>
      </c>
      <c r="B4250" s="13">
        <v>0</v>
      </c>
      <c r="C4250" s="13">
        <v>143520</v>
      </c>
    </row>
    <row r="4251" spans="1:3" x14ac:dyDescent="0.45">
      <c r="A4251" s="13">
        <v>0</v>
      </c>
      <c r="B4251" s="13">
        <v>0</v>
      </c>
      <c r="C4251" s="13">
        <v>39000</v>
      </c>
    </row>
    <row r="4252" spans="1:3" x14ac:dyDescent="0.45">
      <c r="A4252" s="13">
        <v>0</v>
      </c>
      <c r="B4252" s="13">
        <v>0</v>
      </c>
      <c r="C4252" s="13">
        <v>33000</v>
      </c>
    </row>
    <row r="4253" spans="1:3" x14ac:dyDescent="0.45">
      <c r="A4253" s="13">
        <v>0</v>
      </c>
      <c r="B4253" s="13">
        <v>0</v>
      </c>
      <c r="C4253" s="13">
        <v>34000</v>
      </c>
    </row>
    <row r="4254" spans="1:3" x14ac:dyDescent="0.45">
      <c r="A4254" s="13">
        <v>8410</v>
      </c>
      <c r="B4254" s="13">
        <v>0</v>
      </c>
      <c r="C4254" s="13">
        <v>110200</v>
      </c>
    </row>
    <row r="4255" spans="1:3" x14ac:dyDescent="0.45">
      <c r="A4255" s="13">
        <v>8410</v>
      </c>
      <c r="B4255" s="13">
        <v>0</v>
      </c>
      <c r="C4255" s="13">
        <v>58000</v>
      </c>
    </row>
    <row r="4256" spans="1:3" x14ac:dyDescent="0.45">
      <c r="A4256" s="13">
        <v>20000</v>
      </c>
      <c r="B4256" s="13">
        <v>0</v>
      </c>
      <c r="C4256" s="13">
        <v>55000</v>
      </c>
    </row>
    <row r="4257" spans="1:3" x14ac:dyDescent="0.45">
      <c r="A4257" s="13">
        <v>20000</v>
      </c>
      <c r="B4257" s="13">
        <v>0</v>
      </c>
      <c r="C4257" s="13">
        <v>16000</v>
      </c>
    </row>
    <row r="4258" spans="1:3" x14ac:dyDescent="0.45">
      <c r="A4258" s="13">
        <v>20000</v>
      </c>
      <c r="B4258" s="13">
        <v>0</v>
      </c>
      <c r="C4258" s="13">
        <v>24000</v>
      </c>
    </row>
    <row r="4259" spans="1:3" x14ac:dyDescent="0.45">
      <c r="A4259" s="13">
        <v>20000</v>
      </c>
      <c r="B4259" s="13">
        <v>0</v>
      </c>
      <c r="C4259" s="13">
        <v>217000</v>
      </c>
    </row>
    <row r="4260" spans="1:3" x14ac:dyDescent="0.45">
      <c r="A4260" s="13">
        <v>20000</v>
      </c>
      <c r="B4260" s="13">
        <v>0</v>
      </c>
      <c r="C4260" s="13">
        <v>330000</v>
      </c>
    </row>
    <row r="4261" spans="1:3" x14ac:dyDescent="0.45">
      <c r="A4261" s="13">
        <v>20000</v>
      </c>
      <c r="B4261" s="13">
        <v>0</v>
      </c>
      <c r="C4261" s="13">
        <v>330000</v>
      </c>
    </row>
    <row r="4262" spans="1:3" x14ac:dyDescent="0.45">
      <c r="A4262" s="13">
        <v>0</v>
      </c>
      <c r="B4262" s="13">
        <v>0</v>
      </c>
      <c r="C4262" s="13">
        <v>78000</v>
      </c>
    </row>
    <row r="4263" spans="1:3" x14ac:dyDescent="0.45">
      <c r="A4263" s="13">
        <v>0</v>
      </c>
      <c r="B4263" s="13">
        <v>0</v>
      </c>
      <c r="C4263" s="13">
        <v>34000</v>
      </c>
    </row>
    <row r="4264" spans="1:3" x14ac:dyDescent="0.45">
      <c r="A4264" s="13">
        <v>0</v>
      </c>
      <c r="B4264" s="13">
        <v>0</v>
      </c>
      <c r="C4264" s="13">
        <v>34000</v>
      </c>
    </row>
    <row r="4265" spans="1:3" x14ac:dyDescent="0.45">
      <c r="A4265" s="13">
        <v>0</v>
      </c>
      <c r="B4265" s="13">
        <v>0</v>
      </c>
      <c r="C4265" s="13">
        <v>68000</v>
      </c>
    </row>
    <row r="4266" spans="1:3" x14ac:dyDescent="0.45">
      <c r="A4266" s="13">
        <v>0</v>
      </c>
      <c r="B4266" s="13">
        <v>0</v>
      </c>
      <c r="C4266" s="13">
        <v>55100</v>
      </c>
    </row>
    <row r="4267" spans="1:3" x14ac:dyDescent="0.45">
      <c r="A4267" s="13">
        <v>0</v>
      </c>
      <c r="B4267" s="13">
        <v>0</v>
      </c>
      <c r="C4267" s="13">
        <v>64600</v>
      </c>
    </row>
    <row r="4268" spans="1:3" x14ac:dyDescent="0.45">
      <c r="A4268" s="13">
        <v>0</v>
      </c>
      <c r="B4268" s="13">
        <v>0</v>
      </c>
      <c r="C4268" s="13">
        <v>129200</v>
      </c>
    </row>
    <row r="4269" spans="1:3" x14ac:dyDescent="0.45">
      <c r="A4269" s="13">
        <v>0</v>
      </c>
      <c r="B4269" s="13">
        <v>0</v>
      </c>
      <c r="C4269" s="13">
        <v>34000</v>
      </c>
    </row>
    <row r="4270" spans="1:3" x14ac:dyDescent="0.45">
      <c r="A4270" s="13">
        <v>0</v>
      </c>
      <c r="B4270" s="13">
        <v>0</v>
      </c>
      <c r="C4270" s="13">
        <v>148200</v>
      </c>
    </row>
    <row r="4271" spans="1:3" x14ac:dyDescent="0.45">
      <c r="A4271" s="13">
        <v>0</v>
      </c>
      <c r="B4271" s="13">
        <v>0</v>
      </c>
      <c r="C4271" s="13">
        <v>148200</v>
      </c>
    </row>
    <row r="4272" spans="1:3" x14ac:dyDescent="0.45">
      <c r="A4272" s="13">
        <v>0</v>
      </c>
      <c r="B4272" s="13">
        <v>0</v>
      </c>
      <c r="C4272" s="13">
        <v>34000</v>
      </c>
    </row>
    <row r="4273" spans="1:3" x14ac:dyDescent="0.45">
      <c r="A4273" s="13">
        <v>0</v>
      </c>
      <c r="B4273" s="13">
        <v>0</v>
      </c>
      <c r="C4273" s="13">
        <v>33000</v>
      </c>
    </row>
    <row r="4274" spans="1:3" x14ac:dyDescent="0.45">
      <c r="A4274" s="13">
        <v>0</v>
      </c>
      <c r="B4274" s="13">
        <v>0</v>
      </c>
      <c r="C4274" s="13">
        <v>217000</v>
      </c>
    </row>
    <row r="4275" spans="1:3" x14ac:dyDescent="0.45">
      <c r="A4275" s="13">
        <v>0</v>
      </c>
      <c r="B4275" s="13">
        <v>0</v>
      </c>
      <c r="C4275" s="13">
        <v>78000</v>
      </c>
    </row>
    <row r="4276" spans="1:3" x14ac:dyDescent="0.45">
      <c r="A4276" s="13">
        <v>10850</v>
      </c>
      <c r="B4276" s="13">
        <v>0</v>
      </c>
      <c r="C4276" s="13">
        <v>217000</v>
      </c>
    </row>
    <row r="4277" spans="1:3" x14ac:dyDescent="0.45">
      <c r="A4277" s="13">
        <v>0</v>
      </c>
      <c r="B4277" s="13">
        <v>0</v>
      </c>
      <c r="C4277" s="13">
        <v>68000</v>
      </c>
    </row>
    <row r="4278" spans="1:3" x14ac:dyDescent="0.45">
      <c r="A4278" s="13">
        <v>0</v>
      </c>
      <c r="B4278" s="13">
        <v>0</v>
      </c>
      <c r="C4278" s="13">
        <v>129200</v>
      </c>
    </row>
    <row r="4279" spans="1:3" x14ac:dyDescent="0.45">
      <c r="A4279" s="13">
        <v>0</v>
      </c>
      <c r="B4279" s="13">
        <v>0</v>
      </c>
      <c r="C4279" s="13">
        <v>78000</v>
      </c>
    </row>
    <row r="4280" spans="1:3" x14ac:dyDescent="0.45">
      <c r="A4280" s="13">
        <v>20000</v>
      </c>
      <c r="B4280" s="13">
        <v>0</v>
      </c>
      <c r="C4280" s="13">
        <v>330000</v>
      </c>
    </row>
    <row r="4281" spans="1:3" x14ac:dyDescent="0.45">
      <c r="A4281" s="13">
        <v>0</v>
      </c>
      <c r="B4281" s="13">
        <v>0</v>
      </c>
      <c r="C4281" s="13">
        <v>34000</v>
      </c>
    </row>
    <row r="4282" spans="1:3" x14ac:dyDescent="0.45">
      <c r="A4282" s="13">
        <v>0</v>
      </c>
      <c r="B4282" s="13">
        <v>0</v>
      </c>
      <c r="C4282" s="13">
        <v>34000</v>
      </c>
    </row>
    <row r="4283" spans="1:3" x14ac:dyDescent="0.45">
      <c r="A4283" s="13">
        <v>0</v>
      </c>
      <c r="B4283" s="13">
        <v>0</v>
      </c>
      <c r="C4283" s="13">
        <v>49000</v>
      </c>
    </row>
    <row r="4284" spans="1:3" x14ac:dyDescent="0.45">
      <c r="A4284" s="13">
        <v>8900</v>
      </c>
      <c r="B4284" s="13">
        <v>0</v>
      </c>
      <c r="C4284" s="13">
        <v>178000</v>
      </c>
    </row>
    <row r="4285" spans="1:3" x14ac:dyDescent="0.45">
      <c r="A4285" s="13">
        <v>0</v>
      </c>
      <c r="B4285" s="13">
        <v>0</v>
      </c>
      <c r="C4285" s="13">
        <v>217000</v>
      </c>
    </row>
    <row r="4286" spans="1:3" x14ac:dyDescent="0.45">
      <c r="A4286" s="13">
        <v>0</v>
      </c>
      <c r="B4286" s="13">
        <v>0</v>
      </c>
      <c r="C4286" s="13">
        <v>78000</v>
      </c>
    </row>
    <row r="4287" spans="1:3" x14ac:dyDescent="0.45">
      <c r="A4287" s="13">
        <v>0</v>
      </c>
      <c r="B4287" s="13">
        <v>0</v>
      </c>
      <c r="C4287" s="13">
        <v>93100</v>
      </c>
    </row>
    <row r="4288" spans="1:3" x14ac:dyDescent="0.45">
      <c r="A4288" s="13">
        <v>0</v>
      </c>
      <c r="B4288" s="13">
        <v>0</v>
      </c>
      <c r="C4288" s="13">
        <v>93100</v>
      </c>
    </row>
    <row r="4289" spans="1:3" x14ac:dyDescent="0.45">
      <c r="A4289" s="13">
        <v>0</v>
      </c>
      <c r="B4289" s="13">
        <v>0</v>
      </c>
      <c r="C4289" s="13">
        <v>68000</v>
      </c>
    </row>
    <row r="4290" spans="1:3" x14ac:dyDescent="0.45">
      <c r="A4290" s="13">
        <v>0</v>
      </c>
      <c r="B4290" s="13">
        <v>0</v>
      </c>
      <c r="C4290" s="13">
        <v>64600</v>
      </c>
    </row>
    <row r="4291" spans="1:3" x14ac:dyDescent="0.45">
      <c r="A4291" s="13">
        <v>0</v>
      </c>
      <c r="B4291" s="13">
        <v>0</v>
      </c>
      <c r="C4291" s="13">
        <v>74100</v>
      </c>
    </row>
    <row r="4292" spans="1:3" x14ac:dyDescent="0.45">
      <c r="A4292" s="13">
        <v>0</v>
      </c>
      <c r="B4292" s="13">
        <v>0</v>
      </c>
      <c r="C4292" s="13">
        <v>102000</v>
      </c>
    </row>
    <row r="4293" spans="1:3" x14ac:dyDescent="0.45">
      <c r="A4293" s="13">
        <v>20000</v>
      </c>
      <c r="B4293" s="13">
        <v>0</v>
      </c>
      <c r="C4293" s="13">
        <v>316000</v>
      </c>
    </row>
    <row r="4294" spans="1:3" x14ac:dyDescent="0.45">
      <c r="A4294" s="13">
        <v>9060</v>
      </c>
      <c r="B4294" s="13">
        <v>0</v>
      </c>
      <c r="C4294" s="13">
        <v>52000</v>
      </c>
    </row>
    <row r="4295" spans="1:3" x14ac:dyDescent="0.45">
      <c r="A4295" s="13">
        <v>9060</v>
      </c>
      <c r="B4295" s="13">
        <v>0</v>
      </c>
      <c r="C4295" s="13">
        <v>129200</v>
      </c>
    </row>
    <row r="4296" spans="1:3" x14ac:dyDescent="0.45">
      <c r="A4296" s="13">
        <v>9835</v>
      </c>
      <c r="B4296" s="13">
        <v>0</v>
      </c>
      <c r="C4296" s="13">
        <v>64600</v>
      </c>
    </row>
    <row r="4297" spans="1:3" x14ac:dyDescent="0.45">
      <c r="A4297" s="13">
        <v>9835</v>
      </c>
      <c r="B4297" s="13">
        <v>0</v>
      </c>
      <c r="C4297" s="13">
        <v>74100</v>
      </c>
    </row>
    <row r="4298" spans="1:3" x14ac:dyDescent="0.45">
      <c r="A4298" s="13">
        <v>9835</v>
      </c>
      <c r="B4298" s="13">
        <v>0</v>
      </c>
      <c r="C4298" s="13">
        <v>58000</v>
      </c>
    </row>
    <row r="4299" spans="1:3" x14ac:dyDescent="0.45">
      <c r="A4299" s="13">
        <v>0</v>
      </c>
      <c r="B4299" s="13">
        <v>0</v>
      </c>
      <c r="C4299" s="13">
        <v>330000</v>
      </c>
    </row>
    <row r="4300" spans="1:3" x14ac:dyDescent="0.45">
      <c r="A4300" s="13">
        <v>20000</v>
      </c>
      <c r="B4300" s="13">
        <v>0</v>
      </c>
      <c r="C4300" s="13">
        <v>330000</v>
      </c>
    </row>
    <row r="4301" spans="1:3" x14ac:dyDescent="0.45">
      <c r="A4301" s="13">
        <v>0</v>
      </c>
      <c r="B4301" s="13">
        <v>0</v>
      </c>
      <c r="C4301" s="13">
        <v>34000</v>
      </c>
    </row>
    <row r="4302" spans="1:3" x14ac:dyDescent="0.45">
      <c r="A4302" s="13">
        <v>0</v>
      </c>
      <c r="B4302" s="13">
        <v>0</v>
      </c>
      <c r="C4302" s="13">
        <v>43200</v>
      </c>
    </row>
    <row r="4303" spans="1:3" x14ac:dyDescent="0.45">
      <c r="A4303" s="13">
        <v>0</v>
      </c>
      <c r="B4303" s="13">
        <v>0</v>
      </c>
      <c r="C4303" s="13">
        <v>83790</v>
      </c>
    </row>
    <row r="4304" spans="1:3" x14ac:dyDescent="0.45">
      <c r="A4304" s="13">
        <v>14850</v>
      </c>
      <c r="B4304" s="13">
        <v>0</v>
      </c>
      <c r="C4304" s="13">
        <v>297000</v>
      </c>
    </row>
    <row r="4305" spans="1:3" x14ac:dyDescent="0.45">
      <c r="A4305" s="13">
        <v>13400</v>
      </c>
      <c r="B4305" s="13">
        <v>0</v>
      </c>
      <c r="C4305" s="13">
        <v>268000</v>
      </c>
    </row>
    <row r="4306" spans="1:3" x14ac:dyDescent="0.45">
      <c r="A4306" s="13">
        <v>14850</v>
      </c>
      <c r="B4306" s="13">
        <v>0</v>
      </c>
      <c r="C4306" s="13">
        <v>297000</v>
      </c>
    </row>
    <row r="4307" spans="1:3" x14ac:dyDescent="0.45">
      <c r="A4307" s="13">
        <v>0</v>
      </c>
      <c r="B4307" s="13">
        <v>0</v>
      </c>
      <c r="C4307" s="13">
        <v>16000</v>
      </c>
    </row>
    <row r="4308" spans="1:3" x14ac:dyDescent="0.45">
      <c r="A4308" s="13">
        <v>20000</v>
      </c>
      <c r="B4308" s="13">
        <v>0</v>
      </c>
      <c r="C4308" s="13">
        <v>358200</v>
      </c>
    </row>
    <row r="4309" spans="1:3" x14ac:dyDescent="0.45">
      <c r="A4309" s="13">
        <v>0</v>
      </c>
      <c r="B4309" s="13">
        <v>0</v>
      </c>
      <c r="C4309" s="13">
        <v>83790</v>
      </c>
    </row>
    <row r="4310" spans="1:3" x14ac:dyDescent="0.45">
      <c r="A4310" s="13">
        <v>0</v>
      </c>
      <c r="B4310" s="13">
        <v>0</v>
      </c>
      <c r="C4310" s="13">
        <v>83790</v>
      </c>
    </row>
    <row r="4311" spans="1:3" x14ac:dyDescent="0.45">
      <c r="A4311" s="13">
        <v>0</v>
      </c>
      <c r="B4311" s="13">
        <v>0</v>
      </c>
      <c r="C4311" s="13">
        <v>83790</v>
      </c>
    </row>
    <row r="4312" spans="1:3" x14ac:dyDescent="0.45">
      <c r="A4312" s="13">
        <v>0</v>
      </c>
      <c r="B4312" s="13">
        <v>0</v>
      </c>
      <c r="C4312" s="13">
        <v>83790</v>
      </c>
    </row>
    <row r="4313" spans="1:3" x14ac:dyDescent="0.45">
      <c r="A4313" s="13">
        <v>0</v>
      </c>
      <c r="B4313" s="13">
        <v>0</v>
      </c>
      <c r="C4313" s="13">
        <v>16000</v>
      </c>
    </row>
    <row r="4314" spans="1:3" x14ac:dyDescent="0.45">
      <c r="A4314" s="13">
        <v>13400</v>
      </c>
      <c r="B4314" s="13">
        <v>0</v>
      </c>
      <c r="C4314" s="13">
        <v>268000</v>
      </c>
    </row>
    <row r="4315" spans="1:3" x14ac:dyDescent="0.45">
      <c r="A4315" s="13">
        <v>0</v>
      </c>
      <c r="B4315" s="13">
        <v>0</v>
      </c>
      <c r="C4315" s="13">
        <v>61200</v>
      </c>
    </row>
    <row r="4316" spans="1:3" x14ac:dyDescent="0.45">
      <c r="A4316" s="13">
        <v>0</v>
      </c>
      <c r="B4316" s="13">
        <v>0</v>
      </c>
      <c r="C4316" s="13">
        <v>61200</v>
      </c>
    </row>
    <row r="4317" spans="1:3" x14ac:dyDescent="0.45">
      <c r="A4317" s="13">
        <v>9016</v>
      </c>
      <c r="B4317" s="13">
        <v>0</v>
      </c>
      <c r="C4317" s="13">
        <v>180320</v>
      </c>
    </row>
    <row r="4318" spans="1:3" x14ac:dyDescent="0.45">
      <c r="A4318" s="13">
        <v>0</v>
      </c>
      <c r="B4318" s="13">
        <v>0</v>
      </c>
      <c r="C4318" s="13">
        <v>148200</v>
      </c>
    </row>
    <row r="4319" spans="1:3" x14ac:dyDescent="0.45">
      <c r="A4319" s="13">
        <v>20000</v>
      </c>
      <c r="B4319" s="13">
        <v>0</v>
      </c>
      <c r="C4319" s="13">
        <v>330000</v>
      </c>
    </row>
    <row r="4320" spans="1:3" x14ac:dyDescent="0.45">
      <c r="A4320" s="13">
        <v>0</v>
      </c>
      <c r="B4320" s="13">
        <v>0</v>
      </c>
      <c r="C4320" s="13">
        <v>78000</v>
      </c>
    </row>
    <row r="4321" spans="1:3" x14ac:dyDescent="0.45">
      <c r="A4321" s="13">
        <v>0</v>
      </c>
      <c r="B4321" s="13">
        <v>0</v>
      </c>
      <c r="C4321" s="13">
        <v>93100</v>
      </c>
    </row>
    <row r="4322" spans="1:3" x14ac:dyDescent="0.45">
      <c r="A4322" s="13">
        <v>0</v>
      </c>
      <c r="B4322" s="13">
        <v>0</v>
      </c>
      <c r="C4322" s="13">
        <v>64600</v>
      </c>
    </row>
    <row r="4323" spans="1:3" x14ac:dyDescent="0.45">
      <c r="A4323" s="13">
        <v>0</v>
      </c>
      <c r="B4323" s="13">
        <v>0</v>
      </c>
      <c r="C4323" s="13">
        <v>74100</v>
      </c>
    </row>
    <row r="4324" spans="1:3" x14ac:dyDescent="0.45">
      <c r="A4324" s="13">
        <v>0</v>
      </c>
      <c r="B4324" s="13">
        <v>0</v>
      </c>
      <c r="C4324" s="13">
        <v>180320</v>
      </c>
    </row>
    <row r="4325" spans="1:3" x14ac:dyDescent="0.45">
      <c r="A4325" s="13">
        <v>0</v>
      </c>
      <c r="B4325" s="13">
        <v>0</v>
      </c>
      <c r="C4325" s="13">
        <v>49000</v>
      </c>
    </row>
    <row r="4326" spans="1:3" x14ac:dyDescent="0.45">
      <c r="A4326" s="13">
        <v>0</v>
      </c>
      <c r="B4326" s="13">
        <v>0</v>
      </c>
      <c r="C4326" s="13">
        <v>330000</v>
      </c>
    </row>
    <row r="4327" spans="1:3" x14ac:dyDescent="0.45">
      <c r="A4327" s="13">
        <v>0</v>
      </c>
      <c r="B4327" s="13">
        <v>0</v>
      </c>
      <c r="C4327" s="13">
        <v>64600</v>
      </c>
    </row>
    <row r="4328" spans="1:3" x14ac:dyDescent="0.45">
      <c r="A4328" s="13">
        <v>0</v>
      </c>
      <c r="B4328" s="13">
        <v>0</v>
      </c>
      <c r="C4328" s="13">
        <v>74100</v>
      </c>
    </row>
    <row r="4329" spans="1:3" x14ac:dyDescent="0.45">
      <c r="A4329" s="13">
        <v>0</v>
      </c>
      <c r="B4329" s="13">
        <v>0</v>
      </c>
      <c r="C4329" s="13">
        <v>58000</v>
      </c>
    </row>
    <row r="4330" spans="1:3" x14ac:dyDescent="0.45">
      <c r="A4330" s="13">
        <v>20000</v>
      </c>
      <c r="B4330" s="13">
        <v>0</v>
      </c>
      <c r="C4330" s="13">
        <v>330000</v>
      </c>
    </row>
    <row r="4331" spans="1:3" x14ac:dyDescent="0.45">
      <c r="A4331" s="13">
        <v>0</v>
      </c>
      <c r="B4331" s="13">
        <v>0</v>
      </c>
      <c r="C4331" s="13">
        <v>34000</v>
      </c>
    </row>
    <row r="4332" spans="1:3" x14ac:dyDescent="0.45">
      <c r="A4332" s="13">
        <v>20000</v>
      </c>
      <c r="B4332" s="13">
        <v>0</v>
      </c>
      <c r="C4332" s="13">
        <v>480000</v>
      </c>
    </row>
    <row r="4333" spans="1:3" x14ac:dyDescent="0.45">
      <c r="A4333" s="13">
        <v>0</v>
      </c>
      <c r="B4333" s="13">
        <v>0</v>
      </c>
      <c r="C4333" s="13">
        <v>68000</v>
      </c>
    </row>
    <row r="4334" spans="1:3" x14ac:dyDescent="0.45">
      <c r="A4334" s="13">
        <v>0</v>
      </c>
      <c r="B4334" s="13">
        <v>0</v>
      </c>
      <c r="C4334" s="13">
        <v>398000</v>
      </c>
    </row>
    <row r="4335" spans="1:3" x14ac:dyDescent="0.45">
      <c r="A4335" s="13">
        <v>0</v>
      </c>
      <c r="B4335" s="13">
        <v>0</v>
      </c>
      <c r="C4335" s="13">
        <v>287040</v>
      </c>
    </row>
    <row r="4336" spans="1:3" x14ac:dyDescent="0.45">
      <c r="A4336" s="13">
        <v>10850</v>
      </c>
      <c r="B4336" s="13">
        <v>0</v>
      </c>
      <c r="C4336" s="13">
        <v>217000</v>
      </c>
    </row>
    <row r="4337" spans="1:3" x14ac:dyDescent="0.45">
      <c r="A4337" s="13">
        <v>9360</v>
      </c>
      <c r="B4337" s="13">
        <v>0</v>
      </c>
      <c r="C4337" s="13">
        <v>55100</v>
      </c>
    </row>
    <row r="4338" spans="1:3" x14ac:dyDescent="0.45">
      <c r="A4338" s="13">
        <v>9360</v>
      </c>
      <c r="B4338" s="13">
        <v>0</v>
      </c>
      <c r="C4338" s="13">
        <v>74100</v>
      </c>
    </row>
    <row r="4339" spans="1:3" x14ac:dyDescent="0.45">
      <c r="A4339" s="13">
        <v>9360</v>
      </c>
      <c r="B4339" s="13">
        <v>0</v>
      </c>
      <c r="C4339" s="13">
        <v>58000</v>
      </c>
    </row>
    <row r="4340" spans="1:3" x14ac:dyDescent="0.45">
      <c r="A4340" s="13">
        <v>0</v>
      </c>
      <c r="B4340" s="13">
        <v>0</v>
      </c>
      <c r="C4340" s="13">
        <v>70000</v>
      </c>
    </row>
    <row r="4341" spans="1:3" x14ac:dyDescent="0.45">
      <c r="A4341" s="13">
        <v>0</v>
      </c>
      <c r="B4341" s="13">
        <v>0</v>
      </c>
      <c r="C4341" s="13">
        <v>93100</v>
      </c>
    </row>
    <row r="4342" spans="1:3" x14ac:dyDescent="0.45">
      <c r="A4342" s="13">
        <v>0</v>
      </c>
      <c r="B4342" s="13">
        <v>0</v>
      </c>
      <c r="C4342" s="13">
        <v>148200</v>
      </c>
    </row>
    <row r="4343" spans="1:3" x14ac:dyDescent="0.45">
      <c r="A4343" s="13">
        <v>0</v>
      </c>
      <c r="B4343" s="13">
        <v>0</v>
      </c>
      <c r="C4343" s="13">
        <v>78000</v>
      </c>
    </row>
    <row r="4344" spans="1:3" x14ac:dyDescent="0.45">
      <c r="A4344" s="13">
        <v>20000</v>
      </c>
      <c r="B4344" s="13">
        <v>0</v>
      </c>
      <c r="C4344" s="13">
        <v>398000</v>
      </c>
    </row>
    <row r="4345" spans="1:3" x14ac:dyDescent="0.45">
      <c r="A4345" s="13">
        <v>0</v>
      </c>
      <c r="B4345" s="13">
        <v>0</v>
      </c>
      <c r="C4345" s="13">
        <v>68000</v>
      </c>
    </row>
    <row r="4346" spans="1:3" x14ac:dyDescent="0.45">
      <c r="A4346" s="13">
        <v>0</v>
      </c>
      <c r="B4346" s="13">
        <v>0</v>
      </c>
      <c r="C4346" s="13">
        <v>34000</v>
      </c>
    </row>
    <row r="4347" spans="1:3" x14ac:dyDescent="0.45">
      <c r="A4347" s="13">
        <v>0</v>
      </c>
      <c r="B4347" s="13">
        <v>0</v>
      </c>
      <c r="C4347" s="13">
        <v>330000</v>
      </c>
    </row>
    <row r="4348" spans="1:3" x14ac:dyDescent="0.45">
      <c r="A4348" s="13">
        <v>0</v>
      </c>
      <c r="B4348" s="13">
        <v>0</v>
      </c>
      <c r="C4348" s="13">
        <v>330000</v>
      </c>
    </row>
    <row r="4349" spans="1:3" x14ac:dyDescent="0.45">
      <c r="A4349" s="13">
        <v>0</v>
      </c>
      <c r="B4349" s="13">
        <v>0</v>
      </c>
      <c r="C4349" s="13">
        <v>34000</v>
      </c>
    </row>
    <row r="4350" spans="1:3" x14ac:dyDescent="0.45">
      <c r="A4350" s="13">
        <v>0</v>
      </c>
      <c r="B4350" s="13">
        <v>0</v>
      </c>
      <c r="C4350" s="13">
        <v>34000</v>
      </c>
    </row>
    <row r="4351" spans="1:3" x14ac:dyDescent="0.45">
      <c r="A4351" s="13">
        <v>0</v>
      </c>
      <c r="B4351" s="13">
        <v>0</v>
      </c>
      <c r="C4351" s="13">
        <v>799000</v>
      </c>
    </row>
    <row r="4352" spans="1:3" x14ac:dyDescent="0.45">
      <c r="A4352" s="13">
        <v>20000</v>
      </c>
      <c r="B4352" s="13">
        <v>0</v>
      </c>
      <c r="C4352" s="13">
        <v>398000</v>
      </c>
    </row>
    <row r="4353" spans="1:3" x14ac:dyDescent="0.45">
      <c r="A4353" s="13">
        <v>20000</v>
      </c>
      <c r="B4353" s="13">
        <v>0</v>
      </c>
      <c r="C4353" s="13">
        <v>330000</v>
      </c>
    </row>
    <row r="4354" spans="1:3" x14ac:dyDescent="0.45">
      <c r="A4354" s="13">
        <v>0</v>
      </c>
      <c r="B4354" s="13">
        <v>0</v>
      </c>
      <c r="C4354" s="13">
        <v>398000</v>
      </c>
    </row>
    <row r="4355" spans="1:3" x14ac:dyDescent="0.45">
      <c r="A4355" s="13">
        <v>20000</v>
      </c>
      <c r="B4355" s="13">
        <v>0</v>
      </c>
      <c r="C4355" s="13">
        <v>398000</v>
      </c>
    </row>
    <row r="4356" spans="1:3" x14ac:dyDescent="0.45">
      <c r="A4356" s="13">
        <v>0</v>
      </c>
      <c r="B4356" s="13">
        <v>0</v>
      </c>
      <c r="C4356" s="13">
        <v>93100</v>
      </c>
    </row>
    <row r="4357" spans="1:3" x14ac:dyDescent="0.45">
      <c r="A4357" s="13">
        <v>0</v>
      </c>
      <c r="B4357" s="13">
        <v>0</v>
      </c>
      <c r="C4357" s="13">
        <v>49000</v>
      </c>
    </row>
    <row r="4358" spans="1:3" x14ac:dyDescent="0.45">
      <c r="A4358" s="13">
        <v>0</v>
      </c>
      <c r="B4358" s="13">
        <v>0</v>
      </c>
      <c r="C4358" s="13">
        <v>148200</v>
      </c>
    </row>
    <row r="4359" spans="1:3" x14ac:dyDescent="0.45">
      <c r="A4359" s="13">
        <v>0</v>
      </c>
      <c r="B4359" s="13">
        <v>0</v>
      </c>
      <c r="C4359" s="13">
        <v>93100</v>
      </c>
    </row>
    <row r="4360" spans="1:3" x14ac:dyDescent="0.45">
      <c r="A4360" s="13">
        <v>0</v>
      </c>
      <c r="B4360" s="13">
        <v>0</v>
      </c>
      <c r="C4360" s="13">
        <v>134900</v>
      </c>
    </row>
    <row r="4361" spans="1:3" x14ac:dyDescent="0.45">
      <c r="A4361" s="13">
        <v>0</v>
      </c>
      <c r="B4361" s="13">
        <v>0</v>
      </c>
      <c r="C4361" s="13">
        <v>34000</v>
      </c>
    </row>
    <row r="4362" spans="1:3" x14ac:dyDescent="0.45">
      <c r="A4362" s="13">
        <v>0</v>
      </c>
      <c r="B4362" s="13">
        <v>0</v>
      </c>
      <c r="C4362" s="13">
        <v>68000</v>
      </c>
    </row>
    <row r="4363" spans="1:3" x14ac:dyDescent="0.45">
      <c r="A4363" s="13">
        <v>10850</v>
      </c>
      <c r="B4363" s="13">
        <v>0</v>
      </c>
      <c r="C4363" s="13">
        <v>217000</v>
      </c>
    </row>
    <row r="4364" spans="1:3" x14ac:dyDescent="0.45">
      <c r="A4364" s="13">
        <v>20000</v>
      </c>
      <c r="B4364" s="13">
        <v>0</v>
      </c>
      <c r="C4364" s="13">
        <v>330000</v>
      </c>
    </row>
    <row r="4365" spans="1:3" x14ac:dyDescent="0.45">
      <c r="A4365" s="13">
        <v>0</v>
      </c>
      <c r="B4365" s="13">
        <v>0</v>
      </c>
      <c r="C4365" s="13">
        <v>34000</v>
      </c>
    </row>
    <row r="4366" spans="1:3" x14ac:dyDescent="0.45">
      <c r="A4366" s="13">
        <v>8400</v>
      </c>
      <c r="B4366" s="13">
        <v>0</v>
      </c>
      <c r="C4366" s="13">
        <v>21000</v>
      </c>
    </row>
    <row r="4367" spans="1:3" x14ac:dyDescent="0.45">
      <c r="A4367" s="13">
        <v>8400</v>
      </c>
      <c r="B4367" s="13">
        <v>0</v>
      </c>
      <c r="C4367" s="13">
        <v>44000</v>
      </c>
    </row>
    <row r="4368" spans="1:3" x14ac:dyDescent="0.45">
      <c r="A4368" s="13">
        <v>8400</v>
      </c>
      <c r="B4368" s="13">
        <v>0</v>
      </c>
      <c r="C4368" s="13">
        <v>30000</v>
      </c>
    </row>
    <row r="4369" spans="1:3" x14ac:dyDescent="0.45">
      <c r="A4369" s="13">
        <v>8400</v>
      </c>
      <c r="B4369" s="13">
        <v>0</v>
      </c>
      <c r="C4369" s="13">
        <v>24000</v>
      </c>
    </row>
    <row r="4370" spans="1:3" x14ac:dyDescent="0.45">
      <c r="A4370" s="13">
        <v>8400</v>
      </c>
      <c r="B4370" s="13">
        <v>0</v>
      </c>
      <c r="C4370" s="13">
        <v>49000</v>
      </c>
    </row>
    <row r="4371" spans="1:3" x14ac:dyDescent="0.45">
      <c r="A4371" s="13">
        <v>0</v>
      </c>
      <c r="B4371" s="13">
        <v>0</v>
      </c>
      <c r="C4371" s="13">
        <v>16000</v>
      </c>
    </row>
    <row r="4372" spans="1:3" x14ac:dyDescent="0.45">
      <c r="A4372" s="13">
        <v>0</v>
      </c>
      <c r="B4372" s="13">
        <v>0</v>
      </c>
      <c r="C4372" s="13">
        <v>398000</v>
      </c>
    </row>
    <row r="4373" spans="1:3" x14ac:dyDescent="0.45">
      <c r="A4373" s="13">
        <v>10850</v>
      </c>
      <c r="B4373" s="13">
        <v>0</v>
      </c>
      <c r="C4373" s="13">
        <v>217000</v>
      </c>
    </row>
    <row r="4374" spans="1:3" x14ac:dyDescent="0.45">
      <c r="A4374" s="13">
        <v>0</v>
      </c>
      <c r="B4374" s="13">
        <v>0</v>
      </c>
      <c r="C4374" s="13">
        <v>140000</v>
      </c>
    </row>
    <row r="4375" spans="1:3" x14ac:dyDescent="0.45">
      <c r="A4375" s="13">
        <v>0</v>
      </c>
      <c r="B4375" s="13">
        <v>0</v>
      </c>
      <c r="C4375" s="13">
        <v>67450</v>
      </c>
    </row>
    <row r="4376" spans="1:3" x14ac:dyDescent="0.45">
      <c r="A4376" s="13">
        <v>0</v>
      </c>
      <c r="B4376" s="13">
        <v>0</v>
      </c>
      <c r="C4376" s="13">
        <v>46550</v>
      </c>
    </row>
    <row r="4377" spans="1:3" x14ac:dyDescent="0.45">
      <c r="A4377" s="13">
        <v>0</v>
      </c>
      <c r="B4377" s="13">
        <v>0</v>
      </c>
      <c r="C4377" s="13">
        <v>21000</v>
      </c>
    </row>
    <row r="4378" spans="1:3" x14ac:dyDescent="0.45">
      <c r="A4378" s="13">
        <v>0</v>
      </c>
      <c r="B4378" s="13">
        <v>0</v>
      </c>
      <c r="C4378" s="13">
        <v>93100</v>
      </c>
    </row>
    <row r="4379" spans="1:3" x14ac:dyDescent="0.45">
      <c r="A4379" s="13">
        <v>0</v>
      </c>
      <c r="B4379" s="13">
        <v>0</v>
      </c>
      <c r="C4379" s="13">
        <v>49000</v>
      </c>
    </row>
    <row r="4380" spans="1:3" x14ac:dyDescent="0.45">
      <c r="A4380" s="13">
        <v>0</v>
      </c>
      <c r="B4380" s="13">
        <v>0</v>
      </c>
      <c r="C4380" s="13">
        <v>93100</v>
      </c>
    </row>
    <row r="4381" spans="1:3" x14ac:dyDescent="0.45">
      <c r="A4381" s="13">
        <v>0</v>
      </c>
      <c r="B4381" s="13">
        <v>0</v>
      </c>
      <c r="C4381" s="13">
        <v>24000</v>
      </c>
    </row>
    <row r="4382" spans="1:3" x14ac:dyDescent="0.45">
      <c r="A4382" s="13">
        <v>20000</v>
      </c>
      <c r="B4382" s="13">
        <v>0</v>
      </c>
      <c r="C4382" s="13">
        <v>330000</v>
      </c>
    </row>
    <row r="4383" spans="1:3" x14ac:dyDescent="0.45">
      <c r="A4383" s="13">
        <v>20000</v>
      </c>
      <c r="B4383" s="13">
        <v>0</v>
      </c>
      <c r="C4383" s="13">
        <v>32000</v>
      </c>
    </row>
    <row r="4384" spans="1:3" x14ac:dyDescent="0.45">
      <c r="A4384" s="13">
        <v>20000</v>
      </c>
      <c r="B4384" s="13">
        <v>0</v>
      </c>
      <c r="C4384" s="13">
        <v>21500</v>
      </c>
    </row>
    <row r="4385" spans="1:3" x14ac:dyDescent="0.45">
      <c r="A4385" s="13">
        <v>20000</v>
      </c>
      <c r="B4385" s="13">
        <v>0</v>
      </c>
      <c r="C4385" s="13">
        <v>58000</v>
      </c>
    </row>
    <row r="4386" spans="1:3" x14ac:dyDescent="0.45">
      <c r="A4386" s="13">
        <v>20000</v>
      </c>
      <c r="B4386" s="13">
        <v>0</v>
      </c>
      <c r="C4386" s="13">
        <v>14500</v>
      </c>
    </row>
    <row r="4387" spans="1:3" x14ac:dyDescent="0.45">
      <c r="A4387" s="13">
        <v>20000</v>
      </c>
      <c r="B4387" s="13">
        <v>0</v>
      </c>
      <c r="C4387" s="13">
        <v>21000</v>
      </c>
    </row>
    <row r="4388" spans="1:3" x14ac:dyDescent="0.45">
      <c r="A4388" s="13">
        <v>0</v>
      </c>
      <c r="B4388" s="13">
        <v>0</v>
      </c>
      <c r="C4388" s="13">
        <v>93100</v>
      </c>
    </row>
    <row r="4389" spans="1:3" x14ac:dyDescent="0.45">
      <c r="A4389" s="13">
        <v>0</v>
      </c>
      <c r="B4389" s="13">
        <v>0</v>
      </c>
      <c r="C4389" s="13">
        <v>134900</v>
      </c>
    </row>
    <row r="4390" spans="1:3" x14ac:dyDescent="0.45">
      <c r="A4390" s="13">
        <v>13400</v>
      </c>
      <c r="B4390" s="13">
        <v>0</v>
      </c>
      <c r="C4390" s="13">
        <v>268000</v>
      </c>
    </row>
    <row r="4391" spans="1:3" x14ac:dyDescent="0.45">
      <c r="A4391" s="13">
        <v>0</v>
      </c>
      <c r="B4391" s="13">
        <v>0</v>
      </c>
      <c r="C4391" s="13">
        <v>330000</v>
      </c>
    </row>
    <row r="4392" spans="1:3" x14ac:dyDescent="0.45">
      <c r="A4392" s="13">
        <v>20000</v>
      </c>
      <c r="B4392" s="13">
        <v>0</v>
      </c>
      <c r="C4392" s="13">
        <v>330000</v>
      </c>
    </row>
    <row r="4393" spans="1:3" x14ac:dyDescent="0.45">
      <c r="A4393" s="13">
        <v>0</v>
      </c>
      <c r="B4393" s="13">
        <v>0</v>
      </c>
      <c r="C4393" s="13">
        <v>330000</v>
      </c>
    </row>
    <row r="4394" spans="1:3" x14ac:dyDescent="0.45">
      <c r="A4394" s="13">
        <v>0</v>
      </c>
      <c r="B4394" s="13">
        <v>0</v>
      </c>
      <c r="C4394" s="13">
        <v>33000</v>
      </c>
    </row>
    <row r="4395" spans="1:3" x14ac:dyDescent="0.45">
      <c r="A4395" s="13">
        <v>0</v>
      </c>
      <c r="B4395" s="13">
        <v>0</v>
      </c>
      <c r="C4395" s="13">
        <v>34000</v>
      </c>
    </row>
    <row r="4396" spans="1:3" x14ac:dyDescent="0.45">
      <c r="A4396" s="13">
        <v>20000</v>
      </c>
      <c r="B4396" s="13">
        <v>0</v>
      </c>
      <c r="C4396" s="13">
        <v>330000</v>
      </c>
    </row>
    <row r="4397" spans="1:3" x14ac:dyDescent="0.45">
      <c r="A4397" s="13">
        <v>0</v>
      </c>
      <c r="B4397" s="13">
        <v>0</v>
      </c>
      <c r="C4397" s="13">
        <v>160000</v>
      </c>
    </row>
    <row r="4398" spans="1:3" x14ac:dyDescent="0.45">
      <c r="A4398" s="13">
        <v>8000</v>
      </c>
      <c r="B4398" s="13">
        <v>0</v>
      </c>
      <c r="C4398" s="13">
        <v>160000</v>
      </c>
    </row>
    <row r="4399" spans="1:3" x14ac:dyDescent="0.45">
      <c r="A4399" s="13">
        <v>20000</v>
      </c>
      <c r="B4399" s="13">
        <v>0</v>
      </c>
      <c r="C4399" s="13">
        <v>330000</v>
      </c>
    </row>
    <row r="4400" spans="1:3" x14ac:dyDescent="0.45">
      <c r="A4400" s="13">
        <v>0</v>
      </c>
      <c r="B4400" s="13">
        <v>0</v>
      </c>
      <c r="C4400" s="13">
        <v>93100</v>
      </c>
    </row>
    <row r="4401" spans="1:3" x14ac:dyDescent="0.45">
      <c r="A4401" s="13">
        <v>0</v>
      </c>
      <c r="B4401" s="13">
        <v>0</v>
      </c>
      <c r="C4401" s="13">
        <v>98000</v>
      </c>
    </row>
    <row r="4402" spans="1:3" x14ac:dyDescent="0.45">
      <c r="A4402" s="13">
        <v>0</v>
      </c>
      <c r="B4402" s="13">
        <v>0</v>
      </c>
      <c r="C4402" s="13">
        <v>398000</v>
      </c>
    </row>
    <row r="4403" spans="1:3" x14ac:dyDescent="0.45">
      <c r="A4403" s="13">
        <v>0</v>
      </c>
      <c r="B4403" s="13">
        <v>0</v>
      </c>
      <c r="C4403" s="13">
        <v>20500</v>
      </c>
    </row>
    <row r="4404" spans="1:3" x14ac:dyDescent="0.45">
      <c r="A4404" s="13">
        <v>0</v>
      </c>
      <c r="B4404" s="13">
        <v>0</v>
      </c>
      <c r="C4404" s="13">
        <v>58000</v>
      </c>
    </row>
    <row r="4405" spans="1:3" x14ac:dyDescent="0.45">
      <c r="A4405" s="13">
        <v>0</v>
      </c>
      <c r="B4405" s="13">
        <v>0</v>
      </c>
      <c r="C4405" s="13">
        <v>66000</v>
      </c>
    </row>
    <row r="4406" spans="1:3" x14ac:dyDescent="0.45">
      <c r="A4406" s="13">
        <v>0</v>
      </c>
      <c r="B4406" s="13">
        <v>0</v>
      </c>
      <c r="C4406" s="13">
        <v>66000</v>
      </c>
    </row>
    <row r="4407" spans="1:3" x14ac:dyDescent="0.45">
      <c r="A4407" s="13">
        <v>0</v>
      </c>
      <c r="B4407" s="13">
        <v>0</v>
      </c>
      <c r="C4407" s="13">
        <v>30600</v>
      </c>
    </row>
    <row r="4408" spans="1:3" x14ac:dyDescent="0.45">
      <c r="A4408" s="13">
        <v>0</v>
      </c>
      <c r="B4408" s="13">
        <v>0</v>
      </c>
      <c r="C4408" s="13">
        <v>30600</v>
      </c>
    </row>
    <row r="4409" spans="1:3" x14ac:dyDescent="0.45">
      <c r="A4409" s="13">
        <v>20000</v>
      </c>
      <c r="B4409" s="13">
        <v>0</v>
      </c>
      <c r="C4409" s="13">
        <v>358200</v>
      </c>
    </row>
    <row r="4410" spans="1:3" x14ac:dyDescent="0.45">
      <c r="A4410" s="13">
        <v>0</v>
      </c>
      <c r="B4410" s="13">
        <v>0</v>
      </c>
      <c r="C4410" s="13">
        <v>297000</v>
      </c>
    </row>
    <row r="4411" spans="1:3" x14ac:dyDescent="0.45">
      <c r="A4411" s="13">
        <v>8115</v>
      </c>
      <c r="B4411" s="13">
        <v>0</v>
      </c>
      <c r="C4411" s="13">
        <v>162288</v>
      </c>
    </row>
    <row r="4412" spans="1:3" x14ac:dyDescent="0.45">
      <c r="A4412" s="13">
        <v>0</v>
      </c>
      <c r="B4412" s="13">
        <v>0</v>
      </c>
      <c r="C4412" s="13">
        <v>358200</v>
      </c>
    </row>
    <row r="4413" spans="1:3" x14ac:dyDescent="0.45">
      <c r="A4413" s="13">
        <v>20000</v>
      </c>
      <c r="B4413" s="13">
        <v>0</v>
      </c>
      <c r="C4413" s="13">
        <v>358200</v>
      </c>
    </row>
    <row r="4414" spans="1:3" x14ac:dyDescent="0.45">
      <c r="A4414" s="13">
        <v>20000</v>
      </c>
      <c r="B4414" s="13">
        <v>0</v>
      </c>
      <c r="C4414" s="13">
        <v>358200</v>
      </c>
    </row>
    <row r="4415" spans="1:3" x14ac:dyDescent="0.45">
      <c r="A4415" s="13">
        <v>30000</v>
      </c>
      <c r="B4415" s="13">
        <v>0</v>
      </c>
      <c r="C4415" s="13">
        <v>330000</v>
      </c>
    </row>
    <row r="4416" spans="1:3" x14ac:dyDescent="0.45">
      <c r="A4416" s="13">
        <v>30000</v>
      </c>
      <c r="B4416" s="13">
        <v>0</v>
      </c>
      <c r="C4416" s="13">
        <v>16000</v>
      </c>
    </row>
    <row r="4417" spans="1:3" x14ac:dyDescent="0.45">
      <c r="A4417" s="13">
        <v>30000</v>
      </c>
      <c r="B4417" s="13">
        <v>0</v>
      </c>
      <c r="C4417" s="13">
        <v>217000</v>
      </c>
    </row>
    <row r="4418" spans="1:3" x14ac:dyDescent="0.45">
      <c r="A4418" s="13">
        <v>10974</v>
      </c>
      <c r="B4418" s="13">
        <v>0</v>
      </c>
      <c r="C4418" s="13">
        <v>50600</v>
      </c>
    </row>
    <row r="4419" spans="1:3" x14ac:dyDescent="0.45">
      <c r="A4419" s="13">
        <v>10974</v>
      </c>
      <c r="B4419" s="13">
        <v>0</v>
      </c>
      <c r="C4419" s="13">
        <v>37720</v>
      </c>
    </row>
    <row r="4420" spans="1:3" x14ac:dyDescent="0.45">
      <c r="A4420" s="13">
        <v>10974</v>
      </c>
      <c r="B4420" s="13">
        <v>0</v>
      </c>
      <c r="C4420" s="13">
        <v>90160</v>
      </c>
    </row>
    <row r="4421" spans="1:3" x14ac:dyDescent="0.45">
      <c r="A4421" s="13">
        <v>10974</v>
      </c>
      <c r="B4421" s="13">
        <v>0</v>
      </c>
      <c r="C4421" s="13">
        <v>41000</v>
      </c>
    </row>
    <row r="4422" spans="1:3" x14ac:dyDescent="0.45">
      <c r="A4422" s="13">
        <v>0</v>
      </c>
      <c r="B4422" s="13">
        <v>0</v>
      </c>
      <c r="C4422" s="13">
        <v>217000</v>
      </c>
    </row>
    <row r="4423" spans="1:3" x14ac:dyDescent="0.45">
      <c r="A4423" s="13">
        <v>0</v>
      </c>
      <c r="B4423" s="13">
        <v>0</v>
      </c>
      <c r="C4423" s="13">
        <v>330000</v>
      </c>
    </row>
    <row r="4424" spans="1:3" x14ac:dyDescent="0.45">
      <c r="A4424" s="13">
        <v>0</v>
      </c>
      <c r="B4424" s="13">
        <v>0</v>
      </c>
      <c r="C4424" s="13">
        <v>121600</v>
      </c>
    </row>
    <row r="4425" spans="1:3" x14ac:dyDescent="0.45">
      <c r="A4425" s="13">
        <v>0</v>
      </c>
      <c r="B4425" s="13">
        <v>0</v>
      </c>
      <c r="C4425" s="13">
        <v>93100</v>
      </c>
    </row>
    <row r="4426" spans="1:3" x14ac:dyDescent="0.45">
      <c r="A4426" s="13">
        <v>0</v>
      </c>
      <c r="B4426" s="13">
        <v>0</v>
      </c>
      <c r="C4426" s="13">
        <v>93100</v>
      </c>
    </row>
    <row r="4427" spans="1:3" x14ac:dyDescent="0.45">
      <c r="A4427" s="13">
        <v>13400</v>
      </c>
      <c r="B4427" s="13">
        <v>0</v>
      </c>
      <c r="C4427" s="13">
        <v>268000</v>
      </c>
    </row>
    <row r="4428" spans="1:3" x14ac:dyDescent="0.45">
      <c r="A4428" s="13">
        <v>0</v>
      </c>
      <c r="B4428" s="13">
        <v>0</v>
      </c>
      <c r="C4428" s="13">
        <v>60000</v>
      </c>
    </row>
    <row r="4429" spans="1:3" x14ac:dyDescent="0.45">
      <c r="A4429" s="13">
        <v>0</v>
      </c>
      <c r="B4429" s="13">
        <v>0</v>
      </c>
      <c r="C4429" s="13">
        <v>49000</v>
      </c>
    </row>
    <row r="4430" spans="1:3" x14ac:dyDescent="0.45">
      <c r="A4430" s="13">
        <v>0</v>
      </c>
      <c r="B4430" s="13">
        <v>0</v>
      </c>
      <c r="C4430" s="13">
        <v>34000</v>
      </c>
    </row>
    <row r="4431" spans="1:3" x14ac:dyDescent="0.45">
      <c r="A4431" s="13">
        <v>0</v>
      </c>
      <c r="B4431" s="13">
        <v>0</v>
      </c>
      <c r="C4431" s="13">
        <v>93100</v>
      </c>
    </row>
    <row r="4432" spans="1:3" x14ac:dyDescent="0.45">
      <c r="A4432" s="13">
        <v>0</v>
      </c>
      <c r="B4432" s="13">
        <v>0</v>
      </c>
      <c r="C4432" s="13">
        <v>49000</v>
      </c>
    </row>
    <row r="4433" spans="1:3" x14ac:dyDescent="0.45">
      <c r="A4433" s="13">
        <v>0</v>
      </c>
      <c r="B4433" s="13">
        <v>0</v>
      </c>
      <c r="C4433" s="13">
        <v>21000</v>
      </c>
    </row>
    <row r="4434" spans="1:3" x14ac:dyDescent="0.45">
      <c r="A4434" s="13">
        <v>0</v>
      </c>
      <c r="B4434" s="13">
        <v>0</v>
      </c>
      <c r="C4434" s="13">
        <v>21000</v>
      </c>
    </row>
    <row r="4435" spans="1:3" x14ac:dyDescent="0.45">
      <c r="A4435" s="13">
        <v>0</v>
      </c>
      <c r="B4435" s="13">
        <v>0</v>
      </c>
      <c r="C4435" s="13">
        <v>21000</v>
      </c>
    </row>
    <row r="4436" spans="1:3" x14ac:dyDescent="0.45">
      <c r="A4436" s="13">
        <v>20000</v>
      </c>
      <c r="B4436" s="13">
        <v>0</v>
      </c>
      <c r="C4436" s="13">
        <v>398000</v>
      </c>
    </row>
    <row r="4437" spans="1:3" x14ac:dyDescent="0.45">
      <c r="A4437" s="13">
        <v>0</v>
      </c>
      <c r="B4437" s="13">
        <v>0</v>
      </c>
      <c r="C4437" s="13">
        <v>330000</v>
      </c>
    </row>
    <row r="4438" spans="1:3" x14ac:dyDescent="0.45">
      <c r="A4438" s="13">
        <v>10850</v>
      </c>
      <c r="B4438" s="13">
        <v>0</v>
      </c>
      <c r="C4438" s="13">
        <v>217000</v>
      </c>
    </row>
    <row r="4439" spans="1:3" x14ac:dyDescent="0.45">
      <c r="A4439" s="13">
        <v>0</v>
      </c>
      <c r="B4439" s="13">
        <v>0</v>
      </c>
      <c r="C4439" s="13">
        <v>32000</v>
      </c>
    </row>
    <row r="4440" spans="1:3" x14ac:dyDescent="0.45">
      <c r="A4440" s="13">
        <v>0</v>
      </c>
      <c r="B4440" s="13">
        <v>0</v>
      </c>
      <c r="C4440" s="13">
        <v>68000</v>
      </c>
    </row>
    <row r="4441" spans="1:3" x14ac:dyDescent="0.45">
      <c r="A4441" s="13">
        <v>0</v>
      </c>
      <c r="B4441" s="13">
        <v>0</v>
      </c>
      <c r="C4441" s="13">
        <v>34000</v>
      </c>
    </row>
    <row r="4442" spans="1:3" x14ac:dyDescent="0.45">
      <c r="A4442" s="13">
        <v>0</v>
      </c>
      <c r="B4442" s="13">
        <v>0</v>
      </c>
      <c r="C4442" s="13">
        <v>8000</v>
      </c>
    </row>
    <row r="4443" spans="1:3" x14ac:dyDescent="0.45">
      <c r="A4443" s="13">
        <v>0</v>
      </c>
      <c r="B4443" s="13">
        <v>0</v>
      </c>
      <c r="C4443" s="13">
        <v>49000</v>
      </c>
    </row>
    <row r="4444" spans="1:3" x14ac:dyDescent="0.45">
      <c r="A4444" s="13">
        <v>30000</v>
      </c>
      <c r="B4444" s="13">
        <v>0</v>
      </c>
      <c r="C4444" s="13">
        <v>799000</v>
      </c>
    </row>
    <row r="4445" spans="1:3" x14ac:dyDescent="0.45">
      <c r="A4445" s="13">
        <v>20000</v>
      </c>
      <c r="B4445" s="13">
        <v>0</v>
      </c>
      <c r="C4445" s="13">
        <v>21000</v>
      </c>
    </row>
    <row r="4446" spans="1:3" x14ac:dyDescent="0.45">
      <c r="A4446" s="13">
        <v>20000</v>
      </c>
      <c r="B4446" s="13">
        <v>0</v>
      </c>
      <c r="C4446" s="13">
        <v>398000</v>
      </c>
    </row>
    <row r="4447" spans="1:3" x14ac:dyDescent="0.45">
      <c r="A4447" s="13">
        <v>20000</v>
      </c>
      <c r="B4447" s="13">
        <v>0</v>
      </c>
      <c r="C4447" s="13">
        <v>49000</v>
      </c>
    </row>
    <row r="4448" spans="1:3" x14ac:dyDescent="0.45">
      <c r="A4448" s="13">
        <v>0</v>
      </c>
      <c r="B4448" s="13">
        <v>0</v>
      </c>
      <c r="C4448" s="13">
        <v>49000</v>
      </c>
    </row>
    <row r="4449" spans="1:3" x14ac:dyDescent="0.45">
      <c r="A4449" s="13">
        <v>20000</v>
      </c>
      <c r="B4449" s="13">
        <v>0</v>
      </c>
      <c r="C4449" s="13">
        <v>330000</v>
      </c>
    </row>
    <row r="4450" spans="1:3" x14ac:dyDescent="0.45">
      <c r="A4450" s="13">
        <v>0</v>
      </c>
      <c r="B4450" s="13">
        <v>0</v>
      </c>
      <c r="C4450" s="13">
        <v>34000</v>
      </c>
    </row>
    <row r="4451" spans="1:3" x14ac:dyDescent="0.45">
      <c r="A4451" s="13">
        <v>0</v>
      </c>
      <c r="B4451" s="13">
        <v>0</v>
      </c>
      <c r="C4451" s="13">
        <v>21000</v>
      </c>
    </row>
    <row r="4452" spans="1:3" x14ac:dyDescent="0.45">
      <c r="A4452" s="13">
        <v>0</v>
      </c>
      <c r="B4452" s="13">
        <v>0</v>
      </c>
      <c r="C4452" s="13">
        <v>57950</v>
      </c>
    </row>
    <row r="4453" spans="1:3" x14ac:dyDescent="0.45">
      <c r="A4453" s="13">
        <v>0</v>
      </c>
      <c r="B4453" s="13">
        <v>0</v>
      </c>
      <c r="C4453" s="13">
        <v>67450</v>
      </c>
    </row>
    <row r="4454" spans="1:3" x14ac:dyDescent="0.45">
      <c r="A4454" s="13">
        <v>0</v>
      </c>
      <c r="B4454" s="13">
        <v>0</v>
      </c>
      <c r="C4454" s="13">
        <v>71000</v>
      </c>
    </row>
    <row r="4455" spans="1:3" x14ac:dyDescent="0.45">
      <c r="A4455" s="13">
        <v>0</v>
      </c>
      <c r="B4455" s="13">
        <v>0</v>
      </c>
      <c r="C4455" s="13">
        <v>93100</v>
      </c>
    </row>
    <row r="4456" spans="1:3" x14ac:dyDescent="0.45">
      <c r="A4456" s="13">
        <v>0</v>
      </c>
      <c r="B4456" s="13">
        <v>0</v>
      </c>
      <c r="C4456" s="13">
        <v>34000</v>
      </c>
    </row>
    <row r="4457" spans="1:3" x14ac:dyDescent="0.45">
      <c r="A4457" s="13">
        <v>0</v>
      </c>
      <c r="B4457" s="13">
        <v>0</v>
      </c>
      <c r="C4457" s="13">
        <v>34000</v>
      </c>
    </row>
    <row r="4458" spans="1:3" x14ac:dyDescent="0.45">
      <c r="A4458" s="13">
        <v>20000</v>
      </c>
      <c r="B4458" s="13">
        <v>0</v>
      </c>
      <c r="C4458" s="13">
        <v>330000</v>
      </c>
    </row>
    <row r="4459" spans="1:3" x14ac:dyDescent="0.45">
      <c r="A4459" s="13">
        <v>0</v>
      </c>
      <c r="B4459" s="13">
        <v>0</v>
      </c>
      <c r="C4459" s="13">
        <v>82000</v>
      </c>
    </row>
    <row r="4460" spans="1:3" x14ac:dyDescent="0.45">
      <c r="A4460" s="13">
        <v>20000</v>
      </c>
      <c r="B4460" s="13">
        <v>0</v>
      </c>
      <c r="C4460" s="13">
        <v>330000</v>
      </c>
    </row>
    <row r="4461" spans="1:3" x14ac:dyDescent="0.45">
      <c r="A4461" s="13">
        <v>20000</v>
      </c>
      <c r="B4461" s="13">
        <v>0</v>
      </c>
      <c r="C4461" s="13">
        <v>20500</v>
      </c>
    </row>
    <row r="4462" spans="1:3" x14ac:dyDescent="0.45">
      <c r="A4462" s="13">
        <v>0</v>
      </c>
      <c r="B4462" s="13">
        <v>0</v>
      </c>
      <c r="C4462" s="13">
        <v>398000</v>
      </c>
    </row>
    <row r="4463" spans="1:3" x14ac:dyDescent="0.45">
      <c r="A4463" s="13">
        <v>0</v>
      </c>
      <c r="B4463" s="13">
        <v>0</v>
      </c>
      <c r="C4463" s="13">
        <v>38950</v>
      </c>
    </row>
    <row r="4464" spans="1:3" x14ac:dyDescent="0.45">
      <c r="A4464" s="13">
        <v>0</v>
      </c>
      <c r="B4464" s="13">
        <v>0</v>
      </c>
      <c r="C4464" s="13">
        <v>52250</v>
      </c>
    </row>
    <row r="4465" spans="1:3" x14ac:dyDescent="0.45">
      <c r="A4465" s="13">
        <v>0</v>
      </c>
      <c r="B4465" s="13">
        <v>0</v>
      </c>
      <c r="C4465" s="13">
        <v>57950</v>
      </c>
    </row>
    <row r="4466" spans="1:3" x14ac:dyDescent="0.45">
      <c r="A4466" s="13">
        <v>0</v>
      </c>
      <c r="B4466" s="13">
        <v>0</v>
      </c>
      <c r="C4466" s="13">
        <v>67450</v>
      </c>
    </row>
    <row r="4467" spans="1:3" x14ac:dyDescent="0.45">
      <c r="A4467" s="13">
        <v>20000</v>
      </c>
      <c r="B4467" s="13">
        <v>0</v>
      </c>
      <c r="C4467" s="13">
        <v>268000</v>
      </c>
    </row>
    <row r="4468" spans="1:3" x14ac:dyDescent="0.45">
      <c r="A4468" s="13">
        <v>20000</v>
      </c>
      <c r="B4468" s="13">
        <v>0</v>
      </c>
      <c r="C4468" s="13">
        <v>16000</v>
      </c>
    </row>
    <row r="4469" spans="1:3" x14ac:dyDescent="0.45">
      <c r="A4469" s="13">
        <v>20000</v>
      </c>
      <c r="B4469" s="13">
        <v>0</v>
      </c>
      <c r="C4469" s="13">
        <v>21000</v>
      </c>
    </row>
    <row r="4470" spans="1:3" x14ac:dyDescent="0.45">
      <c r="A4470" s="13">
        <v>0</v>
      </c>
      <c r="B4470" s="13">
        <v>0</v>
      </c>
      <c r="C4470" s="13">
        <v>34000</v>
      </c>
    </row>
    <row r="4471" spans="1:3" x14ac:dyDescent="0.45">
      <c r="A4471" s="13">
        <v>20000</v>
      </c>
      <c r="B4471" s="13">
        <v>0</v>
      </c>
      <c r="C4471" s="13">
        <v>330000</v>
      </c>
    </row>
    <row r="4472" spans="1:3" x14ac:dyDescent="0.45">
      <c r="A4472" s="13">
        <v>20000</v>
      </c>
      <c r="B4472" s="13">
        <v>0</v>
      </c>
      <c r="C4472" s="13">
        <v>49000</v>
      </c>
    </row>
    <row r="4473" spans="1:3" x14ac:dyDescent="0.45">
      <c r="A4473" s="13">
        <v>20000</v>
      </c>
      <c r="B4473" s="13">
        <v>0</v>
      </c>
      <c r="C4473" s="13">
        <v>330000</v>
      </c>
    </row>
    <row r="4474" spans="1:3" x14ac:dyDescent="0.45">
      <c r="A4474" s="13">
        <v>20000</v>
      </c>
      <c r="B4474" s="13">
        <v>0</v>
      </c>
      <c r="C4474" s="13">
        <v>398000</v>
      </c>
    </row>
    <row r="4475" spans="1:3" x14ac:dyDescent="0.45">
      <c r="A4475" s="13">
        <v>0</v>
      </c>
      <c r="B4475" s="13">
        <v>0</v>
      </c>
      <c r="C4475" s="13">
        <v>57950</v>
      </c>
    </row>
    <row r="4476" spans="1:3" x14ac:dyDescent="0.45">
      <c r="A4476" s="13">
        <v>0</v>
      </c>
      <c r="B4476" s="13">
        <v>0</v>
      </c>
      <c r="C4476" s="13">
        <v>67450</v>
      </c>
    </row>
    <row r="4477" spans="1:3" x14ac:dyDescent="0.45">
      <c r="A4477" s="13">
        <v>0</v>
      </c>
      <c r="B4477" s="13">
        <v>0</v>
      </c>
      <c r="C4477" s="13">
        <v>134900</v>
      </c>
    </row>
    <row r="4478" spans="1:3" x14ac:dyDescent="0.45">
      <c r="A4478" s="13">
        <v>0</v>
      </c>
      <c r="B4478" s="13">
        <v>0</v>
      </c>
      <c r="C4478" s="13">
        <v>71000</v>
      </c>
    </row>
    <row r="4479" spans="1:3" x14ac:dyDescent="0.45">
      <c r="A4479" s="13">
        <v>0</v>
      </c>
      <c r="B4479" s="13">
        <v>0</v>
      </c>
      <c r="C4479" s="13">
        <v>93100</v>
      </c>
    </row>
    <row r="4480" spans="1:3" x14ac:dyDescent="0.45">
      <c r="A4480" s="13">
        <v>0</v>
      </c>
      <c r="B4480" s="13">
        <v>0</v>
      </c>
      <c r="C4480" s="13">
        <v>93100</v>
      </c>
    </row>
    <row r="4481" spans="1:3" x14ac:dyDescent="0.45">
      <c r="A4481" s="13">
        <v>0</v>
      </c>
      <c r="B4481" s="13">
        <v>0</v>
      </c>
      <c r="C4481" s="13">
        <v>49000</v>
      </c>
    </row>
    <row r="4482" spans="1:3" x14ac:dyDescent="0.45">
      <c r="A4482" s="13">
        <v>0</v>
      </c>
      <c r="B4482" s="13">
        <v>0</v>
      </c>
      <c r="C4482" s="13">
        <v>799000</v>
      </c>
    </row>
    <row r="4483" spans="1:3" x14ac:dyDescent="0.45">
      <c r="A4483" s="13">
        <v>0</v>
      </c>
      <c r="B4483" s="13">
        <v>0</v>
      </c>
      <c r="C4483" s="13">
        <v>58000</v>
      </c>
    </row>
    <row r="4484" spans="1:3" x14ac:dyDescent="0.45">
      <c r="A4484" s="13">
        <v>0</v>
      </c>
      <c r="B4484" s="13">
        <v>0</v>
      </c>
      <c r="C4484" s="13">
        <v>34000</v>
      </c>
    </row>
    <row r="4485" spans="1:3" x14ac:dyDescent="0.45">
      <c r="A4485" s="13">
        <v>0</v>
      </c>
      <c r="B4485" s="13">
        <v>0</v>
      </c>
      <c r="C4485" s="13">
        <v>34000</v>
      </c>
    </row>
    <row r="4486" spans="1:3" x14ac:dyDescent="0.45">
      <c r="A4486" s="13">
        <v>0</v>
      </c>
      <c r="B4486" s="13">
        <v>0</v>
      </c>
      <c r="C4486" s="13">
        <v>102000</v>
      </c>
    </row>
    <row r="4487" spans="1:3" x14ac:dyDescent="0.45">
      <c r="A4487" s="13">
        <v>0</v>
      </c>
      <c r="B4487" s="13">
        <v>0</v>
      </c>
      <c r="C4487" s="13">
        <v>80000</v>
      </c>
    </row>
    <row r="4488" spans="1:3" x14ac:dyDescent="0.45">
      <c r="A4488" s="13">
        <v>30000</v>
      </c>
      <c r="B4488" s="13">
        <v>0</v>
      </c>
      <c r="C4488" s="13">
        <v>1399000</v>
      </c>
    </row>
    <row r="4489" spans="1:3" x14ac:dyDescent="0.45">
      <c r="A4489" s="13">
        <v>0</v>
      </c>
      <c r="B4489" s="13">
        <v>0</v>
      </c>
      <c r="C4489" s="13">
        <v>240000</v>
      </c>
    </row>
    <row r="4490" spans="1:3" x14ac:dyDescent="0.45">
      <c r="A4490" s="13">
        <v>20000</v>
      </c>
      <c r="B4490" s="13">
        <v>0</v>
      </c>
      <c r="C4490" s="13">
        <v>660000</v>
      </c>
    </row>
    <row r="4491" spans="1:3" x14ac:dyDescent="0.45">
      <c r="A4491" s="13">
        <v>0</v>
      </c>
      <c r="B4491" s="13">
        <v>0</v>
      </c>
      <c r="C4491" s="13">
        <v>82000</v>
      </c>
    </row>
    <row r="4492" spans="1:3" x14ac:dyDescent="0.45">
      <c r="A4492" s="13">
        <v>0</v>
      </c>
      <c r="B4492" s="13">
        <v>0</v>
      </c>
      <c r="C4492" s="13">
        <v>34000</v>
      </c>
    </row>
    <row r="4493" spans="1:3" x14ac:dyDescent="0.45">
      <c r="A4493" s="13">
        <v>0</v>
      </c>
      <c r="B4493" s="13">
        <v>0</v>
      </c>
      <c r="C4493" s="13">
        <v>22000</v>
      </c>
    </row>
    <row r="4494" spans="1:3" x14ac:dyDescent="0.45">
      <c r="A4494" s="13">
        <v>0</v>
      </c>
      <c r="B4494" s="13">
        <v>0</v>
      </c>
      <c r="C4494" s="13">
        <v>49000</v>
      </c>
    </row>
    <row r="4495" spans="1:3" x14ac:dyDescent="0.45">
      <c r="A4495" s="13">
        <v>20000</v>
      </c>
      <c r="B4495" s="13">
        <v>0</v>
      </c>
      <c r="C4495" s="13">
        <v>406000</v>
      </c>
    </row>
    <row r="4496" spans="1:3" x14ac:dyDescent="0.45">
      <c r="A4496" s="13">
        <v>0</v>
      </c>
      <c r="B4496" s="13">
        <v>0</v>
      </c>
      <c r="C4496" s="13">
        <v>34000</v>
      </c>
    </row>
    <row r="4497" spans="1:3" x14ac:dyDescent="0.45">
      <c r="A4497" s="13">
        <v>30000</v>
      </c>
      <c r="B4497" s="13">
        <v>0</v>
      </c>
      <c r="C4497" s="13">
        <v>799000</v>
      </c>
    </row>
    <row r="4498" spans="1:3" x14ac:dyDescent="0.45">
      <c r="A4498" s="13">
        <v>0</v>
      </c>
      <c r="B4498" s="13">
        <v>0</v>
      </c>
      <c r="C4498" s="13">
        <v>83790</v>
      </c>
    </row>
    <row r="4499" spans="1:3" x14ac:dyDescent="0.45">
      <c r="A4499" s="13">
        <v>0</v>
      </c>
      <c r="B4499" s="13">
        <v>0</v>
      </c>
      <c r="C4499" s="13">
        <v>44100</v>
      </c>
    </row>
    <row r="4500" spans="1:3" x14ac:dyDescent="0.45">
      <c r="A4500" s="13">
        <v>12350</v>
      </c>
      <c r="B4500" s="13">
        <v>0</v>
      </c>
      <c r="C4500" s="13">
        <v>141000</v>
      </c>
    </row>
    <row r="4501" spans="1:3" x14ac:dyDescent="0.45">
      <c r="A4501" s="13">
        <v>12350</v>
      </c>
      <c r="B4501" s="13">
        <v>0</v>
      </c>
      <c r="C4501" s="13">
        <v>106000</v>
      </c>
    </row>
    <row r="4502" spans="1:3" x14ac:dyDescent="0.45">
      <c r="A4502" s="13">
        <v>0</v>
      </c>
      <c r="B4502" s="13">
        <v>0</v>
      </c>
      <c r="C4502" s="13">
        <v>494000</v>
      </c>
    </row>
    <row r="4503" spans="1:3" x14ac:dyDescent="0.45">
      <c r="A4503" s="13">
        <v>20000</v>
      </c>
      <c r="B4503" s="13">
        <v>0</v>
      </c>
      <c r="C4503" s="13">
        <v>494000</v>
      </c>
    </row>
    <row r="4504" spans="1:3" x14ac:dyDescent="0.45">
      <c r="A4504" s="13">
        <v>0</v>
      </c>
      <c r="B4504" s="13">
        <v>0</v>
      </c>
      <c r="C4504" s="13">
        <v>61200</v>
      </c>
    </row>
    <row r="4505" spans="1:3" x14ac:dyDescent="0.45">
      <c r="A4505" s="13">
        <v>20000</v>
      </c>
      <c r="B4505" s="13">
        <v>0</v>
      </c>
      <c r="C4505" s="13">
        <v>297000</v>
      </c>
    </row>
    <row r="4506" spans="1:3" x14ac:dyDescent="0.45">
      <c r="A4506" s="13">
        <v>20000</v>
      </c>
      <c r="B4506" s="13">
        <v>0</v>
      </c>
      <c r="C4506" s="13">
        <v>24000</v>
      </c>
    </row>
    <row r="4507" spans="1:3" x14ac:dyDescent="0.45">
      <c r="A4507" s="13">
        <v>0</v>
      </c>
      <c r="B4507" s="13">
        <v>0</v>
      </c>
      <c r="C4507" s="13">
        <v>180320</v>
      </c>
    </row>
    <row r="4508" spans="1:3" x14ac:dyDescent="0.45">
      <c r="A4508" s="13">
        <v>0</v>
      </c>
      <c r="B4508" s="13">
        <v>0</v>
      </c>
      <c r="C4508" s="13">
        <v>34000</v>
      </c>
    </row>
    <row r="4509" spans="1:3" x14ac:dyDescent="0.45">
      <c r="A4509" s="13">
        <v>0</v>
      </c>
      <c r="B4509" s="13">
        <v>0</v>
      </c>
      <c r="C4509" s="13">
        <v>240000</v>
      </c>
    </row>
    <row r="4510" spans="1:3" x14ac:dyDescent="0.45">
      <c r="A4510" s="13">
        <v>0</v>
      </c>
      <c r="B4510" s="13">
        <v>0</v>
      </c>
      <c r="C4510" s="13">
        <v>49000</v>
      </c>
    </row>
    <row r="4511" spans="1:3" x14ac:dyDescent="0.45">
      <c r="A4511" s="13">
        <v>10850</v>
      </c>
      <c r="B4511" s="13">
        <v>0</v>
      </c>
      <c r="C4511" s="13">
        <v>217000</v>
      </c>
    </row>
    <row r="4512" spans="1:3" x14ac:dyDescent="0.45">
      <c r="A4512" s="13">
        <v>10850</v>
      </c>
      <c r="B4512" s="13">
        <v>0</v>
      </c>
      <c r="C4512" s="13">
        <v>217000</v>
      </c>
    </row>
    <row r="4513" spans="1:3" x14ac:dyDescent="0.45">
      <c r="A4513" s="13">
        <v>0</v>
      </c>
      <c r="B4513" s="13">
        <v>0</v>
      </c>
      <c r="C4513" s="13">
        <v>67450</v>
      </c>
    </row>
    <row r="4514" spans="1:3" x14ac:dyDescent="0.45">
      <c r="A4514" s="13">
        <v>0</v>
      </c>
      <c r="B4514" s="13">
        <v>0</v>
      </c>
      <c r="C4514" s="13">
        <v>77900</v>
      </c>
    </row>
    <row r="4515" spans="1:3" x14ac:dyDescent="0.45">
      <c r="A4515" s="13">
        <v>0</v>
      </c>
      <c r="B4515" s="13">
        <v>0</v>
      </c>
      <c r="C4515" s="13">
        <v>71000</v>
      </c>
    </row>
    <row r="4516" spans="1:3" x14ac:dyDescent="0.45">
      <c r="A4516" s="13">
        <v>30000</v>
      </c>
      <c r="B4516" s="13">
        <v>0</v>
      </c>
      <c r="C4516" s="13">
        <v>70000</v>
      </c>
    </row>
    <row r="4517" spans="1:3" x14ac:dyDescent="0.45">
      <c r="A4517" s="13">
        <v>30000</v>
      </c>
      <c r="B4517" s="13">
        <v>0</v>
      </c>
      <c r="C4517" s="13">
        <v>21000</v>
      </c>
    </row>
    <row r="4518" spans="1:3" x14ac:dyDescent="0.45">
      <c r="A4518" s="13">
        <v>30000</v>
      </c>
      <c r="B4518" s="13">
        <v>0</v>
      </c>
      <c r="C4518" s="13">
        <v>398000</v>
      </c>
    </row>
    <row r="4519" spans="1:3" x14ac:dyDescent="0.45">
      <c r="A4519" s="13">
        <v>30000</v>
      </c>
      <c r="B4519" s="13">
        <v>0</v>
      </c>
      <c r="C4519" s="13">
        <v>16000</v>
      </c>
    </row>
    <row r="4520" spans="1:3" x14ac:dyDescent="0.45">
      <c r="A4520" s="13">
        <v>30000</v>
      </c>
      <c r="B4520" s="13">
        <v>0</v>
      </c>
      <c r="C4520" s="13">
        <v>49000</v>
      </c>
    </row>
    <row r="4521" spans="1:3" x14ac:dyDescent="0.45">
      <c r="A4521" s="13">
        <v>0</v>
      </c>
      <c r="B4521" s="13">
        <v>0</v>
      </c>
      <c r="C4521" s="13">
        <v>67450</v>
      </c>
    </row>
    <row r="4522" spans="1:3" x14ac:dyDescent="0.45">
      <c r="A4522" s="13">
        <v>0</v>
      </c>
      <c r="B4522" s="13">
        <v>0</v>
      </c>
      <c r="C4522" s="13">
        <v>77900</v>
      </c>
    </row>
    <row r="4523" spans="1:3" x14ac:dyDescent="0.45">
      <c r="A4523" s="13">
        <v>20000</v>
      </c>
      <c r="B4523" s="13">
        <v>0</v>
      </c>
      <c r="C4523" s="13">
        <v>21000</v>
      </c>
    </row>
    <row r="4524" spans="1:3" x14ac:dyDescent="0.45">
      <c r="A4524" s="13">
        <v>20000</v>
      </c>
      <c r="B4524" s="13">
        <v>0</v>
      </c>
      <c r="C4524" s="13">
        <v>165000</v>
      </c>
    </row>
    <row r="4525" spans="1:3" x14ac:dyDescent="0.45">
      <c r="A4525" s="13">
        <v>20000</v>
      </c>
      <c r="B4525" s="13">
        <v>0</v>
      </c>
      <c r="C4525" s="13">
        <v>15000</v>
      </c>
    </row>
    <row r="4526" spans="1:3" x14ac:dyDescent="0.45">
      <c r="A4526" s="13">
        <v>20000</v>
      </c>
      <c r="B4526" s="13">
        <v>0</v>
      </c>
      <c r="C4526" s="13">
        <v>56000</v>
      </c>
    </row>
    <row r="4527" spans="1:3" x14ac:dyDescent="0.45">
      <c r="A4527" s="13">
        <v>20000</v>
      </c>
      <c r="B4527" s="13">
        <v>0</v>
      </c>
      <c r="C4527" s="13">
        <v>98000</v>
      </c>
    </row>
    <row r="4528" spans="1:3" x14ac:dyDescent="0.45">
      <c r="A4528" s="13">
        <v>13400</v>
      </c>
      <c r="B4528" s="13">
        <v>0</v>
      </c>
      <c r="C4528" s="13">
        <v>268000</v>
      </c>
    </row>
    <row r="4529" spans="1:3" x14ac:dyDescent="0.45">
      <c r="A4529" s="13">
        <v>0</v>
      </c>
      <c r="B4529" s="13">
        <v>0</v>
      </c>
      <c r="C4529" s="13">
        <v>34000</v>
      </c>
    </row>
    <row r="4530" spans="1:3" x14ac:dyDescent="0.45">
      <c r="A4530" s="13">
        <v>0</v>
      </c>
      <c r="B4530" s="13">
        <v>0</v>
      </c>
      <c r="C4530" s="13">
        <v>49000</v>
      </c>
    </row>
    <row r="4531" spans="1:3" x14ac:dyDescent="0.45">
      <c r="A4531" s="13">
        <v>0</v>
      </c>
      <c r="B4531" s="13">
        <v>0</v>
      </c>
      <c r="C4531" s="13">
        <v>34000</v>
      </c>
    </row>
    <row r="4532" spans="1:3" x14ac:dyDescent="0.45">
      <c r="A4532" s="13">
        <v>0</v>
      </c>
      <c r="B4532" s="13">
        <v>0</v>
      </c>
      <c r="C4532" s="13">
        <v>93100</v>
      </c>
    </row>
    <row r="4533" spans="1:3" x14ac:dyDescent="0.45">
      <c r="A4533" s="13">
        <v>0</v>
      </c>
      <c r="B4533" s="13">
        <v>0</v>
      </c>
      <c r="C4533" s="13">
        <v>49000</v>
      </c>
    </row>
    <row r="4534" spans="1:3" x14ac:dyDescent="0.45">
      <c r="A4534" s="13">
        <v>0</v>
      </c>
      <c r="B4534" s="13">
        <v>0</v>
      </c>
      <c r="C4534" s="13">
        <v>102000</v>
      </c>
    </row>
    <row r="4535" spans="1:3" x14ac:dyDescent="0.45">
      <c r="A4535" s="13">
        <v>30000</v>
      </c>
      <c r="B4535" s="13">
        <v>0</v>
      </c>
      <c r="C4535" s="13">
        <v>1399000</v>
      </c>
    </row>
    <row r="4536" spans="1:3" x14ac:dyDescent="0.45">
      <c r="A4536" s="13">
        <v>0</v>
      </c>
      <c r="B4536" s="13">
        <v>0</v>
      </c>
      <c r="C4536" s="13">
        <v>49000</v>
      </c>
    </row>
    <row r="4537" spans="1:3" x14ac:dyDescent="0.45">
      <c r="A4537" s="13">
        <v>0</v>
      </c>
      <c r="B4537" s="13">
        <v>0</v>
      </c>
      <c r="C4537" s="13">
        <v>34000</v>
      </c>
    </row>
    <row r="4538" spans="1:3" x14ac:dyDescent="0.45">
      <c r="A4538" s="13">
        <v>0</v>
      </c>
      <c r="B4538" s="13">
        <v>0</v>
      </c>
      <c r="C4538" s="13">
        <v>49000</v>
      </c>
    </row>
    <row r="4539" spans="1:3" x14ac:dyDescent="0.45">
      <c r="A4539" s="13">
        <v>0</v>
      </c>
      <c r="B4539" s="13">
        <v>0</v>
      </c>
      <c r="C4539" s="13">
        <v>60800</v>
      </c>
    </row>
    <row r="4540" spans="1:3" x14ac:dyDescent="0.45">
      <c r="A4540" s="13">
        <v>0</v>
      </c>
      <c r="B4540" s="13">
        <v>0</v>
      </c>
      <c r="C4540" s="13">
        <v>77900</v>
      </c>
    </row>
    <row r="4541" spans="1:3" x14ac:dyDescent="0.45">
      <c r="A4541" s="13">
        <v>0</v>
      </c>
      <c r="B4541" s="13">
        <v>0</v>
      </c>
      <c r="C4541" s="13">
        <v>330000</v>
      </c>
    </row>
    <row r="4542" spans="1:3" x14ac:dyDescent="0.45">
      <c r="A4542" s="13">
        <v>0</v>
      </c>
      <c r="B4542" s="13">
        <v>0</v>
      </c>
      <c r="C4542" s="13">
        <v>34000</v>
      </c>
    </row>
    <row r="4543" spans="1:3" x14ac:dyDescent="0.45">
      <c r="A4543" s="13">
        <v>0</v>
      </c>
      <c r="B4543" s="13">
        <v>0</v>
      </c>
      <c r="C4543" s="13">
        <v>67450</v>
      </c>
    </row>
    <row r="4544" spans="1:3" x14ac:dyDescent="0.45">
      <c r="A4544" s="13">
        <v>0</v>
      </c>
      <c r="B4544" s="13">
        <v>0</v>
      </c>
      <c r="C4544" s="13">
        <v>77900</v>
      </c>
    </row>
    <row r="4545" spans="1:3" x14ac:dyDescent="0.45">
      <c r="A4545" s="13">
        <v>20000</v>
      </c>
      <c r="B4545" s="13">
        <v>0</v>
      </c>
      <c r="C4545" s="13">
        <v>301760</v>
      </c>
    </row>
    <row r="4546" spans="1:3" x14ac:dyDescent="0.45">
      <c r="A4546" s="13">
        <v>20000</v>
      </c>
      <c r="B4546" s="13">
        <v>0</v>
      </c>
      <c r="C4546" s="13">
        <v>155800</v>
      </c>
    </row>
    <row r="4547" spans="1:3" x14ac:dyDescent="0.45">
      <c r="A4547" s="13">
        <v>0</v>
      </c>
      <c r="B4547" s="13">
        <v>0</v>
      </c>
      <c r="C4547" s="13">
        <v>49000</v>
      </c>
    </row>
    <row r="4548" spans="1:3" x14ac:dyDescent="0.45">
      <c r="A4548" s="13">
        <v>10850</v>
      </c>
      <c r="B4548" s="13">
        <v>0</v>
      </c>
      <c r="C4548" s="13">
        <v>217000</v>
      </c>
    </row>
    <row r="4549" spans="1:3" x14ac:dyDescent="0.45">
      <c r="A4549" s="13">
        <v>0</v>
      </c>
      <c r="B4549" s="13">
        <v>0</v>
      </c>
      <c r="C4549" s="13">
        <v>70000</v>
      </c>
    </row>
    <row r="4550" spans="1:3" x14ac:dyDescent="0.45">
      <c r="A4550" s="13">
        <v>10000</v>
      </c>
      <c r="B4550" s="13">
        <v>0</v>
      </c>
      <c r="C4550" s="13">
        <v>200000</v>
      </c>
    </row>
    <row r="4551" spans="1:3" x14ac:dyDescent="0.45">
      <c r="A4551" s="13">
        <v>13400</v>
      </c>
      <c r="B4551" s="13">
        <v>0</v>
      </c>
      <c r="C4551" s="13">
        <v>268000</v>
      </c>
    </row>
    <row r="4552" spans="1:3" x14ac:dyDescent="0.45">
      <c r="A4552" s="13">
        <v>0</v>
      </c>
      <c r="B4552" s="13">
        <v>0</v>
      </c>
      <c r="C4552" s="13">
        <v>330000</v>
      </c>
    </row>
    <row r="4553" spans="1:3" x14ac:dyDescent="0.45">
      <c r="A4553" s="13">
        <v>0</v>
      </c>
      <c r="B4553" s="13">
        <v>0</v>
      </c>
      <c r="C4553" s="13">
        <v>134900</v>
      </c>
    </row>
    <row r="4554" spans="1:3" x14ac:dyDescent="0.45">
      <c r="A4554" s="13">
        <v>20000</v>
      </c>
      <c r="B4554" s="13">
        <v>0</v>
      </c>
      <c r="C4554" s="13">
        <v>398000</v>
      </c>
    </row>
    <row r="4555" spans="1:3" x14ac:dyDescent="0.45">
      <c r="A4555" s="13">
        <v>30000</v>
      </c>
      <c r="B4555" s="13">
        <v>0</v>
      </c>
      <c r="C4555" s="13">
        <v>16000</v>
      </c>
    </row>
    <row r="4556" spans="1:3" x14ac:dyDescent="0.45">
      <c r="A4556" s="13">
        <v>30000</v>
      </c>
      <c r="B4556" s="13">
        <v>0</v>
      </c>
      <c r="C4556" s="13">
        <v>1399000</v>
      </c>
    </row>
    <row r="4557" spans="1:3" x14ac:dyDescent="0.45">
      <c r="A4557" s="13">
        <v>10850</v>
      </c>
      <c r="B4557" s="13">
        <v>0</v>
      </c>
      <c r="C4557" s="13">
        <v>217000</v>
      </c>
    </row>
    <row r="4558" spans="1:3" x14ac:dyDescent="0.45">
      <c r="A4558" s="13">
        <v>0</v>
      </c>
      <c r="B4558" s="13">
        <v>0</v>
      </c>
      <c r="C4558" s="13">
        <v>61000</v>
      </c>
    </row>
    <row r="4559" spans="1:3" x14ac:dyDescent="0.45">
      <c r="A4559" s="13">
        <v>0</v>
      </c>
      <c r="B4559" s="13">
        <v>0</v>
      </c>
      <c r="C4559" s="13">
        <v>49000</v>
      </c>
    </row>
    <row r="4560" spans="1:3" x14ac:dyDescent="0.45">
      <c r="A4560" s="13">
        <v>20000</v>
      </c>
      <c r="B4560" s="13">
        <v>0</v>
      </c>
      <c r="C4560" s="13">
        <v>16000</v>
      </c>
    </row>
    <row r="4561" spans="1:3" x14ac:dyDescent="0.45">
      <c r="A4561" s="13">
        <v>20000</v>
      </c>
      <c r="B4561" s="13">
        <v>0</v>
      </c>
      <c r="C4561" s="13">
        <v>398000</v>
      </c>
    </row>
    <row r="4562" spans="1:3" x14ac:dyDescent="0.45">
      <c r="A4562" s="13">
        <v>20000</v>
      </c>
      <c r="B4562" s="13">
        <v>0</v>
      </c>
      <c r="C4562" s="13">
        <v>24000</v>
      </c>
    </row>
    <row r="4563" spans="1:3" x14ac:dyDescent="0.45">
      <c r="A4563" s="13">
        <v>0</v>
      </c>
      <c r="B4563" s="13">
        <v>0</v>
      </c>
      <c r="C4563" s="13">
        <v>70000</v>
      </c>
    </row>
    <row r="4564" spans="1:3" x14ac:dyDescent="0.45">
      <c r="A4564" s="13">
        <v>0</v>
      </c>
      <c r="B4564" s="13">
        <v>0</v>
      </c>
      <c r="C4564" s="13">
        <v>180320</v>
      </c>
    </row>
    <row r="4565" spans="1:3" x14ac:dyDescent="0.45">
      <c r="A4565" s="13">
        <v>0</v>
      </c>
      <c r="B4565" s="13">
        <v>0</v>
      </c>
      <c r="C4565" s="13">
        <v>49000</v>
      </c>
    </row>
    <row r="4566" spans="1:3" x14ac:dyDescent="0.45">
      <c r="A4566" s="13">
        <v>9016</v>
      </c>
      <c r="B4566" s="13">
        <v>0</v>
      </c>
      <c r="C4566" s="13">
        <v>180320</v>
      </c>
    </row>
    <row r="4567" spans="1:3" x14ac:dyDescent="0.45">
      <c r="A4567" s="13">
        <v>0</v>
      </c>
      <c r="B4567" s="13">
        <v>0</v>
      </c>
      <c r="C4567" s="13">
        <v>106000</v>
      </c>
    </row>
    <row r="4568" spans="1:3" x14ac:dyDescent="0.45">
      <c r="A4568" s="13">
        <v>0</v>
      </c>
      <c r="B4568" s="13">
        <v>0</v>
      </c>
      <c r="C4568" s="13">
        <v>49000</v>
      </c>
    </row>
    <row r="4569" spans="1:3" x14ac:dyDescent="0.45">
      <c r="A4569" s="13">
        <v>0</v>
      </c>
      <c r="B4569" s="13">
        <v>0</v>
      </c>
      <c r="C4569" s="13">
        <v>57950</v>
      </c>
    </row>
    <row r="4570" spans="1:3" x14ac:dyDescent="0.45">
      <c r="A4570" s="13">
        <v>0</v>
      </c>
      <c r="B4570" s="13">
        <v>0</v>
      </c>
      <c r="C4570" s="13">
        <v>67450</v>
      </c>
    </row>
    <row r="4571" spans="1:3" x14ac:dyDescent="0.45">
      <c r="A4571" s="13">
        <v>0</v>
      </c>
      <c r="B4571" s="13">
        <v>0</v>
      </c>
      <c r="C4571" s="13">
        <v>155800</v>
      </c>
    </row>
    <row r="4572" spans="1:3" x14ac:dyDescent="0.45">
      <c r="A4572" s="13">
        <v>0</v>
      </c>
      <c r="B4572" s="13">
        <v>0</v>
      </c>
      <c r="C4572" s="13">
        <v>34000</v>
      </c>
    </row>
    <row r="4573" spans="1:3" x14ac:dyDescent="0.45">
      <c r="A4573" s="13">
        <v>0</v>
      </c>
      <c r="B4573" s="13">
        <v>0</v>
      </c>
      <c r="C4573" s="13">
        <v>78850</v>
      </c>
    </row>
    <row r="4574" spans="1:3" x14ac:dyDescent="0.45">
      <c r="A4574" s="13">
        <v>0</v>
      </c>
      <c r="B4574" s="13">
        <v>0</v>
      </c>
      <c r="C4574" s="13">
        <v>77900</v>
      </c>
    </row>
    <row r="4575" spans="1:3" x14ac:dyDescent="0.45">
      <c r="A4575" s="13">
        <v>0</v>
      </c>
      <c r="B4575" s="13">
        <v>0</v>
      </c>
      <c r="C4575" s="13">
        <v>71000</v>
      </c>
    </row>
    <row r="4576" spans="1:3" x14ac:dyDescent="0.45">
      <c r="A4576" s="13">
        <v>0</v>
      </c>
      <c r="B4576" s="13">
        <v>0</v>
      </c>
      <c r="C4576" s="13">
        <v>82000</v>
      </c>
    </row>
    <row r="4577" spans="1:3" x14ac:dyDescent="0.45">
      <c r="A4577" s="13">
        <v>0</v>
      </c>
      <c r="B4577" s="13">
        <v>0</v>
      </c>
      <c r="C4577" s="13">
        <v>93100</v>
      </c>
    </row>
    <row r="4578" spans="1:3" x14ac:dyDescent="0.45">
      <c r="A4578" s="13">
        <v>0</v>
      </c>
      <c r="B4578" s="13">
        <v>0</v>
      </c>
      <c r="C4578" s="13">
        <v>71000</v>
      </c>
    </row>
    <row r="4579" spans="1:3" x14ac:dyDescent="0.45">
      <c r="A4579" s="13">
        <v>0</v>
      </c>
      <c r="B4579" s="13">
        <v>0</v>
      </c>
      <c r="C4579" s="13">
        <v>117000</v>
      </c>
    </row>
    <row r="4580" spans="1:3" x14ac:dyDescent="0.45">
      <c r="A4580" s="13">
        <v>30000</v>
      </c>
      <c r="B4580" s="13">
        <v>0</v>
      </c>
      <c r="C4580" s="13">
        <v>649000</v>
      </c>
    </row>
    <row r="4581" spans="1:3" x14ac:dyDescent="0.45">
      <c r="A4581" s="13">
        <v>0</v>
      </c>
      <c r="B4581" s="13">
        <v>0</v>
      </c>
      <c r="C4581" s="13">
        <v>55000</v>
      </c>
    </row>
    <row r="4582" spans="1:3" x14ac:dyDescent="0.45">
      <c r="A4582" s="13">
        <v>20000</v>
      </c>
      <c r="B4582" s="13">
        <v>0</v>
      </c>
      <c r="C4582" s="13">
        <v>21000</v>
      </c>
    </row>
    <row r="4583" spans="1:3" x14ac:dyDescent="0.45">
      <c r="A4583" s="13">
        <v>20000</v>
      </c>
      <c r="B4583" s="13">
        <v>0</v>
      </c>
      <c r="C4583" s="13">
        <v>398000</v>
      </c>
    </row>
    <row r="4584" spans="1:3" x14ac:dyDescent="0.45">
      <c r="A4584" s="13">
        <v>20000</v>
      </c>
      <c r="B4584" s="13">
        <v>0</v>
      </c>
      <c r="C4584" s="13">
        <v>330000</v>
      </c>
    </row>
    <row r="4585" spans="1:3" x14ac:dyDescent="0.45">
      <c r="A4585" s="13">
        <v>0</v>
      </c>
      <c r="B4585" s="13">
        <v>0</v>
      </c>
      <c r="C4585" s="13">
        <v>71000</v>
      </c>
    </row>
    <row r="4586" spans="1:3" x14ac:dyDescent="0.45">
      <c r="A4586" s="13">
        <v>0</v>
      </c>
      <c r="B4586" s="13">
        <v>0</v>
      </c>
      <c r="C4586" s="13">
        <v>34000</v>
      </c>
    </row>
    <row r="4587" spans="1:3" x14ac:dyDescent="0.45">
      <c r="A4587" s="13">
        <v>13400</v>
      </c>
      <c r="B4587" s="13">
        <v>0</v>
      </c>
      <c r="C4587" s="13">
        <v>268000</v>
      </c>
    </row>
    <row r="4588" spans="1:3" x14ac:dyDescent="0.45">
      <c r="A4588" s="13">
        <v>0</v>
      </c>
      <c r="B4588" s="13">
        <v>0</v>
      </c>
      <c r="C4588" s="13">
        <v>34000</v>
      </c>
    </row>
    <row r="4589" spans="1:3" x14ac:dyDescent="0.45">
      <c r="A4589" s="13">
        <v>0</v>
      </c>
      <c r="B4589" s="13">
        <v>0</v>
      </c>
      <c r="C4589" s="13">
        <v>93100</v>
      </c>
    </row>
    <row r="4590" spans="1:3" x14ac:dyDescent="0.45">
      <c r="A4590" s="13">
        <v>0</v>
      </c>
      <c r="B4590" s="13">
        <v>0</v>
      </c>
      <c r="C4590" s="13">
        <v>49000</v>
      </c>
    </row>
    <row r="4591" spans="1:3" x14ac:dyDescent="0.45">
      <c r="A4591" s="13">
        <v>0</v>
      </c>
      <c r="B4591" s="13">
        <v>0</v>
      </c>
      <c r="C4591" s="13">
        <v>34000</v>
      </c>
    </row>
    <row r="4592" spans="1:3" x14ac:dyDescent="0.45">
      <c r="A4592" s="13">
        <v>0</v>
      </c>
      <c r="B4592" s="13">
        <v>0</v>
      </c>
      <c r="C4592" s="13">
        <v>57950</v>
      </c>
    </row>
    <row r="4593" spans="1:3" x14ac:dyDescent="0.45">
      <c r="A4593" s="13">
        <v>0</v>
      </c>
      <c r="B4593" s="13">
        <v>0</v>
      </c>
      <c r="C4593" s="13">
        <v>77900</v>
      </c>
    </row>
    <row r="4594" spans="1:3" x14ac:dyDescent="0.45">
      <c r="A4594" s="13">
        <v>20000</v>
      </c>
      <c r="B4594" s="13">
        <v>0</v>
      </c>
      <c r="C4594" s="13">
        <v>330000</v>
      </c>
    </row>
    <row r="4595" spans="1:3" x14ac:dyDescent="0.45">
      <c r="A4595" s="13">
        <v>13400</v>
      </c>
      <c r="B4595" s="13">
        <v>0</v>
      </c>
      <c r="C4595" s="13">
        <v>268000</v>
      </c>
    </row>
    <row r="4596" spans="1:3" x14ac:dyDescent="0.45">
      <c r="A4596" s="13">
        <v>0</v>
      </c>
      <c r="B4596" s="13">
        <v>0</v>
      </c>
      <c r="C4596" s="13">
        <v>42000</v>
      </c>
    </row>
    <row r="4597" spans="1:3" x14ac:dyDescent="0.45">
      <c r="A4597" s="13">
        <v>0</v>
      </c>
      <c r="B4597" s="13">
        <v>0</v>
      </c>
      <c r="C4597" s="13">
        <v>49000</v>
      </c>
    </row>
    <row r="4598" spans="1:3" x14ac:dyDescent="0.45">
      <c r="A4598" s="13">
        <v>0</v>
      </c>
      <c r="B4598" s="13">
        <v>0</v>
      </c>
      <c r="C4598" s="13">
        <v>155800</v>
      </c>
    </row>
    <row r="4599" spans="1:3" x14ac:dyDescent="0.45">
      <c r="A4599" s="13">
        <v>0</v>
      </c>
      <c r="B4599" s="13">
        <v>0</v>
      </c>
      <c r="C4599" s="13">
        <v>71000</v>
      </c>
    </row>
    <row r="4600" spans="1:3" x14ac:dyDescent="0.45">
      <c r="A4600" s="13">
        <v>0</v>
      </c>
      <c r="B4600" s="13">
        <v>0</v>
      </c>
      <c r="C4600" s="13">
        <v>64000</v>
      </c>
    </row>
    <row r="4601" spans="1:3" x14ac:dyDescent="0.45">
      <c r="A4601" s="13">
        <v>0</v>
      </c>
      <c r="B4601" s="13">
        <v>0</v>
      </c>
      <c r="C4601" s="13">
        <v>82000</v>
      </c>
    </row>
    <row r="4602" spans="1:3" x14ac:dyDescent="0.45">
      <c r="A4602" s="13">
        <v>0</v>
      </c>
      <c r="B4602" s="13">
        <v>0</v>
      </c>
      <c r="C4602" s="13">
        <v>98000</v>
      </c>
    </row>
    <row r="4603" spans="1:3" x14ac:dyDescent="0.45">
      <c r="A4603" s="13">
        <v>0</v>
      </c>
      <c r="B4603" s="13">
        <v>0</v>
      </c>
      <c r="C4603" s="13">
        <v>61000</v>
      </c>
    </row>
    <row r="4604" spans="1:3" x14ac:dyDescent="0.45">
      <c r="A4604" s="13">
        <v>0</v>
      </c>
      <c r="B4604" s="13">
        <v>0</v>
      </c>
      <c r="C4604" s="13">
        <v>64000</v>
      </c>
    </row>
    <row r="4605" spans="1:3" x14ac:dyDescent="0.45">
      <c r="A4605" s="13">
        <v>0</v>
      </c>
      <c r="B4605" s="13">
        <v>0</v>
      </c>
      <c r="C4605" s="13">
        <v>268000</v>
      </c>
    </row>
    <row r="4606" spans="1:3" x14ac:dyDescent="0.45">
      <c r="A4606" s="13">
        <v>0</v>
      </c>
      <c r="B4606" s="13">
        <v>0</v>
      </c>
      <c r="C4606" s="13">
        <v>65320</v>
      </c>
    </row>
    <row r="4607" spans="1:3" x14ac:dyDescent="0.45">
      <c r="A4607" s="13">
        <v>0</v>
      </c>
      <c r="B4607" s="13">
        <v>0</v>
      </c>
      <c r="C4607" s="13">
        <v>75440</v>
      </c>
    </row>
    <row r="4608" spans="1:3" x14ac:dyDescent="0.45">
      <c r="A4608" s="13">
        <v>0</v>
      </c>
      <c r="B4608" s="13">
        <v>0</v>
      </c>
      <c r="C4608" s="13">
        <v>180320</v>
      </c>
    </row>
    <row r="4609" spans="1:3" x14ac:dyDescent="0.45">
      <c r="A4609" s="13">
        <v>0</v>
      </c>
      <c r="B4609" s="13">
        <v>0</v>
      </c>
      <c r="C4609" s="13">
        <v>61000</v>
      </c>
    </row>
    <row r="4610" spans="1:3" x14ac:dyDescent="0.45">
      <c r="A4610" s="13">
        <v>0</v>
      </c>
      <c r="B4610" s="13">
        <v>0</v>
      </c>
      <c r="C4610" s="13">
        <v>67450</v>
      </c>
    </row>
    <row r="4611" spans="1:3" x14ac:dyDescent="0.45">
      <c r="A4611" s="13">
        <v>0</v>
      </c>
      <c r="B4611" s="13">
        <v>0</v>
      </c>
      <c r="C4611" s="13">
        <v>77900</v>
      </c>
    </row>
    <row r="4612" spans="1:3" x14ac:dyDescent="0.45">
      <c r="A4612" s="13">
        <v>13400</v>
      </c>
      <c r="B4612" s="13">
        <v>0</v>
      </c>
      <c r="C4612" s="13">
        <v>268000</v>
      </c>
    </row>
    <row r="4613" spans="1:3" x14ac:dyDescent="0.45">
      <c r="A4613" s="13">
        <v>0</v>
      </c>
      <c r="B4613" s="13">
        <v>0</v>
      </c>
      <c r="C4613" s="13">
        <v>434000</v>
      </c>
    </row>
    <row r="4614" spans="1:3" x14ac:dyDescent="0.45">
      <c r="A4614" s="13">
        <v>0</v>
      </c>
      <c r="B4614" s="13">
        <v>0</v>
      </c>
      <c r="C4614" s="13">
        <v>82000</v>
      </c>
    </row>
    <row r="4615" spans="1:3" x14ac:dyDescent="0.45">
      <c r="A4615" s="13">
        <v>0</v>
      </c>
      <c r="B4615" s="13">
        <v>0</v>
      </c>
      <c r="C4615" s="13">
        <v>33000</v>
      </c>
    </row>
    <row r="4616" spans="1:3" x14ac:dyDescent="0.45">
      <c r="A4616" s="13">
        <v>13400</v>
      </c>
      <c r="B4616" s="13">
        <v>0</v>
      </c>
      <c r="C4616" s="13">
        <v>268000</v>
      </c>
    </row>
    <row r="4617" spans="1:3" x14ac:dyDescent="0.45">
      <c r="A4617" s="13">
        <v>0</v>
      </c>
      <c r="B4617" s="13">
        <v>0</v>
      </c>
      <c r="C4617" s="13">
        <v>115900</v>
      </c>
    </row>
    <row r="4618" spans="1:3" x14ac:dyDescent="0.45">
      <c r="A4618" s="13">
        <v>0</v>
      </c>
      <c r="B4618" s="13">
        <v>0</v>
      </c>
      <c r="C4618" s="13">
        <v>98000</v>
      </c>
    </row>
    <row r="4619" spans="1:3" x14ac:dyDescent="0.45">
      <c r="A4619" s="13">
        <v>0</v>
      </c>
      <c r="B4619" s="13">
        <v>0</v>
      </c>
      <c r="C4619" s="13">
        <v>186200</v>
      </c>
    </row>
    <row r="4620" spans="1:3" x14ac:dyDescent="0.45">
      <c r="A4620" s="13">
        <v>20000</v>
      </c>
      <c r="B4620" s="13">
        <v>0</v>
      </c>
      <c r="C4620" s="13">
        <v>330000</v>
      </c>
    </row>
    <row r="4621" spans="1:3" x14ac:dyDescent="0.45">
      <c r="A4621" s="13">
        <v>10850</v>
      </c>
      <c r="B4621" s="13">
        <v>0</v>
      </c>
      <c r="C4621" s="13">
        <v>217000</v>
      </c>
    </row>
    <row r="4622" spans="1:3" x14ac:dyDescent="0.45">
      <c r="A4622" s="13">
        <v>0</v>
      </c>
      <c r="B4622" s="13">
        <v>0</v>
      </c>
      <c r="C4622" s="13">
        <v>217000</v>
      </c>
    </row>
    <row r="4623" spans="1:3" x14ac:dyDescent="0.45">
      <c r="A4623" s="13">
        <v>0</v>
      </c>
      <c r="B4623" s="13">
        <v>0</v>
      </c>
      <c r="C4623" s="13">
        <v>98000</v>
      </c>
    </row>
    <row r="4624" spans="1:3" x14ac:dyDescent="0.45">
      <c r="A4624" s="13">
        <v>0</v>
      </c>
      <c r="B4624" s="13">
        <v>0</v>
      </c>
      <c r="C4624" s="13">
        <v>71000</v>
      </c>
    </row>
    <row r="4625" spans="1:3" x14ac:dyDescent="0.45">
      <c r="A4625" s="13">
        <v>0</v>
      </c>
      <c r="B4625" s="13">
        <v>0</v>
      </c>
      <c r="C4625" s="13">
        <v>56000</v>
      </c>
    </row>
    <row r="4626" spans="1:3" x14ac:dyDescent="0.45">
      <c r="A4626" s="13">
        <v>0</v>
      </c>
      <c r="B4626" s="13">
        <v>0</v>
      </c>
      <c r="C4626" s="13">
        <v>49000</v>
      </c>
    </row>
    <row r="4627" spans="1:3" x14ac:dyDescent="0.45">
      <c r="A4627" s="13">
        <v>0</v>
      </c>
      <c r="B4627" s="13">
        <v>0</v>
      </c>
      <c r="C4627" s="13">
        <v>155800</v>
      </c>
    </row>
    <row r="4628" spans="1:3" x14ac:dyDescent="0.45">
      <c r="A4628" s="13">
        <v>20000</v>
      </c>
      <c r="B4628" s="13">
        <v>0</v>
      </c>
      <c r="C4628" s="13">
        <v>398000</v>
      </c>
    </row>
    <row r="4629" spans="1:3" x14ac:dyDescent="0.45">
      <c r="A4629" s="13">
        <v>20000</v>
      </c>
      <c r="B4629" s="13">
        <v>0</v>
      </c>
      <c r="C4629" s="13">
        <v>49000</v>
      </c>
    </row>
    <row r="4630" spans="1:3" x14ac:dyDescent="0.45">
      <c r="A4630" s="13">
        <v>0</v>
      </c>
      <c r="B4630" s="13">
        <v>0</v>
      </c>
      <c r="C4630" s="13">
        <v>71000</v>
      </c>
    </row>
    <row r="4631" spans="1:3" x14ac:dyDescent="0.45">
      <c r="A4631" s="13">
        <v>0</v>
      </c>
      <c r="B4631" s="13">
        <v>0</v>
      </c>
      <c r="C4631" s="13">
        <v>134900</v>
      </c>
    </row>
    <row r="4632" spans="1:3" x14ac:dyDescent="0.45">
      <c r="A4632" s="13">
        <v>0</v>
      </c>
      <c r="B4632" s="13">
        <v>0</v>
      </c>
      <c r="C4632" s="13">
        <v>268000</v>
      </c>
    </row>
    <row r="4633" spans="1:3" x14ac:dyDescent="0.45">
      <c r="A4633" s="13">
        <v>0</v>
      </c>
      <c r="B4633" s="13">
        <v>0</v>
      </c>
      <c r="C4633" s="13">
        <v>82000</v>
      </c>
    </row>
    <row r="4634" spans="1:3" x14ac:dyDescent="0.45">
      <c r="A4634" s="13">
        <v>0</v>
      </c>
      <c r="B4634" s="13">
        <v>0</v>
      </c>
      <c r="C4634" s="13">
        <v>261280</v>
      </c>
    </row>
    <row r="4635" spans="1:3" x14ac:dyDescent="0.45">
      <c r="A4635" s="13">
        <v>0</v>
      </c>
      <c r="B4635" s="13">
        <v>0</v>
      </c>
      <c r="C4635" s="13">
        <v>101200</v>
      </c>
    </row>
    <row r="4636" spans="1:3" x14ac:dyDescent="0.45">
      <c r="A4636" s="13">
        <v>0</v>
      </c>
      <c r="B4636" s="13">
        <v>0</v>
      </c>
      <c r="C4636" s="13">
        <v>130640</v>
      </c>
    </row>
    <row r="4637" spans="1:3" x14ac:dyDescent="0.45">
      <c r="A4637" s="13">
        <v>0</v>
      </c>
      <c r="B4637" s="13">
        <v>0</v>
      </c>
      <c r="C4637" s="13">
        <v>101200</v>
      </c>
    </row>
    <row r="4638" spans="1:3" x14ac:dyDescent="0.45">
      <c r="A4638" s="13">
        <v>0</v>
      </c>
      <c r="B4638" s="13">
        <v>0</v>
      </c>
      <c r="C4638" s="13">
        <v>130640</v>
      </c>
    </row>
    <row r="4639" spans="1:3" x14ac:dyDescent="0.45">
      <c r="A4639" s="13">
        <v>20000</v>
      </c>
      <c r="B4639" s="13">
        <v>0</v>
      </c>
      <c r="C4639" s="13">
        <v>127800</v>
      </c>
    </row>
    <row r="4640" spans="1:3" x14ac:dyDescent="0.45">
      <c r="A4640" s="13">
        <v>20000</v>
      </c>
      <c r="B4640" s="13">
        <v>0</v>
      </c>
      <c r="C4640" s="13">
        <v>73800</v>
      </c>
    </row>
    <row r="4641" spans="1:3" x14ac:dyDescent="0.45">
      <c r="A4641" s="13">
        <v>0</v>
      </c>
      <c r="B4641" s="13">
        <v>0</v>
      </c>
      <c r="C4641" s="13">
        <v>73800</v>
      </c>
    </row>
    <row r="4642" spans="1:3" x14ac:dyDescent="0.45">
      <c r="A4642" s="13">
        <v>0</v>
      </c>
      <c r="B4642" s="13">
        <v>0</v>
      </c>
      <c r="C4642" s="13">
        <v>73800</v>
      </c>
    </row>
    <row r="4643" spans="1:3" x14ac:dyDescent="0.45">
      <c r="A4643" s="13">
        <v>0</v>
      </c>
      <c r="B4643" s="13">
        <v>0</v>
      </c>
      <c r="C4643" s="13">
        <v>30600</v>
      </c>
    </row>
    <row r="4644" spans="1:3" x14ac:dyDescent="0.45">
      <c r="A4644" s="13">
        <v>35000</v>
      </c>
      <c r="B4644" s="13">
        <v>0</v>
      </c>
      <c r="C4644" s="13">
        <v>183000</v>
      </c>
    </row>
    <row r="4645" spans="1:3" x14ac:dyDescent="0.45">
      <c r="A4645" s="13">
        <v>35000</v>
      </c>
      <c r="B4645" s="13">
        <v>0</v>
      </c>
      <c r="C4645" s="13">
        <v>442800</v>
      </c>
    </row>
    <row r="4646" spans="1:3" x14ac:dyDescent="0.45">
      <c r="A4646" s="13">
        <v>0</v>
      </c>
      <c r="B4646" s="13">
        <v>0</v>
      </c>
      <c r="C4646" s="13">
        <v>30600</v>
      </c>
    </row>
    <row r="4647" spans="1:3" x14ac:dyDescent="0.45">
      <c r="A4647" s="13">
        <v>0</v>
      </c>
      <c r="B4647" s="13">
        <v>0</v>
      </c>
      <c r="C4647" s="13">
        <v>64000</v>
      </c>
    </row>
    <row r="4648" spans="1:3" x14ac:dyDescent="0.45">
      <c r="A4648" s="13">
        <v>0</v>
      </c>
      <c r="B4648" s="13">
        <v>0</v>
      </c>
      <c r="C4648" s="13">
        <v>42000</v>
      </c>
    </row>
    <row r="4649" spans="1:3" x14ac:dyDescent="0.45">
      <c r="A4649" s="13">
        <v>0</v>
      </c>
      <c r="B4649" s="13">
        <v>0</v>
      </c>
      <c r="C4649" s="13">
        <v>73800</v>
      </c>
    </row>
    <row r="4650" spans="1:3" x14ac:dyDescent="0.45">
      <c r="A4650" s="13">
        <v>0</v>
      </c>
      <c r="B4650" s="13">
        <v>0</v>
      </c>
      <c r="C4650" s="13">
        <v>16000</v>
      </c>
    </row>
    <row r="4651" spans="1:3" x14ac:dyDescent="0.45">
      <c r="A4651" s="13">
        <v>35000</v>
      </c>
      <c r="B4651" s="13">
        <v>0</v>
      </c>
      <c r="C4651" s="13">
        <v>358200</v>
      </c>
    </row>
    <row r="4652" spans="1:3" x14ac:dyDescent="0.45">
      <c r="A4652" s="13">
        <v>0</v>
      </c>
      <c r="B4652" s="13">
        <v>0</v>
      </c>
      <c r="C4652" s="13">
        <v>64000</v>
      </c>
    </row>
    <row r="4653" spans="1:3" x14ac:dyDescent="0.45">
      <c r="A4653" s="13">
        <v>0</v>
      </c>
      <c r="B4653" s="13">
        <v>0</v>
      </c>
      <c r="C4653" s="13">
        <v>63900</v>
      </c>
    </row>
    <row r="4654" spans="1:3" x14ac:dyDescent="0.45">
      <c r="A4654" s="13">
        <v>0</v>
      </c>
      <c r="B4654" s="13">
        <v>0</v>
      </c>
      <c r="C4654" s="13">
        <v>14400</v>
      </c>
    </row>
    <row r="4655" spans="1:3" x14ac:dyDescent="0.45">
      <c r="A4655" s="13">
        <v>0</v>
      </c>
      <c r="B4655" s="13">
        <v>0</v>
      </c>
      <c r="C4655" s="13">
        <v>73800</v>
      </c>
    </row>
    <row r="4656" spans="1:3" x14ac:dyDescent="0.45">
      <c r="A4656" s="13">
        <v>0</v>
      </c>
      <c r="B4656" s="13">
        <v>0</v>
      </c>
      <c r="C4656" s="13">
        <v>41000</v>
      </c>
    </row>
    <row r="4657" spans="1:3" x14ac:dyDescent="0.45">
      <c r="A4657" s="13">
        <v>0</v>
      </c>
      <c r="B4657" s="13">
        <v>0</v>
      </c>
      <c r="C4657" s="13">
        <v>55000</v>
      </c>
    </row>
    <row r="4658" spans="1:3" x14ac:dyDescent="0.45">
      <c r="A4658" s="13">
        <v>0</v>
      </c>
      <c r="B4658" s="13">
        <v>0</v>
      </c>
      <c r="C4658" s="13">
        <v>64000</v>
      </c>
    </row>
    <row r="4659" spans="1:3" x14ac:dyDescent="0.45">
      <c r="A4659" s="13">
        <v>0</v>
      </c>
      <c r="B4659" s="13">
        <v>0</v>
      </c>
      <c r="C4659" s="13">
        <v>88200</v>
      </c>
    </row>
    <row r="4660" spans="1:3" x14ac:dyDescent="0.45">
      <c r="A4660" s="13">
        <v>0</v>
      </c>
      <c r="B4660" s="13">
        <v>0</v>
      </c>
      <c r="C4660" s="13">
        <v>100800</v>
      </c>
    </row>
    <row r="4661" spans="1:3" x14ac:dyDescent="0.45">
      <c r="A4661" s="13">
        <v>0</v>
      </c>
      <c r="B4661" s="13">
        <v>0</v>
      </c>
      <c r="C4661" s="13">
        <v>63900</v>
      </c>
    </row>
    <row r="4662" spans="1:3" x14ac:dyDescent="0.45">
      <c r="A4662" s="13">
        <v>0</v>
      </c>
      <c r="B4662" s="13">
        <v>0</v>
      </c>
      <c r="C4662" s="13">
        <v>147600</v>
      </c>
    </row>
    <row r="4663" spans="1:3" x14ac:dyDescent="0.45">
      <c r="A4663" s="13">
        <v>35000</v>
      </c>
      <c r="B4663" s="13">
        <v>0</v>
      </c>
      <c r="C4663" s="13">
        <v>358200</v>
      </c>
    </row>
    <row r="4664" spans="1:3" x14ac:dyDescent="0.45">
      <c r="A4664" s="13">
        <v>0</v>
      </c>
      <c r="B4664" s="13">
        <v>0</v>
      </c>
      <c r="C4664" s="13">
        <v>176400</v>
      </c>
    </row>
    <row r="4665" spans="1:3" x14ac:dyDescent="0.45">
      <c r="A4665" s="13">
        <v>0</v>
      </c>
      <c r="B4665" s="13">
        <v>0</v>
      </c>
      <c r="C4665" s="13">
        <v>30600</v>
      </c>
    </row>
    <row r="4666" spans="1:3" x14ac:dyDescent="0.45">
      <c r="A4666" s="13">
        <v>0</v>
      </c>
      <c r="B4666" s="13">
        <v>0</v>
      </c>
      <c r="C4666" s="13">
        <v>54900</v>
      </c>
    </row>
    <row r="4667" spans="1:3" x14ac:dyDescent="0.45">
      <c r="A4667" s="13">
        <v>0</v>
      </c>
      <c r="B4667" s="13">
        <v>0</v>
      </c>
      <c r="C4667" s="13">
        <v>109800</v>
      </c>
    </row>
    <row r="4668" spans="1:3" x14ac:dyDescent="0.45">
      <c r="A4668" s="13">
        <v>0</v>
      </c>
      <c r="B4668" s="13">
        <v>0</v>
      </c>
      <c r="C4668" s="13">
        <v>142000</v>
      </c>
    </row>
    <row r="4669" spans="1:3" x14ac:dyDescent="0.45">
      <c r="A4669" s="13">
        <v>20000</v>
      </c>
      <c r="B4669" s="13">
        <v>0</v>
      </c>
      <c r="C4669" s="13">
        <v>71000</v>
      </c>
    </row>
    <row r="4670" spans="1:3" x14ac:dyDescent="0.45">
      <c r="A4670" s="13">
        <v>20000</v>
      </c>
      <c r="B4670" s="13">
        <v>0</v>
      </c>
      <c r="C4670" s="13">
        <v>82000</v>
      </c>
    </row>
    <row r="4671" spans="1:3" x14ac:dyDescent="0.45">
      <c r="A4671" s="13">
        <v>20000</v>
      </c>
      <c r="B4671" s="13">
        <v>0</v>
      </c>
      <c r="C4671" s="13">
        <v>61200</v>
      </c>
    </row>
    <row r="4672" spans="1:3" x14ac:dyDescent="0.45">
      <c r="A4672" s="13">
        <v>0</v>
      </c>
      <c r="B4672" s="13">
        <v>0</v>
      </c>
      <c r="C4672" s="13">
        <v>64000</v>
      </c>
    </row>
    <row r="4673" spans="1:3" x14ac:dyDescent="0.45">
      <c r="A4673" s="13">
        <v>0</v>
      </c>
      <c r="B4673" s="13">
        <v>0</v>
      </c>
      <c r="C4673" s="13">
        <v>63900</v>
      </c>
    </row>
    <row r="4674" spans="1:3" x14ac:dyDescent="0.45">
      <c r="A4674" s="13">
        <v>8200</v>
      </c>
      <c r="B4674" s="13">
        <v>0</v>
      </c>
      <c r="C4674" s="13">
        <v>164000</v>
      </c>
    </row>
    <row r="4675" spans="1:3" x14ac:dyDescent="0.45">
      <c r="A4675" s="13">
        <v>0</v>
      </c>
      <c r="B4675" s="13">
        <v>0</v>
      </c>
      <c r="C4675" s="13">
        <v>82000</v>
      </c>
    </row>
    <row r="4676" spans="1:3" x14ac:dyDescent="0.45">
      <c r="A4676" s="13">
        <v>0</v>
      </c>
      <c r="B4676" s="13">
        <v>0</v>
      </c>
      <c r="C4676" s="13">
        <v>49000</v>
      </c>
    </row>
    <row r="4677" spans="1:3" x14ac:dyDescent="0.45">
      <c r="A4677" s="13">
        <v>0</v>
      </c>
      <c r="B4677" s="13">
        <v>0</v>
      </c>
      <c r="C4677" s="13">
        <v>178000</v>
      </c>
    </row>
    <row r="4678" spans="1:3" x14ac:dyDescent="0.45">
      <c r="A4678" s="13">
        <v>20000</v>
      </c>
      <c r="B4678" s="13">
        <v>0</v>
      </c>
      <c r="C4678" s="13">
        <v>398000</v>
      </c>
    </row>
    <row r="4679" spans="1:3" x14ac:dyDescent="0.45">
      <c r="A4679" s="13">
        <v>0</v>
      </c>
      <c r="B4679" s="13">
        <v>0</v>
      </c>
      <c r="C4679" s="13">
        <v>82000</v>
      </c>
    </row>
    <row r="4680" spans="1:3" x14ac:dyDescent="0.45">
      <c r="A4680" s="13">
        <v>20000</v>
      </c>
      <c r="B4680" s="13">
        <v>0</v>
      </c>
      <c r="C4680" s="13">
        <v>320000</v>
      </c>
    </row>
    <row r="4681" spans="1:3" x14ac:dyDescent="0.45">
      <c r="A4681" s="13">
        <v>30000</v>
      </c>
      <c r="B4681" s="13">
        <v>0</v>
      </c>
      <c r="C4681" s="13">
        <v>1399000</v>
      </c>
    </row>
    <row r="4682" spans="1:3" x14ac:dyDescent="0.45">
      <c r="A4682" s="13">
        <v>11300</v>
      </c>
      <c r="B4682" s="13">
        <v>0</v>
      </c>
      <c r="C4682" s="13">
        <v>16000</v>
      </c>
    </row>
    <row r="4683" spans="1:3" x14ac:dyDescent="0.45">
      <c r="A4683" s="13">
        <v>11300</v>
      </c>
      <c r="B4683" s="13">
        <v>0</v>
      </c>
      <c r="C4683" s="13">
        <v>75000</v>
      </c>
    </row>
    <row r="4684" spans="1:3" x14ac:dyDescent="0.45">
      <c r="A4684" s="13">
        <v>11300</v>
      </c>
      <c r="B4684" s="13">
        <v>0</v>
      </c>
      <c r="C4684" s="13">
        <v>135000</v>
      </c>
    </row>
    <row r="4685" spans="1:3" x14ac:dyDescent="0.45">
      <c r="A4685" s="13">
        <v>10850</v>
      </c>
      <c r="B4685" s="13">
        <v>0</v>
      </c>
      <c r="C4685" s="13">
        <v>217000</v>
      </c>
    </row>
    <row r="4686" spans="1:3" x14ac:dyDescent="0.45">
      <c r="A4686" s="13">
        <v>0</v>
      </c>
      <c r="B4686" s="13">
        <v>0</v>
      </c>
      <c r="C4686" s="13">
        <v>217000</v>
      </c>
    </row>
    <row r="4687" spans="1:3" x14ac:dyDescent="0.45">
      <c r="A4687" s="13">
        <v>0</v>
      </c>
      <c r="B4687" s="13">
        <v>0</v>
      </c>
      <c r="C4687" s="13">
        <v>49000</v>
      </c>
    </row>
    <row r="4688" spans="1:3" x14ac:dyDescent="0.45">
      <c r="A4688" s="13">
        <v>0</v>
      </c>
      <c r="B4688" s="13">
        <v>0</v>
      </c>
      <c r="C4688" s="13">
        <v>21000</v>
      </c>
    </row>
    <row r="4689" spans="1:3" x14ac:dyDescent="0.45">
      <c r="A4689" s="13">
        <v>0</v>
      </c>
      <c r="B4689" s="13">
        <v>0</v>
      </c>
      <c r="C4689" s="13">
        <v>32000</v>
      </c>
    </row>
    <row r="4690" spans="1:3" x14ac:dyDescent="0.45">
      <c r="A4690" s="13">
        <v>0</v>
      </c>
      <c r="B4690" s="13">
        <v>0</v>
      </c>
      <c r="C4690" s="13">
        <v>49000</v>
      </c>
    </row>
    <row r="4691" spans="1:3" x14ac:dyDescent="0.45">
      <c r="A4691" s="13">
        <v>0</v>
      </c>
      <c r="B4691" s="13">
        <v>0</v>
      </c>
      <c r="C4691" s="13">
        <v>1399000</v>
      </c>
    </row>
    <row r="4692" spans="1:3" x14ac:dyDescent="0.45">
      <c r="A4692" s="13">
        <v>0</v>
      </c>
      <c r="B4692" s="13">
        <v>0</v>
      </c>
      <c r="C4692" s="13">
        <v>1399000</v>
      </c>
    </row>
    <row r="4693" spans="1:3" x14ac:dyDescent="0.45">
      <c r="A4693" s="13">
        <v>0</v>
      </c>
      <c r="B4693" s="13">
        <v>0</v>
      </c>
      <c r="C4693" s="13">
        <v>1399000</v>
      </c>
    </row>
    <row r="4694" spans="1:3" x14ac:dyDescent="0.45">
      <c r="A4694" s="13">
        <v>0</v>
      </c>
      <c r="B4694" s="13">
        <v>0</v>
      </c>
      <c r="C4694" s="13">
        <v>61000</v>
      </c>
    </row>
    <row r="4695" spans="1:3" x14ac:dyDescent="0.45">
      <c r="A4695" s="13">
        <v>8200</v>
      </c>
      <c r="B4695" s="13">
        <v>0</v>
      </c>
      <c r="C4695" s="13">
        <v>164000</v>
      </c>
    </row>
    <row r="4696" spans="1:3" x14ac:dyDescent="0.45">
      <c r="A4696" s="13">
        <v>0</v>
      </c>
      <c r="B4696" s="13">
        <v>0</v>
      </c>
      <c r="C4696" s="13">
        <v>330000</v>
      </c>
    </row>
    <row r="4697" spans="1:3" x14ac:dyDescent="0.45">
      <c r="A4697" s="13">
        <v>0</v>
      </c>
      <c r="B4697" s="13">
        <v>0</v>
      </c>
      <c r="C4697" s="13">
        <v>80000</v>
      </c>
    </row>
    <row r="4698" spans="1:3" x14ac:dyDescent="0.45">
      <c r="A4698" s="13">
        <v>0</v>
      </c>
      <c r="B4698" s="13">
        <v>0</v>
      </c>
      <c r="C4698" s="13">
        <v>330000</v>
      </c>
    </row>
    <row r="4699" spans="1:3" x14ac:dyDescent="0.45">
      <c r="A4699" s="13">
        <v>0</v>
      </c>
      <c r="B4699" s="13">
        <v>0</v>
      </c>
      <c r="C4699" s="13">
        <v>55000</v>
      </c>
    </row>
    <row r="4700" spans="1:3" x14ac:dyDescent="0.45">
      <c r="A4700" s="13">
        <v>0</v>
      </c>
      <c r="B4700" s="13">
        <v>0</v>
      </c>
      <c r="C4700" s="13">
        <v>49000</v>
      </c>
    </row>
    <row r="4701" spans="1:3" x14ac:dyDescent="0.45">
      <c r="A4701" s="13">
        <v>30000</v>
      </c>
      <c r="B4701" s="13">
        <v>0</v>
      </c>
      <c r="C4701" s="13">
        <v>1399000</v>
      </c>
    </row>
    <row r="4702" spans="1:3" x14ac:dyDescent="0.45">
      <c r="A4702" s="13">
        <v>8900</v>
      </c>
      <c r="B4702" s="13">
        <v>0</v>
      </c>
      <c r="C4702" s="13">
        <v>178000</v>
      </c>
    </row>
    <row r="4703" spans="1:3" x14ac:dyDescent="0.45">
      <c r="A4703" s="13">
        <v>10850</v>
      </c>
      <c r="B4703" s="13">
        <v>0</v>
      </c>
      <c r="C4703" s="13">
        <v>217000</v>
      </c>
    </row>
    <row r="4704" spans="1:3" x14ac:dyDescent="0.45">
      <c r="A4704" s="13">
        <v>0</v>
      </c>
      <c r="B4704" s="13">
        <v>0</v>
      </c>
      <c r="C4704" s="13">
        <v>1298000</v>
      </c>
    </row>
    <row r="4705" spans="1:3" x14ac:dyDescent="0.45">
      <c r="A4705" s="13">
        <v>0</v>
      </c>
      <c r="B4705" s="13">
        <v>0</v>
      </c>
      <c r="C4705" s="13">
        <v>71000</v>
      </c>
    </row>
    <row r="4706" spans="1:3" x14ac:dyDescent="0.45">
      <c r="A4706" s="13">
        <v>0</v>
      </c>
      <c r="B4706" s="13">
        <v>0</v>
      </c>
      <c r="C4706" s="13">
        <v>82000</v>
      </c>
    </row>
    <row r="4707" spans="1:3" x14ac:dyDescent="0.45">
      <c r="A4707" s="13">
        <v>0</v>
      </c>
      <c r="B4707" s="13">
        <v>0</v>
      </c>
      <c r="C4707" s="13">
        <v>142000</v>
      </c>
    </row>
    <row r="4708" spans="1:3" x14ac:dyDescent="0.45">
      <c r="A4708" s="13">
        <v>0</v>
      </c>
      <c r="B4708" s="13">
        <v>0</v>
      </c>
      <c r="C4708" s="13">
        <v>410000</v>
      </c>
    </row>
    <row r="4709" spans="1:3" x14ac:dyDescent="0.45">
      <c r="A4709" s="13">
        <v>0</v>
      </c>
      <c r="B4709" s="13">
        <v>0</v>
      </c>
      <c r="C4709" s="13">
        <v>64000</v>
      </c>
    </row>
    <row r="4710" spans="1:3" x14ac:dyDescent="0.45">
      <c r="A4710" s="13">
        <v>20000</v>
      </c>
      <c r="B4710" s="13">
        <v>0</v>
      </c>
      <c r="C4710" s="13">
        <v>330000</v>
      </c>
    </row>
    <row r="4711" spans="1:3" x14ac:dyDescent="0.45">
      <c r="A4711" s="13">
        <v>0</v>
      </c>
      <c r="B4711" s="13">
        <v>0</v>
      </c>
      <c r="C4711" s="13">
        <v>61000</v>
      </c>
    </row>
    <row r="4712" spans="1:3" x14ac:dyDescent="0.45">
      <c r="A4712" s="13">
        <v>20000</v>
      </c>
      <c r="B4712" s="13">
        <v>0</v>
      </c>
      <c r="C4712" s="13">
        <v>21000</v>
      </c>
    </row>
    <row r="4713" spans="1:3" x14ac:dyDescent="0.45">
      <c r="A4713" s="13">
        <v>20000</v>
      </c>
      <c r="B4713" s="13">
        <v>0</v>
      </c>
      <c r="C4713" s="13">
        <v>398000</v>
      </c>
    </row>
    <row r="4714" spans="1:3" x14ac:dyDescent="0.45">
      <c r="A4714" s="13">
        <v>0</v>
      </c>
      <c r="B4714" s="13">
        <v>0</v>
      </c>
      <c r="C4714" s="13">
        <v>64000</v>
      </c>
    </row>
    <row r="4715" spans="1:3" x14ac:dyDescent="0.45">
      <c r="A4715" s="13">
        <v>0</v>
      </c>
      <c r="B4715" s="13">
        <v>0</v>
      </c>
      <c r="C4715" s="13">
        <v>142000</v>
      </c>
    </row>
    <row r="4716" spans="1:3" x14ac:dyDescent="0.45">
      <c r="A4716" s="13">
        <v>20000</v>
      </c>
      <c r="B4716" s="13">
        <v>0</v>
      </c>
      <c r="C4716" s="13">
        <v>398000</v>
      </c>
    </row>
    <row r="4717" spans="1:3" x14ac:dyDescent="0.45">
      <c r="A4717" s="13">
        <v>20000</v>
      </c>
      <c r="B4717" s="13">
        <v>0</v>
      </c>
      <c r="C4717" s="13">
        <v>330000</v>
      </c>
    </row>
    <row r="4718" spans="1:3" x14ac:dyDescent="0.45">
      <c r="A4718" s="13">
        <v>10850</v>
      </c>
      <c r="B4718" s="13">
        <v>0</v>
      </c>
      <c r="C4718" s="13">
        <v>217000</v>
      </c>
    </row>
    <row r="4719" spans="1:3" x14ac:dyDescent="0.45">
      <c r="A4719" s="13">
        <v>0</v>
      </c>
      <c r="B4719" s="13">
        <v>0</v>
      </c>
      <c r="C4719" s="13">
        <v>61000</v>
      </c>
    </row>
    <row r="4720" spans="1:3" x14ac:dyDescent="0.45">
      <c r="A4720" s="13">
        <v>0</v>
      </c>
      <c r="B4720" s="13">
        <v>0</v>
      </c>
      <c r="C4720" s="13">
        <v>142000</v>
      </c>
    </row>
    <row r="4721" spans="1:3" x14ac:dyDescent="0.45">
      <c r="A4721" s="13">
        <v>0</v>
      </c>
      <c r="B4721" s="13">
        <v>0</v>
      </c>
      <c r="C4721" s="13">
        <v>48000</v>
      </c>
    </row>
    <row r="4722" spans="1:3" x14ac:dyDescent="0.45">
      <c r="A4722" s="13">
        <v>0</v>
      </c>
      <c r="B4722" s="13">
        <v>0</v>
      </c>
      <c r="C4722" s="13">
        <v>71000</v>
      </c>
    </row>
    <row r="4723" spans="1:3" x14ac:dyDescent="0.45">
      <c r="A4723" s="13">
        <v>0</v>
      </c>
      <c r="B4723" s="13">
        <v>0</v>
      </c>
      <c r="C4723" s="13">
        <v>39000</v>
      </c>
    </row>
    <row r="4724" spans="1:3" x14ac:dyDescent="0.45">
      <c r="A4724" s="13">
        <v>0</v>
      </c>
      <c r="B4724" s="13">
        <v>0</v>
      </c>
      <c r="C4724" s="13">
        <v>41000</v>
      </c>
    </row>
    <row r="4725" spans="1:3" x14ac:dyDescent="0.45">
      <c r="A4725" s="13">
        <v>0</v>
      </c>
      <c r="B4725" s="13">
        <v>0</v>
      </c>
      <c r="C4725" s="13">
        <v>64000</v>
      </c>
    </row>
    <row r="4726" spans="1:3" x14ac:dyDescent="0.45">
      <c r="A4726" s="13">
        <v>0</v>
      </c>
      <c r="B4726" s="13">
        <v>0</v>
      </c>
      <c r="C4726" s="13">
        <v>55000</v>
      </c>
    </row>
    <row r="4727" spans="1:3" x14ac:dyDescent="0.45">
      <c r="A4727" s="13">
        <v>0</v>
      </c>
      <c r="B4727" s="13">
        <v>0</v>
      </c>
      <c r="C4727" s="13">
        <v>294000</v>
      </c>
    </row>
    <row r="4728" spans="1:3" x14ac:dyDescent="0.45">
      <c r="A4728" s="13">
        <v>0</v>
      </c>
      <c r="B4728" s="13">
        <v>0</v>
      </c>
      <c r="C4728" s="13">
        <v>70000</v>
      </c>
    </row>
    <row r="4729" spans="1:3" x14ac:dyDescent="0.45">
      <c r="A4729" s="13">
        <v>0</v>
      </c>
      <c r="B4729" s="13">
        <v>0</v>
      </c>
      <c r="C4729" s="13">
        <v>122000</v>
      </c>
    </row>
    <row r="4730" spans="1:3" x14ac:dyDescent="0.45">
      <c r="A4730" s="13">
        <v>10850</v>
      </c>
      <c r="B4730" s="13">
        <v>0</v>
      </c>
      <c r="C4730" s="13">
        <v>217000</v>
      </c>
    </row>
    <row r="4731" spans="1:3" x14ac:dyDescent="0.45">
      <c r="A4731" s="13">
        <v>0</v>
      </c>
      <c r="B4731" s="13">
        <v>0</v>
      </c>
      <c r="C4731" s="13">
        <v>40000</v>
      </c>
    </row>
    <row r="4732" spans="1:3" x14ac:dyDescent="0.45">
      <c r="A4732" s="13">
        <v>0</v>
      </c>
      <c r="B4732" s="13">
        <v>0</v>
      </c>
      <c r="C4732" s="13">
        <v>48000</v>
      </c>
    </row>
    <row r="4733" spans="1:3" x14ac:dyDescent="0.45">
      <c r="A4733" s="13">
        <v>0</v>
      </c>
      <c r="B4733" s="13">
        <v>0</v>
      </c>
      <c r="C4733" s="13">
        <v>49000</v>
      </c>
    </row>
    <row r="4734" spans="1:3" x14ac:dyDescent="0.45">
      <c r="A4734" s="13">
        <v>7650</v>
      </c>
      <c r="B4734" s="13">
        <v>0</v>
      </c>
      <c r="C4734" s="13">
        <v>71000</v>
      </c>
    </row>
    <row r="4735" spans="1:3" x14ac:dyDescent="0.45">
      <c r="A4735" s="13">
        <v>7650</v>
      </c>
      <c r="B4735" s="13">
        <v>0</v>
      </c>
      <c r="C4735" s="13">
        <v>82000</v>
      </c>
    </row>
    <row r="4736" spans="1:3" x14ac:dyDescent="0.45">
      <c r="A4736" s="13">
        <v>0</v>
      </c>
      <c r="B4736" s="13">
        <v>0</v>
      </c>
      <c r="C4736" s="13">
        <v>36000</v>
      </c>
    </row>
    <row r="4737" spans="1:3" x14ac:dyDescent="0.45">
      <c r="A4737" s="13">
        <v>0</v>
      </c>
      <c r="B4737" s="13">
        <v>0</v>
      </c>
      <c r="C4737" s="13">
        <v>70000</v>
      </c>
    </row>
    <row r="4738" spans="1:3" x14ac:dyDescent="0.45">
      <c r="A4738" s="13">
        <v>0</v>
      </c>
      <c r="B4738" s="13">
        <v>0</v>
      </c>
      <c r="C4738" s="13">
        <v>82000</v>
      </c>
    </row>
    <row r="4739" spans="1:3" x14ac:dyDescent="0.45">
      <c r="A4739" s="13">
        <v>0</v>
      </c>
      <c r="B4739" s="13">
        <v>0</v>
      </c>
      <c r="C4739" s="13">
        <v>39000</v>
      </c>
    </row>
    <row r="4740" spans="1:3" x14ac:dyDescent="0.45">
      <c r="A4740" s="13">
        <v>0</v>
      </c>
      <c r="B4740" s="13">
        <v>0</v>
      </c>
      <c r="C4740" s="13">
        <v>88200</v>
      </c>
    </row>
    <row r="4741" spans="1:3" x14ac:dyDescent="0.45">
      <c r="A4741" s="13">
        <v>20000</v>
      </c>
      <c r="B4741" s="13">
        <v>0</v>
      </c>
      <c r="C4741" s="13">
        <v>358200</v>
      </c>
    </row>
    <row r="4742" spans="1:3" x14ac:dyDescent="0.45">
      <c r="A4742" s="13">
        <v>20000</v>
      </c>
      <c r="B4742" s="13">
        <v>0</v>
      </c>
      <c r="C4742" s="13">
        <v>410000</v>
      </c>
    </row>
    <row r="4743" spans="1:3" x14ac:dyDescent="0.45">
      <c r="A4743" s="13">
        <v>0</v>
      </c>
      <c r="B4743" s="13">
        <v>0</v>
      </c>
      <c r="C4743" s="13">
        <v>82000</v>
      </c>
    </row>
    <row r="4744" spans="1:3" x14ac:dyDescent="0.45">
      <c r="A4744" s="13">
        <v>0</v>
      </c>
      <c r="B4744" s="13">
        <v>0</v>
      </c>
      <c r="C4744" s="13">
        <v>88200</v>
      </c>
    </row>
    <row r="4745" spans="1:3" x14ac:dyDescent="0.45">
      <c r="A4745" s="13">
        <v>0</v>
      </c>
      <c r="B4745" s="13">
        <v>0</v>
      </c>
      <c r="C4745" s="13">
        <v>55000</v>
      </c>
    </row>
    <row r="4746" spans="1:3" x14ac:dyDescent="0.45">
      <c r="A4746" s="13">
        <v>0</v>
      </c>
      <c r="B4746" s="13">
        <v>0</v>
      </c>
      <c r="C4746" s="13">
        <v>41000</v>
      </c>
    </row>
    <row r="4747" spans="1:3" x14ac:dyDescent="0.45">
      <c r="A4747" s="13">
        <v>0</v>
      </c>
      <c r="B4747" s="13">
        <v>0</v>
      </c>
      <c r="C4747" s="13">
        <v>88200</v>
      </c>
    </row>
    <row r="4748" spans="1:3" x14ac:dyDescent="0.45">
      <c r="A4748" s="13">
        <v>13080</v>
      </c>
      <c r="B4748" s="13">
        <v>0</v>
      </c>
      <c r="C4748" s="13">
        <v>109600</v>
      </c>
    </row>
    <row r="4749" spans="1:3" x14ac:dyDescent="0.45">
      <c r="A4749" s="13">
        <v>13080</v>
      </c>
      <c r="B4749" s="13">
        <v>0</v>
      </c>
      <c r="C4749" s="13">
        <v>82000</v>
      </c>
    </row>
    <row r="4750" spans="1:3" x14ac:dyDescent="0.45">
      <c r="A4750" s="13">
        <v>13080</v>
      </c>
      <c r="B4750" s="13">
        <v>0</v>
      </c>
      <c r="C4750" s="13">
        <v>70000</v>
      </c>
    </row>
    <row r="4751" spans="1:3" x14ac:dyDescent="0.45">
      <c r="A4751" s="13">
        <v>0</v>
      </c>
      <c r="B4751" s="13">
        <v>0</v>
      </c>
      <c r="C4751" s="13">
        <v>142000</v>
      </c>
    </row>
    <row r="4752" spans="1:3" x14ac:dyDescent="0.45">
      <c r="A4752" s="13">
        <v>20000</v>
      </c>
      <c r="B4752" s="13">
        <v>0</v>
      </c>
      <c r="C4752" s="13">
        <v>21000</v>
      </c>
    </row>
    <row r="4753" spans="1:3" x14ac:dyDescent="0.45">
      <c r="A4753" s="13">
        <v>20000</v>
      </c>
      <c r="B4753" s="13">
        <v>0</v>
      </c>
      <c r="C4753" s="13">
        <v>358200</v>
      </c>
    </row>
    <row r="4754" spans="1:3" x14ac:dyDescent="0.45">
      <c r="A4754" s="13">
        <v>20000</v>
      </c>
      <c r="B4754" s="13">
        <v>0</v>
      </c>
      <c r="C4754" s="13">
        <v>49000</v>
      </c>
    </row>
    <row r="4755" spans="1:3" x14ac:dyDescent="0.45">
      <c r="A4755" s="13">
        <v>0</v>
      </c>
      <c r="B4755" s="13">
        <v>0</v>
      </c>
      <c r="C4755" s="13">
        <v>39000</v>
      </c>
    </row>
    <row r="4756" spans="1:3" x14ac:dyDescent="0.45">
      <c r="A4756" s="13">
        <v>9765</v>
      </c>
      <c r="B4756" s="13">
        <v>0</v>
      </c>
      <c r="C4756" s="13">
        <v>195300</v>
      </c>
    </row>
    <row r="4757" spans="1:3" x14ac:dyDescent="0.45">
      <c r="A4757" s="13">
        <v>0</v>
      </c>
      <c r="B4757" s="13">
        <v>0</v>
      </c>
      <c r="C4757" s="13">
        <v>297000</v>
      </c>
    </row>
    <row r="4758" spans="1:3" x14ac:dyDescent="0.45">
      <c r="A4758" s="13">
        <v>0</v>
      </c>
      <c r="B4758" s="13">
        <v>0</v>
      </c>
      <c r="C4758" s="13">
        <v>35000</v>
      </c>
    </row>
    <row r="4759" spans="1:3" x14ac:dyDescent="0.45">
      <c r="A4759" s="13">
        <v>14850</v>
      </c>
      <c r="B4759" s="13">
        <v>0</v>
      </c>
      <c r="C4759" s="13">
        <v>297000</v>
      </c>
    </row>
    <row r="4760" spans="1:3" x14ac:dyDescent="0.45">
      <c r="A4760" s="13">
        <v>0</v>
      </c>
      <c r="B4760" s="13">
        <v>0</v>
      </c>
      <c r="C4760" s="13">
        <v>109600</v>
      </c>
    </row>
    <row r="4761" spans="1:3" x14ac:dyDescent="0.45">
      <c r="A4761" s="13">
        <v>10115</v>
      </c>
      <c r="B4761" s="13">
        <v>0</v>
      </c>
      <c r="C4761" s="13">
        <v>128600</v>
      </c>
    </row>
    <row r="4762" spans="1:3" x14ac:dyDescent="0.45">
      <c r="A4762" s="13">
        <v>10115</v>
      </c>
      <c r="B4762" s="13">
        <v>0</v>
      </c>
      <c r="C4762" s="13">
        <v>73700</v>
      </c>
    </row>
    <row r="4763" spans="1:3" x14ac:dyDescent="0.45">
      <c r="A4763" s="13">
        <v>0</v>
      </c>
      <c r="B4763" s="13">
        <v>0</v>
      </c>
      <c r="C4763" s="13">
        <v>82000</v>
      </c>
    </row>
    <row r="4764" spans="1:3" x14ac:dyDescent="0.45">
      <c r="A4764" s="13">
        <v>0</v>
      </c>
      <c r="B4764" s="13">
        <v>0</v>
      </c>
      <c r="C4764" s="13">
        <v>21000</v>
      </c>
    </row>
    <row r="4765" spans="1:3" x14ac:dyDescent="0.45">
      <c r="A4765" s="13">
        <v>0</v>
      </c>
      <c r="B4765" s="13">
        <v>0</v>
      </c>
      <c r="C4765" s="13">
        <v>48000</v>
      </c>
    </row>
    <row r="4766" spans="1:3" x14ac:dyDescent="0.45">
      <c r="A4766" s="13">
        <v>0</v>
      </c>
      <c r="B4766" s="13">
        <v>0</v>
      </c>
      <c r="C4766" s="13">
        <v>147000</v>
      </c>
    </row>
    <row r="4767" spans="1:3" x14ac:dyDescent="0.45">
      <c r="A4767" s="13">
        <v>0</v>
      </c>
      <c r="B4767" s="13">
        <v>0</v>
      </c>
      <c r="C4767" s="13">
        <v>22000</v>
      </c>
    </row>
    <row r="4768" spans="1:3" x14ac:dyDescent="0.45">
      <c r="A4768" s="13">
        <v>8200</v>
      </c>
      <c r="B4768" s="13">
        <v>0</v>
      </c>
      <c r="C4768" s="13">
        <v>164000</v>
      </c>
    </row>
    <row r="4769" spans="1:3" x14ac:dyDescent="0.45">
      <c r="A4769" s="13">
        <v>0</v>
      </c>
      <c r="B4769" s="13">
        <v>0</v>
      </c>
      <c r="C4769" s="13">
        <v>61000</v>
      </c>
    </row>
    <row r="4770" spans="1:3" x14ac:dyDescent="0.45">
      <c r="A4770" s="13">
        <v>0</v>
      </c>
      <c r="B4770" s="13">
        <v>0</v>
      </c>
      <c r="C4770" s="13">
        <v>142000</v>
      </c>
    </row>
    <row r="4771" spans="1:3" x14ac:dyDescent="0.45">
      <c r="A4771" s="13">
        <v>0</v>
      </c>
      <c r="B4771" s="13">
        <v>0</v>
      </c>
      <c r="C4771" s="13">
        <v>39000</v>
      </c>
    </row>
    <row r="4772" spans="1:3" x14ac:dyDescent="0.45">
      <c r="A4772" s="13">
        <v>8200</v>
      </c>
      <c r="B4772" s="13">
        <v>0</v>
      </c>
      <c r="C4772" s="13">
        <v>164000</v>
      </c>
    </row>
    <row r="4773" spans="1:3" x14ac:dyDescent="0.45">
      <c r="A4773" s="13">
        <v>12050</v>
      </c>
      <c r="B4773" s="13">
        <v>0</v>
      </c>
      <c r="C4773" s="13">
        <v>24000</v>
      </c>
    </row>
    <row r="4774" spans="1:3" x14ac:dyDescent="0.45">
      <c r="A4774" s="13">
        <v>12050</v>
      </c>
      <c r="B4774" s="13">
        <v>0</v>
      </c>
      <c r="C4774" s="13">
        <v>217000</v>
      </c>
    </row>
    <row r="4775" spans="1:3" x14ac:dyDescent="0.45">
      <c r="A4775" s="13">
        <v>0</v>
      </c>
      <c r="B4775" s="13">
        <v>0</v>
      </c>
      <c r="C4775" s="13">
        <v>245000</v>
      </c>
    </row>
    <row r="4776" spans="1:3" x14ac:dyDescent="0.45">
      <c r="A4776" s="13">
        <v>8200</v>
      </c>
      <c r="B4776" s="13">
        <v>0</v>
      </c>
      <c r="C4776" s="13">
        <v>164000</v>
      </c>
    </row>
    <row r="4777" spans="1:3" x14ac:dyDescent="0.45">
      <c r="A4777" s="13">
        <v>0</v>
      </c>
      <c r="B4777" s="13">
        <v>0</v>
      </c>
      <c r="C4777" s="13">
        <v>49000</v>
      </c>
    </row>
    <row r="4778" spans="1:3" x14ac:dyDescent="0.45">
      <c r="A4778" s="13">
        <v>20000</v>
      </c>
      <c r="B4778" s="13">
        <v>0</v>
      </c>
      <c r="C4778" s="13">
        <v>398000</v>
      </c>
    </row>
    <row r="4779" spans="1:3" x14ac:dyDescent="0.45">
      <c r="A4779" s="13">
        <v>20000</v>
      </c>
      <c r="B4779" s="13">
        <v>0</v>
      </c>
      <c r="C4779" s="13">
        <v>330000</v>
      </c>
    </row>
    <row r="4780" spans="1:3" x14ac:dyDescent="0.45">
      <c r="A4780" s="13">
        <v>0</v>
      </c>
      <c r="B4780" s="13">
        <v>0</v>
      </c>
      <c r="C4780" s="13">
        <v>164000</v>
      </c>
    </row>
    <row r="4781" spans="1:3" x14ac:dyDescent="0.45">
      <c r="A4781" s="13">
        <v>0</v>
      </c>
      <c r="B4781" s="13">
        <v>0</v>
      </c>
      <c r="C4781" s="13">
        <v>98000</v>
      </c>
    </row>
    <row r="4782" spans="1:3" x14ac:dyDescent="0.45">
      <c r="A4782" s="13">
        <v>0</v>
      </c>
      <c r="B4782" s="13">
        <v>0</v>
      </c>
      <c r="C4782" s="13">
        <v>16000</v>
      </c>
    </row>
    <row r="4783" spans="1:3" x14ac:dyDescent="0.45">
      <c r="A4783" s="13">
        <v>0</v>
      </c>
      <c r="B4783" s="13">
        <v>0</v>
      </c>
      <c r="C4783" s="13">
        <v>72000</v>
      </c>
    </row>
    <row r="4784" spans="1:3" x14ac:dyDescent="0.45">
      <c r="A4784" s="13">
        <v>0</v>
      </c>
      <c r="B4784" s="13">
        <v>0</v>
      </c>
      <c r="C4784" s="13">
        <v>24000</v>
      </c>
    </row>
    <row r="4785" spans="1:3" x14ac:dyDescent="0.45">
      <c r="A4785" s="13">
        <v>20000</v>
      </c>
      <c r="B4785" s="13">
        <v>0</v>
      </c>
      <c r="C4785" s="13">
        <v>398000</v>
      </c>
    </row>
    <row r="4786" spans="1:3" x14ac:dyDescent="0.45">
      <c r="A4786" s="13">
        <v>0</v>
      </c>
      <c r="B4786" s="13">
        <v>0</v>
      </c>
      <c r="C4786" s="13">
        <v>16000</v>
      </c>
    </row>
    <row r="4787" spans="1:3" x14ac:dyDescent="0.45">
      <c r="A4787" s="13">
        <v>0</v>
      </c>
      <c r="B4787" s="13">
        <v>0</v>
      </c>
      <c r="C4787" s="13">
        <v>39000</v>
      </c>
    </row>
    <row r="4788" spans="1:3" x14ac:dyDescent="0.45">
      <c r="A4788" s="13">
        <v>0</v>
      </c>
      <c r="B4788" s="13">
        <v>0</v>
      </c>
      <c r="C4788" s="13">
        <v>98000</v>
      </c>
    </row>
    <row r="4789" spans="1:3" x14ac:dyDescent="0.45">
      <c r="A4789" s="13">
        <v>0</v>
      </c>
      <c r="B4789" s="13">
        <v>0</v>
      </c>
      <c r="C4789" s="13">
        <v>140000</v>
      </c>
    </row>
    <row r="4790" spans="1:3" x14ac:dyDescent="0.45">
      <c r="A4790" s="13">
        <v>8550</v>
      </c>
      <c r="B4790" s="13">
        <v>0</v>
      </c>
      <c r="C4790" s="13">
        <v>61000</v>
      </c>
    </row>
    <row r="4791" spans="1:3" x14ac:dyDescent="0.45">
      <c r="A4791" s="13">
        <v>8550</v>
      </c>
      <c r="B4791" s="13">
        <v>0</v>
      </c>
      <c r="C4791" s="13">
        <v>71000</v>
      </c>
    </row>
    <row r="4792" spans="1:3" x14ac:dyDescent="0.45">
      <c r="A4792" s="13">
        <v>8550</v>
      </c>
      <c r="B4792" s="13">
        <v>0</v>
      </c>
      <c r="C4792" s="13">
        <v>39000</v>
      </c>
    </row>
    <row r="4793" spans="1:3" x14ac:dyDescent="0.45">
      <c r="A4793" s="13">
        <v>0</v>
      </c>
      <c r="B4793" s="13">
        <v>0</v>
      </c>
      <c r="C4793" s="13">
        <v>98000</v>
      </c>
    </row>
    <row r="4794" spans="1:3" x14ac:dyDescent="0.45">
      <c r="A4794" s="13">
        <v>0</v>
      </c>
      <c r="B4794" s="13">
        <v>0</v>
      </c>
      <c r="C4794" s="13">
        <v>70000</v>
      </c>
    </row>
    <row r="4795" spans="1:3" x14ac:dyDescent="0.45">
      <c r="A4795" s="13">
        <v>20000</v>
      </c>
      <c r="B4795" s="13">
        <v>0</v>
      </c>
      <c r="C4795" s="13">
        <v>330000</v>
      </c>
    </row>
    <row r="4796" spans="1:3" x14ac:dyDescent="0.45">
      <c r="A4796" s="13">
        <v>0</v>
      </c>
      <c r="B4796" s="13">
        <v>0</v>
      </c>
      <c r="C4796" s="13">
        <v>71000</v>
      </c>
    </row>
    <row r="4797" spans="1:3" x14ac:dyDescent="0.45">
      <c r="A4797" s="13">
        <v>0</v>
      </c>
      <c r="B4797" s="13">
        <v>0</v>
      </c>
      <c r="C4797" s="13">
        <v>82000</v>
      </c>
    </row>
    <row r="4798" spans="1:3" x14ac:dyDescent="0.45">
      <c r="A4798" s="13">
        <v>0</v>
      </c>
      <c r="B4798" s="13">
        <v>0</v>
      </c>
      <c r="C4798" s="13">
        <v>39000</v>
      </c>
    </row>
    <row r="4799" spans="1:3" x14ac:dyDescent="0.45">
      <c r="A4799" s="13">
        <v>0</v>
      </c>
      <c r="B4799" s="13">
        <v>0</v>
      </c>
      <c r="C4799" s="13">
        <v>78000</v>
      </c>
    </row>
    <row r="4800" spans="1:3" x14ac:dyDescent="0.45">
      <c r="A4800" s="13">
        <v>12300</v>
      </c>
      <c r="B4800" s="13">
        <v>0</v>
      </c>
      <c r="C4800" s="13">
        <v>82000</v>
      </c>
    </row>
    <row r="4801" spans="1:3" x14ac:dyDescent="0.45">
      <c r="A4801" s="13">
        <v>12300</v>
      </c>
      <c r="B4801" s="13">
        <v>0</v>
      </c>
      <c r="C4801" s="13">
        <v>164000</v>
      </c>
    </row>
    <row r="4802" spans="1:3" x14ac:dyDescent="0.45">
      <c r="A4802" s="13">
        <v>0</v>
      </c>
      <c r="B4802" s="13">
        <v>0</v>
      </c>
      <c r="C4802" s="13">
        <v>147000</v>
      </c>
    </row>
    <row r="4803" spans="1:3" x14ac:dyDescent="0.45">
      <c r="A4803" s="13">
        <v>20000</v>
      </c>
      <c r="B4803" s="13">
        <v>0</v>
      </c>
      <c r="C4803" s="13">
        <v>398000</v>
      </c>
    </row>
    <row r="4804" spans="1:3" x14ac:dyDescent="0.45">
      <c r="A4804" s="13">
        <v>0</v>
      </c>
      <c r="B4804" s="13">
        <v>0</v>
      </c>
      <c r="C4804" s="13">
        <v>39000</v>
      </c>
    </row>
    <row r="4805" spans="1:3" x14ac:dyDescent="0.45">
      <c r="A4805" s="13">
        <v>0</v>
      </c>
      <c r="B4805" s="13">
        <v>0</v>
      </c>
      <c r="C4805" s="13">
        <v>147000</v>
      </c>
    </row>
    <row r="4806" spans="1:3" x14ac:dyDescent="0.45">
      <c r="A4806" s="13">
        <v>0</v>
      </c>
      <c r="B4806" s="13">
        <v>0</v>
      </c>
      <c r="C4806" s="13">
        <v>71000</v>
      </c>
    </row>
    <row r="4807" spans="1:3" x14ac:dyDescent="0.45">
      <c r="A4807" s="13">
        <v>0</v>
      </c>
      <c r="B4807" s="13">
        <v>0</v>
      </c>
      <c r="C4807" s="13">
        <v>82000</v>
      </c>
    </row>
    <row r="4808" spans="1:3" x14ac:dyDescent="0.45">
      <c r="A4808" s="13">
        <v>0</v>
      </c>
      <c r="B4808" s="13">
        <v>0</v>
      </c>
      <c r="C4808" s="13">
        <v>147000</v>
      </c>
    </row>
    <row r="4809" spans="1:3" x14ac:dyDescent="0.45">
      <c r="A4809" s="13">
        <v>8200</v>
      </c>
      <c r="B4809" s="13">
        <v>0</v>
      </c>
      <c r="C4809" s="13">
        <v>164000</v>
      </c>
    </row>
    <row r="4810" spans="1:3" x14ac:dyDescent="0.45">
      <c r="A4810" s="13">
        <v>0</v>
      </c>
      <c r="B4810" s="13">
        <v>0</v>
      </c>
      <c r="C4810" s="13">
        <v>12000</v>
      </c>
    </row>
    <row r="4811" spans="1:3" x14ac:dyDescent="0.45">
      <c r="A4811" s="13">
        <v>20000</v>
      </c>
      <c r="B4811" s="13">
        <v>0</v>
      </c>
      <c r="C4811" s="13">
        <v>330000</v>
      </c>
    </row>
    <row r="4812" spans="1:3" x14ac:dyDescent="0.45">
      <c r="A4812" s="13">
        <v>13400</v>
      </c>
      <c r="B4812" s="13">
        <v>0</v>
      </c>
      <c r="C4812" s="13">
        <v>268000</v>
      </c>
    </row>
    <row r="4813" spans="1:3" x14ac:dyDescent="0.45">
      <c r="A4813" s="13">
        <v>7650</v>
      </c>
      <c r="B4813" s="13">
        <v>0</v>
      </c>
      <c r="C4813" s="13">
        <v>71000</v>
      </c>
    </row>
    <row r="4814" spans="1:3" x14ac:dyDescent="0.45">
      <c r="A4814" s="13">
        <v>7650</v>
      </c>
      <c r="B4814" s="13">
        <v>0</v>
      </c>
      <c r="C4814" s="13">
        <v>82000</v>
      </c>
    </row>
    <row r="4815" spans="1:3" x14ac:dyDescent="0.45">
      <c r="A4815" s="13">
        <v>0</v>
      </c>
      <c r="B4815" s="13">
        <v>0</v>
      </c>
      <c r="C4815" s="13">
        <v>71000</v>
      </c>
    </row>
    <row r="4816" spans="1:3" x14ac:dyDescent="0.45">
      <c r="A4816" s="13">
        <v>0</v>
      </c>
      <c r="B4816" s="13">
        <v>0</v>
      </c>
      <c r="C4816" s="13">
        <v>160000</v>
      </c>
    </row>
    <row r="4817" spans="1:3" x14ac:dyDescent="0.45">
      <c r="A4817" s="13">
        <v>0</v>
      </c>
      <c r="B4817" s="13">
        <v>0</v>
      </c>
      <c r="C4817" s="13">
        <v>147000</v>
      </c>
    </row>
    <row r="4818" spans="1:3" x14ac:dyDescent="0.45">
      <c r="A4818" s="13">
        <v>0</v>
      </c>
      <c r="B4818" s="13">
        <v>0</v>
      </c>
      <c r="C4818" s="13">
        <v>16000</v>
      </c>
    </row>
    <row r="4819" spans="1:3" x14ac:dyDescent="0.45">
      <c r="A4819" s="13">
        <v>30000</v>
      </c>
      <c r="B4819" s="13">
        <v>0</v>
      </c>
      <c r="C4819" s="13">
        <v>796000</v>
      </c>
    </row>
    <row r="4820" spans="1:3" x14ac:dyDescent="0.45">
      <c r="A4820" s="13">
        <v>30000</v>
      </c>
      <c r="B4820" s="13">
        <v>0</v>
      </c>
      <c r="C4820" s="13">
        <v>1399000</v>
      </c>
    </row>
    <row r="4821" spans="1:3" x14ac:dyDescent="0.45">
      <c r="A4821" s="13">
        <v>20000</v>
      </c>
      <c r="B4821" s="13">
        <v>0</v>
      </c>
      <c r="C4821" s="13">
        <v>398000</v>
      </c>
    </row>
    <row r="4822" spans="1:3" x14ac:dyDescent="0.45">
      <c r="A4822" s="13">
        <v>15000</v>
      </c>
      <c r="B4822" s="13">
        <v>0</v>
      </c>
      <c r="C4822" s="13">
        <v>799000</v>
      </c>
    </row>
    <row r="4823" spans="1:3" x14ac:dyDescent="0.45">
      <c r="A4823" s="13">
        <v>0</v>
      </c>
      <c r="B4823" s="13">
        <v>0</v>
      </c>
      <c r="C4823" s="13">
        <v>64000</v>
      </c>
    </row>
    <row r="4824" spans="1:3" x14ac:dyDescent="0.45">
      <c r="A4824" s="13">
        <v>0</v>
      </c>
      <c r="B4824" s="13">
        <v>0</v>
      </c>
      <c r="C4824" s="13">
        <v>41000</v>
      </c>
    </row>
    <row r="4825" spans="1:3" x14ac:dyDescent="0.45">
      <c r="A4825" s="13">
        <v>0</v>
      </c>
      <c r="B4825" s="13">
        <v>0</v>
      </c>
      <c r="C4825" s="13">
        <v>39000</v>
      </c>
    </row>
    <row r="4826" spans="1:3" x14ac:dyDescent="0.45">
      <c r="A4826" s="13">
        <v>0</v>
      </c>
      <c r="B4826" s="13">
        <v>0</v>
      </c>
      <c r="C4826" s="13">
        <v>39000</v>
      </c>
    </row>
    <row r="4827" spans="1:3" x14ac:dyDescent="0.45">
      <c r="A4827" s="13">
        <v>12300</v>
      </c>
      <c r="B4827" s="13">
        <v>0</v>
      </c>
      <c r="C4827" s="13">
        <v>246000</v>
      </c>
    </row>
    <row r="4828" spans="1:3" x14ac:dyDescent="0.45">
      <c r="A4828" s="13">
        <v>0</v>
      </c>
      <c r="B4828" s="13">
        <v>0</v>
      </c>
      <c r="C4828" s="13">
        <v>268000</v>
      </c>
    </row>
    <row r="4829" spans="1:3" x14ac:dyDescent="0.45">
      <c r="A4829" s="13">
        <v>0</v>
      </c>
      <c r="B4829" s="13">
        <v>0</v>
      </c>
      <c r="C4829" s="13">
        <v>55000</v>
      </c>
    </row>
    <row r="4830" spans="1:3" x14ac:dyDescent="0.45">
      <c r="A4830" s="13">
        <v>0</v>
      </c>
      <c r="B4830" s="13">
        <v>0</v>
      </c>
      <c r="C4830" s="13">
        <v>21000</v>
      </c>
    </row>
    <row r="4831" spans="1:3" x14ac:dyDescent="0.45">
      <c r="A4831" s="13">
        <v>0</v>
      </c>
      <c r="B4831" s="13">
        <v>0</v>
      </c>
      <c r="C4831" s="13">
        <v>40000</v>
      </c>
    </row>
    <row r="4832" spans="1:3" x14ac:dyDescent="0.45">
      <c r="A4832" s="13">
        <v>0</v>
      </c>
      <c r="B4832" s="13">
        <v>0</v>
      </c>
      <c r="C4832" s="13">
        <v>49000</v>
      </c>
    </row>
    <row r="4833" spans="1:3" x14ac:dyDescent="0.45">
      <c r="A4833" s="13">
        <v>0</v>
      </c>
      <c r="B4833" s="13">
        <v>0</v>
      </c>
      <c r="C4833" s="13">
        <v>139000</v>
      </c>
    </row>
    <row r="4834" spans="1:3" x14ac:dyDescent="0.45">
      <c r="A4834" s="13">
        <v>0</v>
      </c>
      <c r="B4834" s="13">
        <v>0</v>
      </c>
      <c r="C4834" s="13">
        <v>98000</v>
      </c>
    </row>
    <row r="4835" spans="1:3" x14ac:dyDescent="0.45">
      <c r="A4835" s="13">
        <v>0</v>
      </c>
      <c r="B4835" s="13">
        <v>0</v>
      </c>
      <c r="C4835" s="13">
        <v>122000</v>
      </c>
    </row>
    <row r="4836" spans="1:3" x14ac:dyDescent="0.45">
      <c r="A4836" s="13">
        <v>0</v>
      </c>
      <c r="B4836" s="13">
        <v>0</v>
      </c>
      <c r="C4836" s="13">
        <v>16000</v>
      </c>
    </row>
    <row r="4837" spans="1:3" x14ac:dyDescent="0.45">
      <c r="A4837" s="13">
        <v>20000</v>
      </c>
      <c r="B4837" s="13">
        <v>0</v>
      </c>
      <c r="C4837" s="13">
        <v>21000</v>
      </c>
    </row>
    <row r="4838" spans="1:3" x14ac:dyDescent="0.45">
      <c r="A4838" s="13">
        <v>20000</v>
      </c>
      <c r="B4838" s="13">
        <v>0</v>
      </c>
      <c r="C4838" s="13">
        <v>398000</v>
      </c>
    </row>
    <row r="4839" spans="1:3" x14ac:dyDescent="0.45">
      <c r="A4839" s="13">
        <v>0</v>
      </c>
      <c r="B4839" s="13">
        <v>0</v>
      </c>
      <c r="C4839" s="13">
        <v>71000</v>
      </c>
    </row>
    <row r="4840" spans="1:3" x14ac:dyDescent="0.45">
      <c r="A4840" s="13">
        <v>0</v>
      </c>
      <c r="B4840" s="13">
        <v>0</v>
      </c>
      <c r="C4840" s="13">
        <v>49000</v>
      </c>
    </row>
    <row r="4841" spans="1:3" x14ac:dyDescent="0.45">
      <c r="A4841" s="13">
        <v>20000</v>
      </c>
      <c r="B4841" s="13">
        <v>0</v>
      </c>
      <c r="C4841" s="13">
        <v>330000</v>
      </c>
    </row>
    <row r="4842" spans="1:3" x14ac:dyDescent="0.45">
      <c r="A4842" s="13">
        <v>0</v>
      </c>
      <c r="B4842" s="13">
        <v>0</v>
      </c>
      <c r="C4842" s="13">
        <v>39000</v>
      </c>
    </row>
    <row r="4843" spans="1:3" x14ac:dyDescent="0.45">
      <c r="A4843" s="13">
        <v>0</v>
      </c>
      <c r="B4843" s="13">
        <v>0</v>
      </c>
      <c r="C4843" s="13">
        <v>16000</v>
      </c>
    </row>
    <row r="4844" spans="1:3" x14ac:dyDescent="0.45">
      <c r="A4844" s="13">
        <v>0</v>
      </c>
      <c r="B4844" s="13">
        <v>0</v>
      </c>
      <c r="C4844" s="13">
        <v>98000</v>
      </c>
    </row>
    <row r="4845" spans="1:3" x14ac:dyDescent="0.45">
      <c r="A4845" s="13">
        <v>0</v>
      </c>
      <c r="B4845" s="13">
        <v>0</v>
      </c>
      <c r="C4845" s="13">
        <v>39000</v>
      </c>
    </row>
    <row r="4846" spans="1:3" x14ac:dyDescent="0.45">
      <c r="A4846" s="13">
        <v>0</v>
      </c>
      <c r="B4846" s="13">
        <v>0</v>
      </c>
      <c r="C4846" s="13">
        <v>39000</v>
      </c>
    </row>
    <row r="4847" spans="1:3" x14ac:dyDescent="0.45">
      <c r="A4847" s="13">
        <v>0</v>
      </c>
      <c r="B4847" s="13">
        <v>0</v>
      </c>
      <c r="C4847" s="13">
        <v>268000</v>
      </c>
    </row>
    <row r="4848" spans="1:3" x14ac:dyDescent="0.45">
      <c r="A4848" s="13">
        <v>0</v>
      </c>
      <c r="B4848" s="13">
        <v>0</v>
      </c>
      <c r="C4848" s="13">
        <v>21000</v>
      </c>
    </row>
    <row r="4849" spans="1:3" x14ac:dyDescent="0.45">
      <c r="A4849" s="13">
        <v>0</v>
      </c>
      <c r="B4849" s="13">
        <v>0</v>
      </c>
      <c r="C4849" s="13">
        <v>40000</v>
      </c>
    </row>
    <row r="4850" spans="1:3" x14ac:dyDescent="0.45">
      <c r="A4850" s="13">
        <v>0</v>
      </c>
      <c r="B4850" s="13">
        <v>0</v>
      </c>
      <c r="C4850" s="13">
        <v>139000</v>
      </c>
    </row>
    <row r="4851" spans="1:3" x14ac:dyDescent="0.45">
      <c r="A4851" s="13">
        <v>0</v>
      </c>
      <c r="B4851" s="13">
        <v>0</v>
      </c>
      <c r="C4851" s="13">
        <v>122000</v>
      </c>
    </row>
    <row r="4852" spans="1:3" x14ac:dyDescent="0.45">
      <c r="A4852" s="13">
        <v>0</v>
      </c>
      <c r="B4852" s="13">
        <v>0</v>
      </c>
      <c r="C4852" s="13">
        <v>16000</v>
      </c>
    </row>
    <row r="4853" spans="1:3" x14ac:dyDescent="0.45">
      <c r="A4853" s="13">
        <v>0</v>
      </c>
      <c r="B4853" s="13">
        <v>0</v>
      </c>
      <c r="C4853" s="13">
        <v>24000</v>
      </c>
    </row>
    <row r="4854" spans="1:3" x14ac:dyDescent="0.45">
      <c r="A4854" s="13">
        <v>0</v>
      </c>
      <c r="B4854" s="13">
        <v>0</v>
      </c>
      <c r="C4854" s="13">
        <v>16000</v>
      </c>
    </row>
    <row r="4855" spans="1:3" x14ac:dyDescent="0.45">
      <c r="A4855" s="13">
        <v>0</v>
      </c>
      <c r="B4855" s="13">
        <v>0</v>
      </c>
      <c r="C4855" s="13">
        <v>98000</v>
      </c>
    </row>
    <row r="4856" spans="1:3" x14ac:dyDescent="0.45">
      <c r="A4856" s="13">
        <v>0</v>
      </c>
      <c r="B4856" s="13">
        <v>0</v>
      </c>
      <c r="C4856" s="13">
        <v>64000</v>
      </c>
    </row>
    <row r="4857" spans="1:3" x14ac:dyDescent="0.45">
      <c r="A4857" s="13">
        <v>20000</v>
      </c>
      <c r="B4857" s="13">
        <v>0</v>
      </c>
      <c r="C4857" s="13">
        <v>330000</v>
      </c>
    </row>
    <row r="4858" spans="1:3" x14ac:dyDescent="0.45">
      <c r="A4858" s="13">
        <v>0</v>
      </c>
      <c r="B4858" s="13">
        <v>0</v>
      </c>
      <c r="C4858" s="13">
        <v>83000</v>
      </c>
    </row>
    <row r="4859" spans="1:3" x14ac:dyDescent="0.45">
      <c r="A4859" s="13">
        <v>10850</v>
      </c>
      <c r="B4859" s="13">
        <v>0</v>
      </c>
      <c r="C4859" s="13">
        <v>217000</v>
      </c>
    </row>
    <row r="4860" spans="1:3" x14ac:dyDescent="0.45">
      <c r="A4860" s="13">
        <v>0</v>
      </c>
      <c r="B4860" s="13">
        <v>0</v>
      </c>
      <c r="C4860" s="13">
        <v>16000</v>
      </c>
    </row>
    <row r="4861" spans="1:3" x14ac:dyDescent="0.45">
      <c r="A4861" s="13">
        <v>0</v>
      </c>
      <c r="B4861" s="13">
        <v>0</v>
      </c>
      <c r="C4861" s="13">
        <v>24000</v>
      </c>
    </row>
    <row r="4862" spans="1:3" x14ac:dyDescent="0.45">
      <c r="A4862" s="13">
        <v>0</v>
      </c>
      <c r="B4862" s="13">
        <v>0</v>
      </c>
      <c r="C4862" s="13">
        <v>217000</v>
      </c>
    </row>
    <row r="4863" spans="1:3" x14ac:dyDescent="0.45">
      <c r="A4863" s="13">
        <v>0</v>
      </c>
      <c r="B4863" s="13">
        <v>0</v>
      </c>
      <c r="C4863" s="13">
        <v>34000</v>
      </c>
    </row>
    <row r="4864" spans="1:3" x14ac:dyDescent="0.45">
      <c r="A4864" s="13">
        <v>0</v>
      </c>
      <c r="B4864" s="13">
        <v>0</v>
      </c>
      <c r="C4864" s="13">
        <v>68000</v>
      </c>
    </row>
    <row r="4865" spans="1:3" x14ac:dyDescent="0.45">
      <c r="A4865" s="13">
        <v>0</v>
      </c>
      <c r="B4865" s="13">
        <v>0</v>
      </c>
      <c r="C4865" s="13">
        <v>16000</v>
      </c>
    </row>
    <row r="4866" spans="1:3" x14ac:dyDescent="0.45">
      <c r="A4866" s="13">
        <v>0</v>
      </c>
      <c r="B4866" s="13">
        <v>0</v>
      </c>
      <c r="C4866" s="13">
        <v>21000</v>
      </c>
    </row>
    <row r="4867" spans="1:3" x14ac:dyDescent="0.45">
      <c r="A4867" s="13">
        <v>0</v>
      </c>
      <c r="B4867" s="13">
        <v>0</v>
      </c>
      <c r="C4867" s="13">
        <v>98000</v>
      </c>
    </row>
    <row r="4868" spans="1:3" x14ac:dyDescent="0.45">
      <c r="A4868" s="13">
        <v>0</v>
      </c>
      <c r="B4868" s="13">
        <v>0</v>
      </c>
      <c r="C4868" s="13">
        <v>70000</v>
      </c>
    </row>
    <row r="4869" spans="1:3" x14ac:dyDescent="0.45">
      <c r="A4869" s="13">
        <v>0</v>
      </c>
      <c r="B4869" s="13">
        <v>0</v>
      </c>
      <c r="C4869" s="13">
        <v>21000</v>
      </c>
    </row>
    <row r="4870" spans="1:3" x14ac:dyDescent="0.45">
      <c r="A4870" s="13">
        <v>0</v>
      </c>
      <c r="B4870" s="13">
        <v>0</v>
      </c>
      <c r="C4870" s="13">
        <v>398000</v>
      </c>
    </row>
    <row r="4871" spans="1:3" x14ac:dyDescent="0.45">
      <c r="A4871" s="13">
        <v>0</v>
      </c>
      <c r="B4871" s="13">
        <v>0</v>
      </c>
      <c r="C4871" s="13">
        <v>36000</v>
      </c>
    </row>
    <row r="4872" spans="1:3" x14ac:dyDescent="0.45">
      <c r="A4872" s="13">
        <v>0</v>
      </c>
      <c r="B4872" s="13">
        <v>0</v>
      </c>
      <c r="C4872" s="13">
        <v>24000</v>
      </c>
    </row>
    <row r="4873" spans="1:3" x14ac:dyDescent="0.45">
      <c r="A4873" s="13">
        <v>0</v>
      </c>
      <c r="B4873" s="13">
        <v>0</v>
      </c>
      <c r="C4873" s="13">
        <v>49000</v>
      </c>
    </row>
    <row r="4874" spans="1:3" x14ac:dyDescent="0.45">
      <c r="A4874" s="13">
        <v>0</v>
      </c>
      <c r="B4874" s="13">
        <v>0</v>
      </c>
      <c r="C4874" s="13">
        <v>40000</v>
      </c>
    </row>
    <row r="4875" spans="1:3" x14ac:dyDescent="0.45">
      <c r="A4875" s="13">
        <v>0</v>
      </c>
      <c r="B4875" s="13">
        <v>0</v>
      </c>
      <c r="C4875" s="13">
        <v>435000</v>
      </c>
    </row>
    <row r="4876" spans="1:3" x14ac:dyDescent="0.45">
      <c r="A4876" s="13">
        <v>0</v>
      </c>
      <c r="B4876" s="13">
        <v>0</v>
      </c>
      <c r="C4876" s="13">
        <v>330000</v>
      </c>
    </row>
    <row r="4877" spans="1:3" x14ac:dyDescent="0.45">
      <c r="A4877" s="13">
        <v>0</v>
      </c>
      <c r="B4877" s="13">
        <v>0</v>
      </c>
      <c r="C4877" s="13">
        <v>330000</v>
      </c>
    </row>
    <row r="4878" spans="1:3" x14ac:dyDescent="0.45">
      <c r="A4878" s="13">
        <v>20000</v>
      </c>
      <c r="B4878" s="13">
        <v>0</v>
      </c>
      <c r="C4878" s="13">
        <v>330000</v>
      </c>
    </row>
    <row r="4879" spans="1:3" x14ac:dyDescent="0.45">
      <c r="A4879" s="13">
        <v>0</v>
      </c>
      <c r="B4879" s="13">
        <v>0</v>
      </c>
      <c r="C4879" s="13">
        <v>80000</v>
      </c>
    </row>
    <row r="4880" spans="1:3" x14ac:dyDescent="0.45">
      <c r="A4880" s="13">
        <v>0</v>
      </c>
      <c r="B4880" s="13">
        <v>0</v>
      </c>
      <c r="C4880" s="13">
        <v>70000</v>
      </c>
    </row>
    <row r="4881" spans="1:3" x14ac:dyDescent="0.45">
      <c r="A4881" s="13">
        <v>0</v>
      </c>
      <c r="B4881" s="13">
        <v>0</v>
      </c>
      <c r="C4881" s="13">
        <v>21000</v>
      </c>
    </row>
    <row r="4882" spans="1:3" x14ac:dyDescent="0.45">
      <c r="A4882" s="13">
        <v>0</v>
      </c>
      <c r="B4882" s="13">
        <v>0</v>
      </c>
      <c r="C4882" s="13">
        <v>24000</v>
      </c>
    </row>
    <row r="4883" spans="1:3" x14ac:dyDescent="0.45">
      <c r="A4883" s="13">
        <v>0</v>
      </c>
      <c r="B4883" s="13">
        <v>0</v>
      </c>
      <c r="C4883" s="13">
        <v>49000</v>
      </c>
    </row>
    <row r="4884" spans="1:3" x14ac:dyDescent="0.45">
      <c r="A4884" s="13">
        <v>8200</v>
      </c>
      <c r="B4884" s="13">
        <v>0</v>
      </c>
      <c r="C4884" s="13">
        <v>70000</v>
      </c>
    </row>
    <row r="4885" spans="1:3" x14ac:dyDescent="0.45">
      <c r="A4885" s="13">
        <v>8200</v>
      </c>
      <c r="B4885" s="13">
        <v>0</v>
      </c>
      <c r="C4885" s="13">
        <v>21000</v>
      </c>
    </row>
    <row r="4886" spans="1:3" x14ac:dyDescent="0.45">
      <c r="A4886" s="13">
        <v>8200</v>
      </c>
      <c r="B4886" s="13">
        <v>0</v>
      </c>
      <c r="C4886" s="13">
        <v>24000</v>
      </c>
    </row>
    <row r="4887" spans="1:3" x14ac:dyDescent="0.45">
      <c r="A4887" s="13">
        <v>8200</v>
      </c>
      <c r="B4887" s="13">
        <v>0</v>
      </c>
      <c r="C4887" s="13">
        <v>49000</v>
      </c>
    </row>
    <row r="4888" spans="1:3" x14ac:dyDescent="0.45">
      <c r="A4888" s="13">
        <v>20000</v>
      </c>
      <c r="B4888" s="13">
        <v>0</v>
      </c>
      <c r="C4888" s="13">
        <v>330000</v>
      </c>
    </row>
    <row r="4889" spans="1:3" x14ac:dyDescent="0.45">
      <c r="A4889" s="13">
        <v>0</v>
      </c>
      <c r="B4889" s="13">
        <v>0</v>
      </c>
      <c r="C4889" s="13">
        <v>55000</v>
      </c>
    </row>
    <row r="4890" spans="1:3" x14ac:dyDescent="0.45">
      <c r="A4890" s="13">
        <v>0</v>
      </c>
      <c r="B4890" s="13">
        <v>0</v>
      </c>
      <c r="C4890" s="13">
        <v>136000</v>
      </c>
    </row>
    <row r="4891" spans="1:3" x14ac:dyDescent="0.45">
      <c r="A4891" s="13">
        <v>0</v>
      </c>
      <c r="B4891" s="13">
        <v>0</v>
      </c>
      <c r="C4891" s="13">
        <v>136000</v>
      </c>
    </row>
    <row r="4892" spans="1:3" x14ac:dyDescent="0.45">
      <c r="A4892" s="13">
        <v>14850</v>
      </c>
      <c r="B4892" s="13">
        <v>0</v>
      </c>
      <c r="C4892" s="13">
        <v>297000</v>
      </c>
    </row>
    <row r="4893" spans="1:3" x14ac:dyDescent="0.45">
      <c r="A4893" s="13">
        <v>14850</v>
      </c>
      <c r="B4893" s="13">
        <v>0</v>
      </c>
      <c r="C4893" s="13">
        <v>297000</v>
      </c>
    </row>
    <row r="4894" spans="1:3" x14ac:dyDescent="0.45">
      <c r="A4894" s="13">
        <v>0</v>
      </c>
      <c r="B4894" s="13">
        <v>0</v>
      </c>
      <c r="C4894" s="13">
        <v>34000</v>
      </c>
    </row>
    <row r="4895" spans="1:3" x14ac:dyDescent="0.45">
      <c r="A4895" s="13">
        <v>20000</v>
      </c>
      <c r="B4895" s="13">
        <v>0</v>
      </c>
      <c r="C4895" s="13">
        <v>297000</v>
      </c>
    </row>
    <row r="4896" spans="1:3" x14ac:dyDescent="0.45">
      <c r="A4896" s="13">
        <v>20000</v>
      </c>
      <c r="B4896" s="13">
        <v>0</v>
      </c>
      <c r="C4896" s="13">
        <v>21000</v>
      </c>
    </row>
    <row r="4897" spans="1:3" x14ac:dyDescent="0.45">
      <c r="A4897" s="13">
        <v>20000</v>
      </c>
      <c r="B4897" s="13">
        <v>0</v>
      </c>
      <c r="C4897" s="13">
        <v>49000</v>
      </c>
    </row>
    <row r="4898" spans="1:3" x14ac:dyDescent="0.45">
      <c r="A4898" s="13">
        <v>0</v>
      </c>
      <c r="B4898" s="13">
        <v>0</v>
      </c>
      <c r="C4898" s="13">
        <v>297000</v>
      </c>
    </row>
    <row r="4899" spans="1:3" x14ac:dyDescent="0.45">
      <c r="A4899" s="13">
        <v>0</v>
      </c>
      <c r="B4899" s="13">
        <v>0</v>
      </c>
      <c r="C4899" s="13">
        <v>55800</v>
      </c>
    </row>
    <row r="4900" spans="1:3" x14ac:dyDescent="0.45">
      <c r="A4900" s="13">
        <v>0</v>
      </c>
      <c r="B4900" s="13">
        <v>0</v>
      </c>
      <c r="C4900" s="13">
        <v>72500</v>
      </c>
    </row>
    <row r="4901" spans="1:3" x14ac:dyDescent="0.45">
      <c r="A4901" s="13">
        <v>0</v>
      </c>
      <c r="B4901" s="13">
        <v>0</v>
      </c>
      <c r="C4901" s="13">
        <v>34000</v>
      </c>
    </row>
    <row r="4902" spans="1:3" x14ac:dyDescent="0.45">
      <c r="A4902" s="13">
        <v>0</v>
      </c>
      <c r="B4902" s="13">
        <v>0</v>
      </c>
      <c r="C4902" s="13">
        <v>148000</v>
      </c>
    </row>
    <row r="4903" spans="1:3" x14ac:dyDescent="0.45">
      <c r="A4903" s="13">
        <v>0</v>
      </c>
      <c r="B4903" s="13">
        <v>0</v>
      </c>
      <c r="C4903" s="13">
        <v>148000</v>
      </c>
    </row>
    <row r="4904" spans="1:3" x14ac:dyDescent="0.45">
      <c r="A4904" s="13">
        <v>0</v>
      </c>
      <c r="B4904" s="13">
        <v>0</v>
      </c>
      <c r="C4904" s="13">
        <v>16000</v>
      </c>
    </row>
    <row r="4905" spans="1:3" x14ac:dyDescent="0.45">
      <c r="A4905" s="13">
        <v>0</v>
      </c>
      <c r="B4905" s="13">
        <v>0</v>
      </c>
      <c r="C4905" s="13">
        <v>494000</v>
      </c>
    </row>
    <row r="4906" spans="1:3" x14ac:dyDescent="0.45">
      <c r="A4906" s="13">
        <v>0</v>
      </c>
      <c r="B4906" s="13">
        <v>0</v>
      </c>
      <c r="C4906" s="13">
        <v>55800</v>
      </c>
    </row>
    <row r="4907" spans="1:3" x14ac:dyDescent="0.45">
      <c r="A4907" s="13">
        <v>0</v>
      </c>
      <c r="B4907" s="13">
        <v>0</v>
      </c>
      <c r="C4907" s="13">
        <v>83000</v>
      </c>
    </row>
    <row r="4908" spans="1:3" x14ac:dyDescent="0.45">
      <c r="A4908" s="13">
        <v>14850</v>
      </c>
      <c r="B4908" s="13">
        <v>0</v>
      </c>
      <c r="C4908" s="13">
        <v>297000</v>
      </c>
    </row>
    <row r="4909" spans="1:3" x14ac:dyDescent="0.45">
      <c r="A4909" s="13">
        <v>14850</v>
      </c>
      <c r="B4909" s="13">
        <v>0</v>
      </c>
      <c r="C4909" s="13">
        <v>297000</v>
      </c>
    </row>
    <row r="4910" spans="1:3" x14ac:dyDescent="0.45">
      <c r="A4910" s="13">
        <v>0</v>
      </c>
      <c r="B4910" s="13">
        <v>0</v>
      </c>
      <c r="C4910" s="13">
        <v>297000</v>
      </c>
    </row>
    <row r="4911" spans="1:3" x14ac:dyDescent="0.45">
      <c r="A4911" s="13">
        <v>20000</v>
      </c>
      <c r="B4911" s="13">
        <v>0</v>
      </c>
      <c r="C4911" s="13">
        <v>358200</v>
      </c>
    </row>
    <row r="4912" spans="1:3" x14ac:dyDescent="0.45">
      <c r="A4912" s="13">
        <v>10300</v>
      </c>
      <c r="B4912" s="13">
        <v>0</v>
      </c>
      <c r="C4912" s="13">
        <v>206000</v>
      </c>
    </row>
    <row r="4913" spans="1:3" x14ac:dyDescent="0.45">
      <c r="A4913" s="13">
        <v>0</v>
      </c>
      <c r="B4913" s="13">
        <v>0</v>
      </c>
      <c r="C4913" s="13">
        <v>206000</v>
      </c>
    </row>
    <row r="4914" spans="1:3" x14ac:dyDescent="0.45">
      <c r="A4914" s="13">
        <v>0</v>
      </c>
      <c r="B4914" s="13">
        <v>0</v>
      </c>
      <c r="C4914" s="13">
        <v>74700</v>
      </c>
    </row>
    <row r="4915" spans="1:3" x14ac:dyDescent="0.45">
      <c r="A4915" s="13">
        <v>0</v>
      </c>
      <c r="B4915" s="13">
        <v>0</v>
      </c>
      <c r="C4915" s="13">
        <v>72500</v>
      </c>
    </row>
    <row r="4916" spans="1:3" x14ac:dyDescent="0.45">
      <c r="A4916" s="13">
        <v>20000</v>
      </c>
      <c r="B4916" s="13">
        <v>0</v>
      </c>
      <c r="C4916" s="13">
        <v>330000</v>
      </c>
    </row>
    <row r="4917" spans="1:3" x14ac:dyDescent="0.45">
      <c r="A4917" s="13">
        <v>30000</v>
      </c>
      <c r="B4917" s="13">
        <v>0</v>
      </c>
      <c r="C4917" s="13">
        <v>1399000</v>
      </c>
    </row>
    <row r="4918" spans="1:3" x14ac:dyDescent="0.45">
      <c r="A4918" s="13">
        <v>0</v>
      </c>
      <c r="B4918" s="13">
        <v>0</v>
      </c>
      <c r="C4918" s="13">
        <v>21000</v>
      </c>
    </row>
    <row r="4919" spans="1:3" x14ac:dyDescent="0.45">
      <c r="A4919" s="13">
        <v>0</v>
      </c>
      <c r="B4919" s="13">
        <v>0</v>
      </c>
      <c r="C4919" s="13">
        <v>406000</v>
      </c>
    </row>
    <row r="4920" spans="1:3" x14ac:dyDescent="0.45">
      <c r="A4920" s="13">
        <v>0</v>
      </c>
      <c r="B4920" s="13">
        <v>0</v>
      </c>
      <c r="C4920" s="13">
        <v>34000</v>
      </c>
    </row>
    <row r="4921" spans="1:3" x14ac:dyDescent="0.45">
      <c r="A4921" s="13">
        <v>0</v>
      </c>
      <c r="B4921" s="13">
        <v>0</v>
      </c>
      <c r="C4921" s="13">
        <v>34000</v>
      </c>
    </row>
    <row r="4922" spans="1:3" x14ac:dyDescent="0.45">
      <c r="A4922" s="13">
        <v>0</v>
      </c>
      <c r="B4922" s="13">
        <v>0</v>
      </c>
      <c r="C4922" s="13">
        <v>136000</v>
      </c>
    </row>
    <row r="4923" spans="1:3" x14ac:dyDescent="0.45">
      <c r="A4923" s="13">
        <v>0</v>
      </c>
      <c r="B4923" s="13">
        <v>0</v>
      </c>
      <c r="C4923" s="13">
        <v>136000</v>
      </c>
    </row>
    <row r="4924" spans="1:3" x14ac:dyDescent="0.45">
      <c r="A4924" s="13">
        <v>12450</v>
      </c>
      <c r="B4924" s="13">
        <v>0</v>
      </c>
      <c r="C4924" s="13">
        <v>249000</v>
      </c>
    </row>
    <row r="4925" spans="1:3" x14ac:dyDescent="0.45">
      <c r="A4925" s="13">
        <v>0</v>
      </c>
      <c r="B4925" s="13">
        <v>0</v>
      </c>
      <c r="C4925" s="13">
        <v>330000</v>
      </c>
    </row>
    <row r="4926" spans="1:3" x14ac:dyDescent="0.45">
      <c r="A4926" s="13">
        <v>8300</v>
      </c>
      <c r="B4926" s="13">
        <v>0</v>
      </c>
      <c r="C4926" s="13">
        <v>166000</v>
      </c>
    </row>
    <row r="4927" spans="1:3" x14ac:dyDescent="0.45">
      <c r="A4927" s="13">
        <v>0</v>
      </c>
      <c r="B4927" s="13">
        <v>0</v>
      </c>
      <c r="C4927" s="13">
        <v>96000</v>
      </c>
    </row>
    <row r="4928" spans="1:3" x14ac:dyDescent="0.45">
      <c r="A4928" s="13">
        <v>20000</v>
      </c>
      <c r="B4928" s="13">
        <v>0</v>
      </c>
      <c r="C4928" s="13">
        <v>398000</v>
      </c>
    </row>
    <row r="4929" spans="1:3" x14ac:dyDescent="0.45">
      <c r="A4929" s="13">
        <v>10850</v>
      </c>
      <c r="B4929" s="13">
        <v>0</v>
      </c>
      <c r="C4929" s="13">
        <v>217000</v>
      </c>
    </row>
    <row r="4930" spans="1:3" x14ac:dyDescent="0.45">
      <c r="A4930" s="13">
        <v>0</v>
      </c>
      <c r="B4930" s="13">
        <v>0</v>
      </c>
      <c r="C4930" s="13">
        <v>34000</v>
      </c>
    </row>
    <row r="4931" spans="1:3" x14ac:dyDescent="0.45">
      <c r="A4931" s="13">
        <v>0</v>
      </c>
      <c r="B4931" s="13">
        <v>0</v>
      </c>
      <c r="C4931" s="13">
        <v>160000</v>
      </c>
    </row>
    <row r="4932" spans="1:3" x14ac:dyDescent="0.45">
      <c r="A4932" s="13">
        <v>0</v>
      </c>
      <c r="B4932" s="13">
        <v>0</v>
      </c>
      <c r="C4932" s="13">
        <v>34000</v>
      </c>
    </row>
    <row r="4933" spans="1:3" x14ac:dyDescent="0.45">
      <c r="A4933" s="13">
        <v>0</v>
      </c>
      <c r="B4933" s="13">
        <v>0</v>
      </c>
      <c r="C4933" s="13">
        <v>34000</v>
      </c>
    </row>
    <row r="4934" spans="1:3" x14ac:dyDescent="0.45">
      <c r="A4934" s="13">
        <v>10850</v>
      </c>
      <c r="B4934" s="13">
        <v>0</v>
      </c>
      <c r="C4934" s="13">
        <v>217000</v>
      </c>
    </row>
    <row r="4935" spans="1:3" x14ac:dyDescent="0.45">
      <c r="A4935" s="13">
        <v>0</v>
      </c>
      <c r="B4935" s="13">
        <v>0</v>
      </c>
      <c r="C4935" s="13">
        <v>32000</v>
      </c>
    </row>
    <row r="4936" spans="1:3" x14ac:dyDescent="0.45">
      <c r="A4936" s="13">
        <v>0</v>
      </c>
      <c r="B4936" s="13">
        <v>0</v>
      </c>
      <c r="C4936" s="13">
        <v>16000</v>
      </c>
    </row>
    <row r="4937" spans="1:3" x14ac:dyDescent="0.45">
      <c r="A4937" s="13">
        <v>20000</v>
      </c>
      <c r="B4937" s="13">
        <v>0</v>
      </c>
      <c r="C4937" s="13">
        <v>398000</v>
      </c>
    </row>
    <row r="4938" spans="1:3" x14ac:dyDescent="0.45">
      <c r="A4938" s="13">
        <v>20000</v>
      </c>
      <c r="B4938" s="13">
        <v>0</v>
      </c>
      <c r="C4938" s="13">
        <v>330000</v>
      </c>
    </row>
    <row r="4939" spans="1:3" x14ac:dyDescent="0.45">
      <c r="A4939" s="13">
        <v>8400</v>
      </c>
      <c r="B4939" s="13">
        <v>0</v>
      </c>
      <c r="C4939" s="13">
        <v>88000</v>
      </c>
    </row>
    <row r="4940" spans="1:3" x14ac:dyDescent="0.45">
      <c r="A4940" s="13">
        <v>8400</v>
      </c>
      <c r="B4940" s="13">
        <v>0</v>
      </c>
      <c r="C4940" s="13">
        <v>48000</v>
      </c>
    </row>
    <row r="4941" spans="1:3" x14ac:dyDescent="0.45">
      <c r="A4941" s="13">
        <v>8400</v>
      </c>
      <c r="B4941" s="13">
        <v>0</v>
      </c>
      <c r="C4941" s="13">
        <v>32000</v>
      </c>
    </row>
    <row r="4942" spans="1:3" x14ac:dyDescent="0.45">
      <c r="A4942" s="13">
        <v>0</v>
      </c>
      <c r="B4942" s="13">
        <v>0</v>
      </c>
      <c r="C4942" s="13">
        <v>72500</v>
      </c>
    </row>
    <row r="4943" spans="1:3" x14ac:dyDescent="0.45">
      <c r="A4943" s="13">
        <v>0</v>
      </c>
      <c r="B4943" s="13">
        <v>0</v>
      </c>
      <c r="C4943" s="13">
        <v>249000</v>
      </c>
    </row>
    <row r="4944" spans="1:3" x14ac:dyDescent="0.45">
      <c r="A4944" s="13">
        <v>20000</v>
      </c>
      <c r="B4944" s="13">
        <v>0</v>
      </c>
      <c r="C4944" s="13">
        <v>330000</v>
      </c>
    </row>
    <row r="4945" spans="1:3" x14ac:dyDescent="0.45">
      <c r="A4945" s="13">
        <v>0</v>
      </c>
      <c r="B4945" s="13">
        <v>0</v>
      </c>
      <c r="C4945" s="13">
        <v>124000</v>
      </c>
    </row>
    <row r="4946" spans="1:3" x14ac:dyDescent="0.45">
      <c r="A4946" s="13">
        <v>0</v>
      </c>
      <c r="B4946" s="13">
        <v>0</v>
      </c>
      <c r="C4946" s="13">
        <v>33000</v>
      </c>
    </row>
    <row r="4947" spans="1:3" x14ac:dyDescent="0.45">
      <c r="A4947" s="13">
        <v>0</v>
      </c>
      <c r="B4947" s="13">
        <v>0</v>
      </c>
      <c r="C4947" s="13">
        <v>330000</v>
      </c>
    </row>
    <row r="4948" spans="1:3" x14ac:dyDescent="0.45">
      <c r="A4948" s="13">
        <v>0</v>
      </c>
      <c r="B4948" s="13">
        <v>0</v>
      </c>
      <c r="C4948" s="13">
        <v>70000</v>
      </c>
    </row>
    <row r="4949" spans="1:3" x14ac:dyDescent="0.45">
      <c r="A4949" s="13">
        <v>0</v>
      </c>
      <c r="B4949" s="13">
        <v>0</v>
      </c>
      <c r="C4949" s="13">
        <v>34000</v>
      </c>
    </row>
    <row r="4950" spans="1:3" x14ac:dyDescent="0.45">
      <c r="A4950" s="13">
        <v>0</v>
      </c>
      <c r="B4950" s="13">
        <v>0</v>
      </c>
      <c r="C4950" s="13">
        <v>55000</v>
      </c>
    </row>
    <row r="4951" spans="1:3" x14ac:dyDescent="0.45">
      <c r="A4951" s="13">
        <v>0</v>
      </c>
      <c r="B4951" s="13">
        <v>0</v>
      </c>
      <c r="C4951" s="13">
        <v>24000</v>
      </c>
    </row>
    <row r="4952" spans="1:3" x14ac:dyDescent="0.45">
      <c r="A4952" s="13">
        <v>20000</v>
      </c>
      <c r="B4952" s="13">
        <v>0</v>
      </c>
      <c r="C4952" s="13">
        <v>330000</v>
      </c>
    </row>
    <row r="4953" spans="1:3" x14ac:dyDescent="0.45">
      <c r="A4953" s="13">
        <v>20000</v>
      </c>
      <c r="B4953" s="13">
        <v>0</v>
      </c>
      <c r="C4953" s="13">
        <v>300000</v>
      </c>
    </row>
    <row r="4954" spans="1:3" x14ac:dyDescent="0.45">
      <c r="A4954" s="13">
        <v>0</v>
      </c>
      <c r="B4954" s="13">
        <v>0</v>
      </c>
      <c r="C4954" s="13">
        <v>398000</v>
      </c>
    </row>
    <row r="4955" spans="1:3" x14ac:dyDescent="0.45">
      <c r="A4955" s="13">
        <v>0</v>
      </c>
      <c r="B4955" s="13">
        <v>0</v>
      </c>
      <c r="C4955" s="13">
        <v>34000</v>
      </c>
    </row>
    <row r="4956" spans="1:3" x14ac:dyDescent="0.45">
      <c r="A4956" s="13">
        <v>0</v>
      </c>
      <c r="B4956" s="13">
        <v>0</v>
      </c>
      <c r="C4956" s="13">
        <v>72500</v>
      </c>
    </row>
    <row r="4957" spans="1:3" x14ac:dyDescent="0.45">
      <c r="A4957" s="13">
        <v>0</v>
      </c>
      <c r="B4957" s="13">
        <v>0</v>
      </c>
      <c r="C4957" s="13">
        <v>40000</v>
      </c>
    </row>
    <row r="4958" spans="1:3" x14ac:dyDescent="0.45">
      <c r="A4958" s="13">
        <v>0</v>
      </c>
      <c r="B4958" s="13">
        <v>0</v>
      </c>
      <c r="C4958" s="13">
        <v>106000</v>
      </c>
    </row>
    <row r="4959" spans="1:3" x14ac:dyDescent="0.45">
      <c r="A4959" s="13">
        <v>0</v>
      </c>
      <c r="B4959" s="13">
        <v>0</v>
      </c>
      <c r="C4959" s="13">
        <v>136000</v>
      </c>
    </row>
    <row r="4960" spans="1:3" x14ac:dyDescent="0.45">
      <c r="A4960" s="13">
        <v>0</v>
      </c>
      <c r="B4960" s="13">
        <v>0</v>
      </c>
      <c r="C4960" s="13">
        <v>34000</v>
      </c>
    </row>
    <row r="4961" spans="1:3" x14ac:dyDescent="0.45">
      <c r="A4961" s="13">
        <v>0</v>
      </c>
      <c r="B4961" s="13">
        <v>0</v>
      </c>
      <c r="C4961" s="13">
        <v>136000</v>
      </c>
    </row>
    <row r="4962" spans="1:3" x14ac:dyDescent="0.45">
      <c r="A4962" s="13">
        <v>0</v>
      </c>
      <c r="B4962" s="13">
        <v>0</v>
      </c>
      <c r="C4962" s="13">
        <v>36000</v>
      </c>
    </row>
    <row r="4963" spans="1:3" x14ac:dyDescent="0.45">
      <c r="A4963" s="13">
        <v>0</v>
      </c>
      <c r="B4963" s="13">
        <v>0</v>
      </c>
      <c r="C4963" s="13">
        <v>178000</v>
      </c>
    </row>
    <row r="4964" spans="1:3" x14ac:dyDescent="0.45">
      <c r="A4964" s="13">
        <v>0</v>
      </c>
      <c r="B4964" s="13">
        <v>0</v>
      </c>
      <c r="C4964" s="13">
        <v>55000</v>
      </c>
    </row>
    <row r="4965" spans="1:3" x14ac:dyDescent="0.45">
      <c r="A4965" s="13">
        <v>10200</v>
      </c>
      <c r="B4965" s="13">
        <v>0</v>
      </c>
      <c r="C4965" s="13">
        <v>204000</v>
      </c>
    </row>
    <row r="4966" spans="1:3" x14ac:dyDescent="0.45">
      <c r="A4966" s="13">
        <v>20000</v>
      </c>
      <c r="B4966" s="13">
        <v>0</v>
      </c>
      <c r="C4966" s="13">
        <v>330000</v>
      </c>
    </row>
    <row r="4967" spans="1:3" x14ac:dyDescent="0.45">
      <c r="A4967" s="13">
        <v>8300</v>
      </c>
      <c r="B4967" s="13">
        <v>0</v>
      </c>
      <c r="C4967" s="13">
        <v>166000</v>
      </c>
    </row>
    <row r="4968" spans="1:3" x14ac:dyDescent="0.45">
      <c r="A4968" s="13">
        <v>0</v>
      </c>
      <c r="B4968" s="13">
        <v>0</v>
      </c>
      <c r="C4968" s="13">
        <v>8000</v>
      </c>
    </row>
    <row r="4969" spans="1:3" x14ac:dyDescent="0.45">
      <c r="A4969" s="13">
        <v>0</v>
      </c>
      <c r="B4969" s="13">
        <v>0</v>
      </c>
      <c r="C4969" s="13">
        <v>34000</v>
      </c>
    </row>
    <row r="4970" spans="1:3" x14ac:dyDescent="0.45">
      <c r="A4970" s="13">
        <v>0</v>
      </c>
      <c r="B4970" s="13">
        <v>0</v>
      </c>
      <c r="C4970" s="13">
        <v>83000</v>
      </c>
    </row>
    <row r="4971" spans="1:3" x14ac:dyDescent="0.45">
      <c r="A4971" s="13">
        <v>20000</v>
      </c>
      <c r="B4971" s="13">
        <v>0</v>
      </c>
      <c r="C4971" s="13">
        <v>330000</v>
      </c>
    </row>
    <row r="4972" spans="1:3" x14ac:dyDescent="0.45">
      <c r="A4972" s="13">
        <v>20000</v>
      </c>
      <c r="B4972" s="13">
        <v>0</v>
      </c>
      <c r="C4972" s="13">
        <v>21000</v>
      </c>
    </row>
    <row r="4973" spans="1:3" x14ac:dyDescent="0.45">
      <c r="A4973" s="13">
        <v>20000</v>
      </c>
      <c r="B4973" s="13">
        <v>0</v>
      </c>
      <c r="C4973" s="13">
        <v>36000</v>
      </c>
    </row>
    <row r="4974" spans="1:3" x14ac:dyDescent="0.45">
      <c r="A4974" s="13">
        <v>20000</v>
      </c>
      <c r="B4974" s="13">
        <v>0</v>
      </c>
      <c r="C4974" s="13">
        <v>8000</v>
      </c>
    </row>
    <row r="4975" spans="1:3" x14ac:dyDescent="0.45">
      <c r="A4975" s="13">
        <v>20000</v>
      </c>
      <c r="B4975" s="13">
        <v>0</v>
      </c>
      <c r="C4975" s="13">
        <v>49000</v>
      </c>
    </row>
    <row r="4976" spans="1:3" x14ac:dyDescent="0.45">
      <c r="A4976" s="13">
        <v>0</v>
      </c>
      <c r="B4976" s="13">
        <v>0</v>
      </c>
      <c r="C4976" s="13">
        <v>21000</v>
      </c>
    </row>
    <row r="4977" spans="1:3" x14ac:dyDescent="0.45">
      <c r="A4977" s="13">
        <v>15000</v>
      </c>
      <c r="B4977" s="13">
        <v>0</v>
      </c>
      <c r="C4977" s="13">
        <v>330000</v>
      </c>
    </row>
    <row r="4978" spans="1:3" x14ac:dyDescent="0.45">
      <c r="A4978" s="13">
        <v>0</v>
      </c>
      <c r="B4978" s="13">
        <v>0</v>
      </c>
      <c r="C4978" s="13">
        <v>16000</v>
      </c>
    </row>
    <row r="4979" spans="1:3" x14ac:dyDescent="0.45">
      <c r="A4979" s="13">
        <v>0</v>
      </c>
      <c r="B4979" s="13">
        <v>0</v>
      </c>
      <c r="C4979" s="13">
        <v>398000</v>
      </c>
    </row>
    <row r="4980" spans="1:3" x14ac:dyDescent="0.45">
      <c r="A4980" s="13">
        <v>0</v>
      </c>
      <c r="B4980" s="13">
        <v>0</v>
      </c>
      <c r="C4980" s="13">
        <v>34000</v>
      </c>
    </row>
    <row r="4981" spans="1:3" x14ac:dyDescent="0.45">
      <c r="A4981" s="13">
        <v>10850</v>
      </c>
      <c r="B4981" s="13">
        <v>0</v>
      </c>
      <c r="C4981" s="13">
        <v>217000</v>
      </c>
    </row>
    <row r="4982" spans="1:3" x14ac:dyDescent="0.45">
      <c r="A4982" s="13">
        <v>0</v>
      </c>
      <c r="B4982" s="13">
        <v>0</v>
      </c>
      <c r="C4982" s="13">
        <v>34000</v>
      </c>
    </row>
    <row r="4983" spans="1:3" x14ac:dyDescent="0.45">
      <c r="A4983" s="13">
        <v>0</v>
      </c>
      <c r="B4983" s="13">
        <v>0</v>
      </c>
      <c r="C4983" s="13">
        <v>34000</v>
      </c>
    </row>
    <row r="4984" spans="1:3" x14ac:dyDescent="0.45">
      <c r="A4984" s="13">
        <v>0</v>
      </c>
      <c r="B4984" s="13">
        <v>0</v>
      </c>
      <c r="C4984" s="13">
        <v>136000</v>
      </c>
    </row>
    <row r="4985" spans="1:3" x14ac:dyDescent="0.45">
      <c r="A4985" s="13">
        <v>0</v>
      </c>
      <c r="B4985" s="13">
        <v>0</v>
      </c>
      <c r="C4985" s="13">
        <v>16000</v>
      </c>
    </row>
    <row r="4986" spans="1:3" x14ac:dyDescent="0.45">
      <c r="A4986" s="13">
        <v>0</v>
      </c>
      <c r="B4986" s="13">
        <v>0</v>
      </c>
      <c r="C4986" s="13">
        <v>136000</v>
      </c>
    </row>
    <row r="4987" spans="1:3" x14ac:dyDescent="0.45">
      <c r="A4987" s="13">
        <v>10850</v>
      </c>
      <c r="B4987" s="13">
        <v>0</v>
      </c>
      <c r="C4987" s="13">
        <v>217000</v>
      </c>
    </row>
    <row r="4988" spans="1:3" x14ac:dyDescent="0.45">
      <c r="A4988" s="13">
        <v>0</v>
      </c>
      <c r="B4988" s="13">
        <v>0</v>
      </c>
      <c r="C4988" s="13">
        <v>166000</v>
      </c>
    </row>
    <row r="4989" spans="1:3" x14ac:dyDescent="0.45">
      <c r="A4989" s="13">
        <v>0</v>
      </c>
      <c r="B4989" s="13">
        <v>0</v>
      </c>
      <c r="C4989" s="13">
        <v>62000</v>
      </c>
    </row>
    <row r="4990" spans="1:3" x14ac:dyDescent="0.45">
      <c r="A4990" s="13">
        <v>0</v>
      </c>
      <c r="B4990" s="13">
        <v>0</v>
      </c>
      <c r="C4990" s="13">
        <v>136000</v>
      </c>
    </row>
    <row r="4991" spans="1:3" x14ac:dyDescent="0.45">
      <c r="A4991" s="13">
        <v>0</v>
      </c>
      <c r="B4991" s="13">
        <v>0</v>
      </c>
      <c r="C4991" s="13">
        <v>68000</v>
      </c>
    </row>
    <row r="4992" spans="1:3" x14ac:dyDescent="0.45">
      <c r="A4992" s="13">
        <v>0</v>
      </c>
      <c r="B4992" s="13">
        <v>0</v>
      </c>
      <c r="C4992" s="13">
        <v>136000</v>
      </c>
    </row>
    <row r="4993" spans="1:3" x14ac:dyDescent="0.45">
      <c r="A4993" s="13">
        <v>0</v>
      </c>
      <c r="B4993" s="13">
        <v>0</v>
      </c>
      <c r="C4993" s="13">
        <v>136000</v>
      </c>
    </row>
    <row r="4994" spans="1:3" x14ac:dyDescent="0.45">
      <c r="A4994" s="13">
        <v>0</v>
      </c>
      <c r="B4994" s="13">
        <v>0</v>
      </c>
      <c r="C4994" s="13">
        <v>83000</v>
      </c>
    </row>
    <row r="4995" spans="1:3" x14ac:dyDescent="0.45">
      <c r="A4995" s="13">
        <v>10850</v>
      </c>
      <c r="B4995" s="13">
        <v>0</v>
      </c>
      <c r="C4995" s="13">
        <v>217000</v>
      </c>
    </row>
    <row r="4996" spans="1:3" x14ac:dyDescent="0.45">
      <c r="A4996" s="13">
        <v>0</v>
      </c>
      <c r="B4996" s="13">
        <v>0</v>
      </c>
      <c r="C4996" s="13">
        <v>34000</v>
      </c>
    </row>
    <row r="4997" spans="1:3" x14ac:dyDescent="0.45">
      <c r="A4997" s="13">
        <v>0</v>
      </c>
      <c r="B4997" s="13">
        <v>0</v>
      </c>
      <c r="C4997" s="13">
        <v>18900</v>
      </c>
    </row>
    <row r="4998" spans="1:3" x14ac:dyDescent="0.45">
      <c r="A4998" s="13">
        <v>0</v>
      </c>
      <c r="B4998" s="13">
        <v>0</v>
      </c>
      <c r="C4998" s="13">
        <v>15000</v>
      </c>
    </row>
    <row r="4999" spans="1:3" x14ac:dyDescent="0.45">
      <c r="A4999" s="13">
        <v>0</v>
      </c>
      <c r="B4999" s="13">
        <v>0</v>
      </c>
      <c r="C4999" s="13">
        <v>12000</v>
      </c>
    </row>
    <row r="5000" spans="1:3" x14ac:dyDescent="0.45">
      <c r="A5000" s="13">
        <v>0</v>
      </c>
      <c r="B5000" s="13">
        <v>0</v>
      </c>
      <c r="C5000" s="13">
        <v>14400</v>
      </c>
    </row>
    <row r="5001" spans="1:3" x14ac:dyDescent="0.45">
      <c r="A5001" s="13">
        <v>0</v>
      </c>
      <c r="B5001" s="13">
        <v>0</v>
      </c>
      <c r="C5001" s="13">
        <v>297000</v>
      </c>
    </row>
    <row r="5002" spans="1:3" x14ac:dyDescent="0.45">
      <c r="A5002" s="13">
        <v>0</v>
      </c>
      <c r="B5002" s="13">
        <v>0</v>
      </c>
      <c r="C5002" s="13">
        <v>297000</v>
      </c>
    </row>
    <row r="5003" spans="1:3" x14ac:dyDescent="0.45">
      <c r="A5003" s="13">
        <v>7800</v>
      </c>
      <c r="B5003" s="13">
        <v>0</v>
      </c>
      <c r="C5003" s="13">
        <v>156000</v>
      </c>
    </row>
    <row r="5004" spans="1:3" x14ac:dyDescent="0.45">
      <c r="A5004" s="13">
        <v>14850</v>
      </c>
      <c r="B5004" s="13">
        <v>0</v>
      </c>
      <c r="C5004" s="13">
        <v>297000</v>
      </c>
    </row>
    <row r="5005" spans="1:3" x14ac:dyDescent="0.45">
      <c r="A5005" s="13">
        <v>0</v>
      </c>
      <c r="B5005" s="13">
        <v>0</v>
      </c>
      <c r="C5005" s="13">
        <v>18900</v>
      </c>
    </row>
    <row r="5006" spans="1:3" x14ac:dyDescent="0.45">
      <c r="A5006" s="13">
        <v>0</v>
      </c>
      <c r="B5006" s="13">
        <v>0</v>
      </c>
      <c r="C5006" s="13">
        <v>36000</v>
      </c>
    </row>
    <row r="5007" spans="1:3" x14ac:dyDescent="0.45">
      <c r="A5007" s="13">
        <v>0</v>
      </c>
      <c r="B5007" s="13">
        <v>0</v>
      </c>
      <c r="C5007" s="13">
        <v>44100</v>
      </c>
    </row>
    <row r="5008" spans="1:3" x14ac:dyDescent="0.45">
      <c r="A5008" s="13">
        <v>0</v>
      </c>
      <c r="B5008" s="13">
        <v>0</v>
      </c>
      <c r="C5008" s="13">
        <v>128000</v>
      </c>
    </row>
    <row r="5009" spans="1:3" x14ac:dyDescent="0.45">
      <c r="A5009" s="13">
        <v>0</v>
      </c>
      <c r="B5009" s="13">
        <v>0</v>
      </c>
      <c r="C5009" s="13">
        <v>55000</v>
      </c>
    </row>
    <row r="5010" spans="1:3" x14ac:dyDescent="0.45">
      <c r="A5010" s="13">
        <v>20000</v>
      </c>
      <c r="B5010" s="13">
        <v>0</v>
      </c>
      <c r="C5010" s="13">
        <v>297000</v>
      </c>
    </row>
    <row r="5011" spans="1:3" x14ac:dyDescent="0.45">
      <c r="A5011" s="13">
        <v>20000</v>
      </c>
      <c r="B5011" s="13">
        <v>0</v>
      </c>
      <c r="C5011" s="13">
        <v>18900</v>
      </c>
    </row>
    <row r="5012" spans="1:3" x14ac:dyDescent="0.45">
      <c r="A5012" s="13">
        <v>0</v>
      </c>
      <c r="B5012" s="13">
        <v>0</v>
      </c>
      <c r="C5012" s="13">
        <v>78000</v>
      </c>
    </row>
    <row r="5013" spans="1:3" x14ac:dyDescent="0.45">
      <c r="A5013" s="13">
        <v>0</v>
      </c>
      <c r="B5013" s="13">
        <v>0</v>
      </c>
      <c r="C5013" s="13">
        <v>136000</v>
      </c>
    </row>
    <row r="5014" spans="1:3" x14ac:dyDescent="0.45">
      <c r="A5014" s="13">
        <v>0</v>
      </c>
      <c r="B5014" s="13">
        <v>0</v>
      </c>
      <c r="C5014" s="13">
        <v>34000</v>
      </c>
    </row>
    <row r="5015" spans="1:3" x14ac:dyDescent="0.45">
      <c r="A5015" s="13">
        <v>0</v>
      </c>
      <c r="B5015" s="13">
        <v>0</v>
      </c>
      <c r="C5015" s="13">
        <v>34000</v>
      </c>
    </row>
    <row r="5016" spans="1:3" x14ac:dyDescent="0.45">
      <c r="A5016" s="13">
        <v>14850</v>
      </c>
      <c r="B5016" s="13">
        <v>0</v>
      </c>
      <c r="C5016" s="13">
        <v>297000</v>
      </c>
    </row>
    <row r="5017" spans="1:3" x14ac:dyDescent="0.45">
      <c r="A5017" s="13">
        <v>0</v>
      </c>
      <c r="B5017" s="13">
        <v>0</v>
      </c>
      <c r="C5017" s="13">
        <v>68000</v>
      </c>
    </row>
    <row r="5018" spans="1:3" x14ac:dyDescent="0.45">
      <c r="A5018" s="13">
        <v>0</v>
      </c>
      <c r="B5018" s="13">
        <v>0</v>
      </c>
      <c r="C5018" s="13">
        <v>34000</v>
      </c>
    </row>
    <row r="5019" spans="1:3" x14ac:dyDescent="0.45">
      <c r="A5019" s="13">
        <v>0</v>
      </c>
      <c r="B5019" s="13">
        <v>0</v>
      </c>
      <c r="C5019" s="13">
        <v>55800</v>
      </c>
    </row>
    <row r="5020" spans="1:3" x14ac:dyDescent="0.45">
      <c r="A5020" s="13">
        <v>14850</v>
      </c>
      <c r="B5020" s="13">
        <v>0</v>
      </c>
      <c r="C5020" s="13">
        <v>297000</v>
      </c>
    </row>
    <row r="5021" spans="1:3" x14ac:dyDescent="0.45">
      <c r="A5021" s="13">
        <v>0</v>
      </c>
      <c r="B5021" s="13">
        <v>0</v>
      </c>
      <c r="C5021" s="13">
        <v>206000</v>
      </c>
    </row>
    <row r="5022" spans="1:3" x14ac:dyDescent="0.45">
      <c r="A5022" s="13">
        <v>0</v>
      </c>
      <c r="B5022" s="13">
        <v>0</v>
      </c>
      <c r="C5022" s="13">
        <v>136000</v>
      </c>
    </row>
    <row r="5023" spans="1:3" x14ac:dyDescent="0.45">
      <c r="A5023" s="13">
        <v>0</v>
      </c>
      <c r="B5023" s="13">
        <v>0</v>
      </c>
      <c r="C5023" s="13">
        <v>72500</v>
      </c>
    </row>
    <row r="5024" spans="1:3" x14ac:dyDescent="0.45">
      <c r="A5024" s="13">
        <v>0</v>
      </c>
      <c r="B5024" s="13">
        <v>0</v>
      </c>
      <c r="C5024" s="13">
        <v>83000</v>
      </c>
    </row>
    <row r="5025" spans="1:3" x14ac:dyDescent="0.45">
      <c r="A5025" s="13">
        <v>0</v>
      </c>
      <c r="B5025" s="13">
        <v>0</v>
      </c>
      <c r="C5025" s="13">
        <v>49000</v>
      </c>
    </row>
    <row r="5026" spans="1:3" x14ac:dyDescent="0.45">
      <c r="A5026" s="13">
        <v>0</v>
      </c>
      <c r="B5026" s="13">
        <v>0</v>
      </c>
      <c r="C5026" s="13">
        <v>64000</v>
      </c>
    </row>
    <row r="5027" spans="1:3" x14ac:dyDescent="0.45">
      <c r="A5027" s="13">
        <v>0</v>
      </c>
      <c r="B5027" s="13">
        <v>0</v>
      </c>
      <c r="C5027" s="13">
        <v>41000</v>
      </c>
    </row>
    <row r="5028" spans="1:3" x14ac:dyDescent="0.45">
      <c r="A5028" s="13">
        <v>0</v>
      </c>
      <c r="B5028" s="13">
        <v>0</v>
      </c>
      <c r="C5028" s="13">
        <v>55000</v>
      </c>
    </row>
    <row r="5029" spans="1:3" x14ac:dyDescent="0.45">
      <c r="A5029" s="13">
        <v>0</v>
      </c>
      <c r="B5029" s="13">
        <v>0</v>
      </c>
      <c r="C5029" s="13">
        <v>98000</v>
      </c>
    </row>
    <row r="5030" spans="1:3" x14ac:dyDescent="0.45">
      <c r="A5030" s="13">
        <v>14450</v>
      </c>
      <c r="B5030" s="13">
        <v>0</v>
      </c>
      <c r="C5030" s="13">
        <v>268000</v>
      </c>
    </row>
    <row r="5031" spans="1:3" x14ac:dyDescent="0.45">
      <c r="A5031" s="13">
        <v>14450</v>
      </c>
      <c r="B5031" s="13">
        <v>0</v>
      </c>
      <c r="C5031" s="13">
        <v>21000</v>
      </c>
    </row>
    <row r="5032" spans="1:3" x14ac:dyDescent="0.45">
      <c r="A5032" s="13">
        <v>0</v>
      </c>
      <c r="B5032" s="13">
        <v>0</v>
      </c>
      <c r="C5032" s="13">
        <v>62000</v>
      </c>
    </row>
    <row r="5033" spans="1:3" x14ac:dyDescent="0.45">
      <c r="A5033" s="13">
        <v>0</v>
      </c>
      <c r="B5033" s="13">
        <v>0</v>
      </c>
      <c r="C5033" s="13">
        <v>83000</v>
      </c>
    </row>
    <row r="5034" spans="1:3" x14ac:dyDescent="0.45">
      <c r="A5034" s="13">
        <v>20000</v>
      </c>
      <c r="B5034" s="13">
        <v>0</v>
      </c>
      <c r="C5034" s="13">
        <v>330000</v>
      </c>
    </row>
    <row r="5035" spans="1:3" x14ac:dyDescent="0.45">
      <c r="A5035" s="13">
        <v>20000</v>
      </c>
      <c r="B5035" s="13">
        <v>0</v>
      </c>
      <c r="C5035" s="13">
        <v>330000</v>
      </c>
    </row>
    <row r="5036" spans="1:3" x14ac:dyDescent="0.45">
      <c r="A5036" s="13">
        <v>20000</v>
      </c>
      <c r="B5036" s="13">
        <v>0</v>
      </c>
      <c r="C5036" s="13">
        <v>8000</v>
      </c>
    </row>
    <row r="5037" spans="1:3" x14ac:dyDescent="0.45">
      <c r="A5037" s="13">
        <v>20000</v>
      </c>
      <c r="B5037" s="13">
        <v>0</v>
      </c>
      <c r="C5037" s="13">
        <v>49000</v>
      </c>
    </row>
    <row r="5038" spans="1:3" x14ac:dyDescent="0.45">
      <c r="A5038" s="13">
        <v>0</v>
      </c>
      <c r="B5038" s="13">
        <v>0</v>
      </c>
      <c r="C5038" s="13">
        <v>49000</v>
      </c>
    </row>
    <row r="5039" spans="1:3" x14ac:dyDescent="0.45">
      <c r="A5039" s="13">
        <v>0</v>
      </c>
      <c r="B5039" s="13">
        <v>0</v>
      </c>
      <c r="C5039" s="13">
        <v>49000</v>
      </c>
    </row>
    <row r="5040" spans="1:3" x14ac:dyDescent="0.45">
      <c r="A5040" s="13">
        <v>0</v>
      </c>
      <c r="B5040" s="13">
        <v>0</v>
      </c>
      <c r="C5040" s="13">
        <v>103000</v>
      </c>
    </row>
    <row r="5041" spans="1:3" x14ac:dyDescent="0.45">
      <c r="A5041" s="13">
        <v>0</v>
      </c>
      <c r="B5041" s="13">
        <v>0</v>
      </c>
      <c r="C5041" s="13">
        <v>49000</v>
      </c>
    </row>
    <row r="5042" spans="1:3" x14ac:dyDescent="0.45">
      <c r="A5042" s="13">
        <v>0</v>
      </c>
      <c r="B5042" s="13">
        <v>0</v>
      </c>
      <c r="C5042" s="13">
        <v>398000</v>
      </c>
    </row>
    <row r="5043" spans="1:3" x14ac:dyDescent="0.45">
      <c r="A5043" s="13">
        <v>0</v>
      </c>
      <c r="B5043" s="13">
        <v>0</v>
      </c>
      <c r="C5043" s="13">
        <v>136000</v>
      </c>
    </row>
    <row r="5044" spans="1:3" x14ac:dyDescent="0.45">
      <c r="A5044" s="13">
        <v>0</v>
      </c>
      <c r="B5044" s="13">
        <v>0</v>
      </c>
      <c r="C5044" s="13">
        <v>136000</v>
      </c>
    </row>
    <row r="5045" spans="1:3" x14ac:dyDescent="0.45">
      <c r="A5045" s="13">
        <v>20000</v>
      </c>
      <c r="B5045" s="13">
        <v>0</v>
      </c>
      <c r="C5045" s="13">
        <v>330000</v>
      </c>
    </row>
    <row r="5046" spans="1:3" x14ac:dyDescent="0.45">
      <c r="A5046" s="13">
        <v>0</v>
      </c>
      <c r="B5046" s="13">
        <v>0</v>
      </c>
      <c r="C5046" s="13">
        <v>34000</v>
      </c>
    </row>
    <row r="5047" spans="1:3" x14ac:dyDescent="0.45">
      <c r="A5047" s="13">
        <v>20000</v>
      </c>
      <c r="B5047" s="13">
        <v>0</v>
      </c>
      <c r="C5047" s="13">
        <v>330000</v>
      </c>
    </row>
    <row r="5048" spans="1:3" x14ac:dyDescent="0.45">
      <c r="A5048" s="13">
        <v>20000</v>
      </c>
      <c r="B5048" s="13">
        <v>0</v>
      </c>
      <c r="C5048" s="13">
        <v>398000</v>
      </c>
    </row>
    <row r="5049" spans="1:3" x14ac:dyDescent="0.45">
      <c r="A5049" s="13">
        <v>0</v>
      </c>
      <c r="B5049" s="13">
        <v>0</v>
      </c>
      <c r="C5049" s="13">
        <v>136000</v>
      </c>
    </row>
    <row r="5050" spans="1:3" x14ac:dyDescent="0.45">
      <c r="A5050" s="13">
        <v>0</v>
      </c>
      <c r="B5050" s="13">
        <v>0</v>
      </c>
      <c r="C5050" s="13">
        <v>34000</v>
      </c>
    </row>
    <row r="5051" spans="1:3" x14ac:dyDescent="0.45">
      <c r="A5051" s="13">
        <v>20000</v>
      </c>
      <c r="B5051" s="13">
        <v>0</v>
      </c>
      <c r="C5051" s="13">
        <v>268000</v>
      </c>
    </row>
    <row r="5052" spans="1:3" x14ac:dyDescent="0.45">
      <c r="A5052" s="13">
        <v>20000</v>
      </c>
      <c r="B5052" s="13">
        <v>0</v>
      </c>
      <c r="C5052" s="13">
        <v>21000</v>
      </c>
    </row>
    <row r="5053" spans="1:3" x14ac:dyDescent="0.45">
      <c r="A5053" s="13">
        <v>20000</v>
      </c>
      <c r="B5053" s="13">
        <v>0</v>
      </c>
      <c r="C5053" s="13">
        <v>49000</v>
      </c>
    </row>
    <row r="5054" spans="1:3" x14ac:dyDescent="0.45">
      <c r="A5054" s="13">
        <v>0</v>
      </c>
      <c r="B5054" s="13">
        <v>0</v>
      </c>
      <c r="C5054" s="13">
        <v>49000</v>
      </c>
    </row>
    <row r="5055" spans="1:3" x14ac:dyDescent="0.45">
      <c r="A5055" s="13">
        <v>8000</v>
      </c>
      <c r="B5055" s="13">
        <v>0</v>
      </c>
      <c r="C5055" s="13">
        <v>160000</v>
      </c>
    </row>
    <row r="5056" spans="1:3" x14ac:dyDescent="0.45">
      <c r="A5056" s="13">
        <v>0</v>
      </c>
      <c r="B5056" s="13">
        <v>0</v>
      </c>
      <c r="C5056" s="13">
        <v>55000</v>
      </c>
    </row>
    <row r="5057" spans="1:3" x14ac:dyDescent="0.45">
      <c r="A5057" s="13">
        <v>0</v>
      </c>
      <c r="B5057" s="13">
        <v>0</v>
      </c>
      <c r="C5057" s="13">
        <v>83000</v>
      </c>
    </row>
    <row r="5058" spans="1:3" x14ac:dyDescent="0.45">
      <c r="A5058" s="13">
        <v>15000</v>
      </c>
      <c r="B5058" s="13">
        <v>0</v>
      </c>
      <c r="C5058" s="13">
        <v>330000</v>
      </c>
    </row>
    <row r="5059" spans="1:3" x14ac:dyDescent="0.45">
      <c r="A5059" s="13">
        <v>0</v>
      </c>
      <c r="B5059" s="13">
        <v>0</v>
      </c>
      <c r="C5059" s="13">
        <v>16000</v>
      </c>
    </row>
    <row r="5060" spans="1:3" x14ac:dyDescent="0.45">
      <c r="A5060" s="13">
        <v>0</v>
      </c>
      <c r="B5060" s="13">
        <v>0</v>
      </c>
      <c r="C5060" s="13">
        <v>330000</v>
      </c>
    </row>
    <row r="5061" spans="1:3" x14ac:dyDescent="0.45">
      <c r="A5061" s="13">
        <v>0</v>
      </c>
      <c r="B5061" s="13">
        <v>0</v>
      </c>
      <c r="C5061" s="13">
        <v>40000</v>
      </c>
    </row>
    <row r="5062" spans="1:3" x14ac:dyDescent="0.45">
      <c r="A5062" s="13">
        <v>0</v>
      </c>
      <c r="B5062" s="13">
        <v>0</v>
      </c>
      <c r="C5062" s="13">
        <v>49000</v>
      </c>
    </row>
    <row r="5063" spans="1:3" x14ac:dyDescent="0.45">
      <c r="A5063" s="13">
        <v>8100</v>
      </c>
      <c r="B5063" s="13">
        <v>0</v>
      </c>
      <c r="C5063" s="13">
        <v>21000</v>
      </c>
    </row>
    <row r="5064" spans="1:3" x14ac:dyDescent="0.45">
      <c r="A5064" s="13">
        <v>8100</v>
      </c>
      <c r="B5064" s="13">
        <v>0</v>
      </c>
      <c r="C5064" s="13">
        <v>141000</v>
      </c>
    </row>
    <row r="5065" spans="1:3" x14ac:dyDescent="0.45">
      <c r="A5065" s="13">
        <v>0</v>
      </c>
      <c r="B5065" s="13">
        <v>0</v>
      </c>
      <c r="C5065" s="13">
        <v>32000</v>
      </c>
    </row>
    <row r="5066" spans="1:3" x14ac:dyDescent="0.45">
      <c r="A5066" s="13">
        <v>0</v>
      </c>
      <c r="B5066" s="13">
        <v>0</v>
      </c>
      <c r="C5066" s="13">
        <v>398000</v>
      </c>
    </row>
    <row r="5067" spans="1:3" x14ac:dyDescent="0.45">
      <c r="A5067" s="13">
        <v>0</v>
      </c>
      <c r="B5067" s="13">
        <v>0</v>
      </c>
      <c r="C5067" s="13">
        <v>48000</v>
      </c>
    </row>
    <row r="5068" spans="1:3" x14ac:dyDescent="0.45">
      <c r="A5068" s="13">
        <v>0</v>
      </c>
      <c r="B5068" s="13">
        <v>0</v>
      </c>
      <c r="C5068" s="13">
        <v>49000</v>
      </c>
    </row>
    <row r="5069" spans="1:3" x14ac:dyDescent="0.45">
      <c r="A5069" s="13">
        <v>10850</v>
      </c>
      <c r="B5069" s="13">
        <v>0</v>
      </c>
      <c r="C5069" s="13">
        <v>217000</v>
      </c>
    </row>
    <row r="5070" spans="1:3" x14ac:dyDescent="0.45">
      <c r="A5070" s="13">
        <v>0</v>
      </c>
      <c r="B5070" s="13">
        <v>0</v>
      </c>
      <c r="C5070" s="13">
        <v>166000</v>
      </c>
    </row>
    <row r="5071" spans="1:3" x14ac:dyDescent="0.45">
      <c r="A5071" s="13">
        <v>0</v>
      </c>
      <c r="B5071" s="13">
        <v>0</v>
      </c>
      <c r="C5071" s="13">
        <v>98000</v>
      </c>
    </row>
    <row r="5072" spans="1:3" x14ac:dyDescent="0.45">
      <c r="A5072" s="13">
        <v>0</v>
      </c>
      <c r="B5072" s="13">
        <v>0</v>
      </c>
      <c r="C5072" s="13">
        <v>145000</v>
      </c>
    </row>
    <row r="5073" spans="1:3" x14ac:dyDescent="0.45">
      <c r="A5073" s="13">
        <v>20000</v>
      </c>
      <c r="B5073" s="13">
        <v>0</v>
      </c>
      <c r="C5073" s="13">
        <v>141000</v>
      </c>
    </row>
    <row r="5074" spans="1:3" x14ac:dyDescent="0.45">
      <c r="A5074" s="13">
        <v>20000</v>
      </c>
      <c r="B5074" s="13">
        <v>0</v>
      </c>
      <c r="C5074" s="13">
        <v>166000</v>
      </c>
    </row>
    <row r="5075" spans="1:3" x14ac:dyDescent="0.45">
      <c r="A5075" s="13">
        <v>0</v>
      </c>
      <c r="B5075" s="13">
        <v>0</v>
      </c>
      <c r="C5075" s="13">
        <v>21000</v>
      </c>
    </row>
    <row r="5076" spans="1:3" x14ac:dyDescent="0.45">
      <c r="A5076" s="13">
        <v>0</v>
      </c>
      <c r="B5076" s="13">
        <v>0</v>
      </c>
      <c r="C5076" s="13">
        <v>33000</v>
      </c>
    </row>
    <row r="5077" spans="1:3" x14ac:dyDescent="0.45">
      <c r="A5077" s="13">
        <v>0</v>
      </c>
      <c r="B5077" s="13">
        <v>0</v>
      </c>
      <c r="C5077" s="13">
        <v>22000</v>
      </c>
    </row>
    <row r="5078" spans="1:3" x14ac:dyDescent="0.45">
      <c r="A5078" s="13">
        <v>0</v>
      </c>
      <c r="B5078" s="13">
        <v>0</v>
      </c>
      <c r="C5078" s="13">
        <v>24000</v>
      </c>
    </row>
    <row r="5079" spans="1:3" x14ac:dyDescent="0.45">
      <c r="A5079" s="13">
        <v>0</v>
      </c>
      <c r="B5079" s="13">
        <v>0</v>
      </c>
      <c r="C5079" s="13">
        <v>34000</v>
      </c>
    </row>
    <row r="5080" spans="1:3" x14ac:dyDescent="0.45">
      <c r="A5080" s="13">
        <v>0</v>
      </c>
      <c r="B5080" s="13">
        <v>0</v>
      </c>
      <c r="C5080" s="13">
        <v>398000</v>
      </c>
    </row>
    <row r="5081" spans="1:3" x14ac:dyDescent="0.45">
      <c r="A5081" s="13">
        <v>0</v>
      </c>
      <c r="B5081" s="13">
        <v>0</v>
      </c>
      <c r="C5081" s="13">
        <v>166000</v>
      </c>
    </row>
    <row r="5082" spans="1:3" x14ac:dyDescent="0.45">
      <c r="A5082" s="13">
        <v>0</v>
      </c>
      <c r="B5082" s="13">
        <v>0</v>
      </c>
      <c r="C5082" s="13">
        <v>34000</v>
      </c>
    </row>
    <row r="5083" spans="1:3" x14ac:dyDescent="0.45">
      <c r="A5083" s="13">
        <v>0</v>
      </c>
      <c r="B5083" s="13">
        <v>0</v>
      </c>
      <c r="C5083" s="13">
        <v>34000</v>
      </c>
    </row>
    <row r="5084" spans="1:3" x14ac:dyDescent="0.45">
      <c r="A5084" s="13">
        <v>0</v>
      </c>
      <c r="B5084" s="13">
        <v>0</v>
      </c>
      <c r="C5084" s="13">
        <v>34000</v>
      </c>
    </row>
    <row r="5085" spans="1:3" x14ac:dyDescent="0.45">
      <c r="A5085" s="13">
        <v>0</v>
      </c>
      <c r="B5085" s="13">
        <v>0</v>
      </c>
      <c r="C5085" s="13">
        <v>136000</v>
      </c>
    </row>
    <row r="5086" spans="1:3" x14ac:dyDescent="0.45">
      <c r="A5086" s="13">
        <v>12250</v>
      </c>
      <c r="B5086" s="13">
        <v>0</v>
      </c>
      <c r="C5086" s="13">
        <v>245000</v>
      </c>
    </row>
    <row r="5087" spans="1:3" x14ac:dyDescent="0.45">
      <c r="A5087" s="13">
        <v>0</v>
      </c>
      <c r="B5087" s="13">
        <v>0</v>
      </c>
      <c r="C5087" s="13">
        <v>136000</v>
      </c>
    </row>
    <row r="5088" spans="1:3" x14ac:dyDescent="0.45">
      <c r="A5088" s="13">
        <v>0</v>
      </c>
      <c r="B5088" s="13">
        <v>0</v>
      </c>
      <c r="C5088" s="13">
        <v>34000</v>
      </c>
    </row>
    <row r="5089" spans="1:3" x14ac:dyDescent="0.45">
      <c r="A5089" s="13">
        <v>0</v>
      </c>
      <c r="B5089" s="13">
        <v>0</v>
      </c>
      <c r="C5089" s="13">
        <v>62000</v>
      </c>
    </row>
    <row r="5090" spans="1:3" x14ac:dyDescent="0.45">
      <c r="A5090" s="13">
        <v>0</v>
      </c>
      <c r="B5090" s="13">
        <v>0</v>
      </c>
      <c r="C5090" s="13">
        <v>83000</v>
      </c>
    </row>
    <row r="5091" spans="1:3" x14ac:dyDescent="0.45">
      <c r="A5091" s="13">
        <v>0</v>
      </c>
      <c r="B5091" s="13">
        <v>0</v>
      </c>
      <c r="C5091" s="13">
        <v>49000</v>
      </c>
    </row>
    <row r="5092" spans="1:3" x14ac:dyDescent="0.45">
      <c r="A5092" s="13">
        <v>0</v>
      </c>
      <c r="B5092" s="13">
        <v>0</v>
      </c>
      <c r="C5092" s="13">
        <v>1399000</v>
      </c>
    </row>
    <row r="5093" spans="1:3" x14ac:dyDescent="0.45">
      <c r="A5093" s="13">
        <v>0</v>
      </c>
      <c r="B5093" s="13">
        <v>0</v>
      </c>
      <c r="C5093" s="13">
        <v>62000</v>
      </c>
    </row>
    <row r="5094" spans="1:3" x14ac:dyDescent="0.45">
      <c r="A5094" s="13">
        <v>0</v>
      </c>
      <c r="B5094" s="13">
        <v>0</v>
      </c>
      <c r="C5094" s="13">
        <v>72500</v>
      </c>
    </row>
    <row r="5095" spans="1:3" x14ac:dyDescent="0.45">
      <c r="A5095" s="13">
        <v>0</v>
      </c>
      <c r="B5095" s="13">
        <v>0</v>
      </c>
      <c r="C5095" s="13">
        <v>62000</v>
      </c>
    </row>
    <row r="5096" spans="1:3" x14ac:dyDescent="0.45">
      <c r="A5096" s="13">
        <v>0</v>
      </c>
      <c r="B5096" s="13">
        <v>0</v>
      </c>
      <c r="C5096" s="13">
        <v>72500</v>
      </c>
    </row>
    <row r="5097" spans="1:3" x14ac:dyDescent="0.45">
      <c r="A5097" s="13">
        <v>0</v>
      </c>
      <c r="B5097" s="13">
        <v>0</v>
      </c>
      <c r="C5097" s="13">
        <v>34000</v>
      </c>
    </row>
    <row r="5098" spans="1:3" x14ac:dyDescent="0.45">
      <c r="A5098" s="13">
        <v>0</v>
      </c>
      <c r="B5098" s="13">
        <v>0</v>
      </c>
      <c r="C5098" s="13">
        <v>72500</v>
      </c>
    </row>
    <row r="5099" spans="1:3" x14ac:dyDescent="0.45">
      <c r="A5099" s="13">
        <v>14450</v>
      </c>
      <c r="B5099" s="13">
        <v>0</v>
      </c>
      <c r="C5099" s="13">
        <v>268000</v>
      </c>
    </row>
    <row r="5100" spans="1:3" x14ac:dyDescent="0.45">
      <c r="A5100" s="13">
        <v>14450</v>
      </c>
      <c r="B5100" s="13">
        <v>0</v>
      </c>
      <c r="C5100" s="13">
        <v>21000</v>
      </c>
    </row>
    <row r="5101" spans="1:3" x14ac:dyDescent="0.45">
      <c r="A5101" s="13">
        <v>0</v>
      </c>
      <c r="B5101" s="13">
        <v>0</v>
      </c>
      <c r="C5101" s="13">
        <v>124000</v>
      </c>
    </row>
    <row r="5102" spans="1:3" x14ac:dyDescent="0.45">
      <c r="A5102" s="13">
        <v>0</v>
      </c>
      <c r="B5102" s="13">
        <v>0</v>
      </c>
      <c r="C5102" s="13">
        <v>84000</v>
      </c>
    </row>
    <row r="5103" spans="1:3" x14ac:dyDescent="0.45">
      <c r="A5103" s="13">
        <v>0</v>
      </c>
      <c r="B5103" s="13">
        <v>0</v>
      </c>
      <c r="C5103" s="13">
        <v>34000</v>
      </c>
    </row>
    <row r="5104" spans="1:3" x14ac:dyDescent="0.45">
      <c r="A5104" s="13">
        <v>0</v>
      </c>
      <c r="B5104" s="13">
        <v>0</v>
      </c>
      <c r="C5104" s="13">
        <v>49000</v>
      </c>
    </row>
    <row r="5105" spans="1:3" x14ac:dyDescent="0.45">
      <c r="A5105" s="13">
        <v>0</v>
      </c>
      <c r="B5105" s="13">
        <v>0</v>
      </c>
      <c r="C5105" s="13">
        <v>136000</v>
      </c>
    </row>
    <row r="5106" spans="1:3" x14ac:dyDescent="0.45">
      <c r="A5106" s="13">
        <v>0</v>
      </c>
      <c r="B5106" s="13">
        <v>0</v>
      </c>
      <c r="C5106" s="13">
        <v>98000</v>
      </c>
    </row>
    <row r="5107" spans="1:3" x14ac:dyDescent="0.45">
      <c r="A5107" s="13">
        <v>0</v>
      </c>
      <c r="B5107" s="13">
        <v>0</v>
      </c>
      <c r="C5107" s="13">
        <v>98000</v>
      </c>
    </row>
    <row r="5108" spans="1:3" x14ac:dyDescent="0.45">
      <c r="A5108" s="13">
        <v>0</v>
      </c>
      <c r="B5108" s="13">
        <v>0</v>
      </c>
      <c r="C5108" s="13">
        <v>34000</v>
      </c>
    </row>
    <row r="5109" spans="1:3" x14ac:dyDescent="0.45">
      <c r="A5109" s="13">
        <v>0</v>
      </c>
      <c r="B5109" s="13">
        <v>0</v>
      </c>
      <c r="C5109" s="13">
        <v>868000</v>
      </c>
    </row>
    <row r="5110" spans="1:3" x14ac:dyDescent="0.45">
      <c r="A5110" s="13">
        <v>0</v>
      </c>
      <c r="B5110" s="13">
        <v>0</v>
      </c>
      <c r="C5110" s="13">
        <v>330000</v>
      </c>
    </row>
    <row r="5111" spans="1:3" x14ac:dyDescent="0.45">
      <c r="A5111" s="13">
        <v>0</v>
      </c>
      <c r="B5111" s="13">
        <v>0</v>
      </c>
      <c r="C5111" s="13">
        <v>32000</v>
      </c>
    </row>
    <row r="5112" spans="1:3" x14ac:dyDescent="0.45">
      <c r="A5112" s="13">
        <v>0</v>
      </c>
      <c r="B5112" s="13">
        <v>0</v>
      </c>
      <c r="C5112" s="13">
        <v>1085000</v>
      </c>
    </row>
    <row r="5113" spans="1:3" x14ac:dyDescent="0.45">
      <c r="A5113" s="13">
        <v>0</v>
      </c>
      <c r="B5113" s="13">
        <v>0</v>
      </c>
      <c r="C5113" s="13">
        <v>256000</v>
      </c>
    </row>
    <row r="5114" spans="1:3" x14ac:dyDescent="0.45">
      <c r="A5114" s="13">
        <v>0</v>
      </c>
      <c r="B5114" s="13">
        <v>0</v>
      </c>
      <c r="C5114" s="13">
        <v>34000</v>
      </c>
    </row>
    <row r="5115" spans="1:3" x14ac:dyDescent="0.45">
      <c r="A5115" s="13">
        <v>0</v>
      </c>
      <c r="B5115" s="13">
        <v>0</v>
      </c>
      <c r="C5115" s="13">
        <v>406000</v>
      </c>
    </row>
    <row r="5116" spans="1:3" x14ac:dyDescent="0.45">
      <c r="A5116" s="13">
        <v>0</v>
      </c>
      <c r="B5116" s="13">
        <v>0</v>
      </c>
      <c r="C5116" s="13">
        <v>40000</v>
      </c>
    </row>
    <row r="5117" spans="1:3" x14ac:dyDescent="0.45">
      <c r="A5117" s="13">
        <v>0</v>
      </c>
      <c r="B5117" s="13">
        <v>0</v>
      </c>
      <c r="C5117" s="13">
        <v>62000</v>
      </c>
    </row>
    <row r="5118" spans="1:3" x14ac:dyDescent="0.45">
      <c r="A5118" s="13">
        <v>0</v>
      </c>
      <c r="B5118" s="13">
        <v>0</v>
      </c>
      <c r="C5118" s="13">
        <v>34000</v>
      </c>
    </row>
    <row r="5119" spans="1:3" x14ac:dyDescent="0.45">
      <c r="A5119" s="13">
        <v>12900</v>
      </c>
      <c r="B5119" s="13">
        <v>0</v>
      </c>
      <c r="C5119" s="13">
        <v>64000</v>
      </c>
    </row>
    <row r="5120" spans="1:3" x14ac:dyDescent="0.45">
      <c r="A5120" s="13">
        <v>12900</v>
      </c>
      <c r="B5120" s="13">
        <v>0</v>
      </c>
      <c r="C5120" s="13">
        <v>55000</v>
      </c>
    </row>
    <row r="5121" spans="1:3" x14ac:dyDescent="0.45">
      <c r="A5121" s="13">
        <v>12900</v>
      </c>
      <c r="B5121" s="13">
        <v>0</v>
      </c>
      <c r="C5121" s="13">
        <v>41000</v>
      </c>
    </row>
    <row r="5122" spans="1:3" x14ac:dyDescent="0.45">
      <c r="A5122" s="13">
        <v>12900</v>
      </c>
      <c r="B5122" s="13">
        <v>0</v>
      </c>
      <c r="C5122" s="13">
        <v>98000</v>
      </c>
    </row>
    <row r="5123" spans="1:3" x14ac:dyDescent="0.45">
      <c r="A5123" s="13">
        <v>20000</v>
      </c>
      <c r="B5123" s="13">
        <v>0</v>
      </c>
      <c r="C5123" s="13">
        <v>398000</v>
      </c>
    </row>
    <row r="5124" spans="1:3" x14ac:dyDescent="0.45">
      <c r="A5124" s="13">
        <v>0</v>
      </c>
      <c r="B5124" s="13">
        <v>0</v>
      </c>
      <c r="C5124" s="13">
        <v>34000</v>
      </c>
    </row>
    <row r="5125" spans="1:3" x14ac:dyDescent="0.45">
      <c r="A5125" s="13">
        <v>20000</v>
      </c>
      <c r="B5125" s="13">
        <v>0</v>
      </c>
      <c r="C5125" s="13">
        <v>398000</v>
      </c>
    </row>
    <row r="5126" spans="1:3" x14ac:dyDescent="0.45">
      <c r="A5126" s="13">
        <v>0</v>
      </c>
      <c r="B5126" s="13">
        <v>0</v>
      </c>
      <c r="C5126" s="13">
        <v>70000</v>
      </c>
    </row>
    <row r="5127" spans="1:3" x14ac:dyDescent="0.45">
      <c r="A5127" s="13">
        <v>0</v>
      </c>
      <c r="B5127" s="13">
        <v>0</v>
      </c>
      <c r="C5127" s="13">
        <v>49000</v>
      </c>
    </row>
    <row r="5128" spans="1:3" x14ac:dyDescent="0.45">
      <c r="A5128" s="13">
        <v>9700</v>
      </c>
      <c r="B5128" s="13">
        <v>0</v>
      </c>
      <c r="C5128" s="13">
        <v>16000</v>
      </c>
    </row>
    <row r="5129" spans="1:3" x14ac:dyDescent="0.45">
      <c r="A5129" s="13">
        <v>9700</v>
      </c>
      <c r="B5129" s="13">
        <v>0</v>
      </c>
      <c r="C5129" s="13">
        <v>178000</v>
      </c>
    </row>
    <row r="5130" spans="1:3" x14ac:dyDescent="0.45">
      <c r="A5130" s="13">
        <v>20000</v>
      </c>
      <c r="B5130" s="13">
        <v>0</v>
      </c>
      <c r="C5130" s="13">
        <v>398000</v>
      </c>
    </row>
    <row r="5131" spans="1:3" x14ac:dyDescent="0.45">
      <c r="A5131" s="13">
        <v>0</v>
      </c>
      <c r="B5131" s="13">
        <v>0</v>
      </c>
      <c r="C5131" s="13">
        <v>49000</v>
      </c>
    </row>
    <row r="5132" spans="1:3" x14ac:dyDescent="0.45">
      <c r="A5132" s="13">
        <v>0</v>
      </c>
      <c r="B5132" s="13">
        <v>0</v>
      </c>
      <c r="C5132" s="13">
        <v>83000</v>
      </c>
    </row>
    <row r="5133" spans="1:3" x14ac:dyDescent="0.45">
      <c r="A5133" s="13">
        <v>0</v>
      </c>
      <c r="B5133" s="13">
        <v>0</v>
      </c>
      <c r="C5133" s="13">
        <v>70000</v>
      </c>
    </row>
    <row r="5134" spans="1:3" x14ac:dyDescent="0.45">
      <c r="A5134" s="13">
        <v>0</v>
      </c>
      <c r="B5134" s="13">
        <v>0</v>
      </c>
      <c r="C5134" s="13">
        <v>62000</v>
      </c>
    </row>
    <row r="5135" spans="1:3" x14ac:dyDescent="0.45">
      <c r="A5135" s="13">
        <v>0</v>
      </c>
      <c r="B5135" s="13">
        <v>0</v>
      </c>
      <c r="C5135" s="13">
        <v>72500</v>
      </c>
    </row>
    <row r="5136" spans="1:3" x14ac:dyDescent="0.45">
      <c r="A5136" s="13">
        <v>0</v>
      </c>
      <c r="B5136" s="13">
        <v>0</v>
      </c>
      <c r="C5136" s="13">
        <v>83000</v>
      </c>
    </row>
    <row r="5137" spans="1:3" x14ac:dyDescent="0.45">
      <c r="A5137" s="13">
        <v>0</v>
      </c>
      <c r="B5137" s="13">
        <v>0</v>
      </c>
      <c r="C5137" s="13">
        <v>34000</v>
      </c>
    </row>
    <row r="5138" spans="1:3" x14ac:dyDescent="0.45">
      <c r="A5138" s="13">
        <v>0</v>
      </c>
      <c r="B5138" s="13">
        <v>0</v>
      </c>
      <c r="C5138" s="13">
        <v>83000</v>
      </c>
    </row>
    <row r="5139" spans="1:3" x14ac:dyDescent="0.45">
      <c r="A5139" s="13">
        <v>10350</v>
      </c>
      <c r="B5139" s="13">
        <v>0</v>
      </c>
      <c r="C5139" s="13">
        <v>124000</v>
      </c>
    </row>
    <row r="5140" spans="1:3" x14ac:dyDescent="0.45">
      <c r="A5140" s="13">
        <v>10350</v>
      </c>
      <c r="B5140" s="13">
        <v>0</v>
      </c>
      <c r="C5140" s="13">
        <v>83000</v>
      </c>
    </row>
    <row r="5141" spans="1:3" x14ac:dyDescent="0.45">
      <c r="A5141" s="13">
        <v>30000</v>
      </c>
      <c r="B5141" s="13">
        <v>0</v>
      </c>
      <c r="C5141" s="13">
        <v>649000</v>
      </c>
    </row>
    <row r="5142" spans="1:3" x14ac:dyDescent="0.45">
      <c r="A5142" s="13">
        <v>0</v>
      </c>
      <c r="B5142" s="13">
        <v>0</v>
      </c>
      <c r="C5142" s="13">
        <v>16000</v>
      </c>
    </row>
    <row r="5143" spans="1:3" x14ac:dyDescent="0.45">
      <c r="A5143" s="13">
        <v>0</v>
      </c>
      <c r="B5143" s="13">
        <v>0</v>
      </c>
      <c r="C5143" s="13">
        <v>70000</v>
      </c>
    </row>
    <row r="5144" spans="1:3" x14ac:dyDescent="0.45">
      <c r="A5144" s="13">
        <v>0</v>
      </c>
      <c r="B5144" s="13">
        <v>0</v>
      </c>
      <c r="C5144" s="13">
        <v>83000</v>
      </c>
    </row>
    <row r="5145" spans="1:3" x14ac:dyDescent="0.45">
      <c r="A5145" s="13">
        <v>0</v>
      </c>
      <c r="B5145" s="13">
        <v>0</v>
      </c>
      <c r="C5145" s="13">
        <v>83000</v>
      </c>
    </row>
    <row r="5146" spans="1:3" x14ac:dyDescent="0.45">
      <c r="A5146" s="13">
        <v>0</v>
      </c>
      <c r="B5146" s="13">
        <v>0</v>
      </c>
      <c r="C5146" s="13">
        <v>44000</v>
      </c>
    </row>
    <row r="5147" spans="1:3" x14ac:dyDescent="0.45">
      <c r="A5147" s="13">
        <v>0</v>
      </c>
      <c r="B5147" s="13">
        <v>0</v>
      </c>
      <c r="C5147" s="13">
        <v>83000</v>
      </c>
    </row>
    <row r="5148" spans="1:3" x14ac:dyDescent="0.45">
      <c r="A5148" s="13">
        <v>0</v>
      </c>
      <c r="B5148" s="13">
        <v>0</v>
      </c>
      <c r="C5148" s="13">
        <v>68000</v>
      </c>
    </row>
    <row r="5149" spans="1:3" x14ac:dyDescent="0.45">
      <c r="A5149" s="13">
        <v>0</v>
      </c>
      <c r="B5149" s="13">
        <v>0</v>
      </c>
      <c r="C5149" s="13">
        <v>124000</v>
      </c>
    </row>
    <row r="5150" spans="1:3" x14ac:dyDescent="0.45">
      <c r="A5150" s="13">
        <v>14700</v>
      </c>
      <c r="B5150" s="13">
        <v>0</v>
      </c>
      <c r="C5150" s="13">
        <v>294000</v>
      </c>
    </row>
    <row r="5151" spans="1:3" x14ac:dyDescent="0.45">
      <c r="A5151" s="13">
        <v>0</v>
      </c>
      <c r="B5151" s="13">
        <v>0</v>
      </c>
      <c r="C5151" s="13">
        <v>21000</v>
      </c>
    </row>
    <row r="5152" spans="1:3" x14ac:dyDescent="0.45">
      <c r="A5152" s="13">
        <v>8300</v>
      </c>
      <c r="B5152" s="13">
        <v>0</v>
      </c>
      <c r="C5152" s="13">
        <v>166000</v>
      </c>
    </row>
    <row r="5153" spans="1:3" x14ac:dyDescent="0.45">
      <c r="A5153" s="13">
        <v>0</v>
      </c>
      <c r="B5153" s="13">
        <v>0</v>
      </c>
      <c r="C5153" s="13">
        <v>34000</v>
      </c>
    </row>
    <row r="5154" spans="1:3" x14ac:dyDescent="0.45">
      <c r="A5154" s="13">
        <v>0</v>
      </c>
      <c r="B5154" s="13">
        <v>0</v>
      </c>
      <c r="C5154" s="13">
        <v>34000</v>
      </c>
    </row>
    <row r="5155" spans="1:3" x14ac:dyDescent="0.45">
      <c r="A5155" s="13">
        <v>0</v>
      </c>
      <c r="B5155" s="13">
        <v>0</v>
      </c>
      <c r="C5155" s="13">
        <v>136000</v>
      </c>
    </row>
    <row r="5156" spans="1:3" x14ac:dyDescent="0.45">
      <c r="A5156" s="13">
        <v>0</v>
      </c>
      <c r="B5156" s="13">
        <v>0</v>
      </c>
      <c r="C5156" s="13">
        <v>49000</v>
      </c>
    </row>
    <row r="5157" spans="1:3" x14ac:dyDescent="0.45">
      <c r="A5157" s="13">
        <v>0</v>
      </c>
      <c r="B5157" s="13">
        <v>0</v>
      </c>
      <c r="C5157" s="13">
        <v>49000</v>
      </c>
    </row>
    <row r="5158" spans="1:3" x14ac:dyDescent="0.45">
      <c r="A5158" s="13">
        <v>10850</v>
      </c>
      <c r="B5158" s="13">
        <v>0</v>
      </c>
      <c r="C5158" s="13">
        <v>217000</v>
      </c>
    </row>
    <row r="5159" spans="1:3" x14ac:dyDescent="0.45">
      <c r="A5159" s="13">
        <v>8500</v>
      </c>
      <c r="B5159" s="13">
        <v>0</v>
      </c>
      <c r="C5159" s="13">
        <v>34000</v>
      </c>
    </row>
    <row r="5160" spans="1:3" x14ac:dyDescent="0.45">
      <c r="A5160" s="13">
        <v>8500</v>
      </c>
      <c r="B5160" s="13">
        <v>0</v>
      </c>
      <c r="C5160" s="13">
        <v>136000</v>
      </c>
    </row>
    <row r="5161" spans="1:3" x14ac:dyDescent="0.45">
      <c r="A5161" s="13">
        <v>0</v>
      </c>
      <c r="B5161" s="13">
        <v>0</v>
      </c>
      <c r="C5161" s="13">
        <v>16000</v>
      </c>
    </row>
    <row r="5162" spans="1:3" x14ac:dyDescent="0.45">
      <c r="A5162" s="13">
        <v>0</v>
      </c>
      <c r="B5162" s="13">
        <v>0</v>
      </c>
      <c r="C5162" s="13">
        <v>49000</v>
      </c>
    </row>
    <row r="5163" spans="1:3" x14ac:dyDescent="0.45">
      <c r="A5163" s="13">
        <v>0</v>
      </c>
      <c r="B5163" s="13">
        <v>0</v>
      </c>
      <c r="C5163" s="13">
        <v>32000</v>
      </c>
    </row>
    <row r="5164" spans="1:3" x14ac:dyDescent="0.45">
      <c r="A5164" s="13">
        <v>0</v>
      </c>
      <c r="B5164" s="13">
        <v>0</v>
      </c>
      <c r="C5164" s="13">
        <v>494000</v>
      </c>
    </row>
    <row r="5165" spans="1:3" x14ac:dyDescent="0.45">
      <c r="A5165" s="13">
        <v>0</v>
      </c>
      <c r="B5165" s="13">
        <v>0</v>
      </c>
      <c r="C5165" s="13">
        <v>83000</v>
      </c>
    </row>
    <row r="5166" spans="1:3" x14ac:dyDescent="0.45">
      <c r="A5166" s="13">
        <v>0</v>
      </c>
      <c r="B5166" s="13">
        <v>0</v>
      </c>
      <c r="C5166" s="13">
        <v>330000</v>
      </c>
    </row>
    <row r="5167" spans="1:3" x14ac:dyDescent="0.45">
      <c r="A5167" s="13">
        <v>20000</v>
      </c>
      <c r="B5167" s="13">
        <v>0</v>
      </c>
      <c r="C5167" s="13">
        <v>330000</v>
      </c>
    </row>
    <row r="5168" spans="1:3" x14ac:dyDescent="0.45">
      <c r="A5168" s="13">
        <v>0</v>
      </c>
      <c r="B5168" s="13">
        <v>0</v>
      </c>
      <c r="C5168" s="13">
        <v>166000</v>
      </c>
    </row>
    <row r="5169" spans="1:3" x14ac:dyDescent="0.45">
      <c r="A5169" s="13">
        <v>0</v>
      </c>
      <c r="B5169" s="13">
        <v>0</v>
      </c>
      <c r="C5169" s="13">
        <v>330000</v>
      </c>
    </row>
    <row r="5170" spans="1:3" x14ac:dyDescent="0.45">
      <c r="A5170" s="13">
        <v>0</v>
      </c>
      <c r="B5170" s="13">
        <v>0</v>
      </c>
      <c r="C5170" s="13">
        <v>398000</v>
      </c>
    </row>
    <row r="5171" spans="1:3" x14ac:dyDescent="0.45">
      <c r="A5171" s="13">
        <v>0</v>
      </c>
      <c r="B5171" s="13">
        <v>0</v>
      </c>
      <c r="C5171" s="13">
        <v>8000</v>
      </c>
    </row>
    <row r="5172" spans="1:3" x14ac:dyDescent="0.45">
      <c r="A5172" s="13">
        <v>30000</v>
      </c>
      <c r="B5172" s="13">
        <v>0</v>
      </c>
      <c r="C5172" s="13">
        <v>294000</v>
      </c>
    </row>
    <row r="5173" spans="1:3" x14ac:dyDescent="0.45">
      <c r="A5173" s="13">
        <v>30000</v>
      </c>
      <c r="B5173" s="13">
        <v>0</v>
      </c>
      <c r="C5173" s="13">
        <v>294000</v>
      </c>
    </row>
    <row r="5174" spans="1:3" x14ac:dyDescent="0.45">
      <c r="A5174" s="13">
        <v>0</v>
      </c>
      <c r="B5174" s="13">
        <v>0</v>
      </c>
      <c r="C5174" s="13">
        <v>83000</v>
      </c>
    </row>
    <row r="5175" spans="1:3" x14ac:dyDescent="0.45">
      <c r="A5175" s="13">
        <v>0</v>
      </c>
      <c r="B5175" s="13">
        <v>0</v>
      </c>
      <c r="C5175" s="13">
        <v>49000</v>
      </c>
    </row>
    <row r="5176" spans="1:3" x14ac:dyDescent="0.45">
      <c r="A5176" s="13">
        <v>0</v>
      </c>
      <c r="B5176" s="13">
        <v>0</v>
      </c>
      <c r="C5176" s="13">
        <v>68000</v>
      </c>
    </row>
    <row r="5177" spans="1:3" x14ac:dyDescent="0.45">
      <c r="A5177" s="13">
        <v>0</v>
      </c>
      <c r="B5177" s="13">
        <v>0</v>
      </c>
      <c r="C5177" s="13">
        <v>83000</v>
      </c>
    </row>
    <row r="5178" spans="1:3" x14ac:dyDescent="0.45">
      <c r="A5178" s="13">
        <v>0</v>
      </c>
      <c r="B5178" s="13">
        <v>0</v>
      </c>
      <c r="C5178" s="13">
        <v>34000</v>
      </c>
    </row>
    <row r="5179" spans="1:3" x14ac:dyDescent="0.45">
      <c r="A5179" s="13">
        <v>0</v>
      </c>
      <c r="B5179" s="13">
        <v>0</v>
      </c>
      <c r="C5179" s="13">
        <v>398000</v>
      </c>
    </row>
    <row r="5180" spans="1:3" x14ac:dyDescent="0.45">
      <c r="A5180" s="13">
        <v>0</v>
      </c>
      <c r="B5180" s="13">
        <v>0</v>
      </c>
      <c r="C5180" s="13">
        <v>8000</v>
      </c>
    </row>
    <row r="5181" spans="1:3" x14ac:dyDescent="0.45">
      <c r="A5181" s="13">
        <v>0</v>
      </c>
      <c r="B5181" s="13">
        <v>0</v>
      </c>
      <c r="C5181" s="13">
        <v>44000</v>
      </c>
    </row>
    <row r="5182" spans="1:3" x14ac:dyDescent="0.45">
      <c r="A5182" s="13">
        <v>0</v>
      </c>
      <c r="B5182" s="13">
        <v>0</v>
      </c>
      <c r="C5182" s="13">
        <v>330000</v>
      </c>
    </row>
    <row r="5183" spans="1:3" x14ac:dyDescent="0.45">
      <c r="A5183" s="13">
        <v>0</v>
      </c>
      <c r="B5183" s="13">
        <v>0</v>
      </c>
      <c r="C5183" s="13">
        <v>21000</v>
      </c>
    </row>
    <row r="5184" spans="1:3" x14ac:dyDescent="0.45">
      <c r="A5184" s="13">
        <v>0</v>
      </c>
      <c r="B5184" s="13">
        <v>0</v>
      </c>
      <c r="C5184" s="13">
        <v>166000</v>
      </c>
    </row>
    <row r="5185" spans="1:3" x14ac:dyDescent="0.45">
      <c r="A5185" s="13">
        <v>0</v>
      </c>
      <c r="B5185" s="13">
        <v>0</v>
      </c>
      <c r="C5185" s="13">
        <v>196000</v>
      </c>
    </row>
    <row r="5186" spans="1:3" x14ac:dyDescent="0.45">
      <c r="A5186" s="13">
        <v>0</v>
      </c>
      <c r="B5186" s="13">
        <v>0</v>
      </c>
      <c r="C5186" s="13">
        <v>64000</v>
      </c>
    </row>
    <row r="5187" spans="1:3" x14ac:dyDescent="0.45">
      <c r="A5187" s="13">
        <v>0</v>
      </c>
      <c r="B5187" s="13">
        <v>0</v>
      </c>
      <c r="C5187" s="13">
        <v>41000</v>
      </c>
    </row>
    <row r="5188" spans="1:3" x14ac:dyDescent="0.45">
      <c r="A5188" s="13">
        <v>0</v>
      </c>
      <c r="B5188" s="13">
        <v>0</v>
      </c>
      <c r="C5188" s="13">
        <v>55000</v>
      </c>
    </row>
    <row r="5189" spans="1:3" x14ac:dyDescent="0.45">
      <c r="A5189" s="13">
        <v>0</v>
      </c>
      <c r="B5189" s="13">
        <v>0</v>
      </c>
      <c r="C5189" s="13">
        <v>70000</v>
      </c>
    </row>
    <row r="5190" spans="1:3" x14ac:dyDescent="0.45">
      <c r="A5190" s="13">
        <v>0</v>
      </c>
      <c r="B5190" s="13">
        <v>0</v>
      </c>
      <c r="C5190" s="13">
        <v>16000</v>
      </c>
    </row>
    <row r="5191" spans="1:3" x14ac:dyDescent="0.45">
      <c r="A5191" s="13">
        <v>0</v>
      </c>
      <c r="B5191" s="13">
        <v>0</v>
      </c>
      <c r="C5191" s="13">
        <v>49000</v>
      </c>
    </row>
    <row r="5192" spans="1:3" x14ac:dyDescent="0.45">
      <c r="A5192" s="13">
        <v>0</v>
      </c>
      <c r="B5192" s="13">
        <v>0</v>
      </c>
      <c r="C5192" s="13">
        <v>136000</v>
      </c>
    </row>
    <row r="5193" spans="1:3" x14ac:dyDescent="0.45">
      <c r="A5193" s="13">
        <v>0</v>
      </c>
      <c r="B5193" s="13">
        <v>0</v>
      </c>
      <c r="C5193" s="13">
        <v>49000</v>
      </c>
    </row>
    <row r="5194" spans="1:3" x14ac:dyDescent="0.45">
      <c r="A5194" s="13">
        <v>11650</v>
      </c>
      <c r="B5194" s="13">
        <v>0</v>
      </c>
      <c r="C5194" s="13">
        <v>16000</v>
      </c>
    </row>
    <row r="5195" spans="1:3" x14ac:dyDescent="0.45">
      <c r="A5195" s="13">
        <v>11650</v>
      </c>
      <c r="B5195" s="13">
        <v>0</v>
      </c>
      <c r="C5195" s="13">
        <v>217000</v>
      </c>
    </row>
    <row r="5196" spans="1:3" x14ac:dyDescent="0.45">
      <c r="A5196" s="13">
        <v>0</v>
      </c>
      <c r="B5196" s="13">
        <v>0</v>
      </c>
      <c r="C5196" s="13">
        <v>64000</v>
      </c>
    </row>
    <row r="5197" spans="1:3" x14ac:dyDescent="0.45">
      <c r="A5197" s="13">
        <v>0</v>
      </c>
      <c r="B5197" s="13">
        <v>0</v>
      </c>
      <c r="C5197" s="13">
        <v>55000</v>
      </c>
    </row>
    <row r="5198" spans="1:3" x14ac:dyDescent="0.45">
      <c r="A5198" s="13">
        <v>0</v>
      </c>
      <c r="B5198" s="13">
        <v>0</v>
      </c>
      <c r="C5198" s="13">
        <v>34000</v>
      </c>
    </row>
    <row r="5199" spans="1:3" x14ac:dyDescent="0.45">
      <c r="A5199" s="13">
        <v>0</v>
      </c>
      <c r="B5199" s="13">
        <v>0</v>
      </c>
      <c r="C5199" s="13">
        <v>68000</v>
      </c>
    </row>
    <row r="5200" spans="1:3" x14ac:dyDescent="0.45">
      <c r="A5200" s="13">
        <v>0</v>
      </c>
      <c r="B5200" s="13">
        <v>0</v>
      </c>
      <c r="C5200" s="13">
        <v>68000</v>
      </c>
    </row>
    <row r="5201" spans="1:3" x14ac:dyDescent="0.45">
      <c r="A5201" s="13">
        <v>20000</v>
      </c>
      <c r="B5201" s="13">
        <v>0</v>
      </c>
      <c r="C5201" s="13">
        <v>241200</v>
      </c>
    </row>
    <row r="5202" spans="1:3" x14ac:dyDescent="0.45">
      <c r="A5202" s="13">
        <v>0</v>
      </c>
      <c r="B5202" s="13">
        <v>0</v>
      </c>
      <c r="C5202" s="13">
        <v>18900</v>
      </c>
    </row>
    <row r="5203" spans="1:3" x14ac:dyDescent="0.45">
      <c r="A5203" s="13">
        <v>20000</v>
      </c>
      <c r="B5203" s="13">
        <v>0</v>
      </c>
      <c r="C5203" s="13">
        <v>241200</v>
      </c>
    </row>
    <row r="5204" spans="1:3" x14ac:dyDescent="0.45">
      <c r="A5204" s="13">
        <v>0</v>
      </c>
      <c r="B5204" s="13">
        <v>0</v>
      </c>
      <c r="C5204" s="13">
        <v>267000</v>
      </c>
    </row>
    <row r="5205" spans="1:3" x14ac:dyDescent="0.45">
      <c r="A5205" s="13">
        <v>0</v>
      </c>
      <c r="B5205" s="13">
        <v>0</v>
      </c>
      <c r="C5205" s="13">
        <v>34000</v>
      </c>
    </row>
    <row r="5206" spans="1:3" x14ac:dyDescent="0.45">
      <c r="A5206" s="13">
        <v>0</v>
      </c>
      <c r="B5206" s="13">
        <v>0</v>
      </c>
      <c r="C5206" s="13">
        <v>136000</v>
      </c>
    </row>
    <row r="5207" spans="1:3" x14ac:dyDescent="0.45">
      <c r="A5207" s="13">
        <v>20000</v>
      </c>
      <c r="B5207" s="13">
        <v>0</v>
      </c>
      <c r="C5207" s="13">
        <v>330000</v>
      </c>
    </row>
    <row r="5208" spans="1:3" x14ac:dyDescent="0.45">
      <c r="A5208" s="13">
        <v>35000</v>
      </c>
      <c r="B5208" s="13">
        <v>0</v>
      </c>
      <c r="C5208" s="13">
        <v>241200</v>
      </c>
    </row>
    <row r="5209" spans="1:3" x14ac:dyDescent="0.45">
      <c r="A5209" s="13">
        <v>35000</v>
      </c>
      <c r="B5209" s="13">
        <v>0</v>
      </c>
      <c r="C5209" s="13">
        <v>18900</v>
      </c>
    </row>
    <row r="5210" spans="1:3" x14ac:dyDescent="0.45">
      <c r="A5210" s="13">
        <v>35000</v>
      </c>
      <c r="B5210" s="13">
        <v>0</v>
      </c>
      <c r="C5210" s="13">
        <v>14400</v>
      </c>
    </row>
    <row r="5211" spans="1:3" x14ac:dyDescent="0.45">
      <c r="A5211" s="13">
        <v>35000</v>
      </c>
      <c r="B5211" s="13">
        <v>0</v>
      </c>
      <c r="C5211" s="13">
        <v>44100</v>
      </c>
    </row>
    <row r="5212" spans="1:3" x14ac:dyDescent="0.45">
      <c r="A5212" s="13">
        <v>35000</v>
      </c>
      <c r="B5212" s="13">
        <v>0</v>
      </c>
      <c r="C5212" s="13">
        <v>136000</v>
      </c>
    </row>
    <row r="5213" spans="1:3" x14ac:dyDescent="0.45">
      <c r="A5213" s="13">
        <v>0</v>
      </c>
      <c r="B5213" s="13">
        <v>0</v>
      </c>
      <c r="C5213" s="13">
        <v>78000</v>
      </c>
    </row>
    <row r="5214" spans="1:3" x14ac:dyDescent="0.45">
      <c r="A5214" s="13">
        <v>20000</v>
      </c>
      <c r="B5214" s="13">
        <v>0</v>
      </c>
      <c r="C5214" s="13">
        <v>217000</v>
      </c>
    </row>
    <row r="5215" spans="1:3" x14ac:dyDescent="0.45">
      <c r="A5215" s="13">
        <v>0</v>
      </c>
      <c r="B5215" s="13">
        <v>0</v>
      </c>
      <c r="C5215" s="13">
        <v>34000</v>
      </c>
    </row>
    <row r="5216" spans="1:3" x14ac:dyDescent="0.45">
      <c r="A5216" s="13">
        <v>20000</v>
      </c>
      <c r="B5216" s="13">
        <v>0</v>
      </c>
      <c r="C5216" s="13">
        <v>272000</v>
      </c>
    </row>
    <row r="5217" spans="1:3" x14ac:dyDescent="0.45">
      <c r="A5217" s="13">
        <v>0</v>
      </c>
      <c r="B5217" s="13">
        <v>0</v>
      </c>
      <c r="C5217" s="13">
        <v>136000</v>
      </c>
    </row>
    <row r="5218" spans="1:3" x14ac:dyDescent="0.45">
      <c r="A5218" s="13">
        <v>0</v>
      </c>
      <c r="B5218" s="13">
        <v>0</v>
      </c>
      <c r="C5218" s="13">
        <v>133500</v>
      </c>
    </row>
    <row r="5219" spans="1:3" x14ac:dyDescent="0.45">
      <c r="A5219" s="13">
        <v>0</v>
      </c>
      <c r="B5219" s="13">
        <v>0</v>
      </c>
      <c r="C5219" s="13">
        <v>133500</v>
      </c>
    </row>
    <row r="5220" spans="1:3" x14ac:dyDescent="0.45">
      <c r="A5220" s="13">
        <v>0</v>
      </c>
      <c r="B5220" s="13">
        <v>0</v>
      </c>
      <c r="C5220" s="13">
        <v>68000</v>
      </c>
    </row>
    <row r="5221" spans="1:3" x14ac:dyDescent="0.45">
      <c r="A5221" s="13">
        <v>35000</v>
      </c>
      <c r="B5221" s="13">
        <v>0</v>
      </c>
      <c r="C5221" s="13">
        <v>497000</v>
      </c>
    </row>
    <row r="5222" spans="1:3" x14ac:dyDescent="0.45">
      <c r="A5222" s="13">
        <v>0</v>
      </c>
      <c r="B5222" s="13">
        <v>0</v>
      </c>
      <c r="C5222" s="13">
        <v>133500</v>
      </c>
    </row>
    <row r="5223" spans="1:3" x14ac:dyDescent="0.45">
      <c r="A5223" s="13">
        <v>20000</v>
      </c>
      <c r="B5223" s="13">
        <v>0</v>
      </c>
      <c r="C5223" s="13">
        <v>220000</v>
      </c>
    </row>
    <row r="5224" spans="1:3" x14ac:dyDescent="0.45">
      <c r="A5224" s="13">
        <v>20000</v>
      </c>
      <c r="B5224" s="13">
        <v>0</v>
      </c>
      <c r="C5224" s="13">
        <v>217000</v>
      </c>
    </row>
    <row r="5225" spans="1:3" x14ac:dyDescent="0.45">
      <c r="A5225" s="13">
        <v>0</v>
      </c>
      <c r="B5225" s="13">
        <v>0</v>
      </c>
      <c r="C5225" s="13">
        <v>65200</v>
      </c>
    </row>
    <row r="5226" spans="1:3" x14ac:dyDescent="0.45">
      <c r="A5226" s="13">
        <v>0</v>
      </c>
      <c r="B5226" s="13">
        <v>0</v>
      </c>
      <c r="C5226" s="13">
        <v>34000</v>
      </c>
    </row>
    <row r="5227" spans="1:3" x14ac:dyDescent="0.45">
      <c r="A5227" s="13">
        <v>35000</v>
      </c>
      <c r="B5227" s="13">
        <v>0</v>
      </c>
      <c r="C5227" s="13">
        <v>330000</v>
      </c>
    </row>
    <row r="5228" spans="1:3" x14ac:dyDescent="0.45">
      <c r="A5228" s="13">
        <v>35000</v>
      </c>
      <c r="B5228" s="13">
        <v>0</v>
      </c>
      <c r="C5228" s="13">
        <v>44000</v>
      </c>
    </row>
    <row r="5229" spans="1:3" x14ac:dyDescent="0.45">
      <c r="A5229" s="13">
        <v>35000</v>
      </c>
      <c r="B5229" s="13">
        <v>0</v>
      </c>
      <c r="C5229" s="13">
        <v>72000</v>
      </c>
    </row>
    <row r="5230" spans="1:3" x14ac:dyDescent="0.45">
      <c r="A5230" s="13">
        <v>20000</v>
      </c>
      <c r="B5230" s="13">
        <v>0</v>
      </c>
      <c r="C5230" s="13">
        <v>241200</v>
      </c>
    </row>
    <row r="5231" spans="1:3" x14ac:dyDescent="0.45">
      <c r="A5231" s="13">
        <v>0</v>
      </c>
      <c r="B5231" s="13">
        <v>0</v>
      </c>
      <c r="C5231" s="13">
        <v>34000</v>
      </c>
    </row>
    <row r="5232" spans="1:3" x14ac:dyDescent="0.45">
      <c r="A5232" s="13">
        <v>0</v>
      </c>
      <c r="B5232" s="13">
        <v>0</v>
      </c>
      <c r="C5232" s="13">
        <v>456400</v>
      </c>
    </row>
    <row r="5233" spans="1:3" x14ac:dyDescent="0.45">
      <c r="A5233" s="13">
        <v>20000</v>
      </c>
      <c r="B5233" s="13">
        <v>0</v>
      </c>
      <c r="C5233" s="13">
        <v>234000</v>
      </c>
    </row>
    <row r="5234" spans="1:3" x14ac:dyDescent="0.45">
      <c r="A5234" s="13">
        <v>0</v>
      </c>
      <c r="B5234" s="13">
        <v>0</v>
      </c>
      <c r="C5234" s="13">
        <v>322400</v>
      </c>
    </row>
    <row r="5235" spans="1:3" x14ac:dyDescent="0.45">
      <c r="A5235" s="13">
        <v>0</v>
      </c>
      <c r="B5235" s="13">
        <v>0</v>
      </c>
      <c r="C5235" s="13">
        <v>7200</v>
      </c>
    </row>
    <row r="5236" spans="1:3" x14ac:dyDescent="0.45">
      <c r="A5236" s="13">
        <v>0</v>
      </c>
      <c r="B5236" s="13">
        <v>0</v>
      </c>
      <c r="C5236" s="13">
        <v>44100</v>
      </c>
    </row>
    <row r="5237" spans="1:3" x14ac:dyDescent="0.45">
      <c r="A5237" s="13">
        <v>0</v>
      </c>
      <c r="B5237" s="13">
        <v>0</v>
      </c>
      <c r="C5237" s="13">
        <v>68000</v>
      </c>
    </row>
    <row r="5238" spans="1:3" x14ac:dyDescent="0.45">
      <c r="A5238" s="13">
        <v>0</v>
      </c>
      <c r="B5238" s="13">
        <v>0</v>
      </c>
      <c r="C5238" s="13">
        <v>34000</v>
      </c>
    </row>
    <row r="5239" spans="1:3" x14ac:dyDescent="0.45">
      <c r="A5239" s="13">
        <v>0</v>
      </c>
      <c r="B5239" s="13">
        <v>0</v>
      </c>
      <c r="C5239" s="13">
        <v>34000</v>
      </c>
    </row>
    <row r="5240" spans="1:3" x14ac:dyDescent="0.45">
      <c r="A5240" s="13">
        <v>0</v>
      </c>
      <c r="B5240" s="13">
        <v>0</v>
      </c>
      <c r="C5240" s="13">
        <v>34000</v>
      </c>
    </row>
    <row r="5241" spans="1:3" x14ac:dyDescent="0.45">
      <c r="A5241" s="13">
        <v>0</v>
      </c>
      <c r="B5241" s="13">
        <v>0</v>
      </c>
      <c r="C5241" s="13">
        <v>83000</v>
      </c>
    </row>
    <row r="5242" spans="1:3" x14ac:dyDescent="0.45">
      <c r="A5242" s="13">
        <v>0</v>
      </c>
      <c r="B5242" s="13">
        <v>0</v>
      </c>
      <c r="C5242" s="13">
        <v>120000</v>
      </c>
    </row>
    <row r="5243" spans="1:3" x14ac:dyDescent="0.45">
      <c r="A5243" s="13">
        <v>0</v>
      </c>
      <c r="B5243" s="13">
        <v>0</v>
      </c>
      <c r="C5243" s="13">
        <v>66000</v>
      </c>
    </row>
    <row r="5244" spans="1:3" x14ac:dyDescent="0.45">
      <c r="A5244" s="13">
        <v>0</v>
      </c>
      <c r="B5244" s="13">
        <v>0</v>
      </c>
      <c r="C5244" s="13">
        <v>136000</v>
      </c>
    </row>
    <row r="5245" spans="1:3" x14ac:dyDescent="0.45">
      <c r="A5245" s="13">
        <v>15000</v>
      </c>
      <c r="B5245" s="13">
        <v>0</v>
      </c>
      <c r="C5245" s="13">
        <v>330000</v>
      </c>
    </row>
    <row r="5246" spans="1:3" x14ac:dyDescent="0.45">
      <c r="A5246" s="13">
        <v>15000</v>
      </c>
      <c r="B5246" s="13">
        <v>0</v>
      </c>
      <c r="C5246" s="13">
        <v>21000</v>
      </c>
    </row>
    <row r="5247" spans="1:3" x14ac:dyDescent="0.45">
      <c r="A5247" s="13">
        <v>0</v>
      </c>
      <c r="B5247" s="13">
        <v>0</v>
      </c>
      <c r="C5247" s="13">
        <v>34000</v>
      </c>
    </row>
    <row r="5248" spans="1:3" x14ac:dyDescent="0.45">
      <c r="A5248" s="13">
        <v>20000</v>
      </c>
      <c r="B5248" s="13">
        <v>0</v>
      </c>
      <c r="C5248" s="13">
        <v>406000</v>
      </c>
    </row>
    <row r="5249" spans="1:3" x14ac:dyDescent="0.45">
      <c r="A5249" s="13">
        <v>0</v>
      </c>
      <c r="B5249" s="13">
        <v>0</v>
      </c>
      <c r="C5249" s="13">
        <v>136000</v>
      </c>
    </row>
    <row r="5250" spans="1:3" x14ac:dyDescent="0.45">
      <c r="A5250" s="13">
        <v>0</v>
      </c>
      <c r="B5250" s="13">
        <v>0</v>
      </c>
      <c r="C5250" s="13">
        <v>83000</v>
      </c>
    </row>
    <row r="5251" spans="1:3" x14ac:dyDescent="0.45">
      <c r="A5251" s="13">
        <v>0</v>
      </c>
      <c r="B5251" s="13">
        <v>0</v>
      </c>
      <c r="C5251" s="13">
        <v>34000</v>
      </c>
    </row>
    <row r="5252" spans="1:3" x14ac:dyDescent="0.45">
      <c r="A5252" s="13">
        <v>0</v>
      </c>
      <c r="B5252" s="13">
        <v>0</v>
      </c>
      <c r="C5252" s="13">
        <v>34000</v>
      </c>
    </row>
    <row r="5253" spans="1:3" x14ac:dyDescent="0.45">
      <c r="A5253" s="13">
        <v>0</v>
      </c>
      <c r="B5253" s="13">
        <v>0</v>
      </c>
      <c r="C5253" s="13">
        <v>66000</v>
      </c>
    </row>
    <row r="5254" spans="1:3" x14ac:dyDescent="0.45">
      <c r="A5254" s="13">
        <v>20000</v>
      </c>
      <c r="B5254" s="13">
        <v>0</v>
      </c>
      <c r="C5254" s="13">
        <v>145000</v>
      </c>
    </row>
    <row r="5255" spans="1:3" x14ac:dyDescent="0.45">
      <c r="A5255" s="13">
        <v>20000</v>
      </c>
      <c r="B5255" s="13">
        <v>0</v>
      </c>
      <c r="C5255" s="13">
        <v>72500</v>
      </c>
    </row>
    <row r="5256" spans="1:3" x14ac:dyDescent="0.45">
      <c r="A5256" s="13">
        <v>20000</v>
      </c>
      <c r="B5256" s="13">
        <v>0</v>
      </c>
      <c r="C5256" s="13">
        <v>166000</v>
      </c>
    </row>
    <row r="5257" spans="1:3" x14ac:dyDescent="0.45">
      <c r="A5257" s="13">
        <v>0</v>
      </c>
      <c r="B5257" s="13">
        <v>0</v>
      </c>
      <c r="C5257" s="13">
        <v>34000</v>
      </c>
    </row>
    <row r="5258" spans="1:3" x14ac:dyDescent="0.45">
      <c r="A5258" s="13">
        <v>0</v>
      </c>
      <c r="B5258" s="13">
        <v>0</v>
      </c>
      <c r="C5258" s="13">
        <v>49000</v>
      </c>
    </row>
    <row r="5259" spans="1:3" x14ac:dyDescent="0.45">
      <c r="A5259" s="13">
        <v>0</v>
      </c>
      <c r="B5259" s="13">
        <v>0</v>
      </c>
      <c r="C5259" s="13">
        <v>34000</v>
      </c>
    </row>
    <row r="5260" spans="1:3" x14ac:dyDescent="0.45">
      <c r="A5260" s="13">
        <v>0</v>
      </c>
      <c r="B5260" s="13">
        <v>0</v>
      </c>
      <c r="C5260" s="13">
        <v>72500</v>
      </c>
    </row>
    <row r="5261" spans="1:3" x14ac:dyDescent="0.45">
      <c r="A5261" s="13">
        <v>0</v>
      </c>
      <c r="B5261" s="13">
        <v>0</v>
      </c>
      <c r="C5261" s="13">
        <v>145000</v>
      </c>
    </row>
    <row r="5262" spans="1:3" x14ac:dyDescent="0.45">
      <c r="A5262" s="13">
        <v>20000</v>
      </c>
      <c r="B5262" s="13">
        <v>0</v>
      </c>
      <c r="C5262" s="13">
        <v>110000</v>
      </c>
    </row>
    <row r="5263" spans="1:3" x14ac:dyDescent="0.45">
      <c r="A5263" s="13">
        <v>20000</v>
      </c>
      <c r="B5263" s="13">
        <v>0</v>
      </c>
      <c r="C5263" s="13">
        <v>217000</v>
      </c>
    </row>
    <row r="5264" spans="1:3" x14ac:dyDescent="0.45">
      <c r="A5264" s="13">
        <v>9800</v>
      </c>
      <c r="B5264" s="13">
        <v>0</v>
      </c>
      <c r="C5264" s="13">
        <v>196000</v>
      </c>
    </row>
    <row r="5265" spans="1:3" x14ac:dyDescent="0.45">
      <c r="A5265" s="13">
        <v>0</v>
      </c>
      <c r="B5265" s="13">
        <v>0</v>
      </c>
      <c r="C5265" s="13">
        <v>272000</v>
      </c>
    </row>
    <row r="5266" spans="1:3" x14ac:dyDescent="0.45">
      <c r="A5266" s="13">
        <v>0</v>
      </c>
      <c r="B5266" s="13">
        <v>0</v>
      </c>
      <c r="C5266" s="13">
        <v>62000</v>
      </c>
    </row>
    <row r="5267" spans="1:3" x14ac:dyDescent="0.45">
      <c r="A5267" s="13">
        <v>0</v>
      </c>
      <c r="B5267" s="13">
        <v>0</v>
      </c>
      <c r="C5267" s="13">
        <v>42000</v>
      </c>
    </row>
    <row r="5268" spans="1:3" x14ac:dyDescent="0.45">
      <c r="A5268" s="13">
        <v>0</v>
      </c>
      <c r="B5268" s="13">
        <v>0</v>
      </c>
      <c r="C5268" s="13">
        <v>136000</v>
      </c>
    </row>
    <row r="5269" spans="1:3" x14ac:dyDescent="0.45">
      <c r="A5269" s="13">
        <v>0</v>
      </c>
      <c r="B5269" s="13">
        <v>0</v>
      </c>
      <c r="C5269" s="13">
        <v>34000</v>
      </c>
    </row>
    <row r="5270" spans="1:3" x14ac:dyDescent="0.45">
      <c r="A5270" s="13">
        <v>0</v>
      </c>
      <c r="B5270" s="13">
        <v>0</v>
      </c>
      <c r="C5270" s="13">
        <v>64000</v>
      </c>
    </row>
    <row r="5271" spans="1:3" x14ac:dyDescent="0.45">
      <c r="A5271" s="13">
        <v>0</v>
      </c>
      <c r="B5271" s="13">
        <v>0</v>
      </c>
      <c r="C5271" s="13">
        <v>41000</v>
      </c>
    </row>
    <row r="5272" spans="1:3" x14ac:dyDescent="0.45">
      <c r="A5272" s="13">
        <v>0</v>
      </c>
      <c r="B5272" s="13">
        <v>0</v>
      </c>
      <c r="C5272" s="13">
        <v>55000</v>
      </c>
    </row>
    <row r="5273" spans="1:3" x14ac:dyDescent="0.45">
      <c r="A5273" s="13">
        <v>13400</v>
      </c>
      <c r="B5273" s="13">
        <v>0</v>
      </c>
      <c r="C5273" s="13">
        <v>268000</v>
      </c>
    </row>
    <row r="5274" spans="1:3" x14ac:dyDescent="0.45">
      <c r="A5274" s="13">
        <v>10850</v>
      </c>
      <c r="B5274" s="13">
        <v>0</v>
      </c>
      <c r="C5274" s="13">
        <v>217000</v>
      </c>
    </row>
    <row r="5275" spans="1:3" x14ac:dyDescent="0.45">
      <c r="A5275" s="13">
        <v>0</v>
      </c>
      <c r="B5275" s="13">
        <v>0</v>
      </c>
      <c r="C5275" s="13">
        <v>34000</v>
      </c>
    </row>
    <row r="5276" spans="1:3" x14ac:dyDescent="0.45">
      <c r="A5276" s="13">
        <v>0</v>
      </c>
      <c r="B5276" s="13">
        <v>0</v>
      </c>
      <c r="C5276" s="13">
        <v>49000</v>
      </c>
    </row>
    <row r="5277" spans="1:3" x14ac:dyDescent="0.45">
      <c r="A5277" s="13">
        <v>8200</v>
      </c>
      <c r="B5277" s="13">
        <v>0</v>
      </c>
      <c r="C5277" s="13">
        <v>164000</v>
      </c>
    </row>
    <row r="5278" spans="1:3" x14ac:dyDescent="0.45">
      <c r="A5278" s="13">
        <v>0</v>
      </c>
      <c r="B5278" s="13">
        <v>0</v>
      </c>
      <c r="C5278" s="13">
        <v>147000</v>
      </c>
    </row>
    <row r="5279" spans="1:3" x14ac:dyDescent="0.45">
      <c r="A5279" s="13">
        <v>0</v>
      </c>
      <c r="B5279" s="13">
        <v>0</v>
      </c>
      <c r="C5279" s="13">
        <v>30600</v>
      </c>
    </row>
    <row r="5280" spans="1:3" x14ac:dyDescent="0.45">
      <c r="A5280" s="13">
        <v>0</v>
      </c>
      <c r="B5280" s="13">
        <v>0</v>
      </c>
      <c r="C5280" s="13">
        <v>74700</v>
      </c>
    </row>
    <row r="5281" spans="1:3" x14ac:dyDescent="0.45">
      <c r="A5281" s="13">
        <v>0</v>
      </c>
      <c r="B5281" s="13">
        <v>0</v>
      </c>
      <c r="C5281" s="13">
        <v>30600</v>
      </c>
    </row>
    <row r="5282" spans="1:3" x14ac:dyDescent="0.45">
      <c r="A5282" s="13">
        <v>0</v>
      </c>
      <c r="B5282" s="13">
        <v>0</v>
      </c>
      <c r="C5282" s="13">
        <v>30000</v>
      </c>
    </row>
    <row r="5283" spans="1:3" x14ac:dyDescent="0.45">
      <c r="A5283" s="13">
        <v>0</v>
      </c>
      <c r="B5283" s="13">
        <v>0</v>
      </c>
      <c r="C5283" s="13">
        <v>24000</v>
      </c>
    </row>
    <row r="5284" spans="1:3" x14ac:dyDescent="0.45">
      <c r="A5284" s="13">
        <v>0</v>
      </c>
      <c r="B5284" s="13">
        <v>0</v>
      </c>
      <c r="C5284" s="13">
        <v>30600</v>
      </c>
    </row>
    <row r="5285" spans="1:3" x14ac:dyDescent="0.45">
      <c r="A5285" s="13">
        <v>20000</v>
      </c>
      <c r="B5285" s="13">
        <v>0</v>
      </c>
      <c r="C5285" s="13">
        <v>358000</v>
      </c>
    </row>
    <row r="5286" spans="1:3" x14ac:dyDescent="0.45">
      <c r="A5286" s="13">
        <v>30000</v>
      </c>
      <c r="B5286" s="13">
        <v>0</v>
      </c>
      <c r="C5286" s="13">
        <v>775000</v>
      </c>
    </row>
    <row r="5287" spans="1:3" x14ac:dyDescent="0.45">
      <c r="A5287" s="13">
        <v>0</v>
      </c>
      <c r="B5287" s="13">
        <v>0</v>
      </c>
      <c r="C5287" s="13">
        <v>149400</v>
      </c>
    </row>
    <row r="5288" spans="1:3" x14ac:dyDescent="0.45">
      <c r="A5288" s="13">
        <v>9750</v>
      </c>
      <c r="B5288" s="13">
        <v>0</v>
      </c>
      <c r="C5288" s="13">
        <v>195000</v>
      </c>
    </row>
    <row r="5289" spans="1:3" x14ac:dyDescent="0.45">
      <c r="A5289" s="13">
        <v>9750</v>
      </c>
      <c r="B5289" s="13">
        <v>0</v>
      </c>
      <c r="C5289" s="13">
        <v>195000</v>
      </c>
    </row>
    <row r="5290" spans="1:3" x14ac:dyDescent="0.45">
      <c r="A5290" s="13">
        <v>0</v>
      </c>
      <c r="B5290" s="13">
        <v>0</v>
      </c>
      <c r="C5290" s="13">
        <v>72000</v>
      </c>
    </row>
    <row r="5291" spans="1:3" x14ac:dyDescent="0.45">
      <c r="A5291" s="13">
        <v>8450</v>
      </c>
      <c r="B5291" s="13">
        <v>0</v>
      </c>
      <c r="C5291" s="13">
        <v>169000</v>
      </c>
    </row>
    <row r="5292" spans="1:3" x14ac:dyDescent="0.45">
      <c r="A5292" s="13">
        <v>8450</v>
      </c>
      <c r="B5292" s="13">
        <v>0</v>
      </c>
      <c r="C5292" s="13">
        <v>169000</v>
      </c>
    </row>
    <row r="5293" spans="1:3" x14ac:dyDescent="0.45">
      <c r="A5293" s="13">
        <v>0</v>
      </c>
      <c r="B5293" s="13">
        <v>0</v>
      </c>
      <c r="C5293" s="13">
        <v>21000</v>
      </c>
    </row>
    <row r="5294" spans="1:3" x14ac:dyDescent="0.45">
      <c r="A5294" s="13">
        <v>0</v>
      </c>
      <c r="B5294" s="13">
        <v>0</v>
      </c>
      <c r="C5294" s="13">
        <v>217000</v>
      </c>
    </row>
    <row r="5295" spans="1:3" x14ac:dyDescent="0.45">
      <c r="A5295" s="13">
        <v>0</v>
      </c>
      <c r="B5295" s="13">
        <v>0</v>
      </c>
      <c r="C5295" s="13">
        <v>169000</v>
      </c>
    </row>
    <row r="5296" spans="1:3" x14ac:dyDescent="0.45">
      <c r="A5296" s="13">
        <v>0</v>
      </c>
      <c r="B5296" s="13">
        <v>0</v>
      </c>
      <c r="C5296" s="13">
        <v>34000</v>
      </c>
    </row>
    <row r="5297" spans="1:3" x14ac:dyDescent="0.45">
      <c r="A5297" s="13">
        <v>0</v>
      </c>
      <c r="B5297" s="13">
        <v>0</v>
      </c>
      <c r="C5297" s="13">
        <v>49000</v>
      </c>
    </row>
    <row r="5298" spans="1:3" x14ac:dyDescent="0.45">
      <c r="A5298" s="13">
        <v>0</v>
      </c>
      <c r="B5298" s="13">
        <v>0</v>
      </c>
      <c r="C5298" s="13">
        <v>98000</v>
      </c>
    </row>
    <row r="5299" spans="1:3" x14ac:dyDescent="0.45">
      <c r="A5299" s="13">
        <v>0</v>
      </c>
      <c r="B5299" s="13">
        <v>0</v>
      </c>
      <c r="C5299" s="13">
        <v>98000</v>
      </c>
    </row>
    <row r="5300" spans="1:3" x14ac:dyDescent="0.45">
      <c r="A5300" s="13">
        <v>10875</v>
      </c>
      <c r="B5300" s="13">
        <v>0</v>
      </c>
      <c r="C5300" s="13">
        <v>62000</v>
      </c>
    </row>
    <row r="5301" spans="1:3" x14ac:dyDescent="0.45">
      <c r="A5301" s="13">
        <v>10875</v>
      </c>
      <c r="B5301" s="13">
        <v>0</v>
      </c>
      <c r="C5301" s="13">
        <v>72500</v>
      </c>
    </row>
    <row r="5302" spans="1:3" x14ac:dyDescent="0.45">
      <c r="A5302" s="13">
        <v>10875</v>
      </c>
      <c r="B5302" s="13">
        <v>0</v>
      </c>
      <c r="C5302" s="13">
        <v>83000</v>
      </c>
    </row>
    <row r="5303" spans="1:3" x14ac:dyDescent="0.45">
      <c r="A5303" s="13">
        <v>0</v>
      </c>
      <c r="B5303" s="13">
        <v>0</v>
      </c>
      <c r="C5303" s="13">
        <v>169000</v>
      </c>
    </row>
    <row r="5304" spans="1:3" x14ac:dyDescent="0.45">
      <c r="A5304" s="13">
        <v>0</v>
      </c>
      <c r="B5304" s="13">
        <v>0</v>
      </c>
      <c r="C5304" s="13">
        <v>398000</v>
      </c>
    </row>
    <row r="5305" spans="1:3" x14ac:dyDescent="0.45">
      <c r="A5305" s="13">
        <v>0</v>
      </c>
      <c r="B5305" s="13">
        <v>0</v>
      </c>
      <c r="C5305" s="13">
        <v>34000</v>
      </c>
    </row>
    <row r="5306" spans="1:3" x14ac:dyDescent="0.45">
      <c r="A5306" s="13">
        <v>0</v>
      </c>
      <c r="B5306" s="13">
        <v>0</v>
      </c>
      <c r="C5306" s="13">
        <v>16000</v>
      </c>
    </row>
    <row r="5307" spans="1:3" x14ac:dyDescent="0.45">
      <c r="A5307" s="13">
        <v>8450</v>
      </c>
      <c r="B5307" s="13">
        <v>0</v>
      </c>
      <c r="C5307" s="13">
        <v>169000</v>
      </c>
    </row>
    <row r="5308" spans="1:3" x14ac:dyDescent="0.45">
      <c r="A5308" s="13">
        <v>0</v>
      </c>
      <c r="B5308" s="13">
        <v>0</v>
      </c>
      <c r="C5308" s="13">
        <v>41000</v>
      </c>
    </row>
    <row r="5309" spans="1:3" x14ac:dyDescent="0.45">
      <c r="A5309" s="13">
        <v>0</v>
      </c>
      <c r="B5309" s="13">
        <v>0</v>
      </c>
      <c r="C5309" s="13">
        <v>83000</v>
      </c>
    </row>
    <row r="5310" spans="1:3" x14ac:dyDescent="0.45">
      <c r="A5310" s="13">
        <v>0</v>
      </c>
      <c r="B5310" s="13">
        <v>0</v>
      </c>
      <c r="C5310" s="13">
        <v>49000</v>
      </c>
    </row>
    <row r="5311" spans="1:3" x14ac:dyDescent="0.45">
      <c r="A5311" s="13">
        <v>0</v>
      </c>
      <c r="B5311" s="13">
        <v>0</v>
      </c>
      <c r="C5311" s="13">
        <v>34000</v>
      </c>
    </row>
    <row r="5312" spans="1:3" x14ac:dyDescent="0.45">
      <c r="A5312" s="13">
        <v>0</v>
      </c>
      <c r="B5312" s="13">
        <v>0</v>
      </c>
      <c r="C5312" s="13">
        <v>34000</v>
      </c>
    </row>
    <row r="5313" spans="1:3" x14ac:dyDescent="0.45">
      <c r="A5313" s="13">
        <v>0</v>
      </c>
      <c r="B5313" s="13">
        <v>0</v>
      </c>
      <c r="C5313" s="13">
        <v>49000</v>
      </c>
    </row>
    <row r="5314" spans="1:3" x14ac:dyDescent="0.45">
      <c r="A5314" s="13">
        <v>8450</v>
      </c>
      <c r="B5314" s="13">
        <v>0</v>
      </c>
      <c r="C5314" s="13">
        <v>169000</v>
      </c>
    </row>
    <row r="5315" spans="1:3" x14ac:dyDescent="0.45">
      <c r="A5315" s="13">
        <v>0</v>
      </c>
      <c r="B5315" s="13">
        <v>0</v>
      </c>
      <c r="C5315" s="13">
        <v>147000</v>
      </c>
    </row>
    <row r="5316" spans="1:3" x14ac:dyDescent="0.45">
      <c r="A5316" s="13">
        <v>20000</v>
      </c>
      <c r="B5316" s="13">
        <v>0</v>
      </c>
      <c r="C5316" s="13">
        <v>469300</v>
      </c>
    </row>
    <row r="5317" spans="1:3" x14ac:dyDescent="0.45">
      <c r="A5317" s="13">
        <v>0</v>
      </c>
      <c r="B5317" s="13">
        <v>0</v>
      </c>
      <c r="C5317" s="13">
        <v>62000</v>
      </c>
    </row>
    <row r="5318" spans="1:3" x14ac:dyDescent="0.45">
      <c r="A5318" s="13">
        <v>30000</v>
      </c>
      <c r="B5318" s="13">
        <v>0</v>
      </c>
      <c r="C5318" s="13">
        <v>775000</v>
      </c>
    </row>
    <row r="5319" spans="1:3" x14ac:dyDescent="0.45">
      <c r="A5319" s="13">
        <v>30000</v>
      </c>
      <c r="B5319" s="13">
        <v>0</v>
      </c>
      <c r="C5319" s="13">
        <v>775000</v>
      </c>
    </row>
    <row r="5320" spans="1:3" x14ac:dyDescent="0.45">
      <c r="A5320" s="13">
        <v>0</v>
      </c>
      <c r="B5320" s="13">
        <v>0</v>
      </c>
      <c r="C5320" s="13">
        <v>49000</v>
      </c>
    </row>
    <row r="5321" spans="1:3" x14ac:dyDescent="0.45">
      <c r="A5321" s="13">
        <v>20000</v>
      </c>
      <c r="B5321" s="13">
        <v>0</v>
      </c>
      <c r="C5321" s="13">
        <v>169000</v>
      </c>
    </row>
    <row r="5322" spans="1:3" x14ac:dyDescent="0.45">
      <c r="A5322" s="13">
        <v>20000</v>
      </c>
      <c r="B5322" s="13">
        <v>0</v>
      </c>
      <c r="C5322" s="13">
        <v>196000</v>
      </c>
    </row>
    <row r="5323" spans="1:3" x14ac:dyDescent="0.45">
      <c r="A5323" s="13">
        <v>0</v>
      </c>
      <c r="B5323" s="13">
        <v>0</v>
      </c>
      <c r="C5323" s="13">
        <v>34000</v>
      </c>
    </row>
    <row r="5324" spans="1:3" x14ac:dyDescent="0.45">
      <c r="A5324" s="13">
        <v>10850</v>
      </c>
      <c r="B5324" s="13">
        <v>0</v>
      </c>
      <c r="C5324" s="13">
        <v>217000</v>
      </c>
    </row>
    <row r="5325" spans="1:3" x14ac:dyDescent="0.45">
      <c r="A5325" s="13">
        <v>8450</v>
      </c>
      <c r="B5325" s="13">
        <v>0</v>
      </c>
      <c r="C5325" s="13">
        <v>169000</v>
      </c>
    </row>
    <row r="5326" spans="1:3" x14ac:dyDescent="0.45">
      <c r="A5326" s="13">
        <v>0</v>
      </c>
      <c r="B5326" s="13">
        <v>0</v>
      </c>
      <c r="C5326" s="13">
        <v>98000</v>
      </c>
    </row>
    <row r="5327" spans="1:3" x14ac:dyDescent="0.45">
      <c r="A5327" s="13">
        <v>0</v>
      </c>
      <c r="B5327" s="13">
        <v>0</v>
      </c>
      <c r="C5327" s="13">
        <v>68000</v>
      </c>
    </row>
    <row r="5328" spans="1:3" x14ac:dyDescent="0.45">
      <c r="A5328" s="13">
        <v>0</v>
      </c>
      <c r="B5328" s="13">
        <v>0</v>
      </c>
      <c r="C5328" s="13">
        <v>217000</v>
      </c>
    </row>
    <row r="5329" spans="1:3" x14ac:dyDescent="0.45">
      <c r="A5329" s="13">
        <v>13300</v>
      </c>
      <c r="B5329" s="13">
        <v>0</v>
      </c>
      <c r="C5329" s="13">
        <v>217000</v>
      </c>
    </row>
    <row r="5330" spans="1:3" x14ac:dyDescent="0.45">
      <c r="A5330" s="13">
        <v>13300</v>
      </c>
      <c r="B5330" s="13">
        <v>0</v>
      </c>
      <c r="C5330" s="13">
        <v>49000</v>
      </c>
    </row>
    <row r="5331" spans="1:3" x14ac:dyDescent="0.45">
      <c r="A5331" s="13">
        <v>8300</v>
      </c>
      <c r="B5331" s="13">
        <v>0</v>
      </c>
      <c r="C5331" s="13">
        <v>166000</v>
      </c>
    </row>
    <row r="5332" spans="1:3" x14ac:dyDescent="0.45">
      <c r="A5332" s="13">
        <v>0</v>
      </c>
      <c r="B5332" s="13">
        <v>0</v>
      </c>
      <c r="C5332" s="13">
        <v>136000</v>
      </c>
    </row>
    <row r="5333" spans="1:3" x14ac:dyDescent="0.45">
      <c r="A5333" s="13">
        <v>0</v>
      </c>
      <c r="B5333" s="13">
        <v>0</v>
      </c>
      <c r="C5333" s="13">
        <v>62000</v>
      </c>
    </row>
    <row r="5334" spans="1:3" x14ac:dyDescent="0.45">
      <c r="A5334" s="13">
        <v>0</v>
      </c>
      <c r="B5334" s="13">
        <v>0</v>
      </c>
      <c r="C5334" s="13">
        <v>55000</v>
      </c>
    </row>
    <row r="5335" spans="1:3" x14ac:dyDescent="0.45">
      <c r="A5335" s="13">
        <v>0</v>
      </c>
      <c r="B5335" s="13">
        <v>0</v>
      </c>
      <c r="C5335" s="13">
        <v>117000</v>
      </c>
    </row>
    <row r="5336" spans="1:3" x14ac:dyDescent="0.45">
      <c r="A5336" s="13">
        <v>0</v>
      </c>
      <c r="B5336" s="13">
        <v>0</v>
      </c>
      <c r="C5336" s="13">
        <v>72500</v>
      </c>
    </row>
    <row r="5337" spans="1:3" x14ac:dyDescent="0.45">
      <c r="A5337" s="13">
        <v>0</v>
      </c>
      <c r="B5337" s="13">
        <v>0</v>
      </c>
      <c r="C5337" s="13">
        <v>70000</v>
      </c>
    </row>
    <row r="5338" spans="1:3" x14ac:dyDescent="0.45">
      <c r="A5338" s="13">
        <v>8450</v>
      </c>
      <c r="B5338" s="13">
        <v>0</v>
      </c>
      <c r="C5338" s="13">
        <v>169000</v>
      </c>
    </row>
    <row r="5339" spans="1:3" x14ac:dyDescent="0.45">
      <c r="A5339" s="13">
        <v>8300</v>
      </c>
      <c r="B5339" s="13">
        <v>0</v>
      </c>
      <c r="C5339" s="13">
        <v>166000</v>
      </c>
    </row>
    <row r="5340" spans="1:3" x14ac:dyDescent="0.45">
      <c r="A5340" s="13">
        <v>0</v>
      </c>
      <c r="B5340" s="13">
        <v>0</v>
      </c>
      <c r="C5340" s="13">
        <v>24000</v>
      </c>
    </row>
    <row r="5341" spans="1:3" x14ac:dyDescent="0.45">
      <c r="A5341" s="13">
        <v>13400</v>
      </c>
      <c r="B5341" s="13">
        <v>0</v>
      </c>
      <c r="C5341" s="13">
        <v>268000</v>
      </c>
    </row>
    <row r="5342" spans="1:3" x14ac:dyDescent="0.45">
      <c r="A5342" s="13">
        <v>0</v>
      </c>
      <c r="B5342" s="13">
        <v>0</v>
      </c>
      <c r="C5342" s="13">
        <v>70000</v>
      </c>
    </row>
    <row r="5343" spans="1:3" x14ac:dyDescent="0.45">
      <c r="A5343" s="13">
        <v>7900</v>
      </c>
      <c r="B5343" s="13">
        <v>0</v>
      </c>
      <c r="C5343" s="13">
        <v>124000</v>
      </c>
    </row>
    <row r="5344" spans="1:3" x14ac:dyDescent="0.45">
      <c r="A5344" s="13">
        <v>7900</v>
      </c>
      <c r="B5344" s="13">
        <v>0</v>
      </c>
      <c r="C5344" s="13">
        <v>34000</v>
      </c>
    </row>
    <row r="5345" spans="1:3" x14ac:dyDescent="0.45">
      <c r="A5345" s="13">
        <v>8450</v>
      </c>
      <c r="B5345" s="13">
        <v>0</v>
      </c>
      <c r="C5345" s="13">
        <v>169000</v>
      </c>
    </row>
    <row r="5346" spans="1:3" x14ac:dyDescent="0.45">
      <c r="A5346" s="13">
        <v>0</v>
      </c>
      <c r="B5346" s="13">
        <v>0</v>
      </c>
      <c r="C5346" s="13">
        <v>68000</v>
      </c>
    </row>
    <row r="5347" spans="1:3" x14ac:dyDescent="0.45">
      <c r="A5347" s="13">
        <v>0</v>
      </c>
      <c r="B5347" s="13">
        <v>0</v>
      </c>
      <c r="C5347" s="13">
        <v>98000</v>
      </c>
    </row>
    <row r="5348" spans="1:3" x14ac:dyDescent="0.45">
      <c r="A5348" s="13">
        <v>8450</v>
      </c>
      <c r="B5348" s="13">
        <v>0</v>
      </c>
      <c r="C5348" s="13">
        <v>169000</v>
      </c>
    </row>
    <row r="5349" spans="1:3" x14ac:dyDescent="0.45">
      <c r="A5349" s="13">
        <v>13400</v>
      </c>
      <c r="B5349" s="13">
        <v>0</v>
      </c>
      <c r="C5349" s="13">
        <v>268000</v>
      </c>
    </row>
    <row r="5350" spans="1:3" x14ac:dyDescent="0.45">
      <c r="A5350" s="13">
        <v>20000</v>
      </c>
      <c r="B5350" s="13">
        <v>0</v>
      </c>
      <c r="C5350" s="13">
        <v>21000</v>
      </c>
    </row>
    <row r="5351" spans="1:3" x14ac:dyDescent="0.45">
      <c r="A5351" s="13">
        <v>20000</v>
      </c>
      <c r="B5351" s="13">
        <v>0</v>
      </c>
      <c r="C5351" s="13">
        <v>49000</v>
      </c>
    </row>
    <row r="5352" spans="1:3" x14ac:dyDescent="0.45">
      <c r="A5352" s="13">
        <v>20000</v>
      </c>
      <c r="B5352" s="13">
        <v>0</v>
      </c>
      <c r="C5352" s="13">
        <v>330000</v>
      </c>
    </row>
    <row r="5353" spans="1:3" x14ac:dyDescent="0.45">
      <c r="A5353" s="13">
        <v>0</v>
      </c>
      <c r="B5353" s="13">
        <v>0</v>
      </c>
      <c r="C5353" s="13">
        <v>22000</v>
      </c>
    </row>
    <row r="5354" spans="1:3" x14ac:dyDescent="0.45">
      <c r="A5354" s="13">
        <v>0</v>
      </c>
      <c r="B5354" s="13">
        <v>0</v>
      </c>
      <c r="C5354" s="13">
        <v>34000</v>
      </c>
    </row>
    <row r="5355" spans="1:3" x14ac:dyDescent="0.45">
      <c r="A5355" s="13">
        <v>0</v>
      </c>
      <c r="B5355" s="13">
        <v>0</v>
      </c>
      <c r="C5355" s="13">
        <v>145000</v>
      </c>
    </row>
    <row r="5356" spans="1:3" x14ac:dyDescent="0.45">
      <c r="A5356" s="13">
        <v>0</v>
      </c>
      <c r="B5356" s="13">
        <v>0</v>
      </c>
      <c r="C5356" s="13">
        <v>34000</v>
      </c>
    </row>
    <row r="5357" spans="1:3" x14ac:dyDescent="0.45">
      <c r="A5357" s="13">
        <v>0</v>
      </c>
      <c r="B5357" s="13">
        <v>0</v>
      </c>
      <c r="C5357" s="13">
        <v>34000</v>
      </c>
    </row>
    <row r="5358" spans="1:3" x14ac:dyDescent="0.45">
      <c r="A5358" s="13">
        <v>0</v>
      </c>
      <c r="B5358" s="13">
        <v>0</v>
      </c>
      <c r="C5358" s="13">
        <v>1357000</v>
      </c>
    </row>
    <row r="5359" spans="1:3" x14ac:dyDescent="0.45">
      <c r="A5359" s="13">
        <v>0</v>
      </c>
      <c r="B5359" s="13">
        <v>0</v>
      </c>
      <c r="C5359" s="13">
        <v>169000</v>
      </c>
    </row>
    <row r="5360" spans="1:3" x14ac:dyDescent="0.45">
      <c r="A5360" s="13">
        <v>0</v>
      </c>
      <c r="B5360" s="13">
        <v>0</v>
      </c>
      <c r="C5360" s="13">
        <v>49000</v>
      </c>
    </row>
    <row r="5361" spans="1:3" x14ac:dyDescent="0.45">
      <c r="A5361" s="13">
        <v>8500</v>
      </c>
      <c r="B5361" s="13">
        <v>0</v>
      </c>
      <c r="C5361" s="13">
        <v>170000</v>
      </c>
    </row>
    <row r="5362" spans="1:3" x14ac:dyDescent="0.45">
      <c r="A5362" s="13">
        <v>10875</v>
      </c>
      <c r="B5362" s="13">
        <v>0</v>
      </c>
      <c r="C5362" s="13">
        <v>62000</v>
      </c>
    </row>
    <row r="5363" spans="1:3" x14ac:dyDescent="0.45">
      <c r="A5363" s="13">
        <v>10875</v>
      </c>
      <c r="B5363" s="13">
        <v>0</v>
      </c>
      <c r="C5363" s="13">
        <v>72500</v>
      </c>
    </row>
    <row r="5364" spans="1:3" x14ac:dyDescent="0.45">
      <c r="A5364" s="13">
        <v>10875</v>
      </c>
      <c r="B5364" s="13">
        <v>0</v>
      </c>
      <c r="C5364" s="13">
        <v>83000</v>
      </c>
    </row>
    <row r="5365" spans="1:3" x14ac:dyDescent="0.45">
      <c r="A5365" s="13">
        <v>0</v>
      </c>
      <c r="B5365" s="13">
        <v>0</v>
      </c>
      <c r="C5365" s="13">
        <v>83000</v>
      </c>
    </row>
    <row r="5366" spans="1:3" x14ac:dyDescent="0.45">
      <c r="A5366" s="13">
        <v>30000</v>
      </c>
      <c r="B5366" s="13">
        <v>0</v>
      </c>
      <c r="C5366" s="13">
        <v>796000</v>
      </c>
    </row>
    <row r="5367" spans="1:3" x14ac:dyDescent="0.45">
      <c r="A5367" s="13">
        <v>8450</v>
      </c>
      <c r="B5367" s="13">
        <v>0</v>
      </c>
      <c r="C5367" s="13">
        <v>169000</v>
      </c>
    </row>
    <row r="5368" spans="1:3" x14ac:dyDescent="0.45">
      <c r="A5368" s="13">
        <v>0</v>
      </c>
      <c r="B5368" s="13">
        <v>0</v>
      </c>
      <c r="C5368" s="13">
        <v>64000</v>
      </c>
    </row>
    <row r="5369" spans="1:3" x14ac:dyDescent="0.45">
      <c r="A5369" s="13">
        <v>0</v>
      </c>
      <c r="B5369" s="13">
        <v>0</v>
      </c>
      <c r="C5369" s="13">
        <v>34000</v>
      </c>
    </row>
    <row r="5370" spans="1:3" x14ac:dyDescent="0.45">
      <c r="A5370" s="13">
        <v>7775</v>
      </c>
      <c r="B5370" s="13">
        <v>0</v>
      </c>
      <c r="C5370" s="13">
        <v>72500</v>
      </c>
    </row>
    <row r="5371" spans="1:3" x14ac:dyDescent="0.45">
      <c r="A5371" s="13">
        <v>7775</v>
      </c>
      <c r="B5371" s="13">
        <v>0</v>
      </c>
      <c r="C5371" s="13">
        <v>83000</v>
      </c>
    </row>
    <row r="5372" spans="1:3" x14ac:dyDescent="0.45">
      <c r="A5372" s="13">
        <v>0</v>
      </c>
      <c r="B5372" s="13">
        <v>0</v>
      </c>
      <c r="C5372" s="13">
        <v>62000</v>
      </c>
    </row>
    <row r="5373" spans="1:3" x14ac:dyDescent="0.45">
      <c r="A5373" s="13">
        <v>0</v>
      </c>
      <c r="B5373" s="13">
        <v>0</v>
      </c>
      <c r="C5373" s="13">
        <v>72500</v>
      </c>
    </row>
    <row r="5374" spans="1:3" x14ac:dyDescent="0.45">
      <c r="A5374" s="13">
        <v>0</v>
      </c>
      <c r="B5374" s="13">
        <v>0</v>
      </c>
      <c r="C5374" s="13">
        <v>83000</v>
      </c>
    </row>
    <row r="5375" spans="1:3" x14ac:dyDescent="0.45">
      <c r="A5375" s="13">
        <v>0</v>
      </c>
      <c r="B5375" s="13">
        <v>0</v>
      </c>
      <c r="C5375" s="13">
        <v>62000</v>
      </c>
    </row>
    <row r="5376" spans="1:3" x14ac:dyDescent="0.45">
      <c r="A5376" s="13">
        <v>0</v>
      </c>
      <c r="B5376" s="13">
        <v>0</v>
      </c>
      <c r="C5376" s="13">
        <v>72500</v>
      </c>
    </row>
    <row r="5377" spans="1:3" x14ac:dyDescent="0.45">
      <c r="A5377" s="13">
        <v>0</v>
      </c>
      <c r="B5377" s="13">
        <v>0</v>
      </c>
      <c r="C5377" s="13">
        <v>83000</v>
      </c>
    </row>
    <row r="5378" spans="1:3" x14ac:dyDescent="0.45">
      <c r="A5378" s="13">
        <v>0</v>
      </c>
      <c r="B5378" s="13">
        <v>0</v>
      </c>
      <c r="C5378" s="13">
        <v>21000</v>
      </c>
    </row>
    <row r="5379" spans="1:3" x14ac:dyDescent="0.45">
      <c r="A5379" s="13">
        <v>0</v>
      </c>
      <c r="B5379" s="13">
        <v>0</v>
      </c>
      <c r="C5379" s="13">
        <v>178000</v>
      </c>
    </row>
    <row r="5380" spans="1:3" x14ac:dyDescent="0.45">
      <c r="A5380" s="13">
        <v>0</v>
      </c>
      <c r="B5380" s="13">
        <v>0</v>
      </c>
      <c r="C5380" s="13">
        <v>49000</v>
      </c>
    </row>
    <row r="5381" spans="1:3" x14ac:dyDescent="0.45">
      <c r="A5381" s="13">
        <v>12400</v>
      </c>
      <c r="B5381" s="13">
        <v>0</v>
      </c>
      <c r="C5381" s="13">
        <v>21000</v>
      </c>
    </row>
    <row r="5382" spans="1:3" x14ac:dyDescent="0.45">
      <c r="A5382" s="13">
        <v>12400</v>
      </c>
      <c r="B5382" s="13">
        <v>0</v>
      </c>
      <c r="C5382" s="13">
        <v>178000</v>
      </c>
    </row>
    <row r="5383" spans="1:3" x14ac:dyDescent="0.45">
      <c r="A5383" s="13">
        <v>12400</v>
      </c>
      <c r="B5383" s="13">
        <v>0</v>
      </c>
      <c r="C5383" s="13">
        <v>49000</v>
      </c>
    </row>
    <row r="5384" spans="1:3" x14ac:dyDescent="0.45">
      <c r="A5384" s="13">
        <v>0</v>
      </c>
      <c r="B5384" s="13">
        <v>0</v>
      </c>
      <c r="C5384" s="13">
        <v>34000</v>
      </c>
    </row>
    <row r="5385" spans="1:3" x14ac:dyDescent="0.45">
      <c r="A5385" s="13">
        <v>0</v>
      </c>
      <c r="B5385" s="13">
        <v>0</v>
      </c>
      <c r="C5385" s="13">
        <v>169000</v>
      </c>
    </row>
    <row r="5386" spans="1:3" x14ac:dyDescent="0.45">
      <c r="A5386" s="13">
        <v>0</v>
      </c>
      <c r="B5386" s="13">
        <v>0</v>
      </c>
      <c r="C5386" s="13">
        <v>34000</v>
      </c>
    </row>
    <row r="5387" spans="1:3" x14ac:dyDescent="0.45">
      <c r="A5387" s="13">
        <v>0</v>
      </c>
      <c r="B5387" s="13">
        <v>0</v>
      </c>
      <c r="C5387" s="13">
        <v>72500</v>
      </c>
    </row>
    <row r="5388" spans="1:3" x14ac:dyDescent="0.45">
      <c r="A5388" s="13">
        <v>0</v>
      </c>
      <c r="B5388" s="13">
        <v>0</v>
      </c>
      <c r="C5388" s="13">
        <v>83000</v>
      </c>
    </row>
    <row r="5389" spans="1:3" x14ac:dyDescent="0.45">
      <c r="A5389" s="13">
        <v>20000</v>
      </c>
      <c r="B5389" s="13">
        <v>0</v>
      </c>
      <c r="C5389" s="13">
        <v>117000</v>
      </c>
    </row>
    <row r="5390" spans="1:3" x14ac:dyDescent="0.45">
      <c r="A5390" s="13">
        <v>20000</v>
      </c>
      <c r="B5390" s="13">
        <v>0</v>
      </c>
      <c r="C5390" s="13">
        <v>124000</v>
      </c>
    </row>
    <row r="5391" spans="1:3" x14ac:dyDescent="0.45">
      <c r="A5391" s="13">
        <v>20000</v>
      </c>
      <c r="B5391" s="13">
        <v>0</v>
      </c>
      <c r="C5391" s="13">
        <v>145000</v>
      </c>
    </row>
    <row r="5392" spans="1:3" x14ac:dyDescent="0.45">
      <c r="A5392" s="13">
        <v>0</v>
      </c>
      <c r="B5392" s="13">
        <v>0</v>
      </c>
      <c r="C5392" s="13">
        <v>34000</v>
      </c>
    </row>
    <row r="5393" spans="1:3" x14ac:dyDescent="0.45">
      <c r="A5393" s="13">
        <v>0</v>
      </c>
      <c r="B5393" s="13">
        <v>0</v>
      </c>
      <c r="C5393" s="13">
        <v>145000</v>
      </c>
    </row>
    <row r="5394" spans="1:3" x14ac:dyDescent="0.45">
      <c r="A5394" s="13">
        <v>0</v>
      </c>
      <c r="B5394" s="13">
        <v>0</v>
      </c>
      <c r="C5394" s="13">
        <v>147000</v>
      </c>
    </row>
    <row r="5395" spans="1:3" x14ac:dyDescent="0.45">
      <c r="A5395" s="13">
        <v>0</v>
      </c>
      <c r="B5395" s="13">
        <v>0</v>
      </c>
      <c r="C5395" s="13">
        <v>34000</v>
      </c>
    </row>
    <row r="5396" spans="1:3" x14ac:dyDescent="0.45">
      <c r="A5396" s="13">
        <v>0</v>
      </c>
      <c r="B5396" s="13">
        <v>0</v>
      </c>
      <c r="C5396" s="13">
        <v>136000</v>
      </c>
    </row>
    <row r="5397" spans="1:3" x14ac:dyDescent="0.45">
      <c r="A5397" s="13">
        <v>0</v>
      </c>
      <c r="B5397" s="13">
        <v>0</v>
      </c>
      <c r="C5397" s="13">
        <v>34000</v>
      </c>
    </row>
    <row r="5398" spans="1:3" x14ac:dyDescent="0.45">
      <c r="A5398" s="13">
        <v>0</v>
      </c>
      <c r="B5398" s="13">
        <v>0</v>
      </c>
      <c r="C5398" s="13">
        <v>145000</v>
      </c>
    </row>
    <row r="5399" spans="1:3" x14ac:dyDescent="0.45">
      <c r="A5399" s="13">
        <v>0</v>
      </c>
      <c r="B5399" s="13">
        <v>0</v>
      </c>
      <c r="C5399" s="13">
        <v>136000</v>
      </c>
    </row>
    <row r="5400" spans="1:3" x14ac:dyDescent="0.45">
      <c r="A5400" s="13">
        <v>8500</v>
      </c>
      <c r="B5400" s="13">
        <v>0</v>
      </c>
      <c r="C5400" s="13">
        <v>170000</v>
      </c>
    </row>
    <row r="5401" spans="1:3" x14ac:dyDescent="0.45">
      <c r="A5401" s="13">
        <v>0</v>
      </c>
      <c r="B5401" s="13">
        <v>0</v>
      </c>
      <c r="C5401" s="13">
        <v>102000</v>
      </c>
    </row>
    <row r="5402" spans="1:3" x14ac:dyDescent="0.45">
      <c r="A5402" s="13">
        <v>0</v>
      </c>
      <c r="B5402" s="13">
        <v>0</v>
      </c>
      <c r="C5402" s="13">
        <v>34000</v>
      </c>
    </row>
    <row r="5403" spans="1:3" x14ac:dyDescent="0.45">
      <c r="A5403" s="13">
        <v>8450</v>
      </c>
      <c r="B5403" s="13">
        <v>0</v>
      </c>
      <c r="C5403" s="13">
        <v>169000</v>
      </c>
    </row>
    <row r="5404" spans="1:3" x14ac:dyDescent="0.45">
      <c r="A5404" s="13">
        <v>8450</v>
      </c>
      <c r="B5404" s="13">
        <v>0</v>
      </c>
      <c r="C5404" s="13">
        <v>169000</v>
      </c>
    </row>
    <row r="5405" spans="1:3" x14ac:dyDescent="0.45">
      <c r="A5405" s="13">
        <v>0</v>
      </c>
      <c r="B5405" s="13">
        <v>0</v>
      </c>
      <c r="C5405" s="13">
        <v>68000</v>
      </c>
    </row>
    <row r="5406" spans="1:3" x14ac:dyDescent="0.45">
      <c r="A5406" s="13">
        <v>0</v>
      </c>
      <c r="B5406" s="13">
        <v>0</v>
      </c>
      <c r="C5406" s="13">
        <v>49000</v>
      </c>
    </row>
    <row r="5407" spans="1:3" x14ac:dyDescent="0.45">
      <c r="A5407" s="13">
        <v>0</v>
      </c>
      <c r="B5407" s="13">
        <v>0</v>
      </c>
      <c r="C5407" s="13">
        <v>41000</v>
      </c>
    </row>
    <row r="5408" spans="1:3" x14ac:dyDescent="0.45">
      <c r="A5408" s="13">
        <v>0</v>
      </c>
      <c r="B5408" s="13">
        <v>0</v>
      </c>
      <c r="C5408" s="13">
        <v>136000</v>
      </c>
    </row>
    <row r="5409" spans="1:3" x14ac:dyDescent="0.45">
      <c r="A5409" s="13">
        <v>20000</v>
      </c>
      <c r="B5409" s="13">
        <v>0</v>
      </c>
      <c r="C5409" s="13">
        <v>385700</v>
      </c>
    </row>
    <row r="5410" spans="1:3" x14ac:dyDescent="0.45">
      <c r="A5410" s="13">
        <v>8000</v>
      </c>
      <c r="B5410" s="13">
        <v>0</v>
      </c>
      <c r="C5410" s="13">
        <v>64000</v>
      </c>
    </row>
    <row r="5411" spans="1:3" x14ac:dyDescent="0.45">
      <c r="A5411" s="13">
        <v>8000</v>
      </c>
      <c r="B5411" s="13">
        <v>0</v>
      </c>
      <c r="C5411" s="13">
        <v>41000</v>
      </c>
    </row>
    <row r="5412" spans="1:3" x14ac:dyDescent="0.45">
      <c r="A5412" s="13">
        <v>8000</v>
      </c>
      <c r="B5412" s="13">
        <v>0</v>
      </c>
      <c r="C5412" s="13">
        <v>55000</v>
      </c>
    </row>
    <row r="5413" spans="1:3" x14ac:dyDescent="0.45">
      <c r="A5413" s="13">
        <v>0</v>
      </c>
      <c r="B5413" s="13">
        <v>0</v>
      </c>
      <c r="C5413" s="13">
        <v>147000</v>
      </c>
    </row>
    <row r="5414" spans="1:3" x14ac:dyDescent="0.45">
      <c r="A5414" s="13">
        <v>0</v>
      </c>
      <c r="B5414" s="13">
        <v>0</v>
      </c>
      <c r="C5414" s="13">
        <v>21000</v>
      </c>
    </row>
    <row r="5415" spans="1:3" x14ac:dyDescent="0.45">
      <c r="A5415" s="13">
        <v>0</v>
      </c>
      <c r="B5415" s="13">
        <v>0</v>
      </c>
      <c r="C5415" s="13">
        <v>83000</v>
      </c>
    </row>
    <row r="5416" spans="1:3" x14ac:dyDescent="0.45">
      <c r="A5416" s="13">
        <v>0</v>
      </c>
      <c r="B5416" s="13">
        <v>0</v>
      </c>
      <c r="C5416" s="13">
        <v>169000</v>
      </c>
    </row>
    <row r="5417" spans="1:3" x14ac:dyDescent="0.45">
      <c r="A5417" s="13">
        <v>0</v>
      </c>
      <c r="B5417" s="13">
        <v>0</v>
      </c>
      <c r="C5417" s="13">
        <v>34000</v>
      </c>
    </row>
    <row r="5418" spans="1:3" x14ac:dyDescent="0.45">
      <c r="A5418" s="13">
        <v>0</v>
      </c>
      <c r="B5418" s="13">
        <v>0</v>
      </c>
      <c r="C5418" s="13">
        <v>195000</v>
      </c>
    </row>
    <row r="5419" spans="1:3" x14ac:dyDescent="0.45">
      <c r="A5419" s="13">
        <v>0</v>
      </c>
      <c r="B5419" s="13">
        <v>0</v>
      </c>
      <c r="C5419" s="13">
        <v>18900</v>
      </c>
    </row>
    <row r="5420" spans="1:3" x14ac:dyDescent="0.45">
      <c r="A5420" s="13">
        <v>0</v>
      </c>
      <c r="B5420" s="13">
        <v>0</v>
      </c>
      <c r="C5420" s="13">
        <v>18900</v>
      </c>
    </row>
    <row r="5421" spans="1:3" x14ac:dyDescent="0.45">
      <c r="A5421" s="13">
        <v>0</v>
      </c>
      <c r="B5421" s="13">
        <v>0</v>
      </c>
      <c r="C5421" s="13">
        <v>44100</v>
      </c>
    </row>
    <row r="5422" spans="1:3" x14ac:dyDescent="0.45">
      <c r="A5422" s="13">
        <v>0</v>
      </c>
      <c r="B5422" s="13">
        <v>0</v>
      </c>
      <c r="C5422" s="13">
        <v>34000</v>
      </c>
    </row>
    <row r="5423" spans="1:3" x14ac:dyDescent="0.45">
      <c r="A5423" s="13">
        <v>20000</v>
      </c>
      <c r="B5423" s="13">
        <v>0</v>
      </c>
      <c r="C5423" s="13">
        <v>434000</v>
      </c>
    </row>
    <row r="5424" spans="1:3" x14ac:dyDescent="0.45">
      <c r="A5424" s="13">
        <v>0</v>
      </c>
      <c r="B5424" s="13">
        <v>0</v>
      </c>
      <c r="C5424" s="13">
        <v>149400</v>
      </c>
    </row>
    <row r="5425" spans="1:3" x14ac:dyDescent="0.45">
      <c r="A5425" s="13">
        <v>0</v>
      </c>
      <c r="B5425" s="13">
        <v>0</v>
      </c>
      <c r="C5425" s="13">
        <v>132300</v>
      </c>
    </row>
    <row r="5426" spans="1:3" x14ac:dyDescent="0.45">
      <c r="A5426" s="13">
        <v>0</v>
      </c>
      <c r="B5426" s="13">
        <v>0</v>
      </c>
      <c r="C5426" s="13">
        <v>55000</v>
      </c>
    </row>
    <row r="5427" spans="1:3" x14ac:dyDescent="0.45">
      <c r="A5427" s="13">
        <v>0</v>
      </c>
      <c r="B5427" s="13">
        <v>0</v>
      </c>
      <c r="C5427" s="13">
        <v>34000</v>
      </c>
    </row>
    <row r="5428" spans="1:3" x14ac:dyDescent="0.45">
      <c r="A5428" s="13">
        <v>0</v>
      </c>
      <c r="B5428" s="13">
        <v>0</v>
      </c>
      <c r="C5428" s="13">
        <v>34000</v>
      </c>
    </row>
    <row r="5429" spans="1:3" x14ac:dyDescent="0.45">
      <c r="A5429" s="13">
        <v>20000</v>
      </c>
      <c r="B5429" s="13">
        <v>0</v>
      </c>
      <c r="C5429" s="13">
        <v>494000</v>
      </c>
    </row>
    <row r="5430" spans="1:3" x14ac:dyDescent="0.45">
      <c r="A5430" s="13">
        <v>0</v>
      </c>
      <c r="B5430" s="13">
        <v>0</v>
      </c>
      <c r="C5430" s="13">
        <v>34000</v>
      </c>
    </row>
    <row r="5431" spans="1:3" x14ac:dyDescent="0.45">
      <c r="A5431" s="13">
        <v>10850</v>
      </c>
      <c r="B5431" s="13">
        <v>0</v>
      </c>
      <c r="C5431" s="13">
        <v>217000</v>
      </c>
    </row>
    <row r="5432" spans="1:3" x14ac:dyDescent="0.45">
      <c r="A5432" s="13">
        <v>8450</v>
      </c>
      <c r="B5432" s="13">
        <v>0</v>
      </c>
      <c r="C5432" s="13">
        <v>169000</v>
      </c>
    </row>
    <row r="5433" spans="1:3" x14ac:dyDescent="0.45">
      <c r="A5433" s="13">
        <v>0</v>
      </c>
      <c r="B5433" s="13">
        <v>0</v>
      </c>
      <c r="C5433" s="13">
        <v>42000</v>
      </c>
    </row>
    <row r="5434" spans="1:3" x14ac:dyDescent="0.45">
      <c r="A5434" s="13">
        <v>9800</v>
      </c>
      <c r="B5434" s="13">
        <v>0</v>
      </c>
      <c r="C5434" s="13">
        <v>196000</v>
      </c>
    </row>
    <row r="5435" spans="1:3" x14ac:dyDescent="0.45">
      <c r="A5435" s="13">
        <v>0</v>
      </c>
      <c r="B5435" s="13">
        <v>0</v>
      </c>
      <c r="C5435" s="13">
        <v>34000</v>
      </c>
    </row>
    <row r="5436" spans="1:3" x14ac:dyDescent="0.45">
      <c r="A5436" s="13">
        <v>0</v>
      </c>
      <c r="B5436" s="13">
        <v>0</v>
      </c>
      <c r="C5436" s="13">
        <v>49000</v>
      </c>
    </row>
    <row r="5437" spans="1:3" x14ac:dyDescent="0.45">
      <c r="A5437" s="13">
        <v>0</v>
      </c>
      <c r="B5437" s="13">
        <v>0</v>
      </c>
      <c r="C5437" s="13">
        <v>34000</v>
      </c>
    </row>
    <row r="5438" spans="1:3" x14ac:dyDescent="0.45">
      <c r="A5438" s="13">
        <v>0</v>
      </c>
      <c r="B5438" s="13">
        <v>0</v>
      </c>
      <c r="C5438" s="13">
        <v>55000</v>
      </c>
    </row>
    <row r="5439" spans="1:3" x14ac:dyDescent="0.45">
      <c r="A5439" s="13">
        <v>0</v>
      </c>
      <c r="B5439" s="13">
        <v>0</v>
      </c>
      <c r="C5439" s="13">
        <v>21000</v>
      </c>
    </row>
    <row r="5440" spans="1:3" x14ac:dyDescent="0.45">
      <c r="A5440" s="13">
        <v>0</v>
      </c>
      <c r="B5440" s="13">
        <v>0</v>
      </c>
      <c r="C5440" s="13">
        <v>30000</v>
      </c>
    </row>
    <row r="5441" spans="1:3" x14ac:dyDescent="0.45">
      <c r="A5441" s="13">
        <v>0</v>
      </c>
      <c r="B5441" s="13">
        <v>0</v>
      </c>
      <c r="C5441" s="13">
        <v>49000</v>
      </c>
    </row>
    <row r="5442" spans="1:3" x14ac:dyDescent="0.45">
      <c r="A5442" s="13">
        <v>0</v>
      </c>
      <c r="B5442" s="13">
        <v>0</v>
      </c>
      <c r="C5442" s="13">
        <v>34000</v>
      </c>
    </row>
    <row r="5443" spans="1:3" x14ac:dyDescent="0.45">
      <c r="A5443" s="13">
        <v>0</v>
      </c>
      <c r="B5443" s="13">
        <v>0</v>
      </c>
      <c r="C5443" s="13">
        <v>66000</v>
      </c>
    </row>
    <row r="5444" spans="1:3" x14ac:dyDescent="0.45">
      <c r="A5444" s="13">
        <v>0</v>
      </c>
      <c r="B5444" s="13">
        <v>0</v>
      </c>
      <c r="C5444" s="13">
        <v>68000</v>
      </c>
    </row>
    <row r="5445" spans="1:3" x14ac:dyDescent="0.45">
      <c r="A5445" s="13">
        <v>0</v>
      </c>
      <c r="B5445" s="13">
        <v>0</v>
      </c>
      <c r="C5445" s="13">
        <v>33000</v>
      </c>
    </row>
    <row r="5446" spans="1:3" x14ac:dyDescent="0.45">
      <c r="A5446" s="13">
        <v>0</v>
      </c>
      <c r="B5446" s="13">
        <v>0</v>
      </c>
      <c r="C5446" s="13">
        <v>34000</v>
      </c>
    </row>
    <row r="5447" spans="1:3" x14ac:dyDescent="0.45">
      <c r="A5447" s="13">
        <v>0</v>
      </c>
      <c r="B5447" s="13">
        <v>0</v>
      </c>
      <c r="C5447" s="13">
        <v>72500</v>
      </c>
    </row>
    <row r="5448" spans="1:3" x14ac:dyDescent="0.45">
      <c r="A5448" s="13">
        <v>0</v>
      </c>
      <c r="B5448" s="13">
        <v>0</v>
      </c>
      <c r="C5448" s="13">
        <v>147000</v>
      </c>
    </row>
    <row r="5449" spans="1:3" x14ac:dyDescent="0.45">
      <c r="A5449" s="13">
        <v>0</v>
      </c>
      <c r="B5449" s="13">
        <v>0</v>
      </c>
      <c r="C5449" s="13">
        <v>268000</v>
      </c>
    </row>
    <row r="5450" spans="1:3" x14ac:dyDescent="0.45">
      <c r="A5450" s="13">
        <v>10850</v>
      </c>
      <c r="B5450" s="13">
        <v>0</v>
      </c>
      <c r="C5450" s="13">
        <v>217000</v>
      </c>
    </row>
    <row r="5451" spans="1:3" x14ac:dyDescent="0.45">
      <c r="A5451" s="13">
        <v>0</v>
      </c>
      <c r="B5451" s="13">
        <v>0</v>
      </c>
      <c r="C5451" s="13">
        <v>330000</v>
      </c>
    </row>
    <row r="5452" spans="1:3" x14ac:dyDescent="0.45">
      <c r="A5452" s="13">
        <v>20000</v>
      </c>
      <c r="B5452" s="13">
        <v>0</v>
      </c>
      <c r="C5452" s="13">
        <v>398000</v>
      </c>
    </row>
    <row r="5453" spans="1:3" x14ac:dyDescent="0.45">
      <c r="A5453" s="13">
        <v>0</v>
      </c>
      <c r="B5453" s="13">
        <v>0</v>
      </c>
      <c r="C5453" s="13">
        <v>136000</v>
      </c>
    </row>
    <row r="5454" spans="1:3" x14ac:dyDescent="0.45">
      <c r="A5454" s="13">
        <v>0</v>
      </c>
      <c r="B5454" s="13">
        <v>0</v>
      </c>
      <c r="C5454" s="13">
        <v>34000</v>
      </c>
    </row>
    <row r="5455" spans="1:3" x14ac:dyDescent="0.45">
      <c r="A5455" s="13">
        <v>0</v>
      </c>
      <c r="B5455" s="13">
        <v>0</v>
      </c>
      <c r="C5455" s="13">
        <v>136000</v>
      </c>
    </row>
    <row r="5456" spans="1:3" x14ac:dyDescent="0.45">
      <c r="A5456" s="13">
        <v>0</v>
      </c>
      <c r="B5456" s="13">
        <v>0</v>
      </c>
      <c r="C5456" s="13">
        <v>34000</v>
      </c>
    </row>
    <row r="5457" spans="1:3" x14ac:dyDescent="0.45">
      <c r="A5457" s="13">
        <v>0</v>
      </c>
      <c r="B5457" s="13">
        <v>0</v>
      </c>
      <c r="C5457" s="13">
        <v>41000</v>
      </c>
    </row>
    <row r="5458" spans="1:3" x14ac:dyDescent="0.45">
      <c r="A5458" s="13">
        <v>0</v>
      </c>
      <c r="B5458" s="13">
        <v>0</v>
      </c>
      <c r="C5458" s="13">
        <v>83000</v>
      </c>
    </row>
    <row r="5459" spans="1:3" x14ac:dyDescent="0.45">
      <c r="A5459" s="13">
        <v>0</v>
      </c>
      <c r="B5459" s="13">
        <v>0</v>
      </c>
      <c r="C5459" s="13">
        <v>34000</v>
      </c>
    </row>
    <row r="5460" spans="1:3" x14ac:dyDescent="0.45">
      <c r="A5460" s="13">
        <v>0</v>
      </c>
      <c r="B5460" s="13">
        <v>0</v>
      </c>
      <c r="C5460" s="13">
        <v>72000</v>
      </c>
    </row>
    <row r="5461" spans="1:3" x14ac:dyDescent="0.45">
      <c r="A5461" s="13">
        <v>0</v>
      </c>
      <c r="B5461" s="13">
        <v>0</v>
      </c>
      <c r="C5461" s="13">
        <v>49000</v>
      </c>
    </row>
    <row r="5462" spans="1:3" x14ac:dyDescent="0.45">
      <c r="A5462" s="13">
        <v>0</v>
      </c>
      <c r="B5462" s="13">
        <v>0</v>
      </c>
      <c r="C5462" s="13">
        <v>34000</v>
      </c>
    </row>
    <row r="5463" spans="1:3" x14ac:dyDescent="0.45">
      <c r="A5463" s="13">
        <v>0</v>
      </c>
      <c r="B5463" s="13">
        <v>0</v>
      </c>
      <c r="C5463" s="13">
        <v>34000</v>
      </c>
    </row>
    <row r="5464" spans="1:3" x14ac:dyDescent="0.45">
      <c r="A5464" s="13">
        <v>0</v>
      </c>
      <c r="B5464" s="13">
        <v>0</v>
      </c>
      <c r="C5464" s="13">
        <v>68000</v>
      </c>
    </row>
    <row r="5465" spans="1:3" x14ac:dyDescent="0.45">
      <c r="A5465" s="13">
        <v>0</v>
      </c>
      <c r="B5465" s="13">
        <v>0</v>
      </c>
      <c r="C5465" s="13">
        <v>33000</v>
      </c>
    </row>
    <row r="5466" spans="1:3" x14ac:dyDescent="0.45">
      <c r="A5466" s="13">
        <v>0</v>
      </c>
      <c r="B5466" s="13">
        <v>0</v>
      </c>
      <c r="C5466" s="13">
        <v>398000</v>
      </c>
    </row>
    <row r="5467" spans="1:3" x14ac:dyDescent="0.45">
      <c r="A5467" s="13">
        <v>0</v>
      </c>
      <c r="B5467" s="13">
        <v>0</v>
      </c>
      <c r="C5467" s="13">
        <v>169000</v>
      </c>
    </row>
    <row r="5468" spans="1:3" x14ac:dyDescent="0.45">
      <c r="A5468" s="13">
        <v>0</v>
      </c>
      <c r="B5468" s="13">
        <v>0</v>
      </c>
      <c r="C5468" s="13">
        <v>124000</v>
      </c>
    </row>
    <row r="5469" spans="1:3" x14ac:dyDescent="0.45">
      <c r="A5469" s="13">
        <v>0</v>
      </c>
      <c r="B5469" s="13">
        <v>0</v>
      </c>
      <c r="C5469" s="13">
        <v>34000</v>
      </c>
    </row>
    <row r="5470" spans="1:3" x14ac:dyDescent="0.45">
      <c r="A5470" s="13">
        <v>0</v>
      </c>
      <c r="B5470" s="13">
        <v>0</v>
      </c>
      <c r="C5470" s="13">
        <v>98000</v>
      </c>
    </row>
    <row r="5471" spans="1:3" x14ac:dyDescent="0.45">
      <c r="A5471" s="13">
        <v>0</v>
      </c>
      <c r="B5471" s="13">
        <v>0</v>
      </c>
      <c r="C5471" s="13">
        <v>34000</v>
      </c>
    </row>
    <row r="5472" spans="1:3" x14ac:dyDescent="0.45">
      <c r="A5472" s="13">
        <v>0</v>
      </c>
      <c r="B5472" s="13">
        <v>0</v>
      </c>
      <c r="C5472" s="13">
        <v>68000</v>
      </c>
    </row>
    <row r="5473" spans="1:3" x14ac:dyDescent="0.45">
      <c r="A5473" s="13">
        <v>0</v>
      </c>
      <c r="B5473" s="13">
        <v>0</v>
      </c>
      <c r="C5473" s="13">
        <v>49000</v>
      </c>
    </row>
    <row r="5474" spans="1:3" x14ac:dyDescent="0.45">
      <c r="A5474" s="13">
        <v>0</v>
      </c>
      <c r="B5474" s="13">
        <v>0</v>
      </c>
      <c r="C5474" s="13">
        <v>180000</v>
      </c>
    </row>
    <row r="5475" spans="1:3" x14ac:dyDescent="0.45">
      <c r="A5475" s="13">
        <v>0</v>
      </c>
      <c r="B5475" s="13">
        <v>0</v>
      </c>
      <c r="C5475" s="13">
        <v>34000</v>
      </c>
    </row>
    <row r="5476" spans="1:3" x14ac:dyDescent="0.45">
      <c r="A5476" s="13">
        <v>0</v>
      </c>
      <c r="B5476" s="13">
        <v>0</v>
      </c>
      <c r="C5476" s="13">
        <v>21000</v>
      </c>
    </row>
    <row r="5477" spans="1:3" x14ac:dyDescent="0.45">
      <c r="A5477" s="13">
        <v>0</v>
      </c>
      <c r="B5477" s="13">
        <v>0</v>
      </c>
      <c r="C5477" s="13">
        <v>44000</v>
      </c>
    </row>
    <row r="5478" spans="1:3" x14ac:dyDescent="0.45">
      <c r="A5478" s="13">
        <v>0</v>
      </c>
      <c r="B5478" s="13">
        <v>0</v>
      </c>
      <c r="C5478" s="13">
        <v>398000</v>
      </c>
    </row>
    <row r="5479" spans="1:3" x14ac:dyDescent="0.45">
      <c r="A5479" s="13">
        <v>0</v>
      </c>
      <c r="B5479" s="13">
        <v>0</v>
      </c>
      <c r="C5479" s="13">
        <v>12000</v>
      </c>
    </row>
    <row r="5480" spans="1:3" x14ac:dyDescent="0.45">
      <c r="A5480" s="13">
        <v>0</v>
      </c>
      <c r="B5480" s="13">
        <v>0</v>
      </c>
      <c r="C5480" s="13">
        <v>49000</v>
      </c>
    </row>
    <row r="5481" spans="1:3" x14ac:dyDescent="0.45">
      <c r="A5481" s="13">
        <v>0</v>
      </c>
      <c r="B5481" s="13">
        <v>0</v>
      </c>
      <c r="C5481" s="13">
        <v>34000</v>
      </c>
    </row>
    <row r="5482" spans="1:3" x14ac:dyDescent="0.45">
      <c r="A5482" s="13">
        <v>0</v>
      </c>
      <c r="B5482" s="13">
        <v>0</v>
      </c>
      <c r="C5482" s="13">
        <v>217000</v>
      </c>
    </row>
    <row r="5483" spans="1:3" x14ac:dyDescent="0.45">
      <c r="A5483" s="13">
        <v>0</v>
      </c>
      <c r="B5483" s="13">
        <v>0</v>
      </c>
      <c r="C5483" s="13">
        <v>62000</v>
      </c>
    </row>
    <row r="5484" spans="1:3" x14ac:dyDescent="0.45">
      <c r="A5484" s="13">
        <v>0</v>
      </c>
      <c r="B5484" s="13">
        <v>0</v>
      </c>
      <c r="C5484" s="13">
        <v>145000</v>
      </c>
    </row>
    <row r="5485" spans="1:3" x14ac:dyDescent="0.45">
      <c r="A5485" s="13">
        <v>0</v>
      </c>
      <c r="B5485" s="13">
        <v>0</v>
      </c>
      <c r="C5485" s="13">
        <v>72500</v>
      </c>
    </row>
    <row r="5486" spans="1:3" x14ac:dyDescent="0.45">
      <c r="A5486" s="13">
        <v>0</v>
      </c>
      <c r="B5486" s="13">
        <v>0</v>
      </c>
      <c r="C5486" s="13">
        <v>330000</v>
      </c>
    </row>
    <row r="5487" spans="1:3" x14ac:dyDescent="0.45">
      <c r="A5487" s="13">
        <v>0</v>
      </c>
      <c r="B5487" s="13">
        <v>0</v>
      </c>
      <c r="C5487" s="13">
        <v>330000</v>
      </c>
    </row>
    <row r="5488" spans="1:3" x14ac:dyDescent="0.45">
      <c r="A5488" s="13">
        <v>0</v>
      </c>
      <c r="B5488" s="13">
        <v>0</v>
      </c>
      <c r="C5488" s="13">
        <v>83000</v>
      </c>
    </row>
    <row r="5489" spans="1:3" x14ac:dyDescent="0.45">
      <c r="A5489" s="13">
        <v>0</v>
      </c>
      <c r="B5489" s="13">
        <v>0</v>
      </c>
      <c r="C5489" s="13">
        <v>120000</v>
      </c>
    </row>
    <row r="5490" spans="1:3" x14ac:dyDescent="0.45">
      <c r="A5490" s="13">
        <v>0</v>
      </c>
      <c r="B5490" s="13">
        <v>0</v>
      </c>
      <c r="C5490" s="13">
        <v>330000</v>
      </c>
    </row>
    <row r="5491" spans="1:3" x14ac:dyDescent="0.45">
      <c r="A5491" s="13">
        <v>0</v>
      </c>
      <c r="B5491" s="13">
        <v>0</v>
      </c>
      <c r="C5491" s="13">
        <v>49000</v>
      </c>
    </row>
    <row r="5492" spans="1:3" x14ac:dyDescent="0.45">
      <c r="A5492" s="13">
        <v>0</v>
      </c>
      <c r="B5492" s="13">
        <v>0</v>
      </c>
      <c r="C5492" s="13">
        <v>98000</v>
      </c>
    </row>
    <row r="5493" spans="1:3" x14ac:dyDescent="0.45">
      <c r="A5493" s="13">
        <v>0</v>
      </c>
      <c r="B5493" s="13">
        <v>0</v>
      </c>
      <c r="C5493" s="13">
        <v>799000</v>
      </c>
    </row>
    <row r="5494" spans="1:3" x14ac:dyDescent="0.45">
      <c r="A5494" s="13">
        <v>0</v>
      </c>
      <c r="B5494" s="13">
        <v>0</v>
      </c>
      <c r="C5494" s="13">
        <v>75000</v>
      </c>
    </row>
    <row r="5495" spans="1:3" x14ac:dyDescent="0.45">
      <c r="A5495" s="13">
        <v>0</v>
      </c>
      <c r="B5495" s="13">
        <v>0</v>
      </c>
      <c r="C5495" s="13">
        <v>21000</v>
      </c>
    </row>
    <row r="5496" spans="1:3" x14ac:dyDescent="0.45">
      <c r="A5496" s="13">
        <v>0</v>
      </c>
      <c r="B5496" s="13">
        <v>0</v>
      </c>
      <c r="C5496" s="13">
        <v>398000</v>
      </c>
    </row>
    <row r="5497" spans="1:3" x14ac:dyDescent="0.45">
      <c r="A5497" s="13">
        <v>0</v>
      </c>
      <c r="B5497" s="13">
        <v>0</v>
      </c>
      <c r="C5497" s="13">
        <v>165000</v>
      </c>
    </row>
    <row r="5498" spans="1:3" x14ac:dyDescent="0.45">
      <c r="A5498" s="13">
        <v>0</v>
      </c>
      <c r="B5498" s="13">
        <v>0</v>
      </c>
      <c r="C5498" s="13">
        <v>34000</v>
      </c>
    </row>
    <row r="5499" spans="1:3" x14ac:dyDescent="0.45">
      <c r="A5499" s="13">
        <v>0</v>
      </c>
      <c r="B5499" s="13">
        <v>0</v>
      </c>
      <c r="C5499" s="13">
        <v>166000</v>
      </c>
    </row>
    <row r="5500" spans="1:3" x14ac:dyDescent="0.45">
      <c r="A5500" s="13">
        <v>0</v>
      </c>
      <c r="B5500" s="13">
        <v>0</v>
      </c>
      <c r="C5500" s="13">
        <v>60000</v>
      </c>
    </row>
    <row r="5501" spans="1:3" x14ac:dyDescent="0.45">
      <c r="A5501" s="13">
        <v>0</v>
      </c>
      <c r="B5501" s="13">
        <v>0</v>
      </c>
      <c r="C5501" s="13">
        <v>40000</v>
      </c>
    </row>
    <row r="5502" spans="1:3" x14ac:dyDescent="0.45">
      <c r="A5502" s="13">
        <v>0</v>
      </c>
      <c r="B5502" s="13">
        <v>0</v>
      </c>
      <c r="C5502" s="13">
        <v>49000</v>
      </c>
    </row>
    <row r="5503" spans="1:3" x14ac:dyDescent="0.45">
      <c r="A5503" s="13">
        <v>0</v>
      </c>
      <c r="B5503" s="13">
        <v>0</v>
      </c>
      <c r="C5503" s="13">
        <v>166000</v>
      </c>
    </row>
    <row r="5504" spans="1:3" x14ac:dyDescent="0.45">
      <c r="A5504" s="13">
        <v>0</v>
      </c>
      <c r="B5504" s="13">
        <v>0</v>
      </c>
      <c r="C5504" s="13">
        <v>21000</v>
      </c>
    </row>
    <row r="5505" spans="1:3" x14ac:dyDescent="0.45">
      <c r="A5505" s="13">
        <v>0</v>
      </c>
      <c r="B5505" s="13">
        <v>0</v>
      </c>
      <c r="C5505" s="13">
        <v>32000</v>
      </c>
    </row>
    <row r="5506" spans="1:3" x14ac:dyDescent="0.45">
      <c r="A5506" s="13">
        <v>0</v>
      </c>
      <c r="B5506" s="13">
        <v>0</v>
      </c>
      <c r="C5506" s="13">
        <v>21000</v>
      </c>
    </row>
    <row r="5507" spans="1:3" x14ac:dyDescent="0.45">
      <c r="A5507" s="13">
        <v>0</v>
      </c>
      <c r="B5507" s="13">
        <v>0</v>
      </c>
      <c r="C5507" s="13">
        <v>398000</v>
      </c>
    </row>
    <row r="5508" spans="1:3" x14ac:dyDescent="0.45">
      <c r="A5508" s="13">
        <v>0</v>
      </c>
      <c r="B5508" s="13">
        <v>0</v>
      </c>
      <c r="C5508" s="13">
        <v>398000</v>
      </c>
    </row>
    <row r="5509" spans="1:3" x14ac:dyDescent="0.45">
      <c r="A5509" s="13">
        <v>0</v>
      </c>
      <c r="B5509" s="13">
        <v>0</v>
      </c>
      <c r="C5509" s="13">
        <v>169000</v>
      </c>
    </row>
    <row r="5510" spans="1:3" x14ac:dyDescent="0.45">
      <c r="A5510" s="13">
        <v>0</v>
      </c>
      <c r="B5510" s="13">
        <v>0</v>
      </c>
      <c r="C5510" s="13">
        <v>166000</v>
      </c>
    </row>
    <row r="5511" spans="1:3" x14ac:dyDescent="0.45">
      <c r="A5511" s="13">
        <v>0</v>
      </c>
      <c r="B5511" s="13">
        <v>0</v>
      </c>
      <c r="C5511" s="13">
        <v>268000</v>
      </c>
    </row>
    <row r="5512" spans="1:3" x14ac:dyDescent="0.45">
      <c r="A5512" s="13">
        <v>0</v>
      </c>
      <c r="B5512" s="13">
        <v>0</v>
      </c>
      <c r="C5512" s="13">
        <v>217000</v>
      </c>
    </row>
    <row r="5513" spans="1:3" x14ac:dyDescent="0.45">
      <c r="A5513" s="13">
        <v>0</v>
      </c>
      <c r="B5513" s="13">
        <v>0</v>
      </c>
      <c r="C5513" s="13">
        <v>124000</v>
      </c>
    </row>
    <row r="5514" spans="1:3" x14ac:dyDescent="0.45">
      <c r="A5514" s="13">
        <v>0</v>
      </c>
      <c r="B5514" s="13">
        <v>0</v>
      </c>
      <c r="C5514" s="13">
        <v>16000</v>
      </c>
    </row>
    <row r="5515" spans="1:3" x14ac:dyDescent="0.45">
      <c r="A5515" s="13">
        <v>0</v>
      </c>
      <c r="B5515" s="13">
        <v>0</v>
      </c>
      <c r="C5515" s="13">
        <v>83000</v>
      </c>
    </row>
    <row r="5516" spans="1:3" x14ac:dyDescent="0.45">
      <c r="A5516" s="13">
        <v>0</v>
      </c>
      <c r="B5516" s="13">
        <v>0</v>
      </c>
      <c r="C5516" s="13">
        <v>268000</v>
      </c>
    </row>
    <row r="5517" spans="1:3" x14ac:dyDescent="0.45">
      <c r="A5517" s="13">
        <v>0</v>
      </c>
      <c r="B5517" s="13">
        <v>0</v>
      </c>
      <c r="C5517" s="13">
        <v>398000</v>
      </c>
    </row>
    <row r="5518" spans="1:3" x14ac:dyDescent="0.45">
      <c r="A5518" s="13">
        <v>0</v>
      </c>
      <c r="B5518" s="13">
        <v>0</v>
      </c>
      <c r="C5518" s="13">
        <v>49000</v>
      </c>
    </row>
    <row r="5519" spans="1:3" x14ac:dyDescent="0.45">
      <c r="A5519" s="13">
        <v>0</v>
      </c>
      <c r="B5519" s="13">
        <v>0</v>
      </c>
      <c r="C5519" s="13">
        <v>72500</v>
      </c>
    </row>
    <row r="5520" spans="1:3" x14ac:dyDescent="0.45">
      <c r="A5520" s="13">
        <v>0</v>
      </c>
      <c r="B5520" s="13">
        <v>0</v>
      </c>
      <c r="C5520" s="13">
        <v>98000</v>
      </c>
    </row>
    <row r="5521" spans="1:3" x14ac:dyDescent="0.45">
      <c r="A5521" s="13">
        <v>0</v>
      </c>
      <c r="B5521" s="13">
        <v>0</v>
      </c>
      <c r="C5521" s="13">
        <v>49000</v>
      </c>
    </row>
    <row r="5522" spans="1:3" x14ac:dyDescent="0.45">
      <c r="A5522" s="13">
        <v>0</v>
      </c>
      <c r="B5522" s="13">
        <v>0</v>
      </c>
      <c r="C5522" s="13">
        <v>268000</v>
      </c>
    </row>
    <row r="5523" spans="1:3" x14ac:dyDescent="0.45">
      <c r="A5523" s="13">
        <v>0</v>
      </c>
      <c r="B5523" s="13">
        <v>0</v>
      </c>
      <c r="C5523" s="13">
        <v>21000</v>
      </c>
    </row>
    <row r="5524" spans="1:3" x14ac:dyDescent="0.45">
      <c r="A5524" s="13">
        <v>0</v>
      </c>
      <c r="B5524" s="13">
        <v>0</v>
      </c>
      <c r="C5524" s="13">
        <v>49000</v>
      </c>
    </row>
    <row r="5525" spans="1:3" x14ac:dyDescent="0.45">
      <c r="A5525" s="13">
        <v>0</v>
      </c>
      <c r="B5525" s="13">
        <v>0</v>
      </c>
      <c r="C5525" s="13">
        <v>72500</v>
      </c>
    </row>
    <row r="5526" spans="1:3" x14ac:dyDescent="0.45">
      <c r="A5526" s="13">
        <v>0</v>
      </c>
      <c r="B5526" s="13">
        <v>0</v>
      </c>
      <c r="C5526" s="13">
        <v>48000</v>
      </c>
    </row>
    <row r="5527" spans="1:3" x14ac:dyDescent="0.45">
      <c r="A5527" s="13">
        <v>0</v>
      </c>
      <c r="B5527" s="13">
        <v>0</v>
      </c>
      <c r="C5527" s="13">
        <v>21000</v>
      </c>
    </row>
    <row r="5528" spans="1:3" x14ac:dyDescent="0.45">
      <c r="A5528" s="13">
        <v>0</v>
      </c>
      <c r="B5528" s="13">
        <v>0</v>
      </c>
      <c r="C5528" s="13">
        <v>406000</v>
      </c>
    </row>
    <row r="5529" spans="1:3" x14ac:dyDescent="0.45">
      <c r="A5529" s="13">
        <v>0</v>
      </c>
      <c r="B5529" s="13">
        <v>0</v>
      </c>
      <c r="C5529" s="13">
        <v>72500</v>
      </c>
    </row>
    <row r="5530" spans="1:3" x14ac:dyDescent="0.45">
      <c r="A5530" s="13">
        <v>0</v>
      </c>
      <c r="B5530" s="13">
        <v>0</v>
      </c>
      <c r="C5530" s="13">
        <v>33000</v>
      </c>
    </row>
    <row r="5531" spans="1:3" x14ac:dyDescent="0.45">
      <c r="A5531" s="13">
        <v>0</v>
      </c>
      <c r="B5531" s="13">
        <v>0</v>
      </c>
      <c r="C5531" s="13">
        <v>72500</v>
      </c>
    </row>
    <row r="5532" spans="1:3" x14ac:dyDescent="0.45">
      <c r="A5532" s="13">
        <v>0</v>
      </c>
      <c r="B5532" s="13">
        <v>0</v>
      </c>
      <c r="C5532" s="13">
        <v>330000</v>
      </c>
    </row>
    <row r="5533" spans="1:3" x14ac:dyDescent="0.45">
      <c r="A5533" s="13">
        <v>0</v>
      </c>
      <c r="B5533" s="13">
        <v>0</v>
      </c>
      <c r="C5533" s="13">
        <v>330000</v>
      </c>
    </row>
    <row r="5534" spans="1:3" x14ac:dyDescent="0.45">
      <c r="A5534" s="13">
        <v>0</v>
      </c>
      <c r="B5534" s="13">
        <v>0</v>
      </c>
      <c r="C5534" s="13">
        <v>40000</v>
      </c>
    </row>
    <row r="5535" spans="1:3" x14ac:dyDescent="0.45">
      <c r="A5535" s="13">
        <v>0</v>
      </c>
      <c r="B5535" s="13">
        <v>0</v>
      </c>
      <c r="C5535" s="13">
        <v>178000</v>
      </c>
    </row>
    <row r="5536" spans="1:3" x14ac:dyDescent="0.45">
      <c r="A5536" s="13">
        <v>0</v>
      </c>
      <c r="B5536" s="13">
        <v>0</v>
      </c>
      <c r="C5536" s="13">
        <v>98000</v>
      </c>
    </row>
    <row r="5537" spans="1:3" x14ac:dyDescent="0.45">
      <c r="A5537" s="13">
        <v>0</v>
      </c>
      <c r="B5537" s="13">
        <v>0</v>
      </c>
      <c r="C5537" s="13">
        <v>166000</v>
      </c>
    </row>
    <row r="5538" spans="1:3" x14ac:dyDescent="0.45">
      <c r="A5538" s="13">
        <v>0</v>
      </c>
      <c r="B5538" s="13">
        <v>0</v>
      </c>
      <c r="C5538" s="13">
        <v>169000</v>
      </c>
    </row>
    <row r="5539" spans="1:3" x14ac:dyDescent="0.45">
      <c r="A5539" s="13">
        <v>0</v>
      </c>
      <c r="B5539" s="13">
        <v>0</v>
      </c>
      <c r="C5539" s="13">
        <v>268000</v>
      </c>
    </row>
    <row r="5540" spans="1:3" x14ac:dyDescent="0.45">
      <c r="A5540" s="13">
        <v>0</v>
      </c>
      <c r="B5540" s="13">
        <v>0</v>
      </c>
      <c r="C5540" s="13">
        <v>186000</v>
      </c>
    </row>
    <row r="5541" spans="1:3" x14ac:dyDescent="0.45">
      <c r="A5541" s="13">
        <v>0</v>
      </c>
      <c r="B5541" s="13">
        <v>0</v>
      </c>
      <c r="C5541" s="13">
        <v>169000</v>
      </c>
    </row>
    <row r="5542" spans="1:3" x14ac:dyDescent="0.45">
      <c r="A5542" s="13">
        <v>0</v>
      </c>
      <c r="B5542" s="13">
        <v>0</v>
      </c>
      <c r="C5542" s="13">
        <v>21000</v>
      </c>
    </row>
    <row r="5543" spans="1:3" x14ac:dyDescent="0.45">
      <c r="A5543" s="13">
        <v>0</v>
      </c>
      <c r="B5543" s="13">
        <v>0</v>
      </c>
      <c r="C5543" s="13">
        <v>398000</v>
      </c>
    </row>
    <row r="5544" spans="1:3" x14ac:dyDescent="0.45">
      <c r="A5544" s="13">
        <v>0</v>
      </c>
      <c r="B5544" s="13">
        <v>0</v>
      </c>
      <c r="C5544" s="13">
        <v>217000</v>
      </c>
    </row>
    <row r="5545" spans="1:3" x14ac:dyDescent="0.45">
      <c r="A5545" s="13">
        <v>0</v>
      </c>
      <c r="B5545" s="13">
        <v>0</v>
      </c>
      <c r="C5545" s="13">
        <v>330000</v>
      </c>
    </row>
    <row r="5546" spans="1:3" x14ac:dyDescent="0.45">
      <c r="A5546" s="13">
        <v>0</v>
      </c>
      <c r="B5546" s="13">
        <v>0</v>
      </c>
      <c r="C5546" s="13">
        <v>83000</v>
      </c>
    </row>
    <row r="5547" spans="1:3" x14ac:dyDescent="0.45">
      <c r="A5547" s="13">
        <v>0</v>
      </c>
      <c r="B5547" s="13">
        <v>0</v>
      </c>
      <c r="C5547" s="13">
        <v>435000</v>
      </c>
    </row>
    <row r="5548" spans="1:3" x14ac:dyDescent="0.45">
      <c r="A5548" s="13">
        <v>0</v>
      </c>
      <c r="B5548" s="13">
        <v>0</v>
      </c>
      <c r="C5548" s="13">
        <v>398000</v>
      </c>
    </row>
    <row r="5549" spans="1:3" x14ac:dyDescent="0.45">
      <c r="A5549" s="13">
        <v>0</v>
      </c>
      <c r="B5549" s="13">
        <v>0</v>
      </c>
      <c r="C5549" s="13">
        <v>83000</v>
      </c>
    </row>
    <row r="5550" spans="1:3" x14ac:dyDescent="0.45">
      <c r="A5550" s="13">
        <v>0</v>
      </c>
      <c r="B5550" s="13">
        <v>0</v>
      </c>
      <c r="C5550" s="13">
        <v>48000</v>
      </c>
    </row>
    <row r="5551" spans="1:3" x14ac:dyDescent="0.45">
      <c r="A5551" s="13">
        <v>0</v>
      </c>
      <c r="B5551" s="13">
        <v>0</v>
      </c>
      <c r="C5551" s="13">
        <v>49000</v>
      </c>
    </row>
    <row r="5552" spans="1:3" x14ac:dyDescent="0.45">
      <c r="A5552" s="13">
        <v>0</v>
      </c>
      <c r="B5552" s="13">
        <v>0</v>
      </c>
      <c r="C5552" s="13">
        <v>41000</v>
      </c>
    </row>
    <row r="5553" spans="1:3" x14ac:dyDescent="0.45">
      <c r="A5553" s="13">
        <v>0</v>
      </c>
      <c r="B5553" s="13">
        <v>0</v>
      </c>
      <c r="C5553" s="13">
        <v>124000</v>
      </c>
    </row>
    <row r="5554" spans="1:3" x14ac:dyDescent="0.45">
      <c r="A5554" s="13">
        <v>0</v>
      </c>
      <c r="B5554" s="13">
        <v>0</v>
      </c>
      <c r="C5554" s="13">
        <v>217000</v>
      </c>
    </row>
    <row r="5555" spans="1:3" x14ac:dyDescent="0.45">
      <c r="A5555" s="13">
        <v>0</v>
      </c>
      <c r="B5555" s="13">
        <v>0</v>
      </c>
      <c r="C5555" s="13">
        <v>22000</v>
      </c>
    </row>
    <row r="5556" spans="1:3" x14ac:dyDescent="0.45">
      <c r="A5556" s="13">
        <v>0</v>
      </c>
      <c r="B5556" s="13">
        <v>0</v>
      </c>
      <c r="C5556" s="13">
        <v>217000</v>
      </c>
    </row>
    <row r="5557" spans="1:3" x14ac:dyDescent="0.45">
      <c r="A5557" s="13">
        <v>0</v>
      </c>
      <c r="B5557" s="13">
        <v>0</v>
      </c>
      <c r="C5557" s="13">
        <v>49000</v>
      </c>
    </row>
    <row r="5558" spans="1:3" x14ac:dyDescent="0.45">
      <c r="A5558" s="13">
        <v>0</v>
      </c>
      <c r="B5558" s="13">
        <v>0</v>
      </c>
      <c r="C5558" s="13">
        <v>62000</v>
      </c>
    </row>
    <row r="5559" spans="1:3" x14ac:dyDescent="0.45">
      <c r="A5559" s="13">
        <v>0</v>
      </c>
      <c r="B5559" s="13">
        <v>0</v>
      </c>
      <c r="C5559" s="13">
        <v>32000</v>
      </c>
    </row>
    <row r="5560" spans="1:3" x14ac:dyDescent="0.45">
      <c r="A5560" s="13">
        <v>0</v>
      </c>
      <c r="B5560" s="13">
        <v>0</v>
      </c>
      <c r="C5560" s="13">
        <v>217000</v>
      </c>
    </row>
    <row r="5561" spans="1:3" x14ac:dyDescent="0.45">
      <c r="A5561" s="13">
        <v>0</v>
      </c>
      <c r="B5561" s="13">
        <v>0</v>
      </c>
      <c r="C5561" s="13">
        <v>268000</v>
      </c>
    </row>
    <row r="5562" spans="1:3" x14ac:dyDescent="0.45">
      <c r="A5562" s="13">
        <v>0</v>
      </c>
      <c r="B5562" s="13">
        <v>0</v>
      </c>
      <c r="C5562" s="13">
        <v>48000</v>
      </c>
    </row>
    <row r="5563" spans="1:3" x14ac:dyDescent="0.45">
      <c r="A5563" s="13">
        <v>0</v>
      </c>
      <c r="B5563" s="13">
        <v>0</v>
      </c>
      <c r="C5563" s="13">
        <v>44000</v>
      </c>
    </row>
    <row r="5564" spans="1:3" x14ac:dyDescent="0.45">
      <c r="A5564" s="13">
        <v>0</v>
      </c>
      <c r="B5564" s="13">
        <v>0</v>
      </c>
      <c r="C5564" s="13">
        <v>24000</v>
      </c>
    </row>
    <row r="5565" spans="1:3" x14ac:dyDescent="0.45">
      <c r="A5565" s="13">
        <v>0</v>
      </c>
      <c r="B5565" s="13">
        <v>0</v>
      </c>
      <c r="C5565" s="13">
        <v>49000</v>
      </c>
    </row>
    <row r="5566" spans="1:3" x14ac:dyDescent="0.45">
      <c r="A5566" s="13">
        <v>0</v>
      </c>
      <c r="B5566" s="13">
        <v>0</v>
      </c>
      <c r="C5566" s="13">
        <v>62000</v>
      </c>
    </row>
    <row r="5567" spans="1:3" x14ac:dyDescent="0.45">
      <c r="A5567" s="13">
        <v>0</v>
      </c>
      <c r="B5567" s="13">
        <v>0</v>
      </c>
      <c r="C5567" s="13">
        <v>398000</v>
      </c>
    </row>
    <row r="5568" spans="1:3" x14ac:dyDescent="0.45">
      <c r="A5568" s="13">
        <v>0</v>
      </c>
      <c r="B5568" s="13">
        <v>0</v>
      </c>
      <c r="C5568" s="13">
        <v>398000</v>
      </c>
    </row>
    <row r="5569" spans="1:3" x14ac:dyDescent="0.45">
      <c r="A5569" s="13">
        <v>0</v>
      </c>
      <c r="B5569" s="13">
        <v>0</v>
      </c>
      <c r="C5569" s="13">
        <v>217000</v>
      </c>
    </row>
    <row r="5570" spans="1:3" x14ac:dyDescent="0.45">
      <c r="A5570" s="13">
        <v>0</v>
      </c>
      <c r="B5570" s="13">
        <v>0</v>
      </c>
      <c r="C5570" s="13">
        <v>98000</v>
      </c>
    </row>
    <row r="5571" spans="1:3" x14ac:dyDescent="0.45">
      <c r="A5571" s="13">
        <v>0</v>
      </c>
      <c r="B5571" s="13">
        <v>0</v>
      </c>
      <c r="C5571" s="13">
        <v>49000</v>
      </c>
    </row>
    <row r="5572" spans="1:3" x14ac:dyDescent="0.45">
      <c r="A5572" s="13">
        <v>0</v>
      </c>
      <c r="B5572" s="13">
        <v>0</v>
      </c>
      <c r="C5572" s="13">
        <v>147000</v>
      </c>
    </row>
    <row r="5573" spans="1:3" x14ac:dyDescent="0.45">
      <c r="A5573" s="13">
        <v>0</v>
      </c>
      <c r="B5573" s="13">
        <v>0</v>
      </c>
      <c r="C5573" s="13">
        <v>268000</v>
      </c>
    </row>
    <row r="5574" spans="1:3" x14ac:dyDescent="0.45">
      <c r="A5574" s="13">
        <v>0</v>
      </c>
      <c r="B5574" s="13">
        <v>0</v>
      </c>
      <c r="C5574" s="13">
        <v>21000</v>
      </c>
    </row>
    <row r="5575" spans="1:3" x14ac:dyDescent="0.45">
      <c r="A5575" s="13">
        <v>0</v>
      </c>
      <c r="B5575" s="13">
        <v>0</v>
      </c>
      <c r="C5575" s="13">
        <v>49000</v>
      </c>
    </row>
    <row r="5576" spans="1:3" x14ac:dyDescent="0.45">
      <c r="A5576" s="13">
        <v>0</v>
      </c>
      <c r="B5576" s="13">
        <v>0</v>
      </c>
      <c r="C5576" s="13">
        <v>40000</v>
      </c>
    </row>
    <row r="5577" spans="1:3" x14ac:dyDescent="0.45">
      <c r="A5577" s="13">
        <v>0</v>
      </c>
      <c r="B5577" s="13">
        <v>0</v>
      </c>
      <c r="C5577" s="13">
        <v>186000</v>
      </c>
    </row>
    <row r="5578" spans="1:3" x14ac:dyDescent="0.45">
      <c r="A5578" s="13">
        <v>0</v>
      </c>
      <c r="B5578" s="13">
        <v>0</v>
      </c>
      <c r="C5578" s="13">
        <v>120000</v>
      </c>
    </row>
    <row r="5579" spans="1:3" x14ac:dyDescent="0.45">
      <c r="A5579" s="13">
        <v>0</v>
      </c>
      <c r="B5579" s="13">
        <v>0</v>
      </c>
      <c r="C5579" s="13">
        <v>398000</v>
      </c>
    </row>
    <row r="5580" spans="1:3" x14ac:dyDescent="0.45">
      <c r="A5580" s="13">
        <v>0</v>
      </c>
      <c r="B5580" s="13">
        <v>0</v>
      </c>
      <c r="C5580" s="13">
        <v>136000</v>
      </c>
    </row>
    <row r="5581" spans="1:3" x14ac:dyDescent="0.45">
      <c r="A5581" s="13">
        <v>0</v>
      </c>
      <c r="B5581" s="13">
        <v>0</v>
      </c>
      <c r="C5581" s="13">
        <v>169000</v>
      </c>
    </row>
    <row r="5582" spans="1:3" x14ac:dyDescent="0.45">
      <c r="A5582" s="13">
        <v>0</v>
      </c>
      <c r="B5582" s="13">
        <v>0</v>
      </c>
      <c r="C5582" s="13">
        <v>16000</v>
      </c>
    </row>
    <row r="5583" spans="1:3" x14ac:dyDescent="0.45">
      <c r="A5583" s="13">
        <v>0</v>
      </c>
      <c r="B5583" s="13">
        <v>0</v>
      </c>
      <c r="C5583" s="13">
        <v>72500</v>
      </c>
    </row>
    <row r="5584" spans="1:3" x14ac:dyDescent="0.45">
      <c r="A5584" s="13">
        <v>0</v>
      </c>
      <c r="B5584" s="13">
        <v>0</v>
      </c>
      <c r="C5584" s="13">
        <v>268000</v>
      </c>
    </row>
    <row r="5585" spans="1:3" x14ac:dyDescent="0.45">
      <c r="A5585" s="13">
        <v>0</v>
      </c>
      <c r="B5585" s="13">
        <v>0</v>
      </c>
      <c r="C5585" s="13">
        <v>16000</v>
      </c>
    </row>
    <row r="5586" spans="1:3" x14ac:dyDescent="0.45">
      <c r="A5586" s="13">
        <v>0</v>
      </c>
      <c r="B5586" s="13">
        <v>0</v>
      </c>
      <c r="C5586" s="13">
        <v>49000</v>
      </c>
    </row>
    <row r="5587" spans="1:3" x14ac:dyDescent="0.45">
      <c r="A5587" s="13">
        <v>0</v>
      </c>
      <c r="B5587" s="13">
        <v>0</v>
      </c>
      <c r="C5587" s="13">
        <v>34000</v>
      </c>
    </row>
    <row r="5588" spans="1:3" x14ac:dyDescent="0.45">
      <c r="A5588" s="13">
        <v>0</v>
      </c>
      <c r="B5588" s="13">
        <v>0</v>
      </c>
      <c r="C5588" s="13">
        <v>169000</v>
      </c>
    </row>
    <row r="5589" spans="1:3" x14ac:dyDescent="0.45">
      <c r="A5589" s="13">
        <v>0</v>
      </c>
      <c r="B5589" s="13">
        <v>0</v>
      </c>
      <c r="C5589" s="13">
        <v>21000</v>
      </c>
    </row>
    <row r="5590" spans="1:3" x14ac:dyDescent="0.45">
      <c r="A5590" s="13">
        <v>0</v>
      </c>
      <c r="B5590" s="13">
        <v>0</v>
      </c>
      <c r="C5590" s="13">
        <v>21000</v>
      </c>
    </row>
    <row r="5591" spans="1:3" x14ac:dyDescent="0.45">
      <c r="A5591" s="13">
        <v>0</v>
      </c>
      <c r="B5591" s="13">
        <v>0</v>
      </c>
      <c r="C5591" s="13">
        <v>83000</v>
      </c>
    </row>
    <row r="5592" spans="1:3" x14ac:dyDescent="0.45">
      <c r="A5592" s="13">
        <v>0</v>
      </c>
      <c r="B5592" s="13">
        <v>0</v>
      </c>
      <c r="C5592" s="13">
        <v>49000</v>
      </c>
    </row>
    <row r="5593" spans="1:3" x14ac:dyDescent="0.45">
      <c r="A5593" s="13">
        <v>0</v>
      </c>
      <c r="B5593" s="13">
        <v>0</v>
      </c>
      <c r="C5593" s="13">
        <v>249000</v>
      </c>
    </row>
    <row r="5594" spans="1:3" x14ac:dyDescent="0.45">
      <c r="A5594" s="13">
        <v>0</v>
      </c>
      <c r="B5594" s="13">
        <v>0</v>
      </c>
      <c r="C5594" s="13">
        <v>21000</v>
      </c>
    </row>
    <row r="5595" spans="1:3" x14ac:dyDescent="0.45">
      <c r="A5595" s="13">
        <v>0</v>
      </c>
      <c r="B5595" s="13">
        <v>0</v>
      </c>
      <c r="C5595" s="13">
        <v>649000</v>
      </c>
    </row>
    <row r="5596" spans="1:3" x14ac:dyDescent="0.45">
      <c r="A5596" s="13">
        <v>0</v>
      </c>
      <c r="B5596" s="13">
        <v>0</v>
      </c>
      <c r="C5596" s="13">
        <v>34000</v>
      </c>
    </row>
    <row r="5597" spans="1:3" x14ac:dyDescent="0.45">
      <c r="A5597" s="13">
        <v>0</v>
      </c>
      <c r="B5597" s="13">
        <v>0</v>
      </c>
      <c r="C5597" s="13">
        <v>98000</v>
      </c>
    </row>
    <row r="5598" spans="1:3" x14ac:dyDescent="0.45">
      <c r="A5598" s="13">
        <v>0</v>
      </c>
      <c r="B5598" s="13">
        <v>0</v>
      </c>
      <c r="C5598" s="13">
        <v>62000</v>
      </c>
    </row>
    <row r="5599" spans="1:3" x14ac:dyDescent="0.45">
      <c r="A5599" s="13">
        <v>0</v>
      </c>
      <c r="B5599" s="13">
        <v>0</v>
      </c>
      <c r="C5599" s="13">
        <v>62000</v>
      </c>
    </row>
    <row r="5600" spans="1:3" x14ac:dyDescent="0.45">
      <c r="A5600" s="13">
        <v>0</v>
      </c>
      <c r="B5600" s="13">
        <v>0</v>
      </c>
      <c r="C5600" s="13">
        <v>72500</v>
      </c>
    </row>
    <row r="5601" spans="1:3" x14ac:dyDescent="0.45">
      <c r="A5601" s="13">
        <v>0</v>
      </c>
      <c r="B5601" s="13">
        <v>0</v>
      </c>
      <c r="C5601" s="13">
        <v>398000</v>
      </c>
    </row>
    <row r="5602" spans="1:3" x14ac:dyDescent="0.45">
      <c r="A5602" s="13">
        <v>0</v>
      </c>
      <c r="B5602" s="13">
        <v>0</v>
      </c>
      <c r="C5602" s="13">
        <v>72500</v>
      </c>
    </row>
    <row r="5603" spans="1:3" x14ac:dyDescent="0.45">
      <c r="A5603" s="13">
        <v>0</v>
      </c>
      <c r="B5603" s="13">
        <v>0</v>
      </c>
      <c r="C5603" s="13">
        <v>72500</v>
      </c>
    </row>
    <row r="5604" spans="1:3" x14ac:dyDescent="0.45">
      <c r="A5604" s="13">
        <v>0</v>
      </c>
      <c r="B5604" s="13">
        <v>0</v>
      </c>
      <c r="C5604" s="13">
        <v>21000</v>
      </c>
    </row>
    <row r="5605" spans="1:3" x14ac:dyDescent="0.45">
      <c r="A5605" s="13">
        <v>0</v>
      </c>
      <c r="B5605" s="13">
        <v>0</v>
      </c>
      <c r="C5605" s="13">
        <v>398000</v>
      </c>
    </row>
    <row r="5606" spans="1:3" x14ac:dyDescent="0.45">
      <c r="A5606" s="13">
        <v>0</v>
      </c>
      <c r="B5606" s="13">
        <v>0</v>
      </c>
      <c r="C5606" s="13">
        <v>330000</v>
      </c>
    </row>
    <row r="5607" spans="1:3" x14ac:dyDescent="0.45">
      <c r="A5607" s="13">
        <v>0</v>
      </c>
      <c r="B5607" s="13">
        <v>0</v>
      </c>
      <c r="C5607" s="13">
        <v>398000</v>
      </c>
    </row>
    <row r="5608" spans="1:3" x14ac:dyDescent="0.45">
      <c r="A5608" s="13">
        <v>0</v>
      </c>
      <c r="B5608" s="13">
        <v>0</v>
      </c>
      <c r="C5608" s="13">
        <v>60000</v>
      </c>
    </row>
    <row r="5609" spans="1:3" x14ac:dyDescent="0.45">
      <c r="A5609" s="13">
        <v>0</v>
      </c>
      <c r="B5609" s="13">
        <v>0</v>
      </c>
      <c r="C5609" s="13">
        <v>49000</v>
      </c>
    </row>
    <row r="5610" spans="1:3" x14ac:dyDescent="0.45">
      <c r="A5610" s="13">
        <v>0</v>
      </c>
      <c r="B5610" s="13">
        <v>0</v>
      </c>
      <c r="C5610" s="13">
        <v>34000</v>
      </c>
    </row>
    <row r="5611" spans="1:3" x14ac:dyDescent="0.45">
      <c r="A5611" s="13">
        <v>0</v>
      </c>
      <c r="B5611" s="13">
        <v>0</v>
      </c>
      <c r="C5611" s="13">
        <v>21000</v>
      </c>
    </row>
    <row r="5612" spans="1:3" x14ac:dyDescent="0.45">
      <c r="A5612" s="13">
        <v>0</v>
      </c>
      <c r="B5612" s="13">
        <v>0</v>
      </c>
      <c r="C5612" s="13">
        <v>40000</v>
      </c>
    </row>
    <row r="5613" spans="1:3" x14ac:dyDescent="0.45">
      <c r="A5613" s="13">
        <v>0</v>
      </c>
      <c r="B5613" s="13">
        <v>0</v>
      </c>
      <c r="C5613" s="13">
        <v>145000</v>
      </c>
    </row>
    <row r="5614" spans="1:3" x14ac:dyDescent="0.45">
      <c r="A5614" s="13">
        <v>0</v>
      </c>
      <c r="B5614" s="13">
        <v>0</v>
      </c>
      <c r="C5614" s="13">
        <v>34000</v>
      </c>
    </row>
    <row r="5615" spans="1:3" x14ac:dyDescent="0.45">
      <c r="A5615" s="13">
        <v>0</v>
      </c>
      <c r="B5615" s="13">
        <v>0</v>
      </c>
      <c r="C5615" s="13">
        <v>49000</v>
      </c>
    </row>
    <row r="5616" spans="1:3" x14ac:dyDescent="0.45">
      <c r="A5616" s="13">
        <v>0</v>
      </c>
      <c r="B5616" s="13">
        <v>0</v>
      </c>
      <c r="C5616" s="13">
        <v>136000</v>
      </c>
    </row>
    <row r="5617" spans="1:3" x14ac:dyDescent="0.45">
      <c r="A5617" s="13">
        <v>0</v>
      </c>
      <c r="B5617" s="13">
        <v>0</v>
      </c>
      <c r="C5617" s="13">
        <v>55000</v>
      </c>
    </row>
    <row r="5618" spans="1:3" x14ac:dyDescent="0.45">
      <c r="A5618" s="13">
        <v>0</v>
      </c>
      <c r="B5618" s="13">
        <v>0</v>
      </c>
      <c r="C5618" s="13">
        <v>83000</v>
      </c>
    </row>
    <row r="5619" spans="1:3" x14ac:dyDescent="0.45">
      <c r="A5619" s="13">
        <v>0</v>
      </c>
      <c r="B5619" s="13">
        <v>0</v>
      </c>
      <c r="C5619" s="13">
        <v>34000</v>
      </c>
    </row>
    <row r="5620" spans="1:3" x14ac:dyDescent="0.45">
      <c r="A5620" s="13">
        <v>0</v>
      </c>
      <c r="B5620" s="13">
        <v>0</v>
      </c>
      <c r="C5620" s="13">
        <v>34000</v>
      </c>
    </row>
    <row r="5621" spans="1:3" x14ac:dyDescent="0.45">
      <c r="A5621" s="13">
        <v>0</v>
      </c>
      <c r="B5621" s="13">
        <v>0</v>
      </c>
      <c r="C5621" s="13">
        <v>217000</v>
      </c>
    </row>
    <row r="5622" spans="1:3" x14ac:dyDescent="0.45">
      <c r="A5622" s="13">
        <v>0</v>
      </c>
      <c r="B5622" s="13">
        <v>0</v>
      </c>
      <c r="C5622" s="13">
        <v>34000</v>
      </c>
    </row>
    <row r="5623" spans="1:3" x14ac:dyDescent="0.45">
      <c r="A5623" s="13">
        <v>0</v>
      </c>
      <c r="B5623" s="13">
        <v>0</v>
      </c>
      <c r="C5623" s="13">
        <v>178000</v>
      </c>
    </row>
    <row r="5624" spans="1:3" x14ac:dyDescent="0.45">
      <c r="A5624" s="13">
        <v>0</v>
      </c>
      <c r="B5624" s="13">
        <v>0</v>
      </c>
      <c r="C5624" s="13">
        <v>178000</v>
      </c>
    </row>
    <row r="5625" spans="1:3" x14ac:dyDescent="0.45">
      <c r="A5625" s="13">
        <v>0</v>
      </c>
      <c r="B5625" s="13">
        <v>0</v>
      </c>
      <c r="C5625" s="13">
        <v>178000</v>
      </c>
    </row>
    <row r="5626" spans="1:3" x14ac:dyDescent="0.45">
      <c r="A5626" s="13">
        <v>0</v>
      </c>
      <c r="B5626" s="13">
        <v>0</v>
      </c>
      <c r="C5626" s="13">
        <v>98000</v>
      </c>
    </row>
    <row r="5627" spans="1:3" x14ac:dyDescent="0.45">
      <c r="A5627" s="13">
        <v>60000</v>
      </c>
      <c r="B5627" s="13">
        <v>0</v>
      </c>
      <c r="C5627" s="13">
        <v>398000</v>
      </c>
    </row>
    <row r="5628" spans="1:3" x14ac:dyDescent="0.45">
      <c r="A5628" s="13">
        <v>0</v>
      </c>
      <c r="B5628" s="13">
        <v>0</v>
      </c>
      <c r="C5628" s="13">
        <v>83000</v>
      </c>
    </row>
    <row r="5629" spans="1:3" x14ac:dyDescent="0.45">
      <c r="A5629" s="13">
        <v>0</v>
      </c>
      <c r="B5629" s="13">
        <v>0</v>
      </c>
      <c r="C5629" s="13">
        <v>72000</v>
      </c>
    </row>
    <row r="5630" spans="1:3" x14ac:dyDescent="0.45">
      <c r="A5630" s="13">
        <v>0</v>
      </c>
      <c r="B5630" s="13">
        <v>0</v>
      </c>
      <c r="C5630" s="13">
        <v>55000</v>
      </c>
    </row>
    <row r="5631" spans="1:3" x14ac:dyDescent="0.45">
      <c r="A5631" s="13">
        <v>0</v>
      </c>
      <c r="B5631" s="13">
        <v>0</v>
      </c>
      <c r="C5631" s="13">
        <v>34000</v>
      </c>
    </row>
    <row r="5632" spans="1:3" x14ac:dyDescent="0.45">
      <c r="A5632" s="13">
        <v>0</v>
      </c>
      <c r="B5632" s="13">
        <v>0</v>
      </c>
      <c r="C5632" s="13">
        <v>21000</v>
      </c>
    </row>
    <row r="5633" spans="1:3" x14ac:dyDescent="0.45">
      <c r="A5633" s="13">
        <v>0</v>
      </c>
      <c r="B5633" s="13">
        <v>0</v>
      </c>
      <c r="C5633" s="13">
        <v>55000</v>
      </c>
    </row>
    <row r="5634" spans="1:3" x14ac:dyDescent="0.45">
      <c r="A5634" s="13">
        <v>0</v>
      </c>
      <c r="B5634" s="13">
        <v>0</v>
      </c>
      <c r="C5634" s="13">
        <v>145000</v>
      </c>
    </row>
    <row r="5635" spans="1:3" x14ac:dyDescent="0.45">
      <c r="A5635" s="13">
        <v>0</v>
      </c>
      <c r="B5635" s="13">
        <v>0</v>
      </c>
      <c r="C5635" s="13">
        <v>34000</v>
      </c>
    </row>
    <row r="5636" spans="1:3" x14ac:dyDescent="0.45">
      <c r="A5636" s="13">
        <v>0</v>
      </c>
      <c r="B5636" s="13">
        <v>0</v>
      </c>
      <c r="C5636" s="13">
        <v>186000</v>
      </c>
    </row>
    <row r="5637" spans="1:3" x14ac:dyDescent="0.45">
      <c r="A5637" s="13">
        <v>0</v>
      </c>
      <c r="B5637" s="13">
        <v>0</v>
      </c>
      <c r="C5637" s="13">
        <v>268000</v>
      </c>
    </row>
    <row r="5638" spans="1:3" x14ac:dyDescent="0.45">
      <c r="A5638" s="13">
        <v>0</v>
      </c>
      <c r="B5638" s="13">
        <v>0</v>
      </c>
      <c r="C5638" s="13">
        <v>21000</v>
      </c>
    </row>
    <row r="5639" spans="1:3" x14ac:dyDescent="0.45">
      <c r="A5639" s="13">
        <v>0</v>
      </c>
      <c r="B5639" s="13">
        <v>0</v>
      </c>
      <c r="C5639" s="13">
        <v>49000</v>
      </c>
    </row>
    <row r="5640" spans="1:3" x14ac:dyDescent="0.45">
      <c r="A5640" s="13">
        <v>40000</v>
      </c>
      <c r="B5640" s="13">
        <v>0</v>
      </c>
      <c r="C5640" s="13">
        <v>268000</v>
      </c>
    </row>
    <row r="5641" spans="1:3" x14ac:dyDescent="0.45">
      <c r="A5641" s="13">
        <v>40000</v>
      </c>
      <c r="B5641" s="13">
        <v>0</v>
      </c>
      <c r="C5641" s="13">
        <v>21000</v>
      </c>
    </row>
    <row r="5642" spans="1:3" x14ac:dyDescent="0.45">
      <c r="A5642" s="13">
        <v>40000</v>
      </c>
      <c r="B5642" s="13">
        <v>0</v>
      </c>
      <c r="C5642" s="13">
        <v>49000</v>
      </c>
    </row>
    <row r="5643" spans="1:3" x14ac:dyDescent="0.45">
      <c r="A5643" s="13">
        <v>0</v>
      </c>
      <c r="B5643" s="13">
        <v>0</v>
      </c>
      <c r="C5643" s="13">
        <v>21000</v>
      </c>
    </row>
    <row r="5644" spans="1:3" x14ac:dyDescent="0.45">
      <c r="A5644" s="13">
        <v>0</v>
      </c>
      <c r="B5644" s="13">
        <v>0</v>
      </c>
      <c r="C5644" s="13">
        <v>49000</v>
      </c>
    </row>
    <row r="5645" spans="1:3" x14ac:dyDescent="0.45">
      <c r="A5645" s="13">
        <v>0</v>
      </c>
      <c r="B5645" s="13">
        <v>0</v>
      </c>
      <c r="C5645" s="13">
        <v>34000</v>
      </c>
    </row>
    <row r="5646" spans="1:3" x14ac:dyDescent="0.45">
      <c r="A5646" s="13">
        <v>0</v>
      </c>
      <c r="B5646" s="13">
        <v>0</v>
      </c>
      <c r="C5646" s="13">
        <v>124000</v>
      </c>
    </row>
    <row r="5647" spans="1:3" x14ac:dyDescent="0.45">
      <c r="A5647" s="13">
        <v>40000</v>
      </c>
      <c r="B5647" s="13">
        <v>0</v>
      </c>
      <c r="C5647" s="13">
        <v>268000</v>
      </c>
    </row>
    <row r="5648" spans="1:3" x14ac:dyDescent="0.45">
      <c r="A5648" s="13">
        <v>50000</v>
      </c>
      <c r="B5648" s="13">
        <v>0</v>
      </c>
      <c r="C5648" s="13">
        <v>330000</v>
      </c>
    </row>
    <row r="5649" spans="1:3" x14ac:dyDescent="0.45">
      <c r="A5649" s="13">
        <v>50000</v>
      </c>
      <c r="B5649" s="13">
        <v>0</v>
      </c>
      <c r="C5649" s="13">
        <v>330000</v>
      </c>
    </row>
    <row r="5650" spans="1:3" x14ac:dyDescent="0.45">
      <c r="A5650" s="13">
        <v>0</v>
      </c>
      <c r="B5650" s="13">
        <v>0</v>
      </c>
      <c r="C5650" s="13">
        <v>62000</v>
      </c>
    </row>
    <row r="5651" spans="1:3" x14ac:dyDescent="0.45">
      <c r="A5651" s="13">
        <v>0</v>
      </c>
      <c r="B5651" s="13">
        <v>0</v>
      </c>
      <c r="C5651" s="13">
        <v>34000</v>
      </c>
    </row>
    <row r="5652" spans="1:3" x14ac:dyDescent="0.45">
      <c r="A5652" s="13">
        <v>33000</v>
      </c>
      <c r="B5652" s="13">
        <v>0</v>
      </c>
      <c r="C5652" s="13">
        <v>217000</v>
      </c>
    </row>
    <row r="5653" spans="1:3" x14ac:dyDescent="0.45">
      <c r="A5653" s="13">
        <v>0</v>
      </c>
      <c r="B5653" s="13">
        <v>0</v>
      </c>
      <c r="C5653" s="13">
        <v>42000</v>
      </c>
    </row>
    <row r="5654" spans="1:3" x14ac:dyDescent="0.45">
      <c r="A5654" s="13">
        <v>0</v>
      </c>
      <c r="B5654" s="13">
        <v>0</v>
      </c>
      <c r="C5654" s="13">
        <v>245000</v>
      </c>
    </row>
    <row r="5655" spans="1:3" x14ac:dyDescent="0.45">
      <c r="A5655" s="13">
        <v>0</v>
      </c>
      <c r="B5655" s="13">
        <v>0</v>
      </c>
      <c r="C5655" s="13">
        <v>245000</v>
      </c>
    </row>
    <row r="5656" spans="1:3" x14ac:dyDescent="0.45">
      <c r="A5656" s="13">
        <v>0</v>
      </c>
      <c r="B5656" s="13">
        <v>0</v>
      </c>
      <c r="C5656" s="13">
        <v>169000</v>
      </c>
    </row>
    <row r="5657" spans="1:3" x14ac:dyDescent="0.45">
      <c r="A5657" s="13">
        <v>0</v>
      </c>
      <c r="B5657" s="13">
        <v>0</v>
      </c>
      <c r="C5657" s="13">
        <v>83000</v>
      </c>
    </row>
    <row r="5658" spans="1:3" x14ac:dyDescent="0.45">
      <c r="A5658" s="13">
        <v>0</v>
      </c>
      <c r="B5658" s="13">
        <v>0</v>
      </c>
      <c r="C5658" s="13">
        <v>72500</v>
      </c>
    </row>
    <row r="5659" spans="1:3" x14ac:dyDescent="0.45">
      <c r="A5659" s="13">
        <v>0</v>
      </c>
      <c r="B5659" s="13">
        <v>0</v>
      </c>
      <c r="C5659" s="13">
        <v>55000</v>
      </c>
    </row>
    <row r="5660" spans="1:3" x14ac:dyDescent="0.45">
      <c r="A5660" s="13">
        <v>0</v>
      </c>
      <c r="B5660" s="13">
        <v>0</v>
      </c>
      <c r="C5660" s="13">
        <v>49000</v>
      </c>
    </row>
    <row r="5661" spans="1:3" x14ac:dyDescent="0.45">
      <c r="A5661" s="13">
        <v>60000</v>
      </c>
      <c r="B5661" s="13">
        <v>0</v>
      </c>
      <c r="C5661" s="13">
        <v>398000</v>
      </c>
    </row>
    <row r="5662" spans="1:3" x14ac:dyDescent="0.45">
      <c r="A5662" s="13">
        <v>0</v>
      </c>
      <c r="B5662" s="13">
        <v>0</v>
      </c>
      <c r="C5662" s="13">
        <v>217000</v>
      </c>
    </row>
    <row r="5663" spans="1:3" x14ac:dyDescent="0.45">
      <c r="A5663" s="13">
        <v>40000</v>
      </c>
      <c r="B5663" s="13">
        <v>0</v>
      </c>
      <c r="C5663" s="13">
        <v>268000</v>
      </c>
    </row>
    <row r="5664" spans="1:3" x14ac:dyDescent="0.45">
      <c r="A5664" s="13">
        <v>0</v>
      </c>
      <c r="B5664" s="13">
        <v>0</v>
      </c>
      <c r="C5664" s="13">
        <v>249000</v>
      </c>
    </row>
    <row r="5665" spans="1:3" x14ac:dyDescent="0.45">
      <c r="A5665" s="13">
        <v>0</v>
      </c>
      <c r="B5665" s="13">
        <v>0</v>
      </c>
      <c r="C5665" s="13">
        <v>64000</v>
      </c>
    </row>
    <row r="5666" spans="1:3" x14ac:dyDescent="0.45">
      <c r="A5666" s="13">
        <v>0</v>
      </c>
      <c r="B5666" s="13">
        <v>0</v>
      </c>
      <c r="C5666" s="13">
        <v>166000</v>
      </c>
    </row>
    <row r="5667" spans="1:3" x14ac:dyDescent="0.45">
      <c r="A5667" s="13">
        <v>50000</v>
      </c>
      <c r="B5667" s="13">
        <v>0</v>
      </c>
      <c r="C5667" s="13">
        <v>330000</v>
      </c>
    </row>
    <row r="5668" spans="1:3" x14ac:dyDescent="0.45">
      <c r="A5668" s="13">
        <v>0</v>
      </c>
      <c r="B5668" s="13">
        <v>0</v>
      </c>
      <c r="C5668" s="13">
        <v>83000</v>
      </c>
    </row>
    <row r="5669" spans="1:3" x14ac:dyDescent="0.45">
      <c r="A5669" s="13">
        <v>0</v>
      </c>
      <c r="B5669" s="13">
        <v>0</v>
      </c>
      <c r="C5669" s="13">
        <v>83000</v>
      </c>
    </row>
    <row r="5670" spans="1:3" x14ac:dyDescent="0.45">
      <c r="A5670" s="13">
        <v>0</v>
      </c>
      <c r="B5670" s="13">
        <v>0</v>
      </c>
      <c r="C5670" s="13">
        <v>83000</v>
      </c>
    </row>
    <row r="5671" spans="1:3" x14ac:dyDescent="0.45">
      <c r="A5671" s="13">
        <v>0</v>
      </c>
      <c r="B5671" s="13">
        <v>0</v>
      </c>
      <c r="C5671" s="13">
        <v>40000</v>
      </c>
    </row>
    <row r="5672" spans="1:3" x14ac:dyDescent="0.45">
      <c r="A5672" s="13">
        <v>0</v>
      </c>
      <c r="B5672" s="13">
        <v>0</v>
      </c>
      <c r="C5672" s="13">
        <v>147000</v>
      </c>
    </row>
    <row r="5673" spans="1:3" x14ac:dyDescent="0.45">
      <c r="A5673" s="13">
        <v>0</v>
      </c>
      <c r="B5673" s="13">
        <v>0</v>
      </c>
      <c r="C5673" s="13">
        <v>147000</v>
      </c>
    </row>
    <row r="5674" spans="1:3" x14ac:dyDescent="0.45">
      <c r="A5674" s="13">
        <v>0</v>
      </c>
      <c r="B5674" s="13">
        <v>0</v>
      </c>
      <c r="C5674" s="13">
        <v>196000</v>
      </c>
    </row>
    <row r="5675" spans="1:3" x14ac:dyDescent="0.45">
      <c r="A5675" s="13">
        <v>60000</v>
      </c>
      <c r="B5675" s="13">
        <v>0</v>
      </c>
      <c r="C5675" s="13">
        <v>140000</v>
      </c>
    </row>
    <row r="5676" spans="1:3" x14ac:dyDescent="0.45">
      <c r="A5676" s="13">
        <v>60000</v>
      </c>
      <c r="B5676" s="13">
        <v>0</v>
      </c>
      <c r="C5676" s="13">
        <v>42000</v>
      </c>
    </row>
    <row r="5677" spans="1:3" x14ac:dyDescent="0.45">
      <c r="A5677" s="13">
        <v>60000</v>
      </c>
      <c r="B5677" s="13">
        <v>0</v>
      </c>
      <c r="C5677" s="13">
        <v>398000</v>
      </c>
    </row>
    <row r="5678" spans="1:3" x14ac:dyDescent="0.45">
      <c r="A5678" s="13">
        <v>60000</v>
      </c>
      <c r="B5678" s="13">
        <v>0</v>
      </c>
      <c r="C5678" s="13">
        <v>49000</v>
      </c>
    </row>
    <row r="5679" spans="1:3" x14ac:dyDescent="0.45">
      <c r="A5679" s="13">
        <v>0</v>
      </c>
      <c r="B5679" s="13">
        <v>0</v>
      </c>
      <c r="C5679" s="13">
        <v>83000</v>
      </c>
    </row>
    <row r="5680" spans="1:3" x14ac:dyDescent="0.45">
      <c r="A5680" s="13">
        <v>50000</v>
      </c>
      <c r="B5680" s="13">
        <v>0</v>
      </c>
      <c r="C5680" s="13">
        <v>330000</v>
      </c>
    </row>
    <row r="5681" spans="1:3" x14ac:dyDescent="0.45">
      <c r="A5681" s="13">
        <v>0</v>
      </c>
      <c r="B5681" s="13">
        <v>0</v>
      </c>
      <c r="C5681" s="13">
        <v>62000</v>
      </c>
    </row>
    <row r="5682" spans="1:3" x14ac:dyDescent="0.45">
      <c r="A5682" s="13">
        <v>0</v>
      </c>
      <c r="B5682" s="13">
        <v>0</v>
      </c>
      <c r="C5682" s="13">
        <v>83000</v>
      </c>
    </row>
    <row r="5683" spans="1:3" x14ac:dyDescent="0.45">
      <c r="A5683" s="13">
        <v>0</v>
      </c>
      <c r="B5683" s="13">
        <v>0</v>
      </c>
      <c r="C5683" s="13">
        <v>72500</v>
      </c>
    </row>
    <row r="5684" spans="1:3" x14ac:dyDescent="0.45">
      <c r="A5684" s="13">
        <v>0</v>
      </c>
      <c r="B5684" s="13">
        <v>0</v>
      </c>
      <c r="C5684" s="13">
        <v>83000</v>
      </c>
    </row>
    <row r="5685" spans="1:3" x14ac:dyDescent="0.45">
      <c r="A5685" s="13">
        <v>0</v>
      </c>
      <c r="B5685" s="13">
        <v>0</v>
      </c>
      <c r="C5685" s="13">
        <v>124000</v>
      </c>
    </row>
    <row r="5686" spans="1:3" x14ac:dyDescent="0.45">
      <c r="A5686" s="13">
        <v>60000</v>
      </c>
      <c r="B5686" s="13">
        <v>0</v>
      </c>
      <c r="C5686" s="13">
        <v>398000</v>
      </c>
    </row>
    <row r="5687" spans="1:3" x14ac:dyDescent="0.45">
      <c r="A5687" s="13">
        <v>0</v>
      </c>
      <c r="B5687" s="13">
        <v>0</v>
      </c>
      <c r="C5687" s="13">
        <v>122400</v>
      </c>
    </row>
    <row r="5688" spans="1:3" x14ac:dyDescent="0.45">
      <c r="A5688" s="13">
        <v>0</v>
      </c>
      <c r="B5688" s="13">
        <v>0</v>
      </c>
      <c r="C5688" s="13">
        <v>268000</v>
      </c>
    </row>
    <row r="5689" spans="1:3" x14ac:dyDescent="0.45">
      <c r="A5689" s="13">
        <v>0</v>
      </c>
      <c r="B5689" s="13">
        <v>0</v>
      </c>
      <c r="C5689" s="13">
        <v>18900</v>
      </c>
    </row>
    <row r="5690" spans="1:3" x14ac:dyDescent="0.45">
      <c r="A5690" s="13">
        <v>0</v>
      </c>
      <c r="B5690" s="13">
        <v>0</v>
      </c>
      <c r="C5690" s="13">
        <v>44100</v>
      </c>
    </row>
    <row r="5691" spans="1:3" x14ac:dyDescent="0.45">
      <c r="A5691" s="13">
        <v>0</v>
      </c>
      <c r="B5691" s="13">
        <v>0</v>
      </c>
      <c r="C5691" s="13">
        <v>78000</v>
      </c>
    </row>
    <row r="5692" spans="1:3" x14ac:dyDescent="0.45">
      <c r="A5692" s="13">
        <v>0</v>
      </c>
      <c r="B5692" s="13">
        <v>0</v>
      </c>
      <c r="C5692" s="13">
        <v>68000</v>
      </c>
    </row>
    <row r="5693" spans="1:3" x14ac:dyDescent="0.45">
      <c r="A5693" s="13">
        <v>0</v>
      </c>
      <c r="B5693" s="13">
        <v>0</v>
      </c>
      <c r="C5693" s="13">
        <v>169000</v>
      </c>
    </row>
    <row r="5694" spans="1:3" x14ac:dyDescent="0.45">
      <c r="A5694" s="13">
        <v>0</v>
      </c>
      <c r="B5694" s="13">
        <v>0</v>
      </c>
      <c r="C5694" s="13">
        <v>30600</v>
      </c>
    </row>
    <row r="5695" spans="1:3" x14ac:dyDescent="0.45">
      <c r="A5695" s="13">
        <v>40000</v>
      </c>
      <c r="B5695" s="13">
        <v>0</v>
      </c>
      <c r="C5695" s="13">
        <v>268000</v>
      </c>
    </row>
    <row r="5696" spans="1:3" x14ac:dyDescent="0.45">
      <c r="A5696" s="13">
        <v>50000</v>
      </c>
      <c r="B5696" s="13">
        <v>0</v>
      </c>
      <c r="C5696" s="13">
        <v>330000</v>
      </c>
    </row>
    <row r="5697" spans="1:3" x14ac:dyDescent="0.45">
      <c r="A5697" s="13">
        <v>33000</v>
      </c>
      <c r="B5697" s="13">
        <v>0</v>
      </c>
      <c r="C5697" s="13">
        <v>36000</v>
      </c>
    </row>
    <row r="5698" spans="1:3" x14ac:dyDescent="0.45">
      <c r="A5698" s="13">
        <v>33000</v>
      </c>
      <c r="B5698" s="13">
        <v>0</v>
      </c>
      <c r="C5698" s="13">
        <v>195000</v>
      </c>
    </row>
    <row r="5699" spans="1:3" x14ac:dyDescent="0.45">
      <c r="A5699" s="13">
        <v>33000</v>
      </c>
      <c r="B5699" s="13">
        <v>0</v>
      </c>
      <c r="C5699" s="13">
        <v>44100</v>
      </c>
    </row>
    <row r="5700" spans="1:3" x14ac:dyDescent="0.45">
      <c r="A5700" s="13">
        <v>0</v>
      </c>
      <c r="B5700" s="13">
        <v>0</v>
      </c>
      <c r="C5700" s="13">
        <v>30600</v>
      </c>
    </row>
    <row r="5701" spans="1:3" x14ac:dyDescent="0.45">
      <c r="A5701" s="13">
        <v>50000</v>
      </c>
      <c r="B5701" s="13">
        <v>0</v>
      </c>
      <c r="C5701" s="13">
        <v>330000</v>
      </c>
    </row>
    <row r="5702" spans="1:3" x14ac:dyDescent="0.45">
      <c r="A5702" s="13">
        <v>40000</v>
      </c>
      <c r="B5702" s="13">
        <v>0</v>
      </c>
      <c r="C5702" s="13">
        <v>268000</v>
      </c>
    </row>
    <row r="5703" spans="1:3" x14ac:dyDescent="0.45">
      <c r="A5703" s="13">
        <v>40000</v>
      </c>
      <c r="B5703" s="13">
        <v>0</v>
      </c>
      <c r="C5703" s="13">
        <v>7200</v>
      </c>
    </row>
    <row r="5704" spans="1:3" x14ac:dyDescent="0.45">
      <c r="A5704" s="13">
        <v>74000</v>
      </c>
      <c r="B5704" s="13">
        <v>0</v>
      </c>
      <c r="C5704" s="13">
        <v>494000</v>
      </c>
    </row>
    <row r="5705" spans="1:3" x14ac:dyDescent="0.45">
      <c r="A5705" s="13">
        <v>20000</v>
      </c>
      <c r="B5705" s="13">
        <v>0</v>
      </c>
      <c r="C5705" s="13">
        <v>224100</v>
      </c>
    </row>
    <row r="5706" spans="1:3" x14ac:dyDescent="0.45">
      <c r="A5706" s="13">
        <v>27000</v>
      </c>
      <c r="B5706" s="13">
        <v>0</v>
      </c>
      <c r="C5706" s="13">
        <v>178000</v>
      </c>
    </row>
    <row r="5707" spans="1:3" x14ac:dyDescent="0.45">
      <c r="A5707" s="13">
        <v>60000</v>
      </c>
      <c r="B5707" s="13">
        <v>0</v>
      </c>
      <c r="C5707" s="13">
        <v>398000</v>
      </c>
    </row>
    <row r="5708" spans="1:3" x14ac:dyDescent="0.45">
      <c r="A5708" s="13">
        <v>60000</v>
      </c>
      <c r="B5708" s="13">
        <v>0</v>
      </c>
      <c r="C5708" s="13">
        <v>20500</v>
      </c>
    </row>
    <row r="5709" spans="1:3" x14ac:dyDescent="0.45">
      <c r="A5709" s="13">
        <v>60000</v>
      </c>
      <c r="B5709" s="13">
        <v>0</v>
      </c>
      <c r="C5709" s="13">
        <v>34500</v>
      </c>
    </row>
    <row r="5710" spans="1:3" x14ac:dyDescent="0.45">
      <c r="A5710" s="13">
        <v>60000</v>
      </c>
      <c r="B5710" s="13">
        <v>0</v>
      </c>
      <c r="C5710" s="13">
        <v>23400</v>
      </c>
    </row>
    <row r="5711" spans="1:3" x14ac:dyDescent="0.45">
      <c r="A5711" s="13">
        <v>33000</v>
      </c>
      <c r="B5711" s="13">
        <v>0</v>
      </c>
      <c r="C5711" s="13">
        <v>195000</v>
      </c>
    </row>
    <row r="5712" spans="1:3" x14ac:dyDescent="0.45">
      <c r="A5712" s="13">
        <v>0</v>
      </c>
      <c r="B5712" s="13">
        <v>0</v>
      </c>
      <c r="C5712" s="13">
        <v>61200</v>
      </c>
    </row>
    <row r="5713" spans="1:3" x14ac:dyDescent="0.45">
      <c r="A5713" s="13">
        <v>0</v>
      </c>
      <c r="B5713" s="13">
        <v>0</v>
      </c>
      <c r="C5713" s="13">
        <v>122400</v>
      </c>
    </row>
    <row r="5714" spans="1:3" x14ac:dyDescent="0.45">
      <c r="A5714" s="13">
        <v>0</v>
      </c>
      <c r="B5714" s="13">
        <v>0</v>
      </c>
      <c r="C5714" s="13">
        <v>74700</v>
      </c>
    </row>
    <row r="5715" spans="1:3" x14ac:dyDescent="0.45">
      <c r="A5715" s="13">
        <v>0</v>
      </c>
      <c r="B5715" s="13">
        <v>0</v>
      </c>
      <c r="C5715" s="13">
        <v>68000</v>
      </c>
    </row>
    <row r="5716" spans="1:3" x14ac:dyDescent="0.45">
      <c r="A5716" s="13">
        <v>0</v>
      </c>
      <c r="B5716" s="13">
        <v>0</v>
      </c>
      <c r="C5716" s="13">
        <v>30600</v>
      </c>
    </row>
    <row r="5717" spans="1:3" x14ac:dyDescent="0.45">
      <c r="A5717" s="13">
        <v>0</v>
      </c>
      <c r="B5717" s="13">
        <v>0</v>
      </c>
      <c r="C5717" s="13">
        <v>98000</v>
      </c>
    </row>
    <row r="5718" spans="1:3" x14ac:dyDescent="0.45">
      <c r="A5718" s="13">
        <v>0</v>
      </c>
      <c r="B5718" s="13">
        <v>0</v>
      </c>
      <c r="C5718" s="13">
        <v>37800</v>
      </c>
    </row>
    <row r="5719" spans="1:3" x14ac:dyDescent="0.45">
      <c r="A5719" s="13">
        <v>0</v>
      </c>
      <c r="B5719" s="13">
        <v>0</v>
      </c>
      <c r="C5719" s="13">
        <v>44100</v>
      </c>
    </row>
    <row r="5720" spans="1:3" x14ac:dyDescent="0.45">
      <c r="A5720" s="13">
        <v>33000</v>
      </c>
      <c r="B5720" s="13">
        <v>0</v>
      </c>
      <c r="C5720" s="13">
        <v>195000</v>
      </c>
    </row>
    <row r="5721" spans="1:3" x14ac:dyDescent="0.45">
      <c r="A5721" s="13">
        <v>0</v>
      </c>
      <c r="B5721" s="13">
        <v>0</v>
      </c>
      <c r="C5721" s="13">
        <v>122400</v>
      </c>
    </row>
    <row r="5722" spans="1:3" x14ac:dyDescent="0.45">
      <c r="A5722" s="13">
        <v>0</v>
      </c>
      <c r="B5722" s="13">
        <v>0</v>
      </c>
      <c r="C5722" s="13">
        <v>330000</v>
      </c>
    </row>
    <row r="5723" spans="1:3" x14ac:dyDescent="0.45">
      <c r="A5723" s="13">
        <v>40000</v>
      </c>
      <c r="B5723" s="13">
        <v>0</v>
      </c>
      <c r="C5723" s="13">
        <v>268000</v>
      </c>
    </row>
    <row r="5724" spans="1:3" x14ac:dyDescent="0.45">
      <c r="A5724" s="13">
        <v>40000</v>
      </c>
      <c r="B5724" s="13">
        <v>0</v>
      </c>
      <c r="C5724" s="13">
        <v>18900</v>
      </c>
    </row>
    <row r="5725" spans="1:3" x14ac:dyDescent="0.45">
      <c r="A5725" s="13">
        <v>40000</v>
      </c>
      <c r="B5725" s="13">
        <v>0</v>
      </c>
      <c r="C5725" s="13">
        <v>24000</v>
      </c>
    </row>
    <row r="5726" spans="1:3" x14ac:dyDescent="0.45">
      <c r="A5726" s="13">
        <v>40000</v>
      </c>
      <c r="B5726" s="13">
        <v>0</v>
      </c>
      <c r="C5726" s="13">
        <v>7200</v>
      </c>
    </row>
    <row r="5727" spans="1:3" x14ac:dyDescent="0.45">
      <c r="A5727" s="13">
        <v>0</v>
      </c>
      <c r="B5727" s="13">
        <v>0</v>
      </c>
      <c r="C5727" s="13">
        <v>30600</v>
      </c>
    </row>
    <row r="5728" spans="1:3" x14ac:dyDescent="0.45">
      <c r="A5728" s="13">
        <v>0</v>
      </c>
      <c r="B5728" s="13">
        <v>0</v>
      </c>
      <c r="C5728" s="13">
        <v>195000</v>
      </c>
    </row>
    <row r="5729" spans="1:3" x14ac:dyDescent="0.45">
      <c r="A5729" s="13">
        <v>0</v>
      </c>
      <c r="B5729" s="13">
        <v>0</v>
      </c>
      <c r="C5729" s="13">
        <v>268000</v>
      </c>
    </row>
    <row r="5730" spans="1:3" x14ac:dyDescent="0.45">
      <c r="A5730" s="13">
        <v>0</v>
      </c>
      <c r="B5730" s="13">
        <v>0</v>
      </c>
      <c r="C5730" s="13">
        <v>156000</v>
      </c>
    </row>
    <row r="5731" spans="1:3" x14ac:dyDescent="0.45">
      <c r="A5731" s="13">
        <v>0</v>
      </c>
      <c r="B5731" s="13">
        <v>0</v>
      </c>
      <c r="C5731" s="13">
        <v>30600</v>
      </c>
    </row>
    <row r="5732" spans="1:3" x14ac:dyDescent="0.45">
      <c r="A5732" s="13">
        <v>61000</v>
      </c>
      <c r="B5732" s="13">
        <v>0</v>
      </c>
      <c r="C5732" s="13">
        <v>406000</v>
      </c>
    </row>
    <row r="5733" spans="1:3" x14ac:dyDescent="0.45">
      <c r="A5733" s="13">
        <v>0</v>
      </c>
      <c r="B5733" s="13">
        <v>0</v>
      </c>
      <c r="C5733" s="13">
        <v>122400</v>
      </c>
    </row>
    <row r="5734" spans="1:3" x14ac:dyDescent="0.45">
      <c r="A5734" s="13">
        <v>0</v>
      </c>
      <c r="B5734" s="13">
        <v>0</v>
      </c>
      <c r="C5734" s="13">
        <v>406000</v>
      </c>
    </row>
    <row r="5735" spans="1:3" x14ac:dyDescent="0.45">
      <c r="A5735" s="13">
        <v>33000</v>
      </c>
      <c r="B5735" s="13">
        <v>0</v>
      </c>
      <c r="C5735" s="13">
        <v>195000</v>
      </c>
    </row>
    <row r="5736" spans="1:3" x14ac:dyDescent="0.45">
      <c r="A5736" s="13">
        <v>0</v>
      </c>
      <c r="B5736" s="13">
        <v>0</v>
      </c>
      <c r="C5736" s="13">
        <v>196000</v>
      </c>
    </row>
    <row r="5737" spans="1:3" x14ac:dyDescent="0.45">
      <c r="A5737" s="13">
        <v>0</v>
      </c>
      <c r="B5737" s="13">
        <v>0</v>
      </c>
      <c r="C5737" s="13">
        <v>34000</v>
      </c>
    </row>
    <row r="5738" spans="1:3" x14ac:dyDescent="0.45">
      <c r="A5738" s="13">
        <v>0</v>
      </c>
      <c r="B5738" s="13">
        <v>0</v>
      </c>
      <c r="C5738" s="13">
        <v>330000</v>
      </c>
    </row>
    <row r="5739" spans="1:3" x14ac:dyDescent="0.45">
      <c r="A5739" s="13">
        <v>0</v>
      </c>
      <c r="B5739" s="13">
        <v>0</v>
      </c>
      <c r="C5739" s="13">
        <v>169000</v>
      </c>
    </row>
    <row r="5740" spans="1:3" x14ac:dyDescent="0.45">
      <c r="A5740" s="13">
        <v>0</v>
      </c>
      <c r="B5740" s="13">
        <v>0</v>
      </c>
      <c r="C5740" s="13">
        <v>34000</v>
      </c>
    </row>
    <row r="5741" spans="1:3" x14ac:dyDescent="0.45">
      <c r="A5741" s="13">
        <v>0</v>
      </c>
      <c r="B5741" s="13">
        <v>0</v>
      </c>
      <c r="C5741" s="13">
        <v>49000</v>
      </c>
    </row>
    <row r="5742" spans="1:3" x14ac:dyDescent="0.45">
      <c r="A5742" s="13">
        <v>0</v>
      </c>
      <c r="B5742" s="13">
        <v>0</v>
      </c>
      <c r="C5742" s="13">
        <v>49000</v>
      </c>
    </row>
    <row r="5743" spans="1:3" x14ac:dyDescent="0.45">
      <c r="A5743" s="13">
        <v>74000</v>
      </c>
      <c r="B5743" s="13">
        <v>0</v>
      </c>
      <c r="C5743" s="13">
        <v>494000</v>
      </c>
    </row>
    <row r="5744" spans="1:3" x14ac:dyDescent="0.45">
      <c r="A5744" s="13">
        <v>0</v>
      </c>
      <c r="B5744" s="13">
        <v>0</v>
      </c>
      <c r="C5744" s="13">
        <v>49000</v>
      </c>
    </row>
    <row r="5745" spans="1:3" x14ac:dyDescent="0.45">
      <c r="A5745" s="13">
        <v>50000</v>
      </c>
      <c r="B5745" s="13">
        <v>0</v>
      </c>
      <c r="C5745" s="13">
        <v>330000</v>
      </c>
    </row>
    <row r="5746" spans="1:3" x14ac:dyDescent="0.45">
      <c r="A5746" s="13">
        <v>0</v>
      </c>
      <c r="B5746" s="13">
        <v>0</v>
      </c>
      <c r="C5746" s="13">
        <v>62000</v>
      </c>
    </row>
    <row r="5747" spans="1:3" x14ac:dyDescent="0.45">
      <c r="A5747" s="13">
        <v>0</v>
      </c>
      <c r="B5747" s="13">
        <v>0</v>
      </c>
      <c r="C5747" s="13">
        <v>34000</v>
      </c>
    </row>
    <row r="5748" spans="1:3" x14ac:dyDescent="0.45">
      <c r="A5748" s="13">
        <v>0</v>
      </c>
      <c r="B5748" s="13">
        <v>0</v>
      </c>
      <c r="C5748" s="13">
        <v>34000</v>
      </c>
    </row>
    <row r="5749" spans="1:3" x14ac:dyDescent="0.45">
      <c r="A5749" s="13">
        <v>0</v>
      </c>
      <c r="B5749" s="13">
        <v>0</v>
      </c>
      <c r="C5749" s="13">
        <v>80000</v>
      </c>
    </row>
    <row r="5750" spans="1:3" x14ac:dyDescent="0.45">
      <c r="A5750" s="13">
        <v>0</v>
      </c>
      <c r="B5750" s="13">
        <v>0</v>
      </c>
      <c r="C5750" s="13">
        <v>49000</v>
      </c>
    </row>
    <row r="5751" spans="1:3" x14ac:dyDescent="0.45">
      <c r="A5751" s="13">
        <v>33000</v>
      </c>
      <c r="B5751" s="13">
        <v>0</v>
      </c>
      <c r="C5751" s="13">
        <v>217000</v>
      </c>
    </row>
    <row r="5752" spans="1:3" x14ac:dyDescent="0.45">
      <c r="A5752" s="13">
        <v>0</v>
      </c>
      <c r="B5752" s="13">
        <v>0</v>
      </c>
      <c r="C5752" s="13">
        <v>72500</v>
      </c>
    </row>
    <row r="5753" spans="1:3" x14ac:dyDescent="0.45">
      <c r="A5753" s="13">
        <v>60000</v>
      </c>
      <c r="B5753" s="13">
        <v>0</v>
      </c>
      <c r="C5753" s="13">
        <v>398000</v>
      </c>
    </row>
    <row r="5754" spans="1:3" x14ac:dyDescent="0.45">
      <c r="A5754" s="13">
        <v>0</v>
      </c>
      <c r="B5754" s="13">
        <v>0</v>
      </c>
      <c r="C5754" s="13">
        <v>34000</v>
      </c>
    </row>
    <row r="5755" spans="1:3" x14ac:dyDescent="0.45">
      <c r="A5755" s="13">
        <v>0</v>
      </c>
      <c r="B5755" s="13">
        <v>0</v>
      </c>
      <c r="C5755" s="13">
        <v>49000</v>
      </c>
    </row>
    <row r="5756" spans="1:3" x14ac:dyDescent="0.45">
      <c r="A5756" s="13">
        <v>0</v>
      </c>
      <c r="B5756" s="13">
        <v>0</v>
      </c>
      <c r="C5756" s="13">
        <v>34000</v>
      </c>
    </row>
    <row r="5757" spans="1:3" x14ac:dyDescent="0.45">
      <c r="A5757" s="13">
        <v>0</v>
      </c>
      <c r="B5757" s="13">
        <v>0</v>
      </c>
      <c r="C5757" s="13">
        <v>49000</v>
      </c>
    </row>
    <row r="5758" spans="1:3" x14ac:dyDescent="0.45">
      <c r="A5758" s="13">
        <v>0</v>
      </c>
      <c r="B5758" s="13">
        <v>0</v>
      </c>
      <c r="C5758" s="13">
        <v>169000</v>
      </c>
    </row>
    <row r="5759" spans="1:3" x14ac:dyDescent="0.45">
      <c r="A5759" s="13">
        <v>0</v>
      </c>
      <c r="B5759" s="13">
        <v>0</v>
      </c>
      <c r="C5759" s="13">
        <v>649000</v>
      </c>
    </row>
    <row r="5760" spans="1:3" x14ac:dyDescent="0.45">
      <c r="A5760" s="13">
        <v>0</v>
      </c>
      <c r="B5760" s="13">
        <v>0</v>
      </c>
      <c r="C5760" s="13">
        <v>32000</v>
      </c>
    </row>
    <row r="5761" spans="1:3" x14ac:dyDescent="0.45">
      <c r="A5761" s="13">
        <v>0</v>
      </c>
      <c r="B5761" s="13">
        <v>0</v>
      </c>
      <c r="C5761" s="13">
        <v>98000</v>
      </c>
    </row>
    <row r="5762" spans="1:3" x14ac:dyDescent="0.45">
      <c r="A5762" s="13">
        <v>0</v>
      </c>
      <c r="B5762" s="13">
        <v>0</v>
      </c>
      <c r="C5762" s="13">
        <v>56000</v>
      </c>
    </row>
    <row r="5763" spans="1:3" x14ac:dyDescent="0.45">
      <c r="A5763" s="13">
        <v>0</v>
      </c>
      <c r="B5763" s="13">
        <v>0</v>
      </c>
      <c r="C5763" s="13">
        <v>83000</v>
      </c>
    </row>
    <row r="5764" spans="1:3" x14ac:dyDescent="0.45">
      <c r="A5764" s="13">
        <v>0</v>
      </c>
      <c r="B5764" s="13">
        <v>0</v>
      </c>
      <c r="C5764" s="13">
        <v>147000</v>
      </c>
    </row>
    <row r="5765" spans="1:3" x14ac:dyDescent="0.45">
      <c r="A5765" s="13">
        <v>0</v>
      </c>
      <c r="B5765" s="13">
        <v>0</v>
      </c>
      <c r="C5765" s="13">
        <v>136000</v>
      </c>
    </row>
    <row r="5766" spans="1:3" x14ac:dyDescent="0.45">
      <c r="A5766" s="13">
        <v>0</v>
      </c>
      <c r="B5766" s="13">
        <v>0</v>
      </c>
      <c r="C5766" s="13">
        <v>122400</v>
      </c>
    </row>
    <row r="5767" spans="1:3" x14ac:dyDescent="0.45">
      <c r="A5767" s="13">
        <v>0</v>
      </c>
      <c r="B5767" s="13">
        <v>0</v>
      </c>
      <c r="C5767" s="13">
        <v>122400</v>
      </c>
    </row>
    <row r="5768" spans="1:3" x14ac:dyDescent="0.45">
      <c r="A5768" s="13">
        <v>0</v>
      </c>
      <c r="B5768" s="13">
        <v>0</v>
      </c>
      <c r="C5768" s="13">
        <v>111600</v>
      </c>
    </row>
    <row r="5769" spans="1:3" x14ac:dyDescent="0.45">
      <c r="A5769" s="13">
        <v>0</v>
      </c>
      <c r="B5769" s="13">
        <v>0</v>
      </c>
      <c r="C5769" s="13">
        <v>44500</v>
      </c>
    </row>
    <row r="5770" spans="1:3" x14ac:dyDescent="0.45">
      <c r="A5770" s="13">
        <v>0</v>
      </c>
      <c r="B5770" s="13">
        <v>0</v>
      </c>
      <c r="C5770" s="13">
        <v>61200</v>
      </c>
    </row>
    <row r="5771" spans="1:3" x14ac:dyDescent="0.45">
      <c r="A5771" s="13">
        <v>0</v>
      </c>
      <c r="B5771" s="13">
        <v>0</v>
      </c>
      <c r="C5771" s="13">
        <v>30600</v>
      </c>
    </row>
    <row r="5772" spans="1:3" x14ac:dyDescent="0.45">
      <c r="A5772" s="13">
        <v>0</v>
      </c>
      <c r="B5772" s="13">
        <v>0</v>
      </c>
      <c r="C5772" s="13">
        <v>122400</v>
      </c>
    </row>
    <row r="5773" spans="1:3" x14ac:dyDescent="0.45">
      <c r="A5773" s="13">
        <v>0</v>
      </c>
      <c r="B5773" s="13">
        <v>0</v>
      </c>
      <c r="C5773" s="13">
        <v>30600</v>
      </c>
    </row>
    <row r="5774" spans="1:3" x14ac:dyDescent="0.45">
      <c r="A5774" s="13">
        <v>0</v>
      </c>
      <c r="B5774" s="13">
        <v>0</v>
      </c>
      <c r="C5774" s="13">
        <v>30600</v>
      </c>
    </row>
    <row r="5775" spans="1:3" x14ac:dyDescent="0.45">
      <c r="A5775" s="13">
        <v>0</v>
      </c>
      <c r="B5775" s="13">
        <v>0</v>
      </c>
      <c r="C5775" s="13">
        <v>98000</v>
      </c>
    </row>
    <row r="5776" spans="1:3" x14ac:dyDescent="0.45">
      <c r="A5776" s="13">
        <v>0</v>
      </c>
      <c r="B5776" s="13">
        <v>0</v>
      </c>
      <c r="C5776" s="13">
        <v>14400</v>
      </c>
    </row>
    <row r="5777" spans="1:3" x14ac:dyDescent="0.45">
      <c r="A5777" s="13">
        <v>0</v>
      </c>
      <c r="B5777" s="13">
        <v>0</v>
      </c>
      <c r="C5777" s="13">
        <v>111600</v>
      </c>
    </row>
    <row r="5778" spans="1:3" x14ac:dyDescent="0.45">
      <c r="A5778" s="13">
        <v>50000</v>
      </c>
      <c r="B5778" s="13">
        <v>0</v>
      </c>
      <c r="C5778" s="13">
        <v>330000</v>
      </c>
    </row>
    <row r="5779" spans="1:3" x14ac:dyDescent="0.45">
      <c r="A5779" s="13">
        <v>0</v>
      </c>
      <c r="B5779" s="13">
        <v>0</v>
      </c>
      <c r="C5779" s="13">
        <v>68000</v>
      </c>
    </row>
    <row r="5780" spans="1:3" x14ac:dyDescent="0.45">
      <c r="A5780" s="13">
        <v>0</v>
      </c>
      <c r="B5780" s="13">
        <v>0</v>
      </c>
      <c r="C5780" s="13">
        <v>98000</v>
      </c>
    </row>
    <row r="5781" spans="1:3" x14ac:dyDescent="0.45">
      <c r="A5781" s="13">
        <v>60000</v>
      </c>
      <c r="B5781" s="13">
        <v>0</v>
      </c>
      <c r="C5781" s="13">
        <v>398000</v>
      </c>
    </row>
    <row r="5782" spans="1:3" x14ac:dyDescent="0.45">
      <c r="A5782" s="13">
        <v>0</v>
      </c>
      <c r="B5782" s="13">
        <v>0</v>
      </c>
      <c r="C5782" s="13">
        <v>34000</v>
      </c>
    </row>
    <row r="5783" spans="1:3" x14ac:dyDescent="0.45">
      <c r="A5783" s="13">
        <v>33000</v>
      </c>
      <c r="B5783" s="13">
        <v>0</v>
      </c>
      <c r="C5783" s="13">
        <v>217000</v>
      </c>
    </row>
    <row r="5784" spans="1:3" x14ac:dyDescent="0.45">
      <c r="A5784" s="13">
        <v>0</v>
      </c>
      <c r="B5784" s="13">
        <v>0</v>
      </c>
      <c r="C5784" s="13">
        <v>245000</v>
      </c>
    </row>
    <row r="5785" spans="1:3" x14ac:dyDescent="0.45">
      <c r="A5785" s="13">
        <v>33000</v>
      </c>
      <c r="B5785" s="13">
        <v>0</v>
      </c>
      <c r="C5785" s="13">
        <v>217000</v>
      </c>
    </row>
    <row r="5786" spans="1:3" x14ac:dyDescent="0.45">
      <c r="A5786" s="13">
        <v>0</v>
      </c>
      <c r="B5786" s="13">
        <v>0</v>
      </c>
      <c r="C5786" s="13">
        <v>49000</v>
      </c>
    </row>
    <row r="5787" spans="1:3" x14ac:dyDescent="0.45">
      <c r="A5787" s="13">
        <v>92000</v>
      </c>
      <c r="B5787" s="13">
        <v>0</v>
      </c>
      <c r="C5787" s="13">
        <v>612000</v>
      </c>
    </row>
    <row r="5788" spans="1:3" x14ac:dyDescent="0.45">
      <c r="A5788" s="13">
        <v>92000</v>
      </c>
      <c r="B5788" s="13">
        <v>0</v>
      </c>
      <c r="C5788" s="13">
        <v>74000</v>
      </c>
    </row>
    <row r="5789" spans="1:3" x14ac:dyDescent="0.45">
      <c r="A5789" s="13">
        <v>92000</v>
      </c>
      <c r="B5789" s="13">
        <v>0</v>
      </c>
      <c r="C5789" s="13">
        <v>45000</v>
      </c>
    </row>
    <row r="5790" spans="1:3" x14ac:dyDescent="0.45">
      <c r="A5790" s="13">
        <v>0</v>
      </c>
      <c r="B5790" s="13">
        <v>0</v>
      </c>
      <c r="C5790" s="13">
        <v>16000</v>
      </c>
    </row>
    <row r="5791" spans="1:3" x14ac:dyDescent="0.45">
      <c r="A5791" s="13">
        <v>0</v>
      </c>
      <c r="B5791" s="13">
        <v>0</v>
      </c>
      <c r="C5791" s="13">
        <v>186000</v>
      </c>
    </row>
    <row r="5792" spans="1:3" x14ac:dyDescent="0.45">
      <c r="A5792" s="13">
        <v>50000</v>
      </c>
      <c r="B5792" s="13">
        <v>0</v>
      </c>
      <c r="C5792" s="13">
        <v>330000</v>
      </c>
    </row>
    <row r="5793" spans="1:3" x14ac:dyDescent="0.45">
      <c r="A5793" s="13">
        <v>0</v>
      </c>
      <c r="B5793" s="13">
        <v>0</v>
      </c>
      <c r="C5793" s="13">
        <v>33000</v>
      </c>
    </row>
    <row r="5794" spans="1:3" x14ac:dyDescent="0.45">
      <c r="A5794" s="13">
        <v>0</v>
      </c>
      <c r="B5794" s="13">
        <v>0</v>
      </c>
      <c r="C5794" s="13">
        <v>16000</v>
      </c>
    </row>
    <row r="5795" spans="1:3" x14ac:dyDescent="0.45">
      <c r="A5795" s="13">
        <v>0</v>
      </c>
      <c r="B5795" s="13">
        <v>0</v>
      </c>
      <c r="C5795" s="13">
        <v>60000</v>
      </c>
    </row>
    <row r="5796" spans="1:3" x14ac:dyDescent="0.45">
      <c r="A5796" s="13">
        <v>0</v>
      </c>
      <c r="B5796" s="13">
        <v>0</v>
      </c>
      <c r="C5796" s="13">
        <v>169000</v>
      </c>
    </row>
    <row r="5797" spans="1:3" x14ac:dyDescent="0.45">
      <c r="A5797" s="13">
        <v>0</v>
      </c>
      <c r="B5797" s="13">
        <v>0</v>
      </c>
      <c r="C5797" s="13">
        <v>136000</v>
      </c>
    </row>
    <row r="5798" spans="1:3" x14ac:dyDescent="0.45">
      <c r="A5798" s="13">
        <v>0</v>
      </c>
      <c r="B5798" s="13">
        <v>0</v>
      </c>
      <c r="C5798" s="13">
        <v>34000</v>
      </c>
    </row>
    <row r="5799" spans="1:3" x14ac:dyDescent="0.45">
      <c r="A5799" s="13">
        <v>0</v>
      </c>
      <c r="B5799" s="13">
        <v>0</v>
      </c>
      <c r="C5799" s="13">
        <v>98000</v>
      </c>
    </row>
    <row r="5800" spans="1:3" x14ac:dyDescent="0.45">
      <c r="A5800" s="13">
        <v>60000</v>
      </c>
      <c r="B5800" s="13">
        <v>0</v>
      </c>
      <c r="C5800" s="13">
        <v>16000</v>
      </c>
    </row>
    <row r="5801" spans="1:3" x14ac:dyDescent="0.45">
      <c r="A5801" s="13">
        <v>60000</v>
      </c>
      <c r="B5801" s="13">
        <v>0</v>
      </c>
      <c r="C5801" s="13">
        <v>398000</v>
      </c>
    </row>
    <row r="5802" spans="1:3" x14ac:dyDescent="0.45">
      <c r="A5802" s="13">
        <v>60000</v>
      </c>
      <c r="B5802" s="13">
        <v>0</v>
      </c>
      <c r="C5802" s="13">
        <v>49000</v>
      </c>
    </row>
    <row r="5803" spans="1:3" x14ac:dyDescent="0.45">
      <c r="A5803" s="13">
        <v>0</v>
      </c>
      <c r="B5803" s="13">
        <v>0</v>
      </c>
      <c r="C5803" s="13">
        <v>136000</v>
      </c>
    </row>
    <row r="5804" spans="1:3" x14ac:dyDescent="0.45">
      <c r="A5804" s="13">
        <v>0</v>
      </c>
      <c r="B5804" s="13">
        <v>0</v>
      </c>
      <c r="C5804" s="13">
        <v>34000</v>
      </c>
    </row>
    <row r="5805" spans="1:3" x14ac:dyDescent="0.45">
      <c r="A5805" s="13">
        <v>40000</v>
      </c>
      <c r="B5805" s="13">
        <v>0</v>
      </c>
      <c r="C5805" s="13">
        <v>268000</v>
      </c>
    </row>
    <row r="5806" spans="1:3" x14ac:dyDescent="0.45">
      <c r="A5806" s="13">
        <v>50000</v>
      </c>
      <c r="B5806" s="13">
        <v>0</v>
      </c>
      <c r="C5806" s="13">
        <v>330000</v>
      </c>
    </row>
    <row r="5807" spans="1:3" x14ac:dyDescent="0.45">
      <c r="A5807" s="13">
        <v>0</v>
      </c>
      <c r="B5807" s="13">
        <v>0</v>
      </c>
      <c r="C5807" s="13">
        <v>16000</v>
      </c>
    </row>
    <row r="5808" spans="1:3" x14ac:dyDescent="0.45">
      <c r="A5808" s="13">
        <v>0</v>
      </c>
      <c r="B5808" s="13">
        <v>0</v>
      </c>
      <c r="C5808" s="13">
        <v>145000</v>
      </c>
    </row>
    <row r="5809" spans="1:3" x14ac:dyDescent="0.45">
      <c r="A5809" s="13">
        <v>0</v>
      </c>
      <c r="B5809" s="13">
        <v>0</v>
      </c>
      <c r="C5809" s="13">
        <v>34000</v>
      </c>
    </row>
    <row r="5810" spans="1:3" x14ac:dyDescent="0.45">
      <c r="A5810" s="13">
        <v>50000</v>
      </c>
      <c r="B5810" s="13">
        <v>0</v>
      </c>
      <c r="C5810" s="13">
        <v>330000</v>
      </c>
    </row>
    <row r="5811" spans="1:3" x14ac:dyDescent="0.45">
      <c r="A5811" s="13">
        <v>0</v>
      </c>
      <c r="B5811" s="13">
        <v>0</v>
      </c>
      <c r="C5811" s="13">
        <v>180000</v>
      </c>
    </row>
    <row r="5812" spans="1:3" x14ac:dyDescent="0.45">
      <c r="A5812" s="13">
        <v>0</v>
      </c>
      <c r="B5812" s="13">
        <v>0</v>
      </c>
      <c r="C5812" s="13">
        <v>72500</v>
      </c>
    </row>
    <row r="5813" spans="1:3" x14ac:dyDescent="0.45">
      <c r="A5813" s="13">
        <v>0</v>
      </c>
      <c r="B5813" s="13">
        <v>0</v>
      </c>
      <c r="C5813" s="13">
        <v>62000</v>
      </c>
    </row>
    <row r="5814" spans="1:3" x14ac:dyDescent="0.45">
      <c r="A5814" s="13">
        <v>0</v>
      </c>
      <c r="B5814" s="13">
        <v>0</v>
      </c>
      <c r="C5814" s="13">
        <v>147000</v>
      </c>
    </row>
    <row r="5815" spans="1:3" x14ac:dyDescent="0.45">
      <c r="A5815" s="13">
        <v>0</v>
      </c>
      <c r="B5815" s="13">
        <v>0</v>
      </c>
      <c r="C5815" s="13">
        <v>70000</v>
      </c>
    </row>
    <row r="5816" spans="1:3" x14ac:dyDescent="0.45">
      <c r="A5816" s="13">
        <v>0</v>
      </c>
      <c r="B5816" s="13">
        <v>0</v>
      </c>
      <c r="C5816" s="13">
        <v>169000</v>
      </c>
    </row>
    <row r="5817" spans="1:3" x14ac:dyDescent="0.45">
      <c r="A5817" s="13">
        <v>0</v>
      </c>
      <c r="B5817" s="13">
        <v>0</v>
      </c>
      <c r="C5817" s="13">
        <v>147000</v>
      </c>
    </row>
    <row r="5818" spans="1:3" x14ac:dyDescent="0.45">
      <c r="A5818" s="13">
        <v>0</v>
      </c>
      <c r="B5818" s="13">
        <v>0</v>
      </c>
      <c r="C5818" s="13">
        <v>86000</v>
      </c>
    </row>
    <row r="5819" spans="1:3" x14ac:dyDescent="0.45">
      <c r="A5819" s="13">
        <v>0</v>
      </c>
      <c r="B5819" s="13">
        <v>0</v>
      </c>
      <c r="C5819" s="13">
        <v>98000</v>
      </c>
    </row>
    <row r="5820" spans="1:3" x14ac:dyDescent="0.45">
      <c r="A5820" s="13">
        <v>0</v>
      </c>
      <c r="B5820" s="13">
        <v>0</v>
      </c>
      <c r="C5820" s="13">
        <v>86000</v>
      </c>
    </row>
    <row r="5821" spans="1:3" x14ac:dyDescent="0.45">
      <c r="A5821" s="13">
        <v>0</v>
      </c>
      <c r="B5821" s="13">
        <v>0</v>
      </c>
      <c r="C5821" s="13">
        <v>98000</v>
      </c>
    </row>
    <row r="5822" spans="1:3" x14ac:dyDescent="0.45">
      <c r="A5822" s="13">
        <v>0</v>
      </c>
      <c r="B5822" s="13">
        <v>0</v>
      </c>
      <c r="C5822" s="13">
        <v>86000</v>
      </c>
    </row>
    <row r="5823" spans="1:3" x14ac:dyDescent="0.45">
      <c r="A5823" s="13">
        <v>0</v>
      </c>
      <c r="B5823" s="13">
        <v>0</v>
      </c>
      <c r="C5823" s="13">
        <v>398000</v>
      </c>
    </row>
    <row r="5824" spans="1:3" x14ac:dyDescent="0.45">
      <c r="A5824" s="13">
        <v>0</v>
      </c>
      <c r="B5824" s="13">
        <v>0</v>
      </c>
      <c r="C5824" s="13">
        <v>31200</v>
      </c>
    </row>
    <row r="5825" spans="1:3" x14ac:dyDescent="0.45">
      <c r="A5825" s="13">
        <v>0</v>
      </c>
      <c r="B5825" s="13">
        <v>0</v>
      </c>
      <c r="C5825" s="13">
        <v>49000</v>
      </c>
    </row>
    <row r="5826" spans="1:3" x14ac:dyDescent="0.45">
      <c r="A5826" s="13">
        <v>0</v>
      </c>
      <c r="B5826" s="13">
        <v>0</v>
      </c>
      <c r="C5826" s="13">
        <v>216000</v>
      </c>
    </row>
    <row r="5827" spans="1:3" x14ac:dyDescent="0.45">
      <c r="A5827" s="13">
        <v>0</v>
      </c>
      <c r="B5827" s="13">
        <v>0</v>
      </c>
      <c r="C5827" s="13">
        <v>132000</v>
      </c>
    </row>
    <row r="5828" spans="1:3" x14ac:dyDescent="0.45">
      <c r="A5828" s="13">
        <v>0</v>
      </c>
      <c r="B5828" s="13">
        <v>0</v>
      </c>
      <c r="C5828" s="13">
        <v>49000</v>
      </c>
    </row>
    <row r="5829" spans="1:3" x14ac:dyDescent="0.45">
      <c r="A5829" s="13">
        <v>50000</v>
      </c>
      <c r="B5829" s="13">
        <v>0</v>
      </c>
      <c r="C5829" s="13">
        <v>330000</v>
      </c>
    </row>
    <row r="5830" spans="1:3" x14ac:dyDescent="0.45">
      <c r="A5830" s="13">
        <v>0</v>
      </c>
      <c r="B5830" s="13">
        <v>0</v>
      </c>
      <c r="C5830" s="13">
        <v>83000</v>
      </c>
    </row>
    <row r="5831" spans="1:3" x14ac:dyDescent="0.45">
      <c r="A5831" s="13">
        <v>0</v>
      </c>
      <c r="B5831" s="13">
        <v>0</v>
      </c>
      <c r="C5831" s="13">
        <v>34000</v>
      </c>
    </row>
    <row r="5832" spans="1:3" x14ac:dyDescent="0.45">
      <c r="A5832" s="13">
        <v>0</v>
      </c>
      <c r="B5832" s="13">
        <v>0</v>
      </c>
      <c r="C5832" s="13">
        <v>83000</v>
      </c>
    </row>
    <row r="5833" spans="1:3" x14ac:dyDescent="0.45">
      <c r="A5833" s="13">
        <v>0</v>
      </c>
      <c r="B5833" s="13">
        <v>0</v>
      </c>
      <c r="C5833" s="13">
        <v>72500</v>
      </c>
    </row>
    <row r="5834" spans="1:3" x14ac:dyDescent="0.45">
      <c r="A5834" s="13">
        <v>0</v>
      </c>
      <c r="B5834" s="13">
        <v>0</v>
      </c>
      <c r="C5834" s="13">
        <v>132000</v>
      </c>
    </row>
    <row r="5835" spans="1:3" x14ac:dyDescent="0.45">
      <c r="A5835" s="13">
        <v>0</v>
      </c>
      <c r="B5835" s="13">
        <v>0</v>
      </c>
      <c r="C5835" s="13">
        <v>166000</v>
      </c>
    </row>
    <row r="5836" spans="1:3" x14ac:dyDescent="0.45">
      <c r="A5836" s="13">
        <v>0</v>
      </c>
      <c r="B5836" s="13">
        <v>0</v>
      </c>
      <c r="C5836" s="13">
        <v>98000</v>
      </c>
    </row>
    <row r="5837" spans="1:3" x14ac:dyDescent="0.45">
      <c r="A5837" s="13">
        <v>50000</v>
      </c>
      <c r="B5837" s="13">
        <v>0</v>
      </c>
      <c r="C5837" s="13">
        <v>330000</v>
      </c>
    </row>
    <row r="5838" spans="1:3" x14ac:dyDescent="0.45">
      <c r="A5838" s="13">
        <v>50000</v>
      </c>
      <c r="B5838" s="13">
        <v>0</v>
      </c>
      <c r="C5838" s="13">
        <v>32000</v>
      </c>
    </row>
    <row r="5839" spans="1:3" x14ac:dyDescent="0.45">
      <c r="A5839" s="13">
        <v>50000</v>
      </c>
      <c r="B5839" s="13">
        <v>0</v>
      </c>
      <c r="C5839" s="13">
        <v>96000</v>
      </c>
    </row>
    <row r="5840" spans="1:3" x14ac:dyDescent="0.45">
      <c r="A5840" s="13">
        <v>210000</v>
      </c>
      <c r="B5840" s="13">
        <v>0</v>
      </c>
      <c r="C5840" s="13">
        <v>16000</v>
      </c>
    </row>
    <row r="5841" spans="1:3" x14ac:dyDescent="0.45">
      <c r="A5841" s="13">
        <v>210000</v>
      </c>
      <c r="B5841" s="13">
        <v>0</v>
      </c>
      <c r="C5841" s="13">
        <v>1399000</v>
      </c>
    </row>
    <row r="5842" spans="1:3" x14ac:dyDescent="0.45">
      <c r="A5842" s="13">
        <v>210000</v>
      </c>
      <c r="B5842" s="13">
        <v>0</v>
      </c>
      <c r="C5842" s="13">
        <v>150000</v>
      </c>
    </row>
    <row r="5843" spans="1:3" x14ac:dyDescent="0.45">
      <c r="A5843" s="13">
        <v>0</v>
      </c>
      <c r="B5843" s="13">
        <v>0</v>
      </c>
      <c r="C5843" s="13">
        <v>34000</v>
      </c>
    </row>
    <row r="5844" spans="1:3" x14ac:dyDescent="0.45">
      <c r="A5844" s="13">
        <v>0</v>
      </c>
      <c r="B5844" s="13">
        <v>0</v>
      </c>
      <c r="C5844" s="13">
        <v>22000</v>
      </c>
    </row>
    <row r="5845" spans="1:3" x14ac:dyDescent="0.45">
      <c r="A5845" s="13">
        <v>60000</v>
      </c>
      <c r="B5845" s="13">
        <v>0</v>
      </c>
      <c r="C5845" s="13">
        <v>398000</v>
      </c>
    </row>
    <row r="5846" spans="1:3" x14ac:dyDescent="0.45">
      <c r="A5846" s="13">
        <v>33000</v>
      </c>
      <c r="B5846" s="13">
        <v>0</v>
      </c>
      <c r="C5846" s="13">
        <v>16000</v>
      </c>
    </row>
    <row r="5847" spans="1:3" x14ac:dyDescent="0.45">
      <c r="A5847" s="13">
        <v>33000</v>
      </c>
      <c r="B5847" s="13">
        <v>0</v>
      </c>
      <c r="C5847" s="13">
        <v>217000</v>
      </c>
    </row>
    <row r="5848" spans="1:3" x14ac:dyDescent="0.45">
      <c r="A5848" s="13">
        <v>0</v>
      </c>
      <c r="B5848" s="13">
        <v>0</v>
      </c>
      <c r="C5848" s="13">
        <v>98000</v>
      </c>
    </row>
    <row r="5849" spans="1:3" x14ac:dyDescent="0.45">
      <c r="A5849" s="13">
        <v>0</v>
      </c>
      <c r="B5849" s="13">
        <v>0</v>
      </c>
      <c r="C5849" s="13">
        <v>398000</v>
      </c>
    </row>
    <row r="5850" spans="1:3" x14ac:dyDescent="0.45">
      <c r="A5850" s="13">
        <v>0</v>
      </c>
      <c r="B5850" s="13">
        <v>0</v>
      </c>
      <c r="C5850" s="13">
        <v>68000</v>
      </c>
    </row>
    <row r="5851" spans="1:3" x14ac:dyDescent="0.45">
      <c r="A5851" s="13">
        <v>0</v>
      </c>
      <c r="B5851" s="13">
        <v>0</v>
      </c>
      <c r="C5851" s="13">
        <v>98000</v>
      </c>
    </row>
    <row r="5852" spans="1:3" x14ac:dyDescent="0.45">
      <c r="A5852" s="13">
        <v>0</v>
      </c>
      <c r="B5852" s="13">
        <v>0</v>
      </c>
      <c r="C5852" s="13">
        <v>124000</v>
      </c>
    </row>
    <row r="5853" spans="1:3" x14ac:dyDescent="0.45">
      <c r="A5853" s="13">
        <v>0</v>
      </c>
      <c r="B5853" s="13">
        <v>0</v>
      </c>
      <c r="C5853" s="13">
        <v>217000</v>
      </c>
    </row>
    <row r="5854" spans="1:3" x14ac:dyDescent="0.45">
      <c r="A5854" s="13">
        <v>0</v>
      </c>
      <c r="B5854" s="13">
        <v>0</v>
      </c>
      <c r="C5854" s="13">
        <v>166000</v>
      </c>
    </row>
    <row r="5855" spans="1:3" x14ac:dyDescent="0.45">
      <c r="A5855" s="13">
        <v>0</v>
      </c>
      <c r="B5855" s="13">
        <v>0</v>
      </c>
      <c r="C5855" s="13">
        <v>196000</v>
      </c>
    </row>
    <row r="5856" spans="1:3" x14ac:dyDescent="0.45">
      <c r="A5856" s="13">
        <v>0</v>
      </c>
      <c r="B5856" s="13">
        <v>0</v>
      </c>
      <c r="C5856" s="13">
        <v>398000</v>
      </c>
    </row>
    <row r="5857" spans="1:3" x14ac:dyDescent="0.45">
      <c r="A5857" s="13">
        <v>0</v>
      </c>
      <c r="B5857" s="13">
        <v>0</v>
      </c>
      <c r="C5857" s="13">
        <v>31200</v>
      </c>
    </row>
    <row r="5858" spans="1:3" x14ac:dyDescent="0.45">
      <c r="A5858" s="13">
        <v>0</v>
      </c>
      <c r="B5858" s="13">
        <v>0</v>
      </c>
      <c r="C5858" s="13">
        <v>1482000</v>
      </c>
    </row>
    <row r="5859" spans="1:3" x14ac:dyDescent="0.45">
      <c r="A5859" s="13">
        <v>0</v>
      </c>
      <c r="B5859" s="13">
        <v>0</v>
      </c>
      <c r="C5859" s="13">
        <v>612000</v>
      </c>
    </row>
    <row r="5860" spans="1:3" x14ac:dyDescent="0.45">
      <c r="A5860" s="13">
        <v>0</v>
      </c>
      <c r="B5860" s="13">
        <v>0</v>
      </c>
      <c r="C5860" s="13">
        <v>72500</v>
      </c>
    </row>
    <row r="5861" spans="1:3" x14ac:dyDescent="0.45">
      <c r="A5861" s="13">
        <v>0</v>
      </c>
      <c r="B5861" s="13">
        <v>0</v>
      </c>
      <c r="C5861" s="13">
        <v>136000</v>
      </c>
    </row>
    <row r="5862" spans="1:3" x14ac:dyDescent="0.45">
      <c r="A5862" s="13">
        <v>0</v>
      </c>
      <c r="B5862" s="13">
        <v>0</v>
      </c>
      <c r="C5862" s="13">
        <v>217000</v>
      </c>
    </row>
    <row r="5863" spans="1:3" x14ac:dyDescent="0.45">
      <c r="A5863" s="13">
        <v>0</v>
      </c>
      <c r="B5863" s="13">
        <v>0</v>
      </c>
      <c r="C5863" s="13">
        <v>16000</v>
      </c>
    </row>
    <row r="5864" spans="1:3" x14ac:dyDescent="0.45">
      <c r="A5864" s="13">
        <v>0</v>
      </c>
      <c r="B5864" s="13">
        <v>0</v>
      </c>
      <c r="C5864" s="13">
        <v>16000</v>
      </c>
    </row>
    <row r="5865" spans="1:3" x14ac:dyDescent="0.45">
      <c r="A5865" s="13">
        <v>0</v>
      </c>
      <c r="B5865" s="13">
        <v>0</v>
      </c>
      <c r="C5865" s="13">
        <v>169000</v>
      </c>
    </row>
    <row r="5866" spans="1:3" x14ac:dyDescent="0.45">
      <c r="A5866" s="13">
        <v>0</v>
      </c>
      <c r="B5866" s="13">
        <v>0</v>
      </c>
      <c r="C5866" s="13">
        <v>179100</v>
      </c>
    </row>
    <row r="5867" spans="1:3" x14ac:dyDescent="0.45">
      <c r="A5867" s="13">
        <v>0</v>
      </c>
      <c r="B5867" s="13">
        <v>0</v>
      </c>
      <c r="C5867" s="13">
        <v>102000</v>
      </c>
    </row>
    <row r="5868" spans="1:3" x14ac:dyDescent="0.45">
      <c r="A5868" s="13">
        <v>0</v>
      </c>
      <c r="B5868" s="13">
        <v>0</v>
      </c>
      <c r="C5868" s="13">
        <v>217000</v>
      </c>
    </row>
    <row r="5869" spans="1:3" x14ac:dyDescent="0.45">
      <c r="A5869" s="13">
        <v>0</v>
      </c>
      <c r="B5869" s="13">
        <v>0</v>
      </c>
      <c r="C5869" s="13">
        <v>34000</v>
      </c>
    </row>
    <row r="5870" spans="1:3" x14ac:dyDescent="0.45">
      <c r="A5870" s="13">
        <v>0</v>
      </c>
      <c r="B5870" s="13">
        <v>0</v>
      </c>
      <c r="C5870" s="13">
        <v>34000</v>
      </c>
    </row>
    <row r="5871" spans="1:3" x14ac:dyDescent="0.45">
      <c r="A5871" s="13">
        <v>0</v>
      </c>
      <c r="B5871" s="13">
        <v>0</v>
      </c>
      <c r="C5871" s="13">
        <v>196000</v>
      </c>
    </row>
    <row r="5872" spans="1:3" x14ac:dyDescent="0.45">
      <c r="A5872" s="13">
        <v>0</v>
      </c>
      <c r="B5872" s="13">
        <v>0</v>
      </c>
      <c r="C5872" s="13">
        <v>72500</v>
      </c>
    </row>
    <row r="5873" spans="1:3" x14ac:dyDescent="0.45">
      <c r="A5873" s="13">
        <v>0</v>
      </c>
      <c r="B5873" s="13">
        <v>0</v>
      </c>
      <c r="C5873" s="13">
        <v>72500</v>
      </c>
    </row>
    <row r="5874" spans="1:3" x14ac:dyDescent="0.45">
      <c r="A5874" s="13">
        <v>0</v>
      </c>
      <c r="B5874" s="13">
        <v>0</v>
      </c>
      <c r="C5874" s="13">
        <v>166000</v>
      </c>
    </row>
    <row r="5875" spans="1:3" x14ac:dyDescent="0.45">
      <c r="A5875" s="13">
        <v>0</v>
      </c>
      <c r="B5875" s="13">
        <v>0</v>
      </c>
      <c r="C5875" s="13">
        <v>32000</v>
      </c>
    </row>
    <row r="5876" spans="1:3" x14ac:dyDescent="0.45">
      <c r="A5876" s="13">
        <v>0</v>
      </c>
      <c r="B5876" s="13">
        <v>0</v>
      </c>
      <c r="C5876" s="13">
        <v>40000</v>
      </c>
    </row>
    <row r="5877" spans="1:3" x14ac:dyDescent="0.45">
      <c r="A5877" s="13">
        <v>0</v>
      </c>
      <c r="B5877" s="13">
        <v>0</v>
      </c>
      <c r="C5877" s="13">
        <v>98000</v>
      </c>
    </row>
    <row r="5878" spans="1:3" x14ac:dyDescent="0.45">
      <c r="A5878" s="13">
        <v>0</v>
      </c>
      <c r="B5878" s="13">
        <v>0</v>
      </c>
      <c r="C5878" s="13">
        <v>98000</v>
      </c>
    </row>
    <row r="5879" spans="1:3" x14ac:dyDescent="0.45">
      <c r="A5879" s="13">
        <v>0</v>
      </c>
      <c r="B5879" s="13">
        <v>0</v>
      </c>
      <c r="C5879" s="13">
        <v>16000</v>
      </c>
    </row>
    <row r="5880" spans="1:3" x14ac:dyDescent="0.45">
      <c r="A5880" s="13">
        <v>0</v>
      </c>
      <c r="B5880" s="13">
        <v>0</v>
      </c>
      <c r="C5880" s="13">
        <v>49000</v>
      </c>
    </row>
    <row r="5881" spans="1:3" x14ac:dyDescent="0.45">
      <c r="A5881" s="13">
        <v>0</v>
      </c>
      <c r="B5881" s="13">
        <v>0</v>
      </c>
      <c r="C5881" s="13">
        <v>147000</v>
      </c>
    </row>
    <row r="5882" spans="1:3" x14ac:dyDescent="0.45">
      <c r="A5882" s="13">
        <v>0</v>
      </c>
      <c r="B5882" s="13">
        <v>0</v>
      </c>
      <c r="C5882" s="13">
        <v>98000</v>
      </c>
    </row>
    <row r="5883" spans="1:3" x14ac:dyDescent="0.45">
      <c r="A5883" s="13">
        <v>0</v>
      </c>
      <c r="B5883" s="13">
        <v>0</v>
      </c>
      <c r="C5883" s="13">
        <v>32000</v>
      </c>
    </row>
    <row r="5884" spans="1:3" x14ac:dyDescent="0.45">
      <c r="A5884" s="13">
        <v>0</v>
      </c>
      <c r="B5884" s="13">
        <v>0</v>
      </c>
      <c r="C5884" s="13">
        <v>136000</v>
      </c>
    </row>
    <row r="5885" spans="1:3" x14ac:dyDescent="0.45">
      <c r="A5885" s="13">
        <v>0</v>
      </c>
      <c r="B5885" s="13">
        <v>0</v>
      </c>
      <c r="C5885" s="13">
        <v>612000</v>
      </c>
    </row>
    <row r="5886" spans="1:3" x14ac:dyDescent="0.45">
      <c r="A5886" s="13">
        <v>0</v>
      </c>
      <c r="B5886" s="13">
        <v>0</v>
      </c>
      <c r="C5886" s="13">
        <v>330000</v>
      </c>
    </row>
    <row r="5887" spans="1:3" x14ac:dyDescent="0.45">
      <c r="A5887" s="13">
        <v>0</v>
      </c>
      <c r="B5887" s="13">
        <v>0</v>
      </c>
      <c r="C5887" s="13">
        <v>98000</v>
      </c>
    </row>
    <row r="5888" spans="1:3" x14ac:dyDescent="0.45">
      <c r="A5888" s="13">
        <v>0</v>
      </c>
      <c r="B5888" s="13">
        <v>0</v>
      </c>
      <c r="C5888" s="13">
        <v>49000</v>
      </c>
    </row>
    <row r="5889" spans="1:3" x14ac:dyDescent="0.45">
      <c r="A5889" s="13">
        <v>0</v>
      </c>
      <c r="B5889" s="13">
        <v>0</v>
      </c>
      <c r="C5889" s="13">
        <v>33000</v>
      </c>
    </row>
    <row r="5890" spans="1:3" x14ac:dyDescent="0.45">
      <c r="A5890" s="13">
        <v>0</v>
      </c>
      <c r="B5890" s="13">
        <v>0</v>
      </c>
      <c r="C5890" s="13">
        <v>16000</v>
      </c>
    </row>
    <row r="5891" spans="1:3" x14ac:dyDescent="0.45">
      <c r="A5891" s="13">
        <v>0</v>
      </c>
      <c r="B5891" s="13">
        <v>0</v>
      </c>
      <c r="C5891" s="13">
        <v>34000</v>
      </c>
    </row>
    <row r="5892" spans="1:3" x14ac:dyDescent="0.45">
      <c r="A5892" s="13">
        <v>0</v>
      </c>
      <c r="B5892" s="13">
        <v>0</v>
      </c>
      <c r="C5892" s="13">
        <v>268000</v>
      </c>
    </row>
    <row r="5893" spans="1:3" x14ac:dyDescent="0.45">
      <c r="A5893" s="13">
        <v>0</v>
      </c>
      <c r="B5893" s="13">
        <v>0</v>
      </c>
      <c r="C5893" s="13">
        <v>240000</v>
      </c>
    </row>
    <row r="5894" spans="1:3" x14ac:dyDescent="0.45">
      <c r="A5894" s="13">
        <v>0</v>
      </c>
      <c r="B5894" s="13">
        <v>0</v>
      </c>
      <c r="C5894" s="13">
        <v>217500</v>
      </c>
    </row>
    <row r="5895" spans="1:3" x14ac:dyDescent="0.45">
      <c r="A5895" s="13">
        <v>0</v>
      </c>
      <c r="B5895" s="13">
        <v>0</v>
      </c>
      <c r="C5895" s="13">
        <v>217000</v>
      </c>
    </row>
    <row r="5896" spans="1:3" x14ac:dyDescent="0.45">
      <c r="A5896" s="13">
        <v>0</v>
      </c>
      <c r="B5896" s="13">
        <v>0</v>
      </c>
      <c r="C5896" s="13">
        <v>330000</v>
      </c>
    </row>
    <row r="5897" spans="1:3" x14ac:dyDescent="0.45">
      <c r="A5897" s="13">
        <v>0</v>
      </c>
      <c r="B5897" s="13">
        <v>0</v>
      </c>
      <c r="C5897" s="13">
        <v>136000</v>
      </c>
    </row>
    <row r="5898" spans="1:3" x14ac:dyDescent="0.45">
      <c r="A5898" s="13">
        <v>0</v>
      </c>
      <c r="B5898" s="13">
        <v>0</v>
      </c>
      <c r="C5898" s="13">
        <v>330000</v>
      </c>
    </row>
    <row r="5899" spans="1:3" x14ac:dyDescent="0.45">
      <c r="A5899" s="13">
        <v>0</v>
      </c>
      <c r="B5899" s="13">
        <v>0</v>
      </c>
      <c r="C5899" s="13">
        <v>49000</v>
      </c>
    </row>
    <row r="5900" spans="1:3" x14ac:dyDescent="0.45">
      <c r="A5900" s="13">
        <v>0</v>
      </c>
      <c r="B5900" s="13">
        <v>0</v>
      </c>
      <c r="C5900" s="13">
        <v>98000</v>
      </c>
    </row>
    <row r="5901" spans="1:3" x14ac:dyDescent="0.45">
      <c r="A5901" s="13">
        <v>0</v>
      </c>
      <c r="B5901" s="13">
        <v>0</v>
      </c>
      <c r="C5901" s="13">
        <v>34000</v>
      </c>
    </row>
    <row r="5902" spans="1:3" x14ac:dyDescent="0.45">
      <c r="A5902" s="13">
        <v>0</v>
      </c>
      <c r="B5902" s="13">
        <v>0</v>
      </c>
      <c r="C5902" s="13">
        <v>398000</v>
      </c>
    </row>
    <row r="5903" spans="1:3" x14ac:dyDescent="0.45">
      <c r="A5903" s="13">
        <v>0</v>
      </c>
      <c r="B5903" s="13">
        <v>0</v>
      </c>
      <c r="C5903" s="13">
        <v>15500</v>
      </c>
    </row>
    <row r="5904" spans="1:3" x14ac:dyDescent="0.45">
      <c r="A5904" s="13">
        <v>0</v>
      </c>
      <c r="B5904" s="13">
        <v>0</v>
      </c>
      <c r="C5904" s="13">
        <v>23000</v>
      </c>
    </row>
    <row r="5905" spans="1:3" x14ac:dyDescent="0.45">
      <c r="A5905" s="13">
        <v>0</v>
      </c>
      <c r="B5905" s="13">
        <v>0</v>
      </c>
      <c r="C5905" s="13">
        <v>7800</v>
      </c>
    </row>
    <row r="5906" spans="1:3" x14ac:dyDescent="0.45">
      <c r="A5906" s="13">
        <v>0</v>
      </c>
      <c r="B5906" s="13">
        <v>0</v>
      </c>
      <c r="C5906" s="13">
        <v>217000</v>
      </c>
    </row>
    <row r="5907" spans="1:3" x14ac:dyDescent="0.45">
      <c r="A5907" s="13">
        <v>0</v>
      </c>
      <c r="B5907" s="13">
        <v>0</v>
      </c>
      <c r="C5907" s="13">
        <v>15500</v>
      </c>
    </row>
    <row r="5908" spans="1:3" x14ac:dyDescent="0.45">
      <c r="A5908" s="13">
        <v>0</v>
      </c>
      <c r="B5908" s="13">
        <v>0</v>
      </c>
      <c r="C5908" s="13">
        <v>147000</v>
      </c>
    </row>
    <row r="5909" spans="1:3" x14ac:dyDescent="0.45">
      <c r="A5909" s="13">
        <v>0</v>
      </c>
      <c r="B5909" s="13">
        <v>0</v>
      </c>
      <c r="C5909" s="13">
        <v>147000</v>
      </c>
    </row>
    <row r="5910" spans="1:3" x14ac:dyDescent="0.45">
      <c r="A5910" s="13">
        <v>0</v>
      </c>
      <c r="B5910" s="13">
        <v>0</v>
      </c>
      <c r="C5910" s="13">
        <v>217000</v>
      </c>
    </row>
    <row r="5911" spans="1:3" x14ac:dyDescent="0.45">
      <c r="A5911" s="13">
        <v>0</v>
      </c>
      <c r="B5911" s="13">
        <v>0</v>
      </c>
      <c r="C5911" s="13">
        <v>330000</v>
      </c>
    </row>
    <row r="5912" spans="1:3" x14ac:dyDescent="0.45">
      <c r="A5912" s="13">
        <v>0</v>
      </c>
      <c r="B5912" s="13">
        <v>0</v>
      </c>
      <c r="C5912" s="13">
        <v>136000</v>
      </c>
    </row>
    <row r="5913" spans="1:3" x14ac:dyDescent="0.45">
      <c r="A5913" s="13">
        <v>0</v>
      </c>
      <c r="B5913" s="13">
        <v>0</v>
      </c>
      <c r="C5913" s="13">
        <v>330000</v>
      </c>
    </row>
    <row r="5914" spans="1:3" x14ac:dyDescent="0.45">
      <c r="A5914" s="13">
        <v>0</v>
      </c>
      <c r="B5914" s="13">
        <v>0</v>
      </c>
      <c r="C5914" s="13">
        <v>166000</v>
      </c>
    </row>
    <row r="5915" spans="1:3" x14ac:dyDescent="0.45">
      <c r="A5915" s="13">
        <v>0</v>
      </c>
      <c r="B5915" s="13">
        <v>0</v>
      </c>
      <c r="C5915" s="13">
        <v>166000</v>
      </c>
    </row>
    <row r="5916" spans="1:3" x14ac:dyDescent="0.45">
      <c r="A5916" s="13">
        <v>0</v>
      </c>
      <c r="B5916" s="13">
        <v>0</v>
      </c>
      <c r="C5916" s="13">
        <v>330000</v>
      </c>
    </row>
    <row r="5917" spans="1:3" x14ac:dyDescent="0.45">
      <c r="A5917" s="13">
        <v>0</v>
      </c>
      <c r="B5917" s="13">
        <v>0</v>
      </c>
      <c r="C5917" s="13">
        <v>398000</v>
      </c>
    </row>
    <row r="5918" spans="1:3" x14ac:dyDescent="0.45">
      <c r="A5918" s="13">
        <v>0</v>
      </c>
      <c r="B5918" s="13">
        <v>0</v>
      </c>
      <c r="C5918" s="13">
        <v>169000</v>
      </c>
    </row>
    <row r="5919" spans="1:3" x14ac:dyDescent="0.45">
      <c r="A5919" s="13">
        <v>0</v>
      </c>
      <c r="B5919" s="13">
        <v>0</v>
      </c>
      <c r="C5919" s="13">
        <v>799000</v>
      </c>
    </row>
    <row r="5920" spans="1:3" x14ac:dyDescent="0.45">
      <c r="A5920" s="13">
        <v>0</v>
      </c>
      <c r="B5920" s="13">
        <v>0</v>
      </c>
      <c r="C5920" s="13">
        <v>330000</v>
      </c>
    </row>
    <row r="5921" spans="1:3" x14ac:dyDescent="0.45">
      <c r="A5921" s="13">
        <v>0</v>
      </c>
      <c r="B5921" s="13">
        <v>0</v>
      </c>
      <c r="C5921" s="13">
        <v>15500</v>
      </c>
    </row>
    <row r="5922" spans="1:3" x14ac:dyDescent="0.45">
      <c r="A5922" s="13">
        <v>0</v>
      </c>
      <c r="B5922" s="13">
        <v>0</v>
      </c>
      <c r="C5922" s="13">
        <v>330000</v>
      </c>
    </row>
    <row r="5923" spans="1:3" x14ac:dyDescent="0.45">
      <c r="A5923" s="13">
        <v>0</v>
      </c>
      <c r="B5923" s="13">
        <v>0</v>
      </c>
      <c r="C5923" s="13">
        <v>15500</v>
      </c>
    </row>
    <row r="5924" spans="1:3" x14ac:dyDescent="0.45">
      <c r="A5924" s="13">
        <v>0</v>
      </c>
      <c r="B5924" s="13">
        <v>0</v>
      </c>
      <c r="C5924" s="13">
        <v>101000</v>
      </c>
    </row>
    <row r="5925" spans="1:3" x14ac:dyDescent="0.45">
      <c r="A5925" s="13">
        <v>0</v>
      </c>
      <c r="B5925" s="13">
        <v>0</v>
      </c>
      <c r="C5925" s="13">
        <v>34000</v>
      </c>
    </row>
    <row r="5926" spans="1:3" x14ac:dyDescent="0.45">
      <c r="A5926" s="13">
        <v>0</v>
      </c>
      <c r="B5926" s="13">
        <v>0</v>
      </c>
      <c r="C5926" s="13">
        <v>34000</v>
      </c>
    </row>
    <row r="5927" spans="1:3" x14ac:dyDescent="0.45">
      <c r="A5927" s="13">
        <v>0</v>
      </c>
      <c r="B5927" s="13">
        <v>0</v>
      </c>
      <c r="C5927" s="13">
        <v>101000</v>
      </c>
    </row>
    <row r="5928" spans="1:3" x14ac:dyDescent="0.45">
      <c r="A5928" s="13">
        <v>0</v>
      </c>
      <c r="B5928" s="13">
        <v>0</v>
      </c>
      <c r="C5928" s="13">
        <v>89000</v>
      </c>
    </row>
    <row r="5929" spans="1:3" x14ac:dyDescent="0.45">
      <c r="A5929" s="13">
        <v>0</v>
      </c>
      <c r="B5929" s="13">
        <v>0</v>
      </c>
      <c r="C5929" s="13">
        <v>34000</v>
      </c>
    </row>
    <row r="5930" spans="1:3" x14ac:dyDescent="0.45">
      <c r="A5930" s="13">
        <v>0</v>
      </c>
      <c r="B5930" s="13">
        <v>0</v>
      </c>
      <c r="C5930" s="13">
        <v>34000</v>
      </c>
    </row>
    <row r="5931" spans="1:3" x14ac:dyDescent="0.45">
      <c r="A5931" s="13">
        <v>0</v>
      </c>
      <c r="B5931" s="13">
        <v>0</v>
      </c>
      <c r="C5931" s="13">
        <v>34000</v>
      </c>
    </row>
    <row r="5932" spans="1:3" x14ac:dyDescent="0.45">
      <c r="A5932" s="13">
        <v>0</v>
      </c>
      <c r="B5932" s="13">
        <v>0</v>
      </c>
      <c r="C5932" s="13">
        <v>24000</v>
      </c>
    </row>
    <row r="5933" spans="1:3" x14ac:dyDescent="0.45">
      <c r="A5933" s="13">
        <v>0</v>
      </c>
      <c r="B5933" s="13">
        <v>0</v>
      </c>
      <c r="C5933" s="13">
        <v>217000</v>
      </c>
    </row>
    <row r="5934" spans="1:3" x14ac:dyDescent="0.45">
      <c r="A5934" s="13">
        <v>0</v>
      </c>
      <c r="B5934" s="13">
        <v>0</v>
      </c>
      <c r="C5934" s="13">
        <v>217000</v>
      </c>
    </row>
    <row r="5935" spans="1:3" x14ac:dyDescent="0.45">
      <c r="A5935" s="13">
        <v>0</v>
      </c>
      <c r="B5935" s="13">
        <v>0</v>
      </c>
      <c r="C5935" s="13">
        <v>330000</v>
      </c>
    </row>
    <row r="5936" spans="1:3" x14ac:dyDescent="0.45">
      <c r="A5936" s="13">
        <v>0</v>
      </c>
      <c r="B5936" s="13">
        <v>0</v>
      </c>
      <c r="C5936" s="13">
        <v>217000</v>
      </c>
    </row>
    <row r="5937" spans="1:3" x14ac:dyDescent="0.45">
      <c r="A5937" s="13">
        <v>0</v>
      </c>
      <c r="B5937" s="13">
        <v>0</v>
      </c>
      <c r="C5937" s="13">
        <v>34000</v>
      </c>
    </row>
    <row r="5938" spans="1:3" x14ac:dyDescent="0.45">
      <c r="A5938" s="13">
        <v>0</v>
      </c>
      <c r="B5938" s="13">
        <v>0</v>
      </c>
      <c r="C5938" s="13">
        <v>34000</v>
      </c>
    </row>
    <row r="5939" spans="1:3" x14ac:dyDescent="0.45">
      <c r="A5939" s="13">
        <v>0</v>
      </c>
      <c r="B5939" s="13">
        <v>0</v>
      </c>
      <c r="C5939" s="13">
        <v>180000</v>
      </c>
    </row>
    <row r="5940" spans="1:3" x14ac:dyDescent="0.45">
      <c r="A5940" s="13">
        <v>0</v>
      </c>
      <c r="B5940" s="13">
        <v>0</v>
      </c>
      <c r="C5940" s="13">
        <v>24000</v>
      </c>
    </row>
    <row r="5941" spans="1:3" x14ac:dyDescent="0.45">
      <c r="A5941" s="13">
        <v>0</v>
      </c>
      <c r="B5941" s="13">
        <v>0</v>
      </c>
      <c r="C5941" s="13">
        <v>217000</v>
      </c>
    </row>
    <row r="5942" spans="1:3" x14ac:dyDescent="0.45">
      <c r="A5942" s="13">
        <v>0</v>
      </c>
      <c r="B5942" s="13">
        <v>0</v>
      </c>
      <c r="C5942" s="13">
        <v>64000</v>
      </c>
    </row>
    <row r="5943" spans="1:3" x14ac:dyDescent="0.45">
      <c r="A5943" s="13">
        <v>0</v>
      </c>
      <c r="B5943" s="13">
        <v>0</v>
      </c>
      <c r="C5943" s="13">
        <v>202000</v>
      </c>
    </row>
    <row r="5944" spans="1:3" x14ac:dyDescent="0.45">
      <c r="A5944" s="13">
        <v>0</v>
      </c>
      <c r="B5944" s="13">
        <v>0</v>
      </c>
      <c r="C5944" s="13">
        <v>166000</v>
      </c>
    </row>
    <row r="5945" spans="1:3" x14ac:dyDescent="0.45">
      <c r="A5945" s="13">
        <v>0</v>
      </c>
      <c r="B5945" s="13">
        <v>0</v>
      </c>
      <c r="C5945" s="13">
        <v>398000</v>
      </c>
    </row>
    <row r="5946" spans="1:3" x14ac:dyDescent="0.45">
      <c r="A5946" s="13">
        <v>0</v>
      </c>
      <c r="B5946" s="13">
        <v>0</v>
      </c>
      <c r="C5946" s="13">
        <v>330000</v>
      </c>
    </row>
    <row r="5947" spans="1:3" x14ac:dyDescent="0.45">
      <c r="A5947" s="13">
        <v>0</v>
      </c>
      <c r="B5947" s="13">
        <v>0</v>
      </c>
      <c r="C5947" s="13">
        <v>101000</v>
      </c>
    </row>
    <row r="5948" spans="1:3" x14ac:dyDescent="0.45">
      <c r="A5948" s="13">
        <v>0</v>
      </c>
      <c r="B5948" s="13">
        <v>0</v>
      </c>
      <c r="C5948" s="13">
        <v>217000</v>
      </c>
    </row>
    <row r="5949" spans="1:3" x14ac:dyDescent="0.45">
      <c r="A5949" s="13">
        <v>0</v>
      </c>
      <c r="B5949" s="13">
        <v>0</v>
      </c>
      <c r="C5949" s="13">
        <v>1399000</v>
      </c>
    </row>
    <row r="5950" spans="1:3" x14ac:dyDescent="0.45">
      <c r="A5950" s="13">
        <v>0</v>
      </c>
      <c r="B5950" s="13">
        <v>0</v>
      </c>
      <c r="C5950" s="13">
        <v>34000</v>
      </c>
    </row>
    <row r="5951" spans="1:3" x14ac:dyDescent="0.45">
      <c r="A5951" s="13">
        <v>0</v>
      </c>
      <c r="B5951" s="13">
        <v>0</v>
      </c>
      <c r="C5951" s="13">
        <v>34000</v>
      </c>
    </row>
    <row r="5952" spans="1:3" x14ac:dyDescent="0.45">
      <c r="A5952" s="13">
        <v>0</v>
      </c>
      <c r="B5952" s="13">
        <v>0</v>
      </c>
      <c r="C5952" s="13">
        <v>101000</v>
      </c>
    </row>
    <row r="5953" spans="1:3" x14ac:dyDescent="0.45">
      <c r="A5953" s="13">
        <v>0</v>
      </c>
      <c r="B5953" s="13">
        <v>0</v>
      </c>
      <c r="C5953" s="13">
        <v>30600</v>
      </c>
    </row>
    <row r="5954" spans="1:3" x14ac:dyDescent="0.45">
      <c r="A5954" s="13">
        <v>0</v>
      </c>
      <c r="B5954" s="13">
        <v>0</v>
      </c>
      <c r="C5954" s="13">
        <v>169000</v>
      </c>
    </row>
    <row r="5955" spans="1:3" x14ac:dyDescent="0.45">
      <c r="A5955" s="13">
        <v>0</v>
      </c>
      <c r="B5955" s="13">
        <v>0</v>
      </c>
      <c r="C5955" s="13">
        <v>61200</v>
      </c>
    </row>
    <row r="5956" spans="1:3" x14ac:dyDescent="0.45">
      <c r="A5956" s="13">
        <v>0</v>
      </c>
      <c r="B5956" s="13">
        <v>0</v>
      </c>
      <c r="C5956" s="13">
        <v>94000</v>
      </c>
    </row>
    <row r="5957" spans="1:3" x14ac:dyDescent="0.45">
      <c r="A5957" s="13">
        <v>0</v>
      </c>
      <c r="B5957" s="13">
        <v>0</v>
      </c>
      <c r="C5957" s="13">
        <v>156000</v>
      </c>
    </row>
    <row r="5958" spans="1:3" x14ac:dyDescent="0.45">
      <c r="A5958" s="13">
        <v>0</v>
      </c>
      <c r="B5958" s="13">
        <v>0</v>
      </c>
      <c r="C5958" s="13">
        <v>68000</v>
      </c>
    </row>
    <row r="5959" spans="1:3" x14ac:dyDescent="0.45">
      <c r="A5959" s="13">
        <v>0</v>
      </c>
      <c r="B5959" s="13">
        <v>0</v>
      </c>
      <c r="C5959" s="13">
        <v>30600</v>
      </c>
    </row>
    <row r="5960" spans="1:3" x14ac:dyDescent="0.45">
      <c r="A5960" s="13">
        <v>0</v>
      </c>
      <c r="B5960" s="13">
        <v>0</v>
      </c>
      <c r="C5960" s="13">
        <v>30600</v>
      </c>
    </row>
    <row r="5961" spans="1:3" x14ac:dyDescent="0.45">
      <c r="A5961" s="13">
        <v>0</v>
      </c>
      <c r="B5961" s="13">
        <v>0</v>
      </c>
      <c r="C5961" s="13">
        <v>30600</v>
      </c>
    </row>
    <row r="5962" spans="1:3" x14ac:dyDescent="0.45">
      <c r="A5962" s="13">
        <v>0</v>
      </c>
      <c r="B5962" s="13">
        <v>0</v>
      </c>
      <c r="C5962" s="13">
        <v>169000</v>
      </c>
    </row>
    <row r="5963" spans="1:3" x14ac:dyDescent="0.45">
      <c r="A5963" s="13">
        <v>0</v>
      </c>
      <c r="B5963" s="13">
        <v>0</v>
      </c>
      <c r="C5963" s="13">
        <v>268000</v>
      </c>
    </row>
    <row r="5964" spans="1:3" x14ac:dyDescent="0.45">
      <c r="A5964" s="13">
        <v>0</v>
      </c>
      <c r="B5964" s="13">
        <v>0</v>
      </c>
      <c r="C5964" s="13">
        <v>14400</v>
      </c>
    </row>
    <row r="5965" spans="1:3" x14ac:dyDescent="0.45">
      <c r="A5965" s="13">
        <v>0</v>
      </c>
      <c r="B5965" s="13">
        <v>0</v>
      </c>
      <c r="C5965" s="13">
        <v>268000</v>
      </c>
    </row>
    <row r="5966" spans="1:3" x14ac:dyDescent="0.45">
      <c r="A5966" s="13">
        <v>0</v>
      </c>
      <c r="B5966" s="13">
        <v>0</v>
      </c>
      <c r="C5966" s="13">
        <v>60000</v>
      </c>
    </row>
    <row r="5967" spans="1:3" x14ac:dyDescent="0.45">
      <c r="A5967" s="13">
        <v>0</v>
      </c>
      <c r="B5967" s="13">
        <v>0</v>
      </c>
      <c r="C5967" s="13">
        <v>30600</v>
      </c>
    </row>
    <row r="5968" spans="1:3" x14ac:dyDescent="0.45">
      <c r="A5968" s="13">
        <v>0</v>
      </c>
      <c r="B5968" s="13">
        <v>0</v>
      </c>
      <c r="C5968" s="13">
        <v>122400</v>
      </c>
    </row>
    <row r="5969" spans="1:3" x14ac:dyDescent="0.45">
      <c r="A5969" s="13">
        <v>0</v>
      </c>
      <c r="B5969" s="13">
        <v>0</v>
      </c>
      <c r="C5969" s="13">
        <v>398000</v>
      </c>
    </row>
    <row r="5970" spans="1:3" x14ac:dyDescent="0.45">
      <c r="A5970" s="13">
        <v>0</v>
      </c>
      <c r="B5970" s="13">
        <v>0</v>
      </c>
      <c r="C5970" s="13">
        <v>58000</v>
      </c>
    </row>
    <row r="5971" spans="1:3" x14ac:dyDescent="0.45">
      <c r="A5971" s="13">
        <v>0</v>
      </c>
      <c r="B5971" s="13">
        <v>0</v>
      </c>
      <c r="C5971" s="13">
        <v>74000</v>
      </c>
    </row>
    <row r="5972" spans="1:3" x14ac:dyDescent="0.45">
      <c r="A5972" s="13">
        <v>0</v>
      </c>
      <c r="B5972" s="13">
        <v>0</v>
      </c>
      <c r="C5972" s="13">
        <v>36000</v>
      </c>
    </row>
    <row r="5973" spans="1:3" x14ac:dyDescent="0.45">
      <c r="A5973" s="13">
        <v>0</v>
      </c>
      <c r="B5973" s="13">
        <v>0</v>
      </c>
      <c r="C5973" s="13">
        <v>195000</v>
      </c>
    </row>
    <row r="5974" spans="1:3" x14ac:dyDescent="0.45">
      <c r="A5974" s="13">
        <v>0</v>
      </c>
      <c r="B5974" s="13">
        <v>0</v>
      </c>
      <c r="C5974" s="13">
        <v>330000</v>
      </c>
    </row>
    <row r="5975" spans="1:3" x14ac:dyDescent="0.45">
      <c r="A5975" s="13">
        <v>0</v>
      </c>
      <c r="B5975" s="13">
        <v>0</v>
      </c>
      <c r="C5975" s="13">
        <v>398000</v>
      </c>
    </row>
    <row r="5976" spans="1:3" x14ac:dyDescent="0.45">
      <c r="A5976" s="13">
        <v>0</v>
      </c>
      <c r="B5976" s="13">
        <v>0</v>
      </c>
      <c r="C5976" s="13">
        <v>12000</v>
      </c>
    </row>
    <row r="5977" spans="1:3" x14ac:dyDescent="0.45">
      <c r="A5977" s="13">
        <v>0</v>
      </c>
      <c r="B5977" s="13">
        <v>0</v>
      </c>
      <c r="C5977" s="13">
        <v>398000</v>
      </c>
    </row>
    <row r="5978" spans="1:3" x14ac:dyDescent="0.45">
      <c r="A5978" s="13">
        <v>0</v>
      </c>
      <c r="B5978" s="13">
        <v>0</v>
      </c>
      <c r="C5978" s="13">
        <v>120000</v>
      </c>
    </row>
    <row r="5979" spans="1:3" x14ac:dyDescent="0.45">
      <c r="A5979" s="13">
        <v>0</v>
      </c>
      <c r="B5979" s="13">
        <v>0</v>
      </c>
      <c r="C5979" s="13">
        <v>204000</v>
      </c>
    </row>
    <row r="5980" spans="1:3" x14ac:dyDescent="0.45">
      <c r="A5980" s="13">
        <v>0</v>
      </c>
      <c r="B5980" s="13">
        <v>0</v>
      </c>
      <c r="C5980" s="13">
        <v>61200</v>
      </c>
    </row>
    <row r="5981" spans="1:3" x14ac:dyDescent="0.45">
      <c r="A5981" s="13">
        <v>0</v>
      </c>
      <c r="B5981" s="13">
        <v>0</v>
      </c>
      <c r="C5981" s="13">
        <v>34000</v>
      </c>
    </row>
    <row r="5982" spans="1:3" x14ac:dyDescent="0.45">
      <c r="A5982" s="13">
        <v>0</v>
      </c>
      <c r="B5982" s="13">
        <v>0</v>
      </c>
      <c r="C5982" s="13">
        <v>34000</v>
      </c>
    </row>
    <row r="5983" spans="1:3" x14ac:dyDescent="0.45">
      <c r="A5983" s="13">
        <v>0</v>
      </c>
      <c r="B5983" s="13">
        <v>0</v>
      </c>
      <c r="C5983" s="13">
        <v>398000</v>
      </c>
    </row>
    <row r="5984" spans="1:3" x14ac:dyDescent="0.45">
      <c r="A5984" s="13">
        <v>0</v>
      </c>
      <c r="B5984" s="13">
        <v>0</v>
      </c>
      <c r="C5984" s="13">
        <v>330000</v>
      </c>
    </row>
    <row r="5985" spans="1:3" x14ac:dyDescent="0.45">
      <c r="A5985" s="13">
        <v>0</v>
      </c>
      <c r="B5985" s="13">
        <v>0</v>
      </c>
      <c r="C5985" s="13">
        <v>34000</v>
      </c>
    </row>
    <row r="5986" spans="1:3" x14ac:dyDescent="0.45">
      <c r="A5986" s="13">
        <v>0</v>
      </c>
      <c r="B5986" s="13">
        <v>0</v>
      </c>
      <c r="C5986" s="13">
        <v>34000</v>
      </c>
    </row>
    <row r="5987" spans="1:3" x14ac:dyDescent="0.45">
      <c r="A5987" s="13">
        <v>0</v>
      </c>
      <c r="B5987" s="13">
        <v>0</v>
      </c>
      <c r="C5987" s="13">
        <v>398000</v>
      </c>
    </row>
    <row r="5988" spans="1:3" x14ac:dyDescent="0.45">
      <c r="A5988" s="13">
        <v>0</v>
      </c>
      <c r="B5988" s="13">
        <v>0</v>
      </c>
      <c r="C5988" s="13">
        <v>217000</v>
      </c>
    </row>
    <row r="5989" spans="1:3" x14ac:dyDescent="0.45">
      <c r="A5989" s="13">
        <v>0</v>
      </c>
      <c r="B5989" s="13">
        <v>0</v>
      </c>
      <c r="C5989" s="13">
        <v>217000</v>
      </c>
    </row>
    <row r="5990" spans="1:3" x14ac:dyDescent="0.45">
      <c r="A5990" s="13">
        <v>0</v>
      </c>
      <c r="B5990" s="13">
        <v>0</v>
      </c>
      <c r="C5990" s="13">
        <v>217000</v>
      </c>
    </row>
    <row r="5991" spans="1:3" x14ac:dyDescent="0.45">
      <c r="A5991" s="13">
        <v>0</v>
      </c>
      <c r="B5991" s="13">
        <v>0</v>
      </c>
      <c r="C5991" s="13">
        <v>34000</v>
      </c>
    </row>
    <row r="5992" spans="1:3" x14ac:dyDescent="0.45">
      <c r="A5992" s="13">
        <v>0</v>
      </c>
      <c r="B5992" s="13">
        <v>0</v>
      </c>
      <c r="C5992" s="13">
        <v>169000</v>
      </c>
    </row>
    <row r="5993" spans="1:3" x14ac:dyDescent="0.45">
      <c r="A5993" s="13">
        <v>0</v>
      </c>
      <c r="B5993" s="13">
        <v>0</v>
      </c>
      <c r="C5993" s="13">
        <v>1399000</v>
      </c>
    </row>
    <row r="5994" spans="1:3" x14ac:dyDescent="0.45">
      <c r="A5994" s="13">
        <v>0</v>
      </c>
      <c r="B5994" s="13">
        <v>0</v>
      </c>
      <c r="C5994" s="13">
        <v>74000</v>
      </c>
    </row>
    <row r="5995" spans="1:3" x14ac:dyDescent="0.45">
      <c r="A5995" s="13">
        <v>0</v>
      </c>
      <c r="B5995" s="13">
        <v>0</v>
      </c>
      <c r="C5995" s="13">
        <v>145000</v>
      </c>
    </row>
    <row r="5996" spans="1:3" x14ac:dyDescent="0.45">
      <c r="A5996" s="13">
        <v>0</v>
      </c>
      <c r="B5996" s="13">
        <v>0</v>
      </c>
      <c r="C5996" s="13">
        <v>24000</v>
      </c>
    </row>
    <row r="5997" spans="1:3" x14ac:dyDescent="0.45">
      <c r="A5997" s="13">
        <v>0</v>
      </c>
      <c r="B5997" s="13">
        <v>0</v>
      </c>
      <c r="C5997" s="13">
        <v>799000</v>
      </c>
    </row>
    <row r="5998" spans="1:3" x14ac:dyDescent="0.45">
      <c r="A5998" s="13">
        <v>0</v>
      </c>
      <c r="B5998" s="13">
        <v>0</v>
      </c>
      <c r="C5998" s="13">
        <v>34000</v>
      </c>
    </row>
    <row r="5999" spans="1:3" x14ac:dyDescent="0.45">
      <c r="A5999" s="13">
        <v>0</v>
      </c>
      <c r="B5999" s="13">
        <v>0</v>
      </c>
      <c r="C5999" s="13">
        <v>398000</v>
      </c>
    </row>
    <row r="6000" spans="1:3" x14ac:dyDescent="0.45">
      <c r="A6000" s="13">
        <v>0</v>
      </c>
      <c r="B6000" s="13">
        <v>0</v>
      </c>
      <c r="C6000" s="13">
        <v>169000</v>
      </c>
    </row>
    <row r="6001" spans="1:3" x14ac:dyDescent="0.45">
      <c r="A6001" s="13">
        <v>0</v>
      </c>
      <c r="B6001" s="13">
        <v>0</v>
      </c>
      <c r="C6001" s="13">
        <v>16000</v>
      </c>
    </row>
    <row r="6002" spans="1:3" x14ac:dyDescent="0.45">
      <c r="A6002" s="13">
        <v>0</v>
      </c>
      <c r="B6002" s="13">
        <v>0</v>
      </c>
      <c r="C6002" s="13">
        <v>34000</v>
      </c>
    </row>
    <row r="6003" spans="1:3" x14ac:dyDescent="0.45">
      <c r="A6003" s="13">
        <v>0</v>
      </c>
      <c r="B6003" s="13">
        <v>0</v>
      </c>
      <c r="C6003" s="13">
        <v>32000</v>
      </c>
    </row>
    <row r="6004" spans="1:3" x14ac:dyDescent="0.45">
      <c r="A6004" s="13">
        <v>0</v>
      </c>
      <c r="B6004" s="13">
        <v>0</v>
      </c>
      <c r="C6004" s="13">
        <v>166000</v>
      </c>
    </row>
    <row r="6005" spans="1:3" x14ac:dyDescent="0.45">
      <c r="A6005" s="13">
        <v>0</v>
      </c>
      <c r="B6005" s="13">
        <v>0</v>
      </c>
      <c r="C6005" s="13">
        <v>136000</v>
      </c>
    </row>
    <row r="6006" spans="1:3" x14ac:dyDescent="0.45">
      <c r="A6006" s="13">
        <v>0</v>
      </c>
      <c r="B6006" s="13">
        <v>0</v>
      </c>
      <c r="C6006" s="13">
        <v>34000</v>
      </c>
    </row>
    <row r="6007" spans="1:3" x14ac:dyDescent="0.45">
      <c r="A6007" s="13">
        <v>0</v>
      </c>
      <c r="B6007" s="13">
        <v>0</v>
      </c>
      <c r="C6007" s="13">
        <v>169000</v>
      </c>
    </row>
    <row r="6008" spans="1:3" x14ac:dyDescent="0.45">
      <c r="A6008" s="13">
        <v>0</v>
      </c>
      <c r="B6008" s="13">
        <v>0</v>
      </c>
      <c r="C6008" s="13">
        <v>34000</v>
      </c>
    </row>
    <row r="6009" spans="1:3" x14ac:dyDescent="0.45">
      <c r="A6009" s="13">
        <v>0</v>
      </c>
      <c r="B6009" s="13">
        <v>0</v>
      </c>
      <c r="C6009" s="13">
        <v>169000</v>
      </c>
    </row>
    <row r="6010" spans="1:3" x14ac:dyDescent="0.45">
      <c r="A6010" s="13">
        <v>0</v>
      </c>
      <c r="B6010" s="13">
        <v>0</v>
      </c>
      <c r="C6010" s="13">
        <v>34000</v>
      </c>
    </row>
    <row r="6011" spans="1:3" x14ac:dyDescent="0.45">
      <c r="A6011" s="13">
        <v>0</v>
      </c>
      <c r="B6011" s="13">
        <v>0</v>
      </c>
      <c r="C6011" s="13">
        <v>55000</v>
      </c>
    </row>
    <row r="6012" spans="1:3" x14ac:dyDescent="0.45">
      <c r="A6012" s="13">
        <v>0</v>
      </c>
      <c r="B6012" s="13">
        <v>0</v>
      </c>
      <c r="C6012" s="13">
        <v>22000</v>
      </c>
    </row>
    <row r="6013" spans="1:3" x14ac:dyDescent="0.45">
      <c r="A6013" s="13">
        <v>0</v>
      </c>
      <c r="B6013" s="13">
        <v>0</v>
      </c>
      <c r="C6013" s="13">
        <v>32000</v>
      </c>
    </row>
    <row r="6014" spans="1:3" x14ac:dyDescent="0.45">
      <c r="A6014" s="13">
        <v>0</v>
      </c>
      <c r="B6014" s="13">
        <v>0</v>
      </c>
      <c r="C6014" s="13">
        <v>70000</v>
      </c>
    </row>
    <row r="6015" spans="1:3" x14ac:dyDescent="0.45">
      <c r="A6015" s="13">
        <v>0</v>
      </c>
      <c r="B6015" s="13">
        <v>0</v>
      </c>
      <c r="C6015" s="13">
        <v>16000</v>
      </c>
    </row>
    <row r="6016" spans="1:3" x14ac:dyDescent="0.45">
      <c r="A6016" s="13">
        <v>0</v>
      </c>
      <c r="B6016" s="13">
        <v>0</v>
      </c>
      <c r="C6016" s="13">
        <v>398000</v>
      </c>
    </row>
    <row r="6017" spans="1:3" x14ac:dyDescent="0.45">
      <c r="A6017" s="13">
        <v>0</v>
      </c>
      <c r="B6017" s="13">
        <v>0</v>
      </c>
      <c r="C6017" s="13">
        <v>22000</v>
      </c>
    </row>
    <row r="6018" spans="1:3" x14ac:dyDescent="0.45">
      <c r="A6018" s="13">
        <v>0</v>
      </c>
      <c r="B6018" s="13">
        <v>0</v>
      </c>
      <c r="C6018" s="13">
        <v>83000</v>
      </c>
    </row>
    <row r="6019" spans="1:3" x14ac:dyDescent="0.45">
      <c r="A6019" s="13">
        <v>0</v>
      </c>
      <c r="B6019" s="13">
        <v>0</v>
      </c>
      <c r="C6019" s="13">
        <v>145000</v>
      </c>
    </row>
    <row r="6020" spans="1:3" x14ac:dyDescent="0.45">
      <c r="A6020" s="13">
        <v>0</v>
      </c>
      <c r="B6020" s="13">
        <v>0</v>
      </c>
      <c r="C6020" s="13">
        <v>169000</v>
      </c>
    </row>
    <row r="6021" spans="1:3" x14ac:dyDescent="0.45">
      <c r="A6021" s="13">
        <v>0</v>
      </c>
      <c r="B6021" s="13">
        <v>0</v>
      </c>
      <c r="C6021" s="13">
        <v>169000</v>
      </c>
    </row>
    <row r="6022" spans="1:3" x14ac:dyDescent="0.45">
      <c r="A6022" s="13">
        <v>0</v>
      </c>
      <c r="B6022" s="13">
        <v>0</v>
      </c>
      <c r="C6022" s="13">
        <v>34000</v>
      </c>
    </row>
    <row r="6023" spans="1:3" x14ac:dyDescent="0.45">
      <c r="A6023" s="13">
        <v>0</v>
      </c>
      <c r="B6023" s="13">
        <v>0</v>
      </c>
      <c r="C6023" s="13">
        <v>110000</v>
      </c>
    </row>
    <row r="6024" spans="1:3" x14ac:dyDescent="0.45">
      <c r="A6024" s="13">
        <v>0</v>
      </c>
      <c r="B6024" s="13">
        <v>0</v>
      </c>
      <c r="C6024" s="13">
        <v>128000</v>
      </c>
    </row>
    <row r="6025" spans="1:3" x14ac:dyDescent="0.45">
      <c r="A6025" s="13">
        <v>0</v>
      </c>
      <c r="B6025" s="13">
        <v>0</v>
      </c>
      <c r="C6025" s="13">
        <v>145000</v>
      </c>
    </row>
    <row r="6026" spans="1:3" x14ac:dyDescent="0.45">
      <c r="A6026" s="13">
        <v>0</v>
      </c>
      <c r="B6026" s="13">
        <v>0</v>
      </c>
      <c r="C6026" s="13">
        <v>34000</v>
      </c>
    </row>
    <row r="6027" spans="1:3" x14ac:dyDescent="0.45">
      <c r="A6027" s="13">
        <v>0</v>
      </c>
      <c r="B6027" s="13">
        <v>0</v>
      </c>
      <c r="C6027" s="13">
        <v>494000</v>
      </c>
    </row>
    <row r="6028" spans="1:3" x14ac:dyDescent="0.45">
      <c r="A6028" s="13">
        <v>0</v>
      </c>
      <c r="B6028" s="13">
        <v>0</v>
      </c>
      <c r="C6028" s="13">
        <v>217000</v>
      </c>
    </row>
    <row r="6029" spans="1:3" x14ac:dyDescent="0.45">
      <c r="A6029" s="13">
        <v>0</v>
      </c>
      <c r="B6029" s="13">
        <v>0</v>
      </c>
      <c r="C6029" s="13">
        <v>406000</v>
      </c>
    </row>
    <row r="6030" spans="1:3" x14ac:dyDescent="0.45">
      <c r="A6030" s="13">
        <v>0</v>
      </c>
      <c r="B6030" s="13">
        <v>0</v>
      </c>
      <c r="C6030" s="13">
        <v>41000</v>
      </c>
    </row>
    <row r="6031" spans="1:3" x14ac:dyDescent="0.45">
      <c r="A6031" s="13">
        <v>0</v>
      </c>
      <c r="B6031" s="13">
        <v>0</v>
      </c>
      <c r="C6031" s="13">
        <v>398000</v>
      </c>
    </row>
    <row r="6032" spans="1:3" x14ac:dyDescent="0.45">
      <c r="A6032" s="13">
        <v>0</v>
      </c>
      <c r="B6032" s="13">
        <v>0</v>
      </c>
      <c r="C6032" s="13">
        <v>83000</v>
      </c>
    </row>
    <row r="6033" spans="1:3" x14ac:dyDescent="0.45">
      <c r="A6033" s="13">
        <v>0</v>
      </c>
      <c r="B6033" s="13">
        <v>0</v>
      </c>
      <c r="C6033" s="13">
        <v>68000</v>
      </c>
    </row>
    <row r="6034" spans="1:3" x14ac:dyDescent="0.45">
      <c r="A6034" s="13">
        <v>0</v>
      </c>
      <c r="B6034" s="13">
        <v>0</v>
      </c>
      <c r="C6034" s="13">
        <v>494000</v>
      </c>
    </row>
    <row r="6035" spans="1:3" x14ac:dyDescent="0.45">
      <c r="A6035" s="13">
        <v>0</v>
      </c>
      <c r="B6035" s="13">
        <v>0</v>
      </c>
      <c r="C6035" s="13">
        <v>32000</v>
      </c>
    </row>
    <row r="6036" spans="1:3" x14ac:dyDescent="0.45">
      <c r="A6036" s="13">
        <v>0</v>
      </c>
      <c r="B6036" s="13">
        <v>0</v>
      </c>
      <c r="C6036" s="13">
        <v>44000</v>
      </c>
    </row>
    <row r="6037" spans="1:3" x14ac:dyDescent="0.45">
      <c r="A6037" s="13">
        <v>0</v>
      </c>
      <c r="B6037" s="13">
        <v>0</v>
      </c>
      <c r="C6037" s="13">
        <v>16000</v>
      </c>
    </row>
    <row r="6038" spans="1:3" x14ac:dyDescent="0.45">
      <c r="A6038" s="13">
        <v>0</v>
      </c>
      <c r="B6038" s="13">
        <v>0</v>
      </c>
      <c r="C6038" s="13">
        <v>90000</v>
      </c>
    </row>
    <row r="6039" spans="1:3" x14ac:dyDescent="0.45">
      <c r="A6039" s="13">
        <v>0</v>
      </c>
      <c r="B6039" s="13">
        <v>0</v>
      </c>
      <c r="C6039" s="13">
        <v>330000</v>
      </c>
    </row>
    <row r="6040" spans="1:3" x14ac:dyDescent="0.45">
      <c r="A6040" s="13">
        <v>0</v>
      </c>
      <c r="B6040" s="13">
        <v>0</v>
      </c>
      <c r="C6040" s="13">
        <v>330000</v>
      </c>
    </row>
    <row r="6041" spans="1:3" x14ac:dyDescent="0.45">
      <c r="A6041" s="13">
        <v>0</v>
      </c>
      <c r="B6041" s="13">
        <v>0</v>
      </c>
      <c r="C6041" s="13">
        <v>249000</v>
      </c>
    </row>
    <row r="6042" spans="1:3" x14ac:dyDescent="0.45">
      <c r="A6042" s="13">
        <v>0</v>
      </c>
      <c r="B6042" s="13">
        <v>0</v>
      </c>
      <c r="C6042" s="13">
        <v>16000</v>
      </c>
    </row>
    <row r="6043" spans="1:3" x14ac:dyDescent="0.45">
      <c r="A6043" s="13">
        <v>0</v>
      </c>
      <c r="B6043" s="13">
        <v>0</v>
      </c>
      <c r="C6043" s="13">
        <v>398000</v>
      </c>
    </row>
    <row r="6044" spans="1:3" x14ac:dyDescent="0.45">
      <c r="A6044" s="13">
        <v>0</v>
      </c>
      <c r="B6044" s="13">
        <v>0</v>
      </c>
      <c r="C6044" s="13">
        <v>58000</v>
      </c>
    </row>
    <row r="6045" spans="1:3" x14ac:dyDescent="0.45">
      <c r="A6045" s="13">
        <v>0</v>
      </c>
      <c r="B6045" s="13">
        <v>0</v>
      </c>
      <c r="C6045" s="13">
        <v>74000</v>
      </c>
    </row>
    <row r="6046" spans="1:3" x14ac:dyDescent="0.45">
      <c r="A6046" s="13">
        <v>0</v>
      </c>
      <c r="B6046" s="13">
        <v>0</v>
      </c>
      <c r="C6046" s="13">
        <v>83000</v>
      </c>
    </row>
    <row r="6047" spans="1:3" x14ac:dyDescent="0.45">
      <c r="A6047" s="13">
        <v>0</v>
      </c>
      <c r="B6047" s="13">
        <v>0</v>
      </c>
      <c r="C6047" s="13">
        <v>34000</v>
      </c>
    </row>
    <row r="6048" spans="1:3" x14ac:dyDescent="0.45">
      <c r="A6048" s="13">
        <v>0</v>
      </c>
      <c r="B6048" s="13">
        <v>0</v>
      </c>
      <c r="C6048" s="13">
        <v>83000</v>
      </c>
    </row>
    <row r="6049" spans="1:3" x14ac:dyDescent="0.45">
      <c r="A6049" s="13">
        <v>0</v>
      </c>
      <c r="B6049" s="13">
        <v>0</v>
      </c>
      <c r="C6049" s="13">
        <v>60000</v>
      </c>
    </row>
    <row r="6050" spans="1:3" x14ac:dyDescent="0.45">
      <c r="A6050" s="13">
        <v>0</v>
      </c>
      <c r="B6050" s="13">
        <v>0</v>
      </c>
      <c r="C6050" s="13">
        <v>330000</v>
      </c>
    </row>
    <row r="6051" spans="1:3" x14ac:dyDescent="0.45">
      <c r="A6051" s="13">
        <v>0</v>
      </c>
      <c r="B6051" s="13">
        <v>0</v>
      </c>
      <c r="C6051" s="13">
        <v>169000</v>
      </c>
    </row>
    <row r="6052" spans="1:3" x14ac:dyDescent="0.45">
      <c r="A6052" s="13">
        <v>0</v>
      </c>
      <c r="B6052" s="13">
        <v>0</v>
      </c>
      <c r="C6052" s="13">
        <v>70000</v>
      </c>
    </row>
    <row r="6053" spans="1:3" x14ac:dyDescent="0.45">
      <c r="A6053" s="13">
        <v>0</v>
      </c>
      <c r="B6053" s="13">
        <v>0</v>
      </c>
      <c r="C6053" s="13">
        <v>34000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D6053"/>
  <sheetViews>
    <sheetView workbookViewId="0">
      <selection sqref="A1:D1"/>
    </sheetView>
  </sheetViews>
  <sheetFormatPr defaultRowHeight="14.25" x14ac:dyDescent="0.45"/>
  <cols>
    <col min="2" max="2" width="14.59765625" bestFit="1" customWidth="1"/>
  </cols>
  <sheetData>
    <row r="1" spans="1:4" x14ac:dyDescent="0.45">
      <c r="A1" t="s">
        <v>4609</v>
      </c>
      <c r="B1" t="s">
        <v>4610</v>
      </c>
      <c r="C1" t="s">
        <v>4591</v>
      </c>
      <c r="D1" t="s">
        <v>8674</v>
      </c>
    </row>
    <row r="2" spans="1:4" x14ac:dyDescent="0.45">
      <c r="A2" t="s">
        <v>4611</v>
      </c>
      <c r="B2" t="s">
        <v>8611</v>
      </c>
      <c r="C2" t="s">
        <v>5</v>
      </c>
      <c r="D2">
        <v>73000</v>
      </c>
    </row>
    <row r="3" spans="1:4" x14ac:dyDescent="0.45">
      <c r="A3" t="s">
        <v>4612</v>
      </c>
      <c r="B3" t="s">
        <v>8612</v>
      </c>
      <c r="C3" t="s">
        <v>7</v>
      </c>
      <c r="D3">
        <v>106506</v>
      </c>
    </row>
    <row r="4" spans="1:4" x14ac:dyDescent="0.45">
      <c r="A4" t="s">
        <v>4612</v>
      </c>
      <c r="B4" t="s">
        <v>8612</v>
      </c>
      <c r="C4" t="s">
        <v>7</v>
      </c>
      <c r="D4">
        <v>54900</v>
      </c>
    </row>
    <row r="5" spans="1:4" x14ac:dyDescent="0.45">
      <c r="A5" t="s">
        <v>4613</v>
      </c>
      <c r="B5" t="s">
        <v>8613</v>
      </c>
      <c r="C5" t="s">
        <v>9</v>
      </c>
      <c r="D5">
        <v>208300</v>
      </c>
    </row>
    <row r="6" spans="1:4" x14ac:dyDescent="0.45">
      <c r="A6" t="s">
        <v>4614</v>
      </c>
      <c r="B6" t="s">
        <v>8611</v>
      </c>
      <c r="C6" t="s">
        <v>7</v>
      </c>
      <c r="D6">
        <v>90792</v>
      </c>
    </row>
    <row r="7" spans="1:4" x14ac:dyDescent="0.45">
      <c r="A7" t="s">
        <v>4614</v>
      </c>
      <c r="B7" t="s">
        <v>8611</v>
      </c>
      <c r="C7" t="s">
        <v>7</v>
      </c>
      <c r="D7">
        <v>43200</v>
      </c>
    </row>
    <row r="8" spans="1:4" x14ac:dyDescent="0.45">
      <c r="A8" t="s">
        <v>4615</v>
      </c>
      <c r="B8" t="s">
        <v>8614</v>
      </c>
      <c r="C8" t="s">
        <v>7</v>
      </c>
      <c r="D8">
        <v>111744</v>
      </c>
    </row>
    <row r="9" spans="1:4" x14ac:dyDescent="0.45">
      <c r="A9" t="s">
        <v>4615</v>
      </c>
      <c r="B9" t="s">
        <v>8614</v>
      </c>
      <c r="C9" t="s">
        <v>7</v>
      </c>
      <c r="D9">
        <v>111744</v>
      </c>
    </row>
    <row r="10" spans="1:4" x14ac:dyDescent="0.45">
      <c r="A10" t="s">
        <v>4615</v>
      </c>
      <c r="B10" t="s">
        <v>8614</v>
      </c>
      <c r="C10" t="s">
        <v>7</v>
      </c>
      <c r="D10">
        <v>57600</v>
      </c>
    </row>
    <row r="11" spans="1:4" x14ac:dyDescent="0.45">
      <c r="A11" t="s">
        <v>4616</v>
      </c>
      <c r="B11" t="s">
        <v>8611</v>
      </c>
      <c r="C11" t="s">
        <v>5</v>
      </c>
      <c r="D11">
        <v>172800</v>
      </c>
    </row>
    <row r="12" spans="1:4" x14ac:dyDescent="0.45">
      <c r="A12" t="s">
        <v>4617</v>
      </c>
      <c r="B12" t="s">
        <v>8611</v>
      </c>
      <c r="C12" t="s">
        <v>9</v>
      </c>
      <c r="D12">
        <v>208300</v>
      </c>
    </row>
    <row r="13" spans="1:4" x14ac:dyDescent="0.45">
      <c r="A13" t="s">
        <v>4618</v>
      </c>
      <c r="B13" t="s">
        <v>8615</v>
      </c>
      <c r="C13" t="s">
        <v>17</v>
      </c>
      <c r="D13">
        <v>474200</v>
      </c>
    </row>
    <row r="14" spans="1:4" x14ac:dyDescent="0.45">
      <c r="A14" t="s">
        <v>4619</v>
      </c>
      <c r="B14" t="s">
        <v>8616</v>
      </c>
      <c r="C14" t="s">
        <v>9</v>
      </c>
      <c r="D14">
        <v>208300</v>
      </c>
    </row>
    <row r="15" spans="1:4" x14ac:dyDescent="0.45">
      <c r="A15" t="s">
        <v>4620</v>
      </c>
      <c r="B15" t="s">
        <v>8611</v>
      </c>
      <c r="C15" t="s">
        <v>9</v>
      </c>
      <c r="D15">
        <v>208300</v>
      </c>
    </row>
    <row r="16" spans="1:4" x14ac:dyDescent="0.45">
      <c r="A16" t="s">
        <v>4621</v>
      </c>
      <c r="B16" t="s">
        <v>8611</v>
      </c>
      <c r="C16" t="s">
        <v>9</v>
      </c>
      <c r="D16">
        <v>208300</v>
      </c>
    </row>
    <row r="17" spans="1:4" x14ac:dyDescent="0.45">
      <c r="A17" t="s">
        <v>4622</v>
      </c>
      <c r="B17" t="s">
        <v>8617</v>
      </c>
      <c r="C17" t="s">
        <v>5</v>
      </c>
      <c r="D17">
        <v>104400</v>
      </c>
    </row>
    <row r="18" spans="1:4" x14ac:dyDescent="0.45">
      <c r="A18" t="s">
        <v>4623</v>
      </c>
      <c r="B18" t="s">
        <v>8618</v>
      </c>
      <c r="C18" t="s">
        <v>24</v>
      </c>
      <c r="D18">
        <v>406000</v>
      </c>
    </row>
    <row r="19" spans="1:4" x14ac:dyDescent="0.45">
      <c r="A19" t="s">
        <v>4624</v>
      </c>
      <c r="B19" t="s">
        <v>8617</v>
      </c>
      <c r="C19" t="s">
        <v>26</v>
      </c>
      <c r="D19">
        <v>63000</v>
      </c>
    </row>
    <row r="20" spans="1:4" x14ac:dyDescent="0.45">
      <c r="A20" t="s">
        <v>4624</v>
      </c>
      <c r="B20" t="s">
        <v>8617</v>
      </c>
      <c r="C20" t="s">
        <v>27</v>
      </c>
      <c r="D20">
        <v>382000</v>
      </c>
    </row>
    <row r="21" spans="1:4" x14ac:dyDescent="0.45">
      <c r="A21" t="s">
        <v>4625</v>
      </c>
      <c r="B21" t="s">
        <v>8611</v>
      </c>
      <c r="C21" t="s">
        <v>7</v>
      </c>
      <c r="D21">
        <v>35793</v>
      </c>
    </row>
    <row r="22" spans="1:4" x14ac:dyDescent="0.45">
      <c r="A22" t="s">
        <v>4625</v>
      </c>
      <c r="B22" t="s">
        <v>8611</v>
      </c>
      <c r="C22" t="s">
        <v>7</v>
      </c>
      <c r="D22">
        <v>62080</v>
      </c>
    </row>
    <row r="23" spans="1:4" x14ac:dyDescent="0.45">
      <c r="A23" t="s">
        <v>4625</v>
      </c>
      <c r="B23" t="s">
        <v>8611</v>
      </c>
      <c r="C23" t="s">
        <v>7</v>
      </c>
      <c r="D23">
        <v>34000</v>
      </c>
    </row>
    <row r="24" spans="1:4" x14ac:dyDescent="0.45">
      <c r="A24" t="s">
        <v>4626</v>
      </c>
      <c r="B24" t="s">
        <v>8619</v>
      </c>
      <c r="C24" t="s">
        <v>7</v>
      </c>
      <c r="D24">
        <v>55872</v>
      </c>
    </row>
    <row r="25" spans="1:4" x14ac:dyDescent="0.45">
      <c r="A25" t="s">
        <v>4626</v>
      </c>
      <c r="B25" t="s">
        <v>8619</v>
      </c>
      <c r="C25" t="s">
        <v>7</v>
      </c>
      <c r="D25">
        <v>45396</v>
      </c>
    </row>
    <row r="26" spans="1:4" x14ac:dyDescent="0.45">
      <c r="A26" t="s">
        <v>4626</v>
      </c>
      <c r="B26" t="s">
        <v>8619</v>
      </c>
      <c r="C26" t="s">
        <v>7</v>
      </c>
      <c r="D26">
        <v>46800</v>
      </c>
    </row>
    <row r="27" spans="1:4" x14ac:dyDescent="0.45">
      <c r="A27" t="s">
        <v>4627</v>
      </c>
      <c r="B27" t="s">
        <v>8611</v>
      </c>
      <c r="C27" t="s">
        <v>5</v>
      </c>
      <c r="D27">
        <v>131400</v>
      </c>
    </row>
    <row r="28" spans="1:4" x14ac:dyDescent="0.45">
      <c r="A28" t="s">
        <v>4628</v>
      </c>
      <c r="B28" t="s">
        <v>8620</v>
      </c>
      <c r="C28" t="s">
        <v>27</v>
      </c>
      <c r="D28">
        <v>382000</v>
      </c>
    </row>
    <row r="29" spans="1:4" x14ac:dyDescent="0.45">
      <c r="A29" t="s">
        <v>4629</v>
      </c>
      <c r="B29" t="s">
        <v>8611</v>
      </c>
      <c r="C29" t="s">
        <v>34</v>
      </c>
      <c r="D29">
        <v>316800</v>
      </c>
    </row>
    <row r="30" spans="1:4" x14ac:dyDescent="0.45">
      <c r="A30" t="s">
        <v>4630</v>
      </c>
      <c r="B30" t="s">
        <v>8621</v>
      </c>
      <c r="C30" t="s">
        <v>5</v>
      </c>
      <c r="D30">
        <v>53200</v>
      </c>
    </row>
    <row r="31" spans="1:4" x14ac:dyDescent="0.45">
      <c r="A31" t="s">
        <v>4630</v>
      </c>
      <c r="B31" t="s">
        <v>8621</v>
      </c>
      <c r="C31" t="s">
        <v>5</v>
      </c>
      <c r="D31">
        <v>57600</v>
      </c>
    </row>
    <row r="32" spans="1:4" x14ac:dyDescent="0.45">
      <c r="A32" t="s">
        <v>4631</v>
      </c>
      <c r="B32" t="s">
        <v>8622</v>
      </c>
      <c r="C32" t="s">
        <v>27</v>
      </c>
      <c r="D32">
        <v>382000</v>
      </c>
    </row>
    <row r="33" spans="1:4" x14ac:dyDescent="0.45">
      <c r="A33" t="s">
        <v>4632</v>
      </c>
      <c r="B33" t="s">
        <v>8611</v>
      </c>
      <c r="C33" t="s">
        <v>7</v>
      </c>
      <c r="D33">
        <v>43200</v>
      </c>
    </row>
    <row r="34" spans="1:4" x14ac:dyDescent="0.45">
      <c r="A34" t="s">
        <v>4633</v>
      </c>
      <c r="B34" t="s">
        <v>8623</v>
      </c>
      <c r="C34" t="s">
        <v>41</v>
      </c>
      <c r="D34">
        <v>257200</v>
      </c>
    </row>
    <row r="35" spans="1:4" x14ac:dyDescent="0.45">
      <c r="A35" t="s">
        <v>4633</v>
      </c>
      <c r="B35" t="s">
        <v>8623</v>
      </c>
      <c r="C35" t="s">
        <v>42</v>
      </c>
      <c r="D35">
        <v>21000</v>
      </c>
    </row>
    <row r="36" spans="1:4" x14ac:dyDescent="0.45">
      <c r="A36" t="s">
        <v>4633</v>
      </c>
      <c r="B36" t="s">
        <v>8623</v>
      </c>
      <c r="C36" t="s">
        <v>43</v>
      </c>
      <c r="D36">
        <v>98000</v>
      </c>
    </row>
    <row r="37" spans="1:4" x14ac:dyDescent="0.45">
      <c r="A37" t="s">
        <v>4633</v>
      </c>
      <c r="B37" t="s">
        <v>8623</v>
      </c>
      <c r="C37" t="s">
        <v>41</v>
      </c>
      <c r="D37">
        <v>257200</v>
      </c>
    </row>
    <row r="38" spans="1:4" x14ac:dyDescent="0.45">
      <c r="A38" t="s">
        <v>4633</v>
      </c>
      <c r="B38" t="s">
        <v>8623</v>
      </c>
      <c r="C38" t="s">
        <v>42</v>
      </c>
      <c r="D38">
        <v>21000</v>
      </c>
    </row>
    <row r="39" spans="1:4" x14ac:dyDescent="0.45">
      <c r="A39" t="s">
        <v>4633</v>
      </c>
      <c r="B39" t="s">
        <v>8623</v>
      </c>
      <c r="C39" t="s">
        <v>43</v>
      </c>
      <c r="D39">
        <v>49000</v>
      </c>
    </row>
    <row r="40" spans="1:4" x14ac:dyDescent="0.45">
      <c r="A40" t="s">
        <v>4634</v>
      </c>
      <c r="B40" t="s">
        <v>8617</v>
      </c>
      <c r="C40" t="s">
        <v>5</v>
      </c>
      <c r="D40">
        <v>64000</v>
      </c>
    </row>
    <row r="41" spans="1:4" x14ac:dyDescent="0.45">
      <c r="A41" t="s">
        <v>4635</v>
      </c>
      <c r="B41" t="s">
        <v>8611</v>
      </c>
      <c r="C41" t="s">
        <v>5</v>
      </c>
      <c r="D41">
        <v>73000</v>
      </c>
    </row>
    <row r="42" spans="1:4" x14ac:dyDescent="0.45">
      <c r="A42" t="s">
        <v>4636</v>
      </c>
      <c r="B42" t="s">
        <v>8611</v>
      </c>
      <c r="C42" t="s">
        <v>7</v>
      </c>
      <c r="D42">
        <v>89240</v>
      </c>
    </row>
    <row r="43" spans="1:4" x14ac:dyDescent="0.45">
      <c r="A43" t="s">
        <v>4637</v>
      </c>
      <c r="B43" t="s">
        <v>8624</v>
      </c>
      <c r="C43" t="s">
        <v>26</v>
      </c>
      <c r="D43">
        <v>70000</v>
      </c>
    </row>
    <row r="44" spans="1:4" x14ac:dyDescent="0.45">
      <c r="A44" t="s">
        <v>4637</v>
      </c>
      <c r="B44" t="s">
        <v>8624</v>
      </c>
      <c r="C44" t="s">
        <v>42</v>
      </c>
      <c r="D44">
        <v>21000</v>
      </c>
    </row>
    <row r="45" spans="1:4" x14ac:dyDescent="0.45">
      <c r="A45" t="s">
        <v>4637</v>
      </c>
      <c r="B45" t="s">
        <v>8624</v>
      </c>
      <c r="C45" t="s">
        <v>27</v>
      </c>
      <c r="D45">
        <v>398000</v>
      </c>
    </row>
    <row r="46" spans="1:4" x14ac:dyDescent="0.45">
      <c r="A46" t="s">
        <v>4638</v>
      </c>
      <c r="B46" t="s">
        <v>8611</v>
      </c>
      <c r="C46" t="s">
        <v>34</v>
      </c>
      <c r="D46">
        <v>330000</v>
      </c>
    </row>
    <row r="47" spans="1:4" x14ac:dyDescent="0.45">
      <c r="A47" t="s">
        <v>4639</v>
      </c>
      <c r="B47" t="s">
        <v>8611</v>
      </c>
      <c r="C47" t="s">
        <v>7</v>
      </c>
      <c r="D47">
        <v>100880</v>
      </c>
    </row>
    <row r="48" spans="1:4" x14ac:dyDescent="0.45">
      <c r="A48" t="s">
        <v>4639</v>
      </c>
      <c r="B48" t="s">
        <v>8611</v>
      </c>
      <c r="C48" t="s">
        <v>7</v>
      </c>
      <c r="D48">
        <v>40000</v>
      </c>
    </row>
    <row r="49" spans="1:4" x14ac:dyDescent="0.45">
      <c r="A49" t="s">
        <v>4640</v>
      </c>
      <c r="B49" t="s">
        <v>8611</v>
      </c>
      <c r="C49" t="s">
        <v>7</v>
      </c>
      <c r="D49">
        <v>67900</v>
      </c>
    </row>
    <row r="50" spans="1:4" x14ac:dyDescent="0.45">
      <c r="A50" t="s">
        <v>4640</v>
      </c>
      <c r="B50" t="s">
        <v>8611</v>
      </c>
      <c r="C50" t="s">
        <v>7</v>
      </c>
      <c r="D50">
        <v>50440</v>
      </c>
    </row>
    <row r="51" spans="1:4" x14ac:dyDescent="0.45">
      <c r="A51" t="s">
        <v>4640</v>
      </c>
      <c r="B51" t="s">
        <v>8611</v>
      </c>
      <c r="C51" t="s">
        <v>7</v>
      </c>
      <c r="D51">
        <v>52000</v>
      </c>
    </row>
    <row r="52" spans="1:4" x14ac:dyDescent="0.45">
      <c r="A52" t="s">
        <v>4641</v>
      </c>
      <c r="B52" t="s">
        <v>8625</v>
      </c>
      <c r="C52" t="s">
        <v>7</v>
      </c>
      <c r="D52">
        <v>52000</v>
      </c>
    </row>
    <row r="53" spans="1:4" x14ac:dyDescent="0.45">
      <c r="A53" t="s">
        <v>4642</v>
      </c>
      <c r="B53" t="s">
        <v>8626</v>
      </c>
      <c r="C53" t="s">
        <v>5</v>
      </c>
      <c r="D53">
        <v>58000</v>
      </c>
    </row>
    <row r="54" spans="1:4" x14ac:dyDescent="0.45">
      <c r="A54" t="s">
        <v>4643</v>
      </c>
      <c r="B54" t="s">
        <v>8611</v>
      </c>
      <c r="C54" t="s">
        <v>34</v>
      </c>
      <c r="D54">
        <v>330000</v>
      </c>
    </row>
    <row r="55" spans="1:4" x14ac:dyDescent="0.45">
      <c r="A55" t="s">
        <v>4643</v>
      </c>
      <c r="B55" t="s">
        <v>8611</v>
      </c>
      <c r="C55" t="s">
        <v>55</v>
      </c>
      <c r="D55">
        <v>60000</v>
      </c>
    </row>
    <row r="56" spans="1:4" x14ac:dyDescent="0.45">
      <c r="A56" t="s">
        <v>4644</v>
      </c>
      <c r="B56" t="s">
        <v>8611</v>
      </c>
      <c r="C56" t="s">
        <v>5</v>
      </c>
      <c r="D56">
        <v>123000</v>
      </c>
    </row>
    <row r="57" spans="1:4" x14ac:dyDescent="0.45">
      <c r="A57" t="s">
        <v>4638</v>
      </c>
      <c r="B57" t="s">
        <v>8611</v>
      </c>
      <c r="C57" t="s">
        <v>34</v>
      </c>
      <c r="D57">
        <v>330000</v>
      </c>
    </row>
    <row r="58" spans="1:4" x14ac:dyDescent="0.45">
      <c r="A58" t="s">
        <v>4638</v>
      </c>
      <c r="B58" t="s">
        <v>8611</v>
      </c>
      <c r="C58" t="s">
        <v>55</v>
      </c>
      <c r="D58">
        <v>60000</v>
      </c>
    </row>
    <row r="59" spans="1:4" x14ac:dyDescent="0.45">
      <c r="A59" t="s">
        <v>4645</v>
      </c>
      <c r="B59" t="s">
        <v>8618</v>
      </c>
      <c r="C59" t="s">
        <v>59</v>
      </c>
      <c r="D59">
        <v>649000</v>
      </c>
    </row>
    <row r="60" spans="1:4" x14ac:dyDescent="0.45">
      <c r="A60" t="s">
        <v>4646</v>
      </c>
      <c r="B60" t="s">
        <v>8617</v>
      </c>
      <c r="C60" t="s">
        <v>5</v>
      </c>
      <c r="D60">
        <v>53000</v>
      </c>
    </row>
    <row r="61" spans="1:4" x14ac:dyDescent="0.45">
      <c r="A61" t="s">
        <v>4647</v>
      </c>
      <c r="B61" t="s">
        <v>8611</v>
      </c>
      <c r="C61" t="s">
        <v>9</v>
      </c>
      <c r="D61">
        <v>217000</v>
      </c>
    </row>
    <row r="62" spans="1:4" x14ac:dyDescent="0.45">
      <c r="A62" t="s">
        <v>4648</v>
      </c>
      <c r="B62" t="s">
        <v>8617</v>
      </c>
      <c r="C62" t="s">
        <v>7</v>
      </c>
      <c r="D62">
        <v>41000</v>
      </c>
    </row>
    <row r="63" spans="1:4" x14ac:dyDescent="0.45">
      <c r="A63" t="s">
        <v>4649</v>
      </c>
      <c r="B63" t="s">
        <v>8627</v>
      </c>
      <c r="C63" t="s">
        <v>41</v>
      </c>
      <c r="D63">
        <v>268000</v>
      </c>
    </row>
    <row r="64" spans="1:4" x14ac:dyDescent="0.45">
      <c r="A64" t="s">
        <v>4650</v>
      </c>
      <c r="B64" t="s">
        <v>8628</v>
      </c>
      <c r="C64" t="s">
        <v>34</v>
      </c>
      <c r="D64">
        <v>330000</v>
      </c>
    </row>
    <row r="65" spans="1:4" x14ac:dyDescent="0.45">
      <c r="A65" t="s">
        <v>4651</v>
      </c>
      <c r="B65" t="s">
        <v>8617</v>
      </c>
      <c r="C65" t="s">
        <v>5</v>
      </c>
      <c r="D65">
        <v>112000</v>
      </c>
    </row>
    <row r="66" spans="1:4" x14ac:dyDescent="0.45">
      <c r="A66" t="s">
        <v>4652</v>
      </c>
      <c r="B66" t="s">
        <v>8611</v>
      </c>
      <c r="C66" t="s">
        <v>34</v>
      </c>
      <c r="D66">
        <v>330000</v>
      </c>
    </row>
    <row r="67" spans="1:4" x14ac:dyDescent="0.45">
      <c r="A67" t="s">
        <v>4652</v>
      </c>
      <c r="B67" t="s">
        <v>8611</v>
      </c>
      <c r="C67" t="s">
        <v>34</v>
      </c>
      <c r="D67">
        <v>330000</v>
      </c>
    </row>
    <row r="68" spans="1:4" x14ac:dyDescent="0.45">
      <c r="A68" t="s">
        <v>4652</v>
      </c>
      <c r="B68" t="s">
        <v>8611</v>
      </c>
      <c r="C68" t="s">
        <v>42</v>
      </c>
      <c r="D68">
        <v>21000</v>
      </c>
    </row>
    <row r="69" spans="1:4" x14ac:dyDescent="0.45">
      <c r="A69" t="s">
        <v>4653</v>
      </c>
      <c r="B69" t="s">
        <v>8623</v>
      </c>
      <c r="C69" t="s">
        <v>42</v>
      </c>
      <c r="D69">
        <v>32000</v>
      </c>
    </row>
    <row r="70" spans="1:4" x14ac:dyDescent="0.45">
      <c r="A70" t="s">
        <v>4653</v>
      </c>
      <c r="B70" t="s">
        <v>8623</v>
      </c>
      <c r="C70" t="s">
        <v>17</v>
      </c>
      <c r="D70">
        <v>494000</v>
      </c>
    </row>
    <row r="71" spans="1:4" x14ac:dyDescent="0.45">
      <c r="A71" t="s">
        <v>4653</v>
      </c>
      <c r="B71" t="s">
        <v>8623</v>
      </c>
      <c r="C71" t="s">
        <v>72</v>
      </c>
      <c r="D71">
        <v>40000</v>
      </c>
    </row>
    <row r="72" spans="1:4" x14ac:dyDescent="0.45">
      <c r="A72" t="s">
        <v>4653</v>
      </c>
      <c r="B72" t="s">
        <v>8623</v>
      </c>
      <c r="C72" t="s">
        <v>43</v>
      </c>
      <c r="D72">
        <v>49000</v>
      </c>
    </row>
    <row r="73" spans="1:4" x14ac:dyDescent="0.45">
      <c r="A73" t="s">
        <v>4651</v>
      </c>
      <c r="B73" t="s">
        <v>8617</v>
      </c>
      <c r="C73" t="s">
        <v>5</v>
      </c>
      <c r="D73">
        <v>112000</v>
      </c>
    </row>
    <row r="74" spans="1:4" x14ac:dyDescent="0.45">
      <c r="A74" t="s">
        <v>4654</v>
      </c>
      <c r="B74" t="s">
        <v>8611</v>
      </c>
      <c r="C74" t="s">
        <v>5</v>
      </c>
      <c r="D74">
        <v>73000</v>
      </c>
    </row>
    <row r="75" spans="1:4" x14ac:dyDescent="0.45">
      <c r="A75" t="s">
        <v>4617</v>
      </c>
      <c r="B75" t="s">
        <v>8611</v>
      </c>
      <c r="C75" t="s">
        <v>9</v>
      </c>
      <c r="D75">
        <v>217000</v>
      </c>
    </row>
    <row r="76" spans="1:4" x14ac:dyDescent="0.45">
      <c r="A76" t="s">
        <v>4655</v>
      </c>
      <c r="B76" t="s">
        <v>8611</v>
      </c>
      <c r="C76" t="s">
        <v>5</v>
      </c>
      <c r="D76">
        <v>73000</v>
      </c>
    </row>
    <row r="77" spans="1:4" x14ac:dyDescent="0.45">
      <c r="A77" t="s">
        <v>4656</v>
      </c>
      <c r="B77" t="s">
        <v>8611</v>
      </c>
      <c r="C77" t="s">
        <v>9</v>
      </c>
      <c r="D77">
        <v>217000</v>
      </c>
    </row>
    <row r="78" spans="1:4" x14ac:dyDescent="0.45">
      <c r="A78" t="s">
        <v>4657</v>
      </c>
      <c r="B78" t="s">
        <v>8611</v>
      </c>
      <c r="C78" t="s">
        <v>5</v>
      </c>
      <c r="D78">
        <v>168000</v>
      </c>
    </row>
    <row r="79" spans="1:4" x14ac:dyDescent="0.45">
      <c r="A79" t="s">
        <v>4658</v>
      </c>
      <c r="B79" t="s">
        <v>8611</v>
      </c>
      <c r="C79" t="s">
        <v>5</v>
      </c>
      <c r="D79">
        <v>56000</v>
      </c>
    </row>
    <row r="80" spans="1:4" x14ac:dyDescent="0.45">
      <c r="A80" t="s">
        <v>4658</v>
      </c>
      <c r="B80" t="s">
        <v>8611</v>
      </c>
      <c r="C80" t="s">
        <v>5</v>
      </c>
      <c r="D80">
        <v>64000</v>
      </c>
    </row>
    <row r="81" spans="1:4" x14ac:dyDescent="0.45">
      <c r="A81" t="s">
        <v>4659</v>
      </c>
      <c r="B81" t="s">
        <v>8611</v>
      </c>
      <c r="C81" t="s">
        <v>9</v>
      </c>
      <c r="D81">
        <v>217000</v>
      </c>
    </row>
    <row r="82" spans="1:4" x14ac:dyDescent="0.45">
      <c r="A82" t="s">
        <v>4660</v>
      </c>
      <c r="B82" t="s">
        <v>8611</v>
      </c>
      <c r="C82" t="s">
        <v>34</v>
      </c>
      <c r="D82">
        <v>330000</v>
      </c>
    </row>
    <row r="83" spans="1:4" x14ac:dyDescent="0.45">
      <c r="A83" t="s">
        <v>4661</v>
      </c>
      <c r="B83" t="s">
        <v>8629</v>
      </c>
      <c r="C83" t="s">
        <v>7</v>
      </c>
      <c r="D83">
        <v>77600</v>
      </c>
    </row>
    <row r="84" spans="1:4" x14ac:dyDescent="0.45">
      <c r="A84" t="s">
        <v>4662</v>
      </c>
      <c r="B84" t="s">
        <v>8611</v>
      </c>
      <c r="C84" t="s">
        <v>9</v>
      </c>
      <c r="D84">
        <v>217000</v>
      </c>
    </row>
    <row r="85" spans="1:4" x14ac:dyDescent="0.45">
      <c r="A85" t="s">
        <v>4663</v>
      </c>
      <c r="B85" t="s">
        <v>8611</v>
      </c>
      <c r="C85" t="s">
        <v>9</v>
      </c>
      <c r="D85">
        <v>217000</v>
      </c>
    </row>
    <row r="86" spans="1:4" x14ac:dyDescent="0.45">
      <c r="A86" t="s">
        <v>4660</v>
      </c>
      <c r="B86" t="s">
        <v>8611</v>
      </c>
      <c r="C86" t="s">
        <v>34</v>
      </c>
      <c r="D86">
        <v>330000</v>
      </c>
    </row>
    <row r="87" spans="1:4" x14ac:dyDescent="0.45">
      <c r="A87" t="s">
        <v>4640</v>
      </c>
      <c r="B87" t="s">
        <v>8611</v>
      </c>
      <c r="C87" t="s">
        <v>7</v>
      </c>
      <c r="D87">
        <v>44620</v>
      </c>
    </row>
    <row r="88" spans="1:4" x14ac:dyDescent="0.45">
      <c r="A88" t="s">
        <v>4640</v>
      </c>
      <c r="B88" t="s">
        <v>8611</v>
      </c>
      <c r="C88" t="s">
        <v>7</v>
      </c>
      <c r="D88">
        <v>62080</v>
      </c>
    </row>
    <row r="89" spans="1:4" x14ac:dyDescent="0.45">
      <c r="A89" t="s">
        <v>4640</v>
      </c>
      <c r="B89" t="s">
        <v>8611</v>
      </c>
      <c r="C89" t="s">
        <v>5</v>
      </c>
      <c r="D89">
        <v>64000</v>
      </c>
    </row>
    <row r="90" spans="1:4" x14ac:dyDescent="0.45">
      <c r="A90" t="s">
        <v>4640</v>
      </c>
      <c r="B90" t="s">
        <v>8611</v>
      </c>
      <c r="C90" t="s">
        <v>5</v>
      </c>
      <c r="D90">
        <v>58000</v>
      </c>
    </row>
    <row r="91" spans="1:4" x14ac:dyDescent="0.45">
      <c r="A91" t="s">
        <v>4640</v>
      </c>
      <c r="B91" t="s">
        <v>8611</v>
      </c>
      <c r="C91" t="s">
        <v>5</v>
      </c>
      <c r="D91">
        <v>73000</v>
      </c>
    </row>
    <row r="92" spans="1:4" x14ac:dyDescent="0.45">
      <c r="A92" t="s">
        <v>4664</v>
      </c>
      <c r="B92" t="s">
        <v>8630</v>
      </c>
      <c r="C92" t="s">
        <v>5</v>
      </c>
      <c r="D92">
        <v>41000</v>
      </c>
    </row>
    <row r="93" spans="1:4" x14ac:dyDescent="0.45">
      <c r="A93" t="s">
        <v>4665</v>
      </c>
      <c r="B93" t="s">
        <v>8611</v>
      </c>
      <c r="C93" t="s">
        <v>9</v>
      </c>
      <c r="D93">
        <v>217000</v>
      </c>
    </row>
    <row r="94" spans="1:4" x14ac:dyDescent="0.45">
      <c r="A94" t="s">
        <v>4666</v>
      </c>
      <c r="B94" t="s">
        <v>8611</v>
      </c>
      <c r="C94" t="s">
        <v>7</v>
      </c>
      <c r="D94">
        <v>67900</v>
      </c>
    </row>
    <row r="95" spans="1:4" x14ac:dyDescent="0.45">
      <c r="A95" t="s">
        <v>4666</v>
      </c>
      <c r="B95" t="s">
        <v>8611</v>
      </c>
      <c r="C95" t="s">
        <v>7</v>
      </c>
      <c r="D95">
        <v>50440</v>
      </c>
    </row>
    <row r="96" spans="1:4" x14ac:dyDescent="0.45">
      <c r="A96" t="s">
        <v>4667</v>
      </c>
      <c r="B96" t="s">
        <v>8611</v>
      </c>
      <c r="C96" t="s">
        <v>5</v>
      </c>
      <c r="D96">
        <v>73000</v>
      </c>
    </row>
    <row r="97" spans="1:4" x14ac:dyDescent="0.45">
      <c r="A97" t="s">
        <v>4668</v>
      </c>
      <c r="B97" t="s">
        <v>8628</v>
      </c>
      <c r="C97" t="s">
        <v>27</v>
      </c>
      <c r="D97">
        <v>398000</v>
      </c>
    </row>
    <row r="98" spans="1:4" x14ac:dyDescent="0.45">
      <c r="A98" t="s">
        <v>4669</v>
      </c>
      <c r="B98" t="s">
        <v>8611</v>
      </c>
      <c r="C98" t="s">
        <v>94</v>
      </c>
      <c r="D98">
        <v>60000</v>
      </c>
    </row>
    <row r="99" spans="1:4" x14ac:dyDescent="0.45">
      <c r="A99" t="s">
        <v>4670</v>
      </c>
      <c r="B99" t="s">
        <v>8611</v>
      </c>
      <c r="C99" t="s">
        <v>27</v>
      </c>
      <c r="D99">
        <v>398000</v>
      </c>
    </row>
    <row r="100" spans="1:4" x14ac:dyDescent="0.45">
      <c r="A100" t="s">
        <v>4671</v>
      </c>
      <c r="B100" t="s">
        <v>8611</v>
      </c>
      <c r="C100" t="s">
        <v>7</v>
      </c>
      <c r="D100">
        <v>135800</v>
      </c>
    </row>
    <row r="101" spans="1:4" x14ac:dyDescent="0.45">
      <c r="A101" t="s">
        <v>4671</v>
      </c>
      <c r="B101" t="s">
        <v>8611</v>
      </c>
      <c r="C101" t="s">
        <v>7</v>
      </c>
      <c r="D101">
        <v>100880</v>
      </c>
    </row>
    <row r="102" spans="1:4" x14ac:dyDescent="0.45">
      <c r="A102" t="s">
        <v>4671</v>
      </c>
      <c r="B102" t="s">
        <v>8611</v>
      </c>
      <c r="C102" t="s">
        <v>7</v>
      </c>
      <c r="D102">
        <v>65960</v>
      </c>
    </row>
    <row r="103" spans="1:4" x14ac:dyDescent="0.45">
      <c r="A103" t="s">
        <v>4671</v>
      </c>
      <c r="B103" t="s">
        <v>8611</v>
      </c>
      <c r="C103" t="s">
        <v>7</v>
      </c>
      <c r="D103">
        <v>65960</v>
      </c>
    </row>
    <row r="104" spans="1:4" x14ac:dyDescent="0.45">
      <c r="A104" t="s">
        <v>4671</v>
      </c>
      <c r="B104" t="s">
        <v>8611</v>
      </c>
      <c r="C104" t="s">
        <v>5</v>
      </c>
      <c r="D104">
        <v>106000</v>
      </c>
    </row>
    <row r="105" spans="1:4" x14ac:dyDescent="0.45">
      <c r="A105" t="s">
        <v>4671</v>
      </c>
      <c r="B105" t="s">
        <v>8611</v>
      </c>
      <c r="C105" t="s">
        <v>5</v>
      </c>
      <c r="D105">
        <v>146000</v>
      </c>
    </row>
    <row r="106" spans="1:4" x14ac:dyDescent="0.45">
      <c r="A106" t="s">
        <v>4672</v>
      </c>
      <c r="B106" t="s">
        <v>8631</v>
      </c>
      <c r="C106" t="s">
        <v>7</v>
      </c>
      <c r="D106">
        <v>77600</v>
      </c>
    </row>
    <row r="107" spans="1:4" x14ac:dyDescent="0.45">
      <c r="A107" t="s">
        <v>4673</v>
      </c>
      <c r="B107" t="s">
        <v>8611</v>
      </c>
      <c r="C107" t="s">
        <v>34</v>
      </c>
      <c r="D107">
        <v>330000</v>
      </c>
    </row>
    <row r="108" spans="1:4" x14ac:dyDescent="0.45">
      <c r="A108" t="s">
        <v>4674</v>
      </c>
      <c r="B108" t="s">
        <v>8611</v>
      </c>
      <c r="C108" t="s">
        <v>5</v>
      </c>
      <c r="D108">
        <v>56000</v>
      </c>
    </row>
    <row r="109" spans="1:4" x14ac:dyDescent="0.45">
      <c r="A109" t="s">
        <v>4674</v>
      </c>
      <c r="B109" t="s">
        <v>8611</v>
      </c>
      <c r="C109" t="s">
        <v>5</v>
      </c>
      <c r="D109">
        <v>112000</v>
      </c>
    </row>
    <row r="110" spans="1:4" x14ac:dyDescent="0.45">
      <c r="A110" t="s">
        <v>4675</v>
      </c>
      <c r="B110" t="s">
        <v>8632</v>
      </c>
      <c r="C110" t="s">
        <v>27</v>
      </c>
      <c r="D110">
        <v>398000</v>
      </c>
    </row>
    <row r="111" spans="1:4" x14ac:dyDescent="0.45">
      <c r="A111" t="s">
        <v>4676</v>
      </c>
      <c r="B111" t="s">
        <v>8621</v>
      </c>
      <c r="C111" t="s">
        <v>34</v>
      </c>
      <c r="D111">
        <v>330000</v>
      </c>
    </row>
    <row r="112" spans="1:4" x14ac:dyDescent="0.45">
      <c r="B112" t="s">
        <v>8621</v>
      </c>
      <c r="C112" t="s">
        <v>5</v>
      </c>
      <c r="D112">
        <v>174000</v>
      </c>
    </row>
    <row r="113" spans="1:4" x14ac:dyDescent="0.45">
      <c r="A113" t="s">
        <v>4677</v>
      </c>
      <c r="B113" t="s">
        <v>8619</v>
      </c>
      <c r="C113" t="s">
        <v>17</v>
      </c>
      <c r="D113">
        <v>494000</v>
      </c>
    </row>
    <row r="114" spans="1:4" x14ac:dyDescent="0.45">
      <c r="A114" t="s">
        <v>4678</v>
      </c>
      <c r="B114" t="s">
        <v>8611</v>
      </c>
      <c r="C114" t="s">
        <v>27</v>
      </c>
      <c r="D114">
        <v>398000</v>
      </c>
    </row>
    <row r="115" spans="1:4" x14ac:dyDescent="0.45">
      <c r="A115" t="s">
        <v>4679</v>
      </c>
      <c r="B115" t="s">
        <v>8614</v>
      </c>
      <c r="C115" t="s">
        <v>5</v>
      </c>
      <c r="D115">
        <v>64000</v>
      </c>
    </row>
    <row r="116" spans="1:4" x14ac:dyDescent="0.45">
      <c r="A116" t="s">
        <v>4680</v>
      </c>
      <c r="B116" t="s">
        <v>8614</v>
      </c>
      <c r="C116" t="s">
        <v>5</v>
      </c>
      <c r="D116">
        <v>58000</v>
      </c>
    </row>
    <row r="117" spans="1:4" x14ac:dyDescent="0.45">
      <c r="A117" t="s">
        <v>4681</v>
      </c>
      <c r="B117" t="s">
        <v>8611</v>
      </c>
      <c r="C117" t="s">
        <v>34</v>
      </c>
      <c r="D117">
        <v>330000</v>
      </c>
    </row>
    <row r="118" spans="1:4" x14ac:dyDescent="0.45">
      <c r="A118" t="s">
        <v>4682</v>
      </c>
      <c r="B118" t="s">
        <v>8611</v>
      </c>
      <c r="C118" t="s">
        <v>41</v>
      </c>
      <c r="D118">
        <v>268000</v>
      </c>
    </row>
    <row r="119" spans="1:4" x14ac:dyDescent="0.45">
      <c r="A119" t="s">
        <v>4683</v>
      </c>
      <c r="B119" t="s">
        <v>8629</v>
      </c>
      <c r="C119" t="s">
        <v>112</v>
      </c>
      <c r="D119">
        <v>33000</v>
      </c>
    </row>
    <row r="120" spans="1:4" x14ac:dyDescent="0.45">
      <c r="A120" t="s">
        <v>4683</v>
      </c>
      <c r="B120" t="s">
        <v>8629</v>
      </c>
      <c r="C120" t="s">
        <v>113</v>
      </c>
      <c r="D120">
        <v>22000</v>
      </c>
    </row>
    <row r="121" spans="1:4" x14ac:dyDescent="0.45">
      <c r="A121" t="s">
        <v>4684</v>
      </c>
      <c r="B121" t="s">
        <v>8625</v>
      </c>
      <c r="C121" t="s">
        <v>9</v>
      </c>
      <c r="D121">
        <v>217000</v>
      </c>
    </row>
    <row r="122" spans="1:4" x14ac:dyDescent="0.45">
      <c r="A122" t="s">
        <v>4685</v>
      </c>
      <c r="B122" t="s">
        <v>8621</v>
      </c>
      <c r="C122" t="s">
        <v>27</v>
      </c>
      <c r="D122">
        <v>398000</v>
      </c>
    </row>
    <row r="123" spans="1:4" x14ac:dyDescent="0.45">
      <c r="A123" t="s">
        <v>4686</v>
      </c>
      <c r="B123" t="s">
        <v>8611</v>
      </c>
      <c r="C123" t="s">
        <v>94</v>
      </c>
      <c r="D123">
        <v>60000</v>
      </c>
    </row>
    <row r="124" spans="1:4" x14ac:dyDescent="0.45">
      <c r="A124" t="s">
        <v>4687</v>
      </c>
      <c r="B124" t="s">
        <v>8611</v>
      </c>
      <c r="C124" t="s">
        <v>7</v>
      </c>
      <c r="D124">
        <v>118340</v>
      </c>
    </row>
    <row r="125" spans="1:4" x14ac:dyDescent="0.45">
      <c r="A125" t="s">
        <v>4687</v>
      </c>
      <c r="B125" t="s">
        <v>8611</v>
      </c>
      <c r="C125" t="s">
        <v>7</v>
      </c>
      <c r="D125">
        <v>46000</v>
      </c>
    </row>
    <row r="126" spans="1:4" x14ac:dyDescent="0.45">
      <c r="A126" t="s">
        <v>4688</v>
      </c>
      <c r="B126" t="s">
        <v>8611</v>
      </c>
      <c r="C126" t="s">
        <v>7</v>
      </c>
      <c r="D126">
        <v>100880</v>
      </c>
    </row>
    <row r="127" spans="1:4" x14ac:dyDescent="0.45">
      <c r="A127" t="s">
        <v>4688</v>
      </c>
      <c r="B127" t="s">
        <v>8611</v>
      </c>
      <c r="C127" t="s">
        <v>7</v>
      </c>
      <c r="D127">
        <v>77600</v>
      </c>
    </row>
    <row r="128" spans="1:4" x14ac:dyDescent="0.45">
      <c r="A128" t="s">
        <v>4688</v>
      </c>
      <c r="B128" t="s">
        <v>8611</v>
      </c>
      <c r="C128" t="s">
        <v>7</v>
      </c>
      <c r="D128">
        <v>40000</v>
      </c>
    </row>
    <row r="129" spans="1:4" x14ac:dyDescent="0.45">
      <c r="A129" t="s">
        <v>4689</v>
      </c>
      <c r="B129" t="s">
        <v>8611</v>
      </c>
      <c r="C129" t="s">
        <v>5</v>
      </c>
      <c r="D129">
        <v>64000</v>
      </c>
    </row>
    <row r="130" spans="1:4" x14ac:dyDescent="0.45">
      <c r="A130" t="s">
        <v>4690</v>
      </c>
      <c r="B130" t="s">
        <v>8611</v>
      </c>
      <c r="C130" t="s">
        <v>121</v>
      </c>
      <c r="D130">
        <v>612000</v>
      </c>
    </row>
    <row r="131" spans="1:4" x14ac:dyDescent="0.45">
      <c r="A131" t="s">
        <v>4691</v>
      </c>
      <c r="B131" t="s">
        <v>8611</v>
      </c>
      <c r="C131" t="s">
        <v>9</v>
      </c>
      <c r="D131">
        <v>217000</v>
      </c>
    </row>
    <row r="132" spans="1:4" x14ac:dyDescent="0.45">
      <c r="A132" t="s">
        <v>4692</v>
      </c>
      <c r="B132" t="s">
        <v>8629</v>
      </c>
      <c r="C132" t="s">
        <v>5</v>
      </c>
      <c r="D132">
        <v>53000</v>
      </c>
    </row>
    <row r="133" spans="1:4" x14ac:dyDescent="0.45">
      <c r="A133" t="s">
        <v>4693</v>
      </c>
      <c r="B133" t="s">
        <v>8611</v>
      </c>
      <c r="C133" t="s">
        <v>7</v>
      </c>
      <c r="D133">
        <v>62080</v>
      </c>
    </row>
    <row r="134" spans="1:4" x14ac:dyDescent="0.45">
      <c r="A134" t="s">
        <v>4693</v>
      </c>
      <c r="B134" t="s">
        <v>8611</v>
      </c>
      <c r="C134" t="s">
        <v>7</v>
      </c>
      <c r="D134">
        <v>39770</v>
      </c>
    </row>
    <row r="135" spans="1:4" x14ac:dyDescent="0.45">
      <c r="A135" t="s">
        <v>4693</v>
      </c>
      <c r="B135" t="s">
        <v>8611</v>
      </c>
      <c r="C135" t="s">
        <v>7</v>
      </c>
      <c r="D135">
        <v>34000</v>
      </c>
    </row>
    <row r="136" spans="1:4" x14ac:dyDescent="0.45">
      <c r="A136" t="s">
        <v>4694</v>
      </c>
      <c r="B136" t="s">
        <v>8611</v>
      </c>
      <c r="C136" t="s">
        <v>7</v>
      </c>
      <c r="D136">
        <v>44620</v>
      </c>
    </row>
    <row r="137" spans="1:4" x14ac:dyDescent="0.45">
      <c r="A137" t="s">
        <v>4694</v>
      </c>
      <c r="B137" t="s">
        <v>8611</v>
      </c>
      <c r="C137" t="s">
        <v>7</v>
      </c>
      <c r="D137">
        <v>39770</v>
      </c>
    </row>
    <row r="138" spans="1:4" x14ac:dyDescent="0.45">
      <c r="A138" t="s">
        <v>4695</v>
      </c>
      <c r="B138" t="s">
        <v>8611</v>
      </c>
      <c r="C138" t="s">
        <v>9</v>
      </c>
      <c r="D138">
        <v>217000</v>
      </c>
    </row>
    <row r="139" spans="1:4" x14ac:dyDescent="0.45">
      <c r="A139" t="s">
        <v>4696</v>
      </c>
      <c r="B139" t="s">
        <v>8616</v>
      </c>
      <c r="C139" t="s">
        <v>59</v>
      </c>
      <c r="D139">
        <v>649000</v>
      </c>
    </row>
    <row r="140" spans="1:4" x14ac:dyDescent="0.45">
      <c r="A140" t="s">
        <v>4696</v>
      </c>
      <c r="B140" t="s">
        <v>8616</v>
      </c>
      <c r="C140" t="s">
        <v>9</v>
      </c>
      <c r="D140">
        <v>217000</v>
      </c>
    </row>
    <row r="141" spans="1:4" x14ac:dyDescent="0.45">
      <c r="A141" t="s">
        <v>4649</v>
      </c>
      <c r="B141" t="s">
        <v>8627</v>
      </c>
      <c r="C141" t="s">
        <v>41</v>
      </c>
      <c r="D141">
        <v>268000</v>
      </c>
    </row>
    <row r="142" spans="1:4" x14ac:dyDescent="0.45">
      <c r="A142" t="s">
        <v>4697</v>
      </c>
      <c r="B142" t="s">
        <v>8611</v>
      </c>
      <c r="C142" t="s">
        <v>7</v>
      </c>
      <c r="D142">
        <v>32980</v>
      </c>
    </row>
    <row r="143" spans="1:4" x14ac:dyDescent="0.45">
      <c r="A143" t="s">
        <v>4697</v>
      </c>
      <c r="B143" t="s">
        <v>8611</v>
      </c>
      <c r="C143" t="s">
        <v>7</v>
      </c>
      <c r="D143">
        <v>39770</v>
      </c>
    </row>
    <row r="144" spans="1:4" x14ac:dyDescent="0.45">
      <c r="A144" t="s">
        <v>4697</v>
      </c>
      <c r="B144" t="s">
        <v>8611</v>
      </c>
      <c r="C144" t="s">
        <v>7</v>
      </c>
      <c r="D144">
        <v>25000</v>
      </c>
    </row>
    <row r="145" spans="1:4" x14ac:dyDescent="0.45">
      <c r="A145" t="s">
        <v>4698</v>
      </c>
      <c r="B145" t="s">
        <v>8611</v>
      </c>
      <c r="C145" t="s">
        <v>41</v>
      </c>
      <c r="D145">
        <v>257200</v>
      </c>
    </row>
    <row r="146" spans="1:4" x14ac:dyDescent="0.45">
      <c r="A146" t="s">
        <v>4699</v>
      </c>
      <c r="B146" t="s">
        <v>8621</v>
      </c>
      <c r="C146" t="s">
        <v>5</v>
      </c>
      <c r="D146">
        <v>52200</v>
      </c>
    </row>
    <row r="147" spans="1:4" x14ac:dyDescent="0.45">
      <c r="A147" t="s">
        <v>4700</v>
      </c>
      <c r="B147" t="s">
        <v>8611</v>
      </c>
      <c r="C147" t="s">
        <v>42</v>
      </c>
      <c r="D147">
        <v>21000</v>
      </c>
    </row>
    <row r="148" spans="1:4" x14ac:dyDescent="0.45">
      <c r="A148" t="s">
        <v>4700</v>
      </c>
      <c r="B148" t="s">
        <v>8611</v>
      </c>
      <c r="C148" t="s">
        <v>133</v>
      </c>
      <c r="D148">
        <v>799000</v>
      </c>
    </row>
    <row r="149" spans="1:4" x14ac:dyDescent="0.45">
      <c r="A149" t="s">
        <v>4701</v>
      </c>
      <c r="B149" t="s">
        <v>8611</v>
      </c>
      <c r="C149" t="s">
        <v>42</v>
      </c>
      <c r="D149">
        <v>21000</v>
      </c>
    </row>
    <row r="150" spans="1:4" x14ac:dyDescent="0.45">
      <c r="A150" t="s">
        <v>4701</v>
      </c>
      <c r="B150" t="s">
        <v>8611</v>
      </c>
      <c r="C150" t="s">
        <v>27</v>
      </c>
      <c r="D150">
        <v>382000</v>
      </c>
    </row>
    <row r="151" spans="1:4" x14ac:dyDescent="0.45">
      <c r="A151" t="s">
        <v>4702</v>
      </c>
      <c r="B151" t="s">
        <v>8611</v>
      </c>
      <c r="C151" t="s">
        <v>5</v>
      </c>
      <c r="D151">
        <v>52200</v>
      </c>
    </row>
    <row r="152" spans="1:4" x14ac:dyDescent="0.45">
      <c r="A152" t="s">
        <v>4703</v>
      </c>
      <c r="B152" t="s">
        <v>8621</v>
      </c>
      <c r="C152" t="s">
        <v>121</v>
      </c>
      <c r="D152">
        <v>593600</v>
      </c>
    </row>
    <row r="153" spans="1:4" x14ac:dyDescent="0.45">
      <c r="A153" t="s">
        <v>4704</v>
      </c>
      <c r="B153" t="s">
        <v>8633</v>
      </c>
      <c r="C153" t="s">
        <v>138</v>
      </c>
      <c r="D153">
        <v>1357000</v>
      </c>
    </row>
    <row r="154" spans="1:4" x14ac:dyDescent="0.45">
      <c r="A154" t="s">
        <v>4705</v>
      </c>
      <c r="B154" t="s">
        <v>8611</v>
      </c>
      <c r="C154" t="s">
        <v>5</v>
      </c>
      <c r="D154">
        <v>52200</v>
      </c>
    </row>
    <row r="155" spans="1:4" x14ac:dyDescent="0.45">
      <c r="A155" t="s">
        <v>4706</v>
      </c>
      <c r="B155" t="s">
        <v>8611</v>
      </c>
      <c r="C155" t="s">
        <v>5</v>
      </c>
      <c r="D155">
        <v>57600</v>
      </c>
    </row>
    <row r="156" spans="1:4" x14ac:dyDescent="0.45">
      <c r="A156" t="s">
        <v>4707</v>
      </c>
      <c r="B156" t="s">
        <v>8621</v>
      </c>
      <c r="C156" t="s">
        <v>5</v>
      </c>
      <c r="D156">
        <v>52200</v>
      </c>
    </row>
    <row r="157" spans="1:4" x14ac:dyDescent="0.45">
      <c r="A157" t="s">
        <v>4708</v>
      </c>
      <c r="B157" t="s">
        <v>8634</v>
      </c>
      <c r="C157" t="s">
        <v>7</v>
      </c>
      <c r="D157">
        <v>67900</v>
      </c>
    </row>
    <row r="158" spans="1:4" x14ac:dyDescent="0.45">
      <c r="A158" t="s">
        <v>4708</v>
      </c>
      <c r="B158" t="s">
        <v>8634</v>
      </c>
      <c r="C158" t="s">
        <v>7</v>
      </c>
      <c r="D158">
        <v>46560</v>
      </c>
    </row>
    <row r="159" spans="1:4" x14ac:dyDescent="0.45">
      <c r="A159" t="s">
        <v>4708</v>
      </c>
      <c r="B159" t="s">
        <v>8634</v>
      </c>
      <c r="C159" t="s">
        <v>7</v>
      </c>
      <c r="D159">
        <v>38800</v>
      </c>
    </row>
    <row r="160" spans="1:4" x14ac:dyDescent="0.45">
      <c r="A160" t="s">
        <v>4708</v>
      </c>
      <c r="B160" t="s">
        <v>8634</v>
      </c>
      <c r="C160" t="s">
        <v>7</v>
      </c>
      <c r="D160">
        <v>45396</v>
      </c>
    </row>
    <row r="161" spans="1:4" x14ac:dyDescent="0.45">
      <c r="A161" t="s">
        <v>4709</v>
      </c>
      <c r="B161" t="s">
        <v>8628</v>
      </c>
      <c r="C161" t="s">
        <v>9</v>
      </c>
      <c r="D161">
        <v>208300</v>
      </c>
    </row>
    <row r="162" spans="1:4" x14ac:dyDescent="0.45">
      <c r="A162" t="s">
        <v>4710</v>
      </c>
      <c r="B162" t="s">
        <v>8635</v>
      </c>
      <c r="C162" t="s">
        <v>34</v>
      </c>
      <c r="D162">
        <v>316800</v>
      </c>
    </row>
    <row r="163" spans="1:4" x14ac:dyDescent="0.45">
      <c r="A163" t="s">
        <v>4710</v>
      </c>
      <c r="B163" t="s">
        <v>8635</v>
      </c>
      <c r="C163" t="s">
        <v>42</v>
      </c>
      <c r="D163">
        <v>21000</v>
      </c>
    </row>
    <row r="164" spans="1:4" x14ac:dyDescent="0.45">
      <c r="A164" t="s">
        <v>4711</v>
      </c>
      <c r="B164" t="s">
        <v>8611</v>
      </c>
      <c r="C164" t="s">
        <v>7</v>
      </c>
      <c r="D164">
        <v>67900</v>
      </c>
    </row>
    <row r="165" spans="1:4" x14ac:dyDescent="0.45">
      <c r="A165" t="s">
        <v>4711</v>
      </c>
      <c r="B165" t="s">
        <v>8611</v>
      </c>
      <c r="C165" t="s">
        <v>7</v>
      </c>
      <c r="D165">
        <v>45396</v>
      </c>
    </row>
    <row r="166" spans="1:4" x14ac:dyDescent="0.45">
      <c r="A166" t="s">
        <v>4712</v>
      </c>
      <c r="B166" t="s">
        <v>8611</v>
      </c>
      <c r="C166" t="s">
        <v>7</v>
      </c>
      <c r="D166">
        <v>65960</v>
      </c>
    </row>
    <row r="167" spans="1:4" x14ac:dyDescent="0.45">
      <c r="A167" t="s">
        <v>4713</v>
      </c>
      <c r="B167" t="s">
        <v>8634</v>
      </c>
      <c r="C167" t="s">
        <v>34</v>
      </c>
      <c r="D167">
        <v>316800</v>
      </c>
    </row>
    <row r="168" spans="1:4" x14ac:dyDescent="0.45">
      <c r="A168" t="s">
        <v>4713</v>
      </c>
      <c r="B168" t="s">
        <v>8634</v>
      </c>
      <c r="C168" t="s">
        <v>43</v>
      </c>
      <c r="D168">
        <v>49000</v>
      </c>
    </row>
    <row r="169" spans="1:4" x14ac:dyDescent="0.45">
      <c r="A169" t="s">
        <v>4714</v>
      </c>
      <c r="B169" t="s">
        <v>8636</v>
      </c>
      <c r="C169" t="s">
        <v>26</v>
      </c>
      <c r="D169">
        <v>63000</v>
      </c>
    </row>
    <row r="170" spans="1:4" x14ac:dyDescent="0.45">
      <c r="A170" t="s">
        <v>4714</v>
      </c>
      <c r="B170" t="s">
        <v>8636</v>
      </c>
      <c r="C170" t="s">
        <v>121</v>
      </c>
      <c r="D170">
        <v>593600</v>
      </c>
    </row>
    <row r="171" spans="1:4" x14ac:dyDescent="0.45">
      <c r="A171" t="s">
        <v>4714</v>
      </c>
      <c r="B171" t="s">
        <v>8611</v>
      </c>
      <c r="C171" t="s">
        <v>94</v>
      </c>
      <c r="D171">
        <v>24000</v>
      </c>
    </row>
    <row r="172" spans="1:4" x14ac:dyDescent="0.45">
      <c r="A172" t="s">
        <v>4715</v>
      </c>
      <c r="B172" t="s">
        <v>8611</v>
      </c>
      <c r="C172" t="s">
        <v>42</v>
      </c>
      <c r="D172">
        <v>21000</v>
      </c>
    </row>
    <row r="173" spans="1:4" x14ac:dyDescent="0.45">
      <c r="A173" t="s">
        <v>4715</v>
      </c>
      <c r="B173" t="s">
        <v>8611</v>
      </c>
      <c r="C173" t="s">
        <v>27</v>
      </c>
      <c r="D173">
        <v>382000</v>
      </c>
    </row>
    <row r="174" spans="1:4" x14ac:dyDescent="0.45">
      <c r="A174" t="s">
        <v>4715</v>
      </c>
      <c r="B174" t="s">
        <v>8611</v>
      </c>
      <c r="C174" t="s">
        <v>72</v>
      </c>
      <c r="D174">
        <v>40000</v>
      </c>
    </row>
    <row r="175" spans="1:4" x14ac:dyDescent="0.45">
      <c r="A175" t="s">
        <v>4716</v>
      </c>
      <c r="B175" t="s">
        <v>8611</v>
      </c>
      <c r="C175" t="s">
        <v>7</v>
      </c>
      <c r="D175">
        <v>111744</v>
      </c>
    </row>
    <row r="176" spans="1:4" x14ac:dyDescent="0.45">
      <c r="A176" t="s">
        <v>4717</v>
      </c>
      <c r="B176" t="s">
        <v>8628</v>
      </c>
      <c r="C176" t="s">
        <v>27</v>
      </c>
      <c r="D176">
        <v>382000</v>
      </c>
    </row>
    <row r="177" spans="1:4" x14ac:dyDescent="0.45">
      <c r="A177" t="s">
        <v>4718</v>
      </c>
      <c r="B177" t="s">
        <v>8611</v>
      </c>
      <c r="C177" t="s">
        <v>7</v>
      </c>
      <c r="D177">
        <v>79540</v>
      </c>
    </row>
    <row r="178" spans="1:4" x14ac:dyDescent="0.45">
      <c r="A178" t="s">
        <v>4718</v>
      </c>
      <c r="B178" t="s">
        <v>8611</v>
      </c>
      <c r="C178" t="s">
        <v>7</v>
      </c>
      <c r="D178">
        <v>41000</v>
      </c>
    </row>
    <row r="179" spans="1:4" x14ac:dyDescent="0.45">
      <c r="A179" t="s">
        <v>4719</v>
      </c>
      <c r="B179" t="s">
        <v>8621</v>
      </c>
      <c r="C179" t="s">
        <v>17</v>
      </c>
      <c r="D179">
        <v>474200</v>
      </c>
    </row>
    <row r="180" spans="1:4" x14ac:dyDescent="0.45">
      <c r="A180" t="s">
        <v>4719</v>
      </c>
      <c r="B180" t="s">
        <v>8621</v>
      </c>
      <c r="C180" t="s">
        <v>17</v>
      </c>
      <c r="D180">
        <v>474200</v>
      </c>
    </row>
    <row r="181" spans="1:4" x14ac:dyDescent="0.45">
      <c r="A181" t="s">
        <v>4720</v>
      </c>
      <c r="B181" t="s">
        <v>8611</v>
      </c>
      <c r="C181" t="s">
        <v>42</v>
      </c>
      <c r="D181">
        <v>21000</v>
      </c>
    </row>
    <row r="182" spans="1:4" x14ac:dyDescent="0.45">
      <c r="A182" t="s">
        <v>4720</v>
      </c>
      <c r="B182" t="s">
        <v>8611</v>
      </c>
      <c r="C182" t="s">
        <v>43</v>
      </c>
      <c r="D182">
        <v>49000</v>
      </c>
    </row>
    <row r="183" spans="1:4" x14ac:dyDescent="0.45">
      <c r="A183" t="s">
        <v>4721</v>
      </c>
      <c r="B183" t="s">
        <v>8637</v>
      </c>
      <c r="C183" t="s">
        <v>9</v>
      </c>
      <c r="D183">
        <v>208300</v>
      </c>
    </row>
    <row r="184" spans="1:4" x14ac:dyDescent="0.45">
      <c r="A184" t="s">
        <v>4722</v>
      </c>
      <c r="B184" t="s">
        <v>8611</v>
      </c>
      <c r="C184" t="s">
        <v>27</v>
      </c>
      <c r="D184">
        <v>382000</v>
      </c>
    </row>
    <row r="185" spans="1:4" x14ac:dyDescent="0.45">
      <c r="A185" t="s">
        <v>4723</v>
      </c>
      <c r="B185" t="s">
        <v>8611</v>
      </c>
      <c r="C185" t="s">
        <v>5</v>
      </c>
      <c r="D185">
        <v>64000</v>
      </c>
    </row>
    <row r="186" spans="1:4" x14ac:dyDescent="0.45">
      <c r="A186" t="s">
        <v>4724</v>
      </c>
      <c r="B186" t="s">
        <v>8611</v>
      </c>
      <c r="C186" t="s">
        <v>5</v>
      </c>
      <c r="D186">
        <v>52200</v>
      </c>
    </row>
    <row r="187" spans="1:4" x14ac:dyDescent="0.45">
      <c r="A187" t="s">
        <v>4725</v>
      </c>
      <c r="B187" t="s">
        <v>8638</v>
      </c>
      <c r="C187" t="s">
        <v>34</v>
      </c>
      <c r="D187">
        <v>316800</v>
      </c>
    </row>
    <row r="188" spans="1:4" x14ac:dyDescent="0.45">
      <c r="A188" t="s">
        <v>4726</v>
      </c>
      <c r="B188" t="s">
        <v>8631</v>
      </c>
      <c r="C188" t="s">
        <v>9</v>
      </c>
      <c r="D188">
        <v>208300</v>
      </c>
    </row>
    <row r="189" spans="1:4" x14ac:dyDescent="0.45">
      <c r="A189" t="s">
        <v>4727</v>
      </c>
      <c r="B189" t="s">
        <v>8625</v>
      </c>
      <c r="C189" t="s">
        <v>9</v>
      </c>
      <c r="D189">
        <v>208300</v>
      </c>
    </row>
    <row r="190" spans="1:4" x14ac:dyDescent="0.45">
      <c r="A190" t="s">
        <v>4728</v>
      </c>
      <c r="B190" t="s">
        <v>8611</v>
      </c>
      <c r="C190" t="s">
        <v>5</v>
      </c>
      <c r="D190">
        <v>65700</v>
      </c>
    </row>
    <row r="191" spans="1:4" x14ac:dyDescent="0.45">
      <c r="A191" t="s">
        <v>4729</v>
      </c>
      <c r="B191" t="s">
        <v>8630</v>
      </c>
      <c r="C191" t="s">
        <v>7</v>
      </c>
      <c r="D191">
        <v>90792</v>
      </c>
    </row>
    <row r="192" spans="1:4" x14ac:dyDescent="0.45">
      <c r="A192" t="s">
        <v>4729</v>
      </c>
      <c r="B192" t="s">
        <v>8630</v>
      </c>
      <c r="C192" t="s">
        <v>7</v>
      </c>
      <c r="D192">
        <v>77600</v>
      </c>
    </row>
    <row r="193" spans="1:4" x14ac:dyDescent="0.45">
      <c r="A193" t="s">
        <v>4730</v>
      </c>
      <c r="B193" t="s">
        <v>8611</v>
      </c>
      <c r="C193" t="s">
        <v>9</v>
      </c>
      <c r="D193">
        <v>208300</v>
      </c>
    </row>
    <row r="194" spans="1:4" x14ac:dyDescent="0.45">
      <c r="A194" t="s">
        <v>4731</v>
      </c>
      <c r="B194" t="s">
        <v>8624</v>
      </c>
      <c r="C194" t="s">
        <v>7</v>
      </c>
      <c r="D194">
        <v>61000</v>
      </c>
    </row>
    <row r="195" spans="1:4" x14ac:dyDescent="0.45">
      <c r="A195" t="s">
        <v>4732</v>
      </c>
      <c r="B195" t="s">
        <v>8617</v>
      </c>
      <c r="C195" t="s">
        <v>26</v>
      </c>
      <c r="D195">
        <v>63000</v>
      </c>
    </row>
    <row r="196" spans="1:4" x14ac:dyDescent="0.45">
      <c r="A196" t="s">
        <v>4733</v>
      </c>
      <c r="B196" t="s">
        <v>8611</v>
      </c>
      <c r="C196" t="s">
        <v>5</v>
      </c>
      <c r="D196">
        <v>65700</v>
      </c>
    </row>
    <row r="197" spans="1:4" x14ac:dyDescent="0.45">
      <c r="A197" t="s">
        <v>4734</v>
      </c>
      <c r="B197" t="s">
        <v>8611</v>
      </c>
      <c r="C197" t="s">
        <v>27</v>
      </c>
      <c r="D197">
        <v>382000</v>
      </c>
    </row>
    <row r="198" spans="1:4" x14ac:dyDescent="0.45">
      <c r="A198" t="s">
        <v>4735</v>
      </c>
      <c r="B198" t="s">
        <v>8611</v>
      </c>
      <c r="C198" t="s">
        <v>7</v>
      </c>
      <c r="D198">
        <v>55872</v>
      </c>
    </row>
    <row r="199" spans="1:4" x14ac:dyDescent="0.45">
      <c r="A199" t="s">
        <v>4735</v>
      </c>
      <c r="B199" t="s">
        <v>8611</v>
      </c>
      <c r="C199" t="s">
        <v>7</v>
      </c>
      <c r="D199">
        <v>39770</v>
      </c>
    </row>
    <row r="200" spans="1:4" x14ac:dyDescent="0.45">
      <c r="A200" t="s">
        <v>4735</v>
      </c>
      <c r="B200" t="s">
        <v>8611</v>
      </c>
      <c r="C200" t="s">
        <v>7</v>
      </c>
      <c r="D200">
        <v>40000</v>
      </c>
    </row>
    <row r="201" spans="1:4" x14ac:dyDescent="0.45">
      <c r="A201" t="s">
        <v>4736</v>
      </c>
      <c r="B201" t="s">
        <v>8611</v>
      </c>
      <c r="C201" t="s">
        <v>42</v>
      </c>
      <c r="D201">
        <v>21000</v>
      </c>
    </row>
    <row r="202" spans="1:4" x14ac:dyDescent="0.45">
      <c r="A202" t="s">
        <v>4736</v>
      </c>
      <c r="B202" t="s">
        <v>8611</v>
      </c>
      <c r="C202" t="s">
        <v>133</v>
      </c>
      <c r="D202">
        <v>799000</v>
      </c>
    </row>
    <row r="203" spans="1:4" x14ac:dyDescent="0.45">
      <c r="A203" t="s">
        <v>4736</v>
      </c>
      <c r="B203" t="s">
        <v>8611</v>
      </c>
      <c r="C203" t="s">
        <v>55</v>
      </c>
      <c r="D203">
        <v>54000</v>
      </c>
    </row>
    <row r="204" spans="1:4" x14ac:dyDescent="0.45">
      <c r="A204" t="s">
        <v>4736</v>
      </c>
      <c r="B204" t="s">
        <v>8611</v>
      </c>
      <c r="C204" t="s">
        <v>72</v>
      </c>
      <c r="D204">
        <v>32000</v>
      </c>
    </row>
    <row r="205" spans="1:4" x14ac:dyDescent="0.45">
      <c r="A205" t="s">
        <v>4737</v>
      </c>
      <c r="B205" t="s">
        <v>8611</v>
      </c>
      <c r="C205" t="s">
        <v>17</v>
      </c>
      <c r="D205">
        <v>474200</v>
      </c>
    </row>
    <row r="206" spans="1:4" x14ac:dyDescent="0.45">
      <c r="A206" t="s">
        <v>4738</v>
      </c>
      <c r="B206" t="s">
        <v>8621</v>
      </c>
      <c r="C206" t="s">
        <v>7</v>
      </c>
      <c r="D206">
        <v>46560</v>
      </c>
    </row>
    <row r="207" spans="1:4" x14ac:dyDescent="0.45">
      <c r="A207" t="s">
        <v>4738</v>
      </c>
      <c r="B207" t="s">
        <v>8621</v>
      </c>
      <c r="C207" t="s">
        <v>7</v>
      </c>
      <c r="D207">
        <v>45396</v>
      </c>
    </row>
    <row r="208" spans="1:4" x14ac:dyDescent="0.45">
      <c r="A208" t="s">
        <v>4739</v>
      </c>
      <c r="B208" t="s">
        <v>8621</v>
      </c>
      <c r="C208" t="s">
        <v>27</v>
      </c>
      <c r="D208">
        <v>382000</v>
      </c>
    </row>
    <row r="209" spans="1:4" x14ac:dyDescent="0.45">
      <c r="A209" t="s">
        <v>4740</v>
      </c>
      <c r="B209" t="s">
        <v>8619</v>
      </c>
      <c r="C209" t="s">
        <v>5</v>
      </c>
      <c r="D209">
        <v>58000</v>
      </c>
    </row>
    <row r="210" spans="1:4" x14ac:dyDescent="0.45">
      <c r="A210" t="s">
        <v>4741</v>
      </c>
      <c r="B210" t="s">
        <v>8611</v>
      </c>
      <c r="C210" t="s">
        <v>7</v>
      </c>
      <c r="D210">
        <v>124160</v>
      </c>
    </row>
    <row r="211" spans="1:4" x14ac:dyDescent="0.45">
      <c r="A211" t="s">
        <v>4742</v>
      </c>
      <c r="B211" t="s">
        <v>8636</v>
      </c>
      <c r="C211" t="s">
        <v>7</v>
      </c>
      <c r="D211">
        <v>93120</v>
      </c>
    </row>
    <row r="212" spans="1:4" x14ac:dyDescent="0.45">
      <c r="A212" t="s">
        <v>4742</v>
      </c>
      <c r="B212" t="s">
        <v>8636</v>
      </c>
      <c r="C212" t="s">
        <v>7</v>
      </c>
      <c r="D212">
        <v>48000</v>
      </c>
    </row>
    <row r="213" spans="1:4" x14ac:dyDescent="0.45">
      <c r="A213" t="s">
        <v>4743</v>
      </c>
      <c r="B213" t="s">
        <v>8632</v>
      </c>
      <c r="C213" t="s">
        <v>7</v>
      </c>
      <c r="D213">
        <v>34000</v>
      </c>
    </row>
    <row r="214" spans="1:4" x14ac:dyDescent="0.45">
      <c r="A214" t="s">
        <v>4744</v>
      </c>
      <c r="B214" t="s">
        <v>8639</v>
      </c>
      <c r="C214" t="s">
        <v>34</v>
      </c>
      <c r="D214">
        <v>330000</v>
      </c>
    </row>
    <row r="215" spans="1:4" x14ac:dyDescent="0.45">
      <c r="A215" t="s">
        <v>4745</v>
      </c>
      <c r="B215" t="s">
        <v>8638</v>
      </c>
      <c r="C215" t="s">
        <v>26</v>
      </c>
      <c r="D215">
        <v>70000</v>
      </c>
    </row>
    <row r="216" spans="1:4" x14ac:dyDescent="0.45">
      <c r="A216" t="s">
        <v>4745</v>
      </c>
      <c r="B216" t="s">
        <v>8638</v>
      </c>
      <c r="C216" t="s">
        <v>42</v>
      </c>
      <c r="D216">
        <v>16000</v>
      </c>
    </row>
    <row r="217" spans="1:4" x14ac:dyDescent="0.45">
      <c r="A217" t="s">
        <v>4746</v>
      </c>
      <c r="B217" t="s">
        <v>8638</v>
      </c>
      <c r="C217" t="s">
        <v>34</v>
      </c>
      <c r="D217">
        <v>330000</v>
      </c>
    </row>
    <row r="218" spans="1:4" x14ac:dyDescent="0.45">
      <c r="A218" t="s">
        <v>4747</v>
      </c>
      <c r="B218" t="s">
        <v>8640</v>
      </c>
      <c r="C218" t="s">
        <v>27</v>
      </c>
      <c r="D218">
        <v>398000</v>
      </c>
    </row>
    <row r="219" spans="1:4" x14ac:dyDescent="0.45">
      <c r="A219" t="s">
        <v>4748</v>
      </c>
      <c r="B219" t="s">
        <v>8641</v>
      </c>
      <c r="C219" t="s">
        <v>7</v>
      </c>
      <c r="D219">
        <v>61000</v>
      </c>
    </row>
    <row r="220" spans="1:4" x14ac:dyDescent="0.45">
      <c r="A220" t="s">
        <v>4748</v>
      </c>
      <c r="B220" t="s">
        <v>8641</v>
      </c>
      <c r="C220" t="s">
        <v>5</v>
      </c>
      <c r="D220">
        <v>146000</v>
      </c>
    </row>
    <row r="221" spans="1:4" x14ac:dyDescent="0.45">
      <c r="A221" t="s">
        <v>4749</v>
      </c>
      <c r="B221" t="s">
        <v>8611</v>
      </c>
      <c r="C221" t="s">
        <v>5</v>
      </c>
      <c r="D221">
        <v>146000</v>
      </c>
    </row>
    <row r="222" spans="1:4" x14ac:dyDescent="0.45">
      <c r="A222" t="s">
        <v>4750</v>
      </c>
      <c r="B222" t="s">
        <v>8611</v>
      </c>
      <c r="C222" t="s">
        <v>7</v>
      </c>
      <c r="D222">
        <v>118340</v>
      </c>
    </row>
    <row r="223" spans="1:4" x14ac:dyDescent="0.45">
      <c r="A223" t="s">
        <v>4750</v>
      </c>
      <c r="B223" t="s">
        <v>8611</v>
      </c>
      <c r="C223" t="s">
        <v>7</v>
      </c>
      <c r="D223">
        <v>61000</v>
      </c>
    </row>
    <row r="224" spans="1:4" x14ac:dyDescent="0.45">
      <c r="A224" t="s">
        <v>4751</v>
      </c>
      <c r="B224" t="s">
        <v>8631</v>
      </c>
      <c r="C224" t="s">
        <v>189</v>
      </c>
      <c r="D224">
        <v>65000</v>
      </c>
    </row>
    <row r="225" spans="1:4" x14ac:dyDescent="0.45">
      <c r="A225" t="s">
        <v>4751</v>
      </c>
      <c r="B225" t="s">
        <v>8631</v>
      </c>
      <c r="C225" t="s">
        <v>42</v>
      </c>
      <c r="D225">
        <v>21000</v>
      </c>
    </row>
    <row r="226" spans="1:4" x14ac:dyDescent="0.45">
      <c r="A226" t="s">
        <v>4751</v>
      </c>
      <c r="B226" t="s">
        <v>8631</v>
      </c>
      <c r="C226" t="s">
        <v>9</v>
      </c>
      <c r="D226">
        <v>217000</v>
      </c>
    </row>
    <row r="227" spans="1:4" x14ac:dyDescent="0.45">
      <c r="A227" t="s">
        <v>4752</v>
      </c>
      <c r="B227" t="s">
        <v>8620</v>
      </c>
      <c r="C227" t="s">
        <v>42</v>
      </c>
      <c r="D227">
        <v>21000</v>
      </c>
    </row>
    <row r="228" spans="1:4" x14ac:dyDescent="0.45">
      <c r="A228" t="s">
        <v>4752</v>
      </c>
      <c r="B228" t="s">
        <v>8620</v>
      </c>
      <c r="C228" t="s">
        <v>43</v>
      </c>
      <c r="D228">
        <v>147000</v>
      </c>
    </row>
    <row r="229" spans="1:4" x14ac:dyDescent="0.45">
      <c r="A229" t="s">
        <v>4753</v>
      </c>
      <c r="B229" t="s">
        <v>8642</v>
      </c>
      <c r="C229" t="s">
        <v>34</v>
      </c>
      <c r="D229">
        <v>330000</v>
      </c>
    </row>
    <row r="230" spans="1:4" x14ac:dyDescent="0.45">
      <c r="A230" t="s">
        <v>4754</v>
      </c>
      <c r="B230" t="s">
        <v>8628</v>
      </c>
      <c r="C230" t="s">
        <v>9</v>
      </c>
      <c r="D230">
        <v>217000</v>
      </c>
    </row>
    <row r="231" spans="1:4" x14ac:dyDescent="0.45">
      <c r="A231" t="s">
        <v>4755</v>
      </c>
      <c r="B231" t="s">
        <v>8611</v>
      </c>
      <c r="C231" t="s">
        <v>5</v>
      </c>
      <c r="D231">
        <v>64000</v>
      </c>
    </row>
    <row r="232" spans="1:4" x14ac:dyDescent="0.45">
      <c r="A232" t="s">
        <v>4756</v>
      </c>
      <c r="B232" t="s">
        <v>8611</v>
      </c>
      <c r="C232" t="s">
        <v>9</v>
      </c>
      <c r="D232">
        <v>217000</v>
      </c>
    </row>
    <row r="233" spans="1:4" x14ac:dyDescent="0.45">
      <c r="A233" t="s">
        <v>4756</v>
      </c>
      <c r="B233" t="s">
        <v>8643</v>
      </c>
      <c r="C233" t="s">
        <v>9</v>
      </c>
      <c r="D233">
        <v>217000</v>
      </c>
    </row>
    <row r="234" spans="1:4" x14ac:dyDescent="0.45">
      <c r="A234" t="s">
        <v>4757</v>
      </c>
      <c r="B234" t="s">
        <v>8644</v>
      </c>
      <c r="C234" t="s">
        <v>7</v>
      </c>
      <c r="D234">
        <v>118340</v>
      </c>
    </row>
    <row r="235" spans="1:4" x14ac:dyDescent="0.45">
      <c r="A235" t="s">
        <v>4757</v>
      </c>
      <c r="B235" t="s">
        <v>8644</v>
      </c>
      <c r="C235" t="s">
        <v>7</v>
      </c>
      <c r="D235">
        <v>89240</v>
      </c>
    </row>
    <row r="236" spans="1:4" x14ac:dyDescent="0.45">
      <c r="A236" t="s">
        <v>4757</v>
      </c>
      <c r="B236" t="s">
        <v>8644</v>
      </c>
      <c r="C236" t="s">
        <v>7</v>
      </c>
      <c r="D236">
        <v>77600</v>
      </c>
    </row>
    <row r="237" spans="1:4" x14ac:dyDescent="0.45">
      <c r="A237" t="s">
        <v>4730</v>
      </c>
      <c r="B237" t="s">
        <v>8611</v>
      </c>
      <c r="C237" t="s">
        <v>41</v>
      </c>
      <c r="D237">
        <v>268000</v>
      </c>
    </row>
    <row r="238" spans="1:4" x14ac:dyDescent="0.45">
      <c r="A238" t="s">
        <v>4730</v>
      </c>
      <c r="B238" t="s">
        <v>8611</v>
      </c>
      <c r="C238" t="s">
        <v>42</v>
      </c>
      <c r="D238">
        <v>21000</v>
      </c>
    </row>
    <row r="239" spans="1:4" x14ac:dyDescent="0.45">
      <c r="A239" t="s">
        <v>4758</v>
      </c>
      <c r="B239" t="s">
        <v>8645</v>
      </c>
      <c r="C239" t="s">
        <v>27</v>
      </c>
      <c r="D239">
        <v>398000</v>
      </c>
    </row>
    <row r="240" spans="1:4" x14ac:dyDescent="0.45">
      <c r="A240" t="s">
        <v>4758</v>
      </c>
      <c r="B240" t="s">
        <v>8611</v>
      </c>
      <c r="C240" t="s">
        <v>27</v>
      </c>
      <c r="D240">
        <v>398000</v>
      </c>
    </row>
    <row r="241" spans="1:4" x14ac:dyDescent="0.45">
      <c r="A241" t="s">
        <v>4758</v>
      </c>
      <c r="B241" t="s">
        <v>8611</v>
      </c>
      <c r="C241" t="s">
        <v>94</v>
      </c>
      <c r="D241">
        <v>12000</v>
      </c>
    </row>
    <row r="242" spans="1:4" x14ac:dyDescent="0.45">
      <c r="A242" t="s">
        <v>4758</v>
      </c>
      <c r="B242" t="s">
        <v>8611</v>
      </c>
      <c r="C242" t="s">
        <v>72</v>
      </c>
      <c r="D242">
        <v>8000</v>
      </c>
    </row>
    <row r="243" spans="1:4" x14ac:dyDescent="0.45">
      <c r="A243" t="s">
        <v>4758</v>
      </c>
      <c r="B243" t="s">
        <v>8611</v>
      </c>
      <c r="C243" t="s">
        <v>43</v>
      </c>
      <c r="D243">
        <v>49000</v>
      </c>
    </row>
    <row r="244" spans="1:4" x14ac:dyDescent="0.45">
      <c r="A244" t="s">
        <v>4758</v>
      </c>
      <c r="B244" t="s">
        <v>8645</v>
      </c>
      <c r="C244" t="s">
        <v>27</v>
      </c>
      <c r="D244">
        <v>398000</v>
      </c>
    </row>
    <row r="245" spans="1:4" x14ac:dyDescent="0.45">
      <c r="A245" t="s">
        <v>4758</v>
      </c>
      <c r="B245" t="s">
        <v>8645</v>
      </c>
      <c r="C245" t="s">
        <v>72</v>
      </c>
      <c r="D245">
        <v>8000</v>
      </c>
    </row>
    <row r="246" spans="1:4" x14ac:dyDescent="0.45">
      <c r="A246" t="s">
        <v>4759</v>
      </c>
      <c r="B246" t="s">
        <v>8634</v>
      </c>
      <c r="C246" t="s">
        <v>7</v>
      </c>
      <c r="D246">
        <v>44620</v>
      </c>
    </row>
    <row r="247" spans="1:4" x14ac:dyDescent="0.45">
      <c r="A247" t="s">
        <v>4759</v>
      </c>
      <c r="B247" t="s">
        <v>8634</v>
      </c>
      <c r="C247" t="s">
        <v>7</v>
      </c>
      <c r="D247">
        <v>151320</v>
      </c>
    </row>
    <row r="248" spans="1:4" x14ac:dyDescent="0.45">
      <c r="A248" t="s">
        <v>4760</v>
      </c>
      <c r="B248" t="s">
        <v>8611</v>
      </c>
      <c r="C248" t="s">
        <v>7</v>
      </c>
      <c r="D248">
        <v>50440</v>
      </c>
    </row>
    <row r="249" spans="1:4" x14ac:dyDescent="0.45">
      <c r="A249" t="s">
        <v>4760</v>
      </c>
      <c r="B249" t="s">
        <v>8611</v>
      </c>
      <c r="C249" t="s">
        <v>7</v>
      </c>
      <c r="D249">
        <v>59170</v>
      </c>
    </row>
    <row r="250" spans="1:4" x14ac:dyDescent="0.45">
      <c r="A250" t="s">
        <v>4760</v>
      </c>
      <c r="B250" t="s">
        <v>8611</v>
      </c>
      <c r="C250" t="s">
        <v>7</v>
      </c>
      <c r="D250">
        <v>46000</v>
      </c>
    </row>
    <row r="251" spans="1:4" x14ac:dyDescent="0.45">
      <c r="A251" t="s">
        <v>4760</v>
      </c>
      <c r="B251" t="s">
        <v>8611</v>
      </c>
      <c r="C251" t="s">
        <v>7</v>
      </c>
      <c r="D251">
        <v>50440</v>
      </c>
    </row>
    <row r="252" spans="1:4" x14ac:dyDescent="0.45">
      <c r="A252" t="s">
        <v>4760</v>
      </c>
      <c r="B252" t="s">
        <v>8611</v>
      </c>
      <c r="C252" t="s">
        <v>7</v>
      </c>
      <c r="D252">
        <v>59170</v>
      </c>
    </row>
    <row r="253" spans="1:4" x14ac:dyDescent="0.45">
      <c r="A253" t="s">
        <v>4760</v>
      </c>
      <c r="B253" t="s">
        <v>8611</v>
      </c>
      <c r="C253" t="s">
        <v>7</v>
      </c>
      <c r="D253">
        <v>46000</v>
      </c>
    </row>
    <row r="254" spans="1:4" x14ac:dyDescent="0.45">
      <c r="A254" t="s">
        <v>4761</v>
      </c>
      <c r="B254" t="s">
        <v>8611</v>
      </c>
      <c r="C254" t="s">
        <v>5</v>
      </c>
      <c r="D254">
        <v>128000</v>
      </c>
    </row>
    <row r="255" spans="1:4" x14ac:dyDescent="0.45">
      <c r="A255" t="s">
        <v>4762</v>
      </c>
      <c r="B255" t="s">
        <v>8621</v>
      </c>
      <c r="C255" t="s">
        <v>5</v>
      </c>
      <c r="D255">
        <v>168000</v>
      </c>
    </row>
    <row r="256" spans="1:4" x14ac:dyDescent="0.45">
      <c r="A256" t="s">
        <v>4763</v>
      </c>
      <c r="B256" t="s">
        <v>8611</v>
      </c>
      <c r="C256" t="s">
        <v>34</v>
      </c>
      <c r="D256">
        <v>330000</v>
      </c>
    </row>
    <row r="257" spans="1:4" x14ac:dyDescent="0.45">
      <c r="A257" t="s">
        <v>4764</v>
      </c>
      <c r="B257" t="s">
        <v>8611</v>
      </c>
      <c r="C257" t="s">
        <v>133</v>
      </c>
      <c r="D257">
        <v>799000</v>
      </c>
    </row>
    <row r="258" spans="1:4" x14ac:dyDescent="0.45">
      <c r="A258" t="s">
        <v>4765</v>
      </c>
      <c r="B258" t="s">
        <v>8646</v>
      </c>
      <c r="C258" t="s">
        <v>41</v>
      </c>
      <c r="D258">
        <v>268000</v>
      </c>
    </row>
    <row r="259" spans="1:4" x14ac:dyDescent="0.45">
      <c r="A259" t="s">
        <v>4766</v>
      </c>
      <c r="B259" t="s">
        <v>8632</v>
      </c>
      <c r="C259" t="s">
        <v>5</v>
      </c>
      <c r="D259">
        <v>73000</v>
      </c>
    </row>
    <row r="260" spans="1:4" x14ac:dyDescent="0.45">
      <c r="A260" t="s">
        <v>4767</v>
      </c>
      <c r="B260" t="s">
        <v>8611</v>
      </c>
      <c r="C260" t="s">
        <v>5</v>
      </c>
      <c r="D260">
        <v>58000</v>
      </c>
    </row>
    <row r="261" spans="1:4" x14ac:dyDescent="0.45">
      <c r="A261" t="s">
        <v>4767</v>
      </c>
      <c r="B261" t="s">
        <v>8611</v>
      </c>
      <c r="C261" t="s">
        <v>5</v>
      </c>
      <c r="D261">
        <v>41000</v>
      </c>
    </row>
    <row r="262" spans="1:4" x14ac:dyDescent="0.45">
      <c r="A262" t="s">
        <v>4768</v>
      </c>
      <c r="B262" t="s">
        <v>8621</v>
      </c>
      <c r="C262" t="s">
        <v>9</v>
      </c>
      <c r="D262">
        <v>217000</v>
      </c>
    </row>
    <row r="263" spans="1:4" x14ac:dyDescent="0.45">
      <c r="A263" t="s">
        <v>4769</v>
      </c>
      <c r="B263" t="s">
        <v>8611</v>
      </c>
      <c r="C263" t="s">
        <v>42</v>
      </c>
      <c r="D263">
        <v>16000</v>
      </c>
    </row>
    <row r="264" spans="1:4" x14ac:dyDescent="0.45">
      <c r="A264" t="s">
        <v>4769</v>
      </c>
      <c r="B264" t="s">
        <v>8611</v>
      </c>
      <c r="C264" t="s">
        <v>9</v>
      </c>
      <c r="D264">
        <v>217000</v>
      </c>
    </row>
    <row r="265" spans="1:4" x14ac:dyDescent="0.45">
      <c r="A265" t="s">
        <v>4770</v>
      </c>
      <c r="B265" t="s">
        <v>8617</v>
      </c>
      <c r="C265" t="s">
        <v>34</v>
      </c>
      <c r="D265">
        <v>330000</v>
      </c>
    </row>
    <row r="266" spans="1:4" x14ac:dyDescent="0.45">
      <c r="A266" t="s">
        <v>4771</v>
      </c>
      <c r="B266" t="s">
        <v>8647</v>
      </c>
      <c r="C266" t="s">
        <v>41</v>
      </c>
      <c r="D266">
        <v>268000</v>
      </c>
    </row>
    <row r="267" spans="1:4" x14ac:dyDescent="0.45">
      <c r="A267" t="s">
        <v>4772</v>
      </c>
      <c r="B267" t="s">
        <v>8634</v>
      </c>
      <c r="C267" t="s">
        <v>34</v>
      </c>
      <c r="D267">
        <v>330000</v>
      </c>
    </row>
    <row r="268" spans="1:4" x14ac:dyDescent="0.45">
      <c r="A268" t="s">
        <v>4773</v>
      </c>
      <c r="B268" t="s">
        <v>8617</v>
      </c>
      <c r="C268" t="s">
        <v>42</v>
      </c>
      <c r="D268">
        <v>16000</v>
      </c>
    </row>
    <row r="269" spans="1:4" x14ac:dyDescent="0.45">
      <c r="A269" t="s">
        <v>4773</v>
      </c>
      <c r="B269" t="s">
        <v>8617</v>
      </c>
      <c r="C269" t="s">
        <v>9</v>
      </c>
      <c r="D269">
        <v>217000</v>
      </c>
    </row>
    <row r="270" spans="1:4" x14ac:dyDescent="0.45">
      <c r="A270" t="s">
        <v>4774</v>
      </c>
      <c r="B270" t="s">
        <v>8611</v>
      </c>
      <c r="C270" t="s">
        <v>24</v>
      </c>
      <c r="D270">
        <v>406000</v>
      </c>
    </row>
    <row r="271" spans="1:4" x14ac:dyDescent="0.45">
      <c r="A271" t="s">
        <v>4775</v>
      </c>
      <c r="B271" t="s">
        <v>8633</v>
      </c>
      <c r="C271" t="s">
        <v>94</v>
      </c>
      <c r="D271">
        <v>60000</v>
      </c>
    </row>
    <row r="272" spans="1:4" x14ac:dyDescent="0.45">
      <c r="A272" t="s">
        <v>4775</v>
      </c>
      <c r="B272" t="s">
        <v>8633</v>
      </c>
      <c r="C272" t="s">
        <v>72</v>
      </c>
      <c r="D272">
        <v>24000</v>
      </c>
    </row>
    <row r="273" spans="1:4" x14ac:dyDescent="0.45">
      <c r="A273" t="s">
        <v>4775</v>
      </c>
      <c r="B273" t="s">
        <v>8633</v>
      </c>
      <c r="C273" t="s">
        <v>9</v>
      </c>
      <c r="D273">
        <v>217000</v>
      </c>
    </row>
    <row r="274" spans="1:4" x14ac:dyDescent="0.45">
      <c r="A274" t="s">
        <v>4776</v>
      </c>
      <c r="B274" t="s">
        <v>8629</v>
      </c>
      <c r="C274" t="s">
        <v>5</v>
      </c>
      <c r="D274">
        <v>73000</v>
      </c>
    </row>
    <row r="275" spans="1:4" x14ac:dyDescent="0.45">
      <c r="A275" t="s">
        <v>4777</v>
      </c>
      <c r="B275" t="s">
        <v>8611</v>
      </c>
      <c r="C275" t="s">
        <v>7</v>
      </c>
      <c r="D275">
        <v>65960</v>
      </c>
    </row>
    <row r="276" spans="1:4" x14ac:dyDescent="0.45">
      <c r="A276" t="s">
        <v>4778</v>
      </c>
      <c r="B276" t="s">
        <v>8611</v>
      </c>
      <c r="C276" t="s">
        <v>7</v>
      </c>
      <c r="D276">
        <v>58200</v>
      </c>
    </row>
    <row r="277" spans="1:4" x14ac:dyDescent="0.45">
      <c r="A277" t="s">
        <v>4778</v>
      </c>
      <c r="B277" t="s">
        <v>8611</v>
      </c>
      <c r="C277" t="s">
        <v>7</v>
      </c>
      <c r="D277">
        <v>38800</v>
      </c>
    </row>
    <row r="278" spans="1:4" x14ac:dyDescent="0.45">
      <c r="A278" t="s">
        <v>4779</v>
      </c>
      <c r="B278" t="s">
        <v>8611</v>
      </c>
      <c r="C278" t="s">
        <v>7</v>
      </c>
      <c r="D278">
        <v>65960</v>
      </c>
    </row>
    <row r="279" spans="1:4" x14ac:dyDescent="0.45">
      <c r="A279" t="s">
        <v>4780</v>
      </c>
      <c r="B279" t="s">
        <v>8629</v>
      </c>
      <c r="C279" t="s">
        <v>34</v>
      </c>
      <c r="D279">
        <v>330000</v>
      </c>
    </row>
    <row r="280" spans="1:4" x14ac:dyDescent="0.45">
      <c r="A280" t="s">
        <v>4781</v>
      </c>
      <c r="B280" t="s">
        <v>8617</v>
      </c>
      <c r="C280" t="s">
        <v>34</v>
      </c>
      <c r="D280">
        <v>330000</v>
      </c>
    </row>
    <row r="281" spans="1:4" x14ac:dyDescent="0.45">
      <c r="A281" t="s">
        <v>4782</v>
      </c>
      <c r="B281" t="s">
        <v>8648</v>
      </c>
      <c r="C281" t="s">
        <v>34</v>
      </c>
      <c r="D281">
        <v>330000</v>
      </c>
    </row>
    <row r="282" spans="1:4" x14ac:dyDescent="0.45">
      <c r="A282" t="s">
        <v>4783</v>
      </c>
      <c r="B282" t="s">
        <v>8626</v>
      </c>
      <c r="C282" t="s">
        <v>34</v>
      </c>
      <c r="D282">
        <v>330000</v>
      </c>
    </row>
    <row r="283" spans="1:4" x14ac:dyDescent="0.45">
      <c r="A283" t="s">
        <v>4784</v>
      </c>
      <c r="B283" t="s">
        <v>8629</v>
      </c>
      <c r="C283" t="s">
        <v>34</v>
      </c>
      <c r="D283">
        <v>330000</v>
      </c>
    </row>
    <row r="284" spans="1:4" x14ac:dyDescent="0.45">
      <c r="A284" t="s">
        <v>4784</v>
      </c>
      <c r="B284" t="s">
        <v>8611</v>
      </c>
      <c r="C284" t="s">
        <v>34</v>
      </c>
      <c r="D284">
        <v>330000</v>
      </c>
    </row>
    <row r="285" spans="1:4" x14ac:dyDescent="0.45">
      <c r="A285" t="s">
        <v>4785</v>
      </c>
      <c r="B285" t="s">
        <v>8621</v>
      </c>
      <c r="C285" t="s">
        <v>7</v>
      </c>
      <c r="D285">
        <v>65960</v>
      </c>
    </row>
    <row r="286" spans="1:4" x14ac:dyDescent="0.45">
      <c r="A286" t="s">
        <v>4785</v>
      </c>
      <c r="B286" t="s">
        <v>8621</v>
      </c>
      <c r="C286" t="s">
        <v>7</v>
      </c>
      <c r="D286">
        <v>34000</v>
      </c>
    </row>
    <row r="287" spans="1:4" x14ac:dyDescent="0.45">
      <c r="A287" t="s">
        <v>4786</v>
      </c>
      <c r="B287" t="s">
        <v>8611</v>
      </c>
      <c r="C287" t="s">
        <v>42</v>
      </c>
      <c r="D287">
        <v>21000</v>
      </c>
    </row>
    <row r="288" spans="1:4" x14ac:dyDescent="0.45">
      <c r="A288" t="s">
        <v>4786</v>
      </c>
      <c r="B288" t="s">
        <v>8611</v>
      </c>
      <c r="C288" t="s">
        <v>72</v>
      </c>
      <c r="D288">
        <v>80000</v>
      </c>
    </row>
    <row r="289" spans="1:4" x14ac:dyDescent="0.45">
      <c r="A289" t="s">
        <v>4786</v>
      </c>
      <c r="B289" t="s">
        <v>8611</v>
      </c>
      <c r="C289" t="s">
        <v>43</v>
      </c>
      <c r="D289">
        <v>49000</v>
      </c>
    </row>
    <row r="290" spans="1:4" x14ac:dyDescent="0.45">
      <c r="A290" t="s">
        <v>4787</v>
      </c>
      <c r="B290" t="s">
        <v>8614</v>
      </c>
      <c r="C290" t="s">
        <v>5</v>
      </c>
      <c r="D290">
        <v>73000</v>
      </c>
    </row>
    <row r="291" spans="1:4" x14ac:dyDescent="0.45">
      <c r="A291" t="s">
        <v>4788</v>
      </c>
      <c r="B291" t="s">
        <v>8611</v>
      </c>
      <c r="C291" t="s">
        <v>7</v>
      </c>
      <c r="D291">
        <v>118340</v>
      </c>
    </row>
    <row r="292" spans="1:4" x14ac:dyDescent="0.45">
      <c r="A292" t="s">
        <v>4788</v>
      </c>
      <c r="B292" t="s">
        <v>8611</v>
      </c>
      <c r="C292" t="s">
        <v>7</v>
      </c>
      <c r="D292">
        <v>79540</v>
      </c>
    </row>
    <row r="293" spans="1:4" x14ac:dyDescent="0.45">
      <c r="A293" t="s">
        <v>4788</v>
      </c>
      <c r="B293" t="s">
        <v>8611</v>
      </c>
      <c r="C293" t="s">
        <v>7</v>
      </c>
      <c r="D293">
        <v>59170</v>
      </c>
    </row>
    <row r="294" spans="1:4" x14ac:dyDescent="0.45">
      <c r="A294" t="s">
        <v>4788</v>
      </c>
      <c r="B294" t="s">
        <v>8611</v>
      </c>
      <c r="C294" t="s">
        <v>7</v>
      </c>
      <c r="D294">
        <v>32980</v>
      </c>
    </row>
    <row r="295" spans="1:4" x14ac:dyDescent="0.45">
      <c r="A295" t="s">
        <v>4789</v>
      </c>
      <c r="B295" t="s">
        <v>8624</v>
      </c>
      <c r="C295" t="s">
        <v>41</v>
      </c>
      <c r="D295">
        <v>268000</v>
      </c>
    </row>
    <row r="296" spans="1:4" x14ac:dyDescent="0.45">
      <c r="A296" t="s">
        <v>4790</v>
      </c>
      <c r="B296" t="s">
        <v>8618</v>
      </c>
      <c r="C296" t="s">
        <v>59</v>
      </c>
      <c r="D296">
        <v>649000</v>
      </c>
    </row>
    <row r="297" spans="1:4" x14ac:dyDescent="0.45">
      <c r="A297" t="s">
        <v>4791</v>
      </c>
      <c r="B297" t="s">
        <v>8611</v>
      </c>
      <c r="C297" t="s">
        <v>9</v>
      </c>
      <c r="D297">
        <v>217000</v>
      </c>
    </row>
    <row r="298" spans="1:4" x14ac:dyDescent="0.45">
      <c r="A298" t="s">
        <v>4792</v>
      </c>
      <c r="B298" t="s">
        <v>8611</v>
      </c>
      <c r="C298" t="s">
        <v>41</v>
      </c>
      <c r="D298">
        <v>268000</v>
      </c>
    </row>
    <row r="299" spans="1:4" x14ac:dyDescent="0.45">
      <c r="A299" t="s">
        <v>4793</v>
      </c>
      <c r="B299" t="s">
        <v>8636</v>
      </c>
      <c r="C299" t="s">
        <v>9</v>
      </c>
      <c r="D299">
        <v>217000</v>
      </c>
    </row>
    <row r="300" spans="1:4" x14ac:dyDescent="0.45">
      <c r="A300" t="s">
        <v>4794</v>
      </c>
      <c r="B300" t="s">
        <v>8611</v>
      </c>
      <c r="C300" t="s">
        <v>5</v>
      </c>
      <c r="D300">
        <v>58000</v>
      </c>
    </row>
    <row r="301" spans="1:4" x14ac:dyDescent="0.45">
      <c r="A301" t="s">
        <v>4794</v>
      </c>
      <c r="B301" t="s">
        <v>8611</v>
      </c>
      <c r="C301" t="s">
        <v>5</v>
      </c>
      <c r="D301">
        <v>53000</v>
      </c>
    </row>
    <row r="302" spans="1:4" x14ac:dyDescent="0.45">
      <c r="A302" t="s">
        <v>4794</v>
      </c>
      <c r="B302" t="s">
        <v>8611</v>
      </c>
      <c r="C302" t="s">
        <v>5</v>
      </c>
      <c r="D302">
        <v>41000</v>
      </c>
    </row>
    <row r="303" spans="1:4" x14ac:dyDescent="0.45">
      <c r="A303" t="s">
        <v>4795</v>
      </c>
      <c r="B303" t="s">
        <v>8611</v>
      </c>
      <c r="C303" t="s">
        <v>5</v>
      </c>
      <c r="D303">
        <v>64000</v>
      </c>
    </row>
    <row r="304" spans="1:4" x14ac:dyDescent="0.45">
      <c r="A304" t="s">
        <v>4796</v>
      </c>
      <c r="B304" t="s">
        <v>8611</v>
      </c>
      <c r="C304" t="s">
        <v>7</v>
      </c>
      <c r="D304">
        <v>89240</v>
      </c>
    </row>
    <row r="305" spans="1:4" x14ac:dyDescent="0.45">
      <c r="A305" t="s">
        <v>4796</v>
      </c>
      <c r="B305" t="s">
        <v>8611</v>
      </c>
      <c r="C305" t="s">
        <v>7</v>
      </c>
      <c r="D305">
        <v>46000</v>
      </c>
    </row>
    <row r="306" spans="1:4" x14ac:dyDescent="0.45">
      <c r="A306" t="s">
        <v>4797</v>
      </c>
      <c r="B306" t="s">
        <v>8611</v>
      </c>
      <c r="C306" t="s">
        <v>7</v>
      </c>
      <c r="D306">
        <v>34000</v>
      </c>
    </row>
    <row r="307" spans="1:4" x14ac:dyDescent="0.45">
      <c r="A307" t="s">
        <v>4798</v>
      </c>
      <c r="B307" t="s">
        <v>8611</v>
      </c>
      <c r="C307" t="s">
        <v>34</v>
      </c>
      <c r="D307">
        <v>330000</v>
      </c>
    </row>
    <row r="308" spans="1:4" x14ac:dyDescent="0.45">
      <c r="A308" t="s">
        <v>4798</v>
      </c>
      <c r="B308" t="s">
        <v>8611</v>
      </c>
      <c r="C308" t="s">
        <v>34</v>
      </c>
      <c r="D308">
        <v>330000</v>
      </c>
    </row>
    <row r="309" spans="1:4" x14ac:dyDescent="0.45">
      <c r="A309" t="s">
        <v>4798</v>
      </c>
      <c r="B309" t="s">
        <v>8611</v>
      </c>
      <c r="C309" t="s">
        <v>34</v>
      </c>
      <c r="D309">
        <v>330000</v>
      </c>
    </row>
    <row r="310" spans="1:4" x14ac:dyDescent="0.45">
      <c r="A310" t="s">
        <v>4799</v>
      </c>
      <c r="B310" t="s">
        <v>8611</v>
      </c>
      <c r="C310" t="s">
        <v>5</v>
      </c>
      <c r="D310">
        <v>53000</v>
      </c>
    </row>
    <row r="311" spans="1:4" x14ac:dyDescent="0.45">
      <c r="A311" t="s">
        <v>4800</v>
      </c>
      <c r="B311" t="s">
        <v>8629</v>
      </c>
      <c r="C311" t="s">
        <v>34</v>
      </c>
      <c r="D311">
        <v>330000</v>
      </c>
    </row>
    <row r="312" spans="1:4" x14ac:dyDescent="0.45">
      <c r="A312" t="s">
        <v>4801</v>
      </c>
      <c r="B312" t="s">
        <v>8611</v>
      </c>
      <c r="C312" t="s">
        <v>41</v>
      </c>
      <c r="D312">
        <v>268000</v>
      </c>
    </row>
    <row r="313" spans="1:4" x14ac:dyDescent="0.45">
      <c r="A313" t="s">
        <v>4802</v>
      </c>
      <c r="B313" t="s">
        <v>8628</v>
      </c>
      <c r="C313" t="s">
        <v>59</v>
      </c>
      <c r="D313">
        <v>649000</v>
      </c>
    </row>
    <row r="314" spans="1:4" x14ac:dyDescent="0.45">
      <c r="A314" t="s">
        <v>4803</v>
      </c>
      <c r="B314" t="s">
        <v>8611</v>
      </c>
      <c r="C314" t="s">
        <v>7</v>
      </c>
      <c r="D314">
        <v>46000</v>
      </c>
    </row>
    <row r="315" spans="1:4" x14ac:dyDescent="0.45">
      <c r="A315" t="s">
        <v>4804</v>
      </c>
      <c r="B315" t="s">
        <v>8611</v>
      </c>
      <c r="C315" t="s">
        <v>7</v>
      </c>
      <c r="D315">
        <v>120000</v>
      </c>
    </row>
    <row r="316" spans="1:4" x14ac:dyDescent="0.45">
      <c r="A316" t="s">
        <v>4805</v>
      </c>
      <c r="B316" t="s">
        <v>8621</v>
      </c>
      <c r="C316" t="s">
        <v>5</v>
      </c>
      <c r="D316">
        <v>64000</v>
      </c>
    </row>
    <row r="317" spans="1:4" x14ac:dyDescent="0.45">
      <c r="A317" t="s">
        <v>4806</v>
      </c>
      <c r="B317" t="s">
        <v>8618</v>
      </c>
      <c r="C317" t="s">
        <v>5</v>
      </c>
      <c r="D317">
        <v>64000</v>
      </c>
    </row>
    <row r="318" spans="1:4" x14ac:dyDescent="0.45">
      <c r="A318" t="s">
        <v>4807</v>
      </c>
      <c r="B318" t="s">
        <v>8611</v>
      </c>
      <c r="C318" t="s">
        <v>7</v>
      </c>
      <c r="D318">
        <v>38800</v>
      </c>
    </row>
    <row r="319" spans="1:4" x14ac:dyDescent="0.45">
      <c r="A319" t="s">
        <v>4807</v>
      </c>
      <c r="B319" t="s">
        <v>8611</v>
      </c>
      <c r="C319" t="s">
        <v>7</v>
      </c>
      <c r="D319">
        <v>14550</v>
      </c>
    </row>
    <row r="320" spans="1:4" x14ac:dyDescent="0.45">
      <c r="A320" t="s">
        <v>4808</v>
      </c>
      <c r="B320" t="s">
        <v>8611</v>
      </c>
      <c r="C320" t="s">
        <v>5</v>
      </c>
      <c r="D320">
        <v>73000</v>
      </c>
    </row>
    <row r="321" spans="1:4" x14ac:dyDescent="0.45">
      <c r="A321" t="s">
        <v>4809</v>
      </c>
      <c r="B321" t="s">
        <v>8634</v>
      </c>
      <c r="C321" t="s">
        <v>9</v>
      </c>
      <c r="D321">
        <v>217000</v>
      </c>
    </row>
    <row r="322" spans="1:4" x14ac:dyDescent="0.45">
      <c r="A322" t="s">
        <v>4810</v>
      </c>
      <c r="B322" t="s">
        <v>8649</v>
      </c>
      <c r="C322" t="s">
        <v>34</v>
      </c>
      <c r="D322">
        <v>330000</v>
      </c>
    </row>
    <row r="323" spans="1:4" x14ac:dyDescent="0.45">
      <c r="A323" t="s">
        <v>4811</v>
      </c>
      <c r="B323" t="s">
        <v>8621</v>
      </c>
      <c r="C323" t="s">
        <v>7</v>
      </c>
      <c r="D323">
        <v>79540</v>
      </c>
    </row>
    <row r="324" spans="1:4" x14ac:dyDescent="0.45">
      <c r="A324" t="s">
        <v>4812</v>
      </c>
      <c r="B324" t="s">
        <v>8617</v>
      </c>
      <c r="C324" t="s">
        <v>5</v>
      </c>
      <c r="D324">
        <v>73000</v>
      </c>
    </row>
    <row r="325" spans="1:4" x14ac:dyDescent="0.45">
      <c r="A325" t="s">
        <v>4813</v>
      </c>
      <c r="B325" t="s">
        <v>8614</v>
      </c>
      <c r="C325" t="s">
        <v>72</v>
      </c>
      <c r="D325">
        <v>80000</v>
      </c>
    </row>
    <row r="326" spans="1:4" x14ac:dyDescent="0.45">
      <c r="A326" t="s">
        <v>4813</v>
      </c>
      <c r="B326" t="s">
        <v>8614</v>
      </c>
      <c r="C326" t="s">
        <v>112</v>
      </c>
      <c r="D326">
        <v>66000</v>
      </c>
    </row>
    <row r="327" spans="1:4" x14ac:dyDescent="0.45">
      <c r="A327" t="s">
        <v>4814</v>
      </c>
      <c r="B327" t="s">
        <v>8611</v>
      </c>
      <c r="C327" t="s">
        <v>9</v>
      </c>
      <c r="D327">
        <v>217000</v>
      </c>
    </row>
    <row r="328" spans="1:4" x14ac:dyDescent="0.45">
      <c r="A328" t="s">
        <v>4815</v>
      </c>
      <c r="B328" t="s">
        <v>8617</v>
      </c>
      <c r="C328" t="s">
        <v>43</v>
      </c>
      <c r="D328">
        <v>98000</v>
      </c>
    </row>
    <row r="329" spans="1:4" x14ac:dyDescent="0.45">
      <c r="A329" t="s">
        <v>4816</v>
      </c>
      <c r="B329" t="s">
        <v>8611</v>
      </c>
      <c r="C329" t="s">
        <v>7</v>
      </c>
      <c r="D329">
        <v>44620</v>
      </c>
    </row>
    <row r="330" spans="1:4" x14ac:dyDescent="0.45">
      <c r="A330" t="s">
        <v>4816</v>
      </c>
      <c r="B330" t="s">
        <v>8611</v>
      </c>
      <c r="C330" t="s">
        <v>7</v>
      </c>
      <c r="D330">
        <v>62080</v>
      </c>
    </row>
    <row r="331" spans="1:4" x14ac:dyDescent="0.45">
      <c r="A331" t="s">
        <v>4816</v>
      </c>
      <c r="B331" t="s">
        <v>8611</v>
      </c>
      <c r="C331" t="s">
        <v>7</v>
      </c>
      <c r="D331">
        <v>46000</v>
      </c>
    </row>
    <row r="332" spans="1:4" x14ac:dyDescent="0.45">
      <c r="A332" t="s">
        <v>4817</v>
      </c>
      <c r="B332" t="s">
        <v>8650</v>
      </c>
      <c r="C332" t="s">
        <v>112</v>
      </c>
      <c r="D332">
        <v>66000</v>
      </c>
    </row>
    <row r="333" spans="1:4" x14ac:dyDescent="0.45">
      <c r="A333" t="s">
        <v>4818</v>
      </c>
      <c r="B333" t="s">
        <v>8611</v>
      </c>
      <c r="C333" t="s">
        <v>24</v>
      </c>
      <c r="D333">
        <v>406000</v>
      </c>
    </row>
    <row r="334" spans="1:4" x14ac:dyDescent="0.45">
      <c r="A334" t="s">
        <v>4819</v>
      </c>
      <c r="B334" t="s">
        <v>8638</v>
      </c>
      <c r="C334" t="s">
        <v>112</v>
      </c>
      <c r="D334">
        <v>33000</v>
      </c>
    </row>
    <row r="335" spans="1:4" x14ac:dyDescent="0.45">
      <c r="A335" t="s">
        <v>4819</v>
      </c>
      <c r="B335" t="s">
        <v>8638</v>
      </c>
      <c r="C335" t="s">
        <v>72</v>
      </c>
      <c r="D335">
        <v>32000</v>
      </c>
    </row>
    <row r="336" spans="1:4" x14ac:dyDescent="0.45">
      <c r="A336" t="s">
        <v>4819</v>
      </c>
      <c r="B336" t="s">
        <v>8638</v>
      </c>
      <c r="C336" t="s">
        <v>43</v>
      </c>
      <c r="D336">
        <v>98000</v>
      </c>
    </row>
    <row r="337" spans="1:4" x14ac:dyDescent="0.45">
      <c r="A337" t="s">
        <v>4820</v>
      </c>
      <c r="B337" t="s">
        <v>8649</v>
      </c>
      <c r="C337" t="s">
        <v>7</v>
      </c>
      <c r="D337">
        <v>118340</v>
      </c>
    </row>
    <row r="338" spans="1:4" x14ac:dyDescent="0.45">
      <c r="A338" t="s">
        <v>4821</v>
      </c>
      <c r="B338" t="s">
        <v>8611</v>
      </c>
      <c r="C338" t="s">
        <v>7</v>
      </c>
      <c r="D338">
        <v>93120</v>
      </c>
    </row>
    <row r="339" spans="1:4" x14ac:dyDescent="0.45">
      <c r="A339" t="s">
        <v>4822</v>
      </c>
      <c r="B339" t="s">
        <v>8651</v>
      </c>
      <c r="C339" t="s">
        <v>5</v>
      </c>
      <c r="D339">
        <v>146000</v>
      </c>
    </row>
    <row r="340" spans="1:4" x14ac:dyDescent="0.45">
      <c r="A340" t="s">
        <v>4823</v>
      </c>
      <c r="B340" t="s">
        <v>8611</v>
      </c>
      <c r="C340" t="s">
        <v>59</v>
      </c>
      <c r="D340">
        <v>649000</v>
      </c>
    </row>
    <row r="341" spans="1:4" x14ac:dyDescent="0.45">
      <c r="A341" t="s">
        <v>4824</v>
      </c>
      <c r="B341" t="s">
        <v>8611</v>
      </c>
      <c r="C341" t="s">
        <v>5</v>
      </c>
      <c r="D341">
        <v>128000</v>
      </c>
    </row>
    <row r="342" spans="1:4" x14ac:dyDescent="0.45">
      <c r="A342" t="s">
        <v>4825</v>
      </c>
      <c r="B342" t="s">
        <v>8611</v>
      </c>
      <c r="C342" t="s">
        <v>275</v>
      </c>
      <c r="D342">
        <v>569000</v>
      </c>
    </row>
    <row r="343" spans="1:4" x14ac:dyDescent="0.45">
      <c r="A343" t="s">
        <v>4826</v>
      </c>
      <c r="B343" t="s">
        <v>8636</v>
      </c>
      <c r="C343" t="s">
        <v>26</v>
      </c>
      <c r="D343">
        <v>140000</v>
      </c>
    </row>
    <row r="344" spans="1:4" x14ac:dyDescent="0.45">
      <c r="A344" t="s">
        <v>4825</v>
      </c>
      <c r="B344" t="s">
        <v>8611</v>
      </c>
      <c r="C344" t="s">
        <v>275</v>
      </c>
      <c r="D344">
        <v>569000</v>
      </c>
    </row>
    <row r="345" spans="1:4" x14ac:dyDescent="0.45">
      <c r="A345" t="s">
        <v>4827</v>
      </c>
      <c r="B345" t="s">
        <v>8611</v>
      </c>
      <c r="C345" t="s">
        <v>7</v>
      </c>
      <c r="D345">
        <v>34000</v>
      </c>
    </row>
    <row r="346" spans="1:4" x14ac:dyDescent="0.45">
      <c r="A346" t="s">
        <v>4828</v>
      </c>
      <c r="B346" t="s">
        <v>8619</v>
      </c>
      <c r="C346" t="s">
        <v>7</v>
      </c>
      <c r="D346">
        <v>44620</v>
      </c>
    </row>
    <row r="347" spans="1:4" x14ac:dyDescent="0.45">
      <c r="A347" t="s">
        <v>4828</v>
      </c>
      <c r="B347" t="s">
        <v>8619</v>
      </c>
      <c r="C347" t="s">
        <v>7</v>
      </c>
      <c r="D347">
        <v>58200</v>
      </c>
    </row>
    <row r="348" spans="1:4" x14ac:dyDescent="0.45">
      <c r="A348" t="s">
        <v>4829</v>
      </c>
      <c r="B348" t="s">
        <v>8611</v>
      </c>
      <c r="C348" t="s">
        <v>281</v>
      </c>
      <c r="D348">
        <v>398000</v>
      </c>
    </row>
    <row r="349" spans="1:4" x14ac:dyDescent="0.45">
      <c r="A349" t="s">
        <v>4830</v>
      </c>
      <c r="B349" t="s">
        <v>8643</v>
      </c>
      <c r="C349" t="s">
        <v>34</v>
      </c>
      <c r="D349">
        <v>330000</v>
      </c>
    </row>
    <row r="350" spans="1:4" x14ac:dyDescent="0.45">
      <c r="A350" t="s">
        <v>4831</v>
      </c>
      <c r="B350" t="s">
        <v>8611</v>
      </c>
      <c r="C350" t="s">
        <v>5</v>
      </c>
      <c r="D350">
        <v>192000</v>
      </c>
    </row>
    <row r="351" spans="1:4" x14ac:dyDescent="0.45">
      <c r="A351" t="s">
        <v>4831</v>
      </c>
      <c r="B351" t="s">
        <v>8611</v>
      </c>
      <c r="C351" t="s">
        <v>5</v>
      </c>
      <c r="D351">
        <v>73000</v>
      </c>
    </row>
    <row r="352" spans="1:4" x14ac:dyDescent="0.45">
      <c r="A352" t="s">
        <v>4832</v>
      </c>
      <c r="B352" t="s">
        <v>8615</v>
      </c>
      <c r="C352" t="s">
        <v>24</v>
      </c>
      <c r="D352">
        <v>406000</v>
      </c>
    </row>
    <row r="353" spans="1:4" x14ac:dyDescent="0.45">
      <c r="A353" t="s">
        <v>4833</v>
      </c>
      <c r="B353" t="s">
        <v>8638</v>
      </c>
      <c r="C353" t="s">
        <v>5</v>
      </c>
      <c r="D353">
        <v>56000</v>
      </c>
    </row>
    <row r="354" spans="1:4" x14ac:dyDescent="0.45">
      <c r="A354" t="s">
        <v>4833</v>
      </c>
      <c r="B354" t="s">
        <v>8638</v>
      </c>
      <c r="C354" t="s">
        <v>5</v>
      </c>
      <c r="D354">
        <v>64000</v>
      </c>
    </row>
    <row r="355" spans="1:4" x14ac:dyDescent="0.45">
      <c r="A355" t="s">
        <v>4833</v>
      </c>
      <c r="B355" t="s">
        <v>8638</v>
      </c>
      <c r="C355" t="s">
        <v>5</v>
      </c>
      <c r="D355">
        <v>73000</v>
      </c>
    </row>
    <row r="356" spans="1:4" x14ac:dyDescent="0.45">
      <c r="A356" t="s">
        <v>4834</v>
      </c>
      <c r="B356" t="s">
        <v>8611</v>
      </c>
      <c r="C356" t="s">
        <v>7</v>
      </c>
      <c r="D356">
        <v>79540</v>
      </c>
    </row>
    <row r="357" spans="1:4" x14ac:dyDescent="0.45">
      <c r="A357" t="s">
        <v>4834</v>
      </c>
      <c r="B357" t="s">
        <v>8611</v>
      </c>
      <c r="C357" t="s">
        <v>7</v>
      </c>
      <c r="D357">
        <v>41000</v>
      </c>
    </row>
    <row r="358" spans="1:4" x14ac:dyDescent="0.45">
      <c r="A358" t="s">
        <v>4835</v>
      </c>
      <c r="B358" t="s">
        <v>8611</v>
      </c>
      <c r="C358" t="s">
        <v>5</v>
      </c>
      <c r="D358">
        <v>64000</v>
      </c>
    </row>
    <row r="359" spans="1:4" x14ac:dyDescent="0.45">
      <c r="A359" t="s">
        <v>4836</v>
      </c>
      <c r="B359" t="s">
        <v>8620</v>
      </c>
      <c r="C359" t="s">
        <v>7</v>
      </c>
      <c r="D359">
        <v>34000</v>
      </c>
    </row>
    <row r="360" spans="1:4" x14ac:dyDescent="0.45">
      <c r="A360" t="s">
        <v>4837</v>
      </c>
      <c r="B360" t="s">
        <v>8611</v>
      </c>
      <c r="C360" t="s">
        <v>5</v>
      </c>
      <c r="D360">
        <v>219000</v>
      </c>
    </row>
    <row r="361" spans="1:4" x14ac:dyDescent="0.45">
      <c r="A361" t="s">
        <v>4838</v>
      </c>
      <c r="B361" t="s">
        <v>8621</v>
      </c>
      <c r="C361" t="s">
        <v>7</v>
      </c>
      <c r="D361">
        <v>61000</v>
      </c>
    </row>
    <row r="362" spans="1:4" x14ac:dyDescent="0.45">
      <c r="A362" t="s">
        <v>4839</v>
      </c>
      <c r="B362" t="s">
        <v>8617</v>
      </c>
      <c r="C362" t="s">
        <v>24</v>
      </c>
      <c r="D362">
        <v>406000</v>
      </c>
    </row>
    <row r="363" spans="1:4" x14ac:dyDescent="0.45">
      <c r="A363" t="s">
        <v>4840</v>
      </c>
      <c r="B363" t="s">
        <v>8611</v>
      </c>
      <c r="C363" t="s">
        <v>34</v>
      </c>
      <c r="D363">
        <v>330000</v>
      </c>
    </row>
    <row r="364" spans="1:4" x14ac:dyDescent="0.45">
      <c r="A364" t="s">
        <v>4841</v>
      </c>
      <c r="B364" t="s">
        <v>8621</v>
      </c>
      <c r="C364" t="s">
        <v>5</v>
      </c>
      <c r="D364">
        <v>41000</v>
      </c>
    </row>
    <row r="365" spans="1:4" x14ac:dyDescent="0.45">
      <c r="A365" t="s">
        <v>4841</v>
      </c>
      <c r="B365" t="s">
        <v>8621</v>
      </c>
      <c r="C365" t="s">
        <v>5</v>
      </c>
      <c r="D365">
        <v>58000</v>
      </c>
    </row>
    <row r="366" spans="1:4" x14ac:dyDescent="0.45">
      <c r="A366" t="s">
        <v>4841</v>
      </c>
      <c r="B366" t="s">
        <v>8621</v>
      </c>
      <c r="C366" t="s">
        <v>5</v>
      </c>
      <c r="D366">
        <v>73000</v>
      </c>
    </row>
    <row r="367" spans="1:4" x14ac:dyDescent="0.45">
      <c r="A367" t="s">
        <v>4842</v>
      </c>
      <c r="B367" t="s">
        <v>8611</v>
      </c>
      <c r="C367" t="s">
        <v>133</v>
      </c>
      <c r="D367">
        <v>799000</v>
      </c>
    </row>
    <row r="368" spans="1:4" x14ac:dyDescent="0.45">
      <c r="A368" t="s">
        <v>4843</v>
      </c>
      <c r="B368" t="s">
        <v>8611</v>
      </c>
      <c r="C368" t="s">
        <v>42</v>
      </c>
      <c r="D368">
        <v>16000</v>
      </c>
    </row>
    <row r="369" spans="1:4" x14ac:dyDescent="0.45">
      <c r="A369" t="s">
        <v>4844</v>
      </c>
      <c r="B369" t="s">
        <v>8611</v>
      </c>
      <c r="C369" t="s">
        <v>59</v>
      </c>
      <c r="D369">
        <v>649000</v>
      </c>
    </row>
    <row r="370" spans="1:4" x14ac:dyDescent="0.45">
      <c r="A370" t="s">
        <v>4845</v>
      </c>
      <c r="B370" t="s">
        <v>8617</v>
      </c>
      <c r="C370" t="s">
        <v>5</v>
      </c>
      <c r="D370">
        <v>256000</v>
      </c>
    </row>
    <row r="371" spans="1:4" x14ac:dyDescent="0.45">
      <c r="A371" t="s">
        <v>4846</v>
      </c>
      <c r="B371" t="s">
        <v>8628</v>
      </c>
      <c r="C371" t="s">
        <v>42</v>
      </c>
      <c r="D371">
        <v>16000</v>
      </c>
    </row>
    <row r="372" spans="1:4" x14ac:dyDescent="0.45">
      <c r="A372" t="s">
        <v>4847</v>
      </c>
      <c r="B372" t="s">
        <v>8634</v>
      </c>
      <c r="C372" t="s">
        <v>7</v>
      </c>
      <c r="D372">
        <v>39770</v>
      </c>
    </row>
    <row r="373" spans="1:4" x14ac:dyDescent="0.45">
      <c r="A373" t="s">
        <v>4847</v>
      </c>
      <c r="B373" t="s">
        <v>8634</v>
      </c>
      <c r="C373" t="s">
        <v>7</v>
      </c>
      <c r="D373">
        <v>44620</v>
      </c>
    </row>
    <row r="374" spans="1:4" x14ac:dyDescent="0.45">
      <c r="A374" t="s">
        <v>4847</v>
      </c>
      <c r="B374" t="s">
        <v>8634</v>
      </c>
      <c r="C374" t="s">
        <v>5</v>
      </c>
      <c r="D374">
        <v>53000</v>
      </c>
    </row>
    <row r="375" spans="1:4" x14ac:dyDescent="0.45">
      <c r="A375" t="s">
        <v>4848</v>
      </c>
      <c r="B375" t="s">
        <v>8652</v>
      </c>
      <c r="C375" t="s">
        <v>72</v>
      </c>
      <c r="D375">
        <v>24000</v>
      </c>
    </row>
    <row r="376" spans="1:4" x14ac:dyDescent="0.45">
      <c r="A376" t="s">
        <v>4849</v>
      </c>
      <c r="B376" t="s">
        <v>8611</v>
      </c>
      <c r="C376" t="s">
        <v>5</v>
      </c>
      <c r="D376">
        <v>168000</v>
      </c>
    </row>
    <row r="377" spans="1:4" x14ac:dyDescent="0.45">
      <c r="A377" t="s">
        <v>4850</v>
      </c>
      <c r="B377" t="s">
        <v>8620</v>
      </c>
      <c r="C377" t="s">
        <v>72</v>
      </c>
      <c r="D377">
        <v>16000</v>
      </c>
    </row>
    <row r="378" spans="1:4" x14ac:dyDescent="0.45">
      <c r="A378" t="s">
        <v>4851</v>
      </c>
      <c r="B378" t="s">
        <v>8632</v>
      </c>
      <c r="C378" t="s">
        <v>7</v>
      </c>
      <c r="D378">
        <v>39770</v>
      </c>
    </row>
    <row r="379" spans="1:4" x14ac:dyDescent="0.45">
      <c r="A379" t="s">
        <v>4851</v>
      </c>
      <c r="B379" t="s">
        <v>8632</v>
      </c>
      <c r="C379" t="s">
        <v>7</v>
      </c>
      <c r="D379">
        <v>58200</v>
      </c>
    </row>
    <row r="380" spans="1:4" x14ac:dyDescent="0.45">
      <c r="A380" t="s">
        <v>4852</v>
      </c>
      <c r="B380" t="s">
        <v>8611</v>
      </c>
      <c r="C380" t="s">
        <v>7</v>
      </c>
      <c r="D380">
        <v>39770</v>
      </c>
    </row>
    <row r="381" spans="1:4" x14ac:dyDescent="0.45">
      <c r="A381" t="s">
        <v>4852</v>
      </c>
      <c r="B381" t="s">
        <v>8611</v>
      </c>
      <c r="C381" t="s">
        <v>7</v>
      </c>
      <c r="D381">
        <v>32980</v>
      </c>
    </row>
    <row r="382" spans="1:4" x14ac:dyDescent="0.45">
      <c r="A382" t="s">
        <v>4852</v>
      </c>
      <c r="B382" t="s">
        <v>8611</v>
      </c>
      <c r="C382" t="s">
        <v>7</v>
      </c>
      <c r="D382">
        <v>25000</v>
      </c>
    </row>
    <row r="383" spans="1:4" x14ac:dyDescent="0.45">
      <c r="A383" t="s">
        <v>4853</v>
      </c>
      <c r="B383" t="s">
        <v>8611</v>
      </c>
      <c r="C383" t="s">
        <v>5</v>
      </c>
      <c r="D383">
        <v>53000</v>
      </c>
    </row>
    <row r="384" spans="1:4" x14ac:dyDescent="0.45">
      <c r="A384" t="s">
        <v>4854</v>
      </c>
      <c r="B384" t="s">
        <v>8611</v>
      </c>
      <c r="C384" t="s">
        <v>308</v>
      </c>
      <c r="D384">
        <v>398000</v>
      </c>
    </row>
    <row r="385" spans="1:4" x14ac:dyDescent="0.45">
      <c r="A385" t="s">
        <v>4855</v>
      </c>
      <c r="B385" t="s">
        <v>8626</v>
      </c>
      <c r="C385" t="s">
        <v>7</v>
      </c>
      <c r="D385">
        <v>59170</v>
      </c>
    </row>
    <row r="386" spans="1:4" x14ac:dyDescent="0.45">
      <c r="A386" t="s">
        <v>4855</v>
      </c>
      <c r="B386" t="s">
        <v>8626</v>
      </c>
      <c r="C386" t="s">
        <v>7</v>
      </c>
      <c r="D386">
        <v>58200</v>
      </c>
    </row>
    <row r="387" spans="1:4" x14ac:dyDescent="0.45">
      <c r="A387" t="s">
        <v>4855</v>
      </c>
      <c r="B387" t="s">
        <v>8626</v>
      </c>
      <c r="C387" t="s">
        <v>7</v>
      </c>
      <c r="D387">
        <v>40000</v>
      </c>
    </row>
    <row r="388" spans="1:4" x14ac:dyDescent="0.45">
      <c r="A388" t="s">
        <v>4856</v>
      </c>
      <c r="B388" t="s">
        <v>8638</v>
      </c>
      <c r="C388" t="s">
        <v>7</v>
      </c>
      <c r="D388">
        <v>89240</v>
      </c>
    </row>
    <row r="389" spans="1:4" x14ac:dyDescent="0.45">
      <c r="A389" t="s">
        <v>4857</v>
      </c>
      <c r="B389" t="s">
        <v>8611</v>
      </c>
      <c r="C389" t="s">
        <v>133</v>
      </c>
      <c r="D389">
        <v>799000</v>
      </c>
    </row>
    <row r="390" spans="1:4" x14ac:dyDescent="0.45">
      <c r="A390" t="s">
        <v>4858</v>
      </c>
      <c r="B390" t="s">
        <v>8611</v>
      </c>
      <c r="C390" t="s">
        <v>41</v>
      </c>
      <c r="D390">
        <v>268000</v>
      </c>
    </row>
    <row r="391" spans="1:4" x14ac:dyDescent="0.45">
      <c r="A391" t="s">
        <v>4858</v>
      </c>
      <c r="B391" t="s">
        <v>8611</v>
      </c>
      <c r="C391" t="s">
        <v>43</v>
      </c>
      <c r="D391">
        <v>98000</v>
      </c>
    </row>
    <row r="392" spans="1:4" x14ac:dyDescent="0.45">
      <c r="A392" t="s">
        <v>4858</v>
      </c>
      <c r="B392" t="s">
        <v>8611</v>
      </c>
      <c r="C392" t="s">
        <v>7</v>
      </c>
      <c r="D392">
        <v>46560</v>
      </c>
    </row>
    <row r="393" spans="1:4" x14ac:dyDescent="0.45">
      <c r="A393" t="s">
        <v>4858</v>
      </c>
      <c r="B393" t="s">
        <v>8611</v>
      </c>
      <c r="C393" t="s">
        <v>7</v>
      </c>
      <c r="D393">
        <v>38800</v>
      </c>
    </row>
    <row r="394" spans="1:4" x14ac:dyDescent="0.45">
      <c r="A394" t="s">
        <v>4859</v>
      </c>
      <c r="B394" t="s">
        <v>8624</v>
      </c>
      <c r="C394" t="s">
        <v>7</v>
      </c>
      <c r="D394">
        <v>61000</v>
      </c>
    </row>
    <row r="395" spans="1:4" x14ac:dyDescent="0.45">
      <c r="A395" t="s">
        <v>4860</v>
      </c>
      <c r="B395" t="s">
        <v>8628</v>
      </c>
      <c r="C395" t="s">
        <v>5</v>
      </c>
      <c r="D395">
        <v>41000</v>
      </c>
    </row>
    <row r="396" spans="1:4" x14ac:dyDescent="0.45">
      <c r="A396" t="s">
        <v>4861</v>
      </c>
      <c r="B396" t="s">
        <v>8621</v>
      </c>
      <c r="C396" t="s">
        <v>113</v>
      </c>
      <c r="D396">
        <v>66000</v>
      </c>
    </row>
    <row r="397" spans="1:4" x14ac:dyDescent="0.45">
      <c r="A397" t="s">
        <v>4861</v>
      </c>
      <c r="B397" t="s">
        <v>8621</v>
      </c>
      <c r="C397" t="s">
        <v>94</v>
      </c>
      <c r="D397">
        <v>120000</v>
      </c>
    </row>
    <row r="398" spans="1:4" x14ac:dyDescent="0.45">
      <c r="A398" t="s">
        <v>4862</v>
      </c>
      <c r="B398" t="s">
        <v>8629</v>
      </c>
      <c r="C398" t="s">
        <v>7</v>
      </c>
      <c r="D398">
        <v>118340</v>
      </c>
    </row>
    <row r="399" spans="1:4" x14ac:dyDescent="0.45">
      <c r="A399" t="s">
        <v>4862</v>
      </c>
      <c r="B399" t="s">
        <v>8629</v>
      </c>
      <c r="C399" t="s">
        <v>7</v>
      </c>
      <c r="D399">
        <v>93120</v>
      </c>
    </row>
    <row r="400" spans="1:4" x14ac:dyDescent="0.45">
      <c r="A400" t="s">
        <v>4863</v>
      </c>
      <c r="B400" t="s">
        <v>8611</v>
      </c>
      <c r="C400" t="s">
        <v>5</v>
      </c>
      <c r="D400">
        <v>168000</v>
      </c>
    </row>
    <row r="401" spans="1:4" x14ac:dyDescent="0.45">
      <c r="A401" t="s">
        <v>4864</v>
      </c>
      <c r="B401" t="s">
        <v>8611</v>
      </c>
      <c r="C401" t="s">
        <v>9</v>
      </c>
      <c r="D401">
        <v>217000</v>
      </c>
    </row>
    <row r="402" spans="1:4" x14ac:dyDescent="0.45">
      <c r="A402" t="s">
        <v>4865</v>
      </c>
      <c r="B402" t="s">
        <v>8625</v>
      </c>
      <c r="C402" t="s">
        <v>72</v>
      </c>
      <c r="D402">
        <v>40000</v>
      </c>
    </row>
    <row r="403" spans="1:4" x14ac:dyDescent="0.45">
      <c r="A403" t="s">
        <v>4866</v>
      </c>
      <c r="B403" t="s">
        <v>8614</v>
      </c>
      <c r="C403" t="s">
        <v>7</v>
      </c>
      <c r="D403">
        <v>38800</v>
      </c>
    </row>
    <row r="404" spans="1:4" x14ac:dyDescent="0.45">
      <c r="A404" t="s">
        <v>4866</v>
      </c>
      <c r="B404" t="s">
        <v>8614</v>
      </c>
      <c r="C404" t="s">
        <v>7</v>
      </c>
      <c r="D404">
        <v>39770</v>
      </c>
    </row>
    <row r="405" spans="1:4" x14ac:dyDescent="0.45">
      <c r="A405" t="s">
        <v>4866</v>
      </c>
      <c r="B405" t="s">
        <v>8614</v>
      </c>
      <c r="C405" t="s">
        <v>5</v>
      </c>
      <c r="D405">
        <v>64000</v>
      </c>
    </row>
    <row r="406" spans="1:4" x14ac:dyDescent="0.45">
      <c r="A406" t="s">
        <v>4866</v>
      </c>
      <c r="B406" t="s">
        <v>8614</v>
      </c>
      <c r="C406" t="s">
        <v>5</v>
      </c>
      <c r="D406">
        <v>58000</v>
      </c>
    </row>
    <row r="407" spans="1:4" x14ac:dyDescent="0.45">
      <c r="A407" t="s">
        <v>4867</v>
      </c>
      <c r="B407" t="s">
        <v>8621</v>
      </c>
      <c r="C407" t="s">
        <v>7</v>
      </c>
      <c r="D407">
        <v>32980</v>
      </c>
    </row>
    <row r="408" spans="1:4" x14ac:dyDescent="0.45">
      <c r="A408" t="s">
        <v>4867</v>
      </c>
      <c r="B408" t="s">
        <v>8621</v>
      </c>
      <c r="C408" t="s">
        <v>7</v>
      </c>
      <c r="D408">
        <v>58200</v>
      </c>
    </row>
    <row r="409" spans="1:4" x14ac:dyDescent="0.45">
      <c r="A409" t="s">
        <v>4868</v>
      </c>
      <c r="B409" t="s">
        <v>8650</v>
      </c>
      <c r="C409" t="s">
        <v>7</v>
      </c>
      <c r="D409">
        <v>41000</v>
      </c>
    </row>
    <row r="410" spans="1:4" x14ac:dyDescent="0.45">
      <c r="A410" t="s">
        <v>4868</v>
      </c>
      <c r="B410" t="s">
        <v>8650</v>
      </c>
      <c r="C410" t="s">
        <v>5</v>
      </c>
      <c r="D410">
        <v>41000</v>
      </c>
    </row>
    <row r="411" spans="1:4" x14ac:dyDescent="0.45">
      <c r="A411" t="s">
        <v>4869</v>
      </c>
      <c r="B411" t="s">
        <v>8626</v>
      </c>
      <c r="C411" t="s">
        <v>7</v>
      </c>
      <c r="D411">
        <v>89240</v>
      </c>
    </row>
    <row r="412" spans="1:4" x14ac:dyDescent="0.45">
      <c r="A412" t="s">
        <v>4869</v>
      </c>
      <c r="B412" t="s">
        <v>8626</v>
      </c>
      <c r="C412" t="s">
        <v>7</v>
      </c>
      <c r="D412">
        <v>24250</v>
      </c>
    </row>
    <row r="413" spans="1:4" x14ac:dyDescent="0.45">
      <c r="A413" t="s">
        <v>4869</v>
      </c>
      <c r="B413" t="s">
        <v>8626</v>
      </c>
      <c r="C413" t="s">
        <v>7</v>
      </c>
      <c r="D413">
        <v>38800</v>
      </c>
    </row>
    <row r="414" spans="1:4" x14ac:dyDescent="0.45">
      <c r="A414" t="s">
        <v>4869</v>
      </c>
      <c r="B414" t="s">
        <v>8626</v>
      </c>
      <c r="C414" t="s">
        <v>7</v>
      </c>
      <c r="D414">
        <v>15000</v>
      </c>
    </row>
    <row r="415" spans="1:4" x14ac:dyDescent="0.45">
      <c r="A415" t="s">
        <v>4870</v>
      </c>
      <c r="B415" t="s">
        <v>8611</v>
      </c>
      <c r="C415" t="s">
        <v>9</v>
      </c>
      <c r="D415">
        <v>217000</v>
      </c>
    </row>
    <row r="416" spans="1:4" x14ac:dyDescent="0.45">
      <c r="A416" t="s">
        <v>4871</v>
      </c>
      <c r="B416" t="s">
        <v>8653</v>
      </c>
      <c r="C416" t="s">
        <v>72</v>
      </c>
      <c r="D416">
        <v>24000</v>
      </c>
    </row>
    <row r="417" spans="1:4" x14ac:dyDescent="0.45">
      <c r="A417" t="s">
        <v>4872</v>
      </c>
      <c r="B417" t="s">
        <v>8629</v>
      </c>
      <c r="C417" t="s">
        <v>5</v>
      </c>
      <c r="D417">
        <v>58000</v>
      </c>
    </row>
    <row r="418" spans="1:4" x14ac:dyDescent="0.45">
      <c r="A418" t="s">
        <v>4872</v>
      </c>
      <c r="B418" t="s">
        <v>8629</v>
      </c>
      <c r="C418" t="s">
        <v>5</v>
      </c>
      <c r="D418">
        <v>73000</v>
      </c>
    </row>
    <row r="419" spans="1:4" x14ac:dyDescent="0.45">
      <c r="A419" t="s">
        <v>4873</v>
      </c>
      <c r="B419" t="s">
        <v>8611</v>
      </c>
      <c r="C419" t="s">
        <v>5</v>
      </c>
      <c r="D419">
        <v>56000</v>
      </c>
    </row>
    <row r="420" spans="1:4" x14ac:dyDescent="0.45">
      <c r="A420" t="s">
        <v>4873</v>
      </c>
      <c r="B420" t="s">
        <v>8611</v>
      </c>
      <c r="C420" t="s">
        <v>5</v>
      </c>
      <c r="D420">
        <v>64000</v>
      </c>
    </row>
    <row r="421" spans="1:4" x14ac:dyDescent="0.45">
      <c r="A421" t="s">
        <v>4874</v>
      </c>
      <c r="B421" t="s">
        <v>8621</v>
      </c>
      <c r="C421" t="s">
        <v>5</v>
      </c>
      <c r="D421">
        <v>219000</v>
      </c>
    </row>
    <row r="422" spans="1:4" x14ac:dyDescent="0.45">
      <c r="A422" t="s">
        <v>4875</v>
      </c>
      <c r="B422" t="s">
        <v>8611</v>
      </c>
      <c r="C422" t="s">
        <v>5</v>
      </c>
      <c r="D422">
        <v>106000</v>
      </c>
    </row>
    <row r="423" spans="1:4" x14ac:dyDescent="0.45">
      <c r="A423" t="s">
        <v>4876</v>
      </c>
      <c r="B423" t="s">
        <v>8629</v>
      </c>
      <c r="C423" t="s">
        <v>7</v>
      </c>
      <c r="D423">
        <v>25000</v>
      </c>
    </row>
    <row r="424" spans="1:4" x14ac:dyDescent="0.45">
      <c r="A424" t="s">
        <v>4876</v>
      </c>
      <c r="B424" t="s">
        <v>8629</v>
      </c>
      <c r="C424" t="s">
        <v>5</v>
      </c>
      <c r="D424">
        <v>64000</v>
      </c>
    </row>
    <row r="425" spans="1:4" x14ac:dyDescent="0.45">
      <c r="A425" t="s">
        <v>4877</v>
      </c>
      <c r="B425" t="s">
        <v>8611</v>
      </c>
      <c r="C425" t="s">
        <v>5</v>
      </c>
      <c r="D425">
        <v>64000</v>
      </c>
    </row>
    <row r="426" spans="1:4" x14ac:dyDescent="0.45">
      <c r="A426" t="s">
        <v>4878</v>
      </c>
      <c r="B426" t="s">
        <v>8611</v>
      </c>
      <c r="C426" t="s">
        <v>5</v>
      </c>
      <c r="D426">
        <v>192000</v>
      </c>
    </row>
    <row r="427" spans="1:4" x14ac:dyDescent="0.45">
      <c r="A427" t="s">
        <v>4879</v>
      </c>
      <c r="B427" t="s">
        <v>8617</v>
      </c>
      <c r="C427" t="s">
        <v>5</v>
      </c>
      <c r="D427">
        <v>64000</v>
      </c>
    </row>
    <row r="428" spans="1:4" x14ac:dyDescent="0.45">
      <c r="A428" t="s">
        <v>4879</v>
      </c>
      <c r="B428" t="s">
        <v>8617</v>
      </c>
      <c r="C428" t="s">
        <v>5</v>
      </c>
      <c r="D428">
        <v>73000</v>
      </c>
    </row>
    <row r="429" spans="1:4" x14ac:dyDescent="0.45">
      <c r="A429" t="s">
        <v>4879</v>
      </c>
      <c r="B429" t="s">
        <v>8617</v>
      </c>
      <c r="C429" t="s">
        <v>5</v>
      </c>
      <c r="D429">
        <v>56000</v>
      </c>
    </row>
    <row r="430" spans="1:4" x14ac:dyDescent="0.45">
      <c r="A430" t="s">
        <v>4880</v>
      </c>
      <c r="B430" t="s">
        <v>8652</v>
      </c>
      <c r="C430" t="s">
        <v>9</v>
      </c>
      <c r="D430">
        <v>217000</v>
      </c>
    </row>
    <row r="431" spans="1:4" x14ac:dyDescent="0.45">
      <c r="A431" t="s">
        <v>4881</v>
      </c>
      <c r="B431" t="s">
        <v>8628</v>
      </c>
      <c r="C431" t="s">
        <v>42</v>
      </c>
      <c r="D431">
        <v>21000</v>
      </c>
    </row>
    <row r="432" spans="1:4" x14ac:dyDescent="0.45">
      <c r="A432" t="s">
        <v>4881</v>
      </c>
      <c r="B432" t="s">
        <v>8628</v>
      </c>
      <c r="C432" t="s">
        <v>72</v>
      </c>
      <c r="D432">
        <v>32000</v>
      </c>
    </row>
    <row r="433" spans="1:4" x14ac:dyDescent="0.45">
      <c r="A433" t="s">
        <v>4881</v>
      </c>
      <c r="B433" t="s">
        <v>8628</v>
      </c>
      <c r="C433" t="s">
        <v>9</v>
      </c>
      <c r="D433">
        <v>217000</v>
      </c>
    </row>
    <row r="434" spans="1:4" x14ac:dyDescent="0.45">
      <c r="A434" t="s">
        <v>4881</v>
      </c>
      <c r="B434" t="s">
        <v>8628</v>
      </c>
      <c r="C434" t="s">
        <v>42</v>
      </c>
      <c r="D434">
        <v>21000</v>
      </c>
    </row>
    <row r="435" spans="1:4" x14ac:dyDescent="0.45">
      <c r="A435" t="s">
        <v>4881</v>
      </c>
      <c r="B435" t="s">
        <v>8628</v>
      </c>
      <c r="C435" t="s">
        <v>72</v>
      </c>
      <c r="D435">
        <v>32000</v>
      </c>
    </row>
    <row r="436" spans="1:4" x14ac:dyDescent="0.45">
      <c r="A436" t="s">
        <v>4881</v>
      </c>
      <c r="B436" t="s">
        <v>8628</v>
      </c>
      <c r="C436" t="s">
        <v>9</v>
      </c>
      <c r="D436">
        <v>217000</v>
      </c>
    </row>
    <row r="437" spans="1:4" x14ac:dyDescent="0.45">
      <c r="A437" t="s">
        <v>4811</v>
      </c>
      <c r="B437" t="s">
        <v>8621</v>
      </c>
      <c r="C437" t="s">
        <v>7</v>
      </c>
      <c r="D437">
        <v>79540</v>
      </c>
    </row>
    <row r="438" spans="1:4" x14ac:dyDescent="0.45">
      <c r="A438" t="s">
        <v>4882</v>
      </c>
      <c r="B438" t="s">
        <v>8634</v>
      </c>
      <c r="C438" t="s">
        <v>7</v>
      </c>
      <c r="D438">
        <v>59170</v>
      </c>
    </row>
    <row r="439" spans="1:4" x14ac:dyDescent="0.45">
      <c r="A439" t="s">
        <v>4882</v>
      </c>
      <c r="B439" t="s">
        <v>8634</v>
      </c>
      <c r="C439" t="s">
        <v>7</v>
      </c>
      <c r="D439">
        <v>38800</v>
      </c>
    </row>
    <row r="440" spans="1:4" x14ac:dyDescent="0.45">
      <c r="A440" t="s">
        <v>4882</v>
      </c>
      <c r="B440" t="s">
        <v>8634</v>
      </c>
      <c r="C440" t="s">
        <v>7</v>
      </c>
      <c r="D440">
        <v>77600</v>
      </c>
    </row>
    <row r="441" spans="1:4" x14ac:dyDescent="0.45">
      <c r="A441" t="s">
        <v>4882</v>
      </c>
      <c r="B441" t="s">
        <v>8634</v>
      </c>
      <c r="C441" t="s">
        <v>7</v>
      </c>
      <c r="D441">
        <v>77600</v>
      </c>
    </row>
    <row r="442" spans="1:4" x14ac:dyDescent="0.45">
      <c r="A442" t="s">
        <v>4883</v>
      </c>
      <c r="B442" t="s">
        <v>8611</v>
      </c>
      <c r="C442" t="s">
        <v>5</v>
      </c>
      <c r="D442">
        <v>73000</v>
      </c>
    </row>
    <row r="443" spans="1:4" x14ac:dyDescent="0.45">
      <c r="A443" t="s">
        <v>4884</v>
      </c>
      <c r="B443" t="s">
        <v>8611</v>
      </c>
      <c r="C443" t="s">
        <v>42</v>
      </c>
      <c r="D443">
        <v>21000</v>
      </c>
    </row>
    <row r="444" spans="1:4" x14ac:dyDescent="0.45">
      <c r="A444" t="s">
        <v>4885</v>
      </c>
      <c r="B444" t="s">
        <v>8611</v>
      </c>
      <c r="C444" t="s">
        <v>343</v>
      </c>
      <c r="D444">
        <v>148000</v>
      </c>
    </row>
    <row r="445" spans="1:4" x14ac:dyDescent="0.45">
      <c r="A445" t="s">
        <v>4886</v>
      </c>
      <c r="B445" t="s">
        <v>8611</v>
      </c>
      <c r="C445" t="s">
        <v>24</v>
      </c>
      <c r="D445">
        <v>406000</v>
      </c>
    </row>
    <row r="446" spans="1:4" x14ac:dyDescent="0.45">
      <c r="A446" t="s">
        <v>4887</v>
      </c>
      <c r="B446" t="s">
        <v>8611</v>
      </c>
      <c r="C446" t="s">
        <v>7</v>
      </c>
      <c r="D446">
        <v>118340</v>
      </c>
    </row>
    <row r="447" spans="1:4" x14ac:dyDescent="0.45">
      <c r="A447" t="s">
        <v>4887</v>
      </c>
      <c r="B447" t="s">
        <v>8611</v>
      </c>
      <c r="C447" t="s">
        <v>7</v>
      </c>
      <c r="D447">
        <v>118340</v>
      </c>
    </row>
    <row r="448" spans="1:4" x14ac:dyDescent="0.45">
      <c r="A448" t="s">
        <v>4888</v>
      </c>
      <c r="B448" t="s">
        <v>8641</v>
      </c>
      <c r="C448" t="s">
        <v>5</v>
      </c>
      <c r="D448">
        <v>112000</v>
      </c>
    </row>
    <row r="449" spans="1:4" x14ac:dyDescent="0.45">
      <c r="A449" t="s">
        <v>4889</v>
      </c>
      <c r="B449" t="s">
        <v>8612</v>
      </c>
      <c r="C449" t="s">
        <v>7</v>
      </c>
      <c r="D449">
        <v>61000</v>
      </c>
    </row>
    <row r="450" spans="1:4" x14ac:dyDescent="0.45">
      <c r="A450" t="s">
        <v>4874</v>
      </c>
      <c r="B450" t="s">
        <v>8621</v>
      </c>
      <c r="C450" t="s">
        <v>7</v>
      </c>
      <c r="D450">
        <v>156000</v>
      </c>
    </row>
    <row r="451" spans="1:4" x14ac:dyDescent="0.45">
      <c r="A451" t="s">
        <v>4890</v>
      </c>
      <c r="B451" t="s">
        <v>8611</v>
      </c>
      <c r="C451" t="s">
        <v>5</v>
      </c>
      <c r="D451">
        <v>106000</v>
      </c>
    </row>
    <row r="452" spans="1:4" x14ac:dyDescent="0.45">
      <c r="A452" t="s">
        <v>4891</v>
      </c>
      <c r="B452" t="s">
        <v>8611</v>
      </c>
      <c r="C452" t="s">
        <v>42</v>
      </c>
      <c r="D452">
        <v>21000</v>
      </c>
    </row>
    <row r="453" spans="1:4" x14ac:dyDescent="0.45">
      <c r="A453" t="s">
        <v>4891</v>
      </c>
      <c r="B453" t="s">
        <v>8611</v>
      </c>
      <c r="C453" t="s">
        <v>72</v>
      </c>
      <c r="D453">
        <v>40000</v>
      </c>
    </row>
    <row r="454" spans="1:4" x14ac:dyDescent="0.45">
      <c r="A454" t="s">
        <v>4891</v>
      </c>
      <c r="B454" t="s">
        <v>8611</v>
      </c>
      <c r="C454" t="s">
        <v>43</v>
      </c>
      <c r="D454">
        <v>49000</v>
      </c>
    </row>
    <row r="455" spans="1:4" x14ac:dyDescent="0.45">
      <c r="A455" t="s">
        <v>4892</v>
      </c>
      <c r="B455" t="s">
        <v>8611</v>
      </c>
      <c r="C455" t="s">
        <v>5</v>
      </c>
      <c r="D455">
        <v>64000</v>
      </c>
    </row>
    <row r="456" spans="1:4" x14ac:dyDescent="0.45">
      <c r="A456" t="s">
        <v>4892</v>
      </c>
      <c r="B456" t="s">
        <v>8611</v>
      </c>
      <c r="C456" t="s">
        <v>5</v>
      </c>
      <c r="D456">
        <v>146000</v>
      </c>
    </row>
    <row r="457" spans="1:4" x14ac:dyDescent="0.45">
      <c r="A457" t="s">
        <v>4893</v>
      </c>
      <c r="B457" t="s">
        <v>8611</v>
      </c>
      <c r="C457" t="s">
        <v>7</v>
      </c>
      <c r="D457">
        <v>32980</v>
      </c>
    </row>
    <row r="458" spans="1:4" x14ac:dyDescent="0.45">
      <c r="A458" t="s">
        <v>4893</v>
      </c>
      <c r="B458" t="s">
        <v>8611</v>
      </c>
      <c r="C458" t="s">
        <v>7</v>
      </c>
      <c r="D458">
        <v>39770</v>
      </c>
    </row>
    <row r="459" spans="1:4" x14ac:dyDescent="0.45">
      <c r="A459" t="s">
        <v>4894</v>
      </c>
      <c r="B459" t="s">
        <v>8611</v>
      </c>
      <c r="C459" t="s">
        <v>5</v>
      </c>
      <c r="D459">
        <v>146000</v>
      </c>
    </row>
    <row r="460" spans="1:4" x14ac:dyDescent="0.45">
      <c r="A460" t="s">
        <v>4895</v>
      </c>
      <c r="B460" t="s">
        <v>8611</v>
      </c>
      <c r="C460" t="s">
        <v>42</v>
      </c>
      <c r="D460">
        <v>42000</v>
      </c>
    </row>
    <row r="461" spans="1:4" x14ac:dyDescent="0.45">
      <c r="A461" t="s">
        <v>4896</v>
      </c>
      <c r="B461" t="s">
        <v>8611</v>
      </c>
      <c r="C461" t="s">
        <v>5</v>
      </c>
      <c r="D461">
        <v>112000</v>
      </c>
    </row>
    <row r="462" spans="1:4" x14ac:dyDescent="0.45">
      <c r="A462" t="s">
        <v>4897</v>
      </c>
      <c r="B462" t="s">
        <v>8611</v>
      </c>
      <c r="C462" t="s">
        <v>9</v>
      </c>
      <c r="D462">
        <v>217000</v>
      </c>
    </row>
    <row r="463" spans="1:4" x14ac:dyDescent="0.45">
      <c r="A463" t="s">
        <v>4898</v>
      </c>
      <c r="B463" t="s">
        <v>8611</v>
      </c>
      <c r="C463" t="s">
        <v>9</v>
      </c>
      <c r="D463">
        <v>217000</v>
      </c>
    </row>
    <row r="464" spans="1:4" x14ac:dyDescent="0.45">
      <c r="A464" t="s">
        <v>4899</v>
      </c>
      <c r="B464" t="s">
        <v>8611</v>
      </c>
      <c r="C464" t="s">
        <v>5</v>
      </c>
      <c r="D464">
        <v>292000</v>
      </c>
    </row>
    <row r="465" spans="1:4" x14ac:dyDescent="0.45">
      <c r="A465" t="s">
        <v>4899</v>
      </c>
      <c r="B465" t="s">
        <v>8624</v>
      </c>
      <c r="C465" t="s">
        <v>5</v>
      </c>
      <c r="D465">
        <v>292000</v>
      </c>
    </row>
    <row r="466" spans="1:4" x14ac:dyDescent="0.45">
      <c r="A466" t="s">
        <v>4899</v>
      </c>
      <c r="B466" t="s">
        <v>8624</v>
      </c>
      <c r="C466" t="s">
        <v>5</v>
      </c>
      <c r="D466">
        <v>292000</v>
      </c>
    </row>
    <row r="467" spans="1:4" x14ac:dyDescent="0.45">
      <c r="A467" t="s">
        <v>4900</v>
      </c>
      <c r="B467" t="s">
        <v>8611</v>
      </c>
      <c r="C467" t="s">
        <v>9</v>
      </c>
      <c r="D467">
        <v>217000</v>
      </c>
    </row>
    <row r="468" spans="1:4" x14ac:dyDescent="0.45">
      <c r="A468" t="s">
        <v>4694</v>
      </c>
      <c r="B468" t="s">
        <v>8611</v>
      </c>
      <c r="C468" t="s">
        <v>7</v>
      </c>
      <c r="D468">
        <v>77600</v>
      </c>
    </row>
    <row r="469" spans="1:4" x14ac:dyDescent="0.45">
      <c r="A469" t="s">
        <v>4841</v>
      </c>
      <c r="B469" t="s">
        <v>8621</v>
      </c>
      <c r="C469" t="s">
        <v>5</v>
      </c>
      <c r="D469">
        <v>41000</v>
      </c>
    </row>
    <row r="470" spans="1:4" x14ac:dyDescent="0.45">
      <c r="A470" t="s">
        <v>4841</v>
      </c>
      <c r="B470" t="s">
        <v>8621</v>
      </c>
      <c r="C470" t="s">
        <v>5</v>
      </c>
      <c r="D470">
        <v>58000</v>
      </c>
    </row>
    <row r="471" spans="1:4" x14ac:dyDescent="0.45">
      <c r="A471" t="s">
        <v>4841</v>
      </c>
      <c r="B471" t="s">
        <v>8621</v>
      </c>
      <c r="C471" t="s">
        <v>5</v>
      </c>
      <c r="D471">
        <v>73000</v>
      </c>
    </row>
    <row r="472" spans="1:4" x14ac:dyDescent="0.45">
      <c r="A472" t="s">
        <v>4901</v>
      </c>
      <c r="B472" t="s">
        <v>8611</v>
      </c>
      <c r="C472" t="s">
        <v>5</v>
      </c>
      <c r="D472">
        <v>58000</v>
      </c>
    </row>
    <row r="473" spans="1:4" x14ac:dyDescent="0.45">
      <c r="A473" t="s">
        <v>4901</v>
      </c>
      <c r="B473" t="s">
        <v>8611</v>
      </c>
      <c r="C473" t="s">
        <v>5</v>
      </c>
      <c r="D473">
        <v>73000</v>
      </c>
    </row>
    <row r="474" spans="1:4" x14ac:dyDescent="0.45">
      <c r="A474" t="s">
        <v>4901</v>
      </c>
      <c r="B474" t="s">
        <v>8611</v>
      </c>
      <c r="C474" t="s">
        <v>5</v>
      </c>
      <c r="D474">
        <v>58000</v>
      </c>
    </row>
    <row r="475" spans="1:4" x14ac:dyDescent="0.45">
      <c r="A475" t="s">
        <v>4901</v>
      </c>
      <c r="B475" t="s">
        <v>8611</v>
      </c>
      <c r="C475" t="s">
        <v>5</v>
      </c>
      <c r="D475">
        <v>73000</v>
      </c>
    </row>
    <row r="476" spans="1:4" x14ac:dyDescent="0.45">
      <c r="A476" t="s">
        <v>4902</v>
      </c>
      <c r="B476" t="s">
        <v>8611</v>
      </c>
      <c r="C476" t="s">
        <v>42</v>
      </c>
      <c r="D476">
        <v>16000</v>
      </c>
    </row>
    <row r="477" spans="1:4" x14ac:dyDescent="0.45">
      <c r="A477" t="s">
        <v>4902</v>
      </c>
      <c r="B477" t="s">
        <v>8611</v>
      </c>
      <c r="C477" t="s">
        <v>343</v>
      </c>
      <c r="D477">
        <v>178000</v>
      </c>
    </row>
    <row r="478" spans="1:4" x14ac:dyDescent="0.45">
      <c r="A478" t="s">
        <v>4902</v>
      </c>
      <c r="B478" t="s">
        <v>8611</v>
      </c>
      <c r="C478" t="s">
        <v>343</v>
      </c>
      <c r="D478">
        <v>49000</v>
      </c>
    </row>
    <row r="479" spans="1:4" x14ac:dyDescent="0.45">
      <c r="A479" t="s">
        <v>4886</v>
      </c>
      <c r="B479" t="s">
        <v>8611</v>
      </c>
      <c r="C479" t="s">
        <v>24</v>
      </c>
      <c r="D479">
        <v>406000</v>
      </c>
    </row>
    <row r="480" spans="1:4" x14ac:dyDescent="0.45">
      <c r="A480" t="s">
        <v>4903</v>
      </c>
      <c r="B480" t="s">
        <v>8634</v>
      </c>
      <c r="C480" t="s">
        <v>34</v>
      </c>
      <c r="D480">
        <v>330000</v>
      </c>
    </row>
    <row r="481" spans="1:4" x14ac:dyDescent="0.45">
      <c r="A481" t="s">
        <v>4904</v>
      </c>
      <c r="B481" t="s">
        <v>8611</v>
      </c>
      <c r="C481" t="s">
        <v>7</v>
      </c>
      <c r="D481">
        <v>46000</v>
      </c>
    </row>
    <row r="482" spans="1:4" x14ac:dyDescent="0.45">
      <c r="A482" t="s">
        <v>4905</v>
      </c>
      <c r="B482" t="s">
        <v>8611</v>
      </c>
      <c r="C482" t="s">
        <v>5</v>
      </c>
      <c r="D482">
        <v>53000</v>
      </c>
    </row>
    <row r="483" spans="1:4" x14ac:dyDescent="0.45">
      <c r="A483" t="s">
        <v>4906</v>
      </c>
      <c r="B483" t="s">
        <v>8629</v>
      </c>
      <c r="C483" t="s">
        <v>7</v>
      </c>
      <c r="D483">
        <v>39770</v>
      </c>
    </row>
    <row r="484" spans="1:4" x14ac:dyDescent="0.45">
      <c r="A484" t="s">
        <v>4906</v>
      </c>
      <c r="B484" t="s">
        <v>8629</v>
      </c>
      <c r="C484" t="s">
        <v>7</v>
      </c>
      <c r="D484">
        <v>32980</v>
      </c>
    </row>
    <row r="485" spans="1:4" x14ac:dyDescent="0.45">
      <c r="A485" t="s">
        <v>4907</v>
      </c>
      <c r="B485" t="s">
        <v>8612</v>
      </c>
      <c r="C485" t="s">
        <v>9</v>
      </c>
      <c r="D485">
        <v>217000</v>
      </c>
    </row>
    <row r="486" spans="1:4" x14ac:dyDescent="0.45">
      <c r="A486" t="s">
        <v>4906</v>
      </c>
      <c r="B486" t="s">
        <v>8629</v>
      </c>
      <c r="C486" t="s">
        <v>7</v>
      </c>
      <c r="D486">
        <v>39770</v>
      </c>
    </row>
    <row r="487" spans="1:4" x14ac:dyDescent="0.45">
      <c r="A487" t="s">
        <v>4906</v>
      </c>
      <c r="B487" t="s">
        <v>8629</v>
      </c>
      <c r="C487" t="s">
        <v>7</v>
      </c>
      <c r="D487">
        <v>32980</v>
      </c>
    </row>
    <row r="488" spans="1:4" x14ac:dyDescent="0.45">
      <c r="A488" t="s">
        <v>4908</v>
      </c>
      <c r="B488" t="s">
        <v>8630</v>
      </c>
      <c r="C488" t="s">
        <v>7</v>
      </c>
      <c r="D488">
        <v>44620</v>
      </c>
    </row>
    <row r="489" spans="1:4" x14ac:dyDescent="0.45">
      <c r="A489" t="s">
        <v>4908</v>
      </c>
      <c r="B489" t="s">
        <v>8630</v>
      </c>
      <c r="C489" t="s">
        <v>7</v>
      </c>
      <c r="D489">
        <v>59170</v>
      </c>
    </row>
    <row r="490" spans="1:4" x14ac:dyDescent="0.45">
      <c r="A490" t="s">
        <v>4908</v>
      </c>
      <c r="B490" t="s">
        <v>8630</v>
      </c>
      <c r="C490" t="s">
        <v>7</v>
      </c>
      <c r="D490">
        <v>40000</v>
      </c>
    </row>
    <row r="491" spans="1:4" x14ac:dyDescent="0.45">
      <c r="A491" t="s">
        <v>4909</v>
      </c>
      <c r="B491" t="s">
        <v>8611</v>
      </c>
      <c r="C491" t="s">
        <v>41</v>
      </c>
      <c r="D491">
        <v>268000</v>
      </c>
    </row>
    <row r="492" spans="1:4" x14ac:dyDescent="0.45">
      <c r="A492" t="s">
        <v>4909</v>
      </c>
      <c r="B492" t="s">
        <v>8611</v>
      </c>
      <c r="C492" t="s">
        <v>71</v>
      </c>
      <c r="D492">
        <v>32000</v>
      </c>
    </row>
    <row r="493" spans="1:4" x14ac:dyDescent="0.45">
      <c r="A493" t="s">
        <v>4909</v>
      </c>
      <c r="B493" t="s">
        <v>8611</v>
      </c>
      <c r="C493" t="s">
        <v>94</v>
      </c>
      <c r="D493">
        <v>48000</v>
      </c>
    </row>
    <row r="494" spans="1:4" x14ac:dyDescent="0.45">
      <c r="A494" t="s">
        <v>4910</v>
      </c>
      <c r="B494" t="s">
        <v>8626</v>
      </c>
      <c r="C494" t="s">
        <v>34</v>
      </c>
      <c r="D494">
        <v>330000</v>
      </c>
    </row>
    <row r="495" spans="1:4" x14ac:dyDescent="0.45">
      <c r="A495" t="s">
        <v>4911</v>
      </c>
      <c r="B495" t="s">
        <v>8611</v>
      </c>
      <c r="C495" t="s">
        <v>7</v>
      </c>
      <c r="D495">
        <v>46560</v>
      </c>
    </row>
    <row r="496" spans="1:4" x14ac:dyDescent="0.45">
      <c r="A496" t="s">
        <v>4911</v>
      </c>
      <c r="B496" t="s">
        <v>8611</v>
      </c>
      <c r="C496" t="s">
        <v>7</v>
      </c>
      <c r="D496">
        <v>50440</v>
      </c>
    </row>
    <row r="497" spans="1:4" x14ac:dyDescent="0.45">
      <c r="A497" t="s">
        <v>4911</v>
      </c>
      <c r="B497" t="s">
        <v>8611</v>
      </c>
      <c r="C497" t="s">
        <v>7</v>
      </c>
      <c r="D497">
        <v>40000</v>
      </c>
    </row>
    <row r="498" spans="1:4" x14ac:dyDescent="0.45">
      <c r="A498" t="s">
        <v>4912</v>
      </c>
      <c r="B498" t="s">
        <v>8622</v>
      </c>
      <c r="C498" t="s">
        <v>34</v>
      </c>
      <c r="D498">
        <v>330000</v>
      </c>
    </row>
    <row r="499" spans="1:4" x14ac:dyDescent="0.45">
      <c r="A499" t="s">
        <v>4913</v>
      </c>
      <c r="B499" t="s">
        <v>8611</v>
      </c>
      <c r="C499" t="s">
        <v>7</v>
      </c>
      <c r="D499">
        <v>52000</v>
      </c>
    </row>
    <row r="500" spans="1:4" x14ac:dyDescent="0.45">
      <c r="A500" t="s">
        <v>4914</v>
      </c>
      <c r="B500" t="s">
        <v>8654</v>
      </c>
      <c r="C500" t="s">
        <v>34</v>
      </c>
      <c r="D500">
        <v>330000</v>
      </c>
    </row>
    <row r="501" spans="1:4" x14ac:dyDescent="0.45">
      <c r="A501" t="s">
        <v>4915</v>
      </c>
      <c r="B501" t="s">
        <v>8621</v>
      </c>
      <c r="C501" t="s">
        <v>59</v>
      </c>
      <c r="D501">
        <v>649000</v>
      </c>
    </row>
    <row r="502" spans="1:4" x14ac:dyDescent="0.45">
      <c r="A502" t="s">
        <v>4916</v>
      </c>
      <c r="B502" t="s">
        <v>8612</v>
      </c>
      <c r="C502" t="s">
        <v>138</v>
      </c>
      <c r="D502">
        <v>1399000</v>
      </c>
    </row>
    <row r="503" spans="1:4" x14ac:dyDescent="0.45">
      <c r="A503" t="s">
        <v>4917</v>
      </c>
      <c r="B503" t="s">
        <v>8611</v>
      </c>
      <c r="C503" t="s">
        <v>385</v>
      </c>
      <c r="D503">
        <v>79000</v>
      </c>
    </row>
    <row r="504" spans="1:4" x14ac:dyDescent="0.45">
      <c r="A504" t="s">
        <v>4918</v>
      </c>
      <c r="B504" t="s">
        <v>8631</v>
      </c>
      <c r="C504" t="s">
        <v>7</v>
      </c>
      <c r="D504">
        <v>118340</v>
      </c>
    </row>
    <row r="505" spans="1:4" x14ac:dyDescent="0.45">
      <c r="A505" t="s">
        <v>4918</v>
      </c>
      <c r="B505" t="s">
        <v>8631</v>
      </c>
      <c r="C505" t="s">
        <v>7</v>
      </c>
      <c r="D505">
        <v>61000</v>
      </c>
    </row>
    <row r="506" spans="1:4" x14ac:dyDescent="0.45">
      <c r="A506" t="s">
        <v>4919</v>
      </c>
      <c r="B506" t="s">
        <v>8611</v>
      </c>
      <c r="C506" t="s">
        <v>7</v>
      </c>
      <c r="D506">
        <v>38800</v>
      </c>
    </row>
    <row r="507" spans="1:4" x14ac:dyDescent="0.45">
      <c r="A507" t="s">
        <v>4919</v>
      </c>
      <c r="B507" t="s">
        <v>8611</v>
      </c>
      <c r="C507" t="s">
        <v>7</v>
      </c>
      <c r="D507">
        <v>59170</v>
      </c>
    </row>
    <row r="508" spans="1:4" x14ac:dyDescent="0.45">
      <c r="A508" t="s">
        <v>4920</v>
      </c>
      <c r="B508" t="s">
        <v>8652</v>
      </c>
      <c r="C508" t="s">
        <v>5</v>
      </c>
      <c r="D508">
        <v>128000</v>
      </c>
    </row>
    <row r="509" spans="1:4" x14ac:dyDescent="0.45">
      <c r="A509" t="s">
        <v>4921</v>
      </c>
      <c r="B509" t="s">
        <v>8611</v>
      </c>
      <c r="C509" t="s">
        <v>5</v>
      </c>
      <c r="D509">
        <v>128000</v>
      </c>
    </row>
    <row r="510" spans="1:4" x14ac:dyDescent="0.45">
      <c r="A510" t="s">
        <v>4922</v>
      </c>
      <c r="B510" t="s">
        <v>8649</v>
      </c>
      <c r="C510" t="s">
        <v>7</v>
      </c>
      <c r="D510">
        <v>65960</v>
      </c>
    </row>
    <row r="511" spans="1:4" x14ac:dyDescent="0.45">
      <c r="A511" t="s">
        <v>4922</v>
      </c>
      <c r="B511" t="s">
        <v>8649</v>
      </c>
      <c r="C511" t="s">
        <v>7</v>
      </c>
      <c r="D511">
        <v>65960</v>
      </c>
    </row>
    <row r="512" spans="1:4" x14ac:dyDescent="0.45">
      <c r="A512" t="s">
        <v>4923</v>
      </c>
      <c r="B512" t="s">
        <v>8611</v>
      </c>
      <c r="C512" t="s">
        <v>42</v>
      </c>
      <c r="D512">
        <v>16000</v>
      </c>
    </row>
    <row r="513" spans="1:4" x14ac:dyDescent="0.45">
      <c r="A513" t="s">
        <v>4923</v>
      </c>
      <c r="B513" t="s">
        <v>8611</v>
      </c>
      <c r="C513" t="s">
        <v>133</v>
      </c>
      <c r="D513">
        <v>799000</v>
      </c>
    </row>
    <row r="514" spans="1:4" x14ac:dyDescent="0.45">
      <c r="A514" t="s">
        <v>4923</v>
      </c>
      <c r="B514" t="s">
        <v>8611</v>
      </c>
      <c r="C514" t="s">
        <v>94</v>
      </c>
      <c r="D514">
        <v>12000</v>
      </c>
    </row>
    <row r="515" spans="1:4" x14ac:dyDescent="0.45">
      <c r="A515" t="s">
        <v>4924</v>
      </c>
      <c r="B515" t="s">
        <v>8613</v>
      </c>
      <c r="C515" t="s">
        <v>5</v>
      </c>
      <c r="D515">
        <v>53000</v>
      </c>
    </row>
    <row r="516" spans="1:4" x14ac:dyDescent="0.45">
      <c r="A516" t="s">
        <v>4925</v>
      </c>
      <c r="B516" t="s">
        <v>8611</v>
      </c>
      <c r="C516" t="s">
        <v>42</v>
      </c>
      <c r="D516">
        <v>21000</v>
      </c>
    </row>
    <row r="517" spans="1:4" x14ac:dyDescent="0.45">
      <c r="A517" t="s">
        <v>4925</v>
      </c>
      <c r="B517" t="s">
        <v>8611</v>
      </c>
      <c r="C517" t="s">
        <v>9</v>
      </c>
      <c r="D517">
        <v>217000</v>
      </c>
    </row>
    <row r="518" spans="1:4" x14ac:dyDescent="0.45">
      <c r="A518" t="s">
        <v>4926</v>
      </c>
      <c r="B518" t="s">
        <v>8611</v>
      </c>
      <c r="C518" t="s">
        <v>41</v>
      </c>
      <c r="D518">
        <v>268000</v>
      </c>
    </row>
    <row r="519" spans="1:4" x14ac:dyDescent="0.45">
      <c r="A519" t="s">
        <v>4926</v>
      </c>
      <c r="B519" t="s">
        <v>8611</v>
      </c>
      <c r="C519" t="s">
        <v>72</v>
      </c>
      <c r="D519">
        <v>24000</v>
      </c>
    </row>
    <row r="520" spans="1:4" x14ac:dyDescent="0.45">
      <c r="A520" t="s">
        <v>4927</v>
      </c>
      <c r="B520" t="s">
        <v>8631</v>
      </c>
      <c r="C520" t="s">
        <v>34</v>
      </c>
      <c r="D520">
        <v>330000</v>
      </c>
    </row>
    <row r="521" spans="1:4" x14ac:dyDescent="0.45">
      <c r="A521" t="s">
        <v>4928</v>
      </c>
      <c r="B521" t="s">
        <v>8611</v>
      </c>
      <c r="C521" t="s">
        <v>34</v>
      </c>
      <c r="D521">
        <v>330000</v>
      </c>
    </row>
    <row r="522" spans="1:4" x14ac:dyDescent="0.45">
      <c r="A522" t="s">
        <v>4929</v>
      </c>
      <c r="B522" t="s">
        <v>8620</v>
      </c>
      <c r="C522" t="s">
        <v>7</v>
      </c>
      <c r="D522">
        <v>124160</v>
      </c>
    </row>
    <row r="523" spans="1:4" x14ac:dyDescent="0.45">
      <c r="A523" t="s">
        <v>4929</v>
      </c>
      <c r="B523" t="s">
        <v>8620</v>
      </c>
      <c r="C523" t="s">
        <v>7</v>
      </c>
      <c r="D523">
        <v>124160</v>
      </c>
    </row>
    <row r="524" spans="1:4" x14ac:dyDescent="0.45">
      <c r="A524" t="s">
        <v>4930</v>
      </c>
      <c r="B524" t="s">
        <v>8618</v>
      </c>
      <c r="C524" t="s">
        <v>34</v>
      </c>
      <c r="D524">
        <v>330000</v>
      </c>
    </row>
    <row r="525" spans="1:4" x14ac:dyDescent="0.45">
      <c r="A525" t="s">
        <v>4931</v>
      </c>
      <c r="B525" t="s">
        <v>8644</v>
      </c>
      <c r="C525" t="s">
        <v>27</v>
      </c>
      <c r="D525">
        <v>398000</v>
      </c>
    </row>
    <row r="526" spans="1:4" x14ac:dyDescent="0.45">
      <c r="A526" t="s">
        <v>4932</v>
      </c>
      <c r="B526" t="s">
        <v>8611</v>
      </c>
      <c r="C526" t="s">
        <v>7</v>
      </c>
      <c r="D526">
        <v>89240</v>
      </c>
    </row>
    <row r="527" spans="1:4" x14ac:dyDescent="0.45">
      <c r="A527" t="s">
        <v>4933</v>
      </c>
      <c r="B527" t="s">
        <v>8629</v>
      </c>
      <c r="C527" t="s">
        <v>5</v>
      </c>
      <c r="D527">
        <v>73000</v>
      </c>
    </row>
    <row r="528" spans="1:4" x14ac:dyDescent="0.45">
      <c r="A528" t="s">
        <v>4934</v>
      </c>
      <c r="B528" t="s">
        <v>8616</v>
      </c>
      <c r="C528" t="s">
        <v>34</v>
      </c>
      <c r="D528">
        <v>330000</v>
      </c>
    </row>
    <row r="529" spans="1:4" x14ac:dyDescent="0.45">
      <c r="A529" t="s">
        <v>4935</v>
      </c>
      <c r="B529" t="s">
        <v>8611</v>
      </c>
      <c r="C529" t="s">
        <v>5</v>
      </c>
      <c r="D529">
        <v>219000</v>
      </c>
    </row>
    <row r="530" spans="1:4" x14ac:dyDescent="0.45">
      <c r="A530" t="s">
        <v>4936</v>
      </c>
      <c r="B530" t="s">
        <v>8638</v>
      </c>
      <c r="C530" t="s">
        <v>42</v>
      </c>
      <c r="D530">
        <v>21000</v>
      </c>
    </row>
    <row r="531" spans="1:4" x14ac:dyDescent="0.45">
      <c r="A531" t="s">
        <v>4936</v>
      </c>
      <c r="B531" t="s">
        <v>8638</v>
      </c>
      <c r="C531" t="s">
        <v>27</v>
      </c>
      <c r="D531">
        <v>398000</v>
      </c>
    </row>
    <row r="532" spans="1:4" x14ac:dyDescent="0.45">
      <c r="A532" t="s">
        <v>4936</v>
      </c>
      <c r="B532" t="s">
        <v>8638</v>
      </c>
      <c r="C532" t="s">
        <v>94</v>
      </c>
      <c r="D532">
        <v>48000</v>
      </c>
    </row>
    <row r="533" spans="1:4" x14ac:dyDescent="0.45">
      <c r="A533" t="s">
        <v>4936</v>
      </c>
      <c r="B533" t="s">
        <v>8638</v>
      </c>
      <c r="C533" t="s">
        <v>43</v>
      </c>
      <c r="D533">
        <v>98000</v>
      </c>
    </row>
    <row r="534" spans="1:4" x14ac:dyDescent="0.45">
      <c r="A534" t="s">
        <v>4937</v>
      </c>
      <c r="B534" t="s">
        <v>8649</v>
      </c>
      <c r="C534" t="s">
        <v>133</v>
      </c>
      <c r="D534">
        <v>1598000</v>
      </c>
    </row>
    <row r="535" spans="1:4" x14ac:dyDescent="0.45">
      <c r="A535" t="s">
        <v>4938</v>
      </c>
      <c r="B535" t="s">
        <v>8611</v>
      </c>
      <c r="C535" t="s">
        <v>9</v>
      </c>
      <c r="D535">
        <v>217000</v>
      </c>
    </row>
    <row r="536" spans="1:4" x14ac:dyDescent="0.45">
      <c r="A536" t="s">
        <v>4939</v>
      </c>
      <c r="B536" t="s">
        <v>8611</v>
      </c>
      <c r="C536" t="s">
        <v>42</v>
      </c>
      <c r="D536">
        <v>42000</v>
      </c>
    </row>
    <row r="537" spans="1:4" x14ac:dyDescent="0.45">
      <c r="A537" t="s">
        <v>4940</v>
      </c>
      <c r="B537" t="s">
        <v>8611</v>
      </c>
      <c r="C537" t="s">
        <v>5</v>
      </c>
      <c r="D537">
        <v>64000</v>
      </c>
    </row>
    <row r="538" spans="1:4" x14ac:dyDescent="0.45">
      <c r="A538" t="s">
        <v>4940</v>
      </c>
      <c r="B538" t="s">
        <v>8611</v>
      </c>
      <c r="C538" t="s">
        <v>5</v>
      </c>
      <c r="D538">
        <v>53000</v>
      </c>
    </row>
    <row r="539" spans="1:4" x14ac:dyDescent="0.45">
      <c r="A539" t="s">
        <v>4941</v>
      </c>
      <c r="B539" t="s">
        <v>8611</v>
      </c>
      <c r="C539" t="s">
        <v>7</v>
      </c>
      <c r="D539">
        <v>52000</v>
      </c>
    </row>
    <row r="540" spans="1:4" x14ac:dyDescent="0.45">
      <c r="A540" t="s">
        <v>4942</v>
      </c>
      <c r="B540" t="s">
        <v>8611</v>
      </c>
      <c r="C540" t="s">
        <v>26</v>
      </c>
      <c r="D540">
        <v>62300</v>
      </c>
    </row>
    <row r="541" spans="1:4" x14ac:dyDescent="0.45">
      <c r="A541" t="s">
        <v>4942</v>
      </c>
      <c r="B541" t="s">
        <v>8611</v>
      </c>
      <c r="C541" t="s">
        <v>27</v>
      </c>
      <c r="D541">
        <v>382000</v>
      </c>
    </row>
    <row r="542" spans="1:4" x14ac:dyDescent="0.45">
      <c r="A542" t="s">
        <v>4942</v>
      </c>
      <c r="B542" t="s">
        <v>8611</v>
      </c>
      <c r="C542" t="s">
        <v>72</v>
      </c>
      <c r="D542">
        <v>8000</v>
      </c>
    </row>
    <row r="543" spans="1:4" x14ac:dyDescent="0.45">
      <c r="A543" t="s">
        <v>4942</v>
      </c>
      <c r="B543" t="s">
        <v>8611</v>
      </c>
      <c r="C543" t="s">
        <v>43</v>
      </c>
      <c r="D543">
        <v>49000</v>
      </c>
    </row>
    <row r="544" spans="1:4" x14ac:dyDescent="0.45">
      <c r="A544" t="s">
        <v>4943</v>
      </c>
      <c r="B544" t="s">
        <v>8611</v>
      </c>
      <c r="C544" t="s">
        <v>7</v>
      </c>
      <c r="D544">
        <v>55800</v>
      </c>
    </row>
    <row r="545" spans="1:4" x14ac:dyDescent="0.45">
      <c r="A545" t="s">
        <v>4944</v>
      </c>
      <c r="B545" t="s">
        <v>8611</v>
      </c>
      <c r="C545" t="s">
        <v>9</v>
      </c>
      <c r="D545">
        <v>208300</v>
      </c>
    </row>
    <row r="546" spans="1:4" x14ac:dyDescent="0.45">
      <c r="A546" t="s">
        <v>4944</v>
      </c>
      <c r="B546" t="s">
        <v>8647</v>
      </c>
      <c r="C546" t="s">
        <v>9</v>
      </c>
      <c r="D546">
        <v>208300</v>
      </c>
    </row>
    <row r="547" spans="1:4" x14ac:dyDescent="0.45">
      <c r="A547" t="s">
        <v>4945</v>
      </c>
      <c r="B547" t="s">
        <v>8620</v>
      </c>
      <c r="C547" t="s">
        <v>7</v>
      </c>
      <c r="D547">
        <v>57230</v>
      </c>
    </row>
    <row r="548" spans="1:4" x14ac:dyDescent="0.45">
      <c r="A548" t="s">
        <v>4945</v>
      </c>
      <c r="B548" t="s">
        <v>8620</v>
      </c>
      <c r="C548" t="s">
        <v>7</v>
      </c>
      <c r="D548">
        <v>151320</v>
      </c>
    </row>
    <row r="549" spans="1:4" x14ac:dyDescent="0.45">
      <c r="A549" t="s">
        <v>4945</v>
      </c>
      <c r="B549" t="s">
        <v>8620</v>
      </c>
      <c r="C549" t="s">
        <v>7</v>
      </c>
      <c r="D549">
        <v>44620</v>
      </c>
    </row>
    <row r="550" spans="1:4" x14ac:dyDescent="0.45">
      <c r="A550" t="s">
        <v>4945</v>
      </c>
      <c r="B550" t="s">
        <v>8620</v>
      </c>
      <c r="C550" t="s">
        <v>7</v>
      </c>
      <c r="D550">
        <v>57230</v>
      </c>
    </row>
    <row r="551" spans="1:4" x14ac:dyDescent="0.45">
      <c r="A551" t="s">
        <v>4945</v>
      </c>
      <c r="B551" t="s">
        <v>8620</v>
      </c>
      <c r="C551" t="s">
        <v>7</v>
      </c>
      <c r="D551">
        <v>46000</v>
      </c>
    </row>
    <row r="552" spans="1:4" x14ac:dyDescent="0.45">
      <c r="A552" t="s">
        <v>4945</v>
      </c>
      <c r="B552" t="s">
        <v>8620</v>
      </c>
      <c r="C552" t="s">
        <v>5</v>
      </c>
      <c r="D552">
        <v>56000</v>
      </c>
    </row>
    <row r="553" spans="1:4" x14ac:dyDescent="0.45">
      <c r="A553" t="s">
        <v>4945</v>
      </c>
      <c r="B553" t="s">
        <v>8620</v>
      </c>
      <c r="C553" t="s">
        <v>5</v>
      </c>
      <c r="D553">
        <v>60000</v>
      </c>
    </row>
    <row r="554" spans="1:4" x14ac:dyDescent="0.45">
      <c r="A554" t="s">
        <v>4945</v>
      </c>
      <c r="B554" t="s">
        <v>8620</v>
      </c>
      <c r="C554" t="s">
        <v>5</v>
      </c>
      <c r="D554">
        <v>69000</v>
      </c>
    </row>
    <row r="555" spans="1:4" x14ac:dyDescent="0.45">
      <c r="A555" t="s">
        <v>4946</v>
      </c>
      <c r="B555" t="s">
        <v>8631</v>
      </c>
      <c r="C555" t="s">
        <v>5</v>
      </c>
      <c r="D555">
        <v>64000</v>
      </c>
    </row>
    <row r="556" spans="1:4" x14ac:dyDescent="0.45">
      <c r="A556" t="s">
        <v>4946</v>
      </c>
      <c r="B556" t="s">
        <v>8631</v>
      </c>
      <c r="C556" t="s">
        <v>5</v>
      </c>
      <c r="D556">
        <v>50000</v>
      </c>
    </row>
    <row r="557" spans="1:4" x14ac:dyDescent="0.45">
      <c r="A557" t="s">
        <v>4937</v>
      </c>
      <c r="B557" t="s">
        <v>8649</v>
      </c>
      <c r="C557" t="s">
        <v>138</v>
      </c>
      <c r="D557">
        <v>1357000</v>
      </c>
    </row>
    <row r="558" spans="1:4" x14ac:dyDescent="0.45">
      <c r="A558" t="s">
        <v>4946</v>
      </c>
      <c r="B558" t="s">
        <v>8631</v>
      </c>
      <c r="C558" t="s">
        <v>5</v>
      </c>
      <c r="D558">
        <v>56000</v>
      </c>
    </row>
    <row r="559" spans="1:4" x14ac:dyDescent="0.45">
      <c r="A559" t="s">
        <v>4946</v>
      </c>
      <c r="B559" t="s">
        <v>8631</v>
      </c>
      <c r="C559" t="s">
        <v>5</v>
      </c>
      <c r="D559">
        <v>64000</v>
      </c>
    </row>
    <row r="560" spans="1:4" x14ac:dyDescent="0.45">
      <c r="A560" t="s">
        <v>4947</v>
      </c>
      <c r="B560" t="s">
        <v>8621</v>
      </c>
      <c r="C560" t="s">
        <v>138</v>
      </c>
      <c r="D560">
        <v>1357000</v>
      </c>
    </row>
    <row r="561" spans="1:4" x14ac:dyDescent="0.45">
      <c r="A561" t="s">
        <v>4948</v>
      </c>
      <c r="B561" t="s">
        <v>8611</v>
      </c>
      <c r="C561" t="s">
        <v>112</v>
      </c>
      <c r="D561">
        <v>33000</v>
      </c>
    </row>
    <row r="562" spans="1:4" x14ac:dyDescent="0.45">
      <c r="A562" t="s">
        <v>4948</v>
      </c>
      <c r="B562" t="s">
        <v>8611</v>
      </c>
      <c r="C562" t="s">
        <v>72</v>
      </c>
      <c r="D562">
        <v>24000</v>
      </c>
    </row>
    <row r="563" spans="1:4" x14ac:dyDescent="0.45">
      <c r="A563" t="s">
        <v>4949</v>
      </c>
      <c r="B563" t="s">
        <v>8620</v>
      </c>
      <c r="C563" t="s">
        <v>5</v>
      </c>
      <c r="D563">
        <v>38950</v>
      </c>
    </row>
    <row r="564" spans="1:4" x14ac:dyDescent="0.45">
      <c r="A564" t="s">
        <v>4949</v>
      </c>
      <c r="B564" t="s">
        <v>8620</v>
      </c>
      <c r="C564" t="s">
        <v>5</v>
      </c>
      <c r="D564">
        <v>55000</v>
      </c>
    </row>
    <row r="565" spans="1:4" x14ac:dyDescent="0.45">
      <c r="A565" t="s">
        <v>4949</v>
      </c>
      <c r="B565" t="s">
        <v>8620</v>
      </c>
      <c r="C565" t="s">
        <v>5</v>
      </c>
      <c r="D565">
        <v>146000</v>
      </c>
    </row>
    <row r="566" spans="1:4" x14ac:dyDescent="0.45">
      <c r="A566" t="s">
        <v>4942</v>
      </c>
      <c r="B566" t="s">
        <v>8611</v>
      </c>
      <c r="C566" t="s">
        <v>26</v>
      </c>
      <c r="D566">
        <v>62300</v>
      </c>
    </row>
    <row r="567" spans="1:4" x14ac:dyDescent="0.45">
      <c r="A567" t="s">
        <v>4942</v>
      </c>
      <c r="B567" t="s">
        <v>8611</v>
      </c>
      <c r="C567" t="s">
        <v>27</v>
      </c>
      <c r="D567">
        <v>382000</v>
      </c>
    </row>
    <row r="568" spans="1:4" x14ac:dyDescent="0.45">
      <c r="A568" t="s">
        <v>4942</v>
      </c>
      <c r="B568" t="s">
        <v>8611</v>
      </c>
      <c r="C568" t="s">
        <v>72</v>
      </c>
      <c r="D568">
        <v>16000</v>
      </c>
    </row>
    <row r="569" spans="1:4" x14ac:dyDescent="0.45">
      <c r="A569" t="s">
        <v>4942</v>
      </c>
      <c r="B569" t="s">
        <v>8611</v>
      </c>
      <c r="C569" t="s">
        <v>43</v>
      </c>
      <c r="D569">
        <v>49000</v>
      </c>
    </row>
    <row r="570" spans="1:4" x14ac:dyDescent="0.45">
      <c r="A570" t="s">
        <v>4950</v>
      </c>
      <c r="B570" t="s">
        <v>8611</v>
      </c>
      <c r="C570" t="s">
        <v>5</v>
      </c>
      <c r="D570">
        <v>64000</v>
      </c>
    </row>
    <row r="571" spans="1:4" x14ac:dyDescent="0.45">
      <c r="A571" t="s">
        <v>4951</v>
      </c>
      <c r="B571" t="s">
        <v>8611</v>
      </c>
      <c r="C571" t="s">
        <v>34</v>
      </c>
      <c r="D571">
        <v>313500</v>
      </c>
    </row>
    <row r="572" spans="1:4" x14ac:dyDescent="0.45">
      <c r="A572" t="s">
        <v>4951</v>
      </c>
      <c r="B572" t="s">
        <v>8611</v>
      </c>
      <c r="C572" t="s">
        <v>42</v>
      </c>
      <c r="D572">
        <v>21000</v>
      </c>
    </row>
    <row r="573" spans="1:4" x14ac:dyDescent="0.45">
      <c r="A573" t="s">
        <v>4951</v>
      </c>
      <c r="B573" t="s">
        <v>8611</v>
      </c>
      <c r="C573" t="s">
        <v>55</v>
      </c>
      <c r="D573">
        <v>60000</v>
      </c>
    </row>
    <row r="574" spans="1:4" x14ac:dyDescent="0.45">
      <c r="A574" t="s">
        <v>4951</v>
      </c>
      <c r="B574" t="s">
        <v>8611</v>
      </c>
      <c r="C574" t="s">
        <v>94</v>
      </c>
      <c r="D574">
        <v>120000</v>
      </c>
    </row>
    <row r="575" spans="1:4" x14ac:dyDescent="0.45">
      <c r="A575" t="s">
        <v>4951</v>
      </c>
      <c r="B575" t="s">
        <v>8611</v>
      </c>
      <c r="C575" t="s">
        <v>72</v>
      </c>
      <c r="D575">
        <v>40000</v>
      </c>
    </row>
    <row r="576" spans="1:4" x14ac:dyDescent="0.45">
      <c r="A576" t="s">
        <v>4952</v>
      </c>
      <c r="B576" t="s">
        <v>8629</v>
      </c>
      <c r="C576" t="s">
        <v>5</v>
      </c>
      <c r="D576">
        <v>112000</v>
      </c>
    </row>
    <row r="577" spans="1:4" x14ac:dyDescent="0.45">
      <c r="A577" t="s">
        <v>4953</v>
      </c>
      <c r="B577" t="s">
        <v>8611</v>
      </c>
      <c r="C577" t="s">
        <v>7</v>
      </c>
      <c r="D577">
        <v>48500</v>
      </c>
    </row>
    <row r="578" spans="1:4" x14ac:dyDescent="0.45">
      <c r="A578" t="s">
        <v>4954</v>
      </c>
      <c r="B578" t="s">
        <v>8643</v>
      </c>
      <c r="C578" t="s">
        <v>7</v>
      </c>
      <c r="D578">
        <v>89240</v>
      </c>
    </row>
    <row r="579" spans="1:4" x14ac:dyDescent="0.45">
      <c r="A579" t="s">
        <v>4954</v>
      </c>
      <c r="B579" t="s">
        <v>8643</v>
      </c>
      <c r="C579" t="s">
        <v>7</v>
      </c>
      <c r="D579">
        <v>46000</v>
      </c>
    </row>
    <row r="580" spans="1:4" x14ac:dyDescent="0.45">
      <c r="A580" t="s">
        <v>4955</v>
      </c>
      <c r="B580" t="s">
        <v>8611</v>
      </c>
      <c r="C580" t="s">
        <v>7</v>
      </c>
      <c r="D580">
        <v>43200</v>
      </c>
    </row>
    <row r="581" spans="1:4" x14ac:dyDescent="0.45">
      <c r="A581" t="s">
        <v>4956</v>
      </c>
      <c r="B581" t="s">
        <v>8611</v>
      </c>
      <c r="C581" t="s">
        <v>5</v>
      </c>
      <c r="D581">
        <v>60000</v>
      </c>
    </row>
    <row r="582" spans="1:4" x14ac:dyDescent="0.45">
      <c r="A582" t="s">
        <v>4956</v>
      </c>
      <c r="B582" t="s">
        <v>8611</v>
      </c>
      <c r="C582" t="s">
        <v>5</v>
      </c>
      <c r="D582">
        <v>69000</v>
      </c>
    </row>
    <row r="583" spans="1:4" x14ac:dyDescent="0.45">
      <c r="A583" t="s">
        <v>4957</v>
      </c>
      <c r="B583" t="s">
        <v>8612</v>
      </c>
      <c r="C583" t="s">
        <v>42</v>
      </c>
      <c r="D583">
        <v>21000</v>
      </c>
    </row>
    <row r="584" spans="1:4" x14ac:dyDescent="0.45">
      <c r="A584" t="s">
        <v>4957</v>
      </c>
      <c r="B584" t="s">
        <v>8612</v>
      </c>
      <c r="C584" t="s">
        <v>133</v>
      </c>
      <c r="D584">
        <v>799000</v>
      </c>
    </row>
    <row r="585" spans="1:4" x14ac:dyDescent="0.45">
      <c r="A585" t="s">
        <v>4958</v>
      </c>
      <c r="B585" t="s">
        <v>8611</v>
      </c>
      <c r="C585" t="s">
        <v>17</v>
      </c>
      <c r="D585">
        <v>494000</v>
      </c>
    </row>
    <row r="586" spans="1:4" x14ac:dyDescent="0.45">
      <c r="A586" t="s">
        <v>4959</v>
      </c>
      <c r="B586" t="s">
        <v>8611</v>
      </c>
      <c r="C586" t="s">
        <v>43</v>
      </c>
      <c r="D586">
        <v>49000</v>
      </c>
    </row>
    <row r="587" spans="1:4" x14ac:dyDescent="0.45">
      <c r="A587" t="s">
        <v>4960</v>
      </c>
      <c r="B587" t="s">
        <v>8647</v>
      </c>
      <c r="C587" t="s">
        <v>5</v>
      </c>
      <c r="D587">
        <v>128000</v>
      </c>
    </row>
    <row r="588" spans="1:4" x14ac:dyDescent="0.45">
      <c r="A588" t="s">
        <v>4961</v>
      </c>
      <c r="B588" t="s">
        <v>8612</v>
      </c>
      <c r="C588" t="s">
        <v>5</v>
      </c>
      <c r="D588">
        <v>41000</v>
      </c>
    </row>
    <row r="589" spans="1:4" x14ac:dyDescent="0.45">
      <c r="A589" t="s">
        <v>4961</v>
      </c>
      <c r="B589" t="s">
        <v>8612</v>
      </c>
      <c r="C589" t="s">
        <v>5</v>
      </c>
      <c r="D589">
        <v>53000</v>
      </c>
    </row>
    <row r="590" spans="1:4" x14ac:dyDescent="0.45">
      <c r="A590" t="s">
        <v>4962</v>
      </c>
      <c r="B590" t="s">
        <v>8617</v>
      </c>
      <c r="C590" t="s">
        <v>7</v>
      </c>
      <c r="D590">
        <v>38800</v>
      </c>
    </row>
    <row r="591" spans="1:4" x14ac:dyDescent="0.45">
      <c r="A591" t="s">
        <v>4962</v>
      </c>
      <c r="B591" t="s">
        <v>8617</v>
      </c>
      <c r="C591" t="s">
        <v>7</v>
      </c>
      <c r="D591">
        <v>50440</v>
      </c>
    </row>
    <row r="592" spans="1:4" x14ac:dyDescent="0.45">
      <c r="A592" t="s">
        <v>4962</v>
      </c>
      <c r="B592" t="s">
        <v>8617</v>
      </c>
      <c r="C592" t="s">
        <v>7</v>
      </c>
      <c r="D592">
        <v>40000</v>
      </c>
    </row>
    <row r="593" spans="1:4" x14ac:dyDescent="0.45">
      <c r="A593" t="s">
        <v>4963</v>
      </c>
      <c r="B593" t="s">
        <v>8628</v>
      </c>
      <c r="C593" t="s">
        <v>7</v>
      </c>
      <c r="D593">
        <v>61000</v>
      </c>
    </row>
    <row r="594" spans="1:4" x14ac:dyDescent="0.45">
      <c r="A594" t="s">
        <v>4964</v>
      </c>
      <c r="B594" t="s">
        <v>8611</v>
      </c>
      <c r="C594" t="s">
        <v>7</v>
      </c>
      <c r="D594">
        <v>124160</v>
      </c>
    </row>
    <row r="595" spans="1:4" x14ac:dyDescent="0.45">
      <c r="A595" t="s">
        <v>4964</v>
      </c>
      <c r="B595" t="s">
        <v>8611</v>
      </c>
      <c r="C595" t="s">
        <v>7</v>
      </c>
      <c r="D595">
        <v>46560</v>
      </c>
    </row>
    <row r="596" spans="1:4" x14ac:dyDescent="0.45">
      <c r="A596" t="s">
        <v>4964</v>
      </c>
      <c r="B596" t="s">
        <v>8611</v>
      </c>
      <c r="C596" t="s">
        <v>7</v>
      </c>
      <c r="D596">
        <v>62080</v>
      </c>
    </row>
    <row r="597" spans="1:4" x14ac:dyDescent="0.45">
      <c r="A597" t="s">
        <v>4964</v>
      </c>
      <c r="B597" t="s">
        <v>8611</v>
      </c>
      <c r="C597" t="s">
        <v>7</v>
      </c>
      <c r="D597">
        <v>38800</v>
      </c>
    </row>
    <row r="598" spans="1:4" x14ac:dyDescent="0.45">
      <c r="A598" t="s">
        <v>4964</v>
      </c>
      <c r="B598" t="s">
        <v>8611</v>
      </c>
      <c r="C598" t="s">
        <v>7</v>
      </c>
      <c r="D598">
        <v>46560</v>
      </c>
    </row>
    <row r="599" spans="1:4" x14ac:dyDescent="0.45">
      <c r="A599" t="s">
        <v>4964</v>
      </c>
      <c r="B599" t="s">
        <v>8611</v>
      </c>
      <c r="C599" t="s">
        <v>7</v>
      </c>
      <c r="D599">
        <v>77600</v>
      </c>
    </row>
    <row r="600" spans="1:4" x14ac:dyDescent="0.45">
      <c r="A600" t="s">
        <v>4964</v>
      </c>
      <c r="B600" t="s">
        <v>8611</v>
      </c>
      <c r="C600" t="s">
        <v>7</v>
      </c>
      <c r="D600">
        <v>77600</v>
      </c>
    </row>
    <row r="601" spans="1:4" x14ac:dyDescent="0.45">
      <c r="A601" t="s">
        <v>4964</v>
      </c>
      <c r="B601" t="s">
        <v>8611</v>
      </c>
      <c r="C601" t="s">
        <v>7</v>
      </c>
      <c r="D601">
        <v>40000</v>
      </c>
    </row>
    <row r="602" spans="1:4" x14ac:dyDescent="0.45">
      <c r="A602" t="s">
        <v>4965</v>
      </c>
      <c r="B602" t="s">
        <v>8621</v>
      </c>
      <c r="C602" t="s">
        <v>7</v>
      </c>
      <c r="D602">
        <v>65960</v>
      </c>
    </row>
    <row r="603" spans="1:4" x14ac:dyDescent="0.45">
      <c r="A603" t="s">
        <v>4965</v>
      </c>
      <c r="B603" t="s">
        <v>8621</v>
      </c>
      <c r="C603" t="s">
        <v>7</v>
      </c>
      <c r="D603">
        <v>34000</v>
      </c>
    </row>
    <row r="604" spans="1:4" x14ac:dyDescent="0.45">
      <c r="A604" t="s">
        <v>4966</v>
      </c>
      <c r="B604" t="s">
        <v>8635</v>
      </c>
      <c r="C604" t="s">
        <v>27</v>
      </c>
      <c r="D604">
        <v>398000</v>
      </c>
    </row>
    <row r="605" spans="1:4" x14ac:dyDescent="0.45">
      <c r="A605" t="s">
        <v>4967</v>
      </c>
      <c r="B605" t="s">
        <v>8611</v>
      </c>
      <c r="C605" t="s">
        <v>5</v>
      </c>
      <c r="D605">
        <v>146000</v>
      </c>
    </row>
    <row r="606" spans="1:4" x14ac:dyDescent="0.45">
      <c r="A606" t="s">
        <v>4968</v>
      </c>
      <c r="B606" t="s">
        <v>8635</v>
      </c>
      <c r="C606" t="s">
        <v>5</v>
      </c>
      <c r="D606">
        <v>146000</v>
      </c>
    </row>
    <row r="607" spans="1:4" x14ac:dyDescent="0.45">
      <c r="A607" t="s">
        <v>4968</v>
      </c>
      <c r="B607" t="s">
        <v>8635</v>
      </c>
      <c r="C607" t="s">
        <v>5</v>
      </c>
      <c r="D607">
        <v>106000</v>
      </c>
    </row>
    <row r="608" spans="1:4" x14ac:dyDescent="0.45">
      <c r="A608" t="s">
        <v>4969</v>
      </c>
      <c r="B608" t="s">
        <v>8611</v>
      </c>
      <c r="C608" t="s">
        <v>9</v>
      </c>
      <c r="D608">
        <v>434000</v>
      </c>
    </row>
    <row r="609" spans="1:4" x14ac:dyDescent="0.45">
      <c r="A609" t="s">
        <v>4970</v>
      </c>
      <c r="B609" t="s">
        <v>8621</v>
      </c>
      <c r="C609" t="s">
        <v>5</v>
      </c>
      <c r="D609">
        <v>73000</v>
      </c>
    </row>
    <row r="610" spans="1:4" x14ac:dyDescent="0.45">
      <c r="A610" t="s">
        <v>4970</v>
      </c>
      <c r="B610" t="s">
        <v>8621</v>
      </c>
      <c r="C610" t="s">
        <v>5</v>
      </c>
      <c r="D610">
        <v>73000</v>
      </c>
    </row>
    <row r="611" spans="1:4" x14ac:dyDescent="0.45">
      <c r="A611" t="s">
        <v>4971</v>
      </c>
      <c r="B611" t="s">
        <v>8621</v>
      </c>
      <c r="C611" t="s">
        <v>59</v>
      </c>
      <c r="D611">
        <v>649000</v>
      </c>
    </row>
    <row r="612" spans="1:4" x14ac:dyDescent="0.45">
      <c r="A612" t="s">
        <v>4972</v>
      </c>
      <c r="B612" t="s">
        <v>8611</v>
      </c>
      <c r="C612" t="s">
        <v>5</v>
      </c>
      <c r="D612">
        <v>73000</v>
      </c>
    </row>
    <row r="613" spans="1:4" x14ac:dyDescent="0.45">
      <c r="A613" t="s">
        <v>4973</v>
      </c>
      <c r="B613" t="s">
        <v>8627</v>
      </c>
      <c r="C613" t="s">
        <v>138</v>
      </c>
      <c r="D613">
        <v>1399000</v>
      </c>
    </row>
    <row r="614" spans="1:4" x14ac:dyDescent="0.45">
      <c r="A614" t="s">
        <v>4974</v>
      </c>
      <c r="B614" t="s">
        <v>8611</v>
      </c>
      <c r="C614" t="s">
        <v>26</v>
      </c>
      <c r="D614">
        <v>70000</v>
      </c>
    </row>
    <row r="615" spans="1:4" x14ac:dyDescent="0.45">
      <c r="A615" t="s">
        <v>4974</v>
      </c>
      <c r="B615" t="s">
        <v>8611</v>
      </c>
      <c r="C615" t="s">
        <v>26</v>
      </c>
      <c r="D615">
        <v>70000</v>
      </c>
    </row>
    <row r="616" spans="1:4" x14ac:dyDescent="0.45">
      <c r="A616" t="s">
        <v>4974</v>
      </c>
      <c r="B616" t="s">
        <v>8611</v>
      </c>
      <c r="C616" t="s">
        <v>42</v>
      </c>
      <c r="D616">
        <v>21000</v>
      </c>
    </row>
    <row r="617" spans="1:4" x14ac:dyDescent="0.45">
      <c r="A617" t="s">
        <v>4974</v>
      </c>
      <c r="B617" t="s">
        <v>8611</v>
      </c>
      <c r="C617" t="s">
        <v>112</v>
      </c>
      <c r="D617">
        <v>33000</v>
      </c>
    </row>
    <row r="618" spans="1:4" x14ac:dyDescent="0.45">
      <c r="A618" t="s">
        <v>4975</v>
      </c>
      <c r="B618" t="s">
        <v>8611</v>
      </c>
      <c r="C618" t="s">
        <v>7</v>
      </c>
      <c r="D618">
        <v>50440</v>
      </c>
    </row>
    <row r="619" spans="1:4" x14ac:dyDescent="0.45">
      <c r="A619" t="s">
        <v>4975</v>
      </c>
      <c r="B619" t="s">
        <v>8611</v>
      </c>
      <c r="C619" t="s">
        <v>7</v>
      </c>
      <c r="D619">
        <v>59170</v>
      </c>
    </row>
    <row r="620" spans="1:4" x14ac:dyDescent="0.45">
      <c r="A620" t="s">
        <v>4975</v>
      </c>
      <c r="B620" t="s">
        <v>8611</v>
      </c>
      <c r="C620" t="s">
        <v>7</v>
      </c>
      <c r="D620">
        <v>38800</v>
      </c>
    </row>
    <row r="621" spans="1:4" x14ac:dyDescent="0.45">
      <c r="A621" t="s">
        <v>4975</v>
      </c>
      <c r="B621" t="s">
        <v>8611</v>
      </c>
      <c r="C621" t="s">
        <v>7</v>
      </c>
      <c r="D621">
        <v>44620</v>
      </c>
    </row>
    <row r="622" spans="1:4" x14ac:dyDescent="0.45">
      <c r="A622" t="s">
        <v>4976</v>
      </c>
      <c r="B622" t="s">
        <v>8629</v>
      </c>
      <c r="C622" t="s">
        <v>9</v>
      </c>
      <c r="D622">
        <v>217000</v>
      </c>
    </row>
    <row r="623" spans="1:4" x14ac:dyDescent="0.45">
      <c r="A623" t="s">
        <v>4977</v>
      </c>
      <c r="B623" t="s">
        <v>8611</v>
      </c>
      <c r="C623" t="s">
        <v>41</v>
      </c>
      <c r="D623">
        <v>268000</v>
      </c>
    </row>
    <row r="624" spans="1:4" x14ac:dyDescent="0.45">
      <c r="A624" t="s">
        <v>4978</v>
      </c>
      <c r="B624" t="s">
        <v>8634</v>
      </c>
      <c r="C624" t="s">
        <v>7</v>
      </c>
      <c r="D624">
        <v>100880</v>
      </c>
    </row>
    <row r="625" spans="1:4" x14ac:dyDescent="0.45">
      <c r="A625" t="s">
        <v>4978</v>
      </c>
      <c r="B625" t="s">
        <v>8634</v>
      </c>
      <c r="C625" t="s">
        <v>7</v>
      </c>
      <c r="D625">
        <v>100880</v>
      </c>
    </row>
    <row r="626" spans="1:4" x14ac:dyDescent="0.45">
      <c r="A626" t="s">
        <v>4979</v>
      </c>
      <c r="B626" t="s">
        <v>8612</v>
      </c>
      <c r="C626" t="s">
        <v>27</v>
      </c>
      <c r="D626">
        <v>398000</v>
      </c>
    </row>
    <row r="627" spans="1:4" x14ac:dyDescent="0.45">
      <c r="A627" t="s">
        <v>4979</v>
      </c>
      <c r="B627" t="s">
        <v>8612</v>
      </c>
      <c r="C627" t="s">
        <v>27</v>
      </c>
      <c r="D627">
        <v>398000</v>
      </c>
    </row>
    <row r="628" spans="1:4" x14ac:dyDescent="0.45">
      <c r="A628" t="s">
        <v>4980</v>
      </c>
      <c r="B628" t="s">
        <v>8611</v>
      </c>
      <c r="C628" t="s">
        <v>281</v>
      </c>
      <c r="D628">
        <v>398000</v>
      </c>
    </row>
    <row r="629" spans="1:4" x14ac:dyDescent="0.45">
      <c r="A629" t="s">
        <v>4979</v>
      </c>
      <c r="B629" t="s">
        <v>8612</v>
      </c>
      <c r="C629" t="s">
        <v>42</v>
      </c>
      <c r="D629">
        <v>32000</v>
      </c>
    </row>
    <row r="630" spans="1:4" x14ac:dyDescent="0.45">
      <c r="A630" t="s">
        <v>4979</v>
      </c>
      <c r="B630" t="s">
        <v>8612</v>
      </c>
      <c r="C630" t="s">
        <v>27</v>
      </c>
      <c r="D630">
        <v>398000</v>
      </c>
    </row>
    <row r="631" spans="1:4" x14ac:dyDescent="0.45">
      <c r="A631" t="s">
        <v>4981</v>
      </c>
      <c r="B631" t="s">
        <v>8611</v>
      </c>
      <c r="C631" t="s">
        <v>7</v>
      </c>
      <c r="D631">
        <v>100880</v>
      </c>
    </row>
    <row r="632" spans="1:4" x14ac:dyDescent="0.45">
      <c r="A632" t="s">
        <v>4981</v>
      </c>
      <c r="B632" t="s">
        <v>8611</v>
      </c>
      <c r="C632" t="s">
        <v>7</v>
      </c>
      <c r="D632">
        <v>89240</v>
      </c>
    </row>
    <row r="633" spans="1:4" x14ac:dyDescent="0.45">
      <c r="A633" t="s">
        <v>4981</v>
      </c>
      <c r="B633" t="s">
        <v>8611</v>
      </c>
      <c r="C633" t="s">
        <v>7</v>
      </c>
      <c r="D633">
        <v>77600</v>
      </c>
    </row>
    <row r="634" spans="1:4" x14ac:dyDescent="0.45">
      <c r="A634" t="s">
        <v>4979</v>
      </c>
      <c r="B634" t="s">
        <v>8612</v>
      </c>
      <c r="C634" t="s">
        <v>34</v>
      </c>
      <c r="D634">
        <v>330000</v>
      </c>
    </row>
    <row r="635" spans="1:4" x14ac:dyDescent="0.45">
      <c r="A635" t="s">
        <v>4979</v>
      </c>
      <c r="B635" t="s">
        <v>8612</v>
      </c>
      <c r="C635" t="s">
        <v>42</v>
      </c>
      <c r="D635">
        <v>16000</v>
      </c>
    </row>
    <row r="636" spans="1:4" x14ac:dyDescent="0.45">
      <c r="A636" t="s">
        <v>4982</v>
      </c>
      <c r="B636" t="s">
        <v>8638</v>
      </c>
      <c r="C636" t="s">
        <v>5</v>
      </c>
      <c r="D636">
        <v>58000</v>
      </c>
    </row>
    <row r="637" spans="1:4" x14ac:dyDescent="0.45">
      <c r="A637" t="s">
        <v>4983</v>
      </c>
      <c r="B637" t="s">
        <v>8618</v>
      </c>
      <c r="C637" t="s">
        <v>7</v>
      </c>
      <c r="D637">
        <v>40000</v>
      </c>
    </row>
    <row r="638" spans="1:4" x14ac:dyDescent="0.45">
      <c r="A638" t="s">
        <v>4984</v>
      </c>
      <c r="B638" t="s">
        <v>8620</v>
      </c>
      <c r="C638" t="s">
        <v>34</v>
      </c>
      <c r="D638">
        <v>330000</v>
      </c>
    </row>
    <row r="639" spans="1:4" x14ac:dyDescent="0.45">
      <c r="A639" t="s">
        <v>4985</v>
      </c>
      <c r="B639" t="s">
        <v>8632</v>
      </c>
      <c r="C639" t="s">
        <v>7</v>
      </c>
      <c r="D639">
        <v>77600</v>
      </c>
    </row>
    <row r="640" spans="1:4" x14ac:dyDescent="0.45">
      <c r="A640" t="s">
        <v>4985</v>
      </c>
      <c r="B640" t="s">
        <v>8632</v>
      </c>
      <c r="C640" t="s">
        <v>7</v>
      </c>
      <c r="D640">
        <v>65960</v>
      </c>
    </row>
    <row r="641" spans="1:4" x14ac:dyDescent="0.45">
      <c r="A641" t="s">
        <v>4986</v>
      </c>
      <c r="B641" t="s">
        <v>8655</v>
      </c>
      <c r="C641" t="s">
        <v>72</v>
      </c>
      <c r="D641">
        <v>16000</v>
      </c>
    </row>
    <row r="642" spans="1:4" x14ac:dyDescent="0.45">
      <c r="A642" t="s">
        <v>4986</v>
      </c>
      <c r="B642" t="s">
        <v>8655</v>
      </c>
      <c r="C642" t="s">
        <v>9</v>
      </c>
      <c r="D642">
        <v>217000</v>
      </c>
    </row>
    <row r="643" spans="1:4" x14ac:dyDescent="0.45">
      <c r="A643" t="s">
        <v>4987</v>
      </c>
      <c r="B643" t="s">
        <v>8652</v>
      </c>
      <c r="C643" t="s">
        <v>5</v>
      </c>
      <c r="D643">
        <v>64000</v>
      </c>
    </row>
    <row r="644" spans="1:4" x14ac:dyDescent="0.45">
      <c r="A644" t="s">
        <v>4988</v>
      </c>
      <c r="B644" t="s">
        <v>8656</v>
      </c>
      <c r="C644" t="s">
        <v>5</v>
      </c>
      <c r="D644">
        <v>58000</v>
      </c>
    </row>
    <row r="645" spans="1:4" x14ac:dyDescent="0.45">
      <c r="A645" t="s">
        <v>4989</v>
      </c>
      <c r="B645" t="s">
        <v>8633</v>
      </c>
      <c r="C645" t="s">
        <v>5</v>
      </c>
      <c r="D645">
        <v>82000</v>
      </c>
    </row>
    <row r="646" spans="1:4" x14ac:dyDescent="0.45">
      <c r="A646" t="s">
        <v>4990</v>
      </c>
      <c r="B646" t="s">
        <v>8623</v>
      </c>
      <c r="C646" t="s">
        <v>72</v>
      </c>
      <c r="D646">
        <v>24000</v>
      </c>
    </row>
    <row r="647" spans="1:4" x14ac:dyDescent="0.45">
      <c r="A647" t="s">
        <v>4990</v>
      </c>
      <c r="B647" t="s">
        <v>8623</v>
      </c>
      <c r="C647" t="s">
        <v>43</v>
      </c>
      <c r="D647">
        <v>49000</v>
      </c>
    </row>
    <row r="648" spans="1:4" x14ac:dyDescent="0.45">
      <c r="A648" t="s">
        <v>4991</v>
      </c>
      <c r="B648" t="s">
        <v>8611</v>
      </c>
      <c r="C648" t="s">
        <v>7</v>
      </c>
      <c r="D648">
        <v>46000</v>
      </c>
    </row>
    <row r="649" spans="1:4" x14ac:dyDescent="0.45">
      <c r="A649" t="s">
        <v>4992</v>
      </c>
      <c r="B649" t="s">
        <v>8611</v>
      </c>
      <c r="C649" t="s">
        <v>5</v>
      </c>
      <c r="D649">
        <v>64000</v>
      </c>
    </row>
    <row r="650" spans="1:4" x14ac:dyDescent="0.45">
      <c r="A650" t="s">
        <v>4993</v>
      </c>
      <c r="B650" t="s">
        <v>8621</v>
      </c>
      <c r="C650" t="s">
        <v>7</v>
      </c>
      <c r="D650">
        <v>100880</v>
      </c>
    </row>
    <row r="651" spans="1:4" x14ac:dyDescent="0.45">
      <c r="A651" t="s">
        <v>4994</v>
      </c>
      <c r="B651" t="s">
        <v>8621</v>
      </c>
      <c r="C651" t="s">
        <v>5</v>
      </c>
      <c r="D651">
        <v>56000</v>
      </c>
    </row>
    <row r="652" spans="1:4" x14ac:dyDescent="0.45">
      <c r="B652" t="s">
        <v>8657</v>
      </c>
      <c r="C652" t="s">
        <v>5</v>
      </c>
      <c r="D652">
        <v>41000</v>
      </c>
    </row>
    <row r="653" spans="1:4" x14ac:dyDescent="0.45">
      <c r="A653" t="s">
        <v>4995</v>
      </c>
      <c r="B653" t="s">
        <v>8621</v>
      </c>
      <c r="C653" t="s">
        <v>5</v>
      </c>
      <c r="D653">
        <v>73000</v>
      </c>
    </row>
    <row r="654" spans="1:4" x14ac:dyDescent="0.45">
      <c r="A654" t="s">
        <v>4996</v>
      </c>
      <c r="B654" t="s">
        <v>8639</v>
      </c>
      <c r="C654" t="s">
        <v>5</v>
      </c>
      <c r="D654">
        <v>56000</v>
      </c>
    </row>
    <row r="655" spans="1:4" x14ac:dyDescent="0.45">
      <c r="A655" t="s">
        <v>4997</v>
      </c>
      <c r="B655" t="s">
        <v>8632</v>
      </c>
      <c r="C655" t="s">
        <v>5</v>
      </c>
      <c r="D655">
        <v>73000</v>
      </c>
    </row>
    <row r="656" spans="1:4" x14ac:dyDescent="0.45">
      <c r="A656" t="s">
        <v>4998</v>
      </c>
      <c r="B656" t="s">
        <v>8628</v>
      </c>
      <c r="C656" t="s">
        <v>5</v>
      </c>
      <c r="D656">
        <v>73000</v>
      </c>
    </row>
    <row r="657" spans="1:4" x14ac:dyDescent="0.45">
      <c r="A657" t="s">
        <v>4998</v>
      </c>
      <c r="B657" t="s">
        <v>8628</v>
      </c>
      <c r="C657" t="s">
        <v>5</v>
      </c>
      <c r="D657">
        <v>41000</v>
      </c>
    </row>
    <row r="658" spans="1:4" x14ac:dyDescent="0.45">
      <c r="A658" t="s">
        <v>4999</v>
      </c>
      <c r="B658" t="s">
        <v>8639</v>
      </c>
      <c r="C658" t="s">
        <v>5</v>
      </c>
      <c r="D658">
        <v>73000</v>
      </c>
    </row>
    <row r="659" spans="1:4" x14ac:dyDescent="0.45">
      <c r="A659" t="s">
        <v>4999</v>
      </c>
      <c r="B659" t="s">
        <v>8639</v>
      </c>
      <c r="C659" t="s">
        <v>5</v>
      </c>
      <c r="D659">
        <v>64000</v>
      </c>
    </row>
    <row r="660" spans="1:4" x14ac:dyDescent="0.45">
      <c r="A660" t="s">
        <v>4999</v>
      </c>
      <c r="B660" t="s">
        <v>8639</v>
      </c>
      <c r="C660" t="s">
        <v>5</v>
      </c>
      <c r="D660">
        <v>41000</v>
      </c>
    </row>
    <row r="661" spans="1:4" x14ac:dyDescent="0.45">
      <c r="A661" t="s">
        <v>5000</v>
      </c>
      <c r="B661" t="s">
        <v>8657</v>
      </c>
      <c r="C661" t="s">
        <v>9</v>
      </c>
      <c r="D661">
        <v>217000</v>
      </c>
    </row>
    <row r="662" spans="1:4" x14ac:dyDescent="0.45">
      <c r="B662" t="s">
        <v>8628</v>
      </c>
      <c r="C662" t="s">
        <v>7</v>
      </c>
      <c r="D662">
        <v>65960</v>
      </c>
    </row>
    <row r="663" spans="1:4" x14ac:dyDescent="0.45">
      <c r="A663" t="s">
        <v>5001</v>
      </c>
      <c r="B663" t="s">
        <v>8617</v>
      </c>
      <c r="C663" t="s">
        <v>5</v>
      </c>
      <c r="D663">
        <v>41000</v>
      </c>
    </row>
    <row r="664" spans="1:4" x14ac:dyDescent="0.45">
      <c r="A664" t="s">
        <v>5002</v>
      </c>
      <c r="B664" t="s">
        <v>8617</v>
      </c>
      <c r="C664" t="s">
        <v>5</v>
      </c>
      <c r="D664">
        <v>73000</v>
      </c>
    </row>
    <row r="665" spans="1:4" x14ac:dyDescent="0.45">
      <c r="A665" t="s">
        <v>5003</v>
      </c>
      <c r="B665" t="s">
        <v>8621</v>
      </c>
      <c r="C665" t="s">
        <v>5</v>
      </c>
      <c r="D665">
        <v>219000</v>
      </c>
    </row>
    <row r="666" spans="1:4" x14ac:dyDescent="0.45">
      <c r="A666" t="s">
        <v>5004</v>
      </c>
      <c r="B666" t="s">
        <v>8639</v>
      </c>
      <c r="C666" t="s">
        <v>34</v>
      </c>
      <c r="D666">
        <v>330000</v>
      </c>
    </row>
    <row r="667" spans="1:4" x14ac:dyDescent="0.45">
      <c r="A667" t="s">
        <v>5005</v>
      </c>
      <c r="B667" t="s">
        <v>8628</v>
      </c>
      <c r="C667" t="s">
        <v>5</v>
      </c>
      <c r="D667">
        <v>73000</v>
      </c>
    </row>
    <row r="668" spans="1:4" x14ac:dyDescent="0.45">
      <c r="A668" t="s">
        <v>5001</v>
      </c>
      <c r="B668" t="s">
        <v>8617</v>
      </c>
      <c r="C668" t="s">
        <v>5</v>
      </c>
      <c r="D668">
        <v>58000</v>
      </c>
    </row>
    <row r="669" spans="1:4" x14ac:dyDescent="0.45">
      <c r="A669" t="s">
        <v>5006</v>
      </c>
      <c r="B669" t="s">
        <v>8639</v>
      </c>
      <c r="C669" t="s">
        <v>41</v>
      </c>
      <c r="D669">
        <v>268000</v>
      </c>
    </row>
    <row r="670" spans="1:4" x14ac:dyDescent="0.45">
      <c r="A670" t="s">
        <v>5006</v>
      </c>
      <c r="B670" t="s">
        <v>8639</v>
      </c>
      <c r="C670" t="s">
        <v>41</v>
      </c>
      <c r="D670">
        <v>268000</v>
      </c>
    </row>
    <row r="671" spans="1:4" x14ac:dyDescent="0.45">
      <c r="A671" t="s">
        <v>5006</v>
      </c>
      <c r="B671" t="s">
        <v>8639</v>
      </c>
      <c r="C671" t="s">
        <v>41</v>
      </c>
      <c r="D671">
        <v>268000</v>
      </c>
    </row>
    <row r="672" spans="1:4" x14ac:dyDescent="0.45">
      <c r="A672" t="s">
        <v>5006</v>
      </c>
      <c r="B672" t="s">
        <v>8639</v>
      </c>
      <c r="C672" t="s">
        <v>41</v>
      </c>
      <c r="D672">
        <v>268000</v>
      </c>
    </row>
    <row r="673" spans="1:4" x14ac:dyDescent="0.45">
      <c r="A673" t="s">
        <v>5007</v>
      </c>
      <c r="B673" t="s">
        <v>8624</v>
      </c>
      <c r="C673" t="s">
        <v>5</v>
      </c>
      <c r="D673">
        <v>58000</v>
      </c>
    </row>
    <row r="674" spans="1:4" x14ac:dyDescent="0.45">
      <c r="A674" t="s">
        <v>5008</v>
      </c>
      <c r="B674" t="s">
        <v>8611</v>
      </c>
      <c r="C674" t="s">
        <v>7</v>
      </c>
      <c r="D674">
        <v>40000</v>
      </c>
    </row>
    <row r="675" spans="1:4" x14ac:dyDescent="0.45">
      <c r="A675" t="s">
        <v>5009</v>
      </c>
      <c r="B675" t="s">
        <v>8658</v>
      </c>
      <c r="C675" t="s">
        <v>41</v>
      </c>
      <c r="D675">
        <v>268000</v>
      </c>
    </row>
    <row r="676" spans="1:4" x14ac:dyDescent="0.45">
      <c r="A676" t="s">
        <v>5010</v>
      </c>
      <c r="B676" t="s">
        <v>8621</v>
      </c>
      <c r="C676" t="s">
        <v>7</v>
      </c>
      <c r="D676">
        <v>118340</v>
      </c>
    </row>
    <row r="677" spans="1:4" x14ac:dyDescent="0.45">
      <c r="A677" t="s">
        <v>5011</v>
      </c>
      <c r="B677" t="s">
        <v>8628</v>
      </c>
      <c r="C677" t="s">
        <v>5</v>
      </c>
      <c r="D677">
        <v>219000</v>
      </c>
    </row>
    <row r="678" spans="1:4" x14ac:dyDescent="0.45">
      <c r="A678" t="s">
        <v>4960</v>
      </c>
      <c r="B678" t="s">
        <v>8647</v>
      </c>
      <c r="C678" t="s">
        <v>5</v>
      </c>
      <c r="D678">
        <v>41000</v>
      </c>
    </row>
    <row r="679" spans="1:4" x14ac:dyDescent="0.45">
      <c r="A679" t="s">
        <v>5012</v>
      </c>
      <c r="B679" t="s">
        <v>8628</v>
      </c>
      <c r="C679" t="s">
        <v>5</v>
      </c>
      <c r="D679">
        <v>112000</v>
      </c>
    </row>
    <row r="680" spans="1:4" x14ac:dyDescent="0.45">
      <c r="A680" t="s">
        <v>5012</v>
      </c>
      <c r="B680" t="s">
        <v>8628</v>
      </c>
      <c r="C680" t="s">
        <v>5</v>
      </c>
      <c r="D680">
        <v>64000</v>
      </c>
    </row>
    <row r="681" spans="1:4" x14ac:dyDescent="0.45">
      <c r="A681" t="s">
        <v>5012</v>
      </c>
      <c r="B681" t="s">
        <v>8628</v>
      </c>
      <c r="C681" t="s">
        <v>5</v>
      </c>
      <c r="D681">
        <v>73000</v>
      </c>
    </row>
    <row r="682" spans="1:4" x14ac:dyDescent="0.45">
      <c r="A682" t="s">
        <v>5013</v>
      </c>
      <c r="B682" t="s">
        <v>8628</v>
      </c>
      <c r="C682" t="s">
        <v>41</v>
      </c>
      <c r="D682">
        <v>268000</v>
      </c>
    </row>
    <row r="683" spans="1:4" x14ac:dyDescent="0.45">
      <c r="A683" t="s">
        <v>5014</v>
      </c>
      <c r="B683" t="s">
        <v>8659</v>
      </c>
      <c r="C683" t="s">
        <v>17</v>
      </c>
      <c r="D683">
        <v>494000</v>
      </c>
    </row>
    <row r="684" spans="1:4" x14ac:dyDescent="0.45">
      <c r="A684" t="s">
        <v>5015</v>
      </c>
      <c r="B684" t="s">
        <v>8628</v>
      </c>
      <c r="C684" t="s">
        <v>5</v>
      </c>
      <c r="D684">
        <v>73000</v>
      </c>
    </row>
    <row r="685" spans="1:4" x14ac:dyDescent="0.45">
      <c r="B685" t="s">
        <v>8628</v>
      </c>
      <c r="C685" t="s">
        <v>7</v>
      </c>
      <c r="D685">
        <v>65960</v>
      </c>
    </row>
    <row r="686" spans="1:4" x14ac:dyDescent="0.45">
      <c r="B686" t="s">
        <v>8628</v>
      </c>
      <c r="C686" t="s">
        <v>7</v>
      </c>
      <c r="D686">
        <v>34000</v>
      </c>
    </row>
    <row r="687" spans="1:4" x14ac:dyDescent="0.45">
      <c r="A687" t="s">
        <v>5016</v>
      </c>
      <c r="B687" t="s">
        <v>8617</v>
      </c>
      <c r="C687" t="s">
        <v>7</v>
      </c>
      <c r="D687">
        <v>93120</v>
      </c>
    </row>
    <row r="688" spans="1:4" x14ac:dyDescent="0.45">
      <c r="A688" t="s">
        <v>5016</v>
      </c>
      <c r="B688" t="s">
        <v>8617</v>
      </c>
      <c r="C688" t="s">
        <v>7</v>
      </c>
      <c r="D688">
        <v>93120</v>
      </c>
    </row>
    <row r="689" spans="1:4" x14ac:dyDescent="0.45">
      <c r="A689" t="s">
        <v>5016</v>
      </c>
      <c r="B689" t="s">
        <v>8617</v>
      </c>
      <c r="C689" t="s">
        <v>7</v>
      </c>
      <c r="D689">
        <v>93120</v>
      </c>
    </row>
    <row r="690" spans="1:4" x14ac:dyDescent="0.45">
      <c r="A690" t="s">
        <v>5017</v>
      </c>
      <c r="B690" t="s">
        <v>8611</v>
      </c>
      <c r="C690" t="s">
        <v>34</v>
      </c>
      <c r="D690">
        <v>330000</v>
      </c>
    </row>
    <row r="691" spans="1:4" x14ac:dyDescent="0.45">
      <c r="A691" t="s">
        <v>5018</v>
      </c>
      <c r="B691" t="s">
        <v>8628</v>
      </c>
      <c r="C691" t="s">
        <v>5</v>
      </c>
      <c r="D691">
        <v>73000</v>
      </c>
    </row>
    <row r="692" spans="1:4" x14ac:dyDescent="0.45">
      <c r="A692" t="s">
        <v>5019</v>
      </c>
      <c r="B692" t="s">
        <v>8660</v>
      </c>
      <c r="C692" t="s">
        <v>27</v>
      </c>
      <c r="D692">
        <v>398000</v>
      </c>
    </row>
    <row r="693" spans="1:4" x14ac:dyDescent="0.45">
      <c r="A693" t="s">
        <v>5015</v>
      </c>
      <c r="B693" t="s">
        <v>8628</v>
      </c>
      <c r="C693" t="s">
        <v>5</v>
      </c>
      <c r="D693">
        <v>53000</v>
      </c>
    </row>
    <row r="694" spans="1:4" x14ac:dyDescent="0.45">
      <c r="A694" t="s">
        <v>5020</v>
      </c>
      <c r="B694" t="s">
        <v>8661</v>
      </c>
      <c r="C694" t="s">
        <v>34</v>
      </c>
      <c r="D694">
        <v>330000</v>
      </c>
    </row>
    <row r="695" spans="1:4" x14ac:dyDescent="0.45">
      <c r="A695" t="s">
        <v>5021</v>
      </c>
      <c r="B695" t="s">
        <v>8636</v>
      </c>
      <c r="C695" t="s">
        <v>5</v>
      </c>
      <c r="D695">
        <v>73000</v>
      </c>
    </row>
    <row r="696" spans="1:4" x14ac:dyDescent="0.45">
      <c r="A696" t="s">
        <v>5022</v>
      </c>
      <c r="B696" t="s">
        <v>8612</v>
      </c>
      <c r="C696" t="s">
        <v>7</v>
      </c>
      <c r="D696">
        <v>32980</v>
      </c>
    </row>
    <row r="697" spans="1:4" x14ac:dyDescent="0.45">
      <c r="A697" t="s">
        <v>5022</v>
      </c>
      <c r="B697" t="s">
        <v>8612</v>
      </c>
      <c r="C697" t="s">
        <v>7</v>
      </c>
      <c r="D697">
        <v>32980</v>
      </c>
    </row>
    <row r="698" spans="1:4" x14ac:dyDescent="0.45">
      <c r="A698" t="s">
        <v>5022</v>
      </c>
      <c r="B698" t="s">
        <v>8612</v>
      </c>
      <c r="C698" t="s">
        <v>7</v>
      </c>
      <c r="D698">
        <v>65960</v>
      </c>
    </row>
    <row r="699" spans="1:4" x14ac:dyDescent="0.45">
      <c r="A699" t="s">
        <v>5022</v>
      </c>
      <c r="B699" t="s">
        <v>8612</v>
      </c>
      <c r="C699" t="s">
        <v>7</v>
      </c>
      <c r="D699">
        <v>65960</v>
      </c>
    </row>
    <row r="700" spans="1:4" x14ac:dyDescent="0.45">
      <c r="A700" t="s">
        <v>5023</v>
      </c>
      <c r="B700" t="s">
        <v>8619</v>
      </c>
      <c r="C700" t="s">
        <v>5</v>
      </c>
      <c r="D700">
        <v>64000</v>
      </c>
    </row>
    <row r="701" spans="1:4" x14ac:dyDescent="0.45">
      <c r="A701" t="s">
        <v>5023</v>
      </c>
      <c r="B701" t="s">
        <v>8619</v>
      </c>
      <c r="C701" t="s">
        <v>5</v>
      </c>
      <c r="D701">
        <v>73000</v>
      </c>
    </row>
    <row r="702" spans="1:4" x14ac:dyDescent="0.45">
      <c r="A702" t="s">
        <v>5023</v>
      </c>
      <c r="B702" t="s">
        <v>8619</v>
      </c>
      <c r="C702" t="s">
        <v>5</v>
      </c>
      <c r="D702">
        <v>56000</v>
      </c>
    </row>
    <row r="703" spans="1:4" x14ac:dyDescent="0.45">
      <c r="A703" t="s">
        <v>5023</v>
      </c>
      <c r="B703" t="s">
        <v>8619</v>
      </c>
      <c r="C703" t="s">
        <v>5</v>
      </c>
      <c r="D703">
        <v>56000</v>
      </c>
    </row>
    <row r="704" spans="1:4" x14ac:dyDescent="0.45">
      <c r="A704" t="s">
        <v>5024</v>
      </c>
      <c r="B704" t="s">
        <v>8626</v>
      </c>
      <c r="C704" t="s">
        <v>24</v>
      </c>
      <c r="D704">
        <v>406000</v>
      </c>
    </row>
    <row r="705" spans="1:4" x14ac:dyDescent="0.45">
      <c r="A705" t="s">
        <v>5025</v>
      </c>
      <c r="B705" t="s">
        <v>8630</v>
      </c>
      <c r="C705" t="s">
        <v>5</v>
      </c>
      <c r="D705">
        <v>73000</v>
      </c>
    </row>
    <row r="706" spans="1:4" x14ac:dyDescent="0.45">
      <c r="A706" t="s">
        <v>5026</v>
      </c>
      <c r="B706" t="s">
        <v>8617</v>
      </c>
      <c r="C706" t="s">
        <v>5</v>
      </c>
      <c r="D706">
        <v>53000</v>
      </c>
    </row>
    <row r="707" spans="1:4" x14ac:dyDescent="0.45">
      <c r="A707" t="s">
        <v>5027</v>
      </c>
      <c r="B707" t="s">
        <v>8662</v>
      </c>
      <c r="C707" t="s">
        <v>5</v>
      </c>
      <c r="D707">
        <v>53000</v>
      </c>
    </row>
    <row r="708" spans="1:4" x14ac:dyDescent="0.45">
      <c r="A708" t="s">
        <v>5028</v>
      </c>
      <c r="B708" t="s">
        <v>8614</v>
      </c>
      <c r="C708" t="s">
        <v>41</v>
      </c>
      <c r="D708">
        <v>268000</v>
      </c>
    </row>
    <row r="709" spans="1:4" x14ac:dyDescent="0.45">
      <c r="A709" t="s">
        <v>5029</v>
      </c>
      <c r="B709" t="s">
        <v>8628</v>
      </c>
      <c r="C709" t="s">
        <v>5</v>
      </c>
      <c r="D709">
        <v>41000</v>
      </c>
    </row>
    <row r="710" spans="1:4" x14ac:dyDescent="0.45">
      <c r="A710" t="s">
        <v>5030</v>
      </c>
      <c r="B710" t="s">
        <v>8651</v>
      </c>
      <c r="C710" t="s">
        <v>5</v>
      </c>
      <c r="D710">
        <v>53000</v>
      </c>
    </row>
    <row r="711" spans="1:4" x14ac:dyDescent="0.45">
      <c r="A711" t="s">
        <v>5031</v>
      </c>
      <c r="B711" t="s">
        <v>8611</v>
      </c>
      <c r="C711" t="s">
        <v>5</v>
      </c>
      <c r="D711">
        <v>64000</v>
      </c>
    </row>
    <row r="712" spans="1:4" x14ac:dyDescent="0.45">
      <c r="A712" t="s">
        <v>5032</v>
      </c>
      <c r="B712" t="s">
        <v>8629</v>
      </c>
      <c r="C712" t="s">
        <v>5</v>
      </c>
      <c r="D712">
        <v>64000</v>
      </c>
    </row>
    <row r="713" spans="1:4" x14ac:dyDescent="0.45">
      <c r="A713" t="s">
        <v>5033</v>
      </c>
      <c r="B713" t="s">
        <v>8636</v>
      </c>
      <c r="C713" t="s">
        <v>5</v>
      </c>
      <c r="D713">
        <v>73000</v>
      </c>
    </row>
    <row r="714" spans="1:4" x14ac:dyDescent="0.45">
      <c r="A714" t="s">
        <v>5034</v>
      </c>
      <c r="B714" t="s">
        <v>8617</v>
      </c>
      <c r="C714" t="s">
        <v>5</v>
      </c>
      <c r="D714">
        <v>53000</v>
      </c>
    </row>
    <row r="715" spans="1:4" x14ac:dyDescent="0.45">
      <c r="A715" t="s">
        <v>5035</v>
      </c>
      <c r="B715" t="s">
        <v>8621</v>
      </c>
      <c r="C715" t="s">
        <v>5</v>
      </c>
      <c r="D715">
        <v>116000</v>
      </c>
    </row>
    <row r="716" spans="1:4" x14ac:dyDescent="0.45">
      <c r="A716" t="s">
        <v>5036</v>
      </c>
      <c r="B716" t="s">
        <v>8613</v>
      </c>
      <c r="C716" t="s">
        <v>5</v>
      </c>
      <c r="D716">
        <v>53000</v>
      </c>
    </row>
    <row r="717" spans="1:4" x14ac:dyDescent="0.45">
      <c r="A717" t="s">
        <v>5037</v>
      </c>
      <c r="B717" t="s">
        <v>8658</v>
      </c>
      <c r="C717" t="s">
        <v>5</v>
      </c>
      <c r="D717">
        <v>73000</v>
      </c>
    </row>
    <row r="718" spans="1:4" x14ac:dyDescent="0.45">
      <c r="A718" t="s">
        <v>5038</v>
      </c>
      <c r="B718" t="s">
        <v>8614</v>
      </c>
      <c r="C718" t="s">
        <v>5</v>
      </c>
      <c r="D718">
        <v>73000</v>
      </c>
    </row>
    <row r="719" spans="1:4" x14ac:dyDescent="0.45">
      <c r="A719" t="s">
        <v>5039</v>
      </c>
      <c r="B719" t="s">
        <v>8628</v>
      </c>
      <c r="C719" t="s">
        <v>5</v>
      </c>
      <c r="D719">
        <v>56000</v>
      </c>
    </row>
    <row r="720" spans="1:4" x14ac:dyDescent="0.45">
      <c r="A720" t="s">
        <v>5039</v>
      </c>
      <c r="B720" t="s">
        <v>8628</v>
      </c>
      <c r="C720" t="s">
        <v>5</v>
      </c>
      <c r="D720">
        <v>146000</v>
      </c>
    </row>
    <row r="721" spans="1:4" x14ac:dyDescent="0.45">
      <c r="A721" t="s">
        <v>5040</v>
      </c>
      <c r="B721" t="s">
        <v>8611</v>
      </c>
      <c r="C721" t="s">
        <v>5</v>
      </c>
      <c r="D721">
        <v>146000</v>
      </c>
    </row>
    <row r="722" spans="1:4" x14ac:dyDescent="0.45">
      <c r="A722" t="s">
        <v>5041</v>
      </c>
      <c r="B722" t="s">
        <v>8629</v>
      </c>
      <c r="C722" t="s">
        <v>7</v>
      </c>
      <c r="D722">
        <v>89240</v>
      </c>
    </row>
    <row r="723" spans="1:4" x14ac:dyDescent="0.45">
      <c r="A723" t="s">
        <v>5041</v>
      </c>
      <c r="B723" t="s">
        <v>8629</v>
      </c>
      <c r="C723" t="s">
        <v>7</v>
      </c>
      <c r="D723">
        <v>89240</v>
      </c>
    </row>
    <row r="724" spans="1:4" x14ac:dyDescent="0.45">
      <c r="A724" t="s">
        <v>5042</v>
      </c>
      <c r="B724" t="s">
        <v>8611</v>
      </c>
      <c r="C724" t="s">
        <v>5</v>
      </c>
      <c r="D724">
        <v>64000</v>
      </c>
    </row>
    <row r="725" spans="1:4" x14ac:dyDescent="0.45">
      <c r="A725" t="s">
        <v>5043</v>
      </c>
      <c r="B725" t="s">
        <v>8642</v>
      </c>
      <c r="C725" t="s">
        <v>138</v>
      </c>
      <c r="D725">
        <v>1399000</v>
      </c>
    </row>
    <row r="726" spans="1:4" x14ac:dyDescent="0.45">
      <c r="A726" t="s">
        <v>5044</v>
      </c>
      <c r="B726" t="s">
        <v>8628</v>
      </c>
      <c r="C726" t="s">
        <v>34</v>
      </c>
      <c r="D726">
        <v>330000</v>
      </c>
    </row>
    <row r="727" spans="1:4" x14ac:dyDescent="0.45">
      <c r="A727" t="s">
        <v>5045</v>
      </c>
      <c r="B727" t="s">
        <v>8644</v>
      </c>
      <c r="C727" t="s">
        <v>7</v>
      </c>
      <c r="D727">
        <v>138000</v>
      </c>
    </row>
    <row r="728" spans="1:4" x14ac:dyDescent="0.45">
      <c r="A728" t="s">
        <v>5046</v>
      </c>
      <c r="B728" t="s">
        <v>8649</v>
      </c>
      <c r="C728" t="s">
        <v>5</v>
      </c>
      <c r="D728">
        <v>128000</v>
      </c>
    </row>
    <row r="729" spans="1:4" x14ac:dyDescent="0.45">
      <c r="A729" t="s">
        <v>5047</v>
      </c>
      <c r="B729" t="s">
        <v>8628</v>
      </c>
      <c r="C729" t="s">
        <v>5</v>
      </c>
      <c r="D729">
        <v>53000</v>
      </c>
    </row>
    <row r="730" spans="1:4" x14ac:dyDescent="0.45">
      <c r="A730" t="s">
        <v>5047</v>
      </c>
      <c r="B730" t="s">
        <v>8628</v>
      </c>
      <c r="C730" t="s">
        <v>5</v>
      </c>
      <c r="D730">
        <v>64000</v>
      </c>
    </row>
    <row r="731" spans="1:4" x14ac:dyDescent="0.45">
      <c r="A731" t="s">
        <v>5048</v>
      </c>
      <c r="B731" t="s">
        <v>8628</v>
      </c>
      <c r="C731" t="s">
        <v>41</v>
      </c>
      <c r="D731">
        <v>268000</v>
      </c>
    </row>
    <row r="732" spans="1:4" x14ac:dyDescent="0.45">
      <c r="A732" t="s">
        <v>5049</v>
      </c>
      <c r="B732" t="s">
        <v>8663</v>
      </c>
      <c r="C732" t="s">
        <v>5</v>
      </c>
      <c r="D732">
        <v>73000</v>
      </c>
    </row>
    <row r="733" spans="1:4" x14ac:dyDescent="0.45">
      <c r="A733" t="s">
        <v>5050</v>
      </c>
      <c r="B733" t="s">
        <v>8621</v>
      </c>
      <c r="C733" t="s">
        <v>7</v>
      </c>
      <c r="D733">
        <v>41000</v>
      </c>
    </row>
    <row r="734" spans="1:4" x14ac:dyDescent="0.45">
      <c r="A734" t="s">
        <v>5051</v>
      </c>
      <c r="B734" t="s">
        <v>8663</v>
      </c>
      <c r="C734" t="s">
        <v>5</v>
      </c>
      <c r="D734">
        <v>73000</v>
      </c>
    </row>
    <row r="735" spans="1:4" x14ac:dyDescent="0.45">
      <c r="A735" t="s">
        <v>5051</v>
      </c>
      <c r="B735" t="s">
        <v>8663</v>
      </c>
      <c r="C735" t="s">
        <v>5</v>
      </c>
      <c r="D735">
        <v>56000</v>
      </c>
    </row>
    <row r="736" spans="1:4" x14ac:dyDescent="0.45">
      <c r="A736" t="s">
        <v>5052</v>
      </c>
      <c r="B736" t="s">
        <v>8664</v>
      </c>
      <c r="C736" t="s">
        <v>5</v>
      </c>
      <c r="D736">
        <v>41000</v>
      </c>
    </row>
    <row r="737" spans="1:4" x14ac:dyDescent="0.45">
      <c r="A737" t="s">
        <v>5053</v>
      </c>
      <c r="B737" t="s">
        <v>8613</v>
      </c>
      <c r="C737" t="s">
        <v>9</v>
      </c>
      <c r="D737">
        <v>217000</v>
      </c>
    </row>
    <row r="738" spans="1:4" x14ac:dyDescent="0.45">
      <c r="A738" t="s">
        <v>5054</v>
      </c>
      <c r="B738" t="s">
        <v>8652</v>
      </c>
      <c r="C738" t="s">
        <v>7</v>
      </c>
      <c r="D738">
        <v>34000</v>
      </c>
    </row>
    <row r="739" spans="1:4" x14ac:dyDescent="0.45">
      <c r="A739" t="s">
        <v>5055</v>
      </c>
      <c r="B739" t="s">
        <v>8628</v>
      </c>
      <c r="C739" t="s">
        <v>34</v>
      </c>
      <c r="D739">
        <v>330000</v>
      </c>
    </row>
    <row r="740" spans="1:4" x14ac:dyDescent="0.45">
      <c r="A740" t="s">
        <v>5055</v>
      </c>
      <c r="B740" t="s">
        <v>8628</v>
      </c>
      <c r="C740" t="s">
        <v>42</v>
      </c>
      <c r="D740">
        <v>21000</v>
      </c>
    </row>
    <row r="741" spans="1:4" x14ac:dyDescent="0.45">
      <c r="A741" t="s">
        <v>5055</v>
      </c>
      <c r="B741" t="s">
        <v>8628</v>
      </c>
      <c r="C741" t="s">
        <v>72</v>
      </c>
      <c r="D741">
        <v>16000</v>
      </c>
    </row>
    <row r="742" spans="1:4" x14ac:dyDescent="0.45">
      <c r="A742" t="s">
        <v>5055</v>
      </c>
      <c r="B742" t="s">
        <v>8628</v>
      </c>
      <c r="C742" t="s">
        <v>43</v>
      </c>
      <c r="D742">
        <v>49000</v>
      </c>
    </row>
    <row r="743" spans="1:4" x14ac:dyDescent="0.45">
      <c r="A743" t="s">
        <v>5056</v>
      </c>
      <c r="B743" t="s">
        <v>8638</v>
      </c>
      <c r="C743" t="s">
        <v>5</v>
      </c>
      <c r="D743">
        <v>58000</v>
      </c>
    </row>
    <row r="744" spans="1:4" x14ac:dyDescent="0.45">
      <c r="A744" t="s">
        <v>5057</v>
      </c>
      <c r="B744" t="s">
        <v>8664</v>
      </c>
      <c r="C744" t="s">
        <v>5</v>
      </c>
      <c r="D744">
        <v>128000</v>
      </c>
    </row>
    <row r="745" spans="1:4" x14ac:dyDescent="0.45">
      <c r="A745" t="s">
        <v>5058</v>
      </c>
      <c r="B745" t="s">
        <v>8613</v>
      </c>
      <c r="C745" t="s">
        <v>9</v>
      </c>
      <c r="D745">
        <v>217000</v>
      </c>
    </row>
    <row r="746" spans="1:4" x14ac:dyDescent="0.45">
      <c r="A746" t="s">
        <v>5059</v>
      </c>
      <c r="B746" t="s">
        <v>8635</v>
      </c>
      <c r="C746" t="s">
        <v>5</v>
      </c>
      <c r="D746">
        <v>112000</v>
      </c>
    </row>
    <row r="747" spans="1:4" x14ac:dyDescent="0.45">
      <c r="A747" t="s">
        <v>5060</v>
      </c>
      <c r="B747" t="s">
        <v>8628</v>
      </c>
      <c r="C747" t="s">
        <v>5</v>
      </c>
      <c r="D747">
        <v>246000</v>
      </c>
    </row>
    <row r="748" spans="1:4" x14ac:dyDescent="0.45">
      <c r="A748" t="s">
        <v>5061</v>
      </c>
      <c r="B748" t="s">
        <v>8611</v>
      </c>
      <c r="C748" t="s">
        <v>27</v>
      </c>
      <c r="D748">
        <v>398000</v>
      </c>
    </row>
    <row r="749" spans="1:4" x14ac:dyDescent="0.45">
      <c r="A749" t="s">
        <v>5062</v>
      </c>
      <c r="B749" t="s">
        <v>8611</v>
      </c>
      <c r="C749" t="s">
        <v>7</v>
      </c>
      <c r="D749">
        <v>40000</v>
      </c>
    </row>
    <row r="750" spans="1:4" x14ac:dyDescent="0.45">
      <c r="A750" t="s">
        <v>5062</v>
      </c>
      <c r="B750" t="s">
        <v>8611</v>
      </c>
      <c r="C750" t="s">
        <v>5</v>
      </c>
      <c r="D750">
        <v>73000</v>
      </c>
    </row>
    <row r="751" spans="1:4" x14ac:dyDescent="0.45">
      <c r="A751" t="s">
        <v>5063</v>
      </c>
      <c r="B751" t="s">
        <v>8613</v>
      </c>
      <c r="C751" t="s">
        <v>42</v>
      </c>
      <c r="D751">
        <v>21000</v>
      </c>
    </row>
    <row r="752" spans="1:4" x14ac:dyDescent="0.45">
      <c r="A752" t="s">
        <v>5063</v>
      </c>
      <c r="B752" t="s">
        <v>8613</v>
      </c>
      <c r="C752" t="s">
        <v>43</v>
      </c>
      <c r="D752">
        <v>49000</v>
      </c>
    </row>
    <row r="753" spans="1:4" x14ac:dyDescent="0.45">
      <c r="A753" t="s">
        <v>5064</v>
      </c>
      <c r="B753" t="s">
        <v>8628</v>
      </c>
      <c r="C753" t="s">
        <v>41</v>
      </c>
      <c r="D753">
        <v>268000</v>
      </c>
    </row>
    <row r="754" spans="1:4" x14ac:dyDescent="0.45">
      <c r="A754" t="s">
        <v>5065</v>
      </c>
      <c r="B754" t="s">
        <v>8655</v>
      </c>
      <c r="C754" t="s">
        <v>138</v>
      </c>
      <c r="D754">
        <v>1399000</v>
      </c>
    </row>
    <row r="755" spans="1:4" x14ac:dyDescent="0.45">
      <c r="A755" t="s">
        <v>5066</v>
      </c>
      <c r="B755" t="s">
        <v>8628</v>
      </c>
      <c r="C755" t="s">
        <v>5</v>
      </c>
      <c r="D755">
        <v>116000</v>
      </c>
    </row>
    <row r="756" spans="1:4" x14ac:dyDescent="0.45">
      <c r="A756" t="s">
        <v>5067</v>
      </c>
      <c r="B756" t="s">
        <v>8628</v>
      </c>
      <c r="C756" t="s">
        <v>34</v>
      </c>
      <c r="D756">
        <v>330000</v>
      </c>
    </row>
    <row r="757" spans="1:4" x14ac:dyDescent="0.45">
      <c r="A757" t="s">
        <v>5068</v>
      </c>
      <c r="B757" t="s">
        <v>8638</v>
      </c>
      <c r="C757" t="s">
        <v>34</v>
      </c>
      <c r="D757">
        <v>330000</v>
      </c>
    </row>
    <row r="758" spans="1:4" x14ac:dyDescent="0.45">
      <c r="A758" t="s">
        <v>5067</v>
      </c>
      <c r="B758" t="s">
        <v>8628</v>
      </c>
      <c r="C758" t="s">
        <v>41</v>
      </c>
      <c r="D758">
        <v>268000</v>
      </c>
    </row>
    <row r="759" spans="1:4" x14ac:dyDescent="0.45">
      <c r="A759" t="s">
        <v>5067</v>
      </c>
      <c r="B759" t="s">
        <v>8628</v>
      </c>
      <c r="C759" t="s">
        <v>42</v>
      </c>
      <c r="D759">
        <v>21000</v>
      </c>
    </row>
    <row r="760" spans="1:4" x14ac:dyDescent="0.45">
      <c r="A760" t="s">
        <v>4934</v>
      </c>
      <c r="B760" t="s">
        <v>8616</v>
      </c>
      <c r="C760" t="s">
        <v>34</v>
      </c>
      <c r="D760">
        <v>330000</v>
      </c>
    </row>
    <row r="761" spans="1:4" x14ac:dyDescent="0.45">
      <c r="A761" t="s">
        <v>5069</v>
      </c>
      <c r="B761" t="s">
        <v>8616</v>
      </c>
      <c r="C761" t="s">
        <v>5</v>
      </c>
      <c r="D761">
        <v>56000</v>
      </c>
    </row>
    <row r="762" spans="1:4" x14ac:dyDescent="0.45">
      <c r="A762" t="s">
        <v>5070</v>
      </c>
      <c r="B762" t="s">
        <v>8628</v>
      </c>
      <c r="C762" t="s">
        <v>385</v>
      </c>
      <c r="D762">
        <v>212000</v>
      </c>
    </row>
    <row r="763" spans="1:4" x14ac:dyDescent="0.45">
      <c r="A763" t="s">
        <v>5071</v>
      </c>
      <c r="B763" t="s">
        <v>8617</v>
      </c>
      <c r="C763" t="s">
        <v>5</v>
      </c>
      <c r="D763">
        <v>112000</v>
      </c>
    </row>
    <row r="764" spans="1:4" x14ac:dyDescent="0.45">
      <c r="A764" t="s">
        <v>5072</v>
      </c>
      <c r="B764" t="s">
        <v>8614</v>
      </c>
      <c r="C764" t="s">
        <v>5</v>
      </c>
      <c r="D764">
        <v>53000</v>
      </c>
    </row>
    <row r="765" spans="1:4" x14ac:dyDescent="0.45">
      <c r="A765" t="s">
        <v>5073</v>
      </c>
      <c r="B765" t="s">
        <v>8611</v>
      </c>
      <c r="C765" t="s">
        <v>34</v>
      </c>
      <c r="D765">
        <v>330000</v>
      </c>
    </row>
    <row r="766" spans="1:4" x14ac:dyDescent="0.45">
      <c r="A766" t="s">
        <v>5073</v>
      </c>
      <c r="B766" t="s">
        <v>8611</v>
      </c>
      <c r="C766" t="s">
        <v>72</v>
      </c>
      <c r="D766">
        <v>40000</v>
      </c>
    </row>
    <row r="767" spans="1:4" x14ac:dyDescent="0.45">
      <c r="A767" t="s">
        <v>5074</v>
      </c>
      <c r="B767" t="s">
        <v>8624</v>
      </c>
      <c r="C767" t="s">
        <v>7</v>
      </c>
      <c r="D767">
        <v>34920</v>
      </c>
    </row>
    <row r="768" spans="1:4" x14ac:dyDescent="0.45">
      <c r="A768" t="s">
        <v>5074</v>
      </c>
      <c r="B768" t="s">
        <v>8624</v>
      </c>
      <c r="C768" t="s">
        <v>7</v>
      </c>
      <c r="D768">
        <v>30070</v>
      </c>
    </row>
    <row r="769" spans="1:4" x14ac:dyDescent="0.45">
      <c r="A769" t="s">
        <v>5075</v>
      </c>
      <c r="B769" t="s">
        <v>8621</v>
      </c>
      <c r="C769" t="s">
        <v>7</v>
      </c>
      <c r="D769">
        <v>50440</v>
      </c>
    </row>
    <row r="770" spans="1:4" x14ac:dyDescent="0.45">
      <c r="A770" t="s">
        <v>5075</v>
      </c>
      <c r="B770" t="s">
        <v>8621</v>
      </c>
      <c r="C770" t="s">
        <v>7</v>
      </c>
      <c r="D770">
        <v>50440</v>
      </c>
    </row>
    <row r="771" spans="1:4" x14ac:dyDescent="0.45">
      <c r="A771" t="s">
        <v>5075</v>
      </c>
      <c r="B771" t="s">
        <v>8621</v>
      </c>
      <c r="C771" t="s">
        <v>7</v>
      </c>
      <c r="D771">
        <v>50440</v>
      </c>
    </row>
    <row r="772" spans="1:4" x14ac:dyDescent="0.45">
      <c r="A772" t="s">
        <v>5075</v>
      </c>
      <c r="B772" t="s">
        <v>8621</v>
      </c>
      <c r="C772" t="s">
        <v>7</v>
      </c>
      <c r="D772">
        <v>50440</v>
      </c>
    </row>
    <row r="773" spans="1:4" x14ac:dyDescent="0.45">
      <c r="A773" t="s">
        <v>5076</v>
      </c>
      <c r="B773" t="s">
        <v>8634</v>
      </c>
      <c r="C773" t="s">
        <v>133</v>
      </c>
      <c r="D773">
        <v>799000</v>
      </c>
    </row>
    <row r="774" spans="1:4" x14ac:dyDescent="0.45">
      <c r="A774" t="s">
        <v>5077</v>
      </c>
      <c r="B774" t="s">
        <v>8621</v>
      </c>
      <c r="C774" t="s">
        <v>42</v>
      </c>
      <c r="D774">
        <v>80000</v>
      </c>
    </row>
    <row r="775" spans="1:4" x14ac:dyDescent="0.45">
      <c r="A775" t="s">
        <v>5077</v>
      </c>
      <c r="B775" t="s">
        <v>8621</v>
      </c>
      <c r="C775" t="s">
        <v>72</v>
      </c>
      <c r="D775">
        <v>120000</v>
      </c>
    </row>
    <row r="776" spans="1:4" x14ac:dyDescent="0.45">
      <c r="A776" t="s">
        <v>5078</v>
      </c>
      <c r="B776" t="s">
        <v>8611</v>
      </c>
      <c r="C776" t="s">
        <v>5</v>
      </c>
      <c r="D776">
        <v>64000</v>
      </c>
    </row>
    <row r="777" spans="1:4" x14ac:dyDescent="0.45">
      <c r="A777" t="s">
        <v>5078</v>
      </c>
      <c r="B777" t="s">
        <v>8611</v>
      </c>
      <c r="C777" t="s">
        <v>5</v>
      </c>
      <c r="D777">
        <v>58000</v>
      </c>
    </row>
    <row r="778" spans="1:4" x14ac:dyDescent="0.45">
      <c r="A778" t="s">
        <v>5078</v>
      </c>
      <c r="B778" t="s">
        <v>8611</v>
      </c>
      <c r="C778" t="s">
        <v>5</v>
      </c>
      <c r="D778">
        <v>53000</v>
      </c>
    </row>
    <row r="779" spans="1:4" x14ac:dyDescent="0.45">
      <c r="A779" t="s">
        <v>5079</v>
      </c>
      <c r="B779" t="s">
        <v>8628</v>
      </c>
      <c r="C779" t="s">
        <v>5</v>
      </c>
      <c r="D779">
        <v>56000</v>
      </c>
    </row>
    <row r="780" spans="1:4" x14ac:dyDescent="0.45">
      <c r="A780" t="s">
        <v>5079</v>
      </c>
      <c r="B780" t="s">
        <v>8628</v>
      </c>
      <c r="C780" t="s">
        <v>5</v>
      </c>
      <c r="D780">
        <v>73000</v>
      </c>
    </row>
    <row r="781" spans="1:4" x14ac:dyDescent="0.45">
      <c r="A781" t="s">
        <v>5080</v>
      </c>
      <c r="B781" t="s">
        <v>8611</v>
      </c>
      <c r="C781" t="s">
        <v>5</v>
      </c>
      <c r="D781">
        <v>58000</v>
      </c>
    </row>
    <row r="782" spans="1:4" x14ac:dyDescent="0.45">
      <c r="A782" t="s">
        <v>5081</v>
      </c>
      <c r="B782" t="s">
        <v>8628</v>
      </c>
      <c r="C782" t="s">
        <v>5</v>
      </c>
      <c r="D782">
        <v>58000</v>
      </c>
    </row>
    <row r="783" spans="1:4" x14ac:dyDescent="0.45">
      <c r="A783" t="s">
        <v>4617</v>
      </c>
      <c r="B783" t="s">
        <v>8611</v>
      </c>
      <c r="C783" t="s">
        <v>343</v>
      </c>
      <c r="D783">
        <v>178000</v>
      </c>
    </row>
    <row r="784" spans="1:4" x14ac:dyDescent="0.45">
      <c r="A784" t="s">
        <v>4617</v>
      </c>
      <c r="B784" t="s">
        <v>8611</v>
      </c>
      <c r="C784" t="s">
        <v>343</v>
      </c>
      <c r="D784">
        <v>49000</v>
      </c>
    </row>
    <row r="785" spans="1:4" x14ac:dyDescent="0.45">
      <c r="A785" t="s">
        <v>5082</v>
      </c>
      <c r="B785" t="s">
        <v>8628</v>
      </c>
      <c r="C785" t="s">
        <v>5</v>
      </c>
      <c r="D785">
        <v>106000</v>
      </c>
    </row>
    <row r="786" spans="1:4" x14ac:dyDescent="0.45">
      <c r="A786" t="s">
        <v>5083</v>
      </c>
      <c r="B786" t="s">
        <v>8628</v>
      </c>
      <c r="D786">
        <v>64000</v>
      </c>
    </row>
    <row r="787" spans="1:4" x14ac:dyDescent="0.45">
      <c r="A787" t="s">
        <v>5084</v>
      </c>
      <c r="B787" t="s">
        <v>8611</v>
      </c>
      <c r="D787">
        <v>32000</v>
      </c>
    </row>
    <row r="788" spans="1:4" x14ac:dyDescent="0.45">
      <c r="A788" t="s">
        <v>5085</v>
      </c>
      <c r="B788" t="s">
        <v>8636</v>
      </c>
      <c r="D788">
        <v>16000</v>
      </c>
    </row>
    <row r="789" spans="1:4" x14ac:dyDescent="0.45">
      <c r="A789" t="s">
        <v>5086</v>
      </c>
      <c r="B789" t="s">
        <v>8628</v>
      </c>
      <c r="C789" t="s">
        <v>580</v>
      </c>
      <c r="D789">
        <v>21000</v>
      </c>
    </row>
    <row r="790" spans="1:4" x14ac:dyDescent="0.45">
      <c r="A790" t="s">
        <v>5086</v>
      </c>
      <c r="B790" t="s">
        <v>8628</v>
      </c>
      <c r="C790" t="s">
        <v>580</v>
      </c>
      <c r="D790">
        <v>21000</v>
      </c>
    </row>
    <row r="791" spans="1:4" x14ac:dyDescent="0.45">
      <c r="A791" t="s">
        <v>5087</v>
      </c>
      <c r="B791" t="s">
        <v>8628</v>
      </c>
      <c r="C791" t="s">
        <v>7</v>
      </c>
      <c r="D791">
        <v>36860</v>
      </c>
    </row>
    <row r="792" spans="1:4" x14ac:dyDescent="0.45">
      <c r="A792" t="s">
        <v>5087</v>
      </c>
      <c r="B792" t="s">
        <v>8628</v>
      </c>
      <c r="C792" t="s">
        <v>7</v>
      </c>
      <c r="D792">
        <v>44232</v>
      </c>
    </row>
    <row r="793" spans="1:4" x14ac:dyDescent="0.45">
      <c r="A793" t="s">
        <v>5088</v>
      </c>
      <c r="B793" t="s">
        <v>8628</v>
      </c>
      <c r="C793" t="s">
        <v>133</v>
      </c>
      <c r="D793">
        <v>759000</v>
      </c>
    </row>
    <row r="794" spans="1:4" x14ac:dyDescent="0.45">
      <c r="A794" t="s">
        <v>5089</v>
      </c>
      <c r="B794" t="s">
        <v>8628</v>
      </c>
      <c r="D794">
        <v>33000</v>
      </c>
    </row>
    <row r="795" spans="1:4" x14ac:dyDescent="0.45">
      <c r="A795" t="s">
        <v>5090</v>
      </c>
      <c r="B795" t="s">
        <v>8665</v>
      </c>
      <c r="C795" t="s">
        <v>5</v>
      </c>
      <c r="D795">
        <v>50400</v>
      </c>
    </row>
    <row r="796" spans="1:4" x14ac:dyDescent="0.45">
      <c r="A796" t="s">
        <v>5090</v>
      </c>
      <c r="B796" t="s">
        <v>8665</v>
      </c>
      <c r="C796" t="s">
        <v>5</v>
      </c>
      <c r="D796">
        <v>47700</v>
      </c>
    </row>
    <row r="797" spans="1:4" x14ac:dyDescent="0.45">
      <c r="A797" t="s">
        <v>5091</v>
      </c>
      <c r="B797" t="s">
        <v>8666</v>
      </c>
      <c r="C797" t="s">
        <v>27</v>
      </c>
      <c r="D797">
        <v>378100</v>
      </c>
    </row>
    <row r="798" spans="1:4" x14ac:dyDescent="0.45">
      <c r="A798" t="s">
        <v>5092</v>
      </c>
      <c r="B798" t="s">
        <v>8628</v>
      </c>
      <c r="D798">
        <v>16000</v>
      </c>
    </row>
    <row r="799" spans="1:4" x14ac:dyDescent="0.45">
      <c r="A799" t="s">
        <v>5093</v>
      </c>
      <c r="B799" t="s">
        <v>8628</v>
      </c>
      <c r="C799" t="s">
        <v>34</v>
      </c>
      <c r="D799">
        <v>297800</v>
      </c>
    </row>
    <row r="800" spans="1:4" x14ac:dyDescent="0.45">
      <c r="A800" t="s">
        <v>5093</v>
      </c>
      <c r="B800" t="s">
        <v>8628</v>
      </c>
      <c r="C800" t="s">
        <v>42</v>
      </c>
      <c r="D800">
        <v>20000</v>
      </c>
    </row>
    <row r="801" spans="1:4" x14ac:dyDescent="0.45">
      <c r="A801" t="s">
        <v>5093</v>
      </c>
      <c r="B801" t="s">
        <v>8628</v>
      </c>
      <c r="C801" t="s">
        <v>55</v>
      </c>
      <c r="D801">
        <v>53400</v>
      </c>
    </row>
    <row r="802" spans="1:4" x14ac:dyDescent="0.45">
      <c r="A802" t="s">
        <v>5093</v>
      </c>
      <c r="B802" t="s">
        <v>8628</v>
      </c>
      <c r="C802" t="s">
        <v>43</v>
      </c>
      <c r="D802">
        <v>49000</v>
      </c>
    </row>
    <row r="803" spans="1:4" x14ac:dyDescent="0.45">
      <c r="A803" t="s">
        <v>5094</v>
      </c>
      <c r="B803" t="s">
        <v>8628</v>
      </c>
      <c r="C803" t="s">
        <v>27</v>
      </c>
      <c r="D803">
        <v>1134300</v>
      </c>
    </row>
    <row r="804" spans="1:4" x14ac:dyDescent="0.45">
      <c r="A804" t="s">
        <v>5095</v>
      </c>
      <c r="B804" t="s">
        <v>8653</v>
      </c>
      <c r="C804" t="s">
        <v>5</v>
      </c>
      <c r="D804">
        <v>50400</v>
      </c>
    </row>
    <row r="805" spans="1:4" x14ac:dyDescent="0.45">
      <c r="A805" t="s">
        <v>5096</v>
      </c>
      <c r="B805" t="s">
        <v>8638</v>
      </c>
      <c r="C805" t="s">
        <v>9</v>
      </c>
      <c r="D805">
        <v>195800</v>
      </c>
    </row>
    <row r="806" spans="1:4" x14ac:dyDescent="0.45">
      <c r="A806" t="s">
        <v>5097</v>
      </c>
      <c r="B806" t="s">
        <v>8628</v>
      </c>
      <c r="C806" t="s">
        <v>5</v>
      </c>
      <c r="D806">
        <v>109800</v>
      </c>
    </row>
    <row r="807" spans="1:4" x14ac:dyDescent="0.45">
      <c r="A807" t="s">
        <v>5098</v>
      </c>
      <c r="B807" t="s">
        <v>8651</v>
      </c>
      <c r="C807" t="s">
        <v>9</v>
      </c>
      <c r="D807">
        <v>195800</v>
      </c>
    </row>
    <row r="808" spans="1:4" x14ac:dyDescent="0.45">
      <c r="A808" t="s">
        <v>5086</v>
      </c>
      <c r="B808" t="s">
        <v>8628</v>
      </c>
      <c r="D808">
        <v>64000</v>
      </c>
    </row>
    <row r="809" spans="1:4" x14ac:dyDescent="0.45">
      <c r="A809" t="s">
        <v>5099</v>
      </c>
      <c r="B809" t="s">
        <v>8640</v>
      </c>
      <c r="D809">
        <v>16000</v>
      </c>
    </row>
    <row r="810" spans="1:4" x14ac:dyDescent="0.45">
      <c r="A810" t="s">
        <v>5100</v>
      </c>
      <c r="B810" t="s">
        <v>8628</v>
      </c>
      <c r="C810" t="s">
        <v>9</v>
      </c>
      <c r="D810">
        <v>195800</v>
      </c>
    </row>
    <row r="811" spans="1:4" x14ac:dyDescent="0.45">
      <c r="A811" t="s">
        <v>5101</v>
      </c>
      <c r="B811" t="s">
        <v>8628</v>
      </c>
      <c r="D811">
        <v>64000</v>
      </c>
    </row>
    <row r="812" spans="1:4" x14ac:dyDescent="0.45">
      <c r="A812" t="s">
        <v>5102</v>
      </c>
      <c r="B812" t="s">
        <v>8667</v>
      </c>
      <c r="C812" t="s">
        <v>5</v>
      </c>
      <c r="D812">
        <v>39000</v>
      </c>
    </row>
    <row r="813" spans="1:4" x14ac:dyDescent="0.45">
      <c r="A813" t="s">
        <v>5102</v>
      </c>
      <c r="B813" t="s">
        <v>8667</v>
      </c>
      <c r="C813" t="s">
        <v>5</v>
      </c>
      <c r="D813">
        <v>62100</v>
      </c>
    </row>
    <row r="814" spans="1:4" x14ac:dyDescent="0.45">
      <c r="A814" t="s">
        <v>5103</v>
      </c>
      <c r="B814" t="s">
        <v>8616</v>
      </c>
      <c r="D814">
        <v>16000</v>
      </c>
    </row>
    <row r="815" spans="1:4" x14ac:dyDescent="0.45">
      <c r="A815" t="s">
        <v>5011</v>
      </c>
      <c r="B815" t="s">
        <v>8628</v>
      </c>
      <c r="C815" t="s">
        <v>7</v>
      </c>
      <c r="D815">
        <v>60140</v>
      </c>
    </row>
    <row r="816" spans="1:4" x14ac:dyDescent="0.45">
      <c r="A816" t="s">
        <v>5011</v>
      </c>
      <c r="B816" t="s">
        <v>8628</v>
      </c>
      <c r="C816" t="s">
        <v>7</v>
      </c>
      <c r="D816">
        <v>31000</v>
      </c>
    </row>
    <row r="817" spans="1:4" x14ac:dyDescent="0.45">
      <c r="A817" t="s">
        <v>5011</v>
      </c>
      <c r="B817" t="s">
        <v>8628</v>
      </c>
      <c r="C817" t="s">
        <v>5</v>
      </c>
      <c r="D817">
        <v>62100</v>
      </c>
    </row>
    <row r="818" spans="1:4" x14ac:dyDescent="0.45">
      <c r="A818" t="s">
        <v>5104</v>
      </c>
      <c r="B818" t="s">
        <v>8628</v>
      </c>
      <c r="D818">
        <v>64000</v>
      </c>
    </row>
    <row r="819" spans="1:4" x14ac:dyDescent="0.45">
      <c r="A819" t="s">
        <v>5105</v>
      </c>
      <c r="B819" t="s">
        <v>8640</v>
      </c>
      <c r="D819">
        <v>16000</v>
      </c>
    </row>
    <row r="820" spans="1:4" x14ac:dyDescent="0.45">
      <c r="A820" t="s">
        <v>5106</v>
      </c>
      <c r="B820" t="s">
        <v>8611</v>
      </c>
      <c r="C820" t="s">
        <v>9</v>
      </c>
      <c r="D820">
        <v>195800</v>
      </c>
    </row>
    <row r="821" spans="1:4" x14ac:dyDescent="0.45">
      <c r="A821" t="s">
        <v>5107</v>
      </c>
      <c r="B821" t="s">
        <v>8628</v>
      </c>
      <c r="C821" t="s">
        <v>7</v>
      </c>
      <c r="D821">
        <v>62662</v>
      </c>
    </row>
    <row r="822" spans="1:4" x14ac:dyDescent="0.45">
      <c r="A822" t="s">
        <v>5107</v>
      </c>
      <c r="B822" t="s">
        <v>8628</v>
      </c>
      <c r="C822" t="s">
        <v>7</v>
      </c>
      <c r="D822">
        <v>62662</v>
      </c>
    </row>
    <row r="823" spans="1:4" x14ac:dyDescent="0.45">
      <c r="A823" t="s">
        <v>5107</v>
      </c>
      <c r="B823" t="s">
        <v>8628</v>
      </c>
      <c r="C823" t="s">
        <v>7</v>
      </c>
      <c r="D823">
        <v>32300</v>
      </c>
    </row>
    <row r="824" spans="1:4" x14ac:dyDescent="0.45">
      <c r="A824" t="s">
        <v>5011</v>
      </c>
      <c r="B824" t="s">
        <v>8628</v>
      </c>
      <c r="C824" t="s">
        <v>7</v>
      </c>
      <c r="D824">
        <v>60140</v>
      </c>
    </row>
    <row r="825" spans="1:4" x14ac:dyDescent="0.45">
      <c r="A825" t="s">
        <v>5011</v>
      </c>
      <c r="B825" t="s">
        <v>8628</v>
      </c>
      <c r="C825" t="s">
        <v>7</v>
      </c>
      <c r="D825">
        <v>31000</v>
      </c>
    </row>
    <row r="826" spans="1:4" x14ac:dyDescent="0.45">
      <c r="A826" t="s">
        <v>5108</v>
      </c>
      <c r="B826" t="s">
        <v>8628</v>
      </c>
      <c r="C826" t="s">
        <v>343</v>
      </c>
      <c r="D826">
        <v>163700</v>
      </c>
    </row>
    <row r="827" spans="1:4" x14ac:dyDescent="0.45">
      <c r="A827" t="s">
        <v>5108</v>
      </c>
      <c r="B827" t="s">
        <v>8628</v>
      </c>
      <c r="C827" t="s">
        <v>72</v>
      </c>
      <c r="D827">
        <v>24000</v>
      </c>
    </row>
    <row r="828" spans="1:4" x14ac:dyDescent="0.45">
      <c r="A828" t="s">
        <v>5109</v>
      </c>
      <c r="B828" t="s">
        <v>8643</v>
      </c>
      <c r="C828" t="s">
        <v>7</v>
      </c>
      <c r="D828">
        <v>73720</v>
      </c>
    </row>
    <row r="829" spans="1:4" x14ac:dyDescent="0.45">
      <c r="A829" t="s">
        <v>5110</v>
      </c>
      <c r="B829" t="s">
        <v>8628</v>
      </c>
      <c r="C829" t="s">
        <v>9</v>
      </c>
      <c r="D829">
        <v>195800</v>
      </c>
    </row>
    <row r="830" spans="1:4" x14ac:dyDescent="0.45">
      <c r="A830" t="s">
        <v>5111</v>
      </c>
      <c r="B830" t="s">
        <v>8640</v>
      </c>
      <c r="D830">
        <v>16000</v>
      </c>
    </row>
    <row r="831" spans="1:4" x14ac:dyDescent="0.45">
      <c r="A831" t="s">
        <v>5112</v>
      </c>
      <c r="B831" t="s">
        <v>8611</v>
      </c>
      <c r="C831" t="s">
        <v>34</v>
      </c>
      <c r="D831">
        <v>330000</v>
      </c>
    </row>
    <row r="832" spans="1:4" x14ac:dyDescent="0.45">
      <c r="A832" t="s">
        <v>5113</v>
      </c>
      <c r="B832" t="s">
        <v>8611</v>
      </c>
      <c r="C832" t="s">
        <v>26</v>
      </c>
      <c r="D832">
        <v>140000</v>
      </c>
    </row>
    <row r="833" spans="1:4" x14ac:dyDescent="0.45">
      <c r="A833" t="s">
        <v>5114</v>
      </c>
      <c r="B833" t="s">
        <v>8622</v>
      </c>
      <c r="C833" t="s">
        <v>5</v>
      </c>
      <c r="D833">
        <v>58000</v>
      </c>
    </row>
    <row r="834" spans="1:4" x14ac:dyDescent="0.45">
      <c r="A834" t="s">
        <v>5114</v>
      </c>
      <c r="B834" t="s">
        <v>8622</v>
      </c>
      <c r="C834" t="s">
        <v>5</v>
      </c>
      <c r="D834">
        <v>41000</v>
      </c>
    </row>
    <row r="835" spans="1:4" x14ac:dyDescent="0.45">
      <c r="A835" t="s">
        <v>5114</v>
      </c>
      <c r="B835" t="s">
        <v>8622</v>
      </c>
      <c r="C835" t="s">
        <v>5</v>
      </c>
      <c r="D835">
        <v>41000</v>
      </c>
    </row>
    <row r="836" spans="1:4" x14ac:dyDescent="0.45">
      <c r="A836" t="s">
        <v>5114</v>
      </c>
      <c r="B836" t="s">
        <v>8622</v>
      </c>
      <c r="C836" t="s">
        <v>5</v>
      </c>
      <c r="D836">
        <v>58000</v>
      </c>
    </row>
    <row r="837" spans="1:4" x14ac:dyDescent="0.45">
      <c r="A837" t="s">
        <v>5115</v>
      </c>
      <c r="B837" t="s">
        <v>8662</v>
      </c>
      <c r="C837" t="s">
        <v>34</v>
      </c>
      <c r="D837">
        <v>330000</v>
      </c>
    </row>
    <row r="838" spans="1:4" x14ac:dyDescent="0.45">
      <c r="A838" t="s">
        <v>5115</v>
      </c>
      <c r="B838" t="s">
        <v>8662</v>
      </c>
      <c r="C838" t="s">
        <v>71</v>
      </c>
      <c r="D838">
        <v>16000</v>
      </c>
    </row>
    <row r="839" spans="1:4" x14ac:dyDescent="0.45">
      <c r="A839" t="s">
        <v>5115</v>
      </c>
      <c r="B839" t="s">
        <v>8662</v>
      </c>
      <c r="C839" t="s">
        <v>615</v>
      </c>
      <c r="D839">
        <v>80000</v>
      </c>
    </row>
    <row r="840" spans="1:4" x14ac:dyDescent="0.45">
      <c r="A840" t="s">
        <v>5116</v>
      </c>
      <c r="B840" t="s">
        <v>8628</v>
      </c>
      <c r="C840" t="s">
        <v>27</v>
      </c>
      <c r="D840">
        <v>398000</v>
      </c>
    </row>
    <row r="841" spans="1:4" x14ac:dyDescent="0.45">
      <c r="A841" t="s">
        <v>5117</v>
      </c>
      <c r="B841" t="s">
        <v>8650</v>
      </c>
      <c r="C841" t="s">
        <v>94</v>
      </c>
      <c r="D841">
        <v>60000</v>
      </c>
    </row>
    <row r="842" spans="1:4" x14ac:dyDescent="0.45">
      <c r="A842" t="s">
        <v>5117</v>
      </c>
      <c r="B842" t="s">
        <v>8650</v>
      </c>
      <c r="C842" t="s">
        <v>9</v>
      </c>
      <c r="D842">
        <v>217000</v>
      </c>
    </row>
    <row r="843" spans="1:4" x14ac:dyDescent="0.45">
      <c r="A843" t="s">
        <v>5117</v>
      </c>
      <c r="B843" t="s">
        <v>8650</v>
      </c>
      <c r="C843" t="s">
        <v>615</v>
      </c>
      <c r="D843">
        <v>80000</v>
      </c>
    </row>
    <row r="844" spans="1:4" x14ac:dyDescent="0.45">
      <c r="A844" t="s">
        <v>5118</v>
      </c>
      <c r="B844" t="s">
        <v>8628</v>
      </c>
      <c r="C844" t="s">
        <v>5</v>
      </c>
      <c r="D844">
        <v>116000</v>
      </c>
    </row>
    <row r="845" spans="1:4" x14ac:dyDescent="0.45">
      <c r="A845" t="s">
        <v>5119</v>
      </c>
      <c r="B845" t="s">
        <v>8614</v>
      </c>
      <c r="C845" t="s">
        <v>41</v>
      </c>
      <c r="D845">
        <v>268000</v>
      </c>
    </row>
    <row r="846" spans="1:4" x14ac:dyDescent="0.45">
      <c r="A846" t="s">
        <v>5120</v>
      </c>
      <c r="B846" t="s">
        <v>8611</v>
      </c>
      <c r="C846" t="s">
        <v>26</v>
      </c>
      <c r="D846">
        <v>70000</v>
      </c>
    </row>
    <row r="847" spans="1:4" x14ac:dyDescent="0.45">
      <c r="A847" t="s">
        <v>5121</v>
      </c>
      <c r="B847" t="s">
        <v>8639</v>
      </c>
      <c r="C847" t="s">
        <v>5</v>
      </c>
      <c r="D847">
        <v>58000</v>
      </c>
    </row>
    <row r="848" spans="1:4" x14ac:dyDescent="0.45">
      <c r="A848" t="s">
        <v>5117</v>
      </c>
      <c r="B848" t="s">
        <v>8650</v>
      </c>
      <c r="C848" t="s">
        <v>34</v>
      </c>
      <c r="D848">
        <v>330000</v>
      </c>
    </row>
    <row r="849" spans="1:4" x14ac:dyDescent="0.45">
      <c r="A849" t="s">
        <v>5117</v>
      </c>
      <c r="B849" t="s">
        <v>8650</v>
      </c>
      <c r="C849" t="s">
        <v>94</v>
      </c>
      <c r="D849">
        <v>12000</v>
      </c>
    </row>
    <row r="850" spans="1:4" x14ac:dyDescent="0.45">
      <c r="A850" t="s">
        <v>5122</v>
      </c>
      <c r="B850" t="s">
        <v>8638</v>
      </c>
      <c r="C850" t="s">
        <v>5</v>
      </c>
      <c r="D850">
        <v>73000</v>
      </c>
    </row>
    <row r="851" spans="1:4" x14ac:dyDescent="0.45">
      <c r="A851" t="s">
        <v>5123</v>
      </c>
      <c r="B851" t="s">
        <v>8628</v>
      </c>
      <c r="C851" t="s">
        <v>5</v>
      </c>
      <c r="D851">
        <v>128000</v>
      </c>
    </row>
    <row r="852" spans="1:4" x14ac:dyDescent="0.45">
      <c r="A852" t="s">
        <v>5123</v>
      </c>
      <c r="B852" t="s">
        <v>8628</v>
      </c>
      <c r="C852" t="s">
        <v>5</v>
      </c>
      <c r="D852">
        <v>73000</v>
      </c>
    </row>
    <row r="853" spans="1:4" x14ac:dyDescent="0.45">
      <c r="A853" t="s">
        <v>5124</v>
      </c>
      <c r="B853" t="s">
        <v>8617</v>
      </c>
      <c r="C853" t="s">
        <v>5</v>
      </c>
      <c r="D853">
        <v>73000</v>
      </c>
    </row>
    <row r="854" spans="1:4" x14ac:dyDescent="0.45">
      <c r="A854" t="s">
        <v>5125</v>
      </c>
      <c r="B854" t="s">
        <v>8636</v>
      </c>
      <c r="C854" t="s">
        <v>41</v>
      </c>
      <c r="D854">
        <v>268000</v>
      </c>
    </row>
    <row r="855" spans="1:4" x14ac:dyDescent="0.45">
      <c r="A855" t="s">
        <v>5126</v>
      </c>
      <c r="B855" t="s">
        <v>8612</v>
      </c>
      <c r="C855" t="s">
        <v>7</v>
      </c>
      <c r="D855">
        <v>34920</v>
      </c>
    </row>
    <row r="856" spans="1:4" x14ac:dyDescent="0.45">
      <c r="A856" t="s">
        <v>5126</v>
      </c>
      <c r="B856" t="s">
        <v>8612</v>
      </c>
      <c r="C856" t="s">
        <v>7</v>
      </c>
      <c r="D856">
        <v>47530</v>
      </c>
    </row>
    <row r="857" spans="1:4" x14ac:dyDescent="0.45">
      <c r="A857" t="s">
        <v>5126</v>
      </c>
      <c r="B857" t="s">
        <v>8612</v>
      </c>
      <c r="C857" t="s">
        <v>7</v>
      </c>
      <c r="D857">
        <v>31000</v>
      </c>
    </row>
    <row r="858" spans="1:4" x14ac:dyDescent="0.45">
      <c r="A858" t="s">
        <v>5127</v>
      </c>
      <c r="B858" t="s">
        <v>8639</v>
      </c>
      <c r="C858" t="s">
        <v>41</v>
      </c>
      <c r="D858">
        <v>268000</v>
      </c>
    </row>
    <row r="859" spans="1:4" x14ac:dyDescent="0.45">
      <c r="A859" t="s">
        <v>5128</v>
      </c>
      <c r="B859" t="s">
        <v>8621</v>
      </c>
      <c r="C859" t="s">
        <v>5</v>
      </c>
      <c r="D859">
        <v>73000</v>
      </c>
    </row>
    <row r="860" spans="1:4" x14ac:dyDescent="0.45">
      <c r="A860" t="s">
        <v>5129</v>
      </c>
      <c r="B860" t="s">
        <v>8611</v>
      </c>
      <c r="C860" t="s">
        <v>133</v>
      </c>
      <c r="D860">
        <v>799000</v>
      </c>
    </row>
    <row r="861" spans="1:4" x14ac:dyDescent="0.45">
      <c r="A861" t="s">
        <v>5130</v>
      </c>
      <c r="B861" t="s">
        <v>8628</v>
      </c>
      <c r="C861" t="s">
        <v>5</v>
      </c>
      <c r="D861">
        <v>365000</v>
      </c>
    </row>
    <row r="862" spans="1:4" x14ac:dyDescent="0.45">
      <c r="A862" t="s">
        <v>5131</v>
      </c>
      <c r="B862" t="s">
        <v>8638</v>
      </c>
      <c r="C862" t="s">
        <v>27</v>
      </c>
      <c r="D862">
        <v>398000</v>
      </c>
    </row>
    <row r="863" spans="1:4" x14ac:dyDescent="0.45">
      <c r="A863" t="s">
        <v>5132</v>
      </c>
      <c r="B863" t="s">
        <v>8628</v>
      </c>
      <c r="C863" t="s">
        <v>34</v>
      </c>
      <c r="D863">
        <v>330000</v>
      </c>
    </row>
    <row r="864" spans="1:4" x14ac:dyDescent="0.45">
      <c r="A864" t="s">
        <v>5132</v>
      </c>
      <c r="B864" t="s">
        <v>8628</v>
      </c>
      <c r="C864" t="s">
        <v>34</v>
      </c>
      <c r="D864">
        <v>330000</v>
      </c>
    </row>
    <row r="865" spans="1:4" x14ac:dyDescent="0.45">
      <c r="A865" t="s">
        <v>4978</v>
      </c>
      <c r="B865" t="s">
        <v>8634</v>
      </c>
      <c r="C865" t="s">
        <v>7</v>
      </c>
      <c r="D865">
        <v>79540</v>
      </c>
    </row>
    <row r="866" spans="1:4" x14ac:dyDescent="0.45">
      <c r="A866" t="s">
        <v>4978</v>
      </c>
      <c r="B866" t="s">
        <v>8634</v>
      </c>
      <c r="C866" t="s">
        <v>7</v>
      </c>
      <c r="D866">
        <v>79540</v>
      </c>
    </row>
    <row r="867" spans="1:4" x14ac:dyDescent="0.45">
      <c r="B867" t="s">
        <v>8628</v>
      </c>
      <c r="C867" t="s">
        <v>34</v>
      </c>
      <c r="D867">
        <v>990000</v>
      </c>
    </row>
    <row r="868" spans="1:4" x14ac:dyDescent="0.45">
      <c r="A868" t="s">
        <v>5133</v>
      </c>
      <c r="B868" t="s">
        <v>8619</v>
      </c>
      <c r="C868" t="s">
        <v>7</v>
      </c>
      <c r="D868">
        <v>25220</v>
      </c>
    </row>
    <row r="869" spans="1:4" x14ac:dyDescent="0.45">
      <c r="A869" t="s">
        <v>5133</v>
      </c>
      <c r="B869" t="s">
        <v>8619</v>
      </c>
      <c r="C869" t="s">
        <v>7</v>
      </c>
      <c r="D869">
        <v>39770</v>
      </c>
    </row>
    <row r="870" spans="1:4" x14ac:dyDescent="0.45">
      <c r="A870" t="s">
        <v>5134</v>
      </c>
      <c r="B870" t="s">
        <v>8611</v>
      </c>
      <c r="C870" t="s">
        <v>5</v>
      </c>
      <c r="D870">
        <v>73000</v>
      </c>
    </row>
    <row r="871" spans="1:4" x14ac:dyDescent="0.45">
      <c r="A871" t="s">
        <v>5135</v>
      </c>
      <c r="B871" t="s">
        <v>8631</v>
      </c>
      <c r="C871" t="s">
        <v>94</v>
      </c>
      <c r="D871">
        <v>108000</v>
      </c>
    </row>
    <row r="872" spans="1:4" x14ac:dyDescent="0.45">
      <c r="A872" t="s">
        <v>5094</v>
      </c>
      <c r="B872" t="s">
        <v>8628</v>
      </c>
      <c r="C872" t="s">
        <v>27</v>
      </c>
      <c r="D872">
        <v>1194000</v>
      </c>
    </row>
    <row r="873" spans="1:4" x14ac:dyDescent="0.45">
      <c r="A873" t="s">
        <v>5136</v>
      </c>
      <c r="B873" t="s">
        <v>8611</v>
      </c>
      <c r="C873" t="s">
        <v>7</v>
      </c>
      <c r="D873">
        <v>95060</v>
      </c>
    </row>
    <row r="874" spans="1:4" x14ac:dyDescent="0.45">
      <c r="A874" t="s">
        <v>5136</v>
      </c>
      <c r="B874" t="s">
        <v>8611</v>
      </c>
      <c r="C874" t="s">
        <v>7</v>
      </c>
      <c r="D874">
        <v>79540</v>
      </c>
    </row>
    <row r="875" spans="1:4" x14ac:dyDescent="0.45">
      <c r="A875" t="s">
        <v>5136</v>
      </c>
      <c r="B875" t="s">
        <v>8611</v>
      </c>
      <c r="C875" t="s">
        <v>7</v>
      </c>
      <c r="D875">
        <v>34920</v>
      </c>
    </row>
    <row r="876" spans="1:4" x14ac:dyDescent="0.45">
      <c r="A876" t="s">
        <v>5136</v>
      </c>
      <c r="B876" t="s">
        <v>8611</v>
      </c>
      <c r="C876" t="s">
        <v>7</v>
      </c>
      <c r="D876">
        <v>39770</v>
      </c>
    </row>
    <row r="877" spans="1:4" x14ac:dyDescent="0.45">
      <c r="A877" t="s">
        <v>5136</v>
      </c>
      <c r="B877" t="s">
        <v>8611</v>
      </c>
      <c r="C877" t="s">
        <v>7</v>
      </c>
      <c r="D877">
        <v>34920</v>
      </c>
    </row>
    <row r="878" spans="1:4" x14ac:dyDescent="0.45">
      <c r="A878" t="s">
        <v>5136</v>
      </c>
      <c r="B878" t="s">
        <v>8611</v>
      </c>
      <c r="C878" t="s">
        <v>7</v>
      </c>
      <c r="D878">
        <v>30070</v>
      </c>
    </row>
    <row r="879" spans="1:4" x14ac:dyDescent="0.45">
      <c r="A879" t="s">
        <v>5136</v>
      </c>
      <c r="B879" t="s">
        <v>8611</v>
      </c>
      <c r="C879" t="s">
        <v>7</v>
      </c>
      <c r="D879">
        <v>50440</v>
      </c>
    </row>
    <row r="880" spans="1:4" x14ac:dyDescent="0.45">
      <c r="A880" t="s">
        <v>5136</v>
      </c>
      <c r="B880" t="s">
        <v>8611</v>
      </c>
      <c r="C880" t="s">
        <v>7</v>
      </c>
      <c r="D880">
        <v>26000</v>
      </c>
    </row>
    <row r="881" spans="1:4" x14ac:dyDescent="0.45">
      <c r="A881" t="s">
        <v>5137</v>
      </c>
      <c r="B881" t="s">
        <v>8628</v>
      </c>
      <c r="C881" t="s">
        <v>5</v>
      </c>
      <c r="D881">
        <v>39770</v>
      </c>
    </row>
    <row r="882" spans="1:4" x14ac:dyDescent="0.45">
      <c r="A882" t="s">
        <v>5137</v>
      </c>
      <c r="B882" t="s">
        <v>8628</v>
      </c>
      <c r="C882" t="s">
        <v>643</v>
      </c>
      <c r="D882">
        <v>24250</v>
      </c>
    </row>
    <row r="883" spans="1:4" x14ac:dyDescent="0.45">
      <c r="A883" t="s">
        <v>5138</v>
      </c>
      <c r="B883" t="s">
        <v>8665</v>
      </c>
      <c r="C883" t="s">
        <v>5</v>
      </c>
      <c r="D883">
        <v>73000</v>
      </c>
    </row>
    <row r="884" spans="1:4" x14ac:dyDescent="0.45">
      <c r="A884" t="s">
        <v>5139</v>
      </c>
      <c r="B884" t="s">
        <v>8625</v>
      </c>
      <c r="C884" t="s">
        <v>5</v>
      </c>
      <c r="D884">
        <v>79540</v>
      </c>
    </row>
    <row r="885" spans="1:4" x14ac:dyDescent="0.45">
      <c r="A885" t="s">
        <v>5139</v>
      </c>
      <c r="B885" t="s">
        <v>8625</v>
      </c>
      <c r="C885" t="s">
        <v>5</v>
      </c>
      <c r="D885">
        <v>41000</v>
      </c>
    </row>
    <row r="886" spans="1:4" x14ac:dyDescent="0.45">
      <c r="A886" t="s">
        <v>5140</v>
      </c>
      <c r="B886" t="s">
        <v>8611</v>
      </c>
      <c r="C886" t="s">
        <v>5</v>
      </c>
      <c r="D886">
        <v>73000</v>
      </c>
    </row>
    <row r="887" spans="1:4" x14ac:dyDescent="0.45">
      <c r="A887" t="s">
        <v>5141</v>
      </c>
      <c r="B887" t="s">
        <v>8626</v>
      </c>
      <c r="C887" t="s">
        <v>59</v>
      </c>
      <c r="D887">
        <v>649000</v>
      </c>
    </row>
    <row r="888" spans="1:4" x14ac:dyDescent="0.45">
      <c r="A888" t="s">
        <v>5142</v>
      </c>
      <c r="B888" t="s">
        <v>8643</v>
      </c>
      <c r="C888" t="s">
        <v>9</v>
      </c>
      <c r="D888">
        <v>434000</v>
      </c>
    </row>
    <row r="889" spans="1:4" x14ac:dyDescent="0.45">
      <c r="A889" t="s">
        <v>5143</v>
      </c>
      <c r="B889" t="s">
        <v>8629</v>
      </c>
      <c r="C889" t="s">
        <v>5</v>
      </c>
      <c r="D889">
        <v>73000</v>
      </c>
    </row>
    <row r="890" spans="1:4" x14ac:dyDescent="0.45">
      <c r="A890" t="s">
        <v>5144</v>
      </c>
      <c r="B890" t="s">
        <v>8611</v>
      </c>
      <c r="C890" t="s">
        <v>7</v>
      </c>
      <c r="D890">
        <v>79540</v>
      </c>
    </row>
    <row r="891" spans="1:4" x14ac:dyDescent="0.45">
      <c r="A891" t="s">
        <v>5145</v>
      </c>
      <c r="B891" t="s">
        <v>8647</v>
      </c>
      <c r="C891" t="s">
        <v>41</v>
      </c>
      <c r="D891">
        <v>268000</v>
      </c>
    </row>
    <row r="892" spans="1:4" x14ac:dyDescent="0.45">
      <c r="A892" t="s">
        <v>5145</v>
      </c>
      <c r="B892" t="s">
        <v>8647</v>
      </c>
      <c r="C892" t="s">
        <v>94</v>
      </c>
      <c r="D892">
        <v>60000</v>
      </c>
    </row>
    <row r="893" spans="1:4" x14ac:dyDescent="0.45">
      <c r="A893" t="s">
        <v>5146</v>
      </c>
      <c r="B893" t="s">
        <v>8622</v>
      </c>
      <c r="C893" t="s">
        <v>5</v>
      </c>
      <c r="D893">
        <v>53000</v>
      </c>
    </row>
    <row r="894" spans="1:4" x14ac:dyDescent="0.45">
      <c r="A894" t="s">
        <v>5147</v>
      </c>
      <c r="B894" t="s">
        <v>8634</v>
      </c>
      <c r="C894" t="s">
        <v>7</v>
      </c>
      <c r="D894">
        <v>60140</v>
      </c>
    </row>
    <row r="895" spans="1:4" x14ac:dyDescent="0.45">
      <c r="A895" t="s">
        <v>5147</v>
      </c>
      <c r="B895" t="s">
        <v>8634</v>
      </c>
      <c r="C895" t="s">
        <v>7</v>
      </c>
      <c r="D895">
        <v>31000</v>
      </c>
    </row>
    <row r="896" spans="1:4" x14ac:dyDescent="0.45">
      <c r="A896" t="s">
        <v>5148</v>
      </c>
      <c r="B896" t="s">
        <v>8628</v>
      </c>
      <c r="C896" t="s">
        <v>7</v>
      </c>
      <c r="D896">
        <v>50440</v>
      </c>
    </row>
    <row r="897" spans="1:4" x14ac:dyDescent="0.45">
      <c r="A897" t="s">
        <v>5149</v>
      </c>
      <c r="B897" t="s">
        <v>8629</v>
      </c>
      <c r="C897" t="s">
        <v>5</v>
      </c>
      <c r="D897">
        <v>141620</v>
      </c>
    </row>
    <row r="898" spans="1:4" x14ac:dyDescent="0.45">
      <c r="A898" t="s">
        <v>5150</v>
      </c>
      <c r="B898" t="s">
        <v>8628</v>
      </c>
      <c r="C898" t="s">
        <v>7</v>
      </c>
      <c r="D898">
        <v>95060</v>
      </c>
    </row>
    <row r="899" spans="1:4" x14ac:dyDescent="0.45">
      <c r="A899" t="s">
        <v>5150</v>
      </c>
      <c r="B899" t="s">
        <v>8628</v>
      </c>
      <c r="C899" t="s">
        <v>7</v>
      </c>
      <c r="D899">
        <v>79540</v>
      </c>
    </row>
    <row r="900" spans="1:4" x14ac:dyDescent="0.45">
      <c r="A900" t="s">
        <v>5150</v>
      </c>
      <c r="B900" t="s">
        <v>8628</v>
      </c>
      <c r="C900" t="s">
        <v>7</v>
      </c>
      <c r="D900">
        <v>60140</v>
      </c>
    </row>
    <row r="901" spans="1:4" x14ac:dyDescent="0.45">
      <c r="A901" t="s">
        <v>5151</v>
      </c>
      <c r="B901" t="s">
        <v>8611</v>
      </c>
      <c r="C901" t="s">
        <v>5</v>
      </c>
      <c r="D901">
        <v>73000</v>
      </c>
    </row>
    <row r="902" spans="1:4" x14ac:dyDescent="0.45">
      <c r="A902" t="s">
        <v>5152</v>
      </c>
      <c r="B902" t="s">
        <v>8639</v>
      </c>
      <c r="C902" t="s">
        <v>5</v>
      </c>
      <c r="D902">
        <v>73000</v>
      </c>
    </row>
    <row r="903" spans="1:4" x14ac:dyDescent="0.45">
      <c r="A903" t="s">
        <v>5153</v>
      </c>
      <c r="B903" t="s">
        <v>8645</v>
      </c>
      <c r="C903" t="s">
        <v>133</v>
      </c>
      <c r="D903">
        <v>799000</v>
      </c>
    </row>
    <row r="904" spans="1:4" x14ac:dyDescent="0.45">
      <c r="A904" t="s">
        <v>5154</v>
      </c>
      <c r="B904" t="s">
        <v>8628</v>
      </c>
      <c r="C904" t="s">
        <v>5</v>
      </c>
      <c r="D904">
        <v>79540</v>
      </c>
    </row>
    <row r="905" spans="1:4" x14ac:dyDescent="0.45">
      <c r="A905" t="s">
        <v>5155</v>
      </c>
      <c r="B905" t="s">
        <v>8628</v>
      </c>
      <c r="C905" t="s">
        <v>9</v>
      </c>
      <c r="D905">
        <v>217000</v>
      </c>
    </row>
    <row r="906" spans="1:4" x14ac:dyDescent="0.45">
      <c r="A906" t="s">
        <v>5156</v>
      </c>
      <c r="B906" t="s">
        <v>8628</v>
      </c>
      <c r="C906" t="s">
        <v>343</v>
      </c>
      <c r="D906">
        <v>178000</v>
      </c>
    </row>
    <row r="907" spans="1:4" x14ac:dyDescent="0.45">
      <c r="A907" t="s">
        <v>5157</v>
      </c>
      <c r="B907" t="s">
        <v>8611</v>
      </c>
      <c r="C907" t="s">
        <v>34</v>
      </c>
      <c r="D907">
        <v>330000</v>
      </c>
    </row>
    <row r="908" spans="1:4" x14ac:dyDescent="0.45">
      <c r="A908" t="s">
        <v>5157</v>
      </c>
      <c r="B908" t="s">
        <v>8611</v>
      </c>
      <c r="C908" t="s">
        <v>42</v>
      </c>
      <c r="D908">
        <v>21000</v>
      </c>
    </row>
    <row r="909" spans="1:4" x14ac:dyDescent="0.45">
      <c r="A909" t="s">
        <v>5158</v>
      </c>
      <c r="B909" t="s">
        <v>8636</v>
      </c>
      <c r="C909" t="s">
        <v>580</v>
      </c>
      <c r="D909">
        <v>29000</v>
      </c>
    </row>
    <row r="910" spans="1:4" x14ac:dyDescent="0.45">
      <c r="A910" t="s">
        <v>5158</v>
      </c>
      <c r="B910" t="s">
        <v>8636</v>
      </c>
      <c r="C910" t="s">
        <v>41</v>
      </c>
      <c r="D910">
        <v>268000</v>
      </c>
    </row>
    <row r="911" spans="1:4" x14ac:dyDescent="0.45">
      <c r="A911" t="s">
        <v>5158</v>
      </c>
      <c r="B911" t="s">
        <v>8636</v>
      </c>
      <c r="C911" t="s">
        <v>42</v>
      </c>
      <c r="D911">
        <v>21000</v>
      </c>
    </row>
    <row r="912" spans="1:4" x14ac:dyDescent="0.45">
      <c r="A912" t="s">
        <v>5159</v>
      </c>
      <c r="B912" t="s">
        <v>8630</v>
      </c>
      <c r="C912" t="s">
        <v>112</v>
      </c>
      <c r="D912">
        <v>66000</v>
      </c>
    </row>
    <row r="913" spans="1:4" x14ac:dyDescent="0.45">
      <c r="A913" t="s">
        <v>5160</v>
      </c>
      <c r="B913" t="s">
        <v>8611</v>
      </c>
      <c r="C913" t="s">
        <v>7</v>
      </c>
      <c r="D913">
        <v>50440</v>
      </c>
    </row>
    <row r="914" spans="1:4" x14ac:dyDescent="0.45">
      <c r="A914" t="s">
        <v>5156</v>
      </c>
      <c r="B914" t="s">
        <v>8628</v>
      </c>
      <c r="C914" t="s">
        <v>343</v>
      </c>
      <c r="D914">
        <v>178000</v>
      </c>
    </row>
    <row r="915" spans="1:4" x14ac:dyDescent="0.45">
      <c r="A915" t="s">
        <v>5156</v>
      </c>
      <c r="B915" t="s">
        <v>8628</v>
      </c>
      <c r="C915" t="s">
        <v>72</v>
      </c>
      <c r="D915">
        <v>16000</v>
      </c>
    </row>
    <row r="916" spans="1:4" x14ac:dyDescent="0.45">
      <c r="A916" t="s">
        <v>5161</v>
      </c>
      <c r="B916" t="s">
        <v>8628</v>
      </c>
      <c r="C916" t="s">
        <v>580</v>
      </c>
      <c r="D916">
        <v>29000</v>
      </c>
    </row>
    <row r="917" spans="1:4" x14ac:dyDescent="0.45">
      <c r="A917" t="s">
        <v>5161</v>
      </c>
      <c r="B917" t="s">
        <v>8628</v>
      </c>
      <c r="C917" t="s">
        <v>133</v>
      </c>
      <c r="D917">
        <v>775030</v>
      </c>
    </row>
    <row r="918" spans="1:4" x14ac:dyDescent="0.45">
      <c r="A918" t="s">
        <v>5161</v>
      </c>
      <c r="B918" t="s">
        <v>8628</v>
      </c>
      <c r="C918" t="s">
        <v>26</v>
      </c>
      <c r="D918">
        <v>70000</v>
      </c>
    </row>
    <row r="919" spans="1:4" x14ac:dyDescent="0.45">
      <c r="A919" t="s">
        <v>5161</v>
      </c>
      <c r="B919" t="s">
        <v>8628</v>
      </c>
      <c r="C919" t="s">
        <v>669</v>
      </c>
      <c r="D919">
        <v>34000</v>
      </c>
    </row>
    <row r="920" spans="1:4" x14ac:dyDescent="0.45">
      <c r="A920" t="s">
        <v>5162</v>
      </c>
      <c r="B920" t="s">
        <v>8640</v>
      </c>
      <c r="C920" t="s">
        <v>34</v>
      </c>
      <c r="D920">
        <v>330000</v>
      </c>
    </row>
    <row r="921" spans="1:4" x14ac:dyDescent="0.45">
      <c r="A921" t="s">
        <v>5163</v>
      </c>
      <c r="B921" t="s">
        <v>8652</v>
      </c>
      <c r="C921" t="s">
        <v>5</v>
      </c>
      <c r="D921">
        <v>64000</v>
      </c>
    </row>
    <row r="922" spans="1:4" x14ac:dyDescent="0.45">
      <c r="A922" t="s">
        <v>5164</v>
      </c>
      <c r="B922" t="s">
        <v>8662</v>
      </c>
      <c r="C922" t="s">
        <v>5</v>
      </c>
      <c r="D922">
        <v>64000</v>
      </c>
    </row>
    <row r="923" spans="1:4" x14ac:dyDescent="0.45">
      <c r="A923" t="s">
        <v>5163</v>
      </c>
      <c r="B923" t="s">
        <v>8613</v>
      </c>
      <c r="C923" t="s">
        <v>5</v>
      </c>
      <c r="D923">
        <v>64000</v>
      </c>
    </row>
    <row r="924" spans="1:4" x14ac:dyDescent="0.45">
      <c r="A924" t="s">
        <v>5165</v>
      </c>
      <c r="B924" t="s">
        <v>8629</v>
      </c>
      <c r="C924" t="s">
        <v>9</v>
      </c>
      <c r="D924">
        <v>217000</v>
      </c>
    </row>
    <row r="925" spans="1:4" x14ac:dyDescent="0.45">
      <c r="A925" t="s">
        <v>5166</v>
      </c>
      <c r="B925" t="s">
        <v>8639</v>
      </c>
      <c r="C925" t="s">
        <v>43</v>
      </c>
      <c r="D925">
        <v>49000</v>
      </c>
    </row>
    <row r="926" spans="1:4" x14ac:dyDescent="0.45">
      <c r="A926" t="s">
        <v>5167</v>
      </c>
      <c r="B926" t="s">
        <v>8611</v>
      </c>
      <c r="C926" t="s">
        <v>5</v>
      </c>
      <c r="D926">
        <v>64000</v>
      </c>
    </row>
    <row r="927" spans="1:4" x14ac:dyDescent="0.45">
      <c r="A927" t="s">
        <v>5168</v>
      </c>
      <c r="B927" t="s">
        <v>8629</v>
      </c>
      <c r="C927" t="s">
        <v>5</v>
      </c>
      <c r="D927">
        <v>58000</v>
      </c>
    </row>
    <row r="928" spans="1:4" x14ac:dyDescent="0.45">
      <c r="A928" t="s">
        <v>5169</v>
      </c>
      <c r="B928" t="s">
        <v>8631</v>
      </c>
      <c r="C928" t="s">
        <v>5</v>
      </c>
      <c r="D928">
        <v>73000</v>
      </c>
    </row>
    <row r="929" spans="1:4" x14ac:dyDescent="0.45">
      <c r="A929" t="s">
        <v>5170</v>
      </c>
      <c r="B929" t="s">
        <v>8632</v>
      </c>
      <c r="C929" t="s">
        <v>34</v>
      </c>
      <c r="D929">
        <v>330000</v>
      </c>
    </row>
    <row r="930" spans="1:4" x14ac:dyDescent="0.45">
      <c r="A930" t="s">
        <v>5171</v>
      </c>
      <c r="B930" t="s">
        <v>8662</v>
      </c>
      <c r="C930" t="s">
        <v>7</v>
      </c>
      <c r="D930">
        <v>60140</v>
      </c>
    </row>
    <row r="931" spans="1:4" x14ac:dyDescent="0.45">
      <c r="A931" t="s">
        <v>5172</v>
      </c>
      <c r="B931" t="s">
        <v>8614</v>
      </c>
      <c r="C931" t="s">
        <v>7</v>
      </c>
      <c r="D931">
        <v>79540</v>
      </c>
    </row>
    <row r="932" spans="1:4" x14ac:dyDescent="0.45">
      <c r="A932" t="s">
        <v>5173</v>
      </c>
      <c r="B932" t="s">
        <v>8617</v>
      </c>
      <c r="C932" t="s">
        <v>5</v>
      </c>
      <c r="D932">
        <v>73000</v>
      </c>
    </row>
    <row r="933" spans="1:4" x14ac:dyDescent="0.45">
      <c r="A933" t="s">
        <v>5174</v>
      </c>
      <c r="B933" t="s">
        <v>8628</v>
      </c>
      <c r="C933" t="s">
        <v>7</v>
      </c>
      <c r="D933">
        <v>50440</v>
      </c>
    </row>
    <row r="934" spans="1:4" x14ac:dyDescent="0.45">
      <c r="A934" t="s">
        <v>5174</v>
      </c>
      <c r="B934" t="s">
        <v>8628</v>
      </c>
      <c r="C934" t="s">
        <v>7</v>
      </c>
      <c r="D934">
        <v>50440</v>
      </c>
    </row>
    <row r="935" spans="1:4" x14ac:dyDescent="0.45">
      <c r="A935" t="s">
        <v>5174</v>
      </c>
      <c r="B935" t="s">
        <v>8628</v>
      </c>
      <c r="C935" t="s">
        <v>7</v>
      </c>
      <c r="D935">
        <v>26000</v>
      </c>
    </row>
    <row r="936" spans="1:4" x14ac:dyDescent="0.45">
      <c r="A936" t="s">
        <v>5175</v>
      </c>
      <c r="B936" t="s">
        <v>8630</v>
      </c>
      <c r="C936" t="s">
        <v>9</v>
      </c>
      <c r="D936">
        <v>217000</v>
      </c>
    </row>
    <row r="937" spans="1:4" x14ac:dyDescent="0.45">
      <c r="A937" t="s">
        <v>5176</v>
      </c>
      <c r="B937" t="s">
        <v>8611</v>
      </c>
      <c r="C937" t="s">
        <v>42</v>
      </c>
      <c r="D937">
        <v>42000</v>
      </c>
    </row>
    <row r="938" spans="1:4" x14ac:dyDescent="0.45">
      <c r="A938" t="s">
        <v>5177</v>
      </c>
      <c r="B938" t="s">
        <v>8661</v>
      </c>
      <c r="C938" t="s">
        <v>27</v>
      </c>
      <c r="D938">
        <v>796000</v>
      </c>
    </row>
    <row r="939" spans="1:4" x14ac:dyDescent="0.45">
      <c r="A939" t="s">
        <v>5178</v>
      </c>
      <c r="B939" t="s">
        <v>8622</v>
      </c>
      <c r="C939" t="s">
        <v>41</v>
      </c>
      <c r="D939">
        <v>268000</v>
      </c>
    </row>
    <row r="940" spans="1:4" x14ac:dyDescent="0.45">
      <c r="A940" t="s">
        <v>5179</v>
      </c>
      <c r="B940" t="s">
        <v>8633</v>
      </c>
      <c r="C940" t="s">
        <v>5</v>
      </c>
      <c r="D940">
        <v>41000</v>
      </c>
    </row>
    <row r="941" spans="1:4" x14ac:dyDescent="0.45">
      <c r="A941" t="s">
        <v>5180</v>
      </c>
      <c r="B941" t="s">
        <v>8636</v>
      </c>
      <c r="C941" t="s">
        <v>7</v>
      </c>
      <c r="D941">
        <v>34920</v>
      </c>
    </row>
    <row r="942" spans="1:4" x14ac:dyDescent="0.45">
      <c r="A942" t="s">
        <v>5180</v>
      </c>
      <c r="B942" t="s">
        <v>8636</v>
      </c>
      <c r="C942" t="s">
        <v>7</v>
      </c>
      <c r="D942">
        <v>25220</v>
      </c>
    </row>
    <row r="943" spans="1:4" x14ac:dyDescent="0.45">
      <c r="A943" t="s">
        <v>5181</v>
      </c>
      <c r="B943" t="s">
        <v>8651</v>
      </c>
      <c r="C943" t="s">
        <v>43</v>
      </c>
      <c r="D943">
        <v>147000</v>
      </c>
    </row>
    <row r="944" spans="1:4" x14ac:dyDescent="0.45">
      <c r="A944" t="s">
        <v>5182</v>
      </c>
      <c r="B944" t="s">
        <v>8611</v>
      </c>
      <c r="C944" t="s">
        <v>5</v>
      </c>
      <c r="D944">
        <v>141620</v>
      </c>
    </row>
    <row r="945" spans="1:4" x14ac:dyDescent="0.45">
      <c r="A945" t="s">
        <v>5183</v>
      </c>
      <c r="B945" t="s">
        <v>8628</v>
      </c>
      <c r="C945" t="s">
        <v>42</v>
      </c>
      <c r="D945">
        <v>21000</v>
      </c>
    </row>
    <row r="946" spans="1:4" x14ac:dyDescent="0.45">
      <c r="A946" t="s">
        <v>5183</v>
      </c>
      <c r="B946" t="s">
        <v>8628</v>
      </c>
      <c r="C946" t="s">
        <v>121</v>
      </c>
      <c r="D946">
        <v>612000</v>
      </c>
    </row>
    <row r="947" spans="1:4" x14ac:dyDescent="0.45">
      <c r="A947" t="s">
        <v>5102</v>
      </c>
      <c r="B947" t="s">
        <v>8667</v>
      </c>
      <c r="C947" t="s">
        <v>7</v>
      </c>
      <c r="D947">
        <v>49000</v>
      </c>
    </row>
    <row r="948" spans="1:4" x14ac:dyDescent="0.45">
      <c r="A948" t="s">
        <v>5184</v>
      </c>
      <c r="B948" t="s">
        <v>8611</v>
      </c>
      <c r="C948" t="s">
        <v>5</v>
      </c>
      <c r="D948">
        <v>56000</v>
      </c>
    </row>
    <row r="949" spans="1:4" x14ac:dyDescent="0.45">
      <c r="A949" t="s">
        <v>5185</v>
      </c>
      <c r="B949" t="s">
        <v>8639</v>
      </c>
      <c r="C949" t="s">
        <v>27</v>
      </c>
      <c r="D949">
        <v>398000</v>
      </c>
    </row>
    <row r="950" spans="1:4" x14ac:dyDescent="0.45">
      <c r="A950" t="s">
        <v>5185</v>
      </c>
      <c r="B950" t="s">
        <v>8639</v>
      </c>
      <c r="C950" t="s">
        <v>669</v>
      </c>
      <c r="D950">
        <v>80000</v>
      </c>
    </row>
    <row r="951" spans="1:4" x14ac:dyDescent="0.45">
      <c r="A951" t="s">
        <v>5186</v>
      </c>
      <c r="B951" t="s">
        <v>8611</v>
      </c>
      <c r="C951" t="s">
        <v>59</v>
      </c>
      <c r="D951">
        <v>649000</v>
      </c>
    </row>
    <row r="952" spans="1:4" x14ac:dyDescent="0.45">
      <c r="A952" t="s">
        <v>5187</v>
      </c>
      <c r="B952" t="s">
        <v>8643</v>
      </c>
      <c r="C952" t="s">
        <v>5</v>
      </c>
      <c r="D952">
        <v>73000</v>
      </c>
    </row>
    <row r="953" spans="1:4" x14ac:dyDescent="0.45">
      <c r="A953" t="s">
        <v>5188</v>
      </c>
      <c r="B953" t="s">
        <v>8660</v>
      </c>
      <c r="C953" t="s">
        <v>5</v>
      </c>
      <c r="D953">
        <v>141620</v>
      </c>
    </row>
    <row r="954" spans="1:4" x14ac:dyDescent="0.45">
      <c r="A954" t="s">
        <v>5188</v>
      </c>
      <c r="B954" t="s">
        <v>8660</v>
      </c>
      <c r="C954" t="s">
        <v>5</v>
      </c>
      <c r="D954">
        <v>73000</v>
      </c>
    </row>
    <row r="955" spans="1:4" x14ac:dyDescent="0.45">
      <c r="A955" t="s">
        <v>5189</v>
      </c>
      <c r="B955" t="s">
        <v>8652</v>
      </c>
      <c r="C955" t="s">
        <v>34</v>
      </c>
      <c r="D955">
        <v>330000</v>
      </c>
    </row>
    <row r="956" spans="1:4" x14ac:dyDescent="0.45">
      <c r="A956" t="s">
        <v>5190</v>
      </c>
      <c r="B956" t="s">
        <v>8633</v>
      </c>
      <c r="C956" t="s">
        <v>5</v>
      </c>
      <c r="D956">
        <v>73000</v>
      </c>
    </row>
    <row r="957" spans="1:4" x14ac:dyDescent="0.45">
      <c r="A957" t="s">
        <v>5191</v>
      </c>
      <c r="B957" t="s">
        <v>8628</v>
      </c>
      <c r="C957" t="s">
        <v>34</v>
      </c>
      <c r="D957">
        <v>330000</v>
      </c>
    </row>
    <row r="958" spans="1:4" x14ac:dyDescent="0.45">
      <c r="A958" t="s">
        <v>5191</v>
      </c>
      <c r="B958" t="s">
        <v>8628</v>
      </c>
      <c r="C958" t="s">
        <v>42</v>
      </c>
      <c r="D958">
        <v>21000</v>
      </c>
    </row>
    <row r="959" spans="1:4" x14ac:dyDescent="0.45">
      <c r="A959" t="s">
        <v>5191</v>
      </c>
      <c r="B959" t="s">
        <v>8628</v>
      </c>
      <c r="C959" t="s">
        <v>72</v>
      </c>
      <c r="D959">
        <v>24000</v>
      </c>
    </row>
    <row r="960" spans="1:4" x14ac:dyDescent="0.45">
      <c r="A960" t="s">
        <v>5192</v>
      </c>
      <c r="B960" t="s">
        <v>8660</v>
      </c>
      <c r="C960" t="s">
        <v>580</v>
      </c>
      <c r="D960">
        <v>140000</v>
      </c>
    </row>
    <row r="961" spans="1:4" x14ac:dyDescent="0.45">
      <c r="A961" t="s">
        <v>5193</v>
      </c>
      <c r="B961" t="s">
        <v>8639</v>
      </c>
      <c r="C961" t="s">
        <v>41</v>
      </c>
      <c r="D961">
        <v>268000</v>
      </c>
    </row>
    <row r="962" spans="1:4" x14ac:dyDescent="0.45">
      <c r="A962" t="s">
        <v>5193</v>
      </c>
      <c r="B962" t="s">
        <v>8639</v>
      </c>
      <c r="C962" t="s">
        <v>94</v>
      </c>
      <c r="D962">
        <v>60000</v>
      </c>
    </row>
    <row r="963" spans="1:4" x14ac:dyDescent="0.45">
      <c r="A963" t="s">
        <v>5194</v>
      </c>
      <c r="B963" t="s">
        <v>8655</v>
      </c>
      <c r="C963" t="s">
        <v>5</v>
      </c>
      <c r="D963">
        <v>112520</v>
      </c>
    </row>
    <row r="964" spans="1:4" x14ac:dyDescent="0.45">
      <c r="A964" t="s">
        <v>5195</v>
      </c>
      <c r="B964" t="s">
        <v>8611</v>
      </c>
      <c r="C964" t="s">
        <v>5</v>
      </c>
      <c r="D964">
        <v>73000</v>
      </c>
    </row>
    <row r="965" spans="1:4" x14ac:dyDescent="0.45">
      <c r="A965" t="s">
        <v>5196</v>
      </c>
      <c r="B965" t="s">
        <v>8657</v>
      </c>
      <c r="C965" t="s">
        <v>7</v>
      </c>
      <c r="D965">
        <v>26000</v>
      </c>
    </row>
    <row r="966" spans="1:4" x14ac:dyDescent="0.45">
      <c r="A966" t="s">
        <v>5197</v>
      </c>
      <c r="B966" t="s">
        <v>8636</v>
      </c>
      <c r="C966" t="s">
        <v>59</v>
      </c>
      <c r="D966">
        <v>649000</v>
      </c>
    </row>
    <row r="967" spans="1:4" x14ac:dyDescent="0.45">
      <c r="A967" t="s">
        <v>5198</v>
      </c>
      <c r="B967" t="s">
        <v>8617</v>
      </c>
      <c r="C967" t="s">
        <v>34</v>
      </c>
      <c r="D967">
        <v>330000</v>
      </c>
    </row>
    <row r="968" spans="1:4" x14ac:dyDescent="0.45">
      <c r="A968" t="s">
        <v>5199</v>
      </c>
      <c r="B968" t="s">
        <v>8634</v>
      </c>
      <c r="C968" t="s">
        <v>94</v>
      </c>
      <c r="D968">
        <v>240000</v>
      </c>
    </row>
    <row r="969" spans="1:4" x14ac:dyDescent="0.45">
      <c r="A969" t="s">
        <v>5199</v>
      </c>
      <c r="B969" t="s">
        <v>8634</v>
      </c>
      <c r="C969" t="s">
        <v>72</v>
      </c>
      <c r="D969">
        <v>40000</v>
      </c>
    </row>
    <row r="970" spans="1:4" x14ac:dyDescent="0.45">
      <c r="A970" t="s">
        <v>5200</v>
      </c>
      <c r="B970" t="s">
        <v>8630</v>
      </c>
      <c r="C970" t="s">
        <v>27</v>
      </c>
      <c r="D970">
        <v>796000</v>
      </c>
    </row>
    <row r="971" spans="1:4" x14ac:dyDescent="0.45">
      <c r="A971" t="s">
        <v>5201</v>
      </c>
      <c r="B971" t="s">
        <v>8621</v>
      </c>
      <c r="C971" t="s">
        <v>5</v>
      </c>
      <c r="D971">
        <v>64000</v>
      </c>
    </row>
    <row r="972" spans="1:4" x14ac:dyDescent="0.45">
      <c r="A972" t="s">
        <v>5199</v>
      </c>
      <c r="B972" t="s">
        <v>8634</v>
      </c>
      <c r="C972" t="s">
        <v>189</v>
      </c>
      <c r="D972">
        <v>55000</v>
      </c>
    </row>
    <row r="973" spans="1:4" x14ac:dyDescent="0.45">
      <c r="A973" t="s">
        <v>5199</v>
      </c>
      <c r="B973" t="s">
        <v>8634</v>
      </c>
      <c r="C973" t="s">
        <v>41</v>
      </c>
      <c r="D973">
        <v>259960</v>
      </c>
    </row>
    <row r="974" spans="1:4" x14ac:dyDescent="0.45">
      <c r="A974" t="s">
        <v>5202</v>
      </c>
      <c r="B974" t="s">
        <v>8611</v>
      </c>
      <c r="C974" t="s">
        <v>7</v>
      </c>
      <c r="D974">
        <v>69840</v>
      </c>
    </row>
    <row r="975" spans="1:4" x14ac:dyDescent="0.45">
      <c r="A975" t="s">
        <v>5202</v>
      </c>
      <c r="B975" t="s">
        <v>8611</v>
      </c>
      <c r="C975" t="s">
        <v>7</v>
      </c>
      <c r="D975">
        <v>36000</v>
      </c>
    </row>
    <row r="976" spans="1:4" x14ac:dyDescent="0.45">
      <c r="A976" t="s">
        <v>5203</v>
      </c>
      <c r="B976" t="s">
        <v>8626</v>
      </c>
      <c r="C976" t="s">
        <v>34</v>
      </c>
      <c r="D976">
        <v>297800</v>
      </c>
    </row>
    <row r="977" spans="1:4" x14ac:dyDescent="0.45">
      <c r="A977" t="s">
        <v>5204</v>
      </c>
      <c r="B977" t="s">
        <v>8628</v>
      </c>
      <c r="C977" t="s">
        <v>580</v>
      </c>
      <c r="D977">
        <v>29000</v>
      </c>
    </row>
    <row r="978" spans="1:4" x14ac:dyDescent="0.45">
      <c r="A978" t="s">
        <v>5204</v>
      </c>
      <c r="B978" t="s">
        <v>8628</v>
      </c>
      <c r="C978" t="s">
        <v>34</v>
      </c>
      <c r="D978">
        <v>297800</v>
      </c>
    </row>
    <row r="979" spans="1:4" x14ac:dyDescent="0.45">
      <c r="A979" t="s">
        <v>5204</v>
      </c>
      <c r="B979" t="s">
        <v>8628</v>
      </c>
      <c r="C979" t="s">
        <v>42</v>
      </c>
      <c r="D979">
        <v>20000</v>
      </c>
    </row>
    <row r="980" spans="1:4" x14ac:dyDescent="0.45">
      <c r="A980" t="s">
        <v>5204</v>
      </c>
      <c r="B980" t="s">
        <v>8628</v>
      </c>
      <c r="C980" t="s">
        <v>94</v>
      </c>
      <c r="D980">
        <v>24000</v>
      </c>
    </row>
    <row r="981" spans="1:4" x14ac:dyDescent="0.45">
      <c r="A981" t="s">
        <v>5205</v>
      </c>
      <c r="B981" t="s">
        <v>8628</v>
      </c>
      <c r="C981" t="s">
        <v>5</v>
      </c>
      <c r="D981">
        <v>124160</v>
      </c>
    </row>
    <row r="982" spans="1:4" x14ac:dyDescent="0.45">
      <c r="A982" t="s">
        <v>5206</v>
      </c>
      <c r="B982" t="s">
        <v>8668</v>
      </c>
      <c r="C982" t="s">
        <v>9</v>
      </c>
      <c r="D982">
        <v>217000</v>
      </c>
    </row>
    <row r="983" spans="1:4" x14ac:dyDescent="0.45">
      <c r="A983" t="s">
        <v>5207</v>
      </c>
      <c r="B983" t="s">
        <v>8628</v>
      </c>
      <c r="C983" t="s">
        <v>42</v>
      </c>
      <c r="D983">
        <v>20000</v>
      </c>
    </row>
    <row r="984" spans="1:4" x14ac:dyDescent="0.45">
      <c r="A984" t="s">
        <v>5207</v>
      </c>
      <c r="B984" t="s">
        <v>8628</v>
      </c>
      <c r="C984" t="s">
        <v>9</v>
      </c>
      <c r="D984">
        <v>217000</v>
      </c>
    </row>
    <row r="985" spans="1:4" x14ac:dyDescent="0.45">
      <c r="A985" t="s">
        <v>5207</v>
      </c>
      <c r="B985" t="s">
        <v>8628</v>
      </c>
      <c r="C985" t="s">
        <v>669</v>
      </c>
      <c r="D985">
        <v>17000</v>
      </c>
    </row>
    <row r="986" spans="1:4" x14ac:dyDescent="0.45">
      <c r="A986" t="s">
        <v>5207</v>
      </c>
      <c r="B986" t="s">
        <v>8628</v>
      </c>
      <c r="C986" t="s">
        <v>43</v>
      </c>
      <c r="D986">
        <v>49000</v>
      </c>
    </row>
    <row r="987" spans="1:4" x14ac:dyDescent="0.45">
      <c r="A987" t="s">
        <v>5208</v>
      </c>
      <c r="B987" t="s">
        <v>8664</v>
      </c>
      <c r="C987" t="s">
        <v>5</v>
      </c>
      <c r="D987">
        <v>56260</v>
      </c>
    </row>
    <row r="988" spans="1:4" x14ac:dyDescent="0.45">
      <c r="A988" t="s">
        <v>5208</v>
      </c>
      <c r="B988" t="s">
        <v>8664</v>
      </c>
      <c r="C988" t="s">
        <v>5</v>
      </c>
      <c r="D988">
        <v>51410</v>
      </c>
    </row>
    <row r="989" spans="1:4" x14ac:dyDescent="0.45">
      <c r="A989" t="s">
        <v>5208</v>
      </c>
      <c r="B989" t="s">
        <v>8664</v>
      </c>
      <c r="C989" t="s">
        <v>5</v>
      </c>
      <c r="D989">
        <v>41000</v>
      </c>
    </row>
    <row r="990" spans="1:4" x14ac:dyDescent="0.45">
      <c r="A990" t="s">
        <v>5209</v>
      </c>
      <c r="B990" t="s">
        <v>8611</v>
      </c>
      <c r="C990" t="s">
        <v>27</v>
      </c>
      <c r="D990">
        <v>398000</v>
      </c>
    </row>
    <row r="991" spans="1:4" x14ac:dyDescent="0.45">
      <c r="A991" t="s">
        <v>5210</v>
      </c>
      <c r="B991" t="s">
        <v>8636</v>
      </c>
      <c r="C991" t="s">
        <v>41</v>
      </c>
      <c r="D991">
        <v>268000</v>
      </c>
    </row>
    <row r="992" spans="1:4" x14ac:dyDescent="0.45">
      <c r="A992" t="s">
        <v>5211</v>
      </c>
      <c r="B992" t="s">
        <v>8636</v>
      </c>
      <c r="C992" t="s">
        <v>5</v>
      </c>
      <c r="D992">
        <v>124160</v>
      </c>
    </row>
    <row r="993" spans="1:4" x14ac:dyDescent="0.45">
      <c r="A993" t="s">
        <v>5212</v>
      </c>
      <c r="B993" t="s">
        <v>8617</v>
      </c>
      <c r="C993" t="s">
        <v>7</v>
      </c>
      <c r="D993">
        <v>26000</v>
      </c>
    </row>
    <row r="994" spans="1:4" x14ac:dyDescent="0.45">
      <c r="A994" t="s">
        <v>5213</v>
      </c>
      <c r="B994" t="s">
        <v>8666</v>
      </c>
      <c r="C994" t="s">
        <v>725</v>
      </c>
      <c r="D994">
        <v>330000</v>
      </c>
    </row>
    <row r="995" spans="1:4" x14ac:dyDescent="0.45">
      <c r="A995" t="s">
        <v>5213</v>
      </c>
      <c r="B995" t="s">
        <v>8666</v>
      </c>
      <c r="C995" t="s">
        <v>42</v>
      </c>
      <c r="D995">
        <v>21000</v>
      </c>
    </row>
    <row r="996" spans="1:4" x14ac:dyDescent="0.45">
      <c r="A996" t="s">
        <v>5213</v>
      </c>
      <c r="B996" t="s">
        <v>8666</v>
      </c>
      <c r="C996" t="s">
        <v>726</v>
      </c>
      <c r="D996">
        <v>75000</v>
      </c>
    </row>
    <row r="997" spans="1:4" x14ac:dyDescent="0.45">
      <c r="A997" t="s">
        <v>5213</v>
      </c>
      <c r="B997" t="s">
        <v>8666</v>
      </c>
      <c r="C997" t="s">
        <v>72</v>
      </c>
      <c r="D997">
        <v>24000</v>
      </c>
    </row>
    <row r="998" spans="1:4" x14ac:dyDescent="0.45">
      <c r="A998" t="s">
        <v>5214</v>
      </c>
      <c r="B998" t="s">
        <v>8639</v>
      </c>
      <c r="C998" t="s">
        <v>34</v>
      </c>
      <c r="D998">
        <v>330000</v>
      </c>
    </row>
    <row r="999" spans="1:4" x14ac:dyDescent="0.45">
      <c r="A999" t="s">
        <v>5215</v>
      </c>
      <c r="B999" t="s">
        <v>8669</v>
      </c>
      <c r="C999" t="s">
        <v>5</v>
      </c>
      <c r="D999">
        <v>73000</v>
      </c>
    </row>
    <row r="1000" spans="1:4" x14ac:dyDescent="0.45">
      <c r="A1000" t="s">
        <v>5215</v>
      </c>
      <c r="B1000" t="s">
        <v>8669</v>
      </c>
      <c r="C1000" t="s">
        <v>5</v>
      </c>
      <c r="D1000">
        <v>73000</v>
      </c>
    </row>
    <row r="1001" spans="1:4" x14ac:dyDescent="0.45">
      <c r="A1001" t="s">
        <v>5216</v>
      </c>
      <c r="B1001" t="s">
        <v>8648</v>
      </c>
      <c r="C1001" t="s">
        <v>7</v>
      </c>
      <c r="D1001">
        <v>95060</v>
      </c>
    </row>
    <row r="1002" spans="1:4" x14ac:dyDescent="0.45">
      <c r="A1002" t="s">
        <v>5217</v>
      </c>
      <c r="B1002" t="s">
        <v>8639</v>
      </c>
      <c r="C1002" t="s">
        <v>7</v>
      </c>
      <c r="D1002">
        <v>26000</v>
      </c>
    </row>
    <row r="1003" spans="1:4" x14ac:dyDescent="0.45">
      <c r="A1003" t="s">
        <v>5218</v>
      </c>
      <c r="B1003" t="s">
        <v>8640</v>
      </c>
      <c r="C1003" t="s">
        <v>113</v>
      </c>
      <c r="D1003">
        <v>22000</v>
      </c>
    </row>
    <row r="1004" spans="1:4" x14ac:dyDescent="0.45">
      <c r="A1004" t="s">
        <v>5219</v>
      </c>
      <c r="B1004" t="s">
        <v>8628</v>
      </c>
      <c r="C1004" t="s">
        <v>34</v>
      </c>
      <c r="D1004">
        <v>330000</v>
      </c>
    </row>
    <row r="1005" spans="1:4" x14ac:dyDescent="0.45">
      <c r="A1005" t="s">
        <v>5220</v>
      </c>
      <c r="B1005" t="s">
        <v>8628</v>
      </c>
      <c r="C1005" t="s">
        <v>5</v>
      </c>
      <c r="D1005">
        <v>124160</v>
      </c>
    </row>
    <row r="1006" spans="1:4" x14ac:dyDescent="0.45">
      <c r="A1006" t="s">
        <v>5220</v>
      </c>
      <c r="B1006" t="s">
        <v>8628</v>
      </c>
      <c r="C1006" t="s">
        <v>5</v>
      </c>
      <c r="D1006">
        <v>124160</v>
      </c>
    </row>
    <row r="1007" spans="1:4" x14ac:dyDescent="0.45">
      <c r="A1007" t="s">
        <v>5221</v>
      </c>
      <c r="B1007" t="s">
        <v>8611</v>
      </c>
      <c r="C1007" t="s">
        <v>26</v>
      </c>
      <c r="D1007">
        <v>70000</v>
      </c>
    </row>
    <row r="1008" spans="1:4" x14ac:dyDescent="0.45">
      <c r="A1008" t="s">
        <v>5221</v>
      </c>
      <c r="B1008" t="s">
        <v>8611</v>
      </c>
      <c r="C1008" t="s">
        <v>27</v>
      </c>
      <c r="D1008">
        <v>398000</v>
      </c>
    </row>
    <row r="1009" spans="1:4" x14ac:dyDescent="0.45">
      <c r="A1009" t="s">
        <v>5221</v>
      </c>
      <c r="B1009" t="s">
        <v>8611</v>
      </c>
      <c r="C1009" t="s">
        <v>112</v>
      </c>
      <c r="D1009">
        <v>33000</v>
      </c>
    </row>
    <row r="1010" spans="1:4" x14ac:dyDescent="0.45">
      <c r="A1010" t="s">
        <v>5221</v>
      </c>
      <c r="B1010" t="s">
        <v>8611</v>
      </c>
      <c r="C1010" t="s">
        <v>138</v>
      </c>
      <c r="D1010">
        <v>1399000</v>
      </c>
    </row>
    <row r="1011" spans="1:4" x14ac:dyDescent="0.45">
      <c r="A1011" t="s">
        <v>5221</v>
      </c>
      <c r="B1011" t="s">
        <v>8611</v>
      </c>
      <c r="C1011" t="s">
        <v>726</v>
      </c>
      <c r="D1011">
        <v>225000</v>
      </c>
    </row>
    <row r="1012" spans="1:4" x14ac:dyDescent="0.45">
      <c r="A1012" t="s">
        <v>5221</v>
      </c>
      <c r="B1012" t="s">
        <v>8611</v>
      </c>
      <c r="C1012" t="s">
        <v>26</v>
      </c>
      <c r="D1012">
        <v>70000</v>
      </c>
    </row>
    <row r="1013" spans="1:4" x14ac:dyDescent="0.45">
      <c r="A1013" t="s">
        <v>5221</v>
      </c>
      <c r="B1013" t="s">
        <v>8611</v>
      </c>
      <c r="C1013" t="s">
        <v>27</v>
      </c>
      <c r="D1013">
        <v>398000</v>
      </c>
    </row>
    <row r="1014" spans="1:4" x14ac:dyDescent="0.45">
      <c r="A1014" t="s">
        <v>5222</v>
      </c>
      <c r="B1014" t="s">
        <v>8656</v>
      </c>
      <c r="C1014" t="s">
        <v>34</v>
      </c>
      <c r="D1014">
        <v>330000</v>
      </c>
    </row>
    <row r="1015" spans="1:4" x14ac:dyDescent="0.45">
      <c r="A1015" t="s">
        <v>5223</v>
      </c>
      <c r="B1015" t="s">
        <v>8611</v>
      </c>
      <c r="C1015" t="s">
        <v>7</v>
      </c>
      <c r="D1015">
        <v>25220</v>
      </c>
    </row>
    <row r="1016" spans="1:4" x14ac:dyDescent="0.45">
      <c r="A1016" t="s">
        <v>5223</v>
      </c>
      <c r="B1016" t="s">
        <v>8611</v>
      </c>
      <c r="C1016" t="s">
        <v>7</v>
      </c>
      <c r="D1016">
        <v>30070</v>
      </c>
    </row>
    <row r="1017" spans="1:4" x14ac:dyDescent="0.45">
      <c r="A1017" t="s">
        <v>5223</v>
      </c>
      <c r="B1017" t="s">
        <v>8611</v>
      </c>
      <c r="C1017" t="s">
        <v>7</v>
      </c>
      <c r="D1017">
        <v>19800</v>
      </c>
    </row>
    <row r="1018" spans="1:4" x14ac:dyDescent="0.45">
      <c r="A1018" t="s">
        <v>5224</v>
      </c>
      <c r="B1018" t="s">
        <v>8639</v>
      </c>
      <c r="C1018" t="s">
        <v>34</v>
      </c>
      <c r="D1018">
        <v>330000</v>
      </c>
    </row>
    <row r="1019" spans="1:4" x14ac:dyDescent="0.45">
      <c r="A1019" t="s">
        <v>5225</v>
      </c>
      <c r="B1019" t="s">
        <v>8628</v>
      </c>
      <c r="C1019" t="s">
        <v>7</v>
      </c>
      <c r="D1019">
        <v>34920</v>
      </c>
    </row>
    <row r="1020" spans="1:4" x14ac:dyDescent="0.45">
      <c r="A1020" t="s">
        <v>5225</v>
      </c>
      <c r="B1020" t="s">
        <v>8628</v>
      </c>
      <c r="C1020" t="s">
        <v>7</v>
      </c>
      <c r="D1020">
        <v>39770</v>
      </c>
    </row>
    <row r="1021" spans="1:4" x14ac:dyDescent="0.45">
      <c r="A1021" t="s">
        <v>5225</v>
      </c>
      <c r="B1021" t="s">
        <v>8628</v>
      </c>
      <c r="C1021" t="s">
        <v>7</v>
      </c>
      <c r="D1021">
        <v>26000</v>
      </c>
    </row>
    <row r="1022" spans="1:4" x14ac:dyDescent="0.45">
      <c r="A1022" t="s">
        <v>5226</v>
      </c>
      <c r="B1022" t="s">
        <v>8611</v>
      </c>
      <c r="C1022" t="s">
        <v>5</v>
      </c>
      <c r="D1022">
        <v>62080</v>
      </c>
    </row>
    <row r="1023" spans="1:4" x14ac:dyDescent="0.45">
      <c r="A1023" t="s">
        <v>5226</v>
      </c>
      <c r="B1023" t="s">
        <v>8611</v>
      </c>
      <c r="C1023" t="s">
        <v>5</v>
      </c>
      <c r="D1023">
        <v>70810</v>
      </c>
    </row>
    <row r="1024" spans="1:4" x14ac:dyDescent="0.45">
      <c r="A1024" t="s">
        <v>5226</v>
      </c>
      <c r="B1024" t="s">
        <v>8611</v>
      </c>
      <c r="C1024" t="s">
        <v>5</v>
      </c>
      <c r="D1024">
        <v>56000</v>
      </c>
    </row>
    <row r="1025" spans="1:4" x14ac:dyDescent="0.45">
      <c r="A1025" t="s">
        <v>5227</v>
      </c>
      <c r="B1025" t="s">
        <v>8664</v>
      </c>
      <c r="C1025" t="s">
        <v>5</v>
      </c>
      <c r="D1025">
        <v>108640</v>
      </c>
    </row>
    <row r="1026" spans="1:4" x14ac:dyDescent="0.45">
      <c r="A1026" t="s">
        <v>5227</v>
      </c>
      <c r="B1026" t="s">
        <v>8664</v>
      </c>
      <c r="C1026" t="s">
        <v>5</v>
      </c>
      <c r="D1026">
        <v>41000</v>
      </c>
    </row>
    <row r="1027" spans="1:4" x14ac:dyDescent="0.45">
      <c r="A1027" t="s">
        <v>5227</v>
      </c>
      <c r="B1027" t="s">
        <v>8664</v>
      </c>
      <c r="C1027" t="s">
        <v>5</v>
      </c>
      <c r="D1027">
        <v>108640</v>
      </c>
    </row>
    <row r="1028" spans="1:4" x14ac:dyDescent="0.45">
      <c r="A1028" t="s">
        <v>5227</v>
      </c>
      <c r="B1028" t="s">
        <v>8664</v>
      </c>
      <c r="C1028" t="s">
        <v>5</v>
      </c>
      <c r="D1028">
        <v>41000</v>
      </c>
    </row>
    <row r="1029" spans="1:4" x14ac:dyDescent="0.45">
      <c r="A1029" t="s">
        <v>5227</v>
      </c>
      <c r="B1029" t="s">
        <v>8664</v>
      </c>
      <c r="C1029" t="s">
        <v>5</v>
      </c>
      <c r="D1029">
        <v>108640</v>
      </c>
    </row>
    <row r="1030" spans="1:4" x14ac:dyDescent="0.45">
      <c r="A1030" t="s">
        <v>5227</v>
      </c>
      <c r="B1030" t="s">
        <v>8664</v>
      </c>
      <c r="C1030" t="s">
        <v>5</v>
      </c>
      <c r="D1030">
        <v>56000</v>
      </c>
    </row>
    <row r="1031" spans="1:4" x14ac:dyDescent="0.45">
      <c r="A1031" t="s">
        <v>5228</v>
      </c>
      <c r="B1031" t="s">
        <v>8628</v>
      </c>
      <c r="C1031" t="s">
        <v>121</v>
      </c>
      <c r="D1031">
        <v>612000</v>
      </c>
    </row>
    <row r="1032" spans="1:4" x14ac:dyDescent="0.45">
      <c r="A1032" t="s">
        <v>5229</v>
      </c>
      <c r="B1032" t="s">
        <v>8611</v>
      </c>
      <c r="C1032" t="s">
        <v>5</v>
      </c>
      <c r="D1032">
        <v>39770</v>
      </c>
    </row>
    <row r="1033" spans="1:4" x14ac:dyDescent="0.45">
      <c r="A1033" t="s">
        <v>5229</v>
      </c>
      <c r="B1033" t="s">
        <v>8611</v>
      </c>
      <c r="C1033" t="s">
        <v>5</v>
      </c>
      <c r="D1033">
        <v>56260</v>
      </c>
    </row>
    <row r="1034" spans="1:4" x14ac:dyDescent="0.45">
      <c r="A1034" t="s">
        <v>5230</v>
      </c>
      <c r="B1034" t="s">
        <v>8611</v>
      </c>
      <c r="C1034" t="s">
        <v>17</v>
      </c>
      <c r="D1034">
        <v>494000</v>
      </c>
    </row>
    <row r="1035" spans="1:4" x14ac:dyDescent="0.45">
      <c r="A1035" t="s">
        <v>5231</v>
      </c>
      <c r="B1035" t="s">
        <v>8617</v>
      </c>
      <c r="C1035" t="s">
        <v>5</v>
      </c>
      <c r="D1035">
        <v>56260</v>
      </c>
    </row>
    <row r="1036" spans="1:4" x14ac:dyDescent="0.45">
      <c r="A1036" t="s">
        <v>5231</v>
      </c>
      <c r="B1036" t="s">
        <v>8617</v>
      </c>
      <c r="C1036" t="s">
        <v>5</v>
      </c>
      <c r="D1036">
        <v>39770</v>
      </c>
    </row>
    <row r="1037" spans="1:4" x14ac:dyDescent="0.45">
      <c r="A1037" t="s">
        <v>5232</v>
      </c>
      <c r="B1037" t="s">
        <v>8636</v>
      </c>
      <c r="C1037" t="s">
        <v>7</v>
      </c>
      <c r="D1037">
        <v>95060</v>
      </c>
    </row>
    <row r="1038" spans="1:4" x14ac:dyDescent="0.45">
      <c r="A1038" t="s">
        <v>5232</v>
      </c>
      <c r="B1038" t="s">
        <v>8636</v>
      </c>
      <c r="C1038" t="s">
        <v>7</v>
      </c>
      <c r="D1038">
        <v>49000</v>
      </c>
    </row>
    <row r="1039" spans="1:4" x14ac:dyDescent="0.45">
      <c r="A1039" t="s">
        <v>5233</v>
      </c>
      <c r="B1039" t="s">
        <v>8628</v>
      </c>
      <c r="C1039" t="s">
        <v>7</v>
      </c>
      <c r="D1039">
        <v>34920</v>
      </c>
    </row>
    <row r="1040" spans="1:4" x14ac:dyDescent="0.45">
      <c r="A1040" t="s">
        <v>5233</v>
      </c>
      <c r="B1040" t="s">
        <v>8628</v>
      </c>
      <c r="C1040" t="s">
        <v>7</v>
      </c>
      <c r="D1040">
        <v>39770</v>
      </c>
    </row>
    <row r="1041" spans="1:4" x14ac:dyDescent="0.45">
      <c r="A1041" t="s">
        <v>5233</v>
      </c>
      <c r="B1041" t="s">
        <v>8628</v>
      </c>
      <c r="C1041" t="s">
        <v>7</v>
      </c>
      <c r="D1041">
        <v>69840</v>
      </c>
    </row>
    <row r="1042" spans="1:4" x14ac:dyDescent="0.45">
      <c r="A1042" t="s">
        <v>5233</v>
      </c>
      <c r="B1042" t="s">
        <v>8628</v>
      </c>
      <c r="C1042" t="s">
        <v>7</v>
      </c>
      <c r="D1042">
        <v>95060</v>
      </c>
    </row>
    <row r="1043" spans="1:4" x14ac:dyDescent="0.45">
      <c r="A1043" t="s">
        <v>5233</v>
      </c>
      <c r="B1043" t="s">
        <v>8628</v>
      </c>
      <c r="C1043" t="s">
        <v>7</v>
      </c>
      <c r="D1043">
        <v>95060</v>
      </c>
    </row>
    <row r="1044" spans="1:4" x14ac:dyDescent="0.45">
      <c r="A1044" t="s">
        <v>5233</v>
      </c>
      <c r="B1044" t="s">
        <v>8628</v>
      </c>
      <c r="C1044" t="s">
        <v>7</v>
      </c>
      <c r="D1044">
        <v>31000</v>
      </c>
    </row>
    <row r="1045" spans="1:4" x14ac:dyDescent="0.45">
      <c r="A1045" t="s">
        <v>5234</v>
      </c>
      <c r="B1045" t="s">
        <v>8611</v>
      </c>
      <c r="C1045" t="s">
        <v>5</v>
      </c>
      <c r="D1045">
        <v>141620</v>
      </c>
    </row>
    <row r="1046" spans="1:4" x14ac:dyDescent="0.45">
      <c r="A1046" t="s">
        <v>5235</v>
      </c>
      <c r="B1046" t="s">
        <v>8661</v>
      </c>
      <c r="C1046" t="s">
        <v>26</v>
      </c>
      <c r="D1046">
        <v>70000</v>
      </c>
    </row>
    <row r="1047" spans="1:4" x14ac:dyDescent="0.45">
      <c r="A1047" t="s">
        <v>5236</v>
      </c>
      <c r="B1047" t="s">
        <v>8628</v>
      </c>
      <c r="C1047" t="s">
        <v>5</v>
      </c>
      <c r="D1047">
        <v>79540</v>
      </c>
    </row>
    <row r="1048" spans="1:4" x14ac:dyDescent="0.45">
      <c r="A1048" t="s">
        <v>5237</v>
      </c>
      <c r="B1048" t="s">
        <v>8636</v>
      </c>
      <c r="C1048" t="s">
        <v>5</v>
      </c>
      <c r="D1048">
        <v>56000</v>
      </c>
    </row>
    <row r="1049" spans="1:4" x14ac:dyDescent="0.45">
      <c r="A1049" t="s">
        <v>5237</v>
      </c>
      <c r="B1049" t="s">
        <v>8636</v>
      </c>
      <c r="C1049" t="s">
        <v>5</v>
      </c>
      <c r="D1049">
        <v>56000</v>
      </c>
    </row>
    <row r="1050" spans="1:4" x14ac:dyDescent="0.45">
      <c r="A1050" t="s">
        <v>5238</v>
      </c>
      <c r="B1050" t="s">
        <v>8618</v>
      </c>
      <c r="C1050" t="s">
        <v>7</v>
      </c>
      <c r="D1050">
        <v>50440</v>
      </c>
    </row>
    <row r="1051" spans="1:4" x14ac:dyDescent="0.45">
      <c r="A1051" t="s">
        <v>5238</v>
      </c>
      <c r="B1051" t="s">
        <v>8618</v>
      </c>
      <c r="C1051" t="s">
        <v>7</v>
      </c>
      <c r="D1051">
        <v>26000</v>
      </c>
    </row>
    <row r="1052" spans="1:4" x14ac:dyDescent="0.45">
      <c r="A1052" t="s">
        <v>5238</v>
      </c>
      <c r="B1052" t="s">
        <v>8618</v>
      </c>
      <c r="C1052" t="s">
        <v>7</v>
      </c>
      <c r="D1052">
        <v>50440</v>
      </c>
    </row>
    <row r="1053" spans="1:4" x14ac:dyDescent="0.45">
      <c r="A1053" t="s">
        <v>5238</v>
      </c>
      <c r="B1053" t="s">
        <v>8618</v>
      </c>
      <c r="C1053" t="s">
        <v>7</v>
      </c>
      <c r="D1053">
        <v>26000</v>
      </c>
    </row>
    <row r="1054" spans="1:4" x14ac:dyDescent="0.45">
      <c r="A1054" t="s">
        <v>5239</v>
      </c>
      <c r="B1054" t="s">
        <v>8664</v>
      </c>
      <c r="C1054" t="s">
        <v>34</v>
      </c>
      <c r="D1054">
        <v>330000</v>
      </c>
    </row>
    <row r="1055" spans="1:4" x14ac:dyDescent="0.45">
      <c r="A1055" t="s">
        <v>5240</v>
      </c>
      <c r="B1055" t="s">
        <v>8628</v>
      </c>
      <c r="C1055" t="s">
        <v>34</v>
      </c>
      <c r="D1055">
        <v>330000</v>
      </c>
    </row>
    <row r="1056" spans="1:4" x14ac:dyDescent="0.45">
      <c r="A1056" t="s">
        <v>5241</v>
      </c>
      <c r="B1056" t="s">
        <v>8624</v>
      </c>
      <c r="C1056" t="s">
        <v>34</v>
      </c>
      <c r="D1056">
        <v>330000</v>
      </c>
    </row>
    <row r="1057" spans="1:4" x14ac:dyDescent="0.45">
      <c r="A1057" t="s">
        <v>5241</v>
      </c>
      <c r="B1057" t="s">
        <v>8624</v>
      </c>
      <c r="C1057" t="s">
        <v>71</v>
      </c>
      <c r="D1057">
        <v>16000</v>
      </c>
    </row>
    <row r="1058" spans="1:4" x14ac:dyDescent="0.45">
      <c r="A1058" t="s">
        <v>5242</v>
      </c>
      <c r="B1058" t="s">
        <v>8632</v>
      </c>
      <c r="C1058" t="s">
        <v>41</v>
      </c>
      <c r="D1058">
        <v>268000</v>
      </c>
    </row>
    <row r="1059" spans="1:4" x14ac:dyDescent="0.45">
      <c r="A1059" t="s">
        <v>5243</v>
      </c>
      <c r="B1059" t="s">
        <v>8628</v>
      </c>
      <c r="C1059" t="s">
        <v>34</v>
      </c>
      <c r="D1059">
        <v>330000</v>
      </c>
    </row>
    <row r="1060" spans="1:4" x14ac:dyDescent="0.45">
      <c r="A1060" t="s">
        <v>5244</v>
      </c>
      <c r="B1060" t="s">
        <v>8615</v>
      </c>
      <c r="C1060" t="s">
        <v>42</v>
      </c>
      <c r="D1060">
        <v>42000</v>
      </c>
    </row>
    <row r="1061" spans="1:4" x14ac:dyDescent="0.45">
      <c r="A1061" t="s">
        <v>5245</v>
      </c>
      <c r="B1061" t="s">
        <v>8628</v>
      </c>
      <c r="C1061" t="s">
        <v>34</v>
      </c>
      <c r="D1061">
        <v>330000</v>
      </c>
    </row>
    <row r="1062" spans="1:4" x14ac:dyDescent="0.45">
      <c r="A1062" t="s">
        <v>5246</v>
      </c>
      <c r="B1062" t="s">
        <v>8638</v>
      </c>
      <c r="C1062" t="s">
        <v>34</v>
      </c>
      <c r="D1062">
        <v>330000</v>
      </c>
    </row>
    <row r="1063" spans="1:4" x14ac:dyDescent="0.45">
      <c r="A1063" t="s">
        <v>5247</v>
      </c>
      <c r="B1063" t="s">
        <v>8656</v>
      </c>
      <c r="C1063" t="s">
        <v>34</v>
      </c>
      <c r="D1063">
        <v>330000</v>
      </c>
    </row>
    <row r="1064" spans="1:4" x14ac:dyDescent="0.45">
      <c r="A1064" t="s">
        <v>5248</v>
      </c>
      <c r="B1064" t="s">
        <v>8628</v>
      </c>
      <c r="C1064" t="s">
        <v>34</v>
      </c>
      <c r="D1064">
        <v>330000</v>
      </c>
    </row>
    <row r="1065" spans="1:4" x14ac:dyDescent="0.45">
      <c r="A1065" t="s">
        <v>5248</v>
      </c>
      <c r="B1065" t="s">
        <v>8628</v>
      </c>
      <c r="C1065" t="s">
        <v>42</v>
      </c>
      <c r="D1065">
        <v>21000</v>
      </c>
    </row>
    <row r="1066" spans="1:4" x14ac:dyDescent="0.45">
      <c r="A1066" t="s">
        <v>5249</v>
      </c>
      <c r="B1066" t="s">
        <v>8636</v>
      </c>
      <c r="C1066" t="s">
        <v>5</v>
      </c>
      <c r="D1066">
        <v>41000</v>
      </c>
    </row>
    <row r="1067" spans="1:4" x14ac:dyDescent="0.45">
      <c r="A1067" t="s">
        <v>5250</v>
      </c>
      <c r="B1067" t="s">
        <v>8628</v>
      </c>
      <c r="C1067" t="s">
        <v>5</v>
      </c>
      <c r="D1067">
        <v>73000</v>
      </c>
    </row>
    <row r="1068" spans="1:4" x14ac:dyDescent="0.45">
      <c r="A1068" t="s">
        <v>5251</v>
      </c>
      <c r="B1068" t="s">
        <v>8628</v>
      </c>
      <c r="C1068" t="s">
        <v>41</v>
      </c>
      <c r="D1068">
        <v>268000</v>
      </c>
    </row>
    <row r="1069" spans="1:4" x14ac:dyDescent="0.45">
      <c r="A1069" t="s">
        <v>5252</v>
      </c>
      <c r="B1069" t="s">
        <v>8611</v>
      </c>
      <c r="C1069" t="s">
        <v>27</v>
      </c>
      <c r="D1069">
        <v>398000</v>
      </c>
    </row>
    <row r="1070" spans="1:4" x14ac:dyDescent="0.45">
      <c r="A1070" t="s">
        <v>5253</v>
      </c>
      <c r="B1070" t="s">
        <v>8628</v>
      </c>
      <c r="C1070" t="s">
        <v>5</v>
      </c>
      <c r="D1070">
        <v>108640</v>
      </c>
    </row>
    <row r="1071" spans="1:4" x14ac:dyDescent="0.45">
      <c r="A1071" t="s">
        <v>5254</v>
      </c>
      <c r="B1071" t="s">
        <v>8611</v>
      </c>
      <c r="C1071" t="s">
        <v>34</v>
      </c>
      <c r="D1071">
        <v>330000</v>
      </c>
    </row>
    <row r="1072" spans="1:4" x14ac:dyDescent="0.45">
      <c r="A1072" t="s">
        <v>5094</v>
      </c>
      <c r="B1072" t="s">
        <v>8628</v>
      </c>
      <c r="C1072" t="s">
        <v>27</v>
      </c>
      <c r="D1072">
        <v>1990000</v>
      </c>
    </row>
    <row r="1073" spans="1:4" x14ac:dyDescent="0.45">
      <c r="A1073" t="s">
        <v>5255</v>
      </c>
      <c r="B1073" t="s">
        <v>8611</v>
      </c>
      <c r="C1073" t="s">
        <v>5</v>
      </c>
      <c r="D1073">
        <v>64000</v>
      </c>
    </row>
    <row r="1074" spans="1:4" x14ac:dyDescent="0.45">
      <c r="A1074" t="s">
        <v>5256</v>
      </c>
      <c r="B1074" t="s">
        <v>8660</v>
      </c>
      <c r="C1074" t="s">
        <v>9</v>
      </c>
      <c r="D1074">
        <v>217000</v>
      </c>
    </row>
    <row r="1075" spans="1:4" x14ac:dyDescent="0.45">
      <c r="A1075" t="s">
        <v>5257</v>
      </c>
      <c r="B1075" t="s">
        <v>8628</v>
      </c>
      <c r="C1075" t="s">
        <v>27</v>
      </c>
      <c r="D1075">
        <v>398000</v>
      </c>
    </row>
    <row r="1076" spans="1:4" x14ac:dyDescent="0.45">
      <c r="A1076" t="s">
        <v>4745</v>
      </c>
      <c r="B1076" t="s">
        <v>8638</v>
      </c>
      <c r="C1076" t="s">
        <v>34</v>
      </c>
      <c r="D1076">
        <v>660000</v>
      </c>
    </row>
    <row r="1077" spans="1:4" x14ac:dyDescent="0.45">
      <c r="A1077" t="s">
        <v>5254</v>
      </c>
      <c r="B1077" t="s">
        <v>8611</v>
      </c>
      <c r="C1077" t="s">
        <v>42</v>
      </c>
      <c r="D1077">
        <v>21000</v>
      </c>
    </row>
    <row r="1078" spans="1:4" x14ac:dyDescent="0.45">
      <c r="A1078" t="s">
        <v>5254</v>
      </c>
      <c r="B1078" t="s">
        <v>8611</v>
      </c>
      <c r="C1078" t="s">
        <v>94</v>
      </c>
      <c r="D1078">
        <v>60000</v>
      </c>
    </row>
    <row r="1079" spans="1:4" x14ac:dyDescent="0.45">
      <c r="A1079" t="s">
        <v>5183</v>
      </c>
      <c r="B1079" t="s">
        <v>8611</v>
      </c>
      <c r="C1079" t="s">
        <v>121</v>
      </c>
      <c r="D1079">
        <v>612000</v>
      </c>
    </row>
    <row r="1080" spans="1:4" x14ac:dyDescent="0.45">
      <c r="A1080" t="s">
        <v>5258</v>
      </c>
      <c r="B1080" t="s">
        <v>8614</v>
      </c>
      <c r="C1080" t="s">
        <v>5</v>
      </c>
      <c r="D1080">
        <v>73000</v>
      </c>
    </row>
    <row r="1081" spans="1:4" x14ac:dyDescent="0.45">
      <c r="A1081" t="s">
        <v>5259</v>
      </c>
      <c r="B1081" t="s">
        <v>8636</v>
      </c>
      <c r="C1081" t="s">
        <v>34</v>
      </c>
      <c r="D1081">
        <v>330000</v>
      </c>
    </row>
    <row r="1082" spans="1:4" x14ac:dyDescent="0.45">
      <c r="A1082" t="s">
        <v>5260</v>
      </c>
      <c r="B1082" t="s">
        <v>8629</v>
      </c>
      <c r="C1082" t="s">
        <v>27</v>
      </c>
      <c r="D1082">
        <v>398000</v>
      </c>
    </row>
    <row r="1083" spans="1:4" x14ac:dyDescent="0.45">
      <c r="A1083" t="s">
        <v>5261</v>
      </c>
      <c r="B1083" t="s">
        <v>8644</v>
      </c>
      <c r="C1083" t="s">
        <v>5</v>
      </c>
      <c r="D1083">
        <v>73000</v>
      </c>
    </row>
    <row r="1084" spans="1:4" x14ac:dyDescent="0.45">
      <c r="A1084" t="s">
        <v>5262</v>
      </c>
      <c r="B1084" t="s">
        <v>8642</v>
      </c>
      <c r="C1084" t="s">
        <v>5</v>
      </c>
      <c r="D1084">
        <v>141620</v>
      </c>
    </row>
    <row r="1085" spans="1:4" x14ac:dyDescent="0.45">
      <c r="A1085" t="s">
        <v>5263</v>
      </c>
      <c r="B1085" t="s">
        <v>8628</v>
      </c>
      <c r="C1085" t="s">
        <v>5</v>
      </c>
      <c r="D1085">
        <v>73000</v>
      </c>
    </row>
    <row r="1086" spans="1:4" x14ac:dyDescent="0.45">
      <c r="A1086" t="s">
        <v>5264</v>
      </c>
      <c r="B1086" t="s">
        <v>8611</v>
      </c>
      <c r="C1086" t="s">
        <v>5</v>
      </c>
      <c r="D1086">
        <v>73000</v>
      </c>
    </row>
    <row r="1087" spans="1:4" x14ac:dyDescent="0.45">
      <c r="A1087" t="s">
        <v>5265</v>
      </c>
      <c r="B1087" t="s">
        <v>8641</v>
      </c>
      <c r="C1087" t="s">
        <v>133</v>
      </c>
      <c r="D1087">
        <v>799000</v>
      </c>
    </row>
    <row r="1088" spans="1:4" x14ac:dyDescent="0.45">
      <c r="A1088" t="s">
        <v>5266</v>
      </c>
      <c r="B1088" t="s">
        <v>8634</v>
      </c>
      <c r="C1088" t="s">
        <v>7</v>
      </c>
      <c r="D1088">
        <v>39770</v>
      </c>
    </row>
    <row r="1089" spans="1:4" x14ac:dyDescent="0.45">
      <c r="A1089" t="s">
        <v>5266</v>
      </c>
      <c r="B1089" t="s">
        <v>8634</v>
      </c>
      <c r="C1089" t="s">
        <v>7</v>
      </c>
      <c r="D1089">
        <v>34920</v>
      </c>
    </row>
    <row r="1090" spans="1:4" x14ac:dyDescent="0.45">
      <c r="A1090" t="s">
        <v>5266</v>
      </c>
      <c r="B1090" t="s">
        <v>8634</v>
      </c>
      <c r="C1090" t="s">
        <v>7</v>
      </c>
      <c r="D1090">
        <v>25220</v>
      </c>
    </row>
    <row r="1091" spans="1:4" x14ac:dyDescent="0.45">
      <c r="A1091" t="s">
        <v>5266</v>
      </c>
      <c r="B1091" t="s">
        <v>8634</v>
      </c>
      <c r="C1091" t="s">
        <v>7</v>
      </c>
      <c r="D1091">
        <v>34920</v>
      </c>
    </row>
    <row r="1092" spans="1:4" x14ac:dyDescent="0.45">
      <c r="A1092" t="s">
        <v>5266</v>
      </c>
      <c r="B1092" t="s">
        <v>8634</v>
      </c>
      <c r="C1092" t="s">
        <v>7</v>
      </c>
      <c r="D1092">
        <v>26000</v>
      </c>
    </row>
    <row r="1093" spans="1:4" x14ac:dyDescent="0.45">
      <c r="A1093" t="s">
        <v>5267</v>
      </c>
      <c r="B1093" t="s">
        <v>8628</v>
      </c>
      <c r="C1093" t="s">
        <v>41</v>
      </c>
      <c r="D1093">
        <v>268000</v>
      </c>
    </row>
    <row r="1094" spans="1:4" x14ac:dyDescent="0.45">
      <c r="A1094" t="s">
        <v>5268</v>
      </c>
      <c r="B1094" t="s">
        <v>8621</v>
      </c>
      <c r="C1094" t="s">
        <v>5</v>
      </c>
      <c r="D1094">
        <v>73000</v>
      </c>
    </row>
    <row r="1095" spans="1:4" x14ac:dyDescent="0.45">
      <c r="A1095" t="s">
        <v>5269</v>
      </c>
      <c r="B1095" t="s">
        <v>8617</v>
      </c>
      <c r="C1095" t="s">
        <v>27</v>
      </c>
      <c r="D1095">
        <v>398000</v>
      </c>
    </row>
    <row r="1096" spans="1:4" x14ac:dyDescent="0.45">
      <c r="A1096" t="s">
        <v>5270</v>
      </c>
      <c r="B1096" t="s">
        <v>8641</v>
      </c>
      <c r="C1096" t="s">
        <v>41</v>
      </c>
      <c r="D1096">
        <v>268000</v>
      </c>
    </row>
    <row r="1097" spans="1:4" x14ac:dyDescent="0.45">
      <c r="A1097" t="s">
        <v>5271</v>
      </c>
      <c r="B1097" t="s">
        <v>8611</v>
      </c>
      <c r="C1097" t="s">
        <v>7</v>
      </c>
      <c r="D1097">
        <v>95060</v>
      </c>
    </row>
    <row r="1098" spans="1:4" x14ac:dyDescent="0.45">
      <c r="A1098" t="s">
        <v>5271</v>
      </c>
      <c r="B1098" t="s">
        <v>8611</v>
      </c>
      <c r="C1098" t="s">
        <v>7</v>
      </c>
      <c r="D1098">
        <v>79540</v>
      </c>
    </row>
    <row r="1099" spans="1:4" x14ac:dyDescent="0.45">
      <c r="A1099" t="s">
        <v>5272</v>
      </c>
      <c r="B1099" t="s">
        <v>8614</v>
      </c>
      <c r="C1099" t="s">
        <v>42</v>
      </c>
      <c r="D1099">
        <v>21000</v>
      </c>
    </row>
    <row r="1100" spans="1:4" x14ac:dyDescent="0.45">
      <c r="A1100" t="s">
        <v>5272</v>
      </c>
      <c r="B1100" t="s">
        <v>8614</v>
      </c>
      <c r="C1100" t="s">
        <v>72</v>
      </c>
      <c r="D1100">
        <v>24000</v>
      </c>
    </row>
    <row r="1101" spans="1:4" x14ac:dyDescent="0.45">
      <c r="A1101" t="s">
        <v>5272</v>
      </c>
      <c r="B1101" t="s">
        <v>8614</v>
      </c>
      <c r="C1101" t="s">
        <v>43</v>
      </c>
      <c r="D1101">
        <v>49000</v>
      </c>
    </row>
    <row r="1102" spans="1:4" x14ac:dyDescent="0.45">
      <c r="A1102" t="s">
        <v>5273</v>
      </c>
      <c r="B1102" t="s">
        <v>8611</v>
      </c>
      <c r="C1102" t="s">
        <v>7</v>
      </c>
      <c r="D1102">
        <v>47530</v>
      </c>
    </row>
    <row r="1103" spans="1:4" x14ac:dyDescent="0.45">
      <c r="A1103" t="s">
        <v>5273</v>
      </c>
      <c r="B1103" t="s">
        <v>8611</v>
      </c>
      <c r="C1103" t="s">
        <v>5</v>
      </c>
      <c r="D1103">
        <v>62080</v>
      </c>
    </row>
    <row r="1104" spans="1:4" x14ac:dyDescent="0.45">
      <c r="A1104" t="s">
        <v>5273</v>
      </c>
      <c r="B1104" t="s">
        <v>8611</v>
      </c>
      <c r="C1104" t="s">
        <v>7</v>
      </c>
      <c r="D1104">
        <v>95060</v>
      </c>
    </row>
    <row r="1105" spans="1:4" x14ac:dyDescent="0.45">
      <c r="A1105" t="s">
        <v>5273</v>
      </c>
      <c r="B1105" t="s">
        <v>8611</v>
      </c>
      <c r="C1105" t="s">
        <v>5</v>
      </c>
      <c r="D1105">
        <v>124160</v>
      </c>
    </row>
    <row r="1106" spans="1:4" x14ac:dyDescent="0.45">
      <c r="A1106" t="s">
        <v>5274</v>
      </c>
      <c r="B1106" t="s">
        <v>8611</v>
      </c>
      <c r="C1106" t="s">
        <v>5</v>
      </c>
      <c r="D1106">
        <v>102820</v>
      </c>
    </row>
    <row r="1107" spans="1:4" x14ac:dyDescent="0.45">
      <c r="A1107" t="s">
        <v>5274</v>
      </c>
      <c r="B1107" t="s">
        <v>8611</v>
      </c>
      <c r="C1107" t="s">
        <v>5</v>
      </c>
      <c r="D1107">
        <v>102820</v>
      </c>
    </row>
    <row r="1108" spans="1:4" x14ac:dyDescent="0.45">
      <c r="A1108" t="s">
        <v>5274</v>
      </c>
      <c r="B1108" t="s">
        <v>8611</v>
      </c>
      <c r="C1108" t="s">
        <v>5</v>
      </c>
      <c r="D1108">
        <v>53000</v>
      </c>
    </row>
    <row r="1109" spans="1:4" x14ac:dyDescent="0.45">
      <c r="A1109" t="s">
        <v>5275</v>
      </c>
      <c r="B1109" t="s">
        <v>8669</v>
      </c>
      <c r="C1109" t="s">
        <v>26</v>
      </c>
      <c r="D1109">
        <v>210000</v>
      </c>
    </row>
    <row r="1110" spans="1:4" x14ac:dyDescent="0.45">
      <c r="A1110" t="s">
        <v>5276</v>
      </c>
      <c r="B1110" t="s">
        <v>8616</v>
      </c>
      <c r="C1110" t="s">
        <v>34</v>
      </c>
      <c r="D1110">
        <v>330000</v>
      </c>
    </row>
    <row r="1111" spans="1:4" x14ac:dyDescent="0.45">
      <c r="A1111" t="s">
        <v>5277</v>
      </c>
      <c r="B1111" t="s">
        <v>8611</v>
      </c>
      <c r="C1111" t="s">
        <v>26</v>
      </c>
      <c r="D1111">
        <v>70000</v>
      </c>
    </row>
    <row r="1112" spans="1:4" x14ac:dyDescent="0.45">
      <c r="A1112" t="s">
        <v>5277</v>
      </c>
      <c r="B1112" t="s">
        <v>8611</v>
      </c>
      <c r="C1112" t="s">
        <v>42</v>
      </c>
      <c r="D1112">
        <v>21000</v>
      </c>
    </row>
    <row r="1113" spans="1:4" x14ac:dyDescent="0.45">
      <c r="A1113" t="s">
        <v>5277</v>
      </c>
      <c r="B1113" t="s">
        <v>8611</v>
      </c>
      <c r="C1113" t="s">
        <v>27</v>
      </c>
      <c r="D1113">
        <v>398000</v>
      </c>
    </row>
    <row r="1114" spans="1:4" x14ac:dyDescent="0.45">
      <c r="A1114" t="s">
        <v>5278</v>
      </c>
      <c r="B1114" t="s">
        <v>8621</v>
      </c>
      <c r="C1114" t="s">
        <v>7</v>
      </c>
      <c r="D1114">
        <v>30070</v>
      </c>
    </row>
    <row r="1115" spans="1:4" x14ac:dyDescent="0.45">
      <c r="A1115" t="s">
        <v>5278</v>
      </c>
      <c r="B1115" t="s">
        <v>8621</v>
      </c>
      <c r="C1115" t="s">
        <v>7</v>
      </c>
      <c r="D1115">
        <v>34920</v>
      </c>
    </row>
    <row r="1116" spans="1:4" x14ac:dyDescent="0.45">
      <c r="A1116" t="s">
        <v>5279</v>
      </c>
      <c r="B1116" t="s">
        <v>8628</v>
      </c>
      <c r="C1116" t="s">
        <v>5</v>
      </c>
      <c r="D1116">
        <v>141620</v>
      </c>
    </row>
    <row r="1117" spans="1:4" x14ac:dyDescent="0.45">
      <c r="A1117" t="s">
        <v>5279</v>
      </c>
      <c r="B1117" t="s">
        <v>8628</v>
      </c>
      <c r="C1117" t="s">
        <v>5</v>
      </c>
      <c r="D1117">
        <v>73000</v>
      </c>
    </row>
    <row r="1118" spans="1:4" x14ac:dyDescent="0.45">
      <c r="A1118" t="s">
        <v>5280</v>
      </c>
      <c r="B1118" t="s">
        <v>8639</v>
      </c>
      <c r="C1118" t="s">
        <v>9</v>
      </c>
      <c r="D1118">
        <v>217000</v>
      </c>
    </row>
    <row r="1119" spans="1:4" x14ac:dyDescent="0.45">
      <c r="A1119" t="s">
        <v>5281</v>
      </c>
      <c r="B1119" t="s">
        <v>8628</v>
      </c>
      <c r="C1119" t="s">
        <v>5</v>
      </c>
      <c r="D1119">
        <v>112520</v>
      </c>
    </row>
    <row r="1120" spans="1:4" x14ac:dyDescent="0.45">
      <c r="A1120" t="s">
        <v>5282</v>
      </c>
      <c r="B1120" t="s">
        <v>8615</v>
      </c>
      <c r="C1120" t="s">
        <v>7</v>
      </c>
      <c r="D1120">
        <v>39770</v>
      </c>
    </row>
    <row r="1121" spans="1:4" x14ac:dyDescent="0.45">
      <c r="A1121" t="s">
        <v>5282</v>
      </c>
      <c r="B1121" t="s">
        <v>8615</v>
      </c>
      <c r="C1121" t="s">
        <v>7</v>
      </c>
      <c r="D1121">
        <v>47530</v>
      </c>
    </row>
    <row r="1122" spans="1:4" x14ac:dyDescent="0.45">
      <c r="A1122" t="s">
        <v>5282</v>
      </c>
      <c r="B1122" t="s">
        <v>8615</v>
      </c>
      <c r="C1122" t="s">
        <v>7</v>
      </c>
      <c r="D1122">
        <v>31000</v>
      </c>
    </row>
    <row r="1123" spans="1:4" x14ac:dyDescent="0.45">
      <c r="A1123" t="s">
        <v>5283</v>
      </c>
      <c r="B1123" t="s">
        <v>8640</v>
      </c>
      <c r="C1123" t="s">
        <v>5</v>
      </c>
      <c r="D1123">
        <v>64000</v>
      </c>
    </row>
    <row r="1124" spans="1:4" x14ac:dyDescent="0.45">
      <c r="A1124" t="s">
        <v>5284</v>
      </c>
      <c r="B1124" t="s">
        <v>8639</v>
      </c>
      <c r="C1124" t="s">
        <v>26</v>
      </c>
      <c r="D1124">
        <v>140000</v>
      </c>
    </row>
    <row r="1125" spans="1:4" x14ac:dyDescent="0.45">
      <c r="A1125" t="s">
        <v>5284</v>
      </c>
      <c r="B1125" t="s">
        <v>8639</v>
      </c>
      <c r="C1125" t="s">
        <v>42</v>
      </c>
      <c r="D1125">
        <v>16000</v>
      </c>
    </row>
    <row r="1126" spans="1:4" x14ac:dyDescent="0.45">
      <c r="A1126" t="s">
        <v>5285</v>
      </c>
      <c r="B1126" t="s">
        <v>8663</v>
      </c>
      <c r="C1126" t="s">
        <v>5</v>
      </c>
      <c r="D1126">
        <v>73000</v>
      </c>
    </row>
    <row r="1127" spans="1:4" x14ac:dyDescent="0.45">
      <c r="A1127" t="s">
        <v>5286</v>
      </c>
      <c r="B1127" t="s">
        <v>8617</v>
      </c>
      <c r="C1127" t="s">
        <v>7</v>
      </c>
      <c r="D1127">
        <v>34920</v>
      </c>
    </row>
    <row r="1128" spans="1:4" x14ac:dyDescent="0.45">
      <c r="A1128" t="s">
        <v>5286</v>
      </c>
      <c r="B1128" t="s">
        <v>8617</v>
      </c>
      <c r="C1128" t="s">
        <v>7</v>
      </c>
      <c r="D1128">
        <v>39770</v>
      </c>
    </row>
    <row r="1129" spans="1:4" x14ac:dyDescent="0.45">
      <c r="A1129" t="s">
        <v>5286</v>
      </c>
      <c r="B1129" t="s">
        <v>8617</v>
      </c>
      <c r="C1129" t="s">
        <v>7</v>
      </c>
      <c r="D1129">
        <v>30070</v>
      </c>
    </row>
    <row r="1130" spans="1:4" x14ac:dyDescent="0.45">
      <c r="A1130" t="s">
        <v>5286</v>
      </c>
      <c r="B1130" t="s">
        <v>8617</v>
      </c>
      <c r="C1130" t="s">
        <v>643</v>
      </c>
      <c r="D1130">
        <v>23280</v>
      </c>
    </row>
    <row r="1131" spans="1:4" x14ac:dyDescent="0.45">
      <c r="A1131" t="s">
        <v>5286</v>
      </c>
      <c r="B1131" t="s">
        <v>8617</v>
      </c>
      <c r="C1131" t="s">
        <v>643</v>
      </c>
      <c r="D1131">
        <v>24000</v>
      </c>
    </row>
    <row r="1132" spans="1:4" x14ac:dyDescent="0.45">
      <c r="A1132" t="s">
        <v>5287</v>
      </c>
      <c r="B1132" t="s">
        <v>8621</v>
      </c>
      <c r="C1132" t="s">
        <v>7</v>
      </c>
      <c r="D1132">
        <v>34920</v>
      </c>
    </row>
    <row r="1133" spans="1:4" x14ac:dyDescent="0.45">
      <c r="A1133" t="s">
        <v>5287</v>
      </c>
      <c r="B1133" t="s">
        <v>8621</v>
      </c>
      <c r="C1133" t="s">
        <v>7</v>
      </c>
      <c r="D1133">
        <v>39770</v>
      </c>
    </row>
    <row r="1134" spans="1:4" x14ac:dyDescent="0.45">
      <c r="A1134" t="s">
        <v>5287</v>
      </c>
      <c r="B1134" t="s">
        <v>8621</v>
      </c>
      <c r="C1134" t="s">
        <v>7</v>
      </c>
      <c r="D1134">
        <v>26000</v>
      </c>
    </row>
    <row r="1135" spans="1:4" x14ac:dyDescent="0.45">
      <c r="A1135" t="s">
        <v>5288</v>
      </c>
      <c r="B1135" t="s">
        <v>8628</v>
      </c>
      <c r="C1135" t="s">
        <v>9</v>
      </c>
      <c r="D1135">
        <v>217000</v>
      </c>
    </row>
    <row r="1136" spans="1:4" x14ac:dyDescent="0.45">
      <c r="A1136" t="s">
        <v>5289</v>
      </c>
      <c r="B1136" t="s">
        <v>8643</v>
      </c>
      <c r="C1136" t="s">
        <v>5</v>
      </c>
      <c r="D1136">
        <v>141620</v>
      </c>
    </row>
    <row r="1137" spans="1:4" x14ac:dyDescent="0.45">
      <c r="A1137" t="s">
        <v>5289</v>
      </c>
      <c r="B1137" t="s">
        <v>8643</v>
      </c>
      <c r="C1137" t="s">
        <v>5</v>
      </c>
      <c r="D1137">
        <v>73000</v>
      </c>
    </row>
    <row r="1138" spans="1:4" x14ac:dyDescent="0.45">
      <c r="A1138" t="s">
        <v>5279</v>
      </c>
      <c r="B1138" t="s">
        <v>8628</v>
      </c>
      <c r="C1138" t="s">
        <v>5</v>
      </c>
      <c r="D1138">
        <v>102820</v>
      </c>
    </row>
    <row r="1139" spans="1:4" x14ac:dyDescent="0.45">
      <c r="A1139" t="s">
        <v>5279</v>
      </c>
      <c r="B1139" t="s">
        <v>8628</v>
      </c>
      <c r="C1139" t="s">
        <v>5</v>
      </c>
      <c r="D1139">
        <v>53000</v>
      </c>
    </row>
    <row r="1140" spans="1:4" x14ac:dyDescent="0.45">
      <c r="A1140" t="s">
        <v>5290</v>
      </c>
      <c r="B1140" t="s">
        <v>8611</v>
      </c>
      <c r="C1140" t="s">
        <v>27</v>
      </c>
      <c r="D1140">
        <v>398000</v>
      </c>
    </row>
    <row r="1141" spans="1:4" x14ac:dyDescent="0.45">
      <c r="A1141" t="s">
        <v>5291</v>
      </c>
      <c r="B1141" t="s">
        <v>8651</v>
      </c>
      <c r="C1141" t="s">
        <v>34</v>
      </c>
      <c r="D1141">
        <v>330000</v>
      </c>
    </row>
    <row r="1142" spans="1:4" x14ac:dyDescent="0.45">
      <c r="A1142" t="s">
        <v>5292</v>
      </c>
      <c r="B1142" t="s">
        <v>8611</v>
      </c>
      <c r="C1142" t="s">
        <v>5</v>
      </c>
      <c r="D1142">
        <v>124160</v>
      </c>
    </row>
    <row r="1143" spans="1:4" x14ac:dyDescent="0.45">
      <c r="A1143" t="s">
        <v>5292</v>
      </c>
      <c r="B1143" t="s">
        <v>8611</v>
      </c>
      <c r="C1143" t="s">
        <v>5</v>
      </c>
      <c r="D1143">
        <v>64000</v>
      </c>
    </row>
    <row r="1144" spans="1:4" x14ac:dyDescent="0.45">
      <c r="A1144" t="s">
        <v>5293</v>
      </c>
      <c r="B1144" t="s">
        <v>8670</v>
      </c>
      <c r="C1144" t="s">
        <v>9</v>
      </c>
      <c r="D1144">
        <v>217000</v>
      </c>
    </row>
    <row r="1145" spans="1:4" x14ac:dyDescent="0.45">
      <c r="A1145" t="s">
        <v>5294</v>
      </c>
      <c r="B1145" t="s">
        <v>8617</v>
      </c>
      <c r="C1145" t="s">
        <v>5</v>
      </c>
      <c r="D1145">
        <v>58000</v>
      </c>
    </row>
    <row r="1146" spans="1:4" x14ac:dyDescent="0.45">
      <c r="A1146" t="s">
        <v>5295</v>
      </c>
      <c r="B1146" t="s">
        <v>8622</v>
      </c>
      <c r="C1146" t="s">
        <v>113</v>
      </c>
      <c r="D1146">
        <v>22000</v>
      </c>
    </row>
    <row r="1147" spans="1:4" x14ac:dyDescent="0.45">
      <c r="A1147" t="s">
        <v>5296</v>
      </c>
      <c r="B1147" t="s">
        <v>8631</v>
      </c>
      <c r="C1147" t="s">
        <v>7</v>
      </c>
      <c r="D1147">
        <v>30070</v>
      </c>
    </row>
    <row r="1148" spans="1:4" x14ac:dyDescent="0.45">
      <c r="A1148" t="s">
        <v>5296</v>
      </c>
      <c r="B1148" t="s">
        <v>8631</v>
      </c>
      <c r="C1148" t="s">
        <v>7</v>
      </c>
      <c r="D1148">
        <v>47530</v>
      </c>
    </row>
    <row r="1149" spans="1:4" x14ac:dyDescent="0.45">
      <c r="A1149" t="s">
        <v>5297</v>
      </c>
      <c r="B1149" t="s">
        <v>8640</v>
      </c>
      <c r="C1149" t="s">
        <v>5</v>
      </c>
      <c r="D1149">
        <v>73000</v>
      </c>
    </row>
    <row r="1150" spans="1:4" x14ac:dyDescent="0.45">
      <c r="A1150" t="s">
        <v>5298</v>
      </c>
      <c r="B1150" t="s">
        <v>8651</v>
      </c>
      <c r="C1150" t="s">
        <v>9</v>
      </c>
      <c r="D1150">
        <v>217000</v>
      </c>
    </row>
    <row r="1151" spans="1:4" x14ac:dyDescent="0.45">
      <c r="A1151" t="s">
        <v>5299</v>
      </c>
      <c r="B1151" t="s">
        <v>8621</v>
      </c>
      <c r="C1151" t="s">
        <v>7</v>
      </c>
      <c r="D1151">
        <v>39770</v>
      </c>
    </row>
    <row r="1152" spans="1:4" x14ac:dyDescent="0.45">
      <c r="A1152" t="s">
        <v>5299</v>
      </c>
      <c r="B1152" t="s">
        <v>8621</v>
      </c>
      <c r="C1152" t="s">
        <v>7</v>
      </c>
      <c r="D1152">
        <v>47530</v>
      </c>
    </row>
    <row r="1153" spans="1:4" x14ac:dyDescent="0.45">
      <c r="A1153" t="s">
        <v>5299</v>
      </c>
      <c r="B1153" t="s">
        <v>8621</v>
      </c>
      <c r="C1153" t="s">
        <v>7</v>
      </c>
      <c r="D1153">
        <v>30070</v>
      </c>
    </row>
    <row r="1154" spans="1:4" x14ac:dyDescent="0.45">
      <c r="A1154" t="s">
        <v>5299</v>
      </c>
      <c r="B1154" t="s">
        <v>8621</v>
      </c>
      <c r="C1154" t="s">
        <v>7</v>
      </c>
      <c r="D1154">
        <v>34920</v>
      </c>
    </row>
    <row r="1155" spans="1:4" x14ac:dyDescent="0.45">
      <c r="B1155" t="s">
        <v>8645</v>
      </c>
      <c r="C1155" t="s">
        <v>5</v>
      </c>
      <c r="D1155">
        <v>41000</v>
      </c>
    </row>
    <row r="1156" spans="1:4" x14ac:dyDescent="0.45">
      <c r="A1156" t="s">
        <v>5300</v>
      </c>
      <c r="B1156" t="s">
        <v>8628</v>
      </c>
      <c r="C1156" t="s">
        <v>41</v>
      </c>
      <c r="D1156">
        <v>268000</v>
      </c>
    </row>
    <row r="1157" spans="1:4" x14ac:dyDescent="0.45">
      <c r="A1157" t="s">
        <v>5301</v>
      </c>
      <c r="B1157" t="s">
        <v>8628</v>
      </c>
      <c r="C1157" t="s">
        <v>34</v>
      </c>
      <c r="D1157">
        <v>330000</v>
      </c>
    </row>
    <row r="1158" spans="1:4" x14ac:dyDescent="0.45">
      <c r="A1158" t="s">
        <v>5301</v>
      </c>
      <c r="B1158" t="s">
        <v>8628</v>
      </c>
      <c r="C1158" t="s">
        <v>42</v>
      </c>
      <c r="D1158">
        <v>21000</v>
      </c>
    </row>
    <row r="1159" spans="1:4" x14ac:dyDescent="0.45">
      <c r="A1159" t="s">
        <v>5301</v>
      </c>
      <c r="B1159" t="s">
        <v>8628</v>
      </c>
      <c r="C1159" t="s">
        <v>72</v>
      </c>
      <c r="D1159">
        <v>40000</v>
      </c>
    </row>
    <row r="1160" spans="1:4" x14ac:dyDescent="0.45">
      <c r="A1160" t="s">
        <v>5301</v>
      </c>
      <c r="B1160" t="s">
        <v>8628</v>
      </c>
      <c r="C1160" t="s">
        <v>669</v>
      </c>
      <c r="D1160">
        <v>80000</v>
      </c>
    </row>
    <row r="1161" spans="1:4" x14ac:dyDescent="0.45">
      <c r="A1161" t="s">
        <v>5302</v>
      </c>
      <c r="B1161" t="s">
        <v>8628</v>
      </c>
      <c r="C1161" t="s">
        <v>34</v>
      </c>
      <c r="D1161">
        <v>330000</v>
      </c>
    </row>
    <row r="1162" spans="1:4" x14ac:dyDescent="0.45">
      <c r="A1162" t="s">
        <v>5301</v>
      </c>
      <c r="B1162" t="s">
        <v>8628</v>
      </c>
      <c r="C1162" t="s">
        <v>34</v>
      </c>
      <c r="D1162">
        <v>330000</v>
      </c>
    </row>
    <row r="1163" spans="1:4" x14ac:dyDescent="0.45">
      <c r="A1163" t="s">
        <v>5301</v>
      </c>
      <c r="B1163" t="s">
        <v>8628</v>
      </c>
      <c r="C1163" t="s">
        <v>42</v>
      </c>
      <c r="D1163">
        <v>21000</v>
      </c>
    </row>
    <row r="1164" spans="1:4" x14ac:dyDescent="0.45">
      <c r="A1164" t="s">
        <v>5301</v>
      </c>
      <c r="B1164" t="s">
        <v>8628</v>
      </c>
      <c r="C1164" t="s">
        <v>72</v>
      </c>
      <c r="D1164">
        <v>40000</v>
      </c>
    </row>
    <row r="1165" spans="1:4" x14ac:dyDescent="0.45">
      <c r="A1165" t="s">
        <v>5301</v>
      </c>
      <c r="B1165" t="s">
        <v>8628</v>
      </c>
      <c r="C1165" t="s">
        <v>669</v>
      </c>
      <c r="D1165">
        <v>51000</v>
      </c>
    </row>
    <row r="1166" spans="1:4" x14ac:dyDescent="0.45">
      <c r="A1166" t="s">
        <v>5303</v>
      </c>
      <c r="B1166" t="s">
        <v>8628</v>
      </c>
      <c r="C1166" t="s">
        <v>5</v>
      </c>
      <c r="D1166">
        <v>124160</v>
      </c>
    </row>
    <row r="1167" spans="1:4" x14ac:dyDescent="0.45">
      <c r="A1167" t="s">
        <v>5304</v>
      </c>
      <c r="B1167" t="s">
        <v>8611</v>
      </c>
      <c r="C1167" t="s">
        <v>27</v>
      </c>
      <c r="D1167">
        <v>398000</v>
      </c>
    </row>
    <row r="1168" spans="1:4" x14ac:dyDescent="0.45">
      <c r="A1168" t="s">
        <v>5305</v>
      </c>
      <c r="B1168" t="s">
        <v>8638</v>
      </c>
      <c r="C1168" t="s">
        <v>5</v>
      </c>
      <c r="D1168">
        <v>64000</v>
      </c>
    </row>
    <row r="1169" spans="1:4" x14ac:dyDescent="0.45">
      <c r="A1169" t="s">
        <v>5306</v>
      </c>
      <c r="B1169" t="s">
        <v>8628</v>
      </c>
      <c r="C1169" t="s">
        <v>5</v>
      </c>
      <c r="D1169">
        <v>108640</v>
      </c>
    </row>
    <row r="1170" spans="1:4" x14ac:dyDescent="0.45">
      <c r="A1170" t="s">
        <v>5307</v>
      </c>
      <c r="B1170" t="s">
        <v>8627</v>
      </c>
      <c r="C1170" t="s">
        <v>5</v>
      </c>
      <c r="D1170">
        <v>64000</v>
      </c>
    </row>
    <row r="1171" spans="1:4" x14ac:dyDescent="0.45">
      <c r="A1171" t="s">
        <v>5308</v>
      </c>
      <c r="B1171" t="s">
        <v>8628</v>
      </c>
      <c r="C1171" t="s">
        <v>5</v>
      </c>
      <c r="D1171">
        <v>62080</v>
      </c>
    </row>
    <row r="1172" spans="1:4" x14ac:dyDescent="0.45">
      <c r="A1172" t="s">
        <v>5308</v>
      </c>
      <c r="B1172" t="s">
        <v>8628</v>
      </c>
      <c r="C1172" t="s">
        <v>5</v>
      </c>
      <c r="D1172">
        <v>70810</v>
      </c>
    </row>
    <row r="1173" spans="1:4" x14ac:dyDescent="0.45">
      <c r="A1173" t="s">
        <v>5309</v>
      </c>
      <c r="B1173" t="s">
        <v>8628</v>
      </c>
      <c r="C1173" t="s">
        <v>5</v>
      </c>
      <c r="D1173">
        <v>73000</v>
      </c>
    </row>
    <row r="1174" spans="1:4" x14ac:dyDescent="0.45">
      <c r="A1174" t="s">
        <v>5310</v>
      </c>
      <c r="B1174" t="s">
        <v>8628</v>
      </c>
      <c r="C1174" t="s">
        <v>9</v>
      </c>
      <c r="D1174">
        <v>217000</v>
      </c>
    </row>
    <row r="1175" spans="1:4" x14ac:dyDescent="0.45">
      <c r="A1175" t="s">
        <v>5310</v>
      </c>
      <c r="B1175" t="s">
        <v>8628</v>
      </c>
      <c r="C1175" t="s">
        <v>42</v>
      </c>
      <c r="D1175">
        <v>16000</v>
      </c>
    </row>
    <row r="1176" spans="1:4" x14ac:dyDescent="0.45">
      <c r="A1176" t="s">
        <v>5310</v>
      </c>
      <c r="B1176" t="s">
        <v>8628</v>
      </c>
      <c r="C1176" t="s">
        <v>72</v>
      </c>
      <c r="D1176">
        <v>16000</v>
      </c>
    </row>
    <row r="1177" spans="1:4" x14ac:dyDescent="0.45">
      <c r="A1177" t="s">
        <v>5310</v>
      </c>
      <c r="B1177" t="s">
        <v>8628</v>
      </c>
      <c r="C1177" t="s">
        <v>9</v>
      </c>
      <c r="D1177">
        <v>217000</v>
      </c>
    </row>
    <row r="1178" spans="1:4" x14ac:dyDescent="0.45">
      <c r="A1178" t="s">
        <v>5310</v>
      </c>
      <c r="B1178" t="s">
        <v>8628</v>
      </c>
      <c r="C1178" t="s">
        <v>669</v>
      </c>
      <c r="D1178">
        <v>34000</v>
      </c>
    </row>
    <row r="1179" spans="1:4" x14ac:dyDescent="0.45">
      <c r="A1179" t="s">
        <v>5311</v>
      </c>
      <c r="B1179" t="s">
        <v>8628</v>
      </c>
      <c r="C1179" t="s">
        <v>41</v>
      </c>
      <c r="D1179">
        <v>268000</v>
      </c>
    </row>
    <row r="1180" spans="1:4" x14ac:dyDescent="0.45">
      <c r="A1180" t="s">
        <v>5311</v>
      </c>
      <c r="B1180" t="s">
        <v>8628</v>
      </c>
      <c r="C1180" t="s">
        <v>94</v>
      </c>
      <c r="D1180">
        <v>12000</v>
      </c>
    </row>
    <row r="1181" spans="1:4" x14ac:dyDescent="0.45">
      <c r="A1181" t="s">
        <v>5311</v>
      </c>
      <c r="B1181" t="s">
        <v>8628</v>
      </c>
      <c r="C1181" t="s">
        <v>72</v>
      </c>
      <c r="D1181">
        <v>40000</v>
      </c>
    </row>
    <row r="1182" spans="1:4" x14ac:dyDescent="0.45">
      <c r="A1182" t="s">
        <v>5311</v>
      </c>
      <c r="B1182" t="s">
        <v>8628</v>
      </c>
      <c r="C1182" t="s">
        <v>669</v>
      </c>
      <c r="D1182">
        <v>80000</v>
      </c>
    </row>
    <row r="1183" spans="1:4" x14ac:dyDescent="0.45">
      <c r="A1183" t="s">
        <v>5311</v>
      </c>
      <c r="B1183" t="s">
        <v>8628</v>
      </c>
      <c r="C1183" t="s">
        <v>43</v>
      </c>
      <c r="D1183">
        <v>49000</v>
      </c>
    </row>
    <row r="1184" spans="1:4" x14ac:dyDescent="0.45">
      <c r="A1184" t="s">
        <v>5312</v>
      </c>
      <c r="B1184" t="s">
        <v>8628</v>
      </c>
      <c r="C1184" t="s">
        <v>9</v>
      </c>
      <c r="D1184">
        <v>217000</v>
      </c>
    </row>
    <row r="1185" spans="1:4" x14ac:dyDescent="0.45">
      <c r="A1185" t="s">
        <v>5313</v>
      </c>
      <c r="B1185" t="s">
        <v>8632</v>
      </c>
      <c r="C1185" t="s">
        <v>7</v>
      </c>
      <c r="D1185">
        <v>79540</v>
      </c>
    </row>
    <row r="1186" spans="1:4" x14ac:dyDescent="0.45">
      <c r="A1186" t="s">
        <v>5313</v>
      </c>
      <c r="B1186" t="s">
        <v>8632</v>
      </c>
      <c r="C1186" t="s">
        <v>7</v>
      </c>
      <c r="D1186">
        <v>39770</v>
      </c>
    </row>
    <row r="1187" spans="1:4" x14ac:dyDescent="0.45">
      <c r="A1187" t="s">
        <v>5313</v>
      </c>
      <c r="B1187" t="s">
        <v>8632</v>
      </c>
      <c r="C1187" t="s">
        <v>7</v>
      </c>
      <c r="D1187">
        <v>34920</v>
      </c>
    </row>
    <row r="1188" spans="1:4" x14ac:dyDescent="0.45">
      <c r="A1188" t="s">
        <v>5313</v>
      </c>
      <c r="B1188" t="s">
        <v>8632</v>
      </c>
      <c r="C1188" t="s">
        <v>7</v>
      </c>
      <c r="D1188">
        <v>69840</v>
      </c>
    </row>
    <row r="1189" spans="1:4" x14ac:dyDescent="0.45">
      <c r="A1189" t="s">
        <v>5313</v>
      </c>
      <c r="B1189" t="s">
        <v>8632</v>
      </c>
      <c r="C1189" t="s">
        <v>7</v>
      </c>
      <c r="D1189">
        <v>79540</v>
      </c>
    </row>
    <row r="1190" spans="1:4" x14ac:dyDescent="0.45">
      <c r="A1190" t="s">
        <v>5313</v>
      </c>
      <c r="B1190" t="s">
        <v>8632</v>
      </c>
      <c r="C1190" t="s">
        <v>7</v>
      </c>
      <c r="D1190">
        <v>39770</v>
      </c>
    </row>
    <row r="1191" spans="1:4" x14ac:dyDescent="0.45">
      <c r="A1191" t="s">
        <v>5313</v>
      </c>
      <c r="B1191" t="s">
        <v>8632</v>
      </c>
      <c r="C1191" t="s">
        <v>7</v>
      </c>
      <c r="D1191">
        <v>34920</v>
      </c>
    </row>
    <row r="1192" spans="1:4" x14ac:dyDescent="0.45">
      <c r="A1192" t="s">
        <v>5313</v>
      </c>
      <c r="B1192" t="s">
        <v>8632</v>
      </c>
      <c r="C1192" t="s">
        <v>7</v>
      </c>
      <c r="D1192">
        <v>69840</v>
      </c>
    </row>
    <row r="1193" spans="1:4" x14ac:dyDescent="0.45">
      <c r="A1193" t="s">
        <v>5314</v>
      </c>
      <c r="B1193" t="s">
        <v>8665</v>
      </c>
      <c r="C1193" t="s">
        <v>34</v>
      </c>
      <c r="D1193">
        <v>330000</v>
      </c>
    </row>
    <row r="1194" spans="1:4" x14ac:dyDescent="0.45">
      <c r="A1194" t="s">
        <v>5315</v>
      </c>
      <c r="B1194" t="s">
        <v>8661</v>
      </c>
      <c r="C1194" t="s">
        <v>34</v>
      </c>
      <c r="D1194">
        <v>330000</v>
      </c>
    </row>
    <row r="1195" spans="1:4" x14ac:dyDescent="0.45">
      <c r="A1195" t="s">
        <v>5316</v>
      </c>
      <c r="B1195" t="s">
        <v>8611</v>
      </c>
      <c r="C1195" t="s">
        <v>7</v>
      </c>
      <c r="D1195">
        <v>69840</v>
      </c>
    </row>
    <row r="1196" spans="1:4" x14ac:dyDescent="0.45">
      <c r="A1196" t="s">
        <v>5317</v>
      </c>
      <c r="B1196" t="s">
        <v>8611</v>
      </c>
      <c r="C1196" t="s">
        <v>5</v>
      </c>
      <c r="D1196">
        <v>108640</v>
      </c>
    </row>
    <row r="1197" spans="1:4" x14ac:dyDescent="0.45">
      <c r="A1197" t="s">
        <v>5318</v>
      </c>
      <c r="B1197" t="s">
        <v>8649</v>
      </c>
      <c r="C1197" t="s">
        <v>5</v>
      </c>
      <c r="D1197">
        <v>141620</v>
      </c>
    </row>
    <row r="1198" spans="1:4" x14ac:dyDescent="0.45">
      <c r="A1198" t="s">
        <v>5319</v>
      </c>
      <c r="B1198" t="s">
        <v>8628</v>
      </c>
      <c r="C1198" t="s">
        <v>27</v>
      </c>
      <c r="D1198">
        <v>398000</v>
      </c>
    </row>
    <row r="1199" spans="1:4" x14ac:dyDescent="0.45">
      <c r="A1199" t="s">
        <v>5319</v>
      </c>
      <c r="B1199" t="s">
        <v>8628</v>
      </c>
      <c r="C1199" t="s">
        <v>94</v>
      </c>
      <c r="D1199">
        <v>120000</v>
      </c>
    </row>
    <row r="1200" spans="1:4" x14ac:dyDescent="0.45">
      <c r="A1200" t="s">
        <v>5320</v>
      </c>
      <c r="B1200" t="s">
        <v>8611</v>
      </c>
      <c r="C1200" t="s">
        <v>189</v>
      </c>
      <c r="D1200">
        <v>165000</v>
      </c>
    </row>
    <row r="1201" spans="1:4" x14ac:dyDescent="0.45">
      <c r="A1201" t="s">
        <v>5321</v>
      </c>
      <c r="B1201" t="s">
        <v>8628</v>
      </c>
      <c r="C1201" t="s">
        <v>34</v>
      </c>
      <c r="D1201">
        <v>330000</v>
      </c>
    </row>
    <row r="1202" spans="1:4" x14ac:dyDescent="0.45">
      <c r="A1202" t="s">
        <v>5278</v>
      </c>
      <c r="B1202" t="s">
        <v>8621</v>
      </c>
      <c r="C1202" t="s">
        <v>7</v>
      </c>
      <c r="D1202">
        <v>41000</v>
      </c>
    </row>
    <row r="1203" spans="1:4" x14ac:dyDescent="0.45">
      <c r="A1203" t="s">
        <v>5278</v>
      </c>
      <c r="B1203" t="s">
        <v>8621</v>
      </c>
      <c r="C1203" t="s">
        <v>7</v>
      </c>
      <c r="D1203">
        <v>49000</v>
      </c>
    </row>
    <row r="1204" spans="1:4" x14ac:dyDescent="0.45">
      <c r="A1204" t="s">
        <v>5322</v>
      </c>
      <c r="B1204" t="s">
        <v>8628</v>
      </c>
      <c r="C1204" t="s">
        <v>7</v>
      </c>
      <c r="D1204">
        <v>39770</v>
      </c>
    </row>
    <row r="1205" spans="1:4" x14ac:dyDescent="0.45">
      <c r="A1205" t="s">
        <v>5322</v>
      </c>
      <c r="B1205" t="s">
        <v>8628</v>
      </c>
      <c r="C1205" t="s">
        <v>7</v>
      </c>
      <c r="D1205">
        <v>47530</v>
      </c>
    </row>
    <row r="1206" spans="1:4" x14ac:dyDescent="0.45">
      <c r="A1206" t="s">
        <v>5322</v>
      </c>
      <c r="B1206" t="s">
        <v>8628</v>
      </c>
      <c r="C1206" t="s">
        <v>7</v>
      </c>
      <c r="D1206">
        <v>30070</v>
      </c>
    </row>
    <row r="1207" spans="1:4" x14ac:dyDescent="0.45">
      <c r="A1207" t="s">
        <v>5322</v>
      </c>
      <c r="B1207" t="s">
        <v>8628</v>
      </c>
      <c r="C1207" t="s">
        <v>7</v>
      </c>
      <c r="D1207">
        <v>34920</v>
      </c>
    </row>
    <row r="1208" spans="1:4" x14ac:dyDescent="0.45">
      <c r="A1208" t="s">
        <v>5322</v>
      </c>
      <c r="B1208" t="s">
        <v>8628</v>
      </c>
      <c r="C1208" t="s">
        <v>643</v>
      </c>
      <c r="D1208">
        <v>18000</v>
      </c>
    </row>
    <row r="1209" spans="1:4" x14ac:dyDescent="0.45">
      <c r="A1209" t="s">
        <v>5323</v>
      </c>
      <c r="B1209" t="s">
        <v>8628</v>
      </c>
      <c r="C1209" t="s">
        <v>643</v>
      </c>
      <c r="D1209">
        <v>46560</v>
      </c>
    </row>
    <row r="1210" spans="1:4" x14ac:dyDescent="0.45">
      <c r="A1210" t="s">
        <v>5323</v>
      </c>
      <c r="B1210" t="s">
        <v>8628</v>
      </c>
      <c r="C1210" t="s">
        <v>643</v>
      </c>
      <c r="D1210">
        <v>29100</v>
      </c>
    </row>
    <row r="1211" spans="1:4" x14ac:dyDescent="0.45">
      <c r="A1211" t="s">
        <v>5324</v>
      </c>
      <c r="B1211" t="s">
        <v>8639</v>
      </c>
      <c r="C1211" t="s">
        <v>34</v>
      </c>
      <c r="D1211">
        <v>330000</v>
      </c>
    </row>
    <row r="1212" spans="1:4" x14ac:dyDescent="0.45">
      <c r="A1212" t="s">
        <v>5325</v>
      </c>
      <c r="B1212" t="s">
        <v>8628</v>
      </c>
      <c r="C1212" t="s">
        <v>27</v>
      </c>
      <c r="D1212">
        <v>398000</v>
      </c>
    </row>
    <row r="1213" spans="1:4" x14ac:dyDescent="0.45">
      <c r="A1213" t="s">
        <v>5326</v>
      </c>
      <c r="B1213" t="s">
        <v>8665</v>
      </c>
      <c r="C1213" t="s">
        <v>5</v>
      </c>
      <c r="D1213">
        <v>56260</v>
      </c>
    </row>
    <row r="1214" spans="1:4" x14ac:dyDescent="0.45">
      <c r="A1214" t="s">
        <v>5326</v>
      </c>
      <c r="B1214" t="s">
        <v>8665</v>
      </c>
      <c r="C1214" t="s">
        <v>5</v>
      </c>
      <c r="D1214">
        <v>51410</v>
      </c>
    </row>
    <row r="1215" spans="1:4" x14ac:dyDescent="0.45">
      <c r="A1215" t="s">
        <v>5326</v>
      </c>
      <c r="B1215" t="s">
        <v>8665</v>
      </c>
      <c r="C1215" t="s">
        <v>5</v>
      </c>
      <c r="D1215">
        <v>41000</v>
      </c>
    </row>
    <row r="1216" spans="1:4" x14ac:dyDescent="0.45">
      <c r="A1216" t="s">
        <v>5327</v>
      </c>
      <c r="B1216" t="s">
        <v>8628</v>
      </c>
      <c r="C1216" t="s">
        <v>9</v>
      </c>
      <c r="D1216">
        <v>217000</v>
      </c>
    </row>
    <row r="1217" spans="1:4" x14ac:dyDescent="0.45">
      <c r="A1217" t="s">
        <v>5328</v>
      </c>
      <c r="B1217" t="s">
        <v>8640</v>
      </c>
      <c r="C1217" t="s">
        <v>27</v>
      </c>
      <c r="D1217">
        <v>398000</v>
      </c>
    </row>
    <row r="1218" spans="1:4" x14ac:dyDescent="0.45">
      <c r="A1218" t="s">
        <v>5328</v>
      </c>
      <c r="B1218" t="s">
        <v>8640</v>
      </c>
      <c r="C1218" t="s">
        <v>26</v>
      </c>
      <c r="D1218">
        <v>70000</v>
      </c>
    </row>
    <row r="1219" spans="1:4" x14ac:dyDescent="0.45">
      <c r="A1219" t="s">
        <v>5328</v>
      </c>
      <c r="B1219" t="s">
        <v>8640</v>
      </c>
      <c r="C1219" t="s">
        <v>27</v>
      </c>
      <c r="D1219">
        <v>398000</v>
      </c>
    </row>
    <row r="1220" spans="1:4" x14ac:dyDescent="0.45">
      <c r="A1220" t="s">
        <v>5329</v>
      </c>
      <c r="B1220" t="s">
        <v>8657</v>
      </c>
      <c r="C1220" t="s">
        <v>7</v>
      </c>
      <c r="D1220">
        <v>39770</v>
      </c>
    </row>
    <row r="1221" spans="1:4" x14ac:dyDescent="0.45">
      <c r="A1221" t="s">
        <v>5329</v>
      </c>
      <c r="B1221" t="s">
        <v>8657</v>
      </c>
      <c r="C1221" t="s">
        <v>5</v>
      </c>
      <c r="D1221">
        <v>39770</v>
      </c>
    </row>
    <row r="1222" spans="1:4" x14ac:dyDescent="0.45">
      <c r="A1222" t="s">
        <v>5329</v>
      </c>
      <c r="B1222" t="s">
        <v>8657</v>
      </c>
      <c r="C1222" t="s">
        <v>7</v>
      </c>
      <c r="D1222">
        <v>25220</v>
      </c>
    </row>
    <row r="1223" spans="1:4" x14ac:dyDescent="0.45">
      <c r="A1223" t="s">
        <v>5329</v>
      </c>
      <c r="B1223" t="s">
        <v>8657</v>
      </c>
      <c r="C1223" t="s">
        <v>7</v>
      </c>
      <c r="D1223">
        <v>30070</v>
      </c>
    </row>
    <row r="1224" spans="1:4" x14ac:dyDescent="0.45">
      <c r="A1224" t="s">
        <v>5329</v>
      </c>
      <c r="B1224" t="s">
        <v>8657</v>
      </c>
      <c r="C1224" t="s">
        <v>5</v>
      </c>
      <c r="D1224">
        <v>62080</v>
      </c>
    </row>
    <row r="1225" spans="1:4" x14ac:dyDescent="0.45">
      <c r="A1225" t="s">
        <v>5329</v>
      </c>
      <c r="B1225" t="s">
        <v>8657</v>
      </c>
      <c r="C1225" t="s">
        <v>5</v>
      </c>
      <c r="D1225">
        <v>56260</v>
      </c>
    </row>
    <row r="1226" spans="1:4" x14ac:dyDescent="0.45">
      <c r="A1226" t="s">
        <v>5329</v>
      </c>
      <c r="B1226" t="s">
        <v>8657</v>
      </c>
      <c r="C1226" t="s">
        <v>5</v>
      </c>
      <c r="D1226">
        <v>54320</v>
      </c>
    </row>
    <row r="1227" spans="1:4" x14ac:dyDescent="0.45">
      <c r="A1227" t="s">
        <v>5329</v>
      </c>
      <c r="B1227" t="s">
        <v>8657</v>
      </c>
      <c r="C1227" t="s">
        <v>5</v>
      </c>
      <c r="D1227">
        <v>51410</v>
      </c>
    </row>
    <row r="1228" spans="1:4" x14ac:dyDescent="0.45">
      <c r="A1228" t="s">
        <v>5330</v>
      </c>
      <c r="B1228" t="s">
        <v>8663</v>
      </c>
      <c r="C1228" t="s">
        <v>7</v>
      </c>
      <c r="D1228">
        <v>95060</v>
      </c>
    </row>
    <row r="1229" spans="1:4" x14ac:dyDescent="0.45">
      <c r="A1229" t="s">
        <v>5331</v>
      </c>
      <c r="B1229" t="s">
        <v>8671</v>
      </c>
      <c r="C1229" t="s">
        <v>41</v>
      </c>
      <c r="D1229">
        <v>268000</v>
      </c>
    </row>
    <row r="1230" spans="1:4" x14ac:dyDescent="0.45">
      <c r="A1230" t="s">
        <v>5332</v>
      </c>
      <c r="B1230" t="s">
        <v>8628</v>
      </c>
      <c r="C1230" t="s">
        <v>580</v>
      </c>
      <c r="D1230">
        <v>11000</v>
      </c>
    </row>
    <row r="1231" spans="1:4" x14ac:dyDescent="0.45">
      <c r="A1231" t="s">
        <v>5332</v>
      </c>
      <c r="B1231" t="s">
        <v>8628</v>
      </c>
      <c r="C1231" t="s">
        <v>41</v>
      </c>
      <c r="D1231">
        <v>268000</v>
      </c>
    </row>
    <row r="1232" spans="1:4" x14ac:dyDescent="0.45">
      <c r="A1232" t="s">
        <v>5332</v>
      </c>
      <c r="B1232" t="s">
        <v>8628</v>
      </c>
      <c r="C1232" t="s">
        <v>189</v>
      </c>
      <c r="D1232">
        <v>55000</v>
      </c>
    </row>
    <row r="1233" spans="1:4" x14ac:dyDescent="0.45">
      <c r="A1233" t="s">
        <v>5332</v>
      </c>
      <c r="B1233" t="s">
        <v>8628</v>
      </c>
      <c r="C1233" t="s">
        <v>669</v>
      </c>
      <c r="D1233">
        <v>34000</v>
      </c>
    </row>
    <row r="1234" spans="1:4" x14ac:dyDescent="0.45">
      <c r="A1234" t="s">
        <v>5333</v>
      </c>
      <c r="B1234" t="s">
        <v>8628</v>
      </c>
      <c r="C1234" t="s">
        <v>7</v>
      </c>
      <c r="D1234">
        <v>50440</v>
      </c>
    </row>
    <row r="1235" spans="1:4" x14ac:dyDescent="0.45">
      <c r="A1235" t="s">
        <v>5333</v>
      </c>
      <c r="B1235" t="s">
        <v>8628</v>
      </c>
      <c r="C1235" t="s">
        <v>7</v>
      </c>
      <c r="D1235">
        <v>50440</v>
      </c>
    </row>
    <row r="1236" spans="1:4" x14ac:dyDescent="0.45">
      <c r="A1236" t="s">
        <v>5333</v>
      </c>
      <c r="B1236" t="s">
        <v>8628</v>
      </c>
      <c r="C1236" t="s">
        <v>7</v>
      </c>
      <c r="D1236">
        <v>50440</v>
      </c>
    </row>
    <row r="1237" spans="1:4" x14ac:dyDescent="0.45">
      <c r="A1237" t="s">
        <v>5333</v>
      </c>
      <c r="B1237" t="s">
        <v>8628</v>
      </c>
      <c r="C1237" t="s">
        <v>7</v>
      </c>
      <c r="D1237">
        <v>60140</v>
      </c>
    </row>
    <row r="1238" spans="1:4" x14ac:dyDescent="0.45">
      <c r="A1238" t="s">
        <v>5333</v>
      </c>
      <c r="B1238" t="s">
        <v>8628</v>
      </c>
      <c r="C1238" t="s">
        <v>7</v>
      </c>
      <c r="D1238">
        <v>60140</v>
      </c>
    </row>
    <row r="1239" spans="1:4" x14ac:dyDescent="0.45">
      <c r="A1239" t="s">
        <v>5333</v>
      </c>
      <c r="B1239" t="s">
        <v>8628</v>
      </c>
      <c r="C1239" t="s">
        <v>7</v>
      </c>
      <c r="D1239">
        <v>60140</v>
      </c>
    </row>
    <row r="1240" spans="1:4" x14ac:dyDescent="0.45">
      <c r="A1240" t="s">
        <v>5334</v>
      </c>
      <c r="B1240" t="s">
        <v>8622</v>
      </c>
      <c r="C1240" t="s">
        <v>7</v>
      </c>
      <c r="D1240">
        <v>95060</v>
      </c>
    </row>
    <row r="1241" spans="1:4" x14ac:dyDescent="0.45">
      <c r="A1241" t="s">
        <v>5334</v>
      </c>
      <c r="B1241" t="s">
        <v>8622</v>
      </c>
      <c r="C1241" t="s">
        <v>7</v>
      </c>
      <c r="D1241">
        <v>31000</v>
      </c>
    </row>
    <row r="1242" spans="1:4" x14ac:dyDescent="0.45">
      <c r="A1242" t="s">
        <v>5335</v>
      </c>
      <c r="B1242" t="s">
        <v>8618</v>
      </c>
      <c r="C1242" t="s">
        <v>7</v>
      </c>
      <c r="D1242">
        <v>95060</v>
      </c>
    </row>
    <row r="1243" spans="1:4" x14ac:dyDescent="0.45">
      <c r="A1243" t="s">
        <v>5336</v>
      </c>
      <c r="B1243" t="s">
        <v>8611</v>
      </c>
      <c r="C1243" t="s">
        <v>34</v>
      </c>
      <c r="D1243">
        <v>330000</v>
      </c>
    </row>
    <row r="1244" spans="1:4" x14ac:dyDescent="0.45">
      <c r="A1244" t="s">
        <v>5336</v>
      </c>
      <c r="B1244" t="s">
        <v>8611</v>
      </c>
      <c r="C1244" t="s">
        <v>42</v>
      </c>
      <c r="D1244">
        <v>21000</v>
      </c>
    </row>
    <row r="1245" spans="1:4" x14ac:dyDescent="0.45">
      <c r="A1245" t="s">
        <v>5336</v>
      </c>
      <c r="B1245" t="s">
        <v>8611</v>
      </c>
      <c r="C1245" t="s">
        <v>55</v>
      </c>
      <c r="D1245">
        <v>60000</v>
      </c>
    </row>
    <row r="1246" spans="1:4" x14ac:dyDescent="0.45">
      <c r="A1246" t="s">
        <v>5336</v>
      </c>
      <c r="B1246" t="s">
        <v>8611</v>
      </c>
      <c r="C1246" t="s">
        <v>94</v>
      </c>
      <c r="D1246">
        <v>84000</v>
      </c>
    </row>
    <row r="1247" spans="1:4" x14ac:dyDescent="0.45">
      <c r="A1247" t="s">
        <v>5337</v>
      </c>
      <c r="B1247" t="s">
        <v>8626</v>
      </c>
      <c r="C1247" t="s">
        <v>7</v>
      </c>
      <c r="D1247">
        <v>31000</v>
      </c>
    </row>
    <row r="1248" spans="1:4" x14ac:dyDescent="0.45">
      <c r="A1248" t="s">
        <v>5338</v>
      </c>
      <c r="B1248" t="s">
        <v>8611</v>
      </c>
      <c r="C1248" t="s">
        <v>5</v>
      </c>
      <c r="D1248">
        <v>56260</v>
      </c>
    </row>
    <row r="1249" spans="1:4" x14ac:dyDescent="0.45">
      <c r="A1249" t="s">
        <v>5338</v>
      </c>
      <c r="B1249" t="s">
        <v>8611</v>
      </c>
      <c r="C1249" t="s">
        <v>5</v>
      </c>
      <c r="D1249">
        <v>54320</v>
      </c>
    </row>
    <row r="1250" spans="1:4" x14ac:dyDescent="0.45">
      <c r="A1250" t="s">
        <v>5339</v>
      </c>
      <c r="B1250" t="s">
        <v>8665</v>
      </c>
      <c r="C1250" t="s">
        <v>5</v>
      </c>
      <c r="D1250">
        <v>54320</v>
      </c>
    </row>
    <row r="1251" spans="1:4" x14ac:dyDescent="0.45">
      <c r="A1251" t="s">
        <v>5339</v>
      </c>
      <c r="B1251" t="s">
        <v>8665</v>
      </c>
      <c r="C1251" t="s">
        <v>643</v>
      </c>
      <c r="D1251">
        <v>14550</v>
      </c>
    </row>
    <row r="1252" spans="1:4" x14ac:dyDescent="0.45">
      <c r="A1252" t="s">
        <v>5340</v>
      </c>
      <c r="B1252" t="s">
        <v>8632</v>
      </c>
      <c r="C1252" t="s">
        <v>27</v>
      </c>
      <c r="D1252">
        <v>398000</v>
      </c>
    </row>
    <row r="1253" spans="1:4" x14ac:dyDescent="0.45">
      <c r="A1253" t="s">
        <v>5341</v>
      </c>
      <c r="B1253" t="s">
        <v>8611</v>
      </c>
      <c r="C1253" t="s">
        <v>7</v>
      </c>
      <c r="D1253">
        <v>60140</v>
      </c>
    </row>
    <row r="1254" spans="1:4" x14ac:dyDescent="0.45">
      <c r="A1254" t="s">
        <v>5341</v>
      </c>
      <c r="B1254" t="s">
        <v>8611</v>
      </c>
      <c r="C1254" t="s">
        <v>7</v>
      </c>
      <c r="D1254">
        <v>30070</v>
      </c>
    </row>
    <row r="1255" spans="1:4" x14ac:dyDescent="0.45">
      <c r="A1255" t="s">
        <v>5341</v>
      </c>
      <c r="B1255" t="s">
        <v>8611</v>
      </c>
      <c r="C1255" t="s">
        <v>7</v>
      </c>
      <c r="D1255">
        <v>25220</v>
      </c>
    </row>
    <row r="1256" spans="1:4" x14ac:dyDescent="0.45">
      <c r="A1256" t="s">
        <v>5341</v>
      </c>
      <c r="B1256" t="s">
        <v>8611</v>
      </c>
      <c r="C1256" t="s">
        <v>7</v>
      </c>
      <c r="D1256">
        <v>50440</v>
      </c>
    </row>
    <row r="1257" spans="1:4" x14ac:dyDescent="0.45">
      <c r="A1257" t="s">
        <v>5333</v>
      </c>
      <c r="B1257" t="s">
        <v>8628</v>
      </c>
      <c r="C1257" t="s">
        <v>7</v>
      </c>
      <c r="D1257">
        <v>60140</v>
      </c>
    </row>
    <row r="1258" spans="1:4" x14ac:dyDescent="0.45">
      <c r="A1258" t="s">
        <v>5333</v>
      </c>
      <c r="B1258" t="s">
        <v>8628</v>
      </c>
      <c r="C1258" t="s">
        <v>7</v>
      </c>
      <c r="D1258">
        <v>60140</v>
      </c>
    </row>
    <row r="1259" spans="1:4" x14ac:dyDescent="0.45">
      <c r="A1259" t="s">
        <v>5333</v>
      </c>
      <c r="B1259" t="s">
        <v>8628</v>
      </c>
      <c r="C1259" t="s">
        <v>7</v>
      </c>
      <c r="D1259">
        <v>60140</v>
      </c>
    </row>
    <row r="1260" spans="1:4" x14ac:dyDescent="0.45">
      <c r="A1260" t="s">
        <v>5342</v>
      </c>
      <c r="B1260" t="s">
        <v>8628</v>
      </c>
      <c r="C1260" t="s">
        <v>133</v>
      </c>
      <c r="D1260">
        <v>799000</v>
      </c>
    </row>
    <row r="1261" spans="1:4" x14ac:dyDescent="0.45">
      <c r="A1261" t="s">
        <v>5343</v>
      </c>
      <c r="B1261" t="s">
        <v>8612</v>
      </c>
      <c r="C1261" t="s">
        <v>34</v>
      </c>
      <c r="D1261">
        <v>330000</v>
      </c>
    </row>
    <row r="1262" spans="1:4" x14ac:dyDescent="0.45">
      <c r="A1262" t="s">
        <v>5344</v>
      </c>
      <c r="B1262" t="s">
        <v>8611</v>
      </c>
      <c r="C1262" t="s">
        <v>17</v>
      </c>
      <c r="D1262">
        <v>494000</v>
      </c>
    </row>
    <row r="1263" spans="1:4" x14ac:dyDescent="0.45">
      <c r="A1263" t="s">
        <v>5345</v>
      </c>
      <c r="B1263" t="s">
        <v>8618</v>
      </c>
      <c r="C1263" t="s">
        <v>5</v>
      </c>
      <c r="D1263">
        <v>141620</v>
      </c>
    </row>
    <row r="1264" spans="1:4" x14ac:dyDescent="0.45">
      <c r="A1264" t="s">
        <v>5346</v>
      </c>
      <c r="B1264" t="s">
        <v>8628</v>
      </c>
      <c r="C1264" t="s">
        <v>34</v>
      </c>
      <c r="D1264">
        <v>330000</v>
      </c>
    </row>
    <row r="1265" spans="1:4" x14ac:dyDescent="0.45">
      <c r="A1265" t="s">
        <v>5347</v>
      </c>
      <c r="B1265" t="s">
        <v>8611</v>
      </c>
      <c r="C1265" t="s">
        <v>7</v>
      </c>
      <c r="D1265">
        <v>69840</v>
      </c>
    </row>
    <row r="1266" spans="1:4" x14ac:dyDescent="0.45">
      <c r="A1266" t="s">
        <v>5348</v>
      </c>
      <c r="B1266" t="s">
        <v>8665</v>
      </c>
      <c r="C1266" t="s">
        <v>5</v>
      </c>
      <c r="D1266">
        <v>73000</v>
      </c>
    </row>
    <row r="1267" spans="1:4" x14ac:dyDescent="0.45">
      <c r="A1267" t="s">
        <v>5349</v>
      </c>
      <c r="B1267" t="s">
        <v>8655</v>
      </c>
      <c r="C1267" t="s">
        <v>7</v>
      </c>
      <c r="D1267">
        <v>69840</v>
      </c>
    </row>
    <row r="1268" spans="1:4" x14ac:dyDescent="0.45">
      <c r="A1268" t="s">
        <v>5350</v>
      </c>
      <c r="B1268" t="s">
        <v>8628</v>
      </c>
      <c r="C1268" t="s">
        <v>5</v>
      </c>
      <c r="D1268">
        <v>79540</v>
      </c>
    </row>
    <row r="1269" spans="1:4" x14ac:dyDescent="0.45">
      <c r="A1269" t="s">
        <v>5350</v>
      </c>
      <c r="B1269" t="s">
        <v>8628</v>
      </c>
      <c r="C1269" t="s">
        <v>5</v>
      </c>
      <c r="D1269">
        <v>41000</v>
      </c>
    </row>
    <row r="1270" spans="1:4" x14ac:dyDescent="0.45">
      <c r="A1270" t="s">
        <v>5351</v>
      </c>
      <c r="B1270" t="s">
        <v>8612</v>
      </c>
      <c r="C1270" t="s">
        <v>580</v>
      </c>
      <c r="D1270">
        <v>58000</v>
      </c>
    </row>
    <row r="1271" spans="1:4" x14ac:dyDescent="0.45">
      <c r="A1271" t="s">
        <v>5351</v>
      </c>
      <c r="B1271" t="s">
        <v>8612</v>
      </c>
      <c r="C1271" t="s">
        <v>41</v>
      </c>
      <c r="D1271">
        <v>259960</v>
      </c>
    </row>
    <row r="1272" spans="1:4" x14ac:dyDescent="0.45">
      <c r="A1272" t="s">
        <v>5352</v>
      </c>
      <c r="B1272" t="s">
        <v>8639</v>
      </c>
      <c r="C1272" t="s">
        <v>34</v>
      </c>
      <c r="D1272">
        <v>330000</v>
      </c>
    </row>
    <row r="1273" spans="1:4" x14ac:dyDescent="0.45">
      <c r="A1273" t="s">
        <v>5353</v>
      </c>
      <c r="B1273" t="s">
        <v>8628</v>
      </c>
      <c r="C1273" t="s">
        <v>133</v>
      </c>
      <c r="D1273">
        <v>799000</v>
      </c>
    </row>
    <row r="1274" spans="1:4" x14ac:dyDescent="0.45">
      <c r="A1274" t="s">
        <v>5336</v>
      </c>
      <c r="B1274" t="s">
        <v>8611</v>
      </c>
      <c r="C1274" t="s">
        <v>34</v>
      </c>
      <c r="D1274">
        <v>330000</v>
      </c>
    </row>
    <row r="1275" spans="1:4" x14ac:dyDescent="0.45">
      <c r="A1275" t="s">
        <v>5336</v>
      </c>
      <c r="B1275" t="s">
        <v>8611</v>
      </c>
      <c r="C1275" t="s">
        <v>42</v>
      </c>
      <c r="D1275">
        <v>21000</v>
      </c>
    </row>
    <row r="1276" spans="1:4" x14ac:dyDescent="0.45">
      <c r="A1276" t="s">
        <v>5336</v>
      </c>
      <c r="B1276" t="s">
        <v>8611</v>
      </c>
      <c r="C1276" t="s">
        <v>55</v>
      </c>
      <c r="D1276">
        <v>60000</v>
      </c>
    </row>
    <row r="1277" spans="1:4" x14ac:dyDescent="0.45">
      <c r="A1277" t="s">
        <v>5354</v>
      </c>
      <c r="B1277" t="s">
        <v>8632</v>
      </c>
      <c r="C1277" t="s">
        <v>34</v>
      </c>
      <c r="D1277">
        <v>330000</v>
      </c>
    </row>
    <row r="1278" spans="1:4" x14ac:dyDescent="0.45">
      <c r="A1278" t="s">
        <v>5355</v>
      </c>
      <c r="B1278" t="s">
        <v>8621</v>
      </c>
      <c r="C1278" t="s">
        <v>5</v>
      </c>
      <c r="D1278">
        <v>73000</v>
      </c>
    </row>
    <row r="1279" spans="1:4" x14ac:dyDescent="0.45">
      <c r="A1279" t="s">
        <v>5356</v>
      </c>
      <c r="B1279" t="s">
        <v>8630</v>
      </c>
      <c r="C1279" t="s">
        <v>9</v>
      </c>
      <c r="D1279">
        <v>217000</v>
      </c>
    </row>
    <row r="1280" spans="1:4" x14ac:dyDescent="0.45">
      <c r="A1280" t="s">
        <v>5357</v>
      </c>
      <c r="B1280" t="s">
        <v>8630</v>
      </c>
      <c r="C1280" t="s">
        <v>34</v>
      </c>
      <c r="D1280">
        <v>330000</v>
      </c>
    </row>
    <row r="1281" spans="1:4" x14ac:dyDescent="0.45">
      <c r="A1281" t="s">
        <v>5358</v>
      </c>
      <c r="B1281" t="s">
        <v>8628</v>
      </c>
      <c r="C1281" t="s">
        <v>5</v>
      </c>
      <c r="D1281">
        <v>112520</v>
      </c>
    </row>
    <row r="1282" spans="1:4" x14ac:dyDescent="0.45">
      <c r="A1282" t="s">
        <v>5358</v>
      </c>
      <c r="B1282" t="s">
        <v>8628</v>
      </c>
      <c r="C1282" t="s">
        <v>5</v>
      </c>
      <c r="D1282">
        <v>112520</v>
      </c>
    </row>
    <row r="1283" spans="1:4" x14ac:dyDescent="0.45">
      <c r="A1283" t="s">
        <v>5359</v>
      </c>
      <c r="B1283" t="s">
        <v>8628</v>
      </c>
      <c r="C1283" t="s">
        <v>71</v>
      </c>
      <c r="D1283">
        <v>16000</v>
      </c>
    </row>
    <row r="1284" spans="1:4" x14ac:dyDescent="0.45">
      <c r="A1284" t="s">
        <v>5359</v>
      </c>
      <c r="B1284" t="s">
        <v>8628</v>
      </c>
      <c r="C1284" t="s">
        <v>27</v>
      </c>
      <c r="D1284">
        <v>398000</v>
      </c>
    </row>
    <row r="1285" spans="1:4" x14ac:dyDescent="0.45">
      <c r="A1285" t="s">
        <v>5360</v>
      </c>
      <c r="B1285" t="s">
        <v>8628</v>
      </c>
      <c r="C1285" t="s">
        <v>5</v>
      </c>
      <c r="D1285">
        <v>58000</v>
      </c>
    </row>
    <row r="1286" spans="1:4" x14ac:dyDescent="0.45">
      <c r="A1286" t="s">
        <v>5361</v>
      </c>
      <c r="B1286" t="s">
        <v>8612</v>
      </c>
      <c r="C1286" t="s">
        <v>34</v>
      </c>
      <c r="D1286">
        <v>330000</v>
      </c>
    </row>
    <row r="1287" spans="1:4" x14ac:dyDescent="0.45">
      <c r="A1287" t="s">
        <v>5362</v>
      </c>
      <c r="B1287" t="s">
        <v>8611</v>
      </c>
      <c r="C1287" t="s">
        <v>9</v>
      </c>
      <c r="D1287">
        <v>217000</v>
      </c>
    </row>
    <row r="1288" spans="1:4" x14ac:dyDescent="0.45">
      <c r="A1288" t="s">
        <v>5363</v>
      </c>
      <c r="B1288" t="s">
        <v>8628</v>
      </c>
      <c r="C1288" t="s">
        <v>71</v>
      </c>
      <c r="D1288">
        <v>16000</v>
      </c>
    </row>
    <row r="1289" spans="1:4" x14ac:dyDescent="0.45">
      <c r="B1289" t="s">
        <v>8628</v>
      </c>
      <c r="C1289" t="s">
        <v>580</v>
      </c>
      <c r="D1289">
        <v>29000</v>
      </c>
    </row>
    <row r="1290" spans="1:4" x14ac:dyDescent="0.45">
      <c r="B1290" t="s">
        <v>8628</v>
      </c>
      <c r="C1290" t="s">
        <v>42</v>
      </c>
      <c r="D1290">
        <v>16000</v>
      </c>
    </row>
    <row r="1291" spans="1:4" x14ac:dyDescent="0.45">
      <c r="B1291" t="s">
        <v>8628</v>
      </c>
      <c r="C1291" t="s">
        <v>72</v>
      </c>
      <c r="D1291">
        <v>8000</v>
      </c>
    </row>
    <row r="1292" spans="1:4" x14ac:dyDescent="0.45">
      <c r="A1292" t="s">
        <v>5364</v>
      </c>
      <c r="B1292" t="s">
        <v>8667</v>
      </c>
      <c r="C1292" t="s">
        <v>34</v>
      </c>
      <c r="D1292">
        <v>330000</v>
      </c>
    </row>
    <row r="1293" spans="1:4" x14ac:dyDescent="0.45">
      <c r="A1293" t="s">
        <v>5365</v>
      </c>
      <c r="B1293" t="s">
        <v>8611</v>
      </c>
      <c r="C1293" t="s">
        <v>133</v>
      </c>
      <c r="D1293">
        <v>799000</v>
      </c>
    </row>
    <row r="1294" spans="1:4" x14ac:dyDescent="0.45">
      <c r="A1294" t="s">
        <v>5366</v>
      </c>
      <c r="B1294" t="s">
        <v>8644</v>
      </c>
      <c r="C1294" t="s">
        <v>5</v>
      </c>
      <c r="D1294">
        <v>141620</v>
      </c>
    </row>
    <row r="1295" spans="1:4" x14ac:dyDescent="0.45">
      <c r="A1295" t="s">
        <v>5367</v>
      </c>
      <c r="B1295" t="s">
        <v>8648</v>
      </c>
      <c r="C1295" t="s">
        <v>7</v>
      </c>
      <c r="D1295">
        <v>50440</v>
      </c>
    </row>
    <row r="1296" spans="1:4" x14ac:dyDescent="0.45">
      <c r="A1296" t="s">
        <v>5367</v>
      </c>
      <c r="B1296" t="s">
        <v>8648</v>
      </c>
      <c r="C1296" t="s">
        <v>7</v>
      </c>
      <c r="D1296">
        <v>50440</v>
      </c>
    </row>
    <row r="1297" spans="1:4" x14ac:dyDescent="0.45">
      <c r="A1297" t="s">
        <v>5367</v>
      </c>
      <c r="B1297" t="s">
        <v>8648</v>
      </c>
      <c r="C1297" t="s">
        <v>7</v>
      </c>
      <c r="D1297">
        <v>50440</v>
      </c>
    </row>
    <row r="1298" spans="1:4" x14ac:dyDescent="0.45">
      <c r="A1298" t="s">
        <v>5368</v>
      </c>
      <c r="B1298" t="s">
        <v>8651</v>
      </c>
      <c r="C1298" t="s">
        <v>112</v>
      </c>
      <c r="D1298">
        <v>33000</v>
      </c>
    </row>
    <row r="1299" spans="1:4" x14ac:dyDescent="0.45">
      <c r="A1299" t="s">
        <v>5369</v>
      </c>
      <c r="B1299" t="s">
        <v>8629</v>
      </c>
      <c r="C1299" t="s">
        <v>7</v>
      </c>
      <c r="D1299">
        <v>34920</v>
      </c>
    </row>
    <row r="1300" spans="1:4" x14ac:dyDescent="0.45">
      <c r="A1300" t="s">
        <v>5369</v>
      </c>
      <c r="B1300" t="s">
        <v>8629</v>
      </c>
      <c r="C1300" t="s">
        <v>7</v>
      </c>
      <c r="D1300">
        <v>25220</v>
      </c>
    </row>
    <row r="1301" spans="1:4" x14ac:dyDescent="0.45">
      <c r="A1301" t="s">
        <v>5370</v>
      </c>
      <c r="B1301" t="s">
        <v>8628</v>
      </c>
      <c r="C1301" t="s">
        <v>27</v>
      </c>
      <c r="D1301">
        <v>398000</v>
      </c>
    </row>
    <row r="1302" spans="1:4" x14ac:dyDescent="0.45">
      <c r="A1302" t="s">
        <v>5370</v>
      </c>
      <c r="B1302" t="s">
        <v>8628</v>
      </c>
      <c r="C1302" t="s">
        <v>43</v>
      </c>
      <c r="D1302">
        <v>49000</v>
      </c>
    </row>
    <row r="1303" spans="1:4" x14ac:dyDescent="0.45">
      <c r="A1303" t="s">
        <v>5346</v>
      </c>
      <c r="B1303" t="s">
        <v>8645</v>
      </c>
      <c r="C1303" t="s">
        <v>34</v>
      </c>
      <c r="D1303">
        <v>330000</v>
      </c>
    </row>
    <row r="1304" spans="1:4" x14ac:dyDescent="0.45">
      <c r="A1304" t="s">
        <v>5371</v>
      </c>
      <c r="B1304" t="s">
        <v>8647</v>
      </c>
      <c r="C1304" t="s">
        <v>5</v>
      </c>
      <c r="D1304">
        <v>73000</v>
      </c>
    </row>
    <row r="1305" spans="1:4" x14ac:dyDescent="0.45">
      <c r="A1305" t="s">
        <v>5372</v>
      </c>
      <c r="B1305" t="s">
        <v>8639</v>
      </c>
      <c r="C1305" t="s">
        <v>34</v>
      </c>
      <c r="D1305">
        <v>330000</v>
      </c>
    </row>
    <row r="1306" spans="1:4" x14ac:dyDescent="0.45">
      <c r="A1306" t="s">
        <v>5328</v>
      </c>
      <c r="B1306" t="s">
        <v>8640</v>
      </c>
      <c r="C1306" t="s">
        <v>26</v>
      </c>
      <c r="D1306">
        <v>70000</v>
      </c>
    </row>
    <row r="1307" spans="1:4" x14ac:dyDescent="0.45">
      <c r="A1307" t="s">
        <v>5373</v>
      </c>
      <c r="B1307" t="s">
        <v>8611</v>
      </c>
      <c r="C1307" t="s">
        <v>34</v>
      </c>
      <c r="D1307">
        <v>330000</v>
      </c>
    </row>
    <row r="1308" spans="1:4" x14ac:dyDescent="0.45">
      <c r="A1308" t="s">
        <v>5373</v>
      </c>
      <c r="B1308" t="s">
        <v>8611</v>
      </c>
      <c r="C1308" t="s">
        <v>42</v>
      </c>
      <c r="D1308">
        <v>21000</v>
      </c>
    </row>
    <row r="1309" spans="1:4" x14ac:dyDescent="0.45">
      <c r="A1309" t="s">
        <v>5374</v>
      </c>
      <c r="B1309" t="s">
        <v>8611</v>
      </c>
      <c r="C1309" t="s">
        <v>34</v>
      </c>
      <c r="D1309">
        <v>330000</v>
      </c>
    </row>
    <row r="1310" spans="1:4" x14ac:dyDescent="0.45">
      <c r="A1310" t="s">
        <v>5374</v>
      </c>
      <c r="B1310" t="s">
        <v>8611</v>
      </c>
      <c r="C1310" t="s">
        <v>42</v>
      </c>
      <c r="D1310">
        <v>21000</v>
      </c>
    </row>
    <row r="1311" spans="1:4" x14ac:dyDescent="0.45">
      <c r="A1311" t="s">
        <v>5375</v>
      </c>
      <c r="B1311" t="s">
        <v>8628</v>
      </c>
      <c r="C1311" t="s">
        <v>43</v>
      </c>
      <c r="D1311">
        <v>147000</v>
      </c>
    </row>
    <row r="1312" spans="1:4" x14ac:dyDescent="0.45">
      <c r="A1312" t="s">
        <v>5376</v>
      </c>
      <c r="B1312" t="s">
        <v>8611</v>
      </c>
      <c r="C1312" t="s">
        <v>27</v>
      </c>
      <c r="D1312">
        <v>398000</v>
      </c>
    </row>
    <row r="1313" spans="1:4" x14ac:dyDescent="0.45">
      <c r="A1313" t="s">
        <v>5377</v>
      </c>
      <c r="B1313" t="s">
        <v>8611</v>
      </c>
      <c r="C1313" t="s">
        <v>55</v>
      </c>
      <c r="D1313">
        <v>60000</v>
      </c>
    </row>
    <row r="1314" spans="1:4" x14ac:dyDescent="0.45">
      <c r="A1314" t="s">
        <v>5378</v>
      </c>
      <c r="B1314" t="s">
        <v>8611</v>
      </c>
      <c r="C1314" t="s">
        <v>42</v>
      </c>
      <c r="D1314">
        <v>21000</v>
      </c>
    </row>
    <row r="1315" spans="1:4" x14ac:dyDescent="0.45">
      <c r="A1315" t="s">
        <v>5378</v>
      </c>
      <c r="B1315" t="s">
        <v>8611</v>
      </c>
      <c r="C1315" t="s">
        <v>9</v>
      </c>
      <c r="D1315">
        <v>217000</v>
      </c>
    </row>
    <row r="1316" spans="1:4" x14ac:dyDescent="0.45">
      <c r="A1316" t="s">
        <v>5379</v>
      </c>
      <c r="B1316" t="s">
        <v>8611</v>
      </c>
      <c r="C1316" t="s">
        <v>34</v>
      </c>
      <c r="D1316">
        <v>330000</v>
      </c>
    </row>
    <row r="1317" spans="1:4" x14ac:dyDescent="0.45">
      <c r="A1317" t="s">
        <v>5380</v>
      </c>
      <c r="B1317" t="s">
        <v>8634</v>
      </c>
      <c r="C1317" t="s">
        <v>34</v>
      </c>
      <c r="D1317">
        <v>330000</v>
      </c>
    </row>
    <row r="1318" spans="1:4" x14ac:dyDescent="0.45">
      <c r="A1318" t="s">
        <v>5381</v>
      </c>
      <c r="B1318" t="s">
        <v>8617</v>
      </c>
      <c r="C1318" t="s">
        <v>72</v>
      </c>
      <c r="D1318">
        <v>40000</v>
      </c>
    </row>
    <row r="1319" spans="1:4" x14ac:dyDescent="0.45">
      <c r="A1319" t="s">
        <v>5382</v>
      </c>
      <c r="B1319" t="s">
        <v>8611</v>
      </c>
      <c r="C1319" t="s">
        <v>43</v>
      </c>
      <c r="D1319">
        <v>98000</v>
      </c>
    </row>
    <row r="1320" spans="1:4" x14ac:dyDescent="0.45">
      <c r="A1320" t="s">
        <v>5380</v>
      </c>
      <c r="B1320" t="s">
        <v>8634</v>
      </c>
      <c r="C1320" t="s">
        <v>34</v>
      </c>
      <c r="D1320">
        <v>330000</v>
      </c>
    </row>
    <row r="1321" spans="1:4" x14ac:dyDescent="0.45">
      <c r="A1321" t="s">
        <v>5383</v>
      </c>
      <c r="B1321" t="s">
        <v>8643</v>
      </c>
      <c r="C1321" t="s">
        <v>72</v>
      </c>
      <c r="D1321">
        <v>56000</v>
      </c>
    </row>
    <row r="1322" spans="1:4" x14ac:dyDescent="0.45">
      <c r="A1322" t="s">
        <v>5373</v>
      </c>
      <c r="B1322" t="s">
        <v>8611</v>
      </c>
      <c r="C1322" t="s">
        <v>34</v>
      </c>
      <c r="D1322">
        <v>330000</v>
      </c>
    </row>
    <row r="1323" spans="1:4" x14ac:dyDescent="0.45">
      <c r="A1323" t="s">
        <v>5373</v>
      </c>
      <c r="B1323" t="s">
        <v>8611</v>
      </c>
      <c r="C1323" t="s">
        <v>42</v>
      </c>
      <c r="D1323">
        <v>21000</v>
      </c>
    </row>
    <row r="1324" spans="1:4" x14ac:dyDescent="0.45">
      <c r="A1324" t="s">
        <v>5384</v>
      </c>
      <c r="B1324" t="s">
        <v>8612</v>
      </c>
      <c r="C1324" t="s">
        <v>112</v>
      </c>
      <c r="D1324">
        <v>165000</v>
      </c>
    </row>
    <row r="1325" spans="1:4" x14ac:dyDescent="0.45">
      <c r="A1325" t="s">
        <v>5384</v>
      </c>
      <c r="B1325" t="s">
        <v>8612</v>
      </c>
      <c r="C1325" t="s">
        <v>726</v>
      </c>
      <c r="D1325">
        <v>150000</v>
      </c>
    </row>
    <row r="1326" spans="1:4" x14ac:dyDescent="0.45">
      <c r="A1326" t="s">
        <v>5384</v>
      </c>
      <c r="B1326" t="s">
        <v>8612</v>
      </c>
      <c r="C1326" t="s">
        <v>927</v>
      </c>
      <c r="D1326">
        <v>150000</v>
      </c>
    </row>
    <row r="1327" spans="1:4" x14ac:dyDescent="0.45">
      <c r="A1327" t="s">
        <v>5384</v>
      </c>
      <c r="B1327" t="s">
        <v>8612</v>
      </c>
      <c r="C1327" t="s">
        <v>94</v>
      </c>
      <c r="D1327">
        <v>180000</v>
      </c>
    </row>
    <row r="1328" spans="1:4" x14ac:dyDescent="0.45">
      <c r="A1328" t="s">
        <v>5384</v>
      </c>
      <c r="B1328" t="s">
        <v>8612</v>
      </c>
      <c r="C1328" t="s">
        <v>72</v>
      </c>
      <c r="D1328">
        <v>48000</v>
      </c>
    </row>
    <row r="1329" spans="1:4" x14ac:dyDescent="0.45">
      <c r="A1329" t="s">
        <v>5385</v>
      </c>
      <c r="B1329" t="s">
        <v>8619</v>
      </c>
      <c r="C1329" t="s">
        <v>9</v>
      </c>
      <c r="D1329">
        <v>217000</v>
      </c>
    </row>
    <row r="1330" spans="1:4" x14ac:dyDescent="0.45">
      <c r="A1330" t="s">
        <v>5094</v>
      </c>
      <c r="B1330" t="s">
        <v>8628</v>
      </c>
      <c r="C1330" t="s">
        <v>27</v>
      </c>
      <c r="D1330">
        <v>1990000</v>
      </c>
    </row>
    <row r="1331" spans="1:4" x14ac:dyDescent="0.45">
      <c r="A1331" t="s">
        <v>5386</v>
      </c>
      <c r="B1331" t="s">
        <v>8611</v>
      </c>
      <c r="C1331" t="s">
        <v>27</v>
      </c>
      <c r="D1331">
        <v>398000</v>
      </c>
    </row>
    <row r="1332" spans="1:4" x14ac:dyDescent="0.45">
      <c r="A1332" t="s">
        <v>5387</v>
      </c>
      <c r="B1332" t="s">
        <v>8627</v>
      </c>
      <c r="C1332" t="s">
        <v>133</v>
      </c>
      <c r="D1332">
        <v>799000</v>
      </c>
    </row>
    <row r="1333" spans="1:4" x14ac:dyDescent="0.45">
      <c r="A1333" t="s">
        <v>5388</v>
      </c>
      <c r="B1333" t="s">
        <v>8611</v>
      </c>
      <c r="C1333" t="s">
        <v>27</v>
      </c>
      <c r="D1333">
        <v>398000</v>
      </c>
    </row>
    <row r="1334" spans="1:4" x14ac:dyDescent="0.45">
      <c r="A1334" t="s">
        <v>5389</v>
      </c>
      <c r="B1334" t="s">
        <v>8667</v>
      </c>
      <c r="C1334" t="s">
        <v>34</v>
      </c>
      <c r="D1334">
        <v>330000</v>
      </c>
    </row>
    <row r="1335" spans="1:4" x14ac:dyDescent="0.45">
      <c r="A1335" t="s">
        <v>5389</v>
      </c>
      <c r="B1335" t="s">
        <v>8667</v>
      </c>
      <c r="C1335" t="s">
        <v>42</v>
      </c>
      <c r="D1335">
        <v>21000</v>
      </c>
    </row>
    <row r="1336" spans="1:4" x14ac:dyDescent="0.45">
      <c r="A1336" t="s">
        <v>5390</v>
      </c>
      <c r="B1336" t="s">
        <v>8611</v>
      </c>
      <c r="C1336" t="s">
        <v>41</v>
      </c>
      <c r="D1336">
        <v>268000</v>
      </c>
    </row>
    <row r="1337" spans="1:4" x14ac:dyDescent="0.45">
      <c r="A1337" t="s">
        <v>5391</v>
      </c>
      <c r="B1337" t="s">
        <v>8611</v>
      </c>
      <c r="C1337" t="s">
        <v>41</v>
      </c>
      <c r="D1337">
        <v>268000</v>
      </c>
    </row>
    <row r="1338" spans="1:4" x14ac:dyDescent="0.45">
      <c r="A1338" t="s">
        <v>5392</v>
      </c>
      <c r="B1338" t="s">
        <v>8611</v>
      </c>
      <c r="C1338" t="s">
        <v>27</v>
      </c>
      <c r="D1338">
        <v>398000</v>
      </c>
    </row>
    <row r="1339" spans="1:4" x14ac:dyDescent="0.45">
      <c r="A1339" t="s">
        <v>5393</v>
      </c>
      <c r="B1339" t="s">
        <v>8611</v>
      </c>
      <c r="C1339" t="s">
        <v>42</v>
      </c>
      <c r="D1339">
        <v>21000</v>
      </c>
    </row>
    <row r="1340" spans="1:4" x14ac:dyDescent="0.45">
      <c r="A1340" t="s">
        <v>5393</v>
      </c>
      <c r="B1340" t="s">
        <v>8611</v>
      </c>
      <c r="C1340" t="s">
        <v>9</v>
      </c>
      <c r="D1340">
        <v>217000</v>
      </c>
    </row>
    <row r="1341" spans="1:4" x14ac:dyDescent="0.45">
      <c r="A1341" t="s">
        <v>5394</v>
      </c>
      <c r="B1341" t="s">
        <v>8669</v>
      </c>
      <c r="C1341" t="s">
        <v>34</v>
      </c>
      <c r="D1341">
        <v>330000</v>
      </c>
    </row>
    <row r="1342" spans="1:4" x14ac:dyDescent="0.45">
      <c r="A1342" t="s">
        <v>5395</v>
      </c>
      <c r="B1342" t="s">
        <v>8611</v>
      </c>
      <c r="C1342" t="s">
        <v>133</v>
      </c>
      <c r="D1342">
        <v>799000</v>
      </c>
    </row>
    <row r="1343" spans="1:4" x14ac:dyDescent="0.45">
      <c r="A1343" t="s">
        <v>5396</v>
      </c>
      <c r="B1343" t="s">
        <v>8611</v>
      </c>
      <c r="C1343" t="s">
        <v>41</v>
      </c>
      <c r="D1343">
        <v>268000</v>
      </c>
    </row>
    <row r="1344" spans="1:4" x14ac:dyDescent="0.45">
      <c r="A1344" t="s">
        <v>5396</v>
      </c>
      <c r="B1344" t="s">
        <v>8611</v>
      </c>
      <c r="C1344" t="s">
        <v>42</v>
      </c>
      <c r="D1344">
        <v>21000</v>
      </c>
    </row>
    <row r="1345" spans="1:4" x14ac:dyDescent="0.45">
      <c r="A1345" t="s">
        <v>5396</v>
      </c>
      <c r="B1345" t="s">
        <v>8611</v>
      </c>
      <c r="C1345" t="s">
        <v>71</v>
      </c>
      <c r="D1345">
        <v>16000</v>
      </c>
    </row>
    <row r="1346" spans="1:4" x14ac:dyDescent="0.45">
      <c r="A1346" t="s">
        <v>5397</v>
      </c>
      <c r="B1346" t="s">
        <v>8624</v>
      </c>
      <c r="C1346" t="s">
        <v>34</v>
      </c>
      <c r="D1346">
        <v>330000</v>
      </c>
    </row>
    <row r="1347" spans="1:4" x14ac:dyDescent="0.45">
      <c r="A1347" t="s">
        <v>5398</v>
      </c>
      <c r="B1347" t="s">
        <v>8611</v>
      </c>
      <c r="C1347" t="s">
        <v>72</v>
      </c>
      <c r="D1347">
        <v>80000</v>
      </c>
    </row>
    <row r="1348" spans="1:4" x14ac:dyDescent="0.45">
      <c r="A1348" t="s">
        <v>5399</v>
      </c>
      <c r="B1348" t="s">
        <v>8611</v>
      </c>
      <c r="C1348" t="s">
        <v>72</v>
      </c>
      <c r="D1348">
        <v>56000</v>
      </c>
    </row>
    <row r="1349" spans="1:4" x14ac:dyDescent="0.45">
      <c r="A1349" t="s">
        <v>5400</v>
      </c>
      <c r="B1349" t="s">
        <v>8611</v>
      </c>
      <c r="C1349" t="s">
        <v>34</v>
      </c>
      <c r="D1349">
        <v>330000</v>
      </c>
    </row>
    <row r="1350" spans="1:4" x14ac:dyDescent="0.45">
      <c r="A1350" t="s">
        <v>5401</v>
      </c>
      <c r="B1350" t="s">
        <v>8629</v>
      </c>
      <c r="C1350" t="s">
        <v>5</v>
      </c>
      <c r="D1350">
        <v>91000</v>
      </c>
    </row>
    <row r="1351" spans="1:4" x14ac:dyDescent="0.45">
      <c r="A1351" t="s">
        <v>5402</v>
      </c>
      <c r="B1351" t="s">
        <v>8629</v>
      </c>
      <c r="C1351" t="s">
        <v>7</v>
      </c>
      <c r="D1351">
        <v>118340</v>
      </c>
    </row>
    <row r="1352" spans="1:4" x14ac:dyDescent="0.45">
      <c r="A1352" t="s">
        <v>5402</v>
      </c>
      <c r="B1352" t="s">
        <v>8629</v>
      </c>
      <c r="C1352" t="s">
        <v>7</v>
      </c>
      <c r="D1352">
        <v>40000</v>
      </c>
    </row>
    <row r="1353" spans="1:4" x14ac:dyDescent="0.45">
      <c r="A1353" t="s">
        <v>4734</v>
      </c>
      <c r="B1353" t="s">
        <v>8611</v>
      </c>
      <c r="C1353" t="s">
        <v>27</v>
      </c>
      <c r="D1353">
        <v>398000</v>
      </c>
    </row>
    <row r="1354" spans="1:4" x14ac:dyDescent="0.45">
      <c r="A1354" t="s">
        <v>5403</v>
      </c>
      <c r="B1354" t="s">
        <v>8611</v>
      </c>
      <c r="C1354" t="s">
        <v>7</v>
      </c>
      <c r="D1354">
        <v>75660</v>
      </c>
    </row>
    <row r="1355" spans="1:4" x14ac:dyDescent="0.45">
      <c r="A1355" t="s">
        <v>5403</v>
      </c>
      <c r="B1355" t="s">
        <v>8611</v>
      </c>
      <c r="C1355" t="s">
        <v>7</v>
      </c>
      <c r="D1355">
        <v>39000</v>
      </c>
    </row>
    <row r="1356" spans="1:4" x14ac:dyDescent="0.45">
      <c r="A1356" t="s">
        <v>5404</v>
      </c>
      <c r="B1356" t="s">
        <v>8611</v>
      </c>
      <c r="C1356" t="s">
        <v>9</v>
      </c>
      <c r="D1356">
        <v>217000</v>
      </c>
    </row>
    <row r="1357" spans="1:4" x14ac:dyDescent="0.45">
      <c r="A1357" t="s">
        <v>5405</v>
      </c>
      <c r="B1357" t="s">
        <v>8631</v>
      </c>
      <c r="C1357" t="s">
        <v>27</v>
      </c>
      <c r="D1357">
        <v>398000</v>
      </c>
    </row>
    <row r="1358" spans="1:4" x14ac:dyDescent="0.45">
      <c r="A1358" t="s">
        <v>5406</v>
      </c>
      <c r="B1358" t="s">
        <v>8611</v>
      </c>
      <c r="C1358" t="s">
        <v>9</v>
      </c>
      <c r="D1358">
        <v>217000</v>
      </c>
    </row>
    <row r="1359" spans="1:4" x14ac:dyDescent="0.45">
      <c r="A1359" t="s">
        <v>5406</v>
      </c>
      <c r="B1359" t="s">
        <v>8611</v>
      </c>
      <c r="C1359" t="s">
        <v>42</v>
      </c>
      <c r="D1359">
        <v>16000</v>
      </c>
    </row>
    <row r="1360" spans="1:4" x14ac:dyDescent="0.45">
      <c r="A1360" t="s">
        <v>5406</v>
      </c>
      <c r="B1360" t="s">
        <v>8611</v>
      </c>
      <c r="C1360" t="s">
        <v>9</v>
      </c>
      <c r="D1360">
        <v>217000</v>
      </c>
    </row>
    <row r="1361" spans="1:4" x14ac:dyDescent="0.45">
      <c r="A1361" t="s">
        <v>5406</v>
      </c>
      <c r="B1361" t="s">
        <v>8611</v>
      </c>
      <c r="C1361" t="s">
        <v>43</v>
      </c>
      <c r="D1361">
        <v>49000</v>
      </c>
    </row>
    <row r="1362" spans="1:4" x14ac:dyDescent="0.45">
      <c r="A1362" t="s">
        <v>5407</v>
      </c>
      <c r="B1362" t="s">
        <v>8611</v>
      </c>
      <c r="C1362" t="s">
        <v>133</v>
      </c>
      <c r="D1362">
        <v>799000</v>
      </c>
    </row>
    <row r="1363" spans="1:4" x14ac:dyDescent="0.45">
      <c r="A1363" t="s">
        <v>5408</v>
      </c>
      <c r="B1363" t="s">
        <v>8611</v>
      </c>
      <c r="C1363" t="s">
        <v>26</v>
      </c>
      <c r="D1363">
        <v>140000</v>
      </c>
    </row>
    <row r="1364" spans="1:4" x14ac:dyDescent="0.45">
      <c r="A1364" t="s">
        <v>5409</v>
      </c>
      <c r="B1364" t="s">
        <v>8611</v>
      </c>
      <c r="C1364" t="s">
        <v>55</v>
      </c>
      <c r="D1364">
        <v>120000</v>
      </c>
    </row>
    <row r="1365" spans="1:4" x14ac:dyDescent="0.45">
      <c r="A1365" t="s">
        <v>5410</v>
      </c>
      <c r="B1365" t="s">
        <v>8620</v>
      </c>
      <c r="C1365" t="s">
        <v>59</v>
      </c>
      <c r="D1365">
        <v>649000</v>
      </c>
    </row>
    <row r="1366" spans="1:4" x14ac:dyDescent="0.45">
      <c r="A1366" t="s">
        <v>5410</v>
      </c>
      <c r="B1366" t="s">
        <v>8620</v>
      </c>
      <c r="C1366" t="s">
        <v>59</v>
      </c>
      <c r="D1366">
        <v>649000</v>
      </c>
    </row>
    <row r="1367" spans="1:4" x14ac:dyDescent="0.45">
      <c r="A1367" t="s">
        <v>5411</v>
      </c>
      <c r="B1367" t="s">
        <v>8636</v>
      </c>
      <c r="C1367" t="s">
        <v>34</v>
      </c>
      <c r="D1367">
        <v>330000</v>
      </c>
    </row>
    <row r="1368" spans="1:4" x14ac:dyDescent="0.45">
      <c r="A1368" t="s">
        <v>5412</v>
      </c>
      <c r="B1368" t="s">
        <v>8611</v>
      </c>
      <c r="C1368" t="s">
        <v>34</v>
      </c>
      <c r="D1368">
        <v>330000</v>
      </c>
    </row>
    <row r="1369" spans="1:4" x14ac:dyDescent="0.45">
      <c r="A1369" t="s">
        <v>5413</v>
      </c>
      <c r="B1369" t="s">
        <v>8655</v>
      </c>
      <c r="C1369" t="s">
        <v>5</v>
      </c>
      <c r="D1369">
        <v>68000</v>
      </c>
    </row>
    <row r="1370" spans="1:4" x14ac:dyDescent="0.45">
      <c r="A1370" t="s">
        <v>5414</v>
      </c>
      <c r="B1370" t="s">
        <v>8611</v>
      </c>
      <c r="C1370" t="s">
        <v>5</v>
      </c>
      <c r="D1370">
        <v>131920</v>
      </c>
    </row>
    <row r="1371" spans="1:4" x14ac:dyDescent="0.45">
      <c r="A1371" t="s">
        <v>5415</v>
      </c>
      <c r="B1371" t="s">
        <v>8638</v>
      </c>
      <c r="C1371" t="s">
        <v>27</v>
      </c>
      <c r="D1371">
        <v>398000</v>
      </c>
    </row>
    <row r="1372" spans="1:4" x14ac:dyDescent="0.45">
      <c r="A1372" t="s">
        <v>5416</v>
      </c>
      <c r="B1372" t="s">
        <v>8611</v>
      </c>
      <c r="C1372" t="s">
        <v>59</v>
      </c>
      <c r="D1372">
        <v>649000</v>
      </c>
    </row>
    <row r="1373" spans="1:4" x14ac:dyDescent="0.45">
      <c r="A1373" t="s">
        <v>5417</v>
      </c>
      <c r="B1373" t="s">
        <v>8621</v>
      </c>
      <c r="C1373" t="s">
        <v>34</v>
      </c>
      <c r="D1373">
        <v>330000</v>
      </c>
    </row>
    <row r="1374" spans="1:4" x14ac:dyDescent="0.45">
      <c r="A1374" t="s">
        <v>5418</v>
      </c>
      <c r="B1374" t="s">
        <v>8611</v>
      </c>
      <c r="C1374" t="s">
        <v>5</v>
      </c>
      <c r="D1374">
        <v>68000</v>
      </c>
    </row>
    <row r="1375" spans="1:4" x14ac:dyDescent="0.45">
      <c r="A1375" t="s">
        <v>5419</v>
      </c>
      <c r="B1375" t="s">
        <v>8629</v>
      </c>
      <c r="C1375" t="s">
        <v>5</v>
      </c>
      <c r="D1375">
        <v>83420</v>
      </c>
    </row>
    <row r="1376" spans="1:4" x14ac:dyDescent="0.45">
      <c r="A1376" t="s">
        <v>5376</v>
      </c>
      <c r="B1376" t="s">
        <v>8611</v>
      </c>
      <c r="C1376" t="s">
        <v>968</v>
      </c>
      <c r="D1376">
        <v>268000</v>
      </c>
    </row>
    <row r="1377" spans="1:4" x14ac:dyDescent="0.45">
      <c r="A1377" t="s">
        <v>5376</v>
      </c>
      <c r="B1377" t="s">
        <v>8611</v>
      </c>
      <c r="C1377" t="s">
        <v>34</v>
      </c>
      <c r="D1377">
        <v>330000</v>
      </c>
    </row>
    <row r="1378" spans="1:4" x14ac:dyDescent="0.45">
      <c r="A1378" t="s">
        <v>5420</v>
      </c>
      <c r="B1378" t="s">
        <v>8611</v>
      </c>
      <c r="C1378" t="s">
        <v>971</v>
      </c>
      <c r="D1378">
        <v>799000</v>
      </c>
    </row>
    <row r="1379" spans="1:4" x14ac:dyDescent="0.45">
      <c r="A1379" t="s">
        <v>5421</v>
      </c>
      <c r="B1379" t="s">
        <v>8611</v>
      </c>
      <c r="C1379" t="s">
        <v>973</v>
      </c>
      <c r="D1379">
        <v>398000</v>
      </c>
    </row>
    <row r="1380" spans="1:4" x14ac:dyDescent="0.45">
      <c r="A1380" t="s">
        <v>5419</v>
      </c>
      <c r="B1380" t="s">
        <v>8629</v>
      </c>
      <c r="C1380" t="s">
        <v>5</v>
      </c>
      <c r="D1380">
        <v>83420</v>
      </c>
    </row>
    <row r="1381" spans="1:4" x14ac:dyDescent="0.45">
      <c r="A1381" t="s">
        <v>5422</v>
      </c>
      <c r="B1381" t="s">
        <v>8639</v>
      </c>
      <c r="C1381" t="s">
        <v>34</v>
      </c>
      <c r="D1381">
        <v>330000</v>
      </c>
    </row>
    <row r="1382" spans="1:4" x14ac:dyDescent="0.45">
      <c r="A1382" t="s">
        <v>5423</v>
      </c>
      <c r="B1382" t="s">
        <v>8611</v>
      </c>
      <c r="C1382" t="s">
        <v>5</v>
      </c>
      <c r="D1382">
        <v>176540</v>
      </c>
    </row>
    <row r="1383" spans="1:4" x14ac:dyDescent="0.45">
      <c r="A1383" t="s">
        <v>5423</v>
      </c>
      <c r="B1383" t="s">
        <v>8611</v>
      </c>
      <c r="C1383" t="s">
        <v>5</v>
      </c>
      <c r="D1383">
        <v>43000</v>
      </c>
    </row>
    <row r="1384" spans="1:4" x14ac:dyDescent="0.45">
      <c r="A1384" t="s">
        <v>5424</v>
      </c>
      <c r="B1384" t="s">
        <v>8643</v>
      </c>
      <c r="C1384" t="s">
        <v>978</v>
      </c>
      <c r="D1384">
        <v>1399000</v>
      </c>
    </row>
    <row r="1385" spans="1:4" x14ac:dyDescent="0.45">
      <c r="A1385" t="s">
        <v>5425</v>
      </c>
      <c r="B1385" t="s">
        <v>8639</v>
      </c>
      <c r="C1385" t="s">
        <v>5</v>
      </c>
      <c r="D1385">
        <v>91000</v>
      </c>
    </row>
    <row r="1386" spans="1:4" x14ac:dyDescent="0.45">
      <c r="A1386" t="s">
        <v>5426</v>
      </c>
      <c r="B1386" t="s">
        <v>8611</v>
      </c>
      <c r="C1386" t="s">
        <v>34</v>
      </c>
      <c r="D1386">
        <v>330000</v>
      </c>
    </row>
    <row r="1387" spans="1:4" x14ac:dyDescent="0.45">
      <c r="A1387" t="s">
        <v>5427</v>
      </c>
      <c r="B1387" t="s">
        <v>8671</v>
      </c>
      <c r="C1387" t="s">
        <v>72</v>
      </c>
      <c r="D1387">
        <v>512000</v>
      </c>
    </row>
    <row r="1388" spans="1:4" x14ac:dyDescent="0.45">
      <c r="A1388" t="s">
        <v>5428</v>
      </c>
      <c r="B1388" t="s">
        <v>8611</v>
      </c>
      <c r="C1388" t="s">
        <v>34</v>
      </c>
      <c r="D1388">
        <v>330000</v>
      </c>
    </row>
    <row r="1389" spans="1:4" x14ac:dyDescent="0.45">
      <c r="A1389" t="s">
        <v>5428</v>
      </c>
      <c r="B1389" t="s">
        <v>8611</v>
      </c>
      <c r="C1389" t="s">
        <v>42</v>
      </c>
      <c r="D1389">
        <v>21000</v>
      </c>
    </row>
    <row r="1390" spans="1:4" x14ac:dyDescent="0.45">
      <c r="A1390" t="s">
        <v>5429</v>
      </c>
      <c r="B1390" t="s">
        <v>8612</v>
      </c>
      <c r="C1390" t="s">
        <v>34</v>
      </c>
      <c r="D1390">
        <v>330000</v>
      </c>
    </row>
    <row r="1391" spans="1:4" x14ac:dyDescent="0.45">
      <c r="A1391" t="s">
        <v>5430</v>
      </c>
      <c r="B1391" t="s">
        <v>8611</v>
      </c>
      <c r="C1391" t="s">
        <v>5</v>
      </c>
      <c r="D1391">
        <v>88270</v>
      </c>
    </row>
    <row r="1392" spans="1:4" x14ac:dyDescent="0.45">
      <c r="A1392" t="s">
        <v>5430</v>
      </c>
      <c r="B1392" t="s">
        <v>8611</v>
      </c>
      <c r="C1392" t="s">
        <v>5</v>
      </c>
      <c r="D1392">
        <v>76630</v>
      </c>
    </row>
    <row r="1393" spans="1:4" x14ac:dyDescent="0.45">
      <c r="A1393" t="s">
        <v>5431</v>
      </c>
      <c r="B1393" t="s">
        <v>8611</v>
      </c>
      <c r="C1393" t="s">
        <v>7</v>
      </c>
      <c r="D1393">
        <v>118340</v>
      </c>
    </row>
    <row r="1394" spans="1:4" x14ac:dyDescent="0.45">
      <c r="A1394" t="s">
        <v>5432</v>
      </c>
      <c r="B1394" t="s">
        <v>8629</v>
      </c>
      <c r="C1394" t="s">
        <v>987</v>
      </c>
      <c r="D1394">
        <v>140000</v>
      </c>
    </row>
    <row r="1395" spans="1:4" x14ac:dyDescent="0.45">
      <c r="A1395" t="s">
        <v>5433</v>
      </c>
      <c r="B1395" t="s">
        <v>8620</v>
      </c>
      <c r="C1395" t="s">
        <v>42</v>
      </c>
      <c r="D1395">
        <v>21000</v>
      </c>
    </row>
    <row r="1396" spans="1:4" x14ac:dyDescent="0.45">
      <c r="A1396" t="s">
        <v>4817</v>
      </c>
      <c r="B1396" t="s">
        <v>8611</v>
      </c>
      <c r="C1396" t="s">
        <v>990</v>
      </c>
      <c r="D1396">
        <v>66000</v>
      </c>
    </row>
    <row r="1397" spans="1:4" x14ac:dyDescent="0.45">
      <c r="A1397" t="s">
        <v>5434</v>
      </c>
      <c r="B1397" t="s">
        <v>8665</v>
      </c>
      <c r="C1397" t="s">
        <v>34</v>
      </c>
      <c r="D1397">
        <v>330000</v>
      </c>
    </row>
    <row r="1398" spans="1:4" x14ac:dyDescent="0.45">
      <c r="A1398" t="s">
        <v>5434</v>
      </c>
      <c r="B1398" t="s">
        <v>8665</v>
      </c>
      <c r="C1398" t="s">
        <v>968</v>
      </c>
      <c r="D1398">
        <v>268000</v>
      </c>
    </row>
    <row r="1399" spans="1:4" x14ac:dyDescent="0.45">
      <c r="A1399" t="s">
        <v>5435</v>
      </c>
      <c r="B1399" t="s">
        <v>8614</v>
      </c>
      <c r="C1399" t="s">
        <v>994</v>
      </c>
      <c r="D1399">
        <v>217000</v>
      </c>
    </row>
    <row r="1400" spans="1:4" x14ac:dyDescent="0.45">
      <c r="A1400" t="s">
        <v>5436</v>
      </c>
      <c r="B1400" t="s">
        <v>8644</v>
      </c>
      <c r="C1400" t="s">
        <v>43</v>
      </c>
      <c r="D1400">
        <v>98000</v>
      </c>
    </row>
    <row r="1401" spans="1:4" x14ac:dyDescent="0.45">
      <c r="A1401" t="s">
        <v>5437</v>
      </c>
      <c r="B1401" t="s">
        <v>8618</v>
      </c>
      <c r="C1401" t="s">
        <v>973</v>
      </c>
      <c r="D1401">
        <v>398000</v>
      </c>
    </row>
    <row r="1402" spans="1:4" x14ac:dyDescent="0.45">
      <c r="A1402" t="s">
        <v>5438</v>
      </c>
      <c r="B1402" t="s">
        <v>8611</v>
      </c>
      <c r="C1402" t="s">
        <v>5</v>
      </c>
      <c r="D1402">
        <v>91000</v>
      </c>
    </row>
    <row r="1403" spans="1:4" x14ac:dyDescent="0.45">
      <c r="A1403" t="s">
        <v>5439</v>
      </c>
      <c r="B1403" t="s">
        <v>8643</v>
      </c>
      <c r="C1403" t="s">
        <v>34</v>
      </c>
      <c r="D1403">
        <v>330000</v>
      </c>
    </row>
    <row r="1404" spans="1:4" x14ac:dyDescent="0.45">
      <c r="A1404" t="s">
        <v>5440</v>
      </c>
      <c r="B1404" t="s">
        <v>8611</v>
      </c>
      <c r="C1404" t="s">
        <v>5</v>
      </c>
      <c r="D1404">
        <v>88270</v>
      </c>
    </row>
    <row r="1405" spans="1:4" x14ac:dyDescent="0.45">
      <c r="A1405" t="s">
        <v>5440</v>
      </c>
      <c r="B1405" t="s">
        <v>8611</v>
      </c>
      <c r="C1405" t="s">
        <v>5</v>
      </c>
      <c r="D1405">
        <v>76630</v>
      </c>
    </row>
    <row r="1406" spans="1:4" x14ac:dyDescent="0.45">
      <c r="A1406" t="s">
        <v>5441</v>
      </c>
      <c r="B1406" t="s">
        <v>8644</v>
      </c>
      <c r="C1406" t="s">
        <v>72</v>
      </c>
      <c r="D1406">
        <v>24000</v>
      </c>
    </row>
    <row r="1407" spans="1:4" x14ac:dyDescent="0.45">
      <c r="A1407" t="s">
        <v>5442</v>
      </c>
      <c r="B1407" t="s">
        <v>8621</v>
      </c>
      <c r="C1407" t="s">
        <v>7</v>
      </c>
      <c r="D1407">
        <v>61000</v>
      </c>
    </row>
    <row r="1408" spans="1:4" x14ac:dyDescent="0.45">
      <c r="A1408" t="s">
        <v>5443</v>
      </c>
      <c r="B1408" t="s">
        <v>8611</v>
      </c>
      <c r="C1408" t="s">
        <v>5</v>
      </c>
      <c r="D1408">
        <v>153260</v>
      </c>
    </row>
    <row r="1409" spans="1:4" x14ac:dyDescent="0.45">
      <c r="A1409" t="s">
        <v>5443</v>
      </c>
      <c r="B1409" t="s">
        <v>8611</v>
      </c>
      <c r="C1409" t="s">
        <v>5</v>
      </c>
      <c r="D1409">
        <v>68000</v>
      </c>
    </row>
    <row r="1410" spans="1:4" x14ac:dyDescent="0.45">
      <c r="A1410" t="s">
        <v>5444</v>
      </c>
      <c r="B1410" t="s">
        <v>8611</v>
      </c>
      <c r="C1410" t="s">
        <v>5</v>
      </c>
      <c r="D1410">
        <v>68000</v>
      </c>
    </row>
    <row r="1411" spans="1:4" x14ac:dyDescent="0.45">
      <c r="A1411" t="s">
        <v>5445</v>
      </c>
      <c r="B1411" t="s">
        <v>8638</v>
      </c>
      <c r="C1411" t="s">
        <v>990</v>
      </c>
      <c r="D1411">
        <v>33000</v>
      </c>
    </row>
    <row r="1412" spans="1:4" x14ac:dyDescent="0.45">
      <c r="A1412" t="s">
        <v>5445</v>
      </c>
      <c r="B1412" t="s">
        <v>8638</v>
      </c>
      <c r="C1412" t="s">
        <v>94</v>
      </c>
      <c r="D1412">
        <v>12000</v>
      </c>
    </row>
    <row r="1413" spans="1:4" x14ac:dyDescent="0.45">
      <c r="A1413" t="s">
        <v>5445</v>
      </c>
      <c r="B1413" t="s">
        <v>8638</v>
      </c>
      <c r="C1413" t="s">
        <v>72</v>
      </c>
      <c r="D1413">
        <v>24000</v>
      </c>
    </row>
    <row r="1414" spans="1:4" x14ac:dyDescent="0.45">
      <c r="A1414" t="s">
        <v>5446</v>
      </c>
      <c r="B1414" t="s">
        <v>8611</v>
      </c>
      <c r="C1414" t="s">
        <v>5</v>
      </c>
      <c r="D1414">
        <v>131920</v>
      </c>
    </row>
    <row r="1415" spans="1:4" x14ac:dyDescent="0.45">
      <c r="A1415" t="s">
        <v>5447</v>
      </c>
      <c r="B1415" t="s">
        <v>8611</v>
      </c>
      <c r="C1415" t="s">
        <v>71</v>
      </c>
      <c r="D1415">
        <v>16000</v>
      </c>
    </row>
    <row r="1416" spans="1:4" x14ac:dyDescent="0.45">
      <c r="A1416" t="s">
        <v>5447</v>
      </c>
      <c r="B1416" t="s">
        <v>8611</v>
      </c>
      <c r="C1416" t="s">
        <v>973</v>
      </c>
      <c r="D1416">
        <v>398000</v>
      </c>
    </row>
    <row r="1417" spans="1:4" x14ac:dyDescent="0.45">
      <c r="A1417" t="s">
        <v>5448</v>
      </c>
      <c r="B1417" t="s">
        <v>8611</v>
      </c>
      <c r="C1417" t="s">
        <v>973</v>
      </c>
      <c r="D1417">
        <v>398000</v>
      </c>
    </row>
    <row r="1418" spans="1:4" x14ac:dyDescent="0.45">
      <c r="A1418" t="s">
        <v>5449</v>
      </c>
      <c r="B1418" t="s">
        <v>8616</v>
      </c>
      <c r="C1418" t="s">
        <v>34</v>
      </c>
      <c r="D1418">
        <v>330000</v>
      </c>
    </row>
    <row r="1419" spans="1:4" x14ac:dyDescent="0.45">
      <c r="A1419" t="s">
        <v>5450</v>
      </c>
      <c r="B1419" t="s">
        <v>8611</v>
      </c>
      <c r="C1419" t="s">
        <v>968</v>
      </c>
      <c r="D1419">
        <v>268000</v>
      </c>
    </row>
    <row r="1420" spans="1:4" x14ac:dyDescent="0.45">
      <c r="A1420" t="s">
        <v>5451</v>
      </c>
      <c r="B1420" t="s">
        <v>8611</v>
      </c>
      <c r="C1420" t="s">
        <v>5</v>
      </c>
      <c r="D1420">
        <v>91000</v>
      </c>
    </row>
    <row r="1421" spans="1:4" x14ac:dyDescent="0.45">
      <c r="A1421" t="s">
        <v>5452</v>
      </c>
      <c r="B1421" t="s">
        <v>8611</v>
      </c>
      <c r="C1421" t="s">
        <v>5</v>
      </c>
      <c r="D1421">
        <v>153260</v>
      </c>
    </row>
    <row r="1422" spans="1:4" x14ac:dyDescent="0.45">
      <c r="A1422" t="s">
        <v>5453</v>
      </c>
      <c r="B1422" t="s">
        <v>8611</v>
      </c>
      <c r="C1422" t="s">
        <v>7</v>
      </c>
      <c r="D1422">
        <v>118340</v>
      </c>
    </row>
    <row r="1423" spans="1:4" x14ac:dyDescent="0.45">
      <c r="A1423" t="s">
        <v>5454</v>
      </c>
      <c r="B1423" t="s">
        <v>8629</v>
      </c>
      <c r="C1423" t="s">
        <v>34</v>
      </c>
      <c r="D1423">
        <v>330000</v>
      </c>
    </row>
    <row r="1424" spans="1:4" x14ac:dyDescent="0.45">
      <c r="A1424" t="s">
        <v>5455</v>
      </c>
      <c r="B1424" t="s">
        <v>8617</v>
      </c>
      <c r="C1424" t="s">
        <v>34</v>
      </c>
      <c r="D1424">
        <v>330000</v>
      </c>
    </row>
    <row r="1425" spans="1:4" x14ac:dyDescent="0.45">
      <c r="A1425" t="s">
        <v>5456</v>
      </c>
      <c r="B1425" t="s">
        <v>8630</v>
      </c>
      <c r="C1425" t="s">
        <v>7</v>
      </c>
      <c r="D1425">
        <v>118340</v>
      </c>
    </row>
    <row r="1426" spans="1:4" x14ac:dyDescent="0.45">
      <c r="A1426" t="s">
        <v>5456</v>
      </c>
      <c r="B1426" t="s">
        <v>8630</v>
      </c>
      <c r="C1426" t="s">
        <v>7</v>
      </c>
      <c r="D1426">
        <v>61000</v>
      </c>
    </row>
    <row r="1427" spans="1:4" x14ac:dyDescent="0.45">
      <c r="A1427" t="s">
        <v>5457</v>
      </c>
      <c r="B1427" t="s">
        <v>8621</v>
      </c>
      <c r="C1427" t="s">
        <v>7</v>
      </c>
      <c r="D1427">
        <v>77600</v>
      </c>
    </row>
    <row r="1428" spans="1:4" x14ac:dyDescent="0.45">
      <c r="A1428" t="s">
        <v>5457</v>
      </c>
      <c r="B1428" t="s">
        <v>8621</v>
      </c>
      <c r="C1428" t="s">
        <v>7</v>
      </c>
      <c r="D1428">
        <v>40000</v>
      </c>
    </row>
    <row r="1429" spans="1:4" x14ac:dyDescent="0.45">
      <c r="A1429" t="s">
        <v>5458</v>
      </c>
      <c r="B1429" t="s">
        <v>8621</v>
      </c>
      <c r="C1429" t="s">
        <v>1019</v>
      </c>
      <c r="D1429">
        <v>612000</v>
      </c>
    </row>
    <row r="1430" spans="1:4" x14ac:dyDescent="0.45">
      <c r="A1430" t="s">
        <v>5094</v>
      </c>
      <c r="B1430" t="s">
        <v>8628</v>
      </c>
      <c r="C1430" t="s">
        <v>973</v>
      </c>
      <c r="D1430">
        <v>1990000</v>
      </c>
    </row>
    <row r="1431" spans="1:4" x14ac:dyDescent="0.45">
      <c r="A1431" t="s">
        <v>5459</v>
      </c>
      <c r="B1431" t="s">
        <v>8611</v>
      </c>
      <c r="C1431" t="s">
        <v>5</v>
      </c>
      <c r="D1431">
        <v>176540</v>
      </c>
    </row>
    <row r="1432" spans="1:4" x14ac:dyDescent="0.45">
      <c r="A1432" t="s">
        <v>5459</v>
      </c>
      <c r="B1432" t="s">
        <v>8611</v>
      </c>
      <c r="C1432" t="s">
        <v>5</v>
      </c>
      <c r="D1432">
        <v>43000</v>
      </c>
    </row>
    <row r="1433" spans="1:4" x14ac:dyDescent="0.45">
      <c r="A1433" t="s">
        <v>5460</v>
      </c>
      <c r="B1433" t="s">
        <v>8611</v>
      </c>
      <c r="C1433" t="s">
        <v>994</v>
      </c>
      <c r="D1433">
        <v>217000</v>
      </c>
    </row>
    <row r="1434" spans="1:4" x14ac:dyDescent="0.45">
      <c r="A1434" t="s">
        <v>5461</v>
      </c>
      <c r="B1434" t="s">
        <v>8611</v>
      </c>
      <c r="C1434" t="s">
        <v>7</v>
      </c>
      <c r="D1434">
        <v>118340</v>
      </c>
    </row>
    <row r="1435" spans="1:4" x14ac:dyDescent="0.45">
      <c r="A1435" t="s">
        <v>5461</v>
      </c>
      <c r="B1435" t="s">
        <v>8611</v>
      </c>
      <c r="C1435" t="s">
        <v>7</v>
      </c>
      <c r="D1435">
        <v>61000</v>
      </c>
    </row>
    <row r="1436" spans="1:4" x14ac:dyDescent="0.45">
      <c r="A1436" t="s">
        <v>5462</v>
      </c>
      <c r="B1436" t="s">
        <v>8628</v>
      </c>
      <c r="C1436" t="s">
        <v>5</v>
      </c>
      <c r="D1436">
        <v>83420</v>
      </c>
    </row>
    <row r="1437" spans="1:4" x14ac:dyDescent="0.45">
      <c r="A1437" t="s">
        <v>5463</v>
      </c>
      <c r="B1437" t="s">
        <v>8611</v>
      </c>
      <c r="C1437" t="s">
        <v>5</v>
      </c>
      <c r="D1437">
        <v>91000</v>
      </c>
    </row>
    <row r="1438" spans="1:4" x14ac:dyDescent="0.45">
      <c r="A1438" t="s">
        <v>5464</v>
      </c>
      <c r="B1438" t="s">
        <v>8611</v>
      </c>
      <c r="C1438" t="s">
        <v>5</v>
      </c>
      <c r="D1438">
        <v>91000</v>
      </c>
    </row>
    <row r="1439" spans="1:4" x14ac:dyDescent="0.45">
      <c r="A1439" t="s">
        <v>5465</v>
      </c>
      <c r="B1439" t="s">
        <v>8617</v>
      </c>
      <c r="C1439" t="s">
        <v>987</v>
      </c>
      <c r="D1439">
        <v>70000</v>
      </c>
    </row>
    <row r="1440" spans="1:4" x14ac:dyDescent="0.45">
      <c r="A1440" t="s">
        <v>5465</v>
      </c>
      <c r="B1440" t="s">
        <v>8617</v>
      </c>
      <c r="C1440" t="s">
        <v>42</v>
      </c>
      <c r="D1440">
        <v>21000</v>
      </c>
    </row>
    <row r="1441" spans="1:4" x14ac:dyDescent="0.45">
      <c r="A1441" t="s">
        <v>5465</v>
      </c>
      <c r="B1441" t="s">
        <v>8617</v>
      </c>
      <c r="C1441" t="s">
        <v>973</v>
      </c>
      <c r="D1441">
        <v>398000</v>
      </c>
    </row>
    <row r="1442" spans="1:4" x14ac:dyDescent="0.45">
      <c r="A1442" t="s">
        <v>5466</v>
      </c>
      <c r="B1442" t="s">
        <v>8638</v>
      </c>
      <c r="C1442" t="s">
        <v>973</v>
      </c>
      <c r="D1442">
        <v>398000</v>
      </c>
    </row>
    <row r="1443" spans="1:4" x14ac:dyDescent="0.45">
      <c r="A1443" t="s">
        <v>5467</v>
      </c>
      <c r="B1443" t="s">
        <v>8644</v>
      </c>
      <c r="C1443" t="s">
        <v>973</v>
      </c>
      <c r="D1443">
        <v>398000</v>
      </c>
    </row>
    <row r="1444" spans="1:4" x14ac:dyDescent="0.45">
      <c r="A1444" t="s">
        <v>5468</v>
      </c>
      <c r="B1444" t="s">
        <v>8611</v>
      </c>
      <c r="C1444" t="s">
        <v>978</v>
      </c>
      <c r="D1444">
        <v>1399000</v>
      </c>
    </row>
    <row r="1445" spans="1:4" x14ac:dyDescent="0.45">
      <c r="A1445" t="s">
        <v>5469</v>
      </c>
      <c r="B1445" t="s">
        <v>8611</v>
      </c>
      <c r="C1445" t="s">
        <v>5</v>
      </c>
      <c r="D1445">
        <v>88270</v>
      </c>
    </row>
    <row r="1446" spans="1:4" x14ac:dyDescent="0.45">
      <c r="A1446" t="s">
        <v>5469</v>
      </c>
      <c r="B1446" t="s">
        <v>8611</v>
      </c>
      <c r="C1446" t="s">
        <v>5</v>
      </c>
      <c r="D1446">
        <v>88270</v>
      </c>
    </row>
    <row r="1447" spans="1:4" x14ac:dyDescent="0.45">
      <c r="A1447" t="s">
        <v>5470</v>
      </c>
      <c r="B1447" t="s">
        <v>8652</v>
      </c>
      <c r="C1447" t="s">
        <v>971</v>
      </c>
      <c r="D1447">
        <v>799000</v>
      </c>
    </row>
    <row r="1448" spans="1:4" x14ac:dyDescent="0.45">
      <c r="A1448" t="s">
        <v>5471</v>
      </c>
      <c r="B1448" t="s">
        <v>8611</v>
      </c>
      <c r="C1448" t="s">
        <v>7</v>
      </c>
      <c r="D1448">
        <v>75660</v>
      </c>
    </row>
    <row r="1449" spans="1:4" x14ac:dyDescent="0.45">
      <c r="A1449" t="s">
        <v>5471</v>
      </c>
      <c r="B1449" t="s">
        <v>8611</v>
      </c>
      <c r="C1449" t="s">
        <v>7</v>
      </c>
      <c r="D1449">
        <v>75660</v>
      </c>
    </row>
    <row r="1450" spans="1:4" x14ac:dyDescent="0.45">
      <c r="A1450" t="s">
        <v>5472</v>
      </c>
      <c r="B1450" t="s">
        <v>8624</v>
      </c>
      <c r="C1450" t="s">
        <v>5</v>
      </c>
      <c r="D1450">
        <v>79000</v>
      </c>
    </row>
    <row r="1451" spans="1:4" x14ac:dyDescent="0.45">
      <c r="A1451" t="s">
        <v>5473</v>
      </c>
      <c r="B1451" t="s">
        <v>8643</v>
      </c>
      <c r="C1451" t="s">
        <v>34</v>
      </c>
      <c r="D1451">
        <v>330000</v>
      </c>
    </row>
    <row r="1452" spans="1:4" x14ac:dyDescent="0.45">
      <c r="A1452" t="s">
        <v>5474</v>
      </c>
      <c r="B1452" t="s">
        <v>8617</v>
      </c>
      <c r="C1452" t="s">
        <v>973</v>
      </c>
      <c r="D1452">
        <v>398000</v>
      </c>
    </row>
    <row r="1453" spans="1:4" x14ac:dyDescent="0.45">
      <c r="A1453" t="s">
        <v>5475</v>
      </c>
      <c r="B1453" t="s">
        <v>8611</v>
      </c>
      <c r="C1453" t="s">
        <v>971</v>
      </c>
      <c r="D1453">
        <v>799000</v>
      </c>
    </row>
    <row r="1454" spans="1:4" x14ac:dyDescent="0.45">
      <c r="A1454" t="s">
        <v>5476</v>
      </c>
      <c r="B1454" t="s">
        <v>8632</v>
      </c>
      <c r="C1454" t="s">
        <v>5</v>
      </c>
      <c r="D1454">
        <v>182000</v>
      </c>
    </row>
    <row r="1455" spans="1:4" x14ac:dyDescent="0.45">
      <c r="A1455" t="s">
        <v>5476</v>
      </c>
      <c r="B1455" t="s">
        <v>8632</v>
      </c>
      <c r="C1455" t="s">
        <v>5</v>
      </c>
      <c r="D1455">
        <v>158000</v>
      </c>
    </row>
    <row r="1456" spans="1:4" x14ac:dyDescent="0.45">
      <c r="A1456" t="s">
        <v>5477</v>
      </c>
      <c r="B1456" t="s">
        <v>8611</v>
      </c>
      <c r="C1456" t="s">
        <v>34</v>
      </c>
      <c r="D1456">
        <v>330000</v>
      </c>
    </row>
    <row r="1457" spans="1:4" x14ac:dyDescent="0.45">
      <c r="A1457" t="s">
        <v>5478</v>
      </c>
      <c r="B1457" t="s">
        <v>8621</v>
      </c>
      <c r="C1457" t="s">
        <v>5</v>
      </c>
      <c r="D1457">
        <v>91000</v>
      </c>
    </row>
    <row r="1458" spans="1:4" x14ac:dyDescent="0.45">
      <c r="A1458" t="s">
        <v>5479</v>
      </c>
      <c r="B1458" t="s">
        <v>8611</v>
      </c>
      <c r="C1458" t="s">
        <v>5</v>
      </c>
      <c r="D1458">
        <v>91000</v>
      </c>
    </row>
    <row r="1459" spans="1:4" x14ac:dyDescent="0.45">
      <c r="A1459" t="s">
        <v>5480</v>
      </c>
      <c r="B1459" t="s">
        <v>8611</v>
      </c>
      <c r="C1459" t="s">
        <v>42</v>
      </c>
      <c r="D1459">
        <v>21000</v>
      </c>
    </row>
    <row r="1460" spans="1:4" x14ac:dyDescent="0.45">
      <c r="A1460" t="s">
        <v>5481</v>
      </c>
      <c r="B1460" t="s">
        <v>8611</v>
      </c>
      <c r="C1460" t="s">
        <v>59</v>
      </c>
      <c r="D1460">
        <v>649000</v>
      </c>
    </row>
    <row r="1461" spans="1:4" x14ac:dyDescent="0.45">
      <c r="A1461" t="s">
        <v>5482</v>
      </c>
      <c r="B1461" t="s">
        <v>8656</v>
      </c>
      <c r="C1461" t="s">
        <v>978</v>
      </c>
      <c r="D1461">
        <v>1399000</v>
      </c>
    </row>
    <row r="1462" spans="1:4" x14ac:dyDescent="0.45">
      <c r="A1462" t="s">
        <v>5483</v>
      </c>
      <c r="B1462" t="s">
        <v>8639</v>
      </c>
      <c r="C1462" t="s">
        <v>34</v>
      </c>
      <c r="D1462">
        <v>330000</v>
      </c>
    </row>
    <row r="1463" spans="1:4" x14ac:dyDescent="0.45">
      <c r="A1463" t="s">
        <v>5484</v>
      </c>
      <c r="B1463" t="s">
        <v>8611</v>
      </c>
      <c r="C1463" t="s">
        <v>7</v>
      </c>
      <c r="D1463">
        <v>61000</v>
      </c>
    </row>
    <row r="1464" spans="1:4" x14ac:dyDescent="0.45">
      <c r="A1464" t="s">
        <v>5485</v>
      </c>
      <c r="B1464" t="s">
        <v>8611</v>
      </c>
      <c r="C1464" t="s">
        <v>34</v>
      </c>
      <c r="D1464">
        <v>330000</v>
      </c>
    </row>
    <row r="1465" spans="1:4" x14ac:dyDescent="0.45">
      <c r="A1465" t="s">
        <v>5486</v>
      </c>
      <c r="B1465" t="s">
        <v>8621</v>
      </c>
      <c r="C1465" t="s">
        <v>971</v>
      </c>
      <c r="D1465">
        <v>799000</v>
      </c>
    </row>
    <row r="1466" spans="1:4" x14ac:dyDescent="0.45">
      <c r="A1466" t="s">
        <v>5487</v>
      </c>
      <c r="B1466" t="s">
        <v>8641</v>
      </c>
      <c r="C1466" t="s">
        <v>971</v>
      </c>
      <c r="D1466">
        <v>799000</v>
      </c>
    </row>
    <row r="1467" spans="1:4" x14ac:dyDescent="0.45">
      <c r="A1467" t="s">
        <v>5488</v>
      </c>
      <c r="B1467" t="s">
        <v>8611</v>
      </c>
      <c r="C1467" t="s">
        <v>968</v>
      </c>
      <c r="D1467">
        <v>268000</v>
      </c>
    </row>
    <row r="1468" spans="1:4" x14ac:dyDescent="0.45">
      <c r="A1468" t="s">
        <v>5488</v>
      </c>
      <c r="B1468" t="s">
        <v>8611</v>
      </c>
      <c r="C1468" t="s">
        <v>42</v>
      </c>
      <c r="D1468">
        <v>21000</v>
      </c>
    </row>
    <row r="1469" spans="1:4" x14ac:dyDescent="0.45">
      <c r="A1469" t="s">
        <v>5488</v>
      </c>
      <c r="B1469" t="s">
        <v>8611</v>
      </c>
      <c r="C1469" t="s">
        <v>94</v>
      </c>
      <c r="D1469">
        <v>36000</v>
      </c>
    </row>
    <row r="1470" spans="1:4" x14ac:dyDescent="0.45">
      <c r="A1470" t="s">
        <v>5489</v>
      </c>
      <c r="B1470" t="s">
        <v>8611</v>
      </c>
      <c r="C1470" t="s">
        <v>34</v>
      </c>
      <c r="D1470">
        <v>330000</v>
      </c>
    </row>
    <row r="1471" spans="1:4" x14ac:dyDescent="0.45">
      <c r="A1471" t="s">
        <v>5489</v>
      </c>
      <c r="B1471" t="s">
        <v>8611</v>
      </c>
      <c r="C1471" t="s">
        <v>94</v>
      </c>
      <c r="D1471">
        <v>24000</v>
      </c>
    </row>
    <row r="1472" spans="1:4" x14ac:dyDescent="0.45">
      <c r="A1472" t="s">
        <v>5490</v>
      </c>
      <c r="B1472" t="s">
        <v>8611</v>
      </c>
      <c r="C1472" t="s">
        <v>994</v>
      </c>
      <c r="D1472">
        <v>217000</v>
      </c>
    </row>
    <row r="1473" spans="1:4" x14ac:dyDescent="0.45">
      <c r="A1473" t="s">
        <v>5408</v>
      </c>
      <c r="B1473" t="s">
        <v>8611</v>
      </c>
      <c r="C1473" t="s">
        <v>987</v>
      </c>
      <c r="D1473">
        <v>140000</v>
      </c>
    </row>
    <row r="1474" spans="1:4" x14ac:dyDescent="0.45">
      <c r="A1474" t="s">
        <v>5491</v>
      </c>
      <c r="B1474" t="s">
        <v>8635</v>
      </c>
      <c r="C1474" t="s">
        <v>7</v>
      </c>
      <c r="D1474">
        <v>244000</v>
      </c>
    </row>
    <row r="1475" spans="1:4" x14ac:dyDescent="0.45">
      <c r="A1475" t="s">
        <v>5492</v>
      </c>
      <c r="B1475" t="s">
        <v>8611</v>
      </c>
      <c r="C1475" t="s">
        <v>994</v>
      </c>
      <c r="D1475">
        <v>195800</v>
      </c>
    </row>
    <row r="1476" spans="1:4" x14ac:dyDescent="0.45">
      <c r="A1476" t="s">
        <v>5493</v>
      </c>
      <c r="B1476" t="s">
        <v>8611</v>
      </c>
      <c r="C1476" t="s">
        <v>994</v>
      </c>
      <c r="D1476">
        <v>195800</v>
      </c>
    </row>
    <row r="1477" spans="1:4" x14ac:dyDescent="0.45">
      <c r="A1477" t="s">
        <v>5494</v>
      </c>
      <c r="B1477" t="s">
        <v>8611</v>
      </c>
      <c r="C1477" t="s">
        <v>72</v>
      </c>
      <c r="D1477">
        <v>76000</v>
      </c>
    </row>
    <row r="1478" spans="1:4" x14ac:dyDescent="0.45">
      <c r="A1478" t="s">
        <v>5495</v>
      </c>
      <c r="B1478" t="s">
        <v>8612</v>
      </c>
      <c r="C1478" t="s">
        <v>5</v>
      </c>
      <c r="D1478">
        <v>69400</v>
      </c>
    </row>
    <row r="1479" spans="1:4" x14ac:dyDescent="0.45">
      <c r="A1479" t="s">
        <v>5495</v>
      </c>
      <c r="B1479" t="s">
        <v>8612</v>
      </c>
      <c r="C1479" t="s">
        <v>5</v>
      </c>
      <c r="D1479">
        <v>60800</v>
      </c>
    </row>
    <row r="1480" spans="1:4" x14ac:dyDescent="0.45">
      <c r="A1480" t="s">
        <v>5496</v>
      </c>
      <c r="B1480" t="s">
        <v>8611</v>
      </c>
      <c r="C1480" t="s">
        <v>1019</v>
      </c>
      <c r="D1480">
        <v>612000</v>
      </c>
    </row>
    <row r="1481" spans="1:4" x14ac:dyDescent="0.45">
      <c r="A1481" t="s">
        <v>5497</v>
      </c>
      <c r="B1481" t="s">
        <v>8611</v>
      </c>
      <c r="C1481" t="s">
        <v>971</v>
      </c>
      <c r="D1481">
        <v>799000</v>
      </c>
    </row>
    <row r="1482" spans="1:4" x14ac:dyDescent="0.45">
      <c r="A1482" t="s">
        <v>5498</v>
      </c>
      <c r="B1482" t="s">
        <v>8621</v>
      </c>
      <c r="C1482" t="s">
        <v>43</v>
      </c>
      <c r="D1482">
        <v>46600</v>
      </c>
    </row>
    <row r="1483" spans="1:4" x14ac:dyDescent="0.45">
      <c r="A1483" t="s">
        <v>5499</v>
      </c>
      <c r="B1483" t="s">
        <v>8663</v>
      </c>
      <c r="C1483" t="s">
        <v>5</v>
      </c>
      <c r="D1483">
        <v>277600</v>
      </c>
    </row>
    <row r="1484" spans="1:4" x14ac:dyDescent="0.45">
      <c r="A1484" t="s">
        <v>5500</v>
      </c>
      <c r="B1484" t="s">
        <v>8617</v>
      </c>
      <c r="C1484" t="s">
        <v>5</v>
      </c>
      <c r="D1484">
        <v>62100</v>
      </c>
    </row>
    <row r="1485" spans="1:4" x14ac:dyDescent="0.45">
      <c r="A1485" t="s">
        <v>5501</v>
      </c>
      <c r="B1485" t="s">
        <v>8611</v>
      </c>
      <c r="C1485" t="s">
        <v>1065</v>
      </c>
      <c r="D1485">
        <v>406000</v>
      </c>
    </row>
    <row r="1486" spans="1:4" x14ac:dyDescent="0.45">
      <c r="A1486" t="s">
        <v>5502</v>
      </c>
      <c r="B1486" t="s">
        <v>8611</v>
      </c>
      <c r="C1486" t="s">
        <v>5</v>
      </c>
      <c r="D1486">
        <v>68000</v>
      </c>
    </row>
    <row r="1487" spans="1:4" x14ac:dyDescent="0.45">
      <c r="A1487" t="s">
        <v>5502</v>
      </c>
      <c r="B1487" t="s">
        <v>8611</v>
      </c>
      <c r="C1487" t="s">
        <v>5</v>
      </c>
      <c r="D1487">
        <v>43000</v>
      </c>
    </row>
    <row r="1488" spans="1:4" x14ac:dyDescent="0.45">
      <c r="A1488" t="s">
        <v>5502</v>
      </c>
      <c r="B1488" t="s">
        <v>8611</v>
      </c>
      <c r="C1488" t="s">
        <v>5</v>
      </c>
      <c r="D1488">
        <v>43000</v>
      </c>
    </row>
    <row r="1489" spans="1:4" x14ac:dyDescent="0.45">
      <c r="A1489" t="s">
        <v>5500</v>
      </c>
      <c r="B1489" t="s">
        <v>8617</v>
      </c>
      <c r="C1489" t="s">
        <v>5</v>
      </c>
      <c r="D1489">
        <v>91000</v>
      </c>
    </row>
    <row r="1490" spans="1:4" x14ac:dyDescent="0.45">
      <c r="A1490" t="s">
        <v>5503</v>
      </c>
      <c r="B1490" t="s">
        <v>8649</v>
      </c>
      <c r="C1490" t="s">
        <v>5</v>
      </c>
      <c r="D1490">
        <v>91000</v>
      </c>
    </row>
    <row r="1491" spans="1:4" x14ac:dyDescent="0.45">
      <c r="A1491" t="s">
        <v>5504</v>
      </c>
      <c r="B1491" t="s">
        <v>8638</v>
      </c>
      <c r="C1491" t="s">
        <v>973</v>
      </c>
      <c r="D1491">
        <v>398000</v>
      </c>
    </row>
    <row r="1492" spans="1:4" x14ac:dyDescent="0.45">
      <c r="A1492" t="s">
        <v>5505</v>
      </c>
      <c r="B1492" t="s">
        <v>8628</v>
      </c>
      <c r="C1492" t="s">
        <v>5</v>
      </c>
      <c r="D1492">
        <v>244000</v>
      </c>
    </row>
    <row r="1493" spans="1:4" x14ac:dyDescent="0.45">
      <c r="A1493" t="s">
        <v>5506</v>
      </c>
      <c r="B1493" t="s">
        <v>8611</v>
      </c>
      <c r="C1493" t="s">
        <v>5</v>
      </c>
      <c r="D1493">
        <v>122000</v>
      </c>
    </row>
    <row r="1494" spans="1:4" x14ac:dyDescent="0.45">
      <c r="A1494" t="s">
        <v>5507</v>
      </c>
      <c r="B1494" t="s">
        <v>8611</v>
      </c>
      <c r="C1494" t="s">
        <v>973</v>
      </c>
      <c r="D1494">
        <v>398000</v>
      </c>
    </row>
    <row r="1495" spans="1:4" x14ac:dyDescent="0.45">
      <c r="A1495" t="s">
        <v>5508</v>
      </c>
      <c r="B1495" t="s">
        <v>8647</v>
      </c>
      <c r="C1495" t="s">
        <v>5</v>
      </c>
      <c r="D1495">
        <v>61000</v>
      </c>
    </row>
    <row r="1496" spans="1:4" x14ac:dyDescent="0.45">
      <c r="A1496" t="s">
        <v>5509</v>
      </c>
      <c r="B1496" t="s">
        <v>8611</v>
      </c>
      <c r="C1496" t="s">
        <v>994</v>
      </c>
      <c r="D1496">
        <v>217000</v>
      </c>
    </row>
    <row r="1497" spans="1:4" x14ac:dyDescent="0.45">
      <c r="A1497" t="s">
        <v>5510</v>
      </c>
      <c r="B1497" t="s">
        <v>8611</v>
      </c>
      <c r="C1497" t="s">
        <v>973</v>
      </c>
      <c r="D1497">
        <v>398000</v>
      </c>
    </row>
    <row r="1498" spans="1:4" x14ac:dyDescent="0.45">
      <c r="A1498" t="s">
        <v>5511</v>
      </c>
      <c r="B1498" t="s">
        <v>8628</v>
      </c>
      <c r="C1498" t="s">
        <v>994</v>
      </c>
      <c r="D1498">
        <v>217000</v>
      </c>
    </row>
    <row r="1499" spans="1:4" x14ac:dyDescent="0.45">
      <c r="A1499" t="s">
        <v>5512</v>
      </c>
      <c r="B1499" t="s">
        <v>8629</v>
      </c>
      <c r="C1499" t="s">
        <v>973</v>
      </c>
      <c r="D1499">
        <v>796000</v>
      </c>
    </row>
    <row r="1500" spans="1:4" x14ac:dyDescent="0.45">
      <c r="A1500" t="s">
        <v>5513</v>
      </c>
      <c r="B1500" t="s">
        <v>8621</v>
      </c>
      <c r="C1500" t="s">
        <v>978</v>
      </c>
      <c r="D1500">
        <v>1399000</v>
      </c>
    </row>
    <row r="1501" spans="1:4" x14ac:dyDescent="0.45">
      <c r="A1501" t="s">
        <v>5514</v>
      </c>
      <c r="B1501" t="s">
        <v>8629</v>
      </c>
      <c r="C1501" t="s">
        <v>973</v>
      </c>
      <c r="D1501">
        <v>398000</v>
      </c>
    </row>
    <row r="1502" spans="1:4" x14ac:dyDescent="0.45">
      <c r="A1502" t="s">
        <v>5515</v>
      </c>
      <c r="B1502" t="s">
        <v>8611</v>
      </c>
      <c r="C1502" t="s">
        <v>7</v>
      </c>
      <c r="D1502">
        <v>244000</v>
      </c>
    </row>
    <row r="1503" spans="1:4" x14ac:dyDescent="0.45">
      <c r="A1503" t="s">
        <v>5516</v>
      </c>
      <c r="B1503" t="s">
        <v>8611</v>
      </c>
      <c r="C1503" t="s">
        <v>994</v>
      </c>
      <c r="D1503">
        <v>217000</v>
      </c>
    </row>
    <row r="1504" spans="1:4" x14ac:dyDescent="0.45">
      <c r="A1504" t="s">
        <v>5517</v>
      </c>
      <c r="B1504" t="s">
        <v>8611</v>
      </c>
      <c r="C1504" t="s">
        <v>5</v>
      </c>
      <c r="D1504">
        <v>61000</v>
      </c>
    </row>
    <row r="1505" spans="1:4" x14ac:dyDescent="0.45">
      <c r="A1505" t="s">
        <v>5517</v>
      </c>
      <c r="B1505" t="s">
        <v>8611</v>
      </c>
      <c r="C1505" t="s">
        <v>5</v>
      </c>
      <c r="D1505">
        <v>61000</v>
      </c>
    </row>
    <row r="1506" spans="1:4" x14ac:dyDescent="0.45">
      <c r="A1506" t="s">
        <v>5518</v>
      </c>
      <c r="B1506" t="s">
        <v>8627</v>
      </c>
      <c r="C1506" t="s">
        <v>973</v>
      </c>
      <c r="D1506">
        <v>398000</v>
      </c>
    </row>
    <row r="1507" spans="1:4" x14ac:dyDescent="0.45">
      <c r="A1507" t="s">
        <v>5519</v>
      </c>
      <c r="B1507" t="s">
        <v>8611</v>
      </c>
      <c r="C1507" t="s">
        <v>7</v>
      </c>
      <c r="D1507">
        <v>183000</v>
      </c>
    </row>
    <row r="1508" spans="1:4" x14ac:dyDescent="0.45">
      <c r="A1508" t="s">
        <v>5520</v>
      </c>
      <c r="B1508" t="s">
        <v>8643</v>
      </c>
      <c r="C1508" t="s">
        <v>5</v>
      </c>
      <c r="D1508">
        <v>122000</v>
      </c>
    </row>
    <row r="1509" spans="1:4" x14ac:dyDescent="0.45">
      <c r="A1509" t="s">
        <v>5520</v>
      </c>
      <c r="B1509" t="s">
        <v>8643</v>
      </c>
      <c r="C1509" t="s">
        <v>5</v>
      </c>
      <c r="D1509">
        <v>122000</v>
      </c>
    </row>
    <row r="1510" spans="1:4" x14ac:dyDescent="0.45">
      <c r="A1510" t="s">
        <v>5521</v>
      </c>
      <c r="B1510" t="s">
        <v>8611</v>
      </c>
      <c r="C1510" t="s">
        <v>1091</v>
      </c>
      <c r="D1510">
        <v>150000</v>
      </c>
    </row>
    <row r="1511" spans="1:4" x14ac:dyDescent="0.45">
      <c r="A1511" t="s">
        <v>5522</v>
      </c>
      <c r="B1511" t="s">
        <v>8611</v>
      </c>
      <c r="C1511" t="s">
        <v>968</v>
      </c>
      <c r="D1511">
        <v>268000</v>
      </c>
    </row>
    <row r="1512" spans="1:4" x14ac:dyDescent="0.45">
      <c r="A1512" t="s">
        <v>5523</v>
      </c>
      <c r="B1512" t="s">
        <v>8649</v>
      </c>
      <c r="C1512" t="s">
        <v>1094</v>
      </c>
      <c r="D1512">
        <v>150000</v>
      </c>
    </row>
    <row r="1513" spans="1:4" x14ac:dyDescent="0.45">
      <c r="A1513" t="s">
        <v>5524</v>
      </c>
      <c r="B1513" t="s">
        <v>8634</v>
      </c>
      <c r="C1513" t="s">
        <v>973</v>
      </c>
      <c r="D1513">
        <v>398000</v>
      </c>
    </row>
    <row r="1514" spans="1:4" x14ac:dyDescent="0.45">
      <c r="A1514" t="s">
        <v>5524</v>
      </c>
      <c r="B1514" t="s">
        <v>8634</v>
      </c>
      <c r="C1514" t="s">
        <v>994</v>
      </c>
      <c r="D1514">
        <v>217000</v>
      </c>
    </row>
    <row r="1515" spans="1:4" x14ac:dyDescent="0.45">
      <c r="A1515" t="s">
        <v>5525</v>
      </c>
      <c r="B1515" t="s">
        <v>8629</v>
      </c>
      <c r="C1515" t="s">
        <v>973</v>
      </c>
      <c r="D1515">
        <v>398000</v>
      </c>
    </row>
    <row r="1516" spans="1:4" x14ac:dyDescent="0.45">
      <c r="A1516" t="s">
        <v>5526</v>
      </c>
      <c r="B1516" t="s">
        <v>8611</v>
      </c>
      <c r="C1516" t="s">
        <v>5</v>
      </c>
      <c r="D1516">
        <v>178000</v>
      </c>
    </row>
    <row r="1517" spans="1:4" x14ac:dyDescent="0.45">
      <c r="A1517" t="s">
        <v>5526</v>
      </c>
      <c r="B1517" t="s">
        <v>8611</v>
      </c>
      <c r="C1517" t="s">
        <v>5</v>
      </c>
      <c r="D1517">
        <v>61000</v>
      </c>
    </row>
    <row r="1518" spans="1:4" x14ac:dyDescent="0.45">
      <c r="A1518" t="s">
        <v>5527</v>
      </c>
      <c r="B1518" t="s">
        <v>8611</v>
      </c>
      <c r="C1518" t="s">
        <v>7</v>
      </c>
      <c r="D1518">
        <v>120000</v>
      </c>
    </row>
    <row r="1519" spans="1:4" x14ac:dyDescent="0.45">
      <c r="A1519" t="s">
        <v>5528</v>
      </c>
      <c r="B1519" t="s">
        <v>8611</v>
      </c>
      <c r="C1519" t="s">
        <v>1065</v>
      </c>
      <c r="D1519">
        <v>406000</v>
      </c>
    </row>
    <row r="1520" spans="1:4" x14ac:dyDescent="0.45">
      <c r="A1520" t="s">
        <v>5529</v>
      </c>
      <c r="B1520" t="s">
        <v>8611</v>
      </c>
      <c r="C1520" t="s">
        <v>5</v>
      </c>
      <c r="D1520">
        <v>89000</v>
      </c>
    </row>
    <row r="1521" spans="1:4" x14ac:dyDescent="0.45">
      <c r="A1521" t="s">
        <v>5530</v>
      </c>
      <c r="B1521" t="s">
        <v>8611</v>
      </c>
      <c r="C1521" t="s">
        <v>34</v>
      </c>
      <c r="D1521">
        <v>330000</v>
      </c>
    </row>
    <row r="1522" spans="1:4" x14ac:dyDescent="0.45">
      <c r="A1522" t="s">
        <v>5531</v>
      </c>
      <c r="B1522" t="s">
        <v>8623</v>
      </c>
      <c r="C1522" t="s">
        <v>990</v>
      </c>
      <c r="D1522">
        <v>66000</v>
      </c>
    </row>
    <row r="1523" spans="1:4" x14ac:dyDescent="0.45">
      <c r="A1523" t="s">
        <v>5531</v>
      </c>
      <c r="B1523" t="s">
        <v>8623</v>
      </c>
      <c r="C1523" t="s">
        <v>113</v>
      </c>
      <c r="D1523">
        <v>44000</v>
      </c>
    </row>
    <row r="1524" spans="1:4" x14ac:dyDescent="0.45">
      <c r="A1524" t="s">
        <v>5532</v>
      </c>
      <c r="B1524" t="s">
        <v>8611</v>
      </c>
      <c r="C1524" t="s">
        <v>994</v>
      </c>
      <c r="D1524">
        <v>217000</v>
      </c>
    </row>
    <row r="1525" spans="1:4" x14ac:dyDescent="0.45">
      <c r="A1525" t="s">
        <v>5533</v>
      </c>
      <c r="B1525" t="s">
        <v>8611</v>
      </c>
      <c r="C1525" t="s">
        <v>994</v>
      </c>
      <c r="D1525">
        <v>217000</v>
      </c>
    </row>
    <row r="1526" spans="1:4" x14ac:dyDescent="0.45">
      <c r="A1526" t="s">
        <v>5534</v>
      </c>
      <c r="B1526" t="s">
        <v>8611</v>
      </c>
      <c r="C1526" t="s">
        <v>7</v>
      </c>
      <c r="D1526">
        <v>61000</v>
      </c>
    </row>
    <row r="1527" spans="1:4" x14ac:dyDescent="0.45">
      <c r="A1527" t="s">
        <v>5534</v>
      </c>
      <c r="B1527" t="s">
        <v>8611</v>
      </c>
      <c r="C1527" t="s">
        <v>7</v>
      </c>
      <c r="D1527">
        <v>47000</v>
      </c>
    </row>
    <row r="1528" spans="1:4" x14ac:dyDescent="0.45">
      <c r="A1528" t="s">
        <v>5534</v>
      </c>
      <c r="B1528" t="s">
        <v>8611</v>
      </c>
      <c r="C1528" t="s">
        <v>7</v>
      </c>
      <c r="D1528">
        <v>60000</v>
      </c>
    </row>
    <row r="1529" spans="1:4" x14ac:dyDescent="0.45">
      <c r="A1529" t="s">
        <v>5535</v>
      </c>
      <c r="B1529" t="s">
        <v>8627</v>
      </c>
      <c r="C1529" t="s">
        <v>34</v>
      </c>
      <c r="D1529">
        <v>330000</v>
      </c>
    </row>
    <row r="1530" spans="1:4" x14ac:dyDescent="0.45">
      <c r="A1530" t="s">
        <v>5536</v>
      </c>
      <c r="B1530" t="s">
        <v>8639</v>
      </c>
      <c r="C1530" t="s">
        <v>5</v>
      </c>
      <c r="D1530">
        <v>61000</v>
      </c>
    </row>
    <row r="1531" spans="1:4" x14ac:dyDescent="0.45">
      <c r="A1531" t="s">
        <v>5537</v>
      </c>
      <c r="B1531" t="s">
        <v>8611</v>
      </c>
      <c r="C1531" t="s">
        <v>5</v>
      </c>
      <c r="D1531">
        <v>122000</v>
      </c>
    </row>
    <row r="1532" spans="1:4" x14ac:dyDescent="0.45">
      <c r="A1532" t="s">
        <v>5538</v>
      </c>
      <c r="B1532" t="s">
        <v>8611</v>
      </c>
      <c r="C1532" t="s">
        <v>34</v>
      </c>
      <c r="D1532">
        <v>330000</v>
      </c>
    </row>
    <row r="1533" spans="1:4" x14ac:dyDescent="0.45">
      <c r="A1533" t="s">
        <v>5539</v>
      </c>
      <c r="B1533" t="s">
        <v>8615</v>
      </c>
      <c r="C1533" t="s">
        <v>987</v>
      </c>
      <c r="D1533">
        <v>70000</v>
      </c>
    </row>
    <row r="1534" spans="1:4" x14ac:dyDescent="0.45">
      <c r="A1534" t="s">
        <v>5540</v>
      </c>
      <c r="B1534" t="s">
        <v>8638</v>
      </c>
      <c r="C1534" t="s">
        <v>34</v>
      </c>
      <c r="D1534">
        <v>330000</v>
      </c>
    </row>
    <row r="1535" spans="1:4" x14ac:dyDescent="0.45">
      <c r="A1535" t="s">
        <v>5541</v>
      </c>
      <c r="B1535" t="s">
        <v>8611</v>
      </c>
      <c r="C1535" t="s">
        <v>5</v>
      </c>
      <c r="D1535">
        <v>83000</v>
      </c>
    </row>
    <row r="1536" spans="1:4" x14ac:dyDescent="0.45">
      <c r="A1536" t="s">
        <v>5541</v>
      </c>
      <c r="B1536" t="s">
        <v>8611</v>
      </c>
      <c r="C1536" t="s">
        <v>5</v>
      </c>
      <c r="D1536">
        <v>89000</v>
      </c>
    </row>
    <row r="1537" spans="1:4" x14ac:dyDescent="0.45">
      <c r="A1537" t="s">
        <v>5542</v>
      </c>
      <c r="B1537" t="s">
        <v>8628</v>
      </c>
      <c r="C1537" t="s">
        <v>1065</v>
      </c>
      <c r="D1537">
        <v>406000</v>
      </c>
    </row>
    <row r="1538" spans="1:4" x14ac:dyDescent="0.45">
      <c r="A1538" t="s">
        <v>5542</v>
      </c>
      <c r="B1538" t="s">
        <v>8628</v>
      </c>
      <c r="C1538" t="s">
        <v>1065</v>
      </c>
      <c r="D1538">
        <v>406000</v>
      </c>
    </row>
    <row r="1539" spans="1:4" x14ac:dyDescent="0.45">
      <c r="A1539" t="s">
        <v>5543</v>
      </c>
      <c r="B1539" t="s">
        <v>8611</v>
      </c>
      <c r="C1539" t="s">
        <v>34</v>
      </c>
      <c r="D1539">
        <v>330000</v>
      </c>
    </row>
    <row r="1540" spans="1:4" x14ac:dyDescent="0.45">
      <c r="A1540" t="s">
        <v>5544</v>
      </c>
      <c r="B1540" t="s">
        <v>8611</v>
      </c>
      <c r="C1540" t="s">
        <v>5</v>
      </c>
      <c r="D1540">
        <v>61000</v>
      </c>
    </row>
    <row r="1541" spans="1:4" x14ac:dyDescent="0.45">
      <c r="A1541" t="s">
        <v>5545</v>
      </c>
      <c r="B1541" t="s">
        <v>8611</v>
      </c>
      <c r="C1541" t="s">
        <v>987</v>
      </c>
      <c r="D1541">
        <v>70000</v>
      </c>
    </row>
    <row r="1542" spans="1:4" x14ac:dyDescent="0.45">
      <c r="A1542" t="s">
        <v>5545</v>
      </c>
      <c r="B1542" t="s">
        <v>8611</v>
      </c>
      <c r="C1542" t="s">
        <v>990</v>
      </c>
      <c r="D1542">
        <v>33000</v>
      </c>
    </row>
    <row r="1543" spans="1:4" x14ac:dyDescent="0.45">
      <c r="A1543" t="s">
        <v>5545</v>
      </c>
      <c r="B1543" t="s">
        <v>8611</v>
      </c>
      <c r="C1543" t="s">
        <v>113</v>
      </c>
      <c r="D1543">
        <v>22000</v>
      </c>
    </row>
    <row r="1544" spans="1:4" x14ac:dyDescent="0.45">
      <c r="A1544" t="s">
        <v>5545</v>
      </c>
      <c r="B1544" t="s">
        <v>8611</v>
      </c>
      <c r="C1544" t="s">
        <v>1091</v>
      </c>
      <c r="D1544">
        <v>30000</v>
      </c>
    </row>
    <row r="1545" spans="1:4" x14ac:dyDescent="0.45">
      <c r="A1545" t="s">
        <v>5545</v>
      </c>
      <c r="B1545" t="s">
        <v>8611</v>
      </c>
      <c r="C1545" t="s">
        <v>72</v>
      </c>
      <c r="D1545">
        <v>16000</v>
      </c>
    </row>
    <row r="1546" spans="1:4" x14ac:dyDescent="0.45">
      <c r="A1546" t="s">
        <v>5546</v>
      </c>
      <c r="B1546" t="s">
        <v>8611</v>
      </c>
      <c r="C1546" t="s">
        <v>5</v>
      </c>
      <c r="D1546">
        <v>183000</v>
      </c>
    </row>
    <row r="1547" spans="1:4" x14ac:dyDescent="0.45">
      <c r="A1547" t="s">
        <v>5547</v>
      </c>
      <c r="B1547" t="s">
        <v>8634</v>
      </c>
      <c r="C1547" t="s">
        <v>5</v>
      </c>
      <c r="D1547">
        <v>305000</v>
      </c>
    </row>
    <row r="1548" spans="1:4" x14ac:dyDescent="0.45">
      <c r="A1548" t="s">
        <v>5548</v>
      </c>
      <c r="B1548" t="s">
        <v>8611</v>
      </c>
      <c r="C1548" t="s">
        <v>5</v>
      </c>
      <c r="D1548">
        <v>89000</v>
      </c>
    </row>
    <row r="1549" spans="1:4" x14ac:dyDescent="0.45">
      <c r="A1549" t="s">
        <v>5549</v>
      </c>
      <c r="B1549" t="s">
        <v>8639</v>
      </c>
      <c r="C1549" t="s">
        <v>1065</v>
      </c>
      <c r="D1549">
        <v>406000</v>
      </c>
    </row>
    <row r="1550" spans="1:4" x14ac:dyDescent="0.45">
      <c r="A1550" t="s">
        <v>5550</v>
      </c>
      <c r="B1550" t="s">
        <v>8611</v>
      </c>
      <c r="C1550" t="s">
        <v>42</v>
      </c>
      <c r="D1550">
        <v>21000</v>
      </c>
    </row>
    <row r="1551" spans="1:4" x14ac:dyDescent="0.45">
      <c r="A1551" t="s">
        <v>5551</v>
      </c>
      <c r="B1551" t="s">
        <v>8611</v>
      </c>
      <c r="C1551" t="s">
        <v>7</v>
      </c>
      <c r="D1551">
        <v>61000</v>
      </c>
    </row>
    <row r="1552" spans="1:4" x14ac:dyDescent="0.45">
      <c r="A1552" t="s">
        <v>5551</v>
      </c>
      <c r="B1552" t="s">
        <v>8611</v>
      </c>
      <c r="C1552" t="s">
        <v>7</v>
      </c>
      <c r="D1552">
        <v>60000</v>
      </c>
    </row>
    <row r="1553" spans="1:4" x14ac:dyDescent="0.45">
      <c r="A1553" t="s">
        <v>5552</v>
      </c>
      <c r="B1553" t="s">
        <v>8649</v>
      </c>
      <c r="C1553" t="s">
        <v>7</v>
      </c>
      <c r="D1553">
        <v>183000</v>
      </c>
    </row>
    <row r="1554" spans="1:4" x14ac:dyDescent="0.45">
      <c r="A1554" t="s">
        <v>5553</v>
      </c>
      <c r="B1554" t="s">
        <v>8611</v>
      </c>
      <c r="C1554" t="s">
        <v>5</v>
      </c>
      <c r="D1554">
        <v>122000</v>
      </c>
    </row>
    <row r="1555" spans="1:4" x14ac:dyDescent="0.45">
      <c r="A1555" t="s">
        <v>5554</v>
      </c>
      <c r="B1555" t="s">
        <v>8611</v>
      </c>
      <c r="C1555" t="s">
        <v>43</v>
      </c>
      <c r="D1555">
        <v>490000</v>
      </c>
    </row>
    <row r="1556" spans="1:4" x14ac:dyDescent="0.45">
      <c r="A1556" t="s">
        <v>5555</v>
      </c>
      <c r="B1556" t="s">
        <v>8614</v>
      </c>
      <c r="C1556" t="s">
        <v>34</v>
      </c>
      <c r="D1556">
        <v>330000</v>
      </c>
    </row>
    <row r="1557" spans="1:4" x14ac:dyDescent="0.45">
      <c r="A1557" t="s">
        <v>5555</v>
      </c>
      <c r="B1557" t="s">
        <v>8614</v>
      </c>
      <c r="C1557" t="s">
        <v>42</v>
      </c>
      <c r="D1557">
        <v>21000</v>
      </c>
    </row>
    <row r="1558" spans="1:4" x14ac:dyDescent="0.45">
      <c r="A1558" t="s">
        <v>5555</v>
      </c>
      <c r="B1558" t="s">
        <v>8614</v>
      </c>
      <c r="C1558" t="s">
        <v>1091</v>
      </c>
      <c r="D1558">
        <v>75000</v>
      </c>
    </row>
    <row r="1559" spans="1:4" x14ac:dyDescent="0.45">
      <c r="A1559" t="s">
        <v>5556</v>
      </c>
      <c r="B1559" t="s">
        <v>8643</v>
      </c>
      <c r="C1559" t="s">
        <v>43</v>
      </c>
      <c r="D1559">
        <v>196000</v>
      </c>
    </row>
    <row r="1560" spans="1:4" x14ac:dyDescent="0.45">
      <c r="A1560" t="s">
        <v>5557</v>
      </c>
      <c r="B1560" t="s">
        <v>8664</v>
      </c>
      <c r="C1560" t="s">
        <v>973</v>
      </c>
      <c r="D1560">
        <v>398000</v>
      </c>
    </row>
    <row r="1561" spans="1:4" x14ac:dyDescent="0.45">
      <c r="A1561" t="s">
        <v>5558</v>
      </c>
      <c r="B1561" t="s">
        <v>8611</v>
      </c>
      <c r="C1561" t="s">
        <v>5</v>
      </c>
      <c r="D1561">
        <v>89000</v>
      </c>
    </row>
    <row r="1562" spans="1:4" x14ac:dyDescent="0.45">
      <c r="A1562" t="s">
        <v>5559</v>
      </c>
      <c r="B1562" t="s">
        <v>8647</v>
      </c>
      <c r="C1562" t="s">
        <v>5</v>
      </c>
      <c r="D1562">
        <v>61000</v>
      </c>
    </row>
    <row r="1563" spans="1:4" x14ac:dyDescent="0.45">
      <c r="A1563" t="s">
        <v>5560</v>
      </c>
      <c r="B1563" t="s">
        <v>8631</v>
      </c>
      <c r="C1563" t="s">
        <v>42</v>
      </c>
      <c r="D1563">
        <v>32000</v>
      </c>
    </row>
    <row r="1564" spans="1:4" x14ac:dyDescent="0.45">
      <c r="A1564" t="s">
        <v>5560</v>
      </c>
      <c r="B1564" t="s">
        <v>8631</v>
      </c>
      <c r="C1564" t="s">
        <v>42</v>
      </c>
      <c r="D1564">
        <v>21000</v>
      </c>
    </row>
    <row r="1565" spans="1:4" x14ac:dyDescent="0.45">
      <c r="A1565" t="s">
        <v>5561</v>
      </c>
      <c r="B1565" t="s">
        <v>8611</v>
      </c>
      <c r="C1565" t="s">
        <v>973</v>
      </c>
      <c r="D1565">
        <v>398000</v>
      </c>
    </row>
    <row r="1566" spans="1:4" x14ac:dyDescent="0.45">
      <c r="A1566" t="s">
        <v>5562</v>
      </c>
      <c r="B1566" t="s">
        <v>8611</v>
      </c>
      <c r="C1566" t="s">
        <v>994</v>
      </c>
      <c r="D1566">
        <v>206200</v>
      </c>
    </row>
    <row r="1567" spans="1:4" x14ac:dyDescent="0.45">
      <c r="A1567" t="s">
        <v>5563</v>
      </c>
      <c r="B1567" t="s">
        <v>8636</v>
      </c>
      <c r="C1567" t="s">
        <v>994</v>
      </c>
      <c r="D1567">
        <v>206200</v>
      </c>
    </row>
    <row r="1568" spans="1:4" x14ac:dyDescent="0.45">
      <c r="A1568" t="s">
        <v>5564</v>
      </c>
      <c r="B1568" t="s">
        <v>8611</v>
      </c>
      <c r="C1568" t="s">
        <v>42</v>
      </c>
      <c r="D1568">
        <v>21000</v>
      </c>
    </row>
    <row r="1569" spans="1:4" x14ac:dyDescent="0.45">
      <c r="A1569" t="s">
        <v>5564</v>
      </c>
      <c r="B1569" t="s">
        <v>8611</v>
      </c>
      <c r="C1569" t="s">
        <v>72</v>
      </c>
      <c r="D1569">
        <v>32000</v>
      </c>
    </row>
    <row r="1570" spans="1:4" x14ac:dyDescent="0.45">
      <c r="A1570" t="s">
        <v>5564</v>
      </c>
      <c r="B1570" t="s">
        <v>8611</v>
      </c>
      <c r="C1570" t="s">
        <v>994</v>
      </c>
      <c r="D1570">
        <v>206200</v>
      </c>
    </row>
    <row r="1571" spans="1:4" x14ac:dyDescent="0.45">
      <c r="A1571" t="s">
        <v>5565</v>
      </c>
      <c r="B1571" t="s">
        <v>8611</v>
      </c>
      <c r="C1571" t="s">
        <v>5</v>
      </c>
      <c r="D1571">
        <v>73000</v>
      </c>
    </row>
    <row r="1572" spans="1:4" x14ac:dyDescent="0.45">
      <c r="A1572" t="s">
        <v>5163</v>
      </c>
      <c r="B1572" t="s">
        <v>8652</v>
      </c>
      <c r="C1572" t="s">
        <v>5</v>
      </c>
      <c r="D1572">
        <v>73000</v>
      </c>
    </row>
    <row r="1573" spans="1:4" x14ac:dyDescent="0.45">
      <c r="A1573" t="s">
        <v>5566</v>
      </c>
      <c r="B1573" t="s">
        <v>8611</v>
      </c>
      <c r="C1573" t="s">
        <v>42</v>
      </c>
      <c r="D1573">
        <v>21000</v>
      </c>
    </row>
    <row r="1574" spans="1:4" x14ac:dyDescent="0.45">
      <c r="A1574" t="s">
        <v>5567</v>
      </c>
      <c r="B1574" t="s">
        <v>8620</v>
      </c>
      <c r="C1574" t="s">
        <v>34</v>
      </c>
      <c r="D1574">
        <v>330000</v>
      </c>
    </row>
    <row r="1575" spans="1:4" x14ac:dyDescent="0.45">
      <c r="A1575" t="s">
        <v>5567</v>
      </c>
      <c r="B1575" t="s">
        <v>8620</v>
      </c>
      <c r="C1575" t="s">
        <v>42</v>
      </c>
      <c r="D1575">
        <v>21000</v>
      </c>
    </row>
    <row r="1576" spans="1:4" x14ac:dyDescent="0.45">
      <c r="A1576" t="s">
        <v>5567</v>
      </c>
      <c r="B1576" t="s">
        <v>8620</v>
      </c>
      <c r="C1576" t="s">
        <v>1141</v>
      </c>
      <c r="D1576">
        <v>60000</v>
      </c>
    </row>
    <row r="1577" spans="1:4" x14ac:dyDescent="0.45">
      <c r="A1577" t="s">
        <v>5568</v>
      </c>
      <c r="B1577" t="s">
        <v>8611</v>
      </c>
      <c r="C1577" t="s">
        <v>994</v>
      </c>
      <c r="D1577">
        <v>206200</v>
      </c>
    </row>
    <row r="1578" spans="1:4" x14ac:dyDescent="0.45">
      <c r="A1578" t="s">
        <v>5569</v>
      </c>
      <c r="B1578" t="s">
        <v>8624</v>
      </c>
      <c r="C1578" t="s">
        <v>7</v>
      </c>
      <c r="D1578">
        <v>78000</v>
      </c>
    </row>
    <row r="1579" spans="1:4" x14ac:dyDescent="0.45">
      <c r="A1579" t="s">
        <v>5570</v>
      </c>
      <c r="B1579" t="s">
        <v>8611</v>
      </c>
      <c r="C1579" t="s">
        <v>5</v>
      </c>
      <c r="D1579">
        <v>61000</v>
      </c>
    </row>
    <row r="1580" spans="1:4" x14ac:dyDescent="0.45">
      <c r="A1580" t="s">
        <v>5571</v>
      </c>
      <c r="B1580" t="s">
        <v>8611</v>
      </c>
      <c r="C1580" t="s">
        <v>72</v>
      </c>
      <c r="D1580">
        <v>8000</v>
      </c>
    </row>
    <row r="1581" spans="1:4" x14ac:dyDescent="0.45">
      <c r="A1581" t="s">
        <v>5571</v>
      </c>
      <c r="B1581" t="s">
        <v>8611</v>
      </c>
      <c r="C1581" t="s">
        <v>43</v>
      </c>
      <c r="D1581">
        <v>49000</v>
      </c>
    </row>
    <row r="1582" spans="1:4" x14ac:dyDescent="0.45">
      <c r="A1582" t="s">
        <v>5572</v>
      </c>
      <c r="B1582" t="s">
        <v>8611</v>
      </c>
      <c r="C1582" t="s">
        <v>42</v>
      </c>
      <c r="D1582">
        <v>21000</v>
      </c>
    </row>
    <row r="1583" spans="1:4" x14ac:dyDescent="0.45">
      <c r="A1583" t="s">
        <v>5573</v>
      </c>
      <c r="B1583" t="s">
        <v>8616</v>
      </c>
      <c r="C1583" t="s">
        <v>994</v>
      </c>
      <c r="D1583">
        <v>217000</v>
      </c>
    </row>
    <row r="1584" spans="1:4" x14ac:dyDescent="0.45">
      <c r="A1584" t="s">
        <v>5574</v>
      </c>
      <c r="B1584" t="s">
        <v>8611</v>
      </c>
      <c r="C1584" t="s">
        <v>42</v>
      </c>
      <c r="D1584">
        <v>21000</v>
      </c>
    </row>
    <row r="1585" spans="1:4" x14ac:dyDescent="0.45">
      <c r="A1585" t="s">
        <v>5575</v>
      </c>
      <c r="B1585" t="s">
        <v>8611</v>
      </c>
      <c r="C1585" t="s">
        <v>5</v>
      </c>
      <c r="D1585">
        <v>61000</v>
      </c>
    </row>
    <row r="1586" spans="1:4" x14ac:dyDescent="0.45">
      <c r="A1586" t="s">
        <v>5576</v>
      </c>
      <c r="B1586" t="s">
        <v>8617</v>
      </c>
      <c r="C1586" t="s">
        <v>5</v>
      </c>
      <c r="D1586">
        <v>61000</v>
      </c>
    </row>
    <row r="1587" spans="1:4" x14ac:dyDescent="0.45">
      <c r="A1587" t="s">
        <v>5577</v>
      </c>
      <c r="B1587" t="s">
        <v>8611</v>
      </c>
      <c r="C1587" t="s">
        <v>994</v>
      </c>
      <c r="D1587">
        <v>217000</v>
      </c>
    </row>
    <row r="1588" spans="1:4" x14ac:dyDescent="0.45">
      <c r="A1588" t="s">
        <v>5578</v>
      </c>
      <c r="B1588" t="s">
        <v>8611</v>
      </c>
      <c r="C1588" t="s">
        <v>34</v>
      </c>
      <c r="D1588">
        <v>330000</v>
      </c>
    </row>
    <row r="1589" spans="1:4" x14ac:dyDescent="0.45">
      <c r="A1589" t="s">
        <v>5579</v>
      </c>
      <c r="B1589" t="s">
        <v>8611</v>
      </c>
      <c r="C1589" t="s">
        <v>5</v>
      </c>
      <c r="D1589">
        <v>79000</v>
      </c>
    </row>
    <row r="1590" spans="1:4" x14ac:dyDescent="0.45">
      <c r="A1590" t="s">
        <v>5579</v>
      </c>
      <c r="B1590" t="s">
        <v>8611</v>
      </c>
      <c r="C1590" t="s">
        <v>5</v>
      </c>
      <c r="D1590">
        <v>68000</v>
      </c>
    </row>
    <row r="1591" spans="1:4" x14ac:dyDescent="0.45">
      <c r="A1591" t="s">
        <v>5580</v>
      </c>
      <c r="B1591" t="s">
        <v>8611</v>
      </c>
      <c r="C1591" t="s">
        <v>5</v>
      </c>
      <c r="D1591">
        <v>158000</v>
      </c>
    </row>
    <row r="1592" spans="1:4" x14ac:dyDescent="0.45">
      <c r="A1592" t="s">
        <v>5580</v>
      </c>
      <c r="B1592" t="s">
        <v>8611</v>
      </c>
      <c r="C1592" t="s">
        <v>5</v>
      </c>
      <c r="D1592">
        <v>61000</v>
      </c>
    </row>
    <row r="1593" spans="1:4" x14ac:dyDescent="0.45">
      <c r="A1593" t="s">
        <v>5581</v>
      </c>
      <c r="B1593" t="s">
        <v>8611</v>
      </c>
      <c r="C1593" t="s">
        <v>5</v>
      </c>
      <c r="D1593">
        <v>122000</v>
      </c>
    </row>
    <row r="1594" spans="1:4" x14ac:dyDescent="0.45">
      <c r="A1594" t="s">
        <v>5582</v>
      </c>
      <c r="B1594" t="s">
        <v>8628</v>
      </c>
      <c r="C1594" t="s">
        <v>59</v>
      </c>
      <c r="D1594">
        <v>649000</v>
      </c>
    </row>
    <row r="1595" spans="1:4" x14ac:dyDescent="0.45">
      <c r="A1595" t="s">
        <v>5583</v>
      </c>
      <c r="B1595" t="s">
        <v>8611</v>
      </c>
      <c r="C1595" t="s">
        <v>5</v>
      </c>
      <c r="D1595">
        <v>244000</v>
      </c>
    </row>
    <row r="1596" spans="1:4" x14ac:dyDescent="0.45">
      <c r="A1596" t="s">
        <v>5584</v>
      </c>
      <c r="B1596" t="s">
        <v>8617</v>
      </c>
      <c r="C1596" t="s">
        <v>42</v>
      </c>
      <c r="D1596">
        <v>21000</v>
      </c>
    </row>
    <row r="1597" spans="1:4" x14ac:dyDescent="0.45">
      <c r="A1597" t="s">
        <v>5585</v>
      </c>
      <c r="B1597" t="s">
        <v>8621</v>
      </c>
      <c r="C1597" t="s">
        <v>5</v>
      </c>
      <c r="D1597">
        <v>79000</v>
      </c>
    </row>
    <row r="1598" spans="1:4" x14ac:dyDescent="0.45">
      <c r="A1598" t="s">
        <v>5585</v>
      </c>
      <c r="B1598" t="s">
        <v>8621</v>
      </c>
      <c r="C1598" t="s">
        <v>5</v>
      </c>
      <c r="D1598">
        <v>61000</v>
      </c>
    </row>
    <row r="1599" spans="1:4" x14ac:dyDescent="0.45">
      <c r="A1599" t="s">
        <v>5586</v>
      </c>
      <c r="B1599" t="s">
        <v>8611</v>
      </c>
      <c r="C1599" t="s">
        <v>5</v>
      </c>
      <c r="D1599">
        <v>79000</v>
      </c>
    </row>
    <row r="1600" spans="1:4" x14ac:dyDescent="0.45">
      <c r="A1600" t="s">
        <v>5587</v>
      </c>
      <c r="B1600" t="s">
        <v>8644</v>
      </c>
      <c r="C1600" t="s">
        <v>1163</v>
      </c>
      <c r="D1600">
        <v>33000</v>
      </c>
    </row>
    <row r="1601" spans="1:4" x14ac:dyDescent="0.45">
      <c r="A1601" t="s">
        <v>5588</v>
      </c>
      <c r="B1601" t="s">
        <v>8611</v>
      </c>
      <c r="C1601" t="s">
        <v>34</v>
      </c>
      <c r="D1601">
        <v>330000</v>
      </c>
    </row>
    <row r="1602" spans="1:4" x14ac:dyDescent="0.45">
      <c r="A1602" t="s">
        <v>5589</v>
      </c>
      <c r="B1602" t="s">
        <v>8641</v>
      </c>
      <c r="C1602" t="s">
        <v>994</v>
      </c>
      <c r="D1602">
        <v>217000</v>
      </c>
    </row>
    <row r="1603" spans="1:4" x14ac:dyDescent="0.45">
      <c r="A1603" t="s">
        <v>5590</v>
      </c>
      <c r="B1603" t="s">
        <v>8611</v>
      </c>
      <c r="C1603" t="s">
        <v>5</v>
      </c>
      <c r="D1603">
        <v>61000</v>
      </c>
    </row>
    <row r="1604" spans="1:4" x14ac:dyDescent="0.45">
      <c r="A1604" t="s">
        <v>5591</v>
      </c>
      <c r="B1604" t="s">
        <v>8611</v>
      </c>
      <c r="C1604" t="s">
        <v>968</v>
      </c>
      <c r="D1604">
        <v>268000</v>
      </c>
    </row>
    <row r="1605" spans="1:4" x14ac:dyDescent="0.45">
      <c r="A1605" t="s">
        <v>5592</v>
      </c>
      <c r="B1605" t="s">
        <v>8617</v>
      </c>
      <c r="C1605" t="s">
        <v>34</v>
      </c>
      <c r="D1605">
        <v>330000</v>
      </c>
    </row>
    <row r="1606" spans="1:4" x14ac:dyDescent="0.45">
      <c r="A1606" t="s">
        <v>5593</v>
      </c>
      <c r="B1606" t="s">
        <v>8611</v>
      </c>
      <c r="C1606" t="s">
        <v>968</v>
      </c>
      <c r="D1606">
        <v>268000</v>
      </c>
    </row>
    <row r="1607" spans="1:4" x14ac:dyDescent="0.45">
      <c r="A1607" t="s">
        <v>5588</v>
      </c>
      <c r="B1607" t="s">
        <v>8611</v>
      </c>
      <c r="C1607" t="s">
        <v>973</v>
      </c>
      <c r="D1607">
        <v>398000</v>
      </c>
    </row>
    <row r="1608" spans="1:4" x14ac:dyDescent="0.45">
      <c r="A1608" t="s">
        <v>5594</v>
      </c>
      <c r="B1608" t="s">
        <v>8617</v>
      </c>
      <c r="C1608" t="s">
        <v>34</v>
      </c>
      <c r="D1608">
        <v>330000</v>
      </c>
    </row>
    <row r="1609" spans="1:4" x14ac:dyDescent="0.45">
      <c r="A1609" t="s">
        <v>5595</v>
      </c>
      <c r="B1609" t="s">
        <v>8611</v>
      </c>
      <c r="C1609" t="s">
        <v>994</v>
      </c>
      <c r="D1609">
        <v>212000</v>
      </c>
    </row>
    <row r="1610" spans="1:4" x14ac:dyDescent="0.45">
      <c r="A1610" t="s">
        <v>5596</v>
      </c>
      <c r="B1610" t="s">
        <v>8628</v>
      </c>
      <c r="C1610" t="s">
        <v>5</v>
      </c>
      <c r="D1610">
        <v>61000</v>
      </c>
    </row>
    <row r="1611" spans="1:4" x14ac:dyDescent="0.45">
      <c r="A1611" t="s">
        <v>5597</v>
      </c>
      <c r="B1611" t="s">
        <v>8611</v>
      </c>
      <c r="C1611" t="s">
        <v>5</v>
      </c>
      <c r="D1611">
        <v>183000</v>
      </c>
    </row>
    <row r="1612" spans="1:4" x14ac:dyDescent="0.45">
      <c r="A1612" t="s">
        <v>5598</v>
      </c>
      <c r="B1612" t="s">
        <v>8631</v>
      </c>
      <c r="C1612" t="s">
        <v>34</v>
      </c>
      <c r="D1612">
        <v>330000</v>
      </c>
    </row>
    <row r="1613" spans="1:4" x14ac:dyDescent="0.45">
      <c r="A1613" t="s">
        <v>5598</v>
      </c>
      <c r="B1613" t="s">
        <v>8631</v>
      </c>
      <c r="C1613" t="s">
        <v>42</v>
      </c>
      <c r="D1613">
        <v>15500</v>
      </c>
    </row>
    <row r="1614" spans="1:4" x14ac:dyDescent="0.45">
      <c r="A1614" t="s">
        <v>5599</v>
      </c>
      <c r="B1614" t="s">
        <v>8621</v>
      </c>
      <c r="C1614" t="s">
        <v>42</v>
      </c>
      <c r="D1614">
        <v>21000</v>
      </c>
    </row>
    <row r="1615" spans="1:4" x14ac:dyDescent="0.45">
      <c r="A1615" t="s">
        <v>5599</v>
      </c>
      <c r="B1615" t="s">
        <v>8621</v>
      </c>
      <c r="C1615" t="s">
        <v>113</v>
      </c>
      <c r="D1615">
        <v>22000</v>
      </c>
    </row>
    <row r="1616" spans="1:4" x14ac:dyDescent="0.45">
      <c r="A1616" t="s">
        <v>5599</v>
      </c>
      <c r="B1616" t="s">
        <v>8621</v>
      </c>
      <c r="C1616" t="s">
        <v>72</v>
      </c>
      <c r="D1616">
        <v>8000</v>
      </c>
    </row>
    <row r="1617" spans="1:4" x14ac:dyDescent="0.45">
      <c r="A1617" t="s">
        <v>5599</v>
      </c>
      <c r="B1617" t="s">
        <v>8621</v>
      </c>
      <c r="C1617" t="s">
        <v>43</v>
      </c>
      <c r="D1617">
        <v>49000</v>
      </c>
    </row>
    <row r="1618" spans="1:4" x14ac:dyDescent="0.45">
      <c r="A1618" t="s">
        <v>5600</v>
      </c>
      <c r="B1618" t="s">
        <v>8611</v>
      </c>
      <c r="C1618" t="s">
        <v>42</v>
      </c>
      <c r="D1618">
        <v>21000</v>
      </c>
    </row>
    <row r="1619" spans="1:4" x14ac:dyDescent="0.45">
      <c r="A1619" t="s">
        <v>5601</v>
      </c>
      <c r="B1619" t="s">
        <v>8611</v>
      </c>
      <c r="C1619" t="s">
        <v>5</v>
      </c>
      <c r="D1619">
        <v>61000</v>
      </c>
    </row>
    <row r="1620" spans="1:4" x14ac:dyDescent="0.45">
      <c r="A1620" t="s">
        <v>5601</v>
      </c>
      <c r="B1620" t="s">
        <v>8611</v>
      </c>
      <c r="C1620" t="s">
        <v>5</v>
      </c>
      <c r="D1620">
        <v>61000</v>
      </c>
    </row>
    <row r="1621" spans="1:4" x14ac:dyDescent="0.45">
      <c r="A1621" t="s">
        <v>5602</v>
      </c>
      <c r="B1621" t="s">
        <v>8634</v>
      </c>
      <c r="C1621" t="s">
        <v>973</v>
      </c>
      <c r="D1621">
        <v>398000</v>
      </c>
    </row>
    <row r="1622" spans="1:4" x14ac:dyDescent="0.45">
      <c r="A1622" t="s">
        <v>5603</v>
      </c>
      <c r="B1622" t="s">
        <v>8611</v>
      </c>
      <c r="C1622" t="s">
        <v>994</v>
      </c>
      <c r="D1622">
        <v>217000</v>
      </c>
    </row>
    <row r="1623" spans="1:4" x14ac:dyDescent="0.45">
      <c r="A1623" t="s">
        <v>5604</v>
      </c>
      <c r="B1623" t="s">
        <v>8611</v>
      </c>
      <c r="C1623" t="s">
        <v>5</v>
      </c>
      <c r="D1623">
        <v>148200</v>
      </c>
    </row>
    <row r="1624" spans="1:4" x14ac:dyDescent="0.45">
      <c r="A1624" t="s">
        <v>5604</v>
      </c>
      <c r="B1624" t="s">
        <v>8611</v>
      </c>
      <c r="C1624" t="s">
        <v>5</v>
      </c>
      <c r="D1624">
        <v>78000</v>
      </c>
    </row>
    <row r="1625" spans="1:4" x14ac:dyDescent="0.45">
      <c r="A1625" t="s">
        <v>5605</v>
      </c>
      <c r="B1625" t="s">
        <v>8611</v>
      </c>
      <c r="C1625" t="s">
        <v>42</v>
      </c>
      <c r="D1625">
        <v>21000</v>
      </c>
    </row>
    <row r="1626" spans="1:4" x14ac:dyDescent="0.45">
      <c r="A1626" t="s">
        <v>5606</v>
      </c>
      <c r="B1626" t="s">
        <v>8611</v>
      </c>
      <c r="C1626" t="s">
        <v>7</v>
      </c>
      <c r="D1626">
        <v>57950</v>
      </c>
    </row>
    <row r="1627" spans="1:4" x14ac:dyDescent="0.45">
      <c r="A1627" t="s">
        <v>5606</v>
      </c>
      <c r="B1627" t="s">
        <v>8611</v>
      </c>
      <c r="C1627" t="s">
        <v>7</v>
      </c>
      <c r="D1627">
        <v>49400</v>
      </c>
    </row>
    <row r="1628" spans="1:4" x14ac:dyDescent="0.45">
      <c r="A1628" t="s">
        <v>5606</v>
      </c>
      <c r="B1628" t="s">
        <v>8611</v>
      </c>
      <c r="C1628" t="s">
        <v>7</v>
      </c>
      <c r="D1628">
        <v>39000</v>
      </c>
    </row>
    <row r="1629" spans="1:4" x14ac:dyDescent="0.45">
      <c r="A1629" t="s">
        <v>5607</v>
      </c>
      <c r="B1629" t="s">
        <v>8611</v>
      </c>
      <c r="C1629" t="s">
        <v>71</v>
      </c>
      <c r="D1629">
        <v>16000</v>
      </c>
    </row>
    <row r="1630" spans="1:4" x14ac:dyDescent="0.45">
      <c r="A1630" t="s">
        <v>5607</v>
      </c>
      <c r="B1630" t="s">
        <v>8611</v>
      </c>
      <c r="C1630" t="s">
        <v>1091</v>
      </c>
      <c r="D1630">
        <v>45000</v>
      </c>
    </row>
    <row r="1631" spans="1:4" x14ac:dyDescent="0.45">
      <c r="A1631" t="s">
        <v>5607</v>
      </c>
      <c r="B1631" t="s">
        <v>8611</v>
      </c>
      <c r="C1631" t="s">
        <v>72</v>
      </c>
      <c r="D1631">
        <v>38000</v>
      </c>
    </row>
    <row r="1632" spans="1:4" x14ac:dyDescent="0.45">
      <c r="A1632" t="s">
        <v>5608</v>
      </c>
      <c r="B1632" t="s">
        <v>8611</v>
      </c>
      <c r="C1632" t="s">
        <v>42</v>
      </c>
      <c r="D1632">
        <v>16000</v>
      </c>
    </row>
    <row r="1633" spans="1:4" x14ac:dyDescent="0.45">
      <c r="A1633" t="s">
        <v>5609</v>
      </c>
      <c r="B1633" t="s">
        <v>8611</v>
      </c>
      <c r="C1633" t="s">
        <v>42</v>
      </c>
      <c r="D1633">
        <v>21000</v>
      </c>
    </row>
    <row r="1634" spans="1:4" x14ac:dyDescent="0.45">
      <c r="A1634" t="s">
        <v>5609</v>
      </c>
      <c r="B1634" t="s">
        <v>8611</v>
      </c>
      <c r="C1634" t="s">
        <v>72</v>
      </c>
      <c r="D1634">
        <v>32000</v>
      </c>
    </row>
    <row r="1635" spans="1:4" x14ac:dyDescent="0.45">
      <c r="A1635" t="s">
        <v>5609</v>
      </c>
      <c r="B1635" t="s">
        <v>8611</v>
      </c>
      <c r="C1635" t="s">
        <v>43</v>
      </c>
      <c r="D1635">
        <v>49000</v>
      </c>
    </row>
    <row r="1636" spans="1:4" x14ac:dyDescent="0.45">
      <c r="A1636" t="s">
        <v>5610</v>
      </c>
      <c r="B1636" t="s">
        <v>8672</v>
      </c>
      <c r="C1636" t="s">
        <v>34</v>
      </c>
      <c r="D1636">
        <v>330000</v>
      </c>
    </row>
    <row r="1637" spans="1:4" x14ac:dyDescent="0.45">
      <c r="A1637" t="s">
        <v>5610</v>
      </c>
      <c r="B1637" t="s">
        <v>8672</v>
      </c>
      <c r="C1637" t="s">
        <v>42</v>
      </c>
      <c r="D1637">
        <v>21000</v>
      </c>
    </row>
    <row r="1638" spans="1:4" x14ac:dyDescent="0.45">
      <c r="A1638" t="s">
        <v>5608</v>
      </c>
      <c r="B1638" t="s">
        <v>8611</v>
      </c>
      <c r="C1638" t="s">
        <v>968</v>
      </c>
      <c r="D1638">
        <v>268000</v>
      </c>
    </row>
    <row r="1639" spans="1:4" x14ac:dyDescent="0.45">
      <c r="A1639" t="s">
        <v>5608</v>
      </c>
      <c r="B1639" t="s">
        <v>8611</v>
      </c>
      <c r="C1639" t="s">
        <v>994</v>
      </c>
      <c r="D1639">
        <v>217000</v>
      </c>
    </row>
    <row r="1640" spans="1:4" x14ac:dyDescent="0.45">
      <c r="A1640" t="s">
        <v>5611</v>
      </c>
      <c r="B1640" t="s">
        <v>8611</v>
      </c>
      <c r="C1640" t="s">
        <v>973</v>
      </c>
      <c r="D1640">
        <v>398000</v>
      </c>
    </row>
    <row r="1641" spans="1:4" x14ac:dyDescent="0.45">
      <c r="A1641" t="s">
        <v>5611</v>
      </c>
      <c r="B1641" t="s">
        <v>8611</v>
      </c>
      <c r="C1641" t="s">
        <v>1163</v>
      </c>
      <c r="D1641">
        <v>32000</v>
      </c>
    </row>
    <row r="1642" spans="1:4" x14ac:dyDescent="0.45">
      <c r="A1642" t="s">
        <v>5612</v>
      </c>
      <c r="B1642" t="s">
        <v>8611</v>
      </c>
      <c r="C1642" t="s">
        <v>5</v>
      </c>
      <c r="D1642">
        <v>110200</v>
      </c>
    </row>
    <row r="1643" spans="1:4" x14ac:dyDescent="0.45">
      <c r="A1643" t="s">
        <v>5613</v>
      </c>
      <c r="B1643" t="s">
        <v>8611</v>
      </c>
      <c r="C1643" t="s">
        <v>34</v>
      </c>
      <c r="D1643">
        <v>325000</v>
      </c>
    </row>
    <row r="1644" spans="1:4" x14ac:dyDescent="0.45">
      <c r="A1644" t="s">
        <v>5614</v>
      </c>
      <c r="B1644" t="s">
        <v>8611</v>
      </c>
      <c r="C1644" t="s">
        <v>5</v>
      </c>
      <c r="D1644">
        <v>234000</v>
      </c>
    </row>
    <row r="1645" spans="1:4" x14ac:dyDescent="0.45">
      <c r="A1645" t="s">
        <v>5615</v>
      </c>
      <c r="B1645" t="s">
        <v>8611</v>
      </c>
      <c r="C1645" t="s">
        <v>43</v>
      </c>
      <c r="D1645">
        <v>49000</v>
      </c>
    </row>
    <row r="1646" spans="1:4" x14ac:dyDescent="0.45">
      <c r="A1646" t="s">
        <v>5616</v>
      </c>
      <c r="B1646" t="s">
        <v>8633</v>
      </c>
      <c r="C1646" t="s">
        <v>973</v>
      </c>
      <c r="D1646">
        <v>395000</v>
      </c>
    </row>
    <row r="1647" spans="1:4" x14ac:dyDescent="0.45">
      <c r="A1647" t="s">
        <v>5617</v>
      </c>
      <c r="B1647" t="s">
        <v>8611</v>
      </c>
      <c r="C1647" t="s">
        <v>973</v>
      </c>
      <c r="D1647">
        <v>398000</v>
      </c>
    </row>
    <row r="1648" spans="1:4" x14ac:dyDescent="0.45">
      <c r="A1648" t="s">
        <v>5618</v>
      </c>
      <c r="B1648" t="s">
        <v>8614</v>
      </c>
      <c r="C1648" t="s">
        <v>5</v>
      </c>
      <c r="D1648">
        <v>148200</v>
      </c>
    </row>
    <row r="1649" spans="1:4" x14ac:dyDescent="0.45">
      <c r="A1649" t="s">
        <v>5619</v>
      </c>
      <c r="B1649" t="s">
        <v>8611</v>
      </c>
      <c r="C1649" t="s">
        <v>5</v>
      </c>
      <c r="D1649">
        <v>68000</v>
      </c>
    </row>
    <row r="1650" spans="1:4" x14ac:dyDescent="0.45">
      <c r="A1650" t="s">
        <v>5620</v>
      </c>
      <c r="B1650" t="s">
        <v>8639</v>
      </c>
      <c r="C1650" t="s">
        <v>72</v>
      </c>
      <c r="D1650">
        <v>80000</v>
      </c>
    </row>
    <row r="1651" spans="1:4" x14ac:dyDescent="0.45">
      <c r="A1651" t="s">
        <v>5620</v>
      </c>
      <c r="B1651" t="s">
        <v>8639</v>
      </c>
      <c r="C1651" t="s">
        <v>43</v>
      </c>
      <c r="D1651">
        <v>98000</v>
      </c>
    </row>
    <row r="1652" spans="1:4" x14ac:dyDescent="0.45">
      <c r="A1652" t="s">
        <v>5621</v>
      </c>
      <c r="B1652" t="s">
        <v>8611</v>
      </c>
      <c r="C1652" t="s">
        <v>994</v>
      </c>
      <c r="D1652">
        <v>217000</v>
      </c>
    </row>
    <row r="1653" spans="1:4" x14ac:dyDescent="0.45">
      <c r="A1653" t="s">
        <v>5622</v>
      </c>
      <c r="B1653" t="s">
        <v>8611</v>
      </c>
      <c r="C1653" t="s">
        <v>5</v>
      </c>
      <c r="D1653">
        <v>53360</v>
      </c>
    </row>
    <row r="1654" spans="1:4" x14ac:dyDescent="0.45">
      <c r="A1654" t="s">
        <v>5622</v>
      </c>
      <c r="B1654" t="s">
        <v>8611</v>
      </c>
      <c r="C1654" t="s">
        <v>5</v>
      </c>
      <c r="D1654">
        <v>125120</v>
      </c>
    </row>
    <row r="1655" spans="1:4" x14ac:dyDescent="0.45">
      <c r="A1655" t="s">
        <v>5622</v>
      </c>
      <c r="B1655" t="s">
        <v>8611</v>
      </c>
      <c r="C1655" t="s">
        <v>5</v>
      </c>
      <c r="D1655">
        <v>71760</v>
      </c>
    </row>
    <row r="1656" spans="1:4" x14ac:dyDescent="0.45">
      <c r="A1656" t="s">
        <v>5622</v>
      </c>
      <c r="B1656" t="s">
        <v>8611</v>
      </c>
      <c r="C1656" t="s">
        <v>5</v>
      </c>
      <c r="D1656">
        <v>58000</v>
      </c>
    </row>
    <row r="1657" spans="1:4" x14ac:dyDescent="0.45">
      <c r="A1657" t="s">
        <v>5623</v>
      </c>
      <c r="B1657" t="s">
        <v>8611</v>
      </c>
      <c r="C1657" t="s">
        <v>5</v>
      </c>
      <c r="D1657">
        <v>78000</v>
      </c>
    </row>
    <row r="1658" spans="1:4" x14ac:dyDescent="0.45">
      <c r="A1658" t="s">
        <v>5415</v>
      </c>
      <c r="B1658" t="s">
        <v>8638</v>
      </c>
      <c r="C1658" t="s">
        <v>973</v>
      </c>
      <c r="D1658">
        <v>398000</v>
      </c>
    </row>
    <row r="1659" spans="1:4" x14ac:dyDescent="0.45">
      <c r="A1659" t="s">
        <v>5624</v>
      </c>
      <c r="B1659" t="s">
        <v>8611</v>
      </c>
      <c r="C1659" t="s">
        <v>42</v>
      </c>
      <c r="D1659">
        <v>16000</v>
      </c>
    </row>
    <row r="1660" spans="1:4" x14ac:dyDescent="0.45">
      <c r="A1660" t="s">
        <v>5624</v>
      </c>
      <c r="B1660" t="s">
        <v>8611</v>
      </c>
      <c r="C1660" t="s">
        <v>1163</v>
      </c>
      <c r="D1660">
        <v>32000</v>
      </c>
    </row>
    <row r="1661" spans="1:4" x14ac:dyDescent="0.45">
      <c r="A1661" t="s">
        <v>5624</v>
      </c>
      <c r="B1661" t="s">
        <v>8611</v>
      </c>
      <c r="C1661" t="s">
        <v>72</v>
      </c>
      <c r="D1661">
        <v>38000</v>
      </c>
    </row>
    <row r="1662" spans="1:4" x14ac:dyDescent="0.45">
      <c r="A1662" t="s">
        <v>5604</v>
      </c>
      <c r="B1662" t="s">
        <v>8611</v>
      </c>
      <c r="C1662" t="s">
        <v>7</v>
      </c>
      <c r="D1662">
        <v>115900</v>
      </c>
    </row>
    <row r="1663" spans="1:4" x14ac:dyDescent="0.45">
      <c r="A1663" t="s">
        <v>5625</v>
      </c>
      <c r="B1663" t="s">
        <v>8611</v>
      </c>
      <c r="C1663" t="s">
        <v>973</v>
      </c>
      <c r="D1663">
        <v>398000</v>
      </c>
    </row>
    <row r="1664" spans="1:4" x14ac:dyDescent="0.45">
      <c r="A1664" t="s">
        <v>5626</v>
      </c>
      <c r="B1664" t="s">
        <v>8611</v>
      </c>
      <c r="C1664" t="s">
        <v>34</v>
      </c>
      <c r="D1664">
        <v>325000</v>
      </c>
    </row>
    <row r="1665" spans="1:4" x14ac:dyDescent="0.45">
      <c r="A1665" t="s">
        <v>5627</v>
      </c>
      <c r="B1665" t="s">
        <v>8611</v>
      </c>
      <c r="C1665" t="s">
        <v>968</v>
      </c>
      <c r="D1665">
        <v>268000</v>
      </c>
    </row>
    <row r="1666" spans="1:4" x14ac:dyDescent="0.45">
      <c r="A1666" t="s">
        <v>5628</v>
      </c>
      <c r="B1666" t="s">
        <v>8627</v>
      </c>
      <c r="C1666" t="s">
        <v>973</v>
      </c>
      <c r="D1666">
        <v>398000</v>
      </c>
    </row>
    <row r="1667" spans="1:4" x14ac:dyDescent="0.45">
      <c r="A1667" t="s">
        <v>5629</v>
      </c>
      <c r="B1667" t="s">
        <v>8624</v>
      </c>
      <c r="C1667" t="s">
        <v>973</v>
      </c>
      <c r="D1667">
        <v>398000</v>
      </c>
    </row>
    <row r="1668" spans="1:4" x14ac:dyDescent="0.45">
      <c r="A1668" t="s">
        <v>5628</v>
      </c>
      <c r="B1668" t="s">
        <v>8627</v>
      </c>
      <c r="C1668" t="s">
        <v>42</v>
      </c>
      <c r="D1668">
        <v>42000</v>
      </c>
    </row>
    <row r="1669" spans="1:4" x14ac:dyDescent="0.45">
      <c r="A1669" t="s">
        <v>5630</v>
      </c>
      <c r="B1669" t="s">
        <v>8611</v>
      </c>
      <c r="C1669" t="s">
        <v>5</v>
      </c>
      <c r="D1669">
        <v>68000</v>
      </c>
    </row>
    <row r="1670" spans="1:4" x14ac:dyDescent="0.45">
      <c r="A1670" t="s">
        <v>5631</v>
      </c>
      <c r="B1670" t="s">
        <v>8611</v>
      </c>
      <c r="C1670" t="s">
        <v>5</v>
      </c>
      <c r="D1670">
        <v>78000</v>
      </c>
    </row>
    <row r="1671" spans="1:4" x14ac:dyDescent="0.45">
      <c r="A1671" t="s">
        <v>5632</v>
      </c>
      <c r="B1671" t="s">
        <v>8611</v>
      </c>
      <c r="C1671" t="s">
        <v>42</v>
      </c>
      <c r="D1671">
        <v>21000</v>
      </c>
    </row>
    <row r="1672" spans="1:4" x14ac:dyDescent="0.45">
      <c r="A1672" t="s">
        <v>5632</v>
      </c>
      <c r="B1672" t="s">
        <v>8611</v>
      </c>
      <c r="C1672" t="s">
        <v>1216</v>
      </c>
      <c r="D1672">
        <v>73000</v>
      </c>
    </row>
    <row r="1673" spans="1:4" x14ac:dyDescent="0.45">
      <c r="A1673" t="s">
        <v>5632</v>
      </c>
      <c r="B1673" t="s">
        <v>8611</v>
      </c>
      <c r="C1673" t="s">
        <v>94</v>
      </c>
      <c r="D1673">
        <v>60000</v>
      </c>
    </row>
    <row r="1674" spans="1:4" x14ac:dyDescent="0.45">
      <c r="A1674" t="s">
        <v>5633</v>
      </c>
      <c r="B1674" t="s">
        <v>8611</v>
      </c>
      <c r="C1674" t="s">
        <v>978</v>
      </c>
      <c r="D1674">
        <v>1399000</v>
      </c>
    </row>
    <row r="1675" spans="1:4" x14ac:dyDescent="0.45">
      <c r="A1675" t="s">
        <v>5634</v>
      </c>
      <c r="B1675" t="s">
        <v>8611</v>
      </c>
      <c r="C1675" t="s">
        <v>7</v>
      </c>
      <c r="D1675">
        <v>37050</v>
      </c>
    </row>
    <row r="1676" spans="1:4" x14ac:dyDescent="0.45">
      <c r="A1676" t="s">
        <v>5634</v>
      </c>
      <c r="B1676" t="s">
        <v>8611</v>
      </c>
      <c r="C1676" t="s">
        <v>7</v>
      </c>
      <c r="D1676">
        <v>49400</v>
      </c>
    </row>
    <row r="1677" spans="1:4" x14ac:dyDescent="0.45">
      <c r="A1677" t="s">
        <v>5634</v>
      </c>
      <c r="B1677" t="s">
        <v>8611</v>
      </c>
      <c r="C1677" t="s">
        <v>7</v>
      </c>
      <c r="D1677">
        <v>39000</v>
      </c>
    </row>
    <row r="1678" spans="1:4" x14ac:dyDescent="0.45">
      <c r="A1678" t="s">
        <v>5528</v>
      </c>
      <c r="B1678" t="s">
        <v>8611</v>
      </c>
      <c r="C1678" t="s">
        <v>94</v>
      </c>
      <c r="D1678">
        <v>120000</v>
      </c>
    </row>
    <row r="1679" spans="1:4" x14ac:dyDescent="0.45">
      <c r="A1679" t="s">
        <v>5528</v>
      </c>
      <c r="B1679" t="s">
        <v>8611</v>
      </c>
      <c r="C1679" t="s">
        <v>1019</v>
      </c>
      <c r="D1679">
        <v>612000</v>
      </c>
    </row>
    <row r="1680" spans="1:4" x14ac:dyDescent="0.45">
      <c r="A1680" t="s">
        <v>5635</v>
      </c>
      <c r="B1680" t="s">
        <v>8611</v>
      </c>
      <c r="C1680" t="s">
        <v>968</v>
      </c>
      <c r="D1680">
        <v>268000</v>
      </c>
    </row>
    <row r="1681" spans="1:4" x14ac:dyDescent="0.45">
      <c r="A1681" t="s">
        <v>5635</v>
      </c>
      <c r="B1681" t="s">
        <v>8611</v>
      </c>
      <c r="C1681" t="s">
        <v>113</v>
      </c>
      <c r="D1681">
        <v>21500</v>
      </c>
    </row>
    <row r="1682" spans="1:4" x14ac:dyDescent="0.45">
      <c r="A1682" t="s">
        <v>5635</v>
      </c>
      <c r="B1682" t="s">
        <v>8611</v>
      </c>
      <c r="C1682" t="s">
        <v>94</v>
      </c>
      <c r="D1682">
        <v>34500</v>
      </c>
    </row>
    <row r="1683" spans="1:4" x14ac:dyDescent="0.45">
      <c r="A1683" t="s">
        <v>5636</v>
      </c>
      <c r="B1683" t="s">
        <v>8628</v>
      </c>
      <c r="C1683" t="s">
        <v>72</v>
      </c>
      <c r="D1683">
        <v>60800</v>
      </c>
    </row>
    <row r="1684" spans="1:4" x14ac:dyDescent="0.45">
      <c r="A1684" t="s">
        <v>5637</v>
      </c>
      <c r="B1684" t="s">
        <v>8636</v>
      </c>
      <c r="C1684" t="s">
        <v>5</v>
      </c>
      <c r="D1684">
        <v>68000</v>
      </c>
    </row>
    <row r="1685" spans="1:4" x14ac:dyDescent="0.45">
      <c r="A1685" t="s">
        <v>5638</v>
      </c>
      <c r="B1685" t="s">
        <v>8649</v>
      </c>
      <c r="C1685" t="s">
        <v>968</v>
      </c>
      <c r="D1685">
        <v>254600</v>
      </c>
    </row>
    <row r="1686" spans="1:4" x14ac:dyDescent="0.45">
      <c r="A1686" t="s">
        <v>5638</v>
      </c>
      <c r="B1686" t="s">
        <v>8649</v>
      </c>
      <c r="C1686" t="s">
        <v>1224</v>
      </c>
      <c r="D1686">
        <v>54000</v>
      </c>
    </row>
    <row r="1687" spans="1:4" x14ac:dyDescent="0.45">
      <c r="A1687" t="s">
        <v>5638</v>
      </c>
      <c r="B1687" t="s">
        <v>8649</v>
      </c>
      <c r="C1687" t="s">
        <v>42</v>
      </c>
      <c r="D1687">
        <v>15500</v>
      </c>
    </row>
    <row r="1688" spans="1:4" x14ac:dyDescent="0.45">
      <c r="A1688" t="s">
        <v>5638</v>
      </c>
      <c r="B1688" t="s">
        <v>8649</v>
      </c>
      <c r="C1688" t="s">
        <v>94</v>
      </c>
      <c r="D1688">
        <v>57500</v>
      </c>
    </row>
    <row r="1689" spans="1:4" x14ac:dyDescent="0.45">
      <c r="A1689" t="s">
        <v>5639</v>
      </c>
      <c r="B1689" t="s">
        <v>8611</v>
      </c>
      <c r="C1689" t="s">
        <v>72</v>
      </c>
      <c r="D1689">
        <v>24000</v>
      </c>
    </row>
    <row r="1690" spans="1:4" x14ac:dyDescent="0.45">
      <c r="A1690" t="s">
        <v>5639</v>
      </c>
      <c r="B1690" t="s">
        <v>8611</v>
      </c>
      <c r="C1690" t="s">
        <v>994</v>
      </c>
      <c r="D1690">
        <v>206200</v>
      </c>
    </row>
    <row r="1691" spans="1:4" x14ac:dyDescent="0.45">
      <c r="A1691" t="s">
        <v>5640</v>
      </c>
      <c r="B1691" t="s">
        <v>8611</v>
      </c>
      <c r="C1691" t="s">
        <v>994</v>
      </c>
      <c r="D1691">
        <v>206200</v>
      </c>
    </row>
    <row r="1692" spans="1:4" x14ac:dyDescent="0.45">
      <c r="A1692" t="s">
        <v>5641</v>
      </c>
      <c r="B1692" t="s">
        <v>8611</v>
      </c>
      <c r="C1692" t="s">
        <v>973</v>
      </c>
      <c r="D1692">
        <v>378100</v>
      </c>
    </row>
    <row r="1693" spans="1:4" x14ac:dyDescent="0.45">
      <c r="A1693" t="s">
        <v>5642</v>
      </c>
      <c r="B1693" t="s">
        <v>8611</v>
      </c>
      <c r="C1693" t="s">
        <v>994</v>
      </c>
      <c r="D1693">
        <v>206200</v>
      </c>
    </row>
    <row r="1694" spans="1:4" x14ac:dyDescent="0.45">
      <c r="A1694" t="s">
        <v>5643</v>
      </c>
      <c r="B1694" t="s">
        <v>8611</v>
      </c>
      <c r="C1694" t="s">
        <v>42</v>
      </c>
      <c r="D1694">
        <v>21000</v>
      </c>
    </row>
    <row r="1695" spans="1:4" x14ac:dyDescent="0.45">
      <c r="A1695" t="s">
        <v>5643</v>
      </c>
      <c r="B1695" t="s">
        <v>8611</v>
      </c>
      <c r="C1695" t="s">
        <v>973</v>
      </c>
      <c r="D1695">
        <v>378100</v>
      </c>
    </row>
    <row r="1696" spans="1:4" x14ac:dyDescent="0.45">
      <c r="A1696" t="s">
        <v>5643</v>
      </c>
      <c r="B1696" t="s">
        <v>8611</v>
      </c>
      <c r="C1696" t="s">
        <v>43</v>
      </c>
      <c r="D1696">
        <v>49000</v>
      </c>
    </row>
    <row r="1697" spans="1:4" x14ac:dyDescent="0.45">
      <c r="A1697" t="s">
        <v>5644</v>
      </c>
      <c r="B1697" t="s">
        <v>8611</v>
      </c>
      <c r="C1697" t="s">
        <v>5</v>
      </c>
      <c r="D1697">
        <v>68000</v>
      </c>
    </row>
    <row r="1698" spans="1:4" x14ac:dyDescent="0.45">
      <c r="A1698" t="s">
        <v>5645</v>
      </c>
      <c r="B1698" t="s">
        <v>8611</v>
      </c>
      <c r="C1698" t="s">
        <v>34</v>
      </c>
      <c r="D1698">
        <v>330000</v>
      </c>
    </row>
    <row r="1699" spans="1:4" x14ac:dyDescent="0.45">
      <c r="A1699" t="s">
        <v>5645</v>
      </c>
      <c r="B1699" t="s">
        <v>8611</v>
      </c>
      <c r="C1699" t="s">
        <v>34</v>
      </c>
      <c r="D1699">
        <v>330000</v>
      </c>
    </row>
    <row r="1700" spans="1:4" x14ac:dyDescent="0.45">
      <c r="A1700" t="s">
        <v>5646</v>
      </c>
      <c r="B1700" t="s">
        <v>8629</v>
      </c>
      <c r="C1700" t="s">
        <v>5</v>
      </c>
      <c r="D1700">
        <v>68000</v>
      </c>
    </row>
    <row r="1701" spans="1:4" x14ac:dyDescent="0.45">
      <c r="A1701" t="s">
        <v>5647</v>
      </c>
      <c r="B1701" t="s">
        <v>8611</v>
      </c>
      <c r="C1701" t="s">
        <v>5</v>
      </c>
      <c r="D1701">
        <v>68000</v>
      </c>
    </row>
    <row r="1702" spans="1:4" x14ac:dyDescent="0.45">
      <c r="A1702" t="s">
        <v>5648</v>
      </c>
      <c r="B1702" t="s">
        <v>8638</v>
      </c>
      <c r="C1702" t="s">
        <v>1163</v>
      </c>
      <c r="D1702">
        <v>33000</v>
      </c>
    </row>
    <row r="1703" spans="1:4" x14ac:dyDescent="0.45">
      <c r="A1703" t="s">
        <v>5649</v>
      </c>
      <c r="B1703" t="s">
        <v>8611</v>
      </c>
      <c r="C1703" t="s">
        <v>7</v>
      </c>
      <c r="D1703">
        <v>132000</v>
      </c>
    </row>
    <row r="1704" spans="1:4" x14ac:dyDescent="0.45">
      <c r="A1704" t="s">
        <v>5650</v>
      </c>
      <c r="B1704" t="s">
        <v>8628</v>
      </c>
      <c r="C1704" t="s">
        <v>275</v>
      </c>
      <c r="D1704">
        <v>569000</v>
      </c>
    </row>
    <row r="1705" spans="1:4" x14ac:dyDescent="0.45">
      <c r="A1705" t="s">
        <v>5651</v>
      </c>
      <c r="B1705" t="s">
        <v>8611</v>
      </c>
      <c r="C1705" t="s">
        <v>973</v>
      </c>
      <c r="D1705">
        <v>395000</v>
      </c>
    </row>
    <row r="1706" spans="1:4" x14ac:dyDescent="0.45">
      <c r="A1706" t="s">
        <v>5651</v>
      </c>
      <c r="B1706" t="s">
        <v>8611</v>
      </c>
      <c r="C1706" t="s">
        <v>42</v>
      </c>
      <c r="D1706">
        <v>20500</v>
      </c>
    </row>
    <row r="1707" spans="1:4" x14ac:dyDescent="0.45">
      <c r="A1707" t="s">
        <v>5651</v>
      </c>
      <c r="B1707" t="s">
        <v>8611</v>
      </c>
      <c r="C1707" t="s">
        <v>94</v>
      </c>
      <c r="D1707">
        <v>46000</v>
      </c>
    </row>
    <row r="1708" spans="1:4" x14ac:dyDescent="0.45">
      <c r="A1708" t="s">
        <v>5652</v>
      </c>
      <c r="B1708" t="s">
        <v>8611</v>
      </c>
      <c r="C1708" t="s">
        <v>968</v>
      </c>
      <c r="D1708">
        <v>262000</v>
      </c>
    </row>
    <row r="1709" spans="1:4" x14ac:dyDescent="0.45">
      <c r="A1709" t="s">
        <v>5652</v>
      </c>
      <c r="B1709" t="s">
        <v>8611</v>
      </c>
      <c r="C1709" t="s">
        <v>1224</v>
      </c>
      <c r="D1709">
        <v>55000</v>
      </c>
    </row>
    <row r="1710" spans="1:4" x14ac:dyDescent="0.45">
      <c r="A1710" t="s">
        <v>5653</v>
      </c>
      <c r="B1710" t="s">
        <v>8611</v>
      </c>
      <c r="C1710" t="s">
        <v>5</v>
      </c>
      <c r="D1710">
        <v>129200</v>
      </c>
    </row>
    <row r="1711" spans="1:4" x14ac:dyDescent="0.45">
      <c r="A1711" t="s">
        <v>5654</v>
      </c>
      <c r="B1711" t="s">
        <v>8628</v>
      </c>
      <c r="C1711" t="s">
        <v>43</v>
      </c>
      <c r="D1711">
        <v>98000</v>
      </c>
    </row>
    <row r="1712" spans="1:4" x14ac:dyDescent="0.45">
      <c r="A1712" t="s">
        <v>5655</v>
      </c>
      <c r="B1712" t="s">
        <v>8611</v>
      </c>
      <c r="C1712" t="s">
        <v>973</v>
      </c>
      <c r="D1712">
        <v>398000</v>
      </c>
    </row>
    <row r="1713" spans="1:4" x14ac:dyDescent="0.45">
      <c r="A1713" t="s">
        <v>5656</v>
      </c>
      <c r="B1713" t="s">
        <v>8612</v>
      </c>
      <c r="C1713" t="s">
        <v>34</v>
      </c>
      <c r="D1713">
        <v>330000</v>
      </c>
    </row>
    <row r="1714" spans="1:4" x14ac:dyDescent="0.45">
      <c r="A1714" t="s">
        <v>5657</v>
      </c>
      <c r="B1714" t="s">
        <v>8625</v>
      </c>
      <c r="C1714" t="s">
        <v>7</v>
      </c>
      <c r="D1714">
        <v>37050</v>
      </c>
    </row>
    <row r="1715" spans="1:4" x14ac:dyDescent="0.45">
      <c r="A1715" t="s">
        <v>5657</v>
      </c>
      <c r="B1715" t="s">
        <v>8625</v>
      </c>
      <c r="C1715" t="s">
        <v>5</v>
      </c>
      <c r="D1715">
        <v>64600</v>
      </c>
    </row>
    <row r="1716" spans="1:4" x14ac:dyDescent="0.45">
      <c r="A1716" t="s">
        <v>5658</v>
      </c>
      <c r="B1716" t="s">
        <v>8611</v>
      </c>
      <c r="C1716" t="s">
        <v>42</v>
      </c>
      <c r="D1716">
        <v>21000</v>
      </c>
    </row>
    <row r="1717" spans="1:4" x14ac:dyDescent="0.45">
      <c r="A1717" t="s">
        <v>5658</v>
      </c>
      <c r="B1717" t="s">
        <v>8611</v>
      </c>
      <c r="C1717" t="s">
        <v>1163</v>
      </c>
      <c r="D1717">
        <v>33000</v>
      </c>
    </row>
    <row r="1718" spans="1:4" x14ac:dyDescent="0.45">
      <c r="A1718" t="s">
        <v>5658</v>
      </c>
      <c r="B1718" t="s">
        <v>8611</v>
      </c>
      <c r="C1718" t="s">
        <v>978</v>
      </c>
      <c r="D1718">
        <v>1399000</v>
      </c>
    </row>
    <row r="1719" spans="1:4" x14ac:dyDescent="0.45">
      <c r="A1719" t="s">
        <v>5658</v>
      </c>
      <c r="B1719" t="s">
        <v>8611</v>
      </c>
      <c r="C1719" t="s">
        <v>1216</v>
      </c>
      <c r="D1719">
        <v>75000</v>
      </c>
    </row>
    <row r="1720" spans="1:4" x14ac:dyDescent="0.45">
      <c r="A1720" t="s">
        <v>5658</v>
      </c>
      <c r="B1720" t="s">
        <v>8611</v>
      </c>
      <c r="C1720" t="s">
        <v>1091</v>
      </c>
      <c r="D1720">
        <v>165000</v>
      </c>
    </row>
    <row r="1721" spans="1:4" x14ac:dyDescent="0.45">
      <c r="A1721" t="s">
        <v>5659</v>
      </c>
      <c r="B1721" t="s">
        <v>8611</v>
      </c>
      <c r="C1721" t="s">
        <v>5</v>
      </c>
      <c r="D1721">
        <v>78000</v>
      </c>
    </row>
    <row r="1722" spans="1:4" x14ac:dyDescent="0.45">
      <c r="A1722" t="s">
        <v>5660</v>
      </c>
      <c r="B1722" t="s">
        <v>8641</v>
      </c>
      <c r="C1722" t="s">
        <v>973</v>
      </c>
      <c r="D1722">
        <v>395000</v>
      </c>
    </row>
    <row r="1723" spans="1:4" x14ac:dyDescent="0.45">
      <c r="A1723" t="s">
        <v>5661</v>
      </c>
      <c r="B1723" t="s">
        <v>8611</v>
      </c>
      <c r="C1723" t="s">
        <v>987</v>
      </c>
      <c r="D1723">
        <v>140000</v>
      </c>
    </row>
    <row r="1724" spans="1:4" x14ac:dyDescent="0.45">
      <c r="A1724" t="s">
        <v>5661</v>
      </c>
      <c r="B1724" t="s">
        <v>8611</v>
      </c>
      <c r="C1724" t="s">
        <v>973</v>
      </c>
      <c r="D1724">
        <v>398000</v>
      </c>
    </row>
    <row r="1725" spans="1:4" x14ac:dyDescent="0.45">
      <c r="A1725" t="s">
        <v>5662</v>
      </c>
      <c r="B1725" t="s">
        <v>8634</v>
      </c>
      <c r="C1725" t="s">
        <v>973</v>
      </c>
      <c r="D1725">
        <v>398000</v>
      </c>
    </row>
    <row r="1726" spans="1:4" x14ac:dyDescent="0.45">
      <c r="A1726" t="s">
        <v>5663</v>
      </c>
      <c r="B1726" t="s">
        <v>8611</v>
      </c>
      <c r="C1726" t="s">
        <v>42</v>
      </c>
      <c r="D1726">
        <v>16000</v>
      </c>
    </row>
    <row r="1727" spans="1:4" x14ac:dyDescent="0.45">
      <c r="A1727" t="s">
        <v>5663</v>
      </c>
      <c r="B1727" t="s">
        <v>8611</v>
      </c>
      <c r="C1727" t="s">
        <v>72</v>
      </c>
      <c r="D1727">
        <v>32000</v>
      </c>
    </row>
    <row r="1728" spans="1:4" x14ac:dyDescent="0.45">
      <c r="A1728" t="s">
        <v>5664</v>
      </c>
      <c r="B1728" t="s">
        <v>8611</v>
      </c>
      <c r="C1728" t="s">
        <v>34</v>
      </c>
      <c r="D1728">
        <v>330000</v>
      </c>
    </row>
    <row r="1729" spans="1:4" x14ac:dyDescent="0.45">
      <c r="A1729" t="s">
        <v>5665</v>
      </c>
      <c r="B1729" t="s">
        <v>8629</v>
      </c>
      <c r="C1729" t="s">
        <v>5</v>
      </c>
      <c r="D1729">
        <v>148200</v>
      </c>
    </row>
    <row r="1730" spans="1:4" x14ac:dyDescent="0.45">
      <c r="A1730" t="s">
        <v>5665</v>
      </c>
      <c r="B1730" t="s">
        <v>8629</v>
      </c>
      <c r="C1730" t="s">
        <v>5</v>
      </c>
      <c r="D1730">
        <v>78000</v>
      </c>
    </row>
    <row r="1731" spans="1:4" x14ac:dyDescent="0.45">
      <c r="A1731" t="s">
        <v>5666</v>
      </c>
      <c r="B1731" t="s">
        <v>8611</v>
      </c>
      <c r="C1731" t="s">
        <v>5</v>
      </c>
      <c r="D1731">
        <v>148200</v>
      </c>
    </row>
    <row r="1732" spans="1:4" x14ac:dyDescent="0.45">
      <c r="A1732" t="s">
        <v>5667</v>
      </c>
      <c r="B1732" t="s">
        <v>8611</v>
      </c>
      <c r="C1732" t="s">
        <v>5</v>
      </c>
      <c r="D1732">
        <v>78000</v>
      </c>
    </row>
    <row r="1733" spans="1:4" x14ac:dyDescent="0.45">
      <c r="A1733" t="s">
        <v>5668</v>
      </c>
      <c r="B1733" t="s">
        <v>8611</v>
      </c>
      <c r="C1733" t="s">
        <v>5</v>
      </c>
      <c r="D1733">
        <v>68000</v>
      </c>
    </row>
    <row r="1734" spans="1:4" x14ac:dyDescent="0.45">
      <c r="A1734" t="s">
        <v>5669</v>
      </c>
      <c r="B1734" t="s">
        <v>8617</v>
      </c>
      <c r="C1734" t="s">
        <v>5</v>
      </c>
      <c r="D1734">
        <v>129200</v>
      </c>
    </row>
    <row r="1735" spans="1:4" x14ac:dyDescent="0.45">
      <c r="A1735" t="s">
        <v>5651</v>
      </c>
      <c r="B1735" t="s">
        <v>8611</v>
      </c>
      <c r="C1735" t="s">
        <v>72</v>
      </c>
      <c r="D1735">
        <v>32000</v>
      </c>
    </row>
    <row r="1736" spans="1:4" x14ac:dyDescent="0.45">
      <c r="A1736" t="s">
        <v>5670</v>
      </c>
      <c r="B1736" t="s">
        <v>8611</v>
      </c>
      <c r="C1736" t="s">
        <v>1163</v>
      </c>
      <c r="D1736">
        <v>33000</v>
      </c>
    </row>
    <row r="1737" spans="1:4" x14ac:dyDescent="0.45">
      <c r="A1737" t="s">
        <v>5670</v>
      </c>
      <c r="B1737" t="s">
        <v>8611</v>
      </c>
      <c r="C1737" t="s">
        <v>113</v>
      </c>
      <c r="D1737">
        <v>22000</v>
      </c>
    </row>
    <row r="1738" spans="1:4" x14ac:dyDescent="0.45">
      <c r="A1738" t="s">
        <v>5670</v>
      </c>
      <c r="B1738" t="s">
        <v>8611</v>
      </c>
      <c r="C1738" t="s">
        <v>72</v>
      </c>
      <c r="D1738">
        <v>32000</v>
      </c>
    </row>
    <row r="1739" spans="1:4" x14ac:dyDescent="0.45">
      <c r="A1739" t="s">
        <v>5670</v>
      </c>
      <c r="B1739" t="s">
        <v>8611</v>
      </c>
      <c r="C1739" t="s">
        <v>1019</v>
      </c>
      <c r="D1739">
        <v>612000</v>
      </c>
    </row>
    <row r="1740" spans="1:4" x14ac:dyDescent="0.45">
      <c r="A1740" t="s">
        <v>5670</v>
      </c>
      <c r="B1740" t="s">
        <v>8611</v>
      </c>
      <c r="C1740" t="s">
        <v>43</v>
      </c>
      <c r="D1740">
        <v>98000</v>
      </c>
    </row>
    <row r="1741" spans="1:4" x14ac:dyDescent="0.45">
      <c r="A1741" t="s">
        <v>5671</v>
      </c>
      <c r="B1741" t="s">
        <v>8611</v>
      </c>
      <c r="C1741" t="s">
        <v>968</v>
      </c>
      <c r="D1741">
        <v>268000</v>
      </c>
    </row>
    <row r="1742" spans="1:4" x14ac:dyDescent="0.45">
      <c r="A1742" t="s">
        <v>5672</v>
      </c>
      <c r="B1742" t="s">
        <v>8618</v>
      </c>
      <c r="C1742" t="s">
        <v>7</v>
      </c>
      <c r="D1742">
        <v>61000</v>
      </c>
    </row>
    <row r="1743" spans="1:4" x14ac:dyDescent="0.45">
      <c r="A1743" t="s">
        <v>5673</v>
      </c>
      <c r="B1743" t="s">
        <v>8626</v>
      </c>
      <c r="C1743" t="s">
        <v>968</v>
      </c>
      <c r="D1743">
        <v>268000</v>
      </c>
    </row>
    <row r="1744" spans="1:4" x14ac:dyDescent="0.45">
      <c r="A1744" t="s">
        <v>5673</v>
      </c>
      <c r="B1744" t="s">
        <v>8626</v>
      </c>
      <c r="C1744" t="s">
        <v>968</v>
      </c>
      <c r="D1744">
        <v>268000</v>
      </c>
    </row>
    <row r="1745" spans="1:4" x14ac:dyDescent="0.45">
      <c r="A1745" t="s">
        <v>5674</v>
      </c>
      <c r="B1745" t="s">
        <v>8621</v>
      </c>
      <c r="C1745" t="s">
        <v>43</v>
      </c>
      <c r="D1745">
        <v>49000</v>
      </c>
    </row>
    <row r="1746" spans="1:4" x14ac:dyDescent="0.45">
      <c r="A1746" t="s">
        <v>5674</v>
      </c>
      <c r="B1746" t="s">
        <v>8621</v>
      </c>
      <c r="C1746" t="s">
        <v>43</v>
      </c>
      <c r="D1746">
        <v>49000</v>
      </c>
    </row>
    <row r="1747" spans="1:4" x14ac:dyDescent="0.45">
      <c r="A1747" t="s">
        <v>5675</v>
      </c>
      <c r="B1747" t="s">
        <v>8625</v>
      </c>
      <c r="C1747" t="s">
        <v>994</v>
      </c>
      <c r="D1747">
        <v>212000</v>
      </c>
    </row>
    <row r="1748" spans="1:4" x14ac:dyDescent="0.45">
      <c r="A1748" t="s">
        <v>5676</v>
      </c>
      <c r="B1748" t="s">
        <v>8611</v>
      </c>
      <c r="C1748" t="s">
        <v>7</v>
      </c>
      <c r="D1748">
        <v>61000</v>
      </c>
    </row>
    <row r="1749" spans="1:4" x14ac:dyDescent="0.45">
      <c r="A1749" t="s">
        <v>5677</v>
      </c>
      <c r="B1749" t="s">
        <v>8611</v>
      </c>
      <c r="C1749" t="s">
        <v>59</v>
      </c>
      <c r="D1749">
        <v>649000</v>
      </c>
    </row>
    <row r="1750" spans="1:4" x14ac:dyDescent="0.45">
      <c r="A1750" t="s">
        <v>5678</v>
      </c>
      <c r="B1750" t="s">
        <v>8611</v>
      </c>
      <c r="C1750" t="s">
        <v>71</v>
      </c>
      <c r="D1750">
        <v>16000</v>
      </c>
    </row>
    <row r="1751" spans="1:4" x14ac:dyDescent="0.45">
      <c r="A1751" t="s">
        <v>5678</v>
      </c>
      <c r="B1751" t="s">
        <v>8611</v>
      </c>
      <c r="C1751" t="s">
        <v>978</v>
      </c>
      <c r="D1751">
        <v>1379000</v>
      </c>
    </row>
    <row r="1752" spans="1:4" x14ac:dyDescent="0.45">
      <c r="A1752" t="s">
        <v>5678</v>
      </c>
      <c r="B1752" t="s">
        <v>8611</v>
      </c>
      <c r="C1752" t="s">
        <v>1141</v>
      </c>
      <c r="D1752">
        <v>58000</v>
      </c>
    </row>
    <row r="1753" spans="1:4" x14ac:dyDescent="0.45">
      <c r="A1753" t="s">
        <v>5678</v>
      </c>
      <c r="B1753" t="s">
        <v>8611</v>
      </c>
      <c r="C1753" t="s">
        <v>1216</v>
      </c>
      <c r="D1753">
        <v>74000</v>
      </c>
    </row>
    <row r="1754" spans="1:4" x14ac:dyDescent="0.45">
      <c r="A1754" t="s">
        <v>5679</v>
      </c>
      <c r="B1754" t="s">
        <v>8611</v>
      </c>
      <c r="C1754" t="s">
        <v>59</v>
      </c>
      <c r="D1754">
        <v>649000</v>
      </c>
    </row>
    <row r="1755" spans="1:4" x14ac:dyDescent="0.45">
      <c r="A1755" t="s">
        <v>5680</v>
      </c>
      <c r="B1755" t="s">
        <v>8611</v>
      </c>
      <c r="C1755" t="s">
        <v>968</v>
      </c>
      <c r="D1755">
        <v>262000</v>
      </c>
    </row>
    <row r="1756" spans="1:4" x14ac:dyDescent="0.45">
      <c r="A1756" t="s">
        <v>5680</v>
      </c>
      <c r="B1756" t="s">
        <v>8611</v>
      </c>
      <c r="C1756" t="s">
        <v>42</v>
      </c>
      <c r="D1756">
        <v>41000</v>
      </c>
    </row>
    <row r="1757" spans="1:4" x14ac:dyDescent="0.45">
      <c r="A1757" t="s">
        <v>5680</v>
      </c>
      <c r="B1757" t="s">
        <v>8611</v>
      </c>
      <c r="C1757" t="s">
        <v>1216</v>
      </c>
      <c r="D1757">
        <v>148000</v>
      </c>
    </row>
    <row r="1758" spans="1:4" x14ac:dyDescent="0.45">
      <c r="A1758" t="s">
        <v>5680</v>
      </c>
      <c r="B1758" t="s">
        <v>8611</v>
      </c>
      <c r="C1758" t="s">
        <v>72</v>
      </c>
      <c r="D1758">
        <v>39000</v>
      </c>
    </row>
    <row r="1759" spans="1:4" x14ac:dyDescent="0.45">
      <c r="A1759" t="s">
        <v>5681</v>
      </c>
      <c r="B1759" t="s">
        <v>8611</v>
      </c>
      <c r="C1759" t="s">
        <v>343</v>
      </c>
      <c r="D1759">
        <v>172000</v>
      </c>
    </row>
    <row r="1760" spans="1:4" x14ac:dyDescent="0.45">
      <c r="A1760" t="s">
        <v>5681</v>
      </c>
      <c r="B1760" t="s">
        <v>8611</v>
      </c>
      <c r="C1760" t="s">
        <v>343</v>
      </c>
      <c r="D1760">
        <v>48500</v>
      </c>
    </row>
    <row r="1761" spans="1:4" x14ac:dyDescent="0.45">
      <c r="A1761" t="s">
        <v>5682</v>
      </c>
      <c r="B1761" t="s">
        <v>8635</v>
      </c>
      <c r="C1761" t="s">
        <v>978</v>
      </c>
      <c r="D1761">
        <v>1399000</v>
      </c>
    </row>
    <row r="1762" spans="1:4" x14ac:dyDescent="0.45">
      <c r="A1762" t="s">
        <v>5683</v>
      </c>
      <c r="B1762" t="s">
        <v>8626</v>
      </c>
      <c r="C1762" t="s">
        <v>34</v>
      </c>
      <c r="D1762">
        <v>330000</v>
      </c>
    </row>
    <row r="1763" spans="1:4" x14ac:dyDescent="0.45">
      <c r="A1763" t="s">
        <v>5684</v>
      </c>
      <c r="B1763" t="s">
        <v>8611</v>
      </c>
      <c r="C1763" t="s">
        <v>43</v>
      </c>
      <c r="D1763">
        <v>147000</v>
      </c>
    </row>
    <row r="1764" spans="1:4" x14ac:dyDescent="0.45">
      <c r="A1764" t="s">
        <v>5685</v>
      </c>
      <c r="B1764" t="s">
        <v>8639</v>
      </c>
      <c r="C1764" t="s">
        <v>971</v>
      </c>
      <c r="D1764">
        <v>780000</v>
      </c>
    </row>
    <row r="1765" spans="1:4" x14ac:dyDescent="0.45">
      <c r="A1765" t="s">
        <v>5686</v>
      </c>
      <c r="B1765" t="s">
        <v>8611</v>
      </c>
      <c r="C1765" t="s">
        <v>42</v>
      </c>
      <c r="D1765">
        <v>126000</v>
      </c>
    </row>
    <row r="1766" spans="1:4" x14ac:dyDescent="0.45">
      <c r="A1766" t="s">
        <v>5687</v>
      </c>
      <c r="B1766" t="s">
        <v>8611</v>
      </c>
      <c r="C1766" t="s">
        <v>7</v>
      </c>
      <c r="D1766">
        <v>115900</v>
      </c>
    </row>
    <row r="1767" spans="1:4" x14ac:dyDescent="0.45">
      <c r="A1767" t="s">
        <v>5687</v>
      </c>
      <c r="B1767" t="s">
        <v>8611</v>
      </c>
      <c r="C1767" t="s">
        <v>7</v>
      </c>
      <c r="D1767">
        <v>61000</v>
      </c>
    </row>
    <row r="1768" spans="1:4" x14ac:dyDescent="0.45">
      <c r="A1768" t="s">
        <v>5688</v>
      </c>
      <c r="B1768" t="s">
        <v>8628</v>
      </c>
      <c r="C1768" t="s">
        <v>994</v>
      </c>
      <c r="D1768">
        <v>217000</v>
      </c>
    </row>
    <row r="1769" spans="1:4" x14ac:dyDescent="0.45">
      <c r="A1769" t="s">
        <v>5689</v>
      </c>
      <c r="B1769" t="s">
        <v>8650</v>
      </c>
      <c r="C1769" t="s">
        <v>973</v>
      </c>
      <c r="D1769">
        <v>398000</v>
      </c>
    </row>
    <row r="1770" spans="1:4" x14ac:dyDescent="0.45">
      <c r="A1770" t="s">
        <v>5690</v>
      </c>
      <c r="B1770" t="s">
        <v>8611</v>
      </c>
      <c r="C1770" t="s">
        <v>7</v>
      </c>
      <c r="D1770">
        <v>60000</v>
      </c>
    </row>
    <row r="1771" spans="1:4" x14ac:dyDescent="0.45">
      <c r="A1771" t="s">
        <v>5690</v>
      </c>
      <c r="B1771" t="s">
        <v>8611</v>
      </c>
      <c r="C1771" t="s">
        <v>7</v>
      </c>
      <c r="D1771">
        <v>33000</v>
      </c>
    </row>
    <row r="1772" spans="1:4" x14ac:dyDescent="0.45">
      <c r="A1772" t="s">
        <v>5690</v>
      </c>
      <c r="B1772" t="s">
        <v>8611</v>
      </c>
      <c r="C1772" t="s">
        <v>7</v>
      </c>
      <c r="D1772">
        <v>44000</v>
      </c>
    </row>
    <row r="1773" spans="1:4" x14ac:dyDescent="0.45">
      <c r="A1773" t="s">
        <v>5691</v>
      </c>
      <c r="B1773" t="s">
        <v>8611</v>
      </c>
      <c r="C1773" t="s">
        <v>973</v>
      </c>
      <c r="D1773">
        <v>398000</v>
      </c>
    </row>
    <row r="1774" spans="1:4" x14ac:dyDescent="0.45">
      <c r="A1774" t="s">
        <v>5692</v>
      </c>
      <c r="B1774" t="s">
        <v>8629</v>
      </c>
      <c r="C1774" t="s">
        <v>994</v>
      </c>
      <c r="D1774">
        <v>212000</v>
      </c>
    </row>
    <row r="1775" spans="1:4" x14ac:dyDescent="0.45">
      <c r="A1775" t="s">
        <v>5600</v>
      </c>
      <c r="B1775" t="s">
        <v>8611</v>
      </c>
      <c r="C1775" t="s">
        <v>42</v>
      </c>
      <c r="D1775">
        <v>15500</v>
      </c>
    </row>
    <row r="1776" spans="1:4" x14ac:dyDescent="0.45">
      <c r="A1776" t="s">
        <v>5693</v>
      </c>
      <c r="B1776" t="s">
        <v>8611</v>
      </c>
      <c r="C1776" t="s">
        <v>973</v>
      </c>
      <c r="D1776">
        <v>398000</v>
      </c>
    </row>
    <row r="1777" spans="1:4" x14ac:dyDescent="0.45">
      <c r="A1777" t="s">
        <v>5694</v>
      </c>
      <c r="B1777" t="s">
        <v>8611</v>
      </c>
      <c r="C1777" t="s">
        <v>5</v>
      </c>
      <c r="D1777">
        <v>129200</v>
      </c>
    </row>
    <row r="1778" spans="1:4" x14ac:dyDescent="0.45">
      <c r="A1778" t="s">
        <v>5694</v>
      </c>
      <c r="B1778" t="s">
        <v>8611</v>
      </c>
      <c r="C1778" t="s">
        <v>5</v>
      </c>
      <c r="D1778">
        <v>129200</v>
      </c>
    </row>
    <row r="1779" spans="1:4" x14ac:dyDescent="0.45">
      <c r="A1779" t="s">
        <v>5631</v>
      </c>
      <c r="B1779" t="s">
        <v>8611</v>
      </c>
      <c r="C1779" t="s">
        <v>5</v>
      </c>
      <c r="D1779">
        <v>78000</v>
      </c>
    </row>
    <row r="1780" spans="1:4" x14ac:dyDescent="0.45">
      <c r="A1780" t="s">
        <v>5695</v>
      </c>
      <c r="B1780" t="s">
        <v>8611</v>
      </c>
      <c r="C1780" t="s">
        <v>968</v>
      </c>
      <c r="D1780">
        <v>262000</v>
      </c>
    </row>
    <row r="1781" spans="1:4" x14ac:dyDescent="0.45">
      <c r="A1781" t="s">
        <v>5696</v>
      </c>
      <c r="B1781" t="s">
        <v>8611</v>
      </c>
      <c r="C1781" t="s">
        <v>34</v>
      </c>
      <c r="D1781">
        <v>330000</v>
      </c>
    </row>
    <row r="1782" spans="1:4" x14ac:dyDescent="0.45">
      <c r="A1782" t="s">
        <v>5697</v>
      </c>
      <c r="B1782" t="s">
        <v>8663</v>
      </c>
      <c r="C1782" t="s">
        <v>5</v>
      </c>
      <c r="D1782">
        <v>68000</v>
      </c>
    </row>
    <row r="1783" spans="1:4" x14ac:dyDescent="0.45">
      <c r="A1783" t="s">
        <v>5697</v>
      </c>
      <c r="B1783" t="s">
        <v>8663</v>
      </c>
      <c r="C1783" t="s">
        <v>5</v>
      </c>
      <c r="D1783">
        <v>68000</v>
      </c>
    </row>
    <row r="1784" spans="1:4" x14ac:dyDescent="0.45">
      <c r="A1784" t="s">
        <v>5698</v>
      </c>
      <c r="B1784" t="s">
        <v>8611</v>
      </c>
      <c r="C1784" t="s">
        <v>7</v>
      </c>
      <c r="D1784">
        <v>61000</v>
      </c>
    </row>
    <row r="1785" spans="1:4" x14ac:dyDescent="0.45">
      <c r="A1785" t="s">
        <v>5699</v>
      </c>
      <c r="B1785" t="s">
        <v>8611</v>
      </c>
      <c r="C1785" t="s">
        <v>43</v>
      </c>
      <c r="D1785">
        <v>49000</v>
      </c>
    </row>
    <row r="1786" spans="1:4" x14ac:dyDescent="0.45">
      <c r="A1786" t="s">
        <v>5700</v>
      </c>
      <c r="B1786" t="s">
        <v>8652</v>
      </c>
      <c r="C1786" t="s">
        <v>973</v>
      </c>
      <c r="D1786">
        <v>395000</v>
      </c>
    </row>
    <row r="1787" spans="1:4" x14ac:dyDescent="0.45">
      <c r="A1787" t="s">
        <v>4973</v>
      </c>
      <c r="B1787" t="s">
        <v>8627</v>
      </c>
      <c r="C1787" t="s">
        <v>42</v>
      </c>
      <c r="D1787">
        <v>16000</v>
      </c>
    </row>
    <row r="1788" spans="1:4" x14ac:dyDescent="0.45">
      <c r="A1788" t="s">
        <v>4973</v>
      </c>
      <c r="B1788" t="s">
        <v>8627</v>
      </c>
      <c r="C1788" t="s">
        <v>1216</v>
      </c>
      <c r="D1788">
        <v>300000</v>
      </c>
    </row>
    <row r="1789" spans="1:4" x14ac:dyDescent="0.45">
      <c r="A1789" t="s">
        <v>4973</v>
      </c>
      <c r="B1789" t="s">
        <v>8627</v>
      </c>
      <c r="C1789" t="s">
        <v>1091</v>
      </c>
      <c r="D1789">
        <v>177600</v>
      </c>
    </row>
    <row r="1790" spans="1:4" x14ac:dyDescent="0.45">
      <c r="A1790" t="s">
        <v>5701</v>
      </c>
      <c r="B1790" t="s">
        <v>8611</v>
      </c>
      <c r="C1790" t="s">
        <v>94</v>
      </c>
      <c r="D1790">
        <v>24000</v>
      </c>
    </row>
    <row r="1791" spans="1:4" x14ac:dyDescent="0.45">
      <c r="A1791" t="s">
        <v>5701</v>
      </c>
      <c r="B1791" t="s">
        <v>8611</v>
      </c>
      <c r="C1791" t="s">
        <v>72</v>
      </c>
      <c r="D1791">
        <v>16000</v>
      </c>
    </row>
    <row r="1792" spans="1:4" x14ac:dyDescent="0.45">
      <c r="A1792" t="s">
        <v>5701</v>
      </c>
      <c r="B1792" t="s">
        <v>8611</v>
      </c>
      <c r="C1792" t="s">
        <v>994</v>
      </c>
      <c r="D1792">
        <v>217000</v>
      </c>
    </row>
    <row r="1793" spans="1:4" x14ac:dyDescent="0.45">
      <c r="A1793" t="s">
        <v>5702</v>
      </c>
      <c r="B1793" t="s">
        <v>8646</v>
      </c>
      <c r="C1793" t="s">
        <v>968</v>
      </c>
      <c r="D1793">
        <v>262000</v>
      </c>
    </row>
    <row r="1794" spans="1:4" x14ac:dyDescent="0.45">
      <c r="A1794" t="s">
        <v>5703</v>
      </c>
      <c r="B1794" t="s">
        <v>8611</v>
      </c>
      <c r="C1794" t="s">
        <v>59</v>
      </c>
      <c r="D1794">
        <v>649000</v>
      </c>
    </row>
    <row r="1795" spans="1:4" x14ac:dyDescent="0.45">
      <c r="A1795" t="s">
        <v>5704</v>
      </c>
      <c r="B1795" t="s">
        <v>8611</v>
      </c>
      <c r="C1795" t="s">
        <v>343</v>
      </c>
      <c r="D1795">
        <v>178000</v>
      </c>
    </row>
    <row r="1796" spans="1:4" x14ac:dyDescent="0.45">
      <c r="A1796" t="s">
        <v>5704</v>
      </c>
      <c r="B1796" t="s">
        <v>8611</v>
      </c>
      <c r="C1796" t="s">
        <v>72</v>
      </c>
      <c r="D1796">
        <v>16000</v>
      </c>
    </row>
    <row r="1797" spans="1:4" x14ac:dyDescent="0.45">
      <c r="A1797" t="s">
        <v>5704</v>
      </c>
      <c r="B1797" t="s">
        <v>8611</v>
      </c>
      <c r="C1797" t="s">
        <v>43</v>
      </c>
      <c r="D1797">
        <v>49000</v>
      </c>
    </row>
    <row r="1798" spans="1:4" x14ac:dyDescent="0.45">
      <c r="A1798" t="s">
        <v>5705</v>
      </c>
      <c r="B1798" t="s">
        <v>8634</v>
      </c>
      <c r="C1798" t="s">
        <v>973</v>
      </c>
      <c r="D1798">
        <v>398000</v>
      </c>
    </row>
    <row r="1799" spans="1:4" x14ac:dyDescent="0.45">
      <c r="A1799" t="s">
        <v>5706</v>
      </c>
      <c r="B1799" t="s">
        <v>8611</v>
      </c>
      <c r="C1799" t="s">
        <v>7</v>
      </c>
      <c r="D1799">
        <v>57950</v>
      </c>
    </row>
    <row r="1800" spans="1:4" x14ac:dyDescent="0.45">
      <c r="A1800" t="s">
        <v>5706</v>
      </c>
      <c r="B1800" t="s">
        <v>8611</v>
      </c>
      <c r="C1800" t="s">
        <v>7</v>
      </c>
      <c r="D1800">
        <v>49400</v>
      </c>
    </row>
    <row r="1801" spans="1:4" x14ac:dyDescent="0.45">
      <c r="A1801" t="s">
        <v>5706</v>
      </c>
      <c r="B1801" t="s">
        <v>8611</v>
      </c>
      <c r="C1801" t="s">
        <v>7</v>
      </c>
      <c r="D1801">
        <v>39000</v>
      </c>
    </row>
    <row r="1802" spans="1:4" x14ac:dyDescent="0.45">
      <c r="A1802" t="s">
        <v>5707</v>
      </c>
      <c r="B1802" t="s">
        <v>8624</v>
      </c>
      <c r="C1802" t="s">
        <v>1065</v>
      </c>
      <c r="D1802">
        <v>406000</v>
      </c>
    </row>
    <row r="1803" spans="1:4" x14ac:dyDescent="0.45">
      <c r="A1803" t="s">
        <v>5708</v>
      </c>
      <c r="B1803" t="s">
        <v>8611</v>
      </c>
      <c r="C1803" t="s">
        <v>34</v>
      </c>
      <c r="D1803">
        <v>330000</v>
      </c>
    </row>
    <row r="1804" spans="1:4" x14ac:dyDescent="0.45">
      <c r="A1804" t="s">
        <v>5708</v>
      </c>
      <c r="B1804" t="s">
        <v>8611</v>
      </c>
      <c r="C1804" t="s">
        <v>42</v>
      </c>
      <c r="D1804">
        <v>16000</v>
      </c>
    </row>
    <row r="1805" spans="1:4" x14ac:dyDescent="0.45">
      <c r="A1805" t="s">
        <v>5708</v>
      </c>
      <c r="B1805" t="s">
        <v>8611</v>
      </c>
      <c r="C1805" t="s">
        <v>94</v>
      </c>
      <c r="D1805">
        <v>60000</v>
      </c>
    </row>
    <row r="1806" spans="1:4" x14ac:dyDescent="0.45">
      <c r="A1806" t="s">
        <v>5709</v>
      </c>
      <c r="B1806" t="s">
        <v>8611</v>
      </c>
      <c r="C1806" t="s">
        <v>973</v>
      </c>
      <c r="D1806">
        <v>398000</v>
      </c>
    </row>
    <row r="1807" spans="1:4" x14ac:dyDescent="0.45">
      <c r="A1807" t="s">
        <v>5710</v>
      </c>
      <c r="B1807" t="s">
        <v>8634</v>
      </c>
      <c r="C1807" t="s">
        <v>34</v>
      </c>
      <c r="D1807">
        <v>330000</v>
      </c>
    </row>
    <row r="1808" spans="1:4" x14ac:dyDescent="0.45">
      <c r="A1808" t="s">
        <v>5711</v>
      </c>
      <c r="B1808" t="s">
        <v>8612</v>
      </c>
      <c r="C1808" t="s">
        <v>7</v>
      </c>
      <c r="D1808">
        <v>49400</v>
      </c>
    </row>
    <row r="1809" spans="1:4" x14ac:dyDescent="0.45">
      <c r="A1809" t="s">
        <v>5711</v>
      </c>
      <c r="B1809" t="s">
        <v>8612</v>
      </c>
      <c r="C1809" t="s">
        <v>5</v>
      </c>
      <c r="D1809">
        <v>74100</v>
      </c>
    </row>
    <row r="1810" spans="1:4" x14ac:dyDescent="0.45">
      <c r="A1810" t="s">
        <v>5711</v>
      </c>
      <c r="B1810" t="s">
        <v>8612</v>
      </c>
      <c r="C1810" t="s">
        <v>7</v>
      </c>
      <c r="D1810">
        <v>39000</v>
      </c>
    </row>
    <row r="1811" spans="1:4" x14ac:dyDescent="0.45">
      <c r="A1811" t="s">
        <v>5712</v>
      </c>
      <c r="B1811" t="s">
        <v>8611</v>
      </c>
      <c r="C1811" t="s">
        <v>42</v>
      </c>
      <c r="D1811">
        <v>15500</v>
      </c>
    </row>
    <row r="1812" spans="1:4" x14ac:dyDescent="0.45">
      <c r="A1812" t="s">
        <v>5712</v>
      </c>
      <c r="B1812" t="s">
        <v>8611</v>
      </c>
      <c r="C1812" t="s">
        <v>343</v>
      </c>
      <c r="D1812">
        <v>178000</v>
      </c>
    </row>
    <row r="1813" spans="1:4" x14ac:dyDescent="0.45">
      <c r="A1813" t="s">
        <v>5712</v>
      </c>
      <c r="B1813" t="s">
        <v>8611</v>
      </c>
      <c r="C1813" t="s">
        <v>343</v>
      </c>
      <c r="D1813">
        <v>49000</v>
      </c>
    </row>
    <row r="1814" spans="1:4" x14ac:dyDescent="0.45">
      <c r="A1814" t="s">
        <v>5713</v>
      </c>
      <c r="B1814" t="s">
        <v>8611</v>
      </c>
      <c r="C1814" t="s">
        <v>5</v>
      </c>
      <c r="D1814">
        <v>78000</v>
      </c>
    </row>
    <row r="1815" spans="1:4" x14ac:dyDescent="0.45">
      <c r="A1815" t="s">
        <v>5714</v>
      </c>
      <c r="B1815" t="s">
        <v>8611</v>
      </c>
      <c r="C1815" t="s">
        <v>5</v>
      </c>
      <c r="D1815">
        <v>78000</v>
      </c>
    </row>
    <row r="1816" spans="1:4" x14ac:dyDescent="0.45">
      <c r="A1816" t="s">
        <v>5715</v>
      </c>
      <c r="B1816" t="s">
        <v>8611</v>
      </c>
      <c r="C1816" t="s">
        <v>1163</v>
      </c>
      <c r="D1816">
        <v>99000</v>
      </c>
    </row>
    <row r="1817" spans="1:4" x14ac:dyDescent="0.45">
      <c r="A1817" t="s">
        <v>5716</v>
      </c>
      <c r="B1817" t="s">
        <v>8621</v>
      </c>
      <c r="C1817" t="s">
        <v>72</v>
      </c>
      <c r="D1817">
        <v>40000</v>
      </c>
    </row>
    <row r="1818" spans="1:4" x14ac:dyDescent="0.45">
      <c r="A1818" t="s">
        <v>5716</v>
      </c>
      <c r="B1818" t="s">
        <v>8621</v>
      </c>
      <c r="C1818" t="s">
        <v>43</v>
      </c>
      <c r="D1818">
        <v>98000</v>
      </c>
    </row>
    <row r="1819" spans="1:4" x14ac:dyDescent="0.45">
      <c r="A1819" t="s">
        <v>5717</v>
      </c>
      <c r="B1819" t="s">
        <v>8632</v>
      </c>
      <c r="C1819" t="s">
        <v>34</v>
      </c>
      <c r="D1819">
        <v>330000</v>
      </c>
    </row>
    <row r="1820" spans="1:4" x14ac:dyDescent="0.45">
      <c r="A1820" t="s">
        <v>5397</v>
      </c>
      <c r="B1820" t="s">
        <v>8624</v>
      </c>
      <c r="C1820" t="s">
        <v>987</v>
      </c>
      <c r="D1820">
        <v>70000</v>
      </c>
    </row>
    <row r="1821" spans="1:4" x14ac:dyDescent="0.45">
      <c r="A1821" t="s">
        <v>5397</v>
      </c>
      <c r="B1821" t="s">
        <v>8624</v>
      </c>
      <c r="C1821" t="s">
        <v>42</v>
      </c>
      <c r="D1821">
        <v>16000</v>
      </c>
    </row>
    <row r="1822" spans="1:4" x14ac:dyDescent="0.45">
      <c r="A1822" t="s">
        <v>5397</v>
      </c>
      <c r="B1822" t="s">
        <v>8624</v>
      </c>
      <c r="C1822" t="s">
        <v>973</v>
      </c>
      <c r="D1822">
        <v>398000</v>
      </c>
    </row>
    <row r="1823" spans="1:4" x14ac:dyDescent="0.45">
      <c r="A1823" t="s">
        <v>5718</v>
      </c>
      <c r="B1823" t="s">
        <v>8624</v>
      </c>
      <c r="C1823" t="s">
        <v>1065</v>
      </c>
      <c r="D1823">
        <v>399000</v>
      </c>
    </row>
    <row r="1824" spans="1:4" x14ac:dyDescent="0.45">
      <c r="A1824" t="s">
        <v>5719</v>
      </c>
      <c r="B1824" t="s">
        <v>8634</v>
      </c>
      <c r="C1824" t="s">
        <v>994</v>
      </c>
      <c r="D1824">
        <v>212000</v>
      </c>
    </row>
    <row r="1825" spans="1:4" x14ac:dyDescent="0.45">
      <c r="A1825" t="s">
        <v>5720</v>
      </c>
      <c r="B1825" t="s">
        <v>8631</v>
      </c>
      <c r="C1825" t="s">
        <v>5</v>
      </c>
      <c r="D1825">
        <v>125120</v>
      </c>
    </row>
    <row r="1826" spans="1:4" x14ac:dyDescent="0.45">
      <c r="A1826" t="s">
        <v>5720</v>
      </c>
      <c r="B1826" t="s">
        <v>8631</v>
      </c>
      <c r="C1826" t="s">
        <v>5</v>
      </c>
      <c r="D1826">
        <v>143520</v>
      </c>
    </row>
    <row r="1827" spans="1:4" x14ac:dyDescent="0.45">
      <c r="A1827" t="s">
        <v>5720</v>
      </c>
      <c r="B1827" t="s">
        <v>8631</v>
      </c>
      <c r="C1827" t="s">
        <v>5</v>
      </c>
      <c r="D1827">
        <v>129200</v>
      </c>
    </row>
    <row r="1828" spans="1:4" x14ac:dyDescent="0.45">
      <c r="A1828" t="s">
        <v>5721</v>
      </c>
      <c r="B1828" t="s">
        <v>8611</v>
      </c>
      <c r="C1828" t="s">
        <v>994</v>
      </c>
      <c r="D1828">
        <v>212000</v>
      </c>
    </row>
    <row r="1829" spans="1:4" x14ac:dyDescent="0.45">
      <c r="A1829" t="s">
        <v>5722</v>
      </c>
      <c r="B1829" t="s">
        <v>8611</v>
      </c>
      <c r="C1829" t="s">
        <v>7</v>
      </c>
      <c r="D1829">
        <v>33000</v>
      </c>
    </row>
    <row r="1830" spans="1:4" x14ac:dyDescent="0.45">
      <c r="A1830" t="s">
        <v>5722</v>
      </c>
      <c r="B1830" t="s">
        <v>8611</v>
      </c>
      <c r="C1830" t="s">
        <v>7</v>
      </c>
      <c r="D1830">
        <v>44000</v>
      </c>
    </row>
    <row r="1831" spans="1:4" x14ac:dyDescent="0.45">
      <c r="A1831" t="s">
        <v>5722</v>
      </c>
      <c r="B1831" t="s">
        <v>8611</v>
      </c>
      <c r="C1831" t="s">
        <v>7</v>
      </c>
      <c r="D1831">
        <v>60000</v>
      </c>
    </row>
    <row r="1832" spans="1:4" x14ac:dyDescent="0.45">
      <c r="A1832" t="s">
        <v>5723</v>
      </c>
      <c r="B1832" t="s">
        <v>8611</v>
      </c>
      <c r="C1832" t="s">
        <v>34</v>
      </c>
      <c r="D1832">
        <v>297800</v>
      </c>
    </row>
    <row r="1833" spans="1:4" x14ac:dyDescent="0.45">
      <c r="A1833" t="s">
        <v>5724</v>
      </c>
      <c r="B1833" t="s">
        <v>8611</v>
      </c>
      <c r="C1833" t="s">
        <v>5</v>
      </c>
      <c r="D1833">
        <v>73000</v>
      </c>
    </row>
    <row r="1834" spans="1:4" x14ac:dyDescent="0.45">
      <c r="A1834" t="s">
        <v>5725</v>
      </c>
      <c r="B1834" t="s">
        <v>8611</v>
      </c>
      <c r="C1834" t="s">
        <v>973</v>
      </c>
      <c r="D1834">
        <v>378100</v>
      </c>
    </row>
    <row r="1835" spans="1:4" x14ac:dyDescent="0.45">
      <c r="A1835" t="s">
        <v>5726</v>
      </c>
      <c r="B1835" t="s">
        <v>8638</v>
      </c>
      <c r="C1835" t="s">
        <v>994</v>
      </c>
      <c r="D1835">
        <v>206200</v>
      </c>
    </row>
    <row r="1836" spans="1:4" x14ac:dyDescent="0.45">
      <c r="A1836" t="s">
        <v>5727</v>
      </c>
      <c r="B1836" t="s">
        <v>8611</v>
      </c>
      <c r="C1836" t="s">
        <v>34</v>
      </c>
      <c r="D1836">
        <v>297800</v>
      </c>
    </row>
    <row r="1837" spans="1:4" x14ac:dyDescent="0.45">
      <c r="A1837" t="s">
        <v>5727</v>
      </c>
      <c r="B1837" t="s">
        <v>8611</v>
      </c>
      <c r="C1837" t="s">
        <v>42</v>
      </c>
      <c r="D1837">
        <v>16000</v>
      </c>
    </row>
    <row r="1838" spans="1:4" x14ac:dyDescent="0.45">
      <c r="A1838" t="s">
        <v>5727</v>
      </c>
      <c r="B1838" t="s">
        <v>8611</v>
      </c>
      <c r="C1838" t="s">
        <v>72</v>
      </c>
      <c r="D1838">
        <v>38000</v>
      </c>
    </row>
    <row r="1839" spans="1:4" x14ac:dyDescent="0.45">
      <c r="A1839" t="s">
        <v>5728</v>
      </c>
      <c r="B1839" t="s">
        <v>8625</v>
      </c>
      <c r="C1839" t="s">
        <v>34</v>
      </c>
      <c r="D1839">
        <v>297800</v>
      </c>
    </row>
    <row r="1840" spans="1:4" x14ac:dyDescent="0.45">
      <c r="A1840" t="s">
        <v>5729</v>
      </c>
      <c r="B1840" t="s">
        <v>8624</v>
      </c>
      <c r="C1840" t="s">
        <v>7</v>
      </c>
      <c r="D1840">
        <v>115900</v>
      </c>
    </row>
    <row r="1841" spans="1:4" x14ac:dyDescent="0.45">
      <c r="A1841" t="s">
        <v>5729</v>
      </c>
      <c r="B1841" t="s">
        <v>8624</v>
      </c>
      <c r="C1841" t="s">
        <v>5</v>
      </c>
      <c r="D1841">
        <v>78000</v>
      </c>
    </row>
    <row r="1842" spans="1:4" x14ac:dyDescent="0.45">
      <c r="A1842" t="s">
        <v>5730</v>
      </c>
      <c r="B1842" t="s">
        <v>8631</v>
      </c>
      <c r="C1842" t="s">
        <v>5</v>
      </c>
      <c r="D1842">
        <v>116000</v>
      </c>
    </row>
    <row r="1843" spans="1:4" x14ac:dyDescent="0.45">
      <c r="A1843" t="s">
        <v>5731</v>
      </c>
      <c r="B1843" t="s">
        <v>8611</v>
      </c>
      <c r="C1843" t="s">
        <v>17</v>
      </c>
      <c r="D1843">
        <v>494000</v>
      </c>
    </row>
    <row r="1844" spans="1:4" x14ac:dyDescent="0.45">
      <c r="A1844" t="s">
        <v>5731</v>
      </c>
      <c r="B1844" t="s">
        <v>8611</v>
      </c>
      <c r="C1844" t="s">
        <v>1141</v>
      </c>
      <c r="D1844">
        <v>58000</v>
      </c>
    </row>
    <row r="1845" spans="1:4" x14ac:dyDescent="0.45">
      <c r="A1845" t="s">
        <v>5732</v>
      </c>
      <c r="B1845" t="s">
        <v>8624</v>
      </c>
      <c r="C1845" t="s">
        <v>17</v>
      </c>
      <c r="D1845">
        <v>494000</v>
      </c>
    </row>
    <row r="1846" spans="1:4" x14ac:dyDescent="0.45">
      <c r="A1846" t="s">
        <v>5733</v>
      </c>
      <c r="B1846" t="s">
        <v>8611</v>
      </c>
      <c r="C1846" t="s">
        <v>5</v>
      </c>
      <c r="D1846">
        <v>129200</v>
      </c>
    </row>
    <row r="1847" spans="1:4" x14ac:dyDescent="0.45">
      <c r="A1847" t="s">
        <v>5734</v>
      </c>
      <c r="B1847" t="s">
        <v>8611</v>
      </c>
      <c r="C1847" t="s">
        <v>5</v>
      </c>
      <c r="D1847">
        <v>148200</v>
      </c>
    </row>
    <row r="1848" spans="1:4" x14ac:dyDescent="0.45">
      <c r="A1848" t="s">
        <v>5735</v>
      </c>
      <c r="B1848" t="s">
        <v>8633</v>
      </c>
      <c r="C1848" t="s">
        <v>113</v>
      </c>
      <c r="D1848">
        <v>21500</v>
      </c>
    </row>
    <row r="1849" spans="1:4" x14ac:dyDescent="0.45">
      <c r="A1849" t="s">
        <v>5736</v>
      </c>
      <c r="B1849" t="s">
        <v>8611</v>
      </c>
      <c r="C1849" t="s">
        <v>34</v>
      </c>
      <c r="D1849">
        <v>330000</v>
      </c>
    </row>
    <row r="1850" spans="1:4" x14ac:dyDescent="0.45">
      <c r="A1850" t="s">
        <v>5737</v>
      </c>
      <c r="B1850" t="s">
        <v>8621</v>
      </c>
      <c r="C1850" t="s">
        <v>5</v>
      </c>
      <c r="D1850">
        <v>68000</v>
      </c>
    </row>
    <row r="1851" spans="1:4" x14ac:dyDescent="0.45">
      <c r="A1851" t="s">
        <v>5738</v>
      </c>
      <c r="B1851" t="s">
        <v>8611</v>
      </c>
      <c r="C1851" t="s">
        <v>34</v>
      </c>
      <c r="D1851">
        <v>325000</v>
      </c>
    </row>
    <row r="1852" spans="1:4" x14ac:dyDescent="0.45">
      <c r="A1852" t="s">
        <v>5738</v>
      </c>
      <c r="B1852" t="s">
        <v>8611</v>
      </c>
      <c r="C1852" t="s">
        <v>71</v>
      </c>
      <c r="D1852">
        <v>16000</v>
      </c>
    </row>
    <row r="1853" spans="1:4" x14ac:dyDescent="0.45">
      <c r="A1853" t="s">
        <v>5739</v>
      </c>
      <c r="B1853" t="s">
        <v>8611</v>
      </c>
      <c r="C1853" t="s">
        <v>34</v>
      </c>
      <c r="D1853">
        <v>325000</v>
      </c>
    </row>
    <row r="1854" spans="1:4" x14ac:dyDescent="0.45">
      <c r="A1854" t="s">
        <v>5739</v>
      </c>
      <c r="B1854" t="s">
        <v>8611</v>
      </c>
      <c r="C1854" t="s">
        <v>42</v>
      </c>
      <c r="D1854">
        <v>16000</v>
      </c>
    </row>
    <row r="1855" spans="1:4" x14ac:dyDescent="0.45">
      <c r="A1855" t="s">
        <v>5740</v>
      </c>
      <c r="B1855" t="s">
        <v>8621</v>
      </c>
      <c r="C1855" t="s">
        <v>34</v>
      </c>
      <c r="D1855">
        <v>330000</v>
      </c>
    </row>
    <row r="1856" spans="1:4" x14ac:dyDescent="0.45">
      <c r="A1856" t="s">
        <v>5741</v>
      </c>
      <c r="B1856" t="s">
        <v>8611</v>
      </c>
      <c r="C1856" t="s">
        <v>34</v>
      </c>
      <c r="D1856">
        <v>330000</v>
      </c>
    </row>
    <row r="1857" spans="1:4" x14ac:dyDescent="0.45">
      <c r="A1857" t="s">
        <v>5741</v>
      </c>
      <c r="B1857" t="s">
        <v>8611</v>
      </c>
      <c r="C1857" t="s">
        <v>42</v>
      </c>
      <c r="D1857">
        <v>15500</v>
      </c>
    </row>
    <row r="1858" spans="1:4" x14ac:dyDescent="0.45">
      <c r="A1858" t="s">
        <v>5741</v>
      </c>
      <c r="B1858" t="s">
        <v>8611</v>
      </c>
      <c r="C1858" t="s">
        <v>1141</v>
      </c>
      <c r="D1858">
        <v>60000</v>
      </c>
    </row>
    <row r="1859" spans="1:4" x14ac:dyDescent="0.45">
      <c r="A1859" t="s">
        <v>5742</v>
      </c>
      <c r="B1859" t="s">
        <v>8611</v>
      </c>
      <c r="C1859" t="s">
        <v>34</v>
      </c>
      <c r="D1859">
        <v>330000</v>
      </c>
    </row>
    <row r="1860" spans="1:4" x14ac:dyDescent="0.45">
      <c r="A1860" t="s">
        <v>5692</v>
      </c>
      <c r="B1860" t="s">
        <v>8629</v>
      </c>
      <c r="C1860" t="s">
        <v>973</v>
      </c>
      <c r="D1860">
        <v>395000</v>
      </c>
    </row>
    <row r="1861" spans="1:4" x14ac:dyDescent="0.45">
      <c r="A1861" t="s">
        <v>5743</v>
      </c>
      <c r="B1861" t="s">
        <v>8611</v>
      </c>
      <c r="C1861" t="s">
        <v>968</v>
      </c>
      <c r="D1861">
        <v>262000</v>
      </c>
    </row>
    <row r="1862" spans="1:4" x14ac:dyDescent="0.45">
      <c r="A1862" t="s">
        <v>5744</v>
      </c>
      <c r="B1862" t="s">
        <v>8611</v>
      </c>
      <c r="C1862" t="s">
        <v>5</v>
      </c>
      <c r="D1862">
        <v>58000</v>
      </c>
    </row>
    <row r="1863" spans="1:4" x14ac:dyDescent="0.45">
      <c r="A1863" t="s">
        <v>5745</v>
      </c>
      <c r="B1863" t="s">
        <v>8652</v>
      </c>
      <c r="C1863" t="s">
        <v>5</v>
      </c>
      <c r="D1863">
        <v>148200</v>
      </c>
    </row>
    <row r="1864" spans="1:4" x14ac:dyDescent="0.45">
      <c r="A1864" t="s">
        <v>5746</v>
      </c>
      <c r="B1864" t="s">
        <v>8624</v>
      </c>
      <c r="C1864" t="s">
        <v>5</v>
      </c>
      <c r="D1864">
        <v>78000</v>
      </c>
    </row>
    <row r="1865" spans="1:4" x14ac:dyDescent="0.45">
      <c r="A1865" t="s">
        <v>5747</v>
      </c>
      <c r="B1865" t="s">
        <v>8611</v>
      </c>
      <c r="C1865" t="s">
        <v>994</v>
      </c>
      <c r="D1865">
        <v>217000</v>
      </c>
    </row>
    <row r="1866" spans="1:4" x14ac:dyDescent="0.45">
      <c r="A1866" t="s">
        <v>5747</v>
      </c>
      <c r="B1866" t="s">
        <v>8611</v>
      </c>
      <c r="C1866" t="s">
        <v>1224</v>
      </c>
      <c r="D1866">
        <v>54000</v>
      </c>
    </row>
    <row r="1867" spans="1:4" x14ac:dyDescent="0.45">
      <c r="A1867" t="s">
        <v>5747</v>
      </c>
      <c r="B1867" t="s">
        <v>8611</v>
      </c>
      <c r="C1867" t="s">
        <v>42</v>
      </c>
      <c r="D1867">
        <v>15500</v>
      </c>
    </row>
    <row r="1868" spans="1:4" x14ac:dyDescent="0.45">
      <c r="A1868" t="s">
        <v>5748</v>
      </c>
      <c r="B1868" t="s">
        <v>8638</v>
      </c>
      <c r="C1868" t="s">
        <v>71</v>
      </c>
      <c r="D1868">
        <v>15500</v>
      </c>
    </row>
    <row r="1869" spans="1:4" x14ac:dyDescent="0.45">
      <c r="A1869" t="s">
        <v>5748</v>
      </c>
      <c r="B1869" t="s">
        <v>8638</v>
      </c>
      <c r="C1869" t="s">
        <v>343</v>
      </c>
      <c r="D1869">
        <v>178000</v>
      </c>
    </row>
    <row r="1870" spans="1:4" x14ac:dyDescent="0.45">
      <c r="A1870" t="s">
        <v>5749</v>
      </c>
      <c r="B1870" t="s">
        <v>8631</v>
      </c>
      <c r="C1870" t="s">
        <v>34</v>
      </c>
      <c r="D1870">
        <v>330000</v>
      </c>
    </row>
    <row r="1871" spans="1:4" x14ac:dyDescent="0.45">
      <c r="A1871" t="s">
        <v>5749</v>
      </c>
      <c r="B1871" t="s">
        <v>8631</v>
      </c>
      <c r="C1871" t="s">
        <v>94</v>
      </c>
      <c r="D1871">
        <v>23000</v>
      </c>
    </row>
    <row r="1872" spans="1:4" x14ac:dyDescent="0.45">
      <c r="A1872" t="s">
        <v>5750</v>
      </c>
      <c r="B1872" t="s">
        <v>8611</v>
      </c>
      <c r="C1872" t="s">
        <v>34</v>
      </c>
      <c r="D1872">
        <v>330000</v>
      </c>
    </row>
    <row r="1873" spans="1:4" x14ac:dyDescent="0.45">
      <c r="A1873" t="s">
        <v>5734</v>
      </c>
      <c r="B1873" t="s">
        <v>8611</v>
      </c>
      <c r="C1873" t="s">
        <v>5</v>
      </c>
      <c r="D1873">
        <v>148200</v>
      </c>
    </row>
    <row r="1874" spans="1:4" x14ac:dyDescent="0.45">
      <c r="A1874" t="s">
        <v>5751</v>
      </c>
      <c r="B1874" t="s">
        <v>8611</v>
      </c>
      <c r="C1874" t="s">
        <v>343</v>
      </c>
      <c r="D1874">
        <v>36000</v>
      </c>
    </row>
    <row r="1875" spans="1:4" x14ac:dyDescent="0.45">
      <c r="A1875" t="s">
        <v>5751</v>
      </c>
      <c r="B1875" t="s">
        <v>8611</v>
      </c>
      <c r="C1875" t="s">
        <v>343</v>
      </c>
      <c r="D1875">
        <v>148000</v>
      </c>
    </row>
    <row r="1876" spans="1:4" x14ac:dyDescent="0.45">
      <c r="A1876" t="s">
        <v>5752</v>
      </c>
      <c r="B1876" t="s">
        <v>8611</v>
      </c>
      <c r="C1876" t="s">
        <v>5</v>
      </c>
      <c r="D1876">
        <v>78000</v>
      </c>
    </row>
    <row r="1877" spans="1:4" x14ac:dyDescent="0.45">
      <c r="A1877" t="s">
        <v>5752</v>
      </c>
      <c r="B1877" t="s">
        <v>8611</v>
      </c>
      <c r="C1877" t="s">
        <v>5</v>
      </c>
      <c r="D1877">
        <v>148200</v>
      </c>
    </row>
    <row r="1878" spans="1:4" x14ac:dyDescent="0.45">
      <c r="A1878" t="s">
        <v>5753</v>
      </c>
      <c r="B1878" t="s">
        <v>8629</v>
      </c>
      <c r="C1878" t="s">
        <v>5</v>
      </c>
      <c r="D1878">
        <v>68000</v>
      </c>
    </row>
    <row r="1879" spans="1:4" x14ac:dyDescent="0.45">
      <c r="A1879" t="s">
        <v>5754</v>
      </c>
      <c r="B1879" t="s">
        <v>8611</v>
      </c>
      <c r="C1879" t="s">
        <v>5</v>
      </c>
      <c r="D1879">
        <v>129200</v>
      </c>
    </row>
    <row r="1880" spans="1:4" x14ac:dyDescent="0.45">
      <c r="A1880" t="s">
        <v>5755</v>
      </c>
      <c r="B1880" t="s">
        <v>8611</v>
      </c>
      <c r="C1880" t="s">
        <v>7</v>
      </c>
      <c r="D1880">
        <v>98800</v>
      </c>
    </row>
    <row r="1881" spans="1:4" x14ac:dyDescent="0.45">
      <c r="A1881" t="s">
        <v>5755</v>
      </c>
      <c r="B1881" t="s">
        <v>8611</v>
      </c>
      <c r="C1881" t="s">
        <v>7</v>
      </c>
      <c r="D1881">
        <v>39000</v>
      </c>
    </row>
    <row r="1882" spans="1:4" x14ac:dyDescent="0.45">
      <c r="A1882" t="s">
        <v>5756</v>
      </c>
      <c r="B1882" t="s">
        <v>8611</v>
      </c>
      <c r="C1882" t="s">
        <v>994</v>
      </c>
      <c r="D1882">
        <v>217000</v>
      </c>
    </row>
    <row r="1883" spans="1:4" x14ac:dyDescent="0.45">
      <c r="A1883" t="s">
        <v>5757</v>
      </c>
      <c r="B1883" t="s">
        <v>8617</v>
      </c>
      <c r="C1883" t="s">
        <v>7</v>
      </c>
      <c r="D1883">
        <v>191360</v>
      </c>
    </row>
    <row r="1884" spans="1:4" x14ac:dyDescent="0.45">
      <c r="A1884" t="s">
        <v>5758</v>
      </c>
      <c r="B1884" t="s">
        <v>8611</v>
      </c>
      <c r="C1884" t="s">
        <v>5</v>
      </c>
      <c r="D1884">
        <v>116000</v>
      </c>
    </row>
    <row r="1885" spans="1:4" x14ac:dyDescent="0.45">
      <c r="A1885" t="s">
        <v>5759</v>
      </c>
      <c r="B1885" t="s">
        <v>8617</v>
      </c>
      <c r="C1885" t="s">
        <v>7</v>
      </c>
      <c r="D1885">
        <v>56120</v>
      </c>
    </row>
    <row r="1886" spans="1:4" x14ac:dyDescent="0.45">
      <c r="A1886" t="s">
        <v>5759</v>
      </c>
      <c r="B1886" t="s">
        <v>8617</v>
      </c>
      <c r="C1886" t="s">
        <v>5</v>
      </c>
      <c r="D1886">
        <v>53360</v>
      </c>
    </row>
    <row r="1887" spans="1:4" x14ac:dyDescent="0.45">
      <c r="A1887" t="s">
        <v>5759</v>
      </c>
      <c r="B1887" t="s">
        <v>8617</v>
      </c>
      <c r="C1887" t="s">
        <v>5</v>
      </c>
      <c r="D1887">
        <v>62560</v>
      </c>
    </row>
    <row r="1888" spans="1:4" x14ac:dyDescent="0.45">
      <c r="A1888" t="s">
        <v>5759</v>
      </c>
      <c r="B1888" t="s">
        <v>8617</v>
      </c>
      <c r="C1888" t="s">
        <v>5</v>
      </c>
      <c r="D1888">
        <v>71760</v>
      </c>
    </row>
    <row r="1889" spans="1:4" x14ac:dyDescent="0.45">
      <c r="A1889" t="s">
        <v>5759</v>
      </c>
      <c r="B1889" t="s">
        <v>8617</v>
      </c>
      <c r="C1889" t="s">
        <v>7</v>
      </c>
      <c r="D1889">
        <v>49400</v>
      </c>
    </row>
    <row r="1890" spans="1:4" x14ac:dyDescent="0.45">
      <c r="A1890" t="s">
        <v>5759</v>
      </c>
      <c r="B1890" t="s">
        <v>8617</v>
      </c>
      <c r="C1890" t="s">
        <v>7</v>
      </c>
      <c r="D1890">
        <v>37050</v>
      </c>
    </row>
    <row r="1891" spans="1:4" x14ac:dyDescent="0.45">
      <c r="A1891" t="s">
        <v>5760</v>
      </c>
      <c r="B1891" t="s">
        <v>8623</v>
      </c>
      <c r="C1891" t="s">
        <v>34</v>
      </c>
      <c r="D1891">
        <v>330000</v>
      </c>
    </row>
    <row r="1892" spans="1:4" x14ac:dyDescent="0.45">
      <c r="A1892" t="s">
        <v>5761</v>
      </c>
      <c r="B1892" t="s">
        <v>8631</v>
      </c>
      <c r="C1892" t="s">
        <v>968</v>
      </c>
      <c r="D1892">
        <v>268000</v>
      </c>
    </row>
    <row r="1893" spans="1:4" x14ac:dyDescent="0.45">
      <c r="A1893" t="s">
        <v>5762</v>
      </c>
      <c r="B1893" t="s">
        <v>8625</v>
      </c>
      <c r="C1893" t="s">
        <v>5</v>
      </c>
      <c r="D1893">
        <v>78000</v>
      </c>
    </row>
    <row r="1894" spans="1:4" x14ac:dyDescent="0.45">
      <c r="A1894" t="s">
        <v>5648</v>
      </c>
      <c r="B1894" t="s">
        <v>8638</v>
      </c>
      <c r="C1894" t="s">
        <v>1163</v>
      </c>
      <c r="D1894">
        <v>231000</v>
      </c>
    </row>
    <row r="1895" spans="1:4" x14ac:dyDescent="0.45">
      <c r="A1895" t="s">
        <v>5763</v>
      </c>
      <c r="B1895" t="s">
        <v>8617</v>
      </c>
      <c r="C1895" t="s">
        <v>5</v>
      </c>
      <c r="D1895">
        <v>78000</v>
      </c>
    </row>
    <row r="1896" spans="1:4" x14ac:dyDescent="0.45">
      <c r="A1896" t="s">
        <v>5764</v>
      </c>
      <c r="B1896" t="s">
        <v>8611</v>
      </c>
      <c r="C1896" t="s">
        <v>34</v>
      </c>
      <c r="D1896">
        <v>330000</v>
      </c>
    </row>
    <row r="1897" spans="1:4" x14ac:dyDescent="0.45">
      <c r="A1897" t="s">
        <v>5765</v>
      </c>
      <c r="B1897" t="s">
        <v>8611</v>
      </c>
      <c r="C1897" t="s">
        <v>994</v>
      </c>
      <c r="D1897">
        <v>217000</v>
      </c>
    </row>
    <row r="1898" spans="1:4" x14ac:dyDescent="0.45">
      <c r="A1898" t="s">
        <v>5766</v>
      </c>
      <c r="B1898" t="s">
        <v>8611</v>
      </c>
      <c r="C1898" t="s">
        <v>5</v>
      </c>
      <c r="D1898">
        <v>58000</v>
      </c>
    </row>
    <row r="1899" spans="1:4" x14ac:dyDescent="0.45">
      <c r="A1899" t="s">
        <v>5767</v>
      </c>
      <c r="B1899" t="s">
        <v>8611</v>
      </c>
      <c r="C1899" t="s">
        <v>43</v>
      </c>
      <c r="D1899">
        <v>147000</v>
      </c>
    </row>
    <row r="1900" spans="1:4" x14ac:dyDescent="0.45">
      <c r="A1900" t="s">
        <v>5768</v>
      </c>
      <c r="B1900" t="s">
        <v>8628</v>
      </c>
      <c r="C1900" t="s">
        <v>42</v>
      </c>
      <c r="D1900">
        <v>16000</v>
      </c>
    </row>
    <row r="1901" spans="1:4" x14ac:dyDescent="0.45">
      <c r="A1901" t="s">
        <v>5769</v>
      </c>
      <c r="B1901" t="s">
        <v>8635</v>
      </c>
      <c r="C1901" t="s">
        <v>5</v>
      </c>
      <c r="D1901">
        <v>58000</v>
      </c>
    </row>
    <row r="1902" spans="1:4" x14ac:dyDescent="0.45">
      <c r="A1902" t="s">
        <v>5770</v>
      </c>
      <c r="B1902" t="s">
        <v>8626</v>
      </c>
      <c r="C1902" t="s">
        <v>7</v>
      </c>
      <c r="D1902">
        <v>158000</v>
      </c>
    </row>
    <row r="1903" spans="1:4" x14ac:dyDescent="0.45">
      <c r="A1903" t="s">
        <v>5771</v>
      </c>
      <c r="B1903" t="s">
        <v>8611</v>
      </c>
      <c r="C1903" t="s">
        <v>1091</v>
      </c>
      <c r="D1903">
        <v>15000</v>
      </c>
    </row>
    <row r="1904" spans="1:4" x14ac:dyDescent="0.45">
      <c r="A1904" t="s">
        <v>5771</v>
      </c>
      <c r="B1904" t="s">
        <v>8611</v>
      </c>
      <c r="C1904" t="s">
        <v>94</v>
      </c>
      <c r="D1904">
        <v>12000</v>
      </c>
    </row>
    <row r="1905" spans="1:4" x14ac:dyDescent="0.45">
      <c r="A1905" t="s">
        <v>5772</v>
      </c>
      <c r="B1905" t="s">
        <v>8638</v>
      </c>
      <c r="C1905" t="s">
        <v>34</v>
      </c>
      <c r="D1905">
        <v>330000</v>
      </c>
    </row>
    <row r="1906" spans="1:4" x14ac:dyDescent="0.45">
      <c r="A1906" t="s">
        <v>5674</v>
      </c>
      <c r="B1906" t="s">
        <v>8621</v>
      </c>
      <c r="C1906" t="s">
        <v>43</v>
      </c>
      <c r="D1906">
        <v>49000</v>
      </c>
    </row>
    <row r="1907" spans="1:4" x14ac:dyDescent="0.45">
      <c r="A1907" t="s">
        <v>5773</v>
      </c>
      <c r="B1907" t="s">
        <v>8652</v>
      </c>
      <c r="C1907" t="s">
        <v>973</v>
      </c>
      <c r="D1907">
        <v>398000</v>
      </c>
    </row>
    <row r="1908" spans="1:4" x14ac:dyDescent="0.45">
      <c r="A1908" t="s">
        <v>5774</v>
      </c>
      <c r="B1908" t="s">
        <v>8611</v>
      </c>
      <c r="C1908" t="s">
        <v>7</v>
      </c>
      <c r="D1908">
        <v>95680</v>
      </c>
    </row>
    <row r="1909" spans="1:4" x14ac:dyDescent="0.45">
      <c r="A1909" t="s">
        <v>5774</v>
      </c>
      <c r="B1909" t="s">
        <v>8611</v>
      </c>
      <c r="C1909" t="s">
        <v>7</v>
      </c>
      <c r="D1909">
        <v>95680</v>
      </c>
    </row>
    <row r="1910" spans="1:4" x14ac:dyDescent="0.45">
      <c r="A1910" t="s">
        <v>5775</v>
      </c>
      <c r="B1910" t="s">
        <v>8611</v>
      </c>
      <c r="C1910" t="s">
        <v>5</v>
      </c>
      <c r="D1910">
        <v>78000</v>
      </c>
    </row>
    <row r="1911" spans="1:4" x14ac:dyDescent="0.45">
      <c r="A1911" t="s">
        <v>5776</v>
      </c>
      <c r="B1911" t="s">
        <v>8611</v>
      </c>
      <c r="C1911" t="s">
        <v>5</v>
      </c>
      <c r="D1911">
        <v>55100</v>
      </c>
    </row>
    <row r="1912" spans="1:4" x14ac:dyDescent="0.45">
      <c r="A1912" t="s">
        <v>5776</v>
      </c>
      <c r="B1912" t="s">
        <v>8611</v>
      </c>
      <c r="C1912" t="s">
        <v>5</v>
      </c>
      <c r="D1912">
        <v>74100</v>
      </c>
    </row>
    <row r="1913" spans="1:4" x14ac:dyDescent="0.45">
      <c r="A1913" t="s">
        <v>5777</v>
      </c>
      <c r="B1913" t="s">
        <v>8614</v>
      </c>
      <c r="C1913" t="s">
        <v>34</v>
      </c>
      <c r="D1913">
        <v>330000</v>
      </c>
    </row>
    <row r="1914" spans="1:4" x14ac:dyDescent="0.45">
      <c r="A1914" t="s">
        <v>5778</v>
      </c>
      <c r="B1914" t="s">
        <v>8620</v>
      </c>
      <c r="C1914" t="s">
        <v>343</v>
      </c>
      <c r="D1914">
        <v>178000</v>
      </c>
    </row>
    <row r="1915" spans="1:4" x14ac:dyDescent="0.45">
      <c r="A1915" t="s">
        <v>5779</v>
      </c>
      <c r="B1915" t="s">
        <v>8611</v>
      </c>
      <c r="C1915" t="s">
        <v>5</v>
      </c>
      <c r="D1915">
        <v>68000</v>
      </c>
    </row>
    <row r="1916" spans="1:4" x14ac:dyDescent="0.45">
      <c r="A1916" t="s">
        <v>5780</v>
      </c>
      <c r="B1916" t="s">
        <v>8655</v>
      </c>
      <c r="C1916" t="s">
        <v>72</v>
      </c>
      <c r="D1916">
        <v>40000</v>
      </c>
    </row>
    <row r="1917" spans="1:4" x14ac:dyDescent="0.45">
      <c r="A1917" t="s">
        <v>5781</v>
      </c>
      <c r="B1917" t="s">
        <v>8634</v>
      </c>
      <c r="C1917" t="s">
        <v>34</v>
      </c>
      <c r="D1917">
        <v>325000</v>
      </c>
    </row>
    <row r="1918" spans="1:4" x14ac:dyDescent="0.45">
      <c r="A1918" t="s">
        <v>5765</v>
      </c>
      <c r="B1918" t="s">
        <v>8611</v>
      </c>
      <c r="C1918" t="s">
        <v>994</v>
      </c>
      <c r="D1918">
        <v>212000</v>
      </c>
    </row>
    <row r="1919" spans="1:4" x14ac:dyDescent="0.45">
      <c r="A1919" t="s">
        <v>5782</v>
      </c>
      <c r="B1919" t="s">
        <v>8671</v>
      </c>
      <c r="C1919" t="s">
        <v>34</v>
      </c>
      <c r="D1919">
        <v>330000</v>
      </c>
    </row>
    <row r="1920" spans="1:4" x14ac:dyDescent="0.45">
      <c r="A1920" t="s">
        <v>5783</v>
      </c>
      <c r="B1920" t="s">
        <v>8611</v>
      </c>
      <c r="C1920" t="s">
        <v>994</v>
      </c>
      <c r="D1920">
        <v>212000</v>
      </c>
    </row>
    <row r="1921" spans="1:4" x14ac:dyDescent="0.45">
      <c r="A1921" t="s">
        <v>5784</v>
      </c>
      <c r="B1921" t="s">
        <v>8641</v>
      </c>
      <c r="C1921" t="s">
        <v>42</v>
      </c>
      <c r="D1921">
        <v>21000</v>
      </c>
    </row>
    <row r="1922" spans="1:4" x14ac:dyDescent="0.45">
      <c r="A1922" t="s">
        <v>5784</v>
      </c>
      <c r="B1922" t="s">
        <v>8641</v>
      </c>
      <c r="C1922" t="s">
        <v>43</v>
      </c>
      <c r="D1922">
        <v>49000</v>
      </c>
    </row>
    <row r="1923" spans="1:4" x14ac:dyDescent="0.45">
      <c r="A1923" t="s">
        <v>5785</v>
      </c>
      <c r="B1923" t="s">
        <v>8611</v>
      </c>
      <c r="C1923" t="s">
        <v>42</v>
      </c>
      <c r="D1923">
        <v>21000</v>
      </c>
    </row>
    <row r="1924" spans="1:4" x14ac:dyDescent="0.45">
      <c r="A1924" t="s">
        <v>5785</v>
      </c>
      <c r="B1924" t="s">
        <v>8611</v>
      </c>
      <c r="C1924" t="s">
        <v>994</v>
      </c>
      <c r="D1924">
        <v>217000</v>
      </c>
    </row>
    <row r="1925" spans="1:4" x14ac:dyDescent="0.45">
      <c r="A1925" t="s">
        <v>5786</v>
      </c>
      <c r="B1925" t="s">
        <v>8629</v>
      </c>
      <c r="C1925" t="s">
        <v>34</v>
      </c>
      <c r="D1925">
        <v>330000</v>
      </c>
    </row>
    <row r="1926" spans="1:4" x14ac:dyDescent="0.45">
      <c r="A1926" t="s">
        <v>5787</v>
      </c>
      <c r="B1926" t="s">
        <v>8611</v>
      </c>
      <c r="C1926" t="s">
        <v>5</v>
      </c>
      <c r="D1926">
        <v>68000</v>
      </c>
    </row>
    <row r="1927" spans="1:4" x14ac:dyDescent="0.45">
      <c r="A1927" t="s">
        <v>5788</v>
      </c>
      <c r="B1927" t="s">
        <v>8611</v>
      </c>
      <c r="C1927" t="s">
        <v>5</v>
      </c>
      <c r="D1927">
        <v>78000</v>
      </c>
    </row>
    <row r="1928" spans="1:4" x14ac:dyDescent="0.45">
      <c r="A1928" t="s">
        <v>5789</v>
      </c>
      <c r="B1928" t="s">
        <v>8611</v>
      </c>
      <c r="C1928" t="s">
        <v>1163</v>
      </c>
      <c r="D1928">
        <v>660000</v>
      </c>
    </row>
    <row r="1929" spans="1:4" x14ac:dyDescent="0.45">
      <c r="A1929" t="s">
        <v>5790</v>
      </c>
      <c r="B1929" t="s">
        <v>8611</v>
      </c>
      <c r="C1929" t="s">
        <v>5</v>
      </c>
      <c r="D1929">
        <v>110200</v>
      </c>
    </row>
    <row r="1930" spans="1:4" x14ac:dyDescent="0.45">
      <c r="A1930" t="s">
        <v>5707</v>
      </c>
      <c r="B1930" t="s">
        <v>8624</v>
      </c>
      <c r="C1930" t="s">
        <v>1065</v>
      </c>
      <c r="D1930">
        <v>406000</v>
      </c>
    </row>
    <row r="1931" spans="1:4" x14ac:dyDescent="0.45">
      <c r="A1931" t="s">
        <v>5791</v>
      </c>
      <c r="B1931" t="s">
        <v>8611</v>
      </c>
      <c r="C1931" t="s">
        <v>978</v>
      </c>
      <c r="D1931">
        <v>1399000</v>
      </c>
    </row>
    <row r="1932" spans="1:4" x14ac:dyDescent="0.45">
      <c r="A1932" t="s">
        <v>5792</v>
      </c>
      <c r="B1932" t="s">
        <v>8611</v>
      </c>
      <c r="C1932" t="s">
        <v>34</v>
      </c>
      <c r="D1932">
        <v>330000</v>
      </c>
    </row>
    <row r="1933" spans="1:4" x14ac:dyDescent="0.45">
      <c r="A1933" t="s">
        <v>5792</v>
      </c>
      <c r="B1933" t="s">
        <v>8611</v>
      </c>
      <c r="C1933" t="s">
        <v>34</v>
      </c>
      <c r="D1933">
        <v>330000</v>
      </c>
    </row>
    <row r="1934" spans="1:4" x14ac:dyDescent="0.45">
      <c r="A1934" t="s">
        <v>5793</v>
      </c>
      <c r="B1934" t="s">
        <v>8631</v>
      </c>
      <c r="C1934" t="s">
        <v>1163</v>
      </c>
      <c r="D1934">
        <v>132000</v>
      </c>
    </row>
    <row r="1935" spans="1:4" x14ac:dyDescent="0.45">
      <c r="A1935" t="s">
        <v>5794</v>
      </c>
      <c r="B1935" t="s">
        <v>8644</v>
      </c>
      <c r="C1935" t="s">
        <v>34</v>
      </c>
      <c r="D1935">
        <v>330000</v>
      </c>
    </row>
    <row r="1936" spans="1:4" x14ac:dyDescent="0.45">
      <c r="A1936" t="s">
        <v>5795</v>
      </c>
      <c r="B1936" t="s">
        <v>8611</v>
      </c>
      <c r="C1936" t="s">
        <v>5</v>
      </c>
      <c r="D1936">
        <v>68000</v>
      </c>
    </row>
    <row r="1937" spans="1:4" x14ac:dyDescent="0.45">
      <c r="A1937" t="s">
        <v>5796</v>
      </c>
      <c r="B1937" t="s">
        <v>8623</v>
      </c>
      <c r="C1937" t="s">
        <v>1065</v>
      </c>
      <c r="D1937">
        <v>406000</v>
      </c>
    </row>
    <row r="1938" spans="1:4" x14ac:dyDescent="0.45">
      <c r="A1938" t="s">
        <v>5797</v>
      </c>
      <c r="B1938" t="s">
        <v>8617</v>
      </c>
      <c r="C1938" t="s">
        <v>968</v>
      </c>
      <c r="D1938">
        <v>268000</v>
      </c>
    </row>
    <row r="1939" spans="1:4" x14ac:dyDescent="0.45">
      <c r="A1939" t="s">
        <v>5797</v>
      </c>
      <c r="B1939" t="s">
        <v>8617</v>
      </c>
      <c r="C1939" t="s">
        <v>71</v>
      </c>
      <c r="D1939">
        <v>16000</v>
      </c>
    </row>
    <row r="1940" spans="1:4" x14ac:dyDescent="0.45">
      <c r="A1940" t="s">
        <v>5798</v>
      </c>
      <c r="B1940" t="s">
        <v>8648</v>
      </c>
      <c r="C1940" t="s">
        <v>5</v>
      </c>
      <c r="D1940">
        <v>78000</v>
      </c>
    </row>
    <row r="1941" spans="1:4" x14ac:dyDescent="0.45">
      <c r="A1941" t="s">
        <v>5799</v>
      </c>
      <c r="B1941" t="s">
        <v>8624</v>
      </c>
      <c r="C1941" t="s">
        <v>5</v>
      </c>
      <c r="D1941">
        <v>148200</v>
      </c>
    </row>
    <row r="1942" spans="1:4" x14ac:dyDescent="0.45">
      <c r="A1942" t="s">
        <v>5799</v>
      </c>
      <c r="B1942" t="s">
        <v>8624</v>
      </c>
      <c r="C1942" t="s">
        <v>5</v>
      </c>
      <c r="D1942">
        <v>78000</v>
      </c>
    </row>
    <row r="1943" spans="1:4" x14ac:dyDescent="0.45">
      <c r="A1943" t="s">
        <v>5800</v>
      </c>
      <c r="B1943" t="s">
        <v>8611</v>
      </c>
      <c r="C1943" t="s">
        <v>7</v>
      </c>
      <c r="D1943">
        <v>47840</v>
      </c>
    </row>
    <row r="1944" spans="1:4" x14ac:dyDescent="0.45">
      <c r="A1944" t="s">
        <v>5800</v>
      </c>
      <c r="B1944" t="s">
        <v>8611</v>
      </c>
      <c r="C1944" t="s">
        <v>7</v>
      </c>
      <c r="D1944">
        <v>47840</v>
      </c>
    </row>
    <row r="1945" spans="1:4" x14ac:dyDescent="0.45">
      <c r="A1945" t="s">
        <v>5800</v>
      </c>
      <c r="B1945" t="s">
        <v>8611</v>
      </c>
      <c r="C1945" t="s">
        <v>7</v>
      </c>
      <c r="D1945">
        <v>35880</v>
      </c>
    </row>
    <row r="1946" spans="1:4" x14ac:dyDescent="0.45">
      <c r="A1946" t="s">
        <v>5800</v>
      </c>
      <c r="B1946" t="s">
        <v>8611</v>
      </c>
      <c r="C1946" t="s">
        <v>5</v>
      </c>
      <c r="D1946">
        <v>62560</v>
      </c>
    </row>
    <row r="1947" spans="1:4" x14ac:dyDescent="0.45">
      <c r="A1947" t="s">
        <v>5801</v>
      </c>
      <c r="B1947" t="s">
        <v>8611</v>
      </c>
      <c r="C1947" t="s">
        <v>994</v>
      </c>
      <c r="D1947">
        <v>217000</v>
      </c>
    </row>
    <row r="1948" spans="1:4" x14ac:dyDescent="0.45">
      <c r="A1948" t="s">
        <v>5802</v>
      </c>
      <c r="B1948" t="s">
        <v>8611</v>
      </c>
      <c r="C1948" t="s">
        <v>7</v>
      </c>
      <c r="D1948">
        <v>49400</v>
      </c>
    </row>
    <row r="1949" spans="1:4" x14ac:dyDescent="0.45">
      <c r="A1949" t="s">
        <v>5802</v>
      </c>
      <c r="B1949" t="s">
        <v>8611</v>
      </c>
      <c r="C1949" t="s">
        <v>7</v>
      </c>
      <c r="D1949">
        <v>57950</v>
      </c>
    </row>
    <row r="1950" spans="1:4" x14ac:dyDescent="0.45">
      <c r="A1950" t="s">
        <v>5802</v>
      </c>
      <c r="B1950" t="s">
        <v>8611</v>
      </c>
      <c r="C1950" t="s">
        <v>7</v>
      </c>
      <c r="D1950">
        <v>39000</v>
      </c>
    </row>
    <row r="1951" spans="1:4" x14ac:dyDescent="0.45">
      <c r="A1951" t="s">
        <v>5803</v>
      </c>
      <c r="B1951" t="s">
        <v>8611</v>
      </c>
      <c r="C1951" t="s">
        <v>7</v>
      </c>
      <c r="D1951">
        <v>57950</v>
      </c>
    </row>
    <row r="1952" spans="1:4" x14ac:dyDescent="0.45">
      <c r="A1952" t="s">
        <v>5803</v>
      </c>
      <c r="B1952" t="s">
        <v>8611</v>
      </c>
      <c r="C1952" t="s">
        <v>5</v>
      </c>
      <c r="D1952">
        <v>64600</v>
      </c>
    </row>
    <row r="1953" spans="1:4" x14ac:dyDescent="0.45">
      <c r="A1953" t="s">
        <v>5804</v>
      </c>
      <c r="B1953" t="s">
        <v>8611</v>
      </c>
      <c r="C1953" t="s">
        <v>5</v>
      </c>
      <c r="D1953">
        <v>78000</v>
      </c>
    </row>
    <row r="1954" spans="1:4" x14ac:dyDescent="0.45">
      <c r="A1954" t="s">
        <v>5805</v>
      </c>
      <c r="B1954" t="s">
        <v>8611</v>
      </c>
      <c r="C1954" t="s">
        <v>5</v>
      </c>
      <c r="D1954">
        <v>55100</v>
      </c>
    </row>
    <row r="1955" spans="1:4" x14ac:dyDescent="0.45">
      <c r="A1955" t="s">
        <v>5805</v>
      </c>
      <c r="B1955" t="s">
        <v>8611</v>
      </c>
      <c r="C1955" t="s">
        <v>5</v>
      </c>
      <c r="D1955">
        <v>64600</v>
      </c>
    </row>
    <row r="1956" spans="1:4" x14ac:dyDescent="0.45">
      <c r="A1956" t="s">
        <v>5806</v>
      </c>
      <c r="B1956" t="s">
        <v>8611</v>
      </c>
      <c r="C1956" t="s">
        <v>7</v>
      </c>
      <c r="D1956">
        <v>49400</v>
      </c>
    </row>
    <row r="1957" spans="1:4" x14ac:dyDescent="0.45">
      <c r="A1957" t="s">
        <v>5806</v>
      </c>
      <c r="B1957" t="s">
        <v>8611</v>
      </c>
      <c r="C1957" t="s">
        <v>5</v>
      </c>
      <c r="D1957">
        <v>55100</v>
      </c>
    </row>
    <row r="1958" spans="1:4" x14ac:dyDescent="0.45">
      <c r="A1958" t="s">
        <v>5806</v>
      </c>
      <c r="B1958" t="s">
        <v>8611</v>
      </c>
      <c r="C1958" t="s">
        <v>7</v>
      </c>
      <c r="D1958">
        <v>39000</v>
      </c>
    </row>
    <row r="1959" spans="1:4" x14ac:dyDescent="0.45">
      <c r="A1959" t="s">
        <v>5807</v>
      </c>
      <c r="B1959" t="s">
        <v>8611</v>
      </c>
      <c r="C1959" t="s">
        <v>42</v>
      </c>
      <c r="D1959">
        <v>21000</v>
      </c>
    </row>
    <row r="1960" spans="1:4" x14ac:dyDescent="0.45">
      <c r="A1960" t="s">
        <v>5807</v>
      </c>
      <c r="B1960" t="s">
        <v>8611</v>
      </c>
      <c r="C1960" t="s">
        <v>994</v>
      </c>
      <c r="D1960">
        <v>217000</v>
      </c>
    </row>
    <row r="1961" spans="1:4" x14ac:dyDescent="0.45">
      <c r="A1961" t="s">
        <v>5808</v>
      </c>
      <c r="B1961" t="s">
        <v>8611</v>
      </c>
      <c r="C1961" t="s">
        <v>72</v>
      </c>
      <c r="D1961">
        <v>16000</v>
      </c>
    </row>
    <row r="1962" spans="1:4" x14ac:dyDescent="0.45">
      <c r="A1962" t="s">
        <v>5808</v>
      </c>
      <c r="B1962" t="s">
        <v>8611</v>
      </c>
      <c r="C1962" t="s">
        <v>994</v>
      </c>
      <c r="D1962">
        <v>217000</v>
      </c>
    </row>
    <row r="1963" spans="1:4" x14ac:dyDescent="0.45">
      <c r="A1963" t="s">
        <v>5809</v>
      </c>
      <c r="B1963" t="s">
        <v>8655</v>
      </c>
      <c r="C1963" t="s">
        <v>42</v>
      </c>
      <c r="D1963">
        <v>21000</v>
      </c>
    </row>
    <row r="1964" spans="1:4" x14ac:dyDescent="0.45">
      <c r="A1964" t="s">
        <v>5810</v>
      </c>
      <c r="B1964" t="s">
        <v>8611</v>
      </c>
      <c r="C1964" t="s">
        <v>1065</v>
      </c>
      <c r="D1964">
        <v>406000</v>
      </c>
    </row>
    <row r="1965" spans="1:4" x14ac:dyDescent="0.45">
      <c r="A1965" t="s">
        <v>5811</v>
      </c>
      <c r="B1965" t="s">
        <v>8611</v>
      </c>
      <c r="C1965" t="s">
        <v>7</v>
      </c>
      <c r="D1965">
        <v>57950</v>
      </c>
    </row>
    <row r="1966" spans="1:4" x14ac:dyDescent="0.45">
      <c r="A1966" t="s">
        <v>5811</v>
      </c>
      <c r="B1966" t="s">
        <v>8611</v>
      </c>
      <c r="C1966" t="s">
        <v>5</v>
      </c>
      <c r="D1966">
        <v>74100</v>
      </c>
    </row>
    <row r="1967" spans="1:4" x14ac:dyDescent="0.45">
      <c r="A1967" t="s">
        <v>5812</v>
      </c>
      <c r="B1967" t="s">
        <v>8611</v>
      </c>
      <c r="C1967" t="s">
        <v>71</v>
      </c>
      <c r="D1967">
        <v>16000</v>
      </c>
    </row>
    <row r="1968" spans="1:4" x14ac:dyDescent="0.45">
      <c r="A1968" t="s">
        <v>5812</v>
      </c>
      <c r="B1968" t="s">
        <v>8611</v>
      </c>
      <c r="C1968" t="s">
        <v>994</v>
      </c>
      <c r="D1968">
        <v>217000</v>
      </c>
    </row>
    <row r="1969" spans="1:4" x14ac:dyDescent="0.45">
      <c r="A1969" t="s">
        <v>5813</v>
      </c>
      <c r="B1969" t="s">
        <v>8611</v>
      </c>
      <c r="C1969" t="s">
        <v>42</v>
      </c>
      <c r="D1969">
        <v>21000</v>
      </c>
    </row>
    <row r="1970" spans="1:4" x14ac:dyDescent="0.45">
      <c r="A1970" t="s">
        <v>5813</v>
      </c>
      <c r="B1970" t="s">
        <v>8611</v>
      </c>
      <c r="C1970" t="s">
        <v>1065</v>
      </c>
      <c r="D1970">
        <v>406000</v>
      </c>
    </row>
    <row r="1971" spans="1:4" x14ac:dyDescent="0.45">
      <c r="A1971" t="s">
        <v>5813</v>
      </c>
      <c r="B1971" t="s">
        <v>8611</v>
      </c>
      <c r="C1971" t="s">
        <v>1141</v>
      </c>
      <c r="D1971">
        <v>58000</v>
      </c>
    </row>
    <row r="1972" spans="1:4" x14ac:dyDescent="0.45">
      <c r="A1972" t="s">
        <v>5813</v>
      </c>
      <c r="B1972" t="s">
        <v>8611</v>
      </c>
      <c r="C1972" t="s">
        <v>1216</v>
      </c>
      <c r="D1972">
        <v>74000</v>
      </c>
    </row>
    <row r="1973" spans="1:4" x14ac:dyDescent="0.45">
      <c r="A1973" t="s">
        <v>5814</v>
      </c>
      <c r="B1973" t="s">
        <v>8641</v>
      </c>
      <c r="C1973" t="s">
        <v>5</v>
      </c>
      <c r="D1973">
        <v>58000</v>
      </c>
    </row>
    <row r="1974" spans="1:4" x14ac:dyDescent="0.45">
      <c r="A1974" t="s">
        <v>5815</v>
      </c>
      <c r="B1974" t="s">
        <v>8638</v>
      </c>
      <c r="C1974" t="s">
        <v>1065</v>
      </c>
      <c r="D1974">
        <v>812000</v>
      </c>
    </row>
    <row r="1975" spans="1:4" x14ac:dyDescent="0.45">
      <c r="A1975" t="s">
        <v>5815</v>
      </c>
      <c r="B1975" t="s">
        <v>8638</v>
      </c>
      <c r="C1975" t="s">
        <v>113</v>
      </c>
      <c r="D1975">
        <v>21500</v>
      </c>
    </row>
    <row r="1976" spans="1:4" x14ac:dyDescent="0.45">
      <c r="A1976" t="s">
        <v>5816</v>
      </c>
      <c r="B1976" t="s">
        <v>8611</v>
      </c>
      <c r="C1976" t="s">
        <v>5</v>
      </c>
      <c r="D1976">
        <v>68000</v>
      </c>
    </row>
    <row r="1977" spans="1:4" x14ac:dyDescent="0.45">
      <c r="A1977" t="s">
        <v>5817</v>
      </c>
      <c r="B1977" t="s">
        <v>8611</v>
      </c>
      <c r="C1977" t="s">
        <v>42</v>
      </c>
      <c r="D1977">
        <v>21000</v>
      </c>
    </row>
    <row r="1978" spans="1:4" x14ac:dyDescent="0.45">
      <c r="A1978" t="s">
        <v>5817</v>
      </c>
      <c r="B1978" t="s">
        <v>8611</v>
      </c>
      <c r="C1978" t="s">
        <v>994</v>
      </c>
      <c r="D1978">
        <v>217000</v>
      </c>
    </row>
    <row r="1979" spans="1:4" x14ac:dyDescent="0.45">
      <c r="A1979" t="s">
        <v>5818</v>
      </c>
      <c r="B1979" t="s">
        <v>8611</v>
      </c>
      <c r="C1979" t="s">
        <v>343</v>
      </c>
      <c r="D1979">
        <v>178000</v>
      </c>
    </row>
    <row r="1980" spans="1:4" x14ac:dyDescent="0.45">
      <c r="A1980" t="s">
        <v>5819</v>
      </c>
      <c r="B1980" t="s">
        <v>8617</v>
      </c>
      <c r="C1980" t="s">
        <v>5</v>
      </c>
      <c r="D1980">
        <v>129200</v>
      </c>
    </row>
    <row r="1981" spans="1:4" x14ac:dyDescent="0.45">
      <c r="A1981" t="s">
        <v>5820</v>
      </c>
      <c r="B1981" t="s">
        <v>8611</v>
      </c>
      <c r="C1981" t="s">
        <v>7</v>
      </c>
      <c r="D1981">
        <v>52000</v>
      </c>
    </row>
    <row r="1982" spans="1:4" x14ac:dyDescent="0.45">
      <c r="A1982" t="s">
        <v>5821</v>
      </c>
      <c r="B1982" t="s">
        <v>8629</v>
      </c>
      <c r="C1982" t="s">
        <v>113</v>
      </c>
      <c r="D1982">
        <v>22000</v>
      </c>
    </row>
    <row r="1983" spans="1:4" x14ac:dyDescent="0.45">
      <c r="A1983" t="s">
        <v>5821</v>
      </c>
      <c r="B1983" t="s">
        <v>8629</v>
      </c>
      <c r="C1983" t="s">
        <v>72</v>
      </c>
      <c r="D1983">
        <v>80000</v>
      </c>
    </row>
    <row r="1984" spans="1:4" x14ac:dyDescent="0.45">
      <c r="A1984" t="s">
        <v>5821</v>
      </c>
      <c r="B1984" t="s">
        <v>8629</v>
      </c>
      <c r="C1984" t="s">
        <v>43</v>
      </c>
      <c r="D1984">
        <v>49000</v>
      </c>
    </row>
    <row r="1985" spans="1:4" x14ac:dyDescent="0.45">
      <c r="A1985" t="s">
        <v>5822</v>
      </c>
      <c r="B1985" t="s">
        <v>8611</v>
      </c>
      <c r="C1985" t="s">
        <v>5</v>
      </c>
      <c r="D1985">
        <v>110200</v>
      </c>
    </row>
    <row r="1986" spans="1:4" x14ac:dyDescent="0.45">
      <c r="A1986" t="s">
        <v>5822</v>
      </c>
      <c r="B1986" t="s">
        <v>8611</v>
      </c>
      <c r="C1986" t="s">
        <v>5</v>
      </c>
      <c r="D1986">
        <v>58000</v>
      </c>
    </row>
    <row r="1987" spans="1:4" x14ac:dyDescent="0.45">
      <c r="A1987" t="s">
        <v>5823</v>
      </c>
      <c r="B1987" t="s">
        <v>8611</v>
      </c>
      <c r="C1987" t="s">
        <v>994</v>
      </c>
      <c r="D1987">
        <v>217000</v>
      </c>
    </row>
    <row r="1988" spans="1:4" x14ac:dyDescent="0.45">
      <c r="A1988" t="s">
        <v>5824</v>
      </c>
      <c r="B1988" t="s">
        <v>8611</v>
      </c>
      <c r="C1988" t="s">
        <v>968</v>
      </c>
      <c r="D1988">
        <v>268000</v>
      </c>
    </row>
    <row r="1989" spans="1:4" x14ac:dyDescent="0.45">
      <c r="A1989" t="s">
        <v>5825</v>
      </c>
      <c r="B1989" t="s">
        <v>8611</v>
      </c>
      <c r="C1989" t="s">
        <v>5</v>
      </c>
      <c r="D1989">
        <v>68000</v>
      </c>
    </row>
    <row r="1990" spans="1:4" x14ac:dyDescent="0.45">
      <c r="A1990" t="s">
        <v>5826</v>
      </c>
      <c r="B1990" t="s">
        <v>8611</v>
      </c>
      <c r="C1990" t="s">
        <v>34</v>
      </c>
      <c r="D1990">
        <v>330000</v>
      </c>
    </row>
    <row r="1991" spans="1:4" x14ac:dyDescent="0.45">
      <c r="A1991" t="s">
        <v>5826</v>
      </c>
      <c r="B1991" t="s">
        <v>8611</v>
      </c>
      <c r="C1991" t="s">
        <v>1224</v>
      </c>
      <c r="D1991">
        <v>54000</v>
      </c>
    </row>
    <row r="1992" spans="1:4" x14ac:dyDescent="0.45">
      <c r="A1992" t="s">
        <v>5826</v>
      </c>
      <c r="B1992" t="s">
        <v>8611</v>
      </c>
      <c r="C1992" t="s">
        <v>1141</v>
      </c>
      <c r="D1992">
        <v>58000</v>
      </c>
    </row>
    <row r="1993" spans="1:4" x14ac:dyDescent="0.45">
      <c r="A1993" t="s">
        <v>5826</v>
      </c>
      <c r="B1993" t="s">
        <v>8611</v>
      </c>
      <c r="C1993" t="s">
        <v>1216</v>
      </c>
      <c r="D1993">
        <v>74000</v>
      </c>
    </row>
    <row r="1994" spans="1:4" x14ac:dyDescent="0.45">
      <c r="A1994" t="s">
        <v>5827</v>
      </c>
      <c r="B1994" t="s">
        <v>8636</v>
      </c>
      <c r="C1994" t="s">
        <v>34</v>
      </c>
      <c r="D1994">
        <v>330000</v>
      </c>
    </row>
    <row r="1995" spans="1:4" x14ac:dyDescent="0.45">
      <c r="A1995" t="s">
        <v>5828</v>
      </c>
      <c r="B1995" t="s">
        <v>8611</v>
      </c>
      <c r="C1995" t="s">
        <v>7</v>
      </c>
      <c r="D1995">
        <v>112240</v>
      </c>
    </row>
    <row r="1996" spans="1:4" x14ac:dyDescent="0.45">
      <c r="A1996" t="s">
        <v>5828</v>
      </c>
      <c r="B1996" t="s">
        <v>8611</v>
      </c>
      <c r="C1996" t="s">
        <v>5</v>
      </c>
      <c r="D1996">
        <v>143520</v>
      </c>
    </row>
    <row r="1997" spans="1:4" x14ac:dyDescent="0.45">
      <c r="A1997" t="s">
        <v>5829</v>
      </c>
      <c r="B1997" t="s">
        <v>8665</v>
      </c>
      <c r="C1997" t="s">
        <v>5</v>
      </c>
      <c r="D1997">
        <v>148200</v>
      </c>
    </row>
    <row r="1998" spans="1:4" x14ac:dyDescent="0.45">
      <c r="A1998" t="s">
        <v>5829</v>
      </c>
      <c r="B1998" t="s">
        <v>8665</v>
      </c>
      <c r="C1998" t="s">
        <v>5</v>
      </c>
      <c r="D1998">
        <v>78000</v>
      </c>
    </row>
    <row r="1999" spans="1:4" x14ac:dyDescent="0.45">
      <c r="A1999" t="s">
        <v>5830</v>
      </c>
      <c r="B1999" t="s">
        <v>8632</v>
      </c>
      <c r="C1999" t="s">
        <v>1163</v>
      </c>
      <c r="D1999">
        <v>32000</v>
      </c>
    </row>
    <row r="2000" spans="1:4" x14ac:dyDescent="0.45">
      <c r="A2000" t="s">
        <v>5830</v>
      </c>
      <c r="B2000" t="s">
        <v>8632</v>
      </c>
      <c r="C2000" t="s">
        <v>94</v>
      </c>
      <c r="D2000">
        <v>12000</v>
      </c>
    </row>
    <row r="2001" spans="1:4" x14ac:dyDescent="0.45">
      <c r="A2001" t="s">
        <v>5830</v>
      </c>
      <c r="B2001" t="s">
        <v>8632</v>
      </c>
      <c r="C2001" t="s">
        <v>72</v>
      </c>
      <c r="D2001">
        <v>7600</v>
      </c>
    </row>
    <row r="2002" spans="1:4" x14ac:dyDescent="0.45">
      <c r="A2002" t="s">
        <v>5831</v>
      </c>
      <c r="B2002" t="s">
        <v>8611</v>
      </c>
      <c r="C2002" t="s">
        <v>5</v>
      </c>
      <c r="D2002">
        <v>68000</v>
      </c>
    </row>
    <row r="2003" spans="1:4" x14ac:dyDescent="0.45">
      <c r="A2003" t="s">
        <v>5831</v>
      </c>
      <c r="B2003" t="s">
        <v>8611</v>
      </c>
      <c r="C2003" t="s">
        <v>5</v>
      </c>
      <c r="D2003">
        <v>78000</v>
      </c>
    </row>
    <row r="2004" spans="1:4" x14ac:dyDescent="0.45">
      <c r="A2004" t="s">
        <v>5832</v>
      </c>
      <c r="B2004" t="s">
        <v>8637</v>
      </c>
      <c r="C2004" t="s">
        <v>34</v>
      </c>
      <c r="D2004">
        <v>325000</v>
      </c>
    </row>
    <row r="2005" spans="1:4" x14ac:dyDescent="0.45">
      <c r="A2005" t="s">
        <v>5833</v>
      </c>
      <c r="B2005" t="s">
        <v>8611</v>
      </c>
      <c r="C2005" t="s">
        <v>5</v>
      </c>
      <c r="D2005">
        <v>106720</v>
      </c>
    </row>
    <row r="2006" spans="1:4" x14ac:dyDescent="0.45">
      <c r="A2006" t="s">
        <v>5833</v>
      </c>
      <c r="B2006" t="s">
        <v>8611</v>
      </c>
      <c r="C2006" t="s">
        <v>5</v>
      </c>
      <c r="D2006">
        <v>62560</v>
      </c>
    </row>
    <row r="2007" spans="1:4" x14ac:dyDescent="0.45">
      <c r="A2007" t="s">
        <v>5833</v>
      </c>
      <c r="B2007" t="s">
        <v>8611</v>
      </c>
      <c r="C2007" t="s">
        <v>5</v>
      </c>
      <c r="D2007">
        <v>71760</v>
      </c>
    </row>
    <row r="2008" spans="1:4" x14ac:dyDescent="0.45">
      <c r="A2008" t="s">
        <v>5834</v>
      </c>
      <c r="B2008" t="s">
        <v>8611</v>
      </c>
      <c r="C2008" t="s">
        <v>42</v>
      </c>
      <c r="D2008">
        <v>16000</v>
      </c>
    </row>
    <row r="2009" spans="1:4" x14ac:dyDescent="0.45">
      <c r="A2009" t="s">
        <v>5835</v>
      </c>
      <c r="B2009" t="s">
        <v>8611</v>
      </c>
      <c r="C2009" t="s">
        <v>5</v>
      </c>
      <c r="D2009">
        <v>68000</v>
      </c>
    </row>
    <row r="2010" spans="1:4" x14ac:dyDescent="0.45">
      <c r="A2010" t="s">
        <v>5836</v>
      </c>
      <c r="B2010" t="s">
        <v>8611</v>
      </c>
      <c r="C2010" t="s">
        <v>34</v>
      </c>
      <c r="D2010">
        <v>330000</v>
      </c>
    </row>
    <row r="2011" spans="1:4" x14ac:dyDescent="0.45">
      <c r="A2011" t="s">
        <v>5836</v>
      </c>
      <c r="B2011" t="s">
        <v>8611</v>
      </c>
      <c r="C2011" t="s">
        <v>42</v>
      </c>
      <c r="D2011">
        <v>21000</v>
      </c>
    </row>
    <row r="2012" spans="1:4" x14ac:dyDescent="0.45">
      <c r="A2012" t="s">
        <v>5836</v>
      </c>
      <c r="B2012" t="s">
        <v>8611</v>
      </c>
      <c r="C2012" t="s">
        <v>34</v>
      </c>
      <c r="D2012">
        <v>330000</v>
      </c>
    </row>
    <row r="2013" spans="1:4" x14ac:dyDescent="0.45">
      <c r="A2013" t="s">
        <v>5836</v>
      </c>
      <c r="B2013" t="s">
        <v>8611</v>
      </c>
      <c r="C2013" t="s">
        <v>42</v>
      </c>
      <c r="D2013">
        <v>21000</v>
      </c>
    </row>
    <row r="2014" spans="1:4" x14ac:dyDescent="0.45">
      <c r="A2014" t="s">
        <v>5837</v>
      </c>
      <c r="B2014" t="s">
        <v>8611</v>
      </c>
      <c r="C2014" t="s">
        <v>7</v>
      </c>
      <c r="D2014">
        <v>37050</v>
      </c>
    </row>
    <row r="2015" spans="1:4" x14ac:dyDescent="0.45">
      <c r="A2015" t="s">
        <v>5837</v>
      </c>
      <c r="B2015" t="s">
        <v>8611</v>
      </c>
      <c r="C2015" t="s">
        <v>7</v>
      </c>
      <c r="D2015">
        <v>49400</v>
      </c>
    </row>
    <row r="2016" spans="1:4" x14ac:dyDescent="0.45">
      <c r="A2016" t="s">
        <v>5838</v>
      </c>
      <c r="B2016" t="s">
        <v>8611</v>
      </c>
      <c r="C2016" t="s">
        <v>72</v>
      </c>
      <c r="D2016">
        <v>40000</v>
      </c>
    </row>
    <row r="2017" spans="1:4" x14ac:dyDescent="0.45">
      <c r="A2017" t="s">
        <v>5839</v>
      </c>
      <c r="B2017" t="s">
        <v>8611</v>
      </c>
      <c r="C2017" t="s">
        <v>5</v>
      </c>
      <c r="D2017">
        <v>55100</v>
      </c>
    </row>
    <row r="2018" spans="1:4" x14ac:dyDescent="0.45">
      <c r="A2018" t="s">
        <v>5839</v>
      </c>
      <c r="B2018" t="s">
        <v>8611</v>
      </c>
      <c r="C2018" t="s">
        <v>5</v>
      </c>
      <c r="D2018">
        <v>64600</v>
      </c>
    </row>
    <row r="2019" spans="1:4" x14ac:dyDescent="0.45">
      <c r="A2019" t="s">
        <v>5840</v>
      </c>
      <c r="B2019" t="s">
        <v>8611</v>
      </c>
      <c r="C2019" t="s">
        <v>72</v>
      </c>
      <c r="D2019">
        <v>56000</v>
      </c>
    </row>
    <row r="2020" spans="1:4" x14ac:dyDescent="0.45">
      <c r="A2020" t="s">
        <v>5840</v>
      </c>
      <c r="B2020" t="s">
        <v>8611</v>
      </c>
      <c r="C2020" t="s">
        <v>72</v>
      </c>
      <c r="D2020">
        <v>56000</v>
      </c>
    </row>
    <row r="2021" spans="1:4" x14ac:dyDescent="0.45">
      <c r="A2021" t="s">
        <v>5841</v>
      </c>
      <c r="B2021" t="s">
        <v>8611</v>
      </c>
      <c r="C2021" t="s">
        <v>971</v>
      </c>
      <c r="D2021">
        <v>799000</v>
      </c>
    </row>
    <row r="2022" spans="1:4" x14ac:dyDescent="0.45">
      <c r="A2022" t="s">
        <v>5842</v>
      </c>
      <c r="B2022" t="s">
        <v>8611</v>
      </c>
      <c r="C2022" t="s">
        <v>5</v>
      </c>
      <c r="D2022">
        <v>106720</v>
      </c>
    </row>
    <row r="2023" spans="1:4" x14ac:dyDescent="0.45">
      <c r="A2023" t="s">
        <v>5842</v>
      </c>
      <c r="B2023" t="s">
        <v>8611</v>
      </c>
      <c r="C2023" t="s">
        <v>5</v>
      </c>
      <c r="D2023">
        <v>143520</v>
      </c>
    </row>
    <row r="2024" spans="1:4" x14ac:dyDescent="0.45">
      <c r="A2024" t="s">
        <v>5843</v>
      </c>
      <c r="B2024" t="s">
        <v>8611</v>
      </c>
      <c r="C2024" t="s">
        <v>5</v>
      </c>
      <c r="D2024">
        <v>78000</v>
      </c>
    </row>
    <row r="2025" spans="1:4" x14ac:dyDescent="0.45">
      <c r="A2025" t="s">
        <v>5844</v>
      </c>
      <c r="B2025" t="s">
        <v>8614</v>
      </c>
      <c r="C2025" t="s">
        <v>5</v>
      </c>
      <c r="D2025">
        <v>129200</v>
      </c>
    </row>
    <row r="2026" spans="1:4" x14ac:dyDescent="0.45">
      <c r="A2026" t="s">
        <v>5845</v>
      </c>
      <c r="B2026" t="s">
        <v>8611</v>
      </c>
      <c r="C2026" t="s">
        <v>5</v>
      </c>
      <c r="D2026">
        <v>78000</v>
      </c>
    </row>
    <row r="2027" spans="1:4" x14ac:dyDescent="0.45">
      <c r="A2027" t="s">
        <v>5846</v>
      </c>
      <c r="B2027" t="s">
        <v>8611</v>
      </c>
      <c r="C2027" t="s">
        <v>5</v>
      </c>
      <c r="D2027">
        <v>129200</v>
      </c>
    </row>
    <row r="2028" spans="1:4" x14ac:dyDescent="0.45">
      <c r="A2028" t="s">
        <v>5847</v>
      </c>
      <c r="B2028" t="s">
        <v>8642</v>
      </c>
      <c r="C2028" t="s">
        <v>987</v>
      </c>
      <c r="D2028">
        <v>70000</v>
      </c>
    </row>
    <row r="2029" spans="1:4" x14ac:dyDescent="0.45">
      <c r="A2029" t="s">
        <v>5847</v>
      </c>
      <c r="B2029" t="s">
        <v>8642</v>
      </c>
      <c r="C2029" t="s">
        <v>42</v>
      </c>
      <c r="D2029">
        <v>21000</v>
      </c>
    </row>
    <row r="2030" spans="1:4" x14ac:dyDescent="0.45">
      <c r="A2030" t="s">
        <v>5847</v>
      </c>
      <c r="B2030" t="s">
        <v>8642</v>
      </c>
      <c r="C2030" t="s">
        <v>973</v>
      </c>
      <c r="D2030">
        <v>398000</v>
      </c>
    </row>
    <row r="2031" spans="1:4" x14ac:dyDescent="0.45">
      <c r="A2031" t="s">
        <v>5848</v>
      </c>
      <c r="B2031" t="s">
        <v>8611</v>
      </c>
      <c r="C2031" t="s">
        <v>5</v>
      </c>
      <c r="D2031">
        <v>148200</v>
      </c>
    </row>
    <row r="2032" spans="1:4" x14ac:dyDescent="0.45">
      <c r="A2032" t="s">
        <v>5848</v>
      </c>
      <c r="B2032" t="s">
        <v>8611</v>
      </c>
      <c r="C2032" t="s">
        <v>5</v>
      </c>
      <c r="D2032">
        <v>68000</v>
      </c>
    </row>
    <row r="2033" spans="1:4" x14ac:dyDescent="0.45">
      <c r="A2033" t="s">
        <v>5849</v>
      </c>
      <c r="B2033" t="s">
        <v>8611</v>
      </c>
      <c r="C2033" t="s">
        <v>43</v>
      </c>
      <c r="D2033">
        <v>49000</v>
      </c>
    </row>
    <row r="2034" spans="1:4" x14ac:dyDescent="0.45">
      <c r="A2034" t="s">
        <v>5850</v>
      </c>
      <c r="B2034" t="s">
        <v>8623</v>
      </c>
      <c r="C2034" t="s">
        <v>1141</v>
      </c>
      <c r="D2034">
        <v>60000</v>
      </c>
    </row>
    <row r="2035" spans="1:4" x14ac:dyDescent="0.45">
      <c r="A2035" t="s">
        <v>5848</v>
      </c>
      <c r="B2035" t="s">
        <v>8611</v>
      </c>
      <c r="C2035" t="s">
        <v>5</v>
      </c>
      <c r="D2035">
        <v>64600</v>
      </c>
    </row>
    <row r="2036" spans="1:4" x14ac:dyDescent="0.45">
      <c r="A2036" t="s">
        <v>5848</v>
      </c>
      <c r="B2036" t="s">
        <v>8611</v>
      </c>
      <c r="C2036" t="s">
        <v>5</v>
      </c>
      <c r="D2036">
        <v>74100</v>
      </c>
    </row>
    <row r="2037" spans="1:4" x14ac:dyDescent="0.45">
      <c r="A2037" t="s">
        <v>5848</v>
      </c>
      <c r="B2037" t="s">
        <v>8611</v>
      </c>
      <c r="C2037" t="s">
        <v>5</v>
      </c>
      <c r="D2037">
        <v>58000</v>
      </c>
    </row>
    <row r="2038" spans="1:4" x14ac:dyDescent="0.45">
      <c r="A2038" t="s">
        <v>5851</v>
      </c>
      <c r="B2038" t="s">
        <v>8622</v>
      </c>
      <c r="C2038" t="s">
        <v>59</v>
      </c>
      <c r="D2038">
        <v>649000</v>
      </c>
    </row>
    <row r="2039" spans="1:4" x14ac:dyDescent="0.45">
      <c r="A2039" t="s">
        <v>5852</v>
      </c>
      <c r="B2039" t="s">
        <v>8621</v>
      </c>
      <c r="C2039" t="s">
        <v>42</v>
      </c>
      <c r="D2039">
        <v>21000</v>
      </c>
    </row>
    <row r="2040" spans="1:4" x14ac:dyDescent="0.45">
      <c r="A2040" t="s">
        <v>5852</v>
      </c>
      <c r="B2040" t="s">
        <v>8621</v>
      </c>
      <c r="C2040" t="s">
        <v>994</v>
      </c>
      <c r="D2040">
        <v>217000</v>
      </c>
    </row>
    <row r="2041" spans="1:4" x14ac:dyDescent="0.45">
      <c r="A2041" t="s">
        <v>5853</v>
      </c>
      <c r="B2041" t="s">
        <v>8645</v>
      </c>
      <c r="C2041" t="s">
        <v>34</v>
      </c>
      <c r="D2041">
        <v>330000</v>
      </c>
    </row>
    <row r="2042" spans="1:4" x14ac:dyDescent="0.45">
      <c r="A2042" t="s">
        <v>5854</v>
      </c>
      <c r="B2042" t="s">
        <v>8611</v>
      </c>
      <c r="C2042" t="s">
        <v>5</v>
      </c>
      <c r="D2042">
        <v>53360</v>
      </c>
    </row>
    <row r="2043" spans="1:4" x14ac:dyDescent="0.45">
      <c r="A2043" t="s">
        <v>5854</v>
      </c>
      <c r="B2043" t="s">
        <v>8611</v>
      </c>
      <c r="C2043" t="s">
        <v>5</v>
      </c>
      <c r="D2043">
        <v>125120</v>
      </c>
    </row>
    <row r="2044" spans="1:4" x14ac:dyDescent="0.45">
      <c r="A2044" t="s">
        <v>5854</v>
      </c>
      <c r="B2044" t="s">
        <v>8611</v>
      </c>
      <c r="C2044" t="s">
        <v>5</v>
      </c>
      <c r="D2044">
        <v>71760</v>
      </c>
    </row>
    <row r="2045" spans="1:4" x14ac:dyDescent="0.45">
      <c r="A2045" t="s">
        <v>5855</v>
      </c>
      <c r="B2045" t="s">
        <v>8611</v>
      </c>
      <c r="C2045" t="s">
        <v>973</v>
      </c>
      <c r="D2045">
        <v>398000</v>
      </c>
    </row>
    <row r="2046" spans="1:4" x14ac:dyDescent="0.45">
      <c r="A2046" t="s">
        <v>5856</v>
      </c>
      <c r="B2046" t="s">
        <v>8621</v>
      </c>
      <c r="C2046" t="s">
        <v>5</v>
      </c>
      <c r="D2046">
        <v>58000</v>
      </c>
    </row>
    <row r="2047" spans="1:4" x14ac:dyDescent="0.45">
      <c r="A2047" t="s">
        <v>5857</v>
      </c>
      <c r="B2047" t="s">
        <v>8611</v>
      </c>
      <c r="C2047" t="s">
        <v>42</v>
      </c>
      <c r="D2047">
        <v>21000</v>
      </c>
    </row>
    <row r="2048" spans="1:4" x14ac:dyDescent="0.45">
      <c r="A2048" t="s">
        <v>5858</v>
      </c>
      <c r="B2048" t="s">
        <v>8611</v>
      </c>
      <c r="C2048" t="s">
        <v>7</v>
      </c>
      <c r="D2048">
        <v>112240</v>
      </c>
    </row>
    <row r="2049" spans="1:4" x14ac:dyDescent="0.45">
      <c r="A2049" t="s">
        <v>5858</v>
      </c>
      <c r="B2049" t="s">
        <v>8611</v>
      </c>
      <c r="C2049" t="s">
        <v>7</v>
      </c>
      <c r="D2049">
        <v>95680</v>
      </c>
    </row>
    <row r="2050" spans="1:4" x14ac:dyDescent="0.45">
      <c r="A2050" t="s">
        <v>5858</v>
      </c>
      <c r="B2050" t="s">
        <v>8611</v>
      </c>
      <c r="C2050" t="s">
        <v>7</v>
      </c>
      <c r="D2050">
        <v>39000</v>
      </c>
    </row>
    <row r="2051" spans="1:4" x14ac:dyDescent="0.45">
      <c r="A2051" t="s">
        <v>5858</v>
      </c>
      <c r="B2051" t="s">
        <v>8611</v>
      </c>
      <c r="C2051" t="s">
        <v>7</v>
      </c>
      <c r="D2051">
        <v>37050</v>
      </c>
    </row>
    <row r="2052" spans="1:4" x14ac:dyDescent="0.45">
      <c r="A2052" t="s">
        <v>5858</v>
      </c>
      <c r="B2052" t="s">
        <v>8611</v>
      </c>
      <c r="C2052" t="s">
        <v>7</v>
      </c>
      <c r="D2052">
        <v>49400</v>
      </c>
    </row>
    <row r="2053" spans="1:4" x14ac:dyDescent="0.45">
      <c r="A2053" t="s">
        <v>5859</v>
      </c>
      <c r="B2053" t="s">
        <v>8611</v>
      </c>
      <c r="C2053" t="s">
        <v>42</v>
      </c>
      <c r="D2053">
        <v>21000</v>
      </c>
    </row>
    <row r="2054" spans="1:4" x14ac:dyDescent="0.45">
      <c r="A2054" t="s">
        <v>5859</v>
      </c>
      <c r="B2054" t="s">
        <v>8611</v>
      </c>
      <c r="C2054" t="s">
        <v>994</v>
      </c>
      <c r="D2054">
        <v>217000</v>
      </c>
    </row>
    <row r="2055" spans="1:4" x14ac:dyDescent="0.45">
      <c r="A2055" t="s">
        <v>5860</v>
      </c>
      <c r="B2055" t="s">
        <v>8611</v>
      </c>
      <c r="C2055" t="s">
        <v>5</v>
      </c>
      <c r="D2055">
        <v>148200</v>
      </c>
    </row>
    <row r="2056" spans="1:4" x14ac:dyDescent="0.45">
      <c r="A2056" t="s">
        <v>5861</v>
      </c>
      <c r="B2056" t="s">
        <v>8621</v>
      </c>
      <c r="C2056" t="s">
        <v>42</v>
      </c>
      <c r="D2056">
        <v>84000</v>
      </c>
    </row>
    <row r="2057" spans="1:4" x14ac:dyDescent="0.45">
      <c r="A2057" t="s">
        <v>5862</v>
      </c>
      <c r="B2057" t="s">
        <v>8643</v>
      </c>
      <c r="C2057" t="s">
        <v>34</v>
      </c>
      <c r="D2057">
        <v>330000</v>
      </c>
    </row>
    <row r="2058" spans="1:4" x14ac:dyDescent="0.45">
      <c r="A2058" t="s">
        <v>5863</v>
      </c>
      <c r="B2058" t="s">
        <v>8634</v>
      </c>
      <c r="C2058" t="s">
        <v>17</v>
      </c>
      <c r="D2058">
        <v>494000</v>
      </c>
    </row>
    <row r="2059" spans="1:4" x14ac:dyDescent="0.45">
      <c r="A2059" t="s">
        <v>5863</v>
      </c>
      <c r="B2059" t="s">
        <v>8634</v>
      </c>
      <c r="C2059" t="s">
        <v>1163</v>
      </c>
      <c r="D2059">
        <v>32000</v>
      </c>
    </row>
    <row r="2060" spans="1:4" x14ac:dyDescent="0.45">
      <c r="A2060" t="s">
        <v>5863</v>
      </c>
      <c r="B2060" t="s">
        <v>8634</v>
      </c>
      <c r="C2060" t="s">
        <v>1141</v>
      </c>
      <c r="D2060">
        <v>58000</v>
      </c>
    </row>
    <row r="2061" spans="1:4" x14ac:dyDescent="0.45">
      <c r="A2061" t="s">
        <v>5863</v>
      </c>
      <c r="B2061" t="s">
        <v>8634</v>
      </c>
      <c r="C2061" t="s">
        <v>94</v>
      </c>
      <c r="D2061">
        <v>11500</v>
      </c>
    </row>
    <row r="2062" spans="1:4" x14ac:dyDescent="0.45">
      <c r="A2062" t="s">
        <v>5864</v>
      </c>
      <c r="B2062" t="s">
        <v>8611</v>
      </c>
      <c r="C2062" t="s">
        <v>7</v>
      </c>
      <c r="D2062">
        <v>49400</v>
      </c>
    </row>
    <row r="2063" spans="1:4" x14ac:dyDescent="0.45">
      <c r="A2063" t="s">
        <v>5864</v>
      </c>
      <c r="B2063" t="s">
        <v>8611</v>
      </c>
      <c r="C2063" t="s">
        <v>5</v>
      </c>
      <c r="D2063">
        <v>55100</v>
      </c>
    </row>
    <row r="2064" spans="1:4" x14ac:dyDescent="0.45">
      <c r="A2064" t="s">
        <v>5865</v>
      </c>
      <c r="B2064" t="s">
        <v>8652</v>
      </c>
      <c r="C2064" t="s">
        <v>994</v>
      </c>
      <c r="D2064">
        <v>217000</v>
      </c>
    </row>
    <row r="2065" spans="1:4" x14ac:dyDescent="0.45">
      <c r="A2065" t="s">
        <v>5865</v>
      </c>
      <c r="B2065" t="s">
        <v>8652</v>
      </c>
      <c r="C2065" t="s">
        <v>994</v>
      </c>
      <c r="D2065">
        <v>217000</v>
      </c>
    </row>
    <row r="2066" spans="1:4" x14ac:dyDescent="0.45">
      <c r="A2066" t="s">
        <v>5865</v>
      </c>
      <c r="B2066" t="s">
        <v>8652</v>
      </c>
      <c r="C2066" t="s">
        <v>994</v>
      </c>
      <c r="D2066">
        <v>217000</v>
      </c>
    </row>
    <row r="2067" spans="1:4" x14ac:dyDescent="0.45">
      <c r="A2067" t="s">
        <v>5865</v>
      </c>
      <c r="B2067" t="s">
        <v>8652</v>
      </c>
      <c r="C2067" t="s">
        <v>994</v>
      </c>
      <c r="D2067">
        <v>217000</v>
      </c>
    </row>
    <row r="2068" spans="1:4" x14ac:dyDescent="0.45">
      <c r="A2068" t="s">
        <v>5866</v>
      </c>
      <c r="B2068" t="s">
        <v>8611</v>
      </c>
      <c r="C2068" t="s">
        <v>7</v>
      </c>
      <c r="D2068">
        <v>57950</v>
      </c>
    </row>
    <row r="2069" spans="1:4" x14ac:dyDescent="0.45">
      <c r="A2069" t="s">
        <v>5866</v>
      </c>
      <c r="B2069" t="s">
        <v>8611</v>
      </c>
      <c r="C2069" t="s">
        <v>7</v>
      </c>
      <c r="D2069">
        <v>49400</v>
      </c>
    </row>
    <row r="2070" spans="1:4" x14ac:dyDescent="0.45">
      <c r="A2070" t="s">
        <v>5867</v>
      </c>
      <c r="B2070" t="s">
        <v>8620</v>
      </c>
      <c r="C2070" t="s">
        <v>968</v>
      </c>
      <c r="D2070">
        <v>268000</v>
      </c>
    </row>
    <row r="2071" spans="1:4" x14ac:dyDescent="0.45">
      <c r="A2071" t="s">
        <v>5868</v>
      </c>
      <c r="B2071" t="s">
        <v>8611</v>
      </c>
      <c r="C2071" t="s">
        <v>34</v>
      </c>
      <c r="D2071">
        <v>330000</v>
      </c>
    </row>
    <row r="2072" spans="1:4" x14ac:dyDescent="0.45">
      <c r="A2072" t="s">
        <v>5869</v>
      </c>
      <c r="B2072" t="s">
        <v>8633</v>
      </c>
      <c r="C2072" t="s">
        <v>1224</v>
      </c>
      <c r="D2072">
        <v>165000</v>
      </c>
    </row>
    <row r="2073" spans="1:4" x14ac:dyDescent="0.45">
      <c r="A2073" t="s">
        <v>5870</v>
      </c>
      <c r="B2073" t="s">
        <v>8611</v>
      </c>
      <c r="C2073" t="s">
        <v>343</v>
      </c>
      <c r="D2073">
        <v>178000</v>
      </c>
    </row>
    <row r="2074" spans="1:4" x14ac:dyDescent="0.45">
      <c r="A2074" t="s">
        <v>5871</v>
      </c>
      <c r="B2074" t="s">
        <v>8611</v>
      </c>
      <c r="C2074" t="s">
        <v>5</v>
      </c>
      <c r="D2074">
        <v>148200</v>
      </c>
    </row>
    <row r="2075" spans="1:4" x14ac:dyDescent="0.45">
      <c r="A2075" t="s">
        <v>5872</v>
      </c>
      <c r="B2075" t="s">
        <v>8636</v>
      </c>
      <c r="C2075" t="s">
        <v>1065</v>
      </c>
      <c r="D2075">
        <v>406000</v>
      </c>
    </row>
    <row r="2076" spans="1:4" x14ac:dyDescent="0.45">
      <c r="A2076" t="s">
        <v>5873</v>
      </c>
      <c r="B2076" t="s">
        <v>8611</v>
      </c>
      <c r="C2076" t="s">
        <v>7</v>
      </c>
      <c r="D2076">
        <v>115900</v>
      </c>
    </row>
    <row r="2077" spans="1:4" x14ac:dyDescent="0.45">
      <c r="A2077" t="s">
        <v>5874</v>
      </c>
      <c r="B2077" t="s">
        <v>8611</v>
      </c>
      <c r="C2077" t="s">
        <v>968</v>
      </c>
      <c r="D2077">
        <v>268000</v>
      </c>
    </row>
    <row r="2078" spans="1:4" x14ac:dyDescent="0.45">
      <c r="A2078" t="s">
        <v>5875</v>
      </c>
      <c r="B2078" t="s">
        <v>8634</v>
      </c>
      <c r="C2078" t="s">
        <v>34</v>
      </c>
      <c r="D2078">
        <v>330000</v>
      </c>
    </row>
    <row r="2079" spans="1:4" x14ac:dyDescent="0.45">
      <c r="B2079" t="s">
        <v>8617</v>
      </c>
      <c r="C2079" t="s">
        <v>968</v>
      </c>
      <c r="D2079">
        <v>268000</v>
      </c>
    </row>
    <row r="2080" spans="1:4" x14ac:dyDescent="0.45">
      <c r="A2080" t="s">
        <v>5876</v>
      </c>
      <c r="B2080" t="s">
        <v>8621</v>
      </c>
      <c r="C2080" t="s">
        <v>973</v>
      </c>
      <c r="D2080">
        <v>398000</v>
      </c>
    </row>
    <row r="2081" spans="1:4" x14ac:dyDescent="0.45">
      <c r="A2081" t="s">
        <v>5877</v>
      </c>
      <c r="B2081" t="s">
        <v>8631</v>
      </c>
      <c r="C2081" t="s">
        <v>5</v>
      </c>
      <c r="D2081">
        <v>78000</v>
      </c>
    </row>
    <row r="2082" spans="1:4" x14ac:dyDescent="0.45">
      <c r="A2082" t="s">
        <v>5878</v>
      </c>
      <c r="B2082" t="s">
        <v>8611</v>
      </c>
      <c r="C2082" t="s">
        <v>34</v>
      </c>
      <c r="D2082">
        <v>330000</v>
      </c>
    </row>
    <row r="2083" spans="1:4" x14ac:dyDescent="0.45">
      <c r="A2083" t="s">
        <v>5878</v>
      </c>
      <c r="B2083" t="s">
        <v>8611</v>
      </c>
      <c r="C2083" t="s">
        <v>1141</v>
      </c>
      <c r="D2083">
        <v>116000</v>
      </c>
    </row>
    <row r="2084" spans="1:4" x14ac:dyDescent="0.45">
      <c r="A2084" t="s">
        <v>5879</v>
      </c>
      <c r="B2084" t="s">
        <v>8617</v>
      </c>
      <c r="C2084" t="s">
        <v>5</v>
      </c>
      <c r="D2084">
        <v>64600</v>
      </c>
    </row>
    <row r="2085" spans="1:4" x14ac:dyDescent="0.45">
      <c r="A2085" t="s">
        <v>5879</v>
      </c>
      <c r="B2085" t="s">
        <v>8617</v>
      </c>
      <c r="C2085" t="s">
        <v>5</v>
      </c>
      <c r="D2085">
        <v>74100</v>
      </c>
    </row>
    <row r="2086" spans="1:4" x14ac:dyDescent="0.45">
      <c r="A2086" t="s">
        <v>5880</v>
      </c>
      <c r="B2086" t="s">
        <v>8611</v>
      </c>
      <c r="C2086" t="s">
        <v>5</v>
      </c>
      <c r="D2086">
        <v>78000</v>
      </c>
    </row>
    <row r="2087" spans="1:4" x14ac:dyDescent="0.45">
      <c r="A2087" t="s">
        <v>5881</v>
      </c>
      <c r="B2087" t="s">
        <v>8634</v>
      </c>
      <c r="C2087" t="s">
        <v>1065</v>
      </c>
      <c r="D2087">
        <v>406000</v>
      </c>
    </row>
    <row r="2088" spans="1:4" x14ac:dyDescent="0.45">
      <c r="A2088" t="s">
        <v>5882</v>
      </c>
      <c r="B2088" t="s">
        <v>8611</v>
      </c>
      <c r="C2088" t="s">
        <v>5</v>
      </c>
      <c r="D2088">
        <v>78000</v>
      </c>
    </row>
    <row r="2089" spans="1:4" x14ac:dyDescent="0.45">
      <c r="A2089" t="s">
        <v>5882</v>
      </c>
      <c r="B2089" t="s">
        <v>8611</v>
      </c>
      <c r="C2089" t="s">
        <v>5</v>
      </c>
      <c r="D2089">
        <v>78000</v>
      </c>
    </row>
    <row r="2090" spans="1:4" x14ac:dyDescent="0.45">
      <c r="A2090" t="s">
        <v>5883</v>
      </c>
      <c r="B2090" t="s">
        <v>8611</v>
      </c>
      <c r="C2090" t="s">
        <v>34</v>
      </c>
      <c r="D2090">
        <v>330000</v>
      </c>
    </row>
    <row r="2091" spans="1:4" x14ac:dyDescent="0.45">
      <c r="A2091" t="s">
        <v>5883</v>
      </c>
      <c r="B2091" t="s">
        <v>8611</v>
      </c>
      <c r="C2091" t="s">
        <v>34</v>
      </c>
      <c r="D2091">
        <v>330000</v>
      </c>
    </row>
    <row r="2092" spans="1:4" x14ac:dyDescent="0.45">
      <c r="A2092" t="s">
        <v>5884</v>
      </c>
      <c r="B2092" t="s">
        <v>8611</v>
      </c>
      <c r="C2092" t="s">
        <v>5</v>
      </c>
      <c r="D2092">
        <v>55100</v>
      </c>
    </row>
    <row r="2093" spans="1:4" x14ac:dyDescent="0.45">
      <c r="A2093" t="s">
        <v>5884</v>
      </c>
      <c r="B2093" t="s">
        <v>8611</v>
      </c>
      <c r="C2093" t="s">
        <v>5</v>
      </c>
      <c r="D2093">
        <v>64600</v>
      </c>
    </row>
    <row r="2094" spans="1:4" x14ac:dyDescent="0.45">
      <c r="A2094" t="s">
        <v>5884</v>
      </c>
      <c r="B2094" t="s">
        <v>8611</v>
      </c>
      <c r="C2094" t="s">
        <v>5</v>
      </c>
      <c r="D2094">
        <v>58000</v>
      </c>
    </row>
    <row r="2095" spans="1:4" x14ac:dyDescent="0.45">
      <c r="A2095" t="s">
        <v>5885</v>
      </c>
      <c r="B2095" t="s">
        <v>8621</v>
      </c>
      <c r="C2095" t="s">
        <v>1091</v>
      </c>
      <c r="D2095">
        <v>150000</v>
      </c>
    </row>
    <row r="2096" spans="1:4" x14ac:dyDescent="0.45">
      <c r="A2096" t="s">
        <v>5886</v>
      </c>
      <c r="B2096" t="s">
        <v>8638</v>
      </c>
      <c r="C2096" t="s">
        <v>5</v>
      </c>
      <c r="D2096">
        <v>129200</v>
      </c>
    </row>
    <row r="2097" spans="1:4" x14ac:dyDescent="0.45">
      <c r="A2097" t="s">
        <v>5887</v>
      </c>
      <c r="B2097" t="s">
        <v>8611</v>
      </c>
      <c r="C2097" t="s">
        <v>968</v>
      </c>
      <c r="D2097">
        <v>268000</v>
      </c>
    </row>
    <row r="2098" spans="1:4" x14ac:dyDescent="0.45">
      <c r="A2098" t="s">
        <v>5888</v>
      </c>
      <c r="B2098" t="s">
        <v>8611</v>
      </c>
      <c r="C2098" t="s">
        <v>994</v>
      </c>
      <c r="D2098">
        <v>217000</v>
      </c>
    </row>
    <row r="2099" spans="1:4" x14ac:dyDescent="0.45">
      <c r="A2099" t="s">
        <v>5889</v>
      </c>
      <c r="B2099" t="s">
        <v>8617</v>
      </c>
      <c r="C2099" t="s">
        <v>17</v>
      </c>
      <c r="D2099">
        <v>494000</v>
      </c>
    </row>
    <row r="2100" spans="1:4" x14ac:dyDescent="0.45">
      <c r="A2100" t="s">
        <v>5889</v>
      </c>
      <c r="B2100" t="s">
        <v>8617</v>
      </c>
      <c r="C2100" t="s">
        <v>94</v>
      </c>
      <c r="D2100">
        <v>11500</v>
      </c>
    </row>
    <row r="2101" spans="1:4" x14ac:dyDescent="0.45">
      <c r="A2101" t="s">
        <v>5890</v>
      </c>
      <c r="B2101" t="s">
        <v>8611</v>
      </c>
      <c r="C2101" t="s">
        <v>5</v>
      </c>
      <c r="D2101">
        <v>70700</v>
      </c>
    </row>
    <row r="2102" spans="1:4" x14ac:dyDescent="0.45">
      <c r="A2102" t="s">
        <v>5891</v>
      </c>
      <c r="B2102" t="s">
        <v>8611</v>
      </c>
      <c r="C2102" t="s">
        <v>5</v>
      </c>
      <c r="D2102">
        <v>134330</v>
      </c>
    </row>
    <row r="2103" spans="1:4" x14ac:dyDescent="0.45">
      <c r="A2103" t="s">
        <v>5891</v>
      </c>
      <c r="B2103" t="s">
        <v>8611</v>
      </c>
      <c r="C2103" t="s">
        <v>5</v>
      </c>
      <c r="D2103">
        <v>70700</v>
      </c>
    </row>
    <row r="2104" spans="1:4" x14ac:dyDescent="0.45">
      <c r="A2104" t="s">
        <v>5201</v>
      </c>
      <c r="B2104" t="s">
        <v>8621</v>
      </c>
      <c r="C2104" t="s">
        <v>5</v>
      </c>
      <c r="D2104">
        <v>62300</v>
      </c>
    </row>
    <row r="2105" spans="1:4" x14ac:dyDescent="0.45">
      <c r="A2105" t="s">
        <v>5889</v>
      </c>
      <c r="B2105" t="s">
        <v>8617</v>
      </c>
      <c r="C2105" t="s">
        <v>17</v>
      </c>
      <c r="D2105">
        <v>494000</v>
      </c>
    </row>
    <row r="2106" spans="1:4" x14ac:dyDescent="0.45">
      <c r="A2106" t="s">
        <v>5889</v>
      </c>
      <c r="B2106" t="s">
        <v>8617</v>
      </c>
      <c r="C2106" t="s">
        <v>94</v>
      </c>
      <c r="D2106">
        <v>11500</v>
      </c>
    </row>
    <row r="2107" spans="1:4" x14ac:dyDescent="0.45">
      <c r="A2107" t="s">
        <v>5892</v>
      </c>
      <c r="B2107" t="s">
        <v>8643</v>
      </c>
      <c r="C2107" t="s">
        <v>7</v>
      </c>
      <c r="D2107">
        <v>61000</v>
      </c>
    </row>
    <row r="2108" spans="1:4" x14ac:dyDescent="0.45">
      <c r="A2108" t="s">
        <v>5893</v>
      </c>
      <c r="B2108" t="s">
        <v>8611</v>
      </c>
      <c r="C2108" t="s">
        <v>42</v>
      </c>
      <c r="D2108">
        <v>20000</v>
      </c>
    </row>
    <row r="2109" spans="1:4" x14ac:dyDescent="0.45">
      <c r="A2109" t="s">
        <v>5894</v>
      </c>
      <c r="B2109" t="s">
        <v>8635</v>
      </c>
      <c r="C2109" t="s">
        <v>7</v>
      </c>
      <c r="D2109">
        <v>57950</v>
      </c>
    </row>
    <row r="2110" spans="1:4" x14ac:dyDescent="0.45">
      <c r="A2110" t="s">
        <v>5894</v>
      </c>
      <c r="B2110" t="s">
        <v>8635</v>
      </c>
      <c r="C2110" t="s">
        <v>5</v>
      </c>
      <c r="D2110">
        <v>59185</v>
      </c>
    </row>
    <row r="2111" spans="1:4" x14ac:dyDescent="0.45">
      <c r="A2111" t="s">
        <v>5895</v>
      </c>
      <c r="B2111" t="s">
        <v>8611</v>
      </c>
      <c r="C2111" t="s">
        <v>968</v>
      </c>
      <c r="D2111">
        <v>254600</v>
      </c>
    </row>
    <row r="2112" spans="1:4" x14ac:dyDescent="0.45">
      <c r="A2112" t="s">
        <v>5896</v>
      </c>
      <c r="B2112" t="s">
        <v>8611</v>
      </c>
      <c r="C2112" t="s">
        <v>5</v>
      </c>
      <c r="D2112">
        <v>62300</v>
      </c>
    </row>
    <row r="2113" spans="1:4" x14ac:dyDescent="0.45">
      <c r="A2113" t="s">
        <v>5897</v>
      </c>
      <c r="B2113" t="s">
        <v>8611</v>
      </c>
      <c r="C2113" t="s">
        <v>5</v>
      </c>
      <c r="D2113">
        <v>57500</v>
      </c>
    </row>
    <row r="2114" spans="1:4" x14ac:dyDescent="0.45">
      <c r="A2114" t="s">
        <v>5898</v>
      </c>
      <c r="B2114" t="s">
        <v>8611</v>
      </c>
      <c r="C2114" t="s">
        <v>42</v>
      </c>
      <c r="D2114">
        <v>40000</v>
      </c>
    </row>
    <row r="2115" spans="1:4" x14ac:dyDescent="0.45">
      <c r="A2115" t="s">
        <v>5899</v>
      </c>
      <c r="B2115" t="s">
        <v>8611</v>
      </c>
      <c r="C2115" t="s">
        <v>5</v>
      </c>
      <c r="D2115">
        <v>70700</v>
      </c>
    </row>
    <row r="2116" spans="1:4" x14ac:dyDescent="0.45">
      <c r="A2116" t="s">
        <v>5900</v>
      </c>
      <c r="B2116" t="s">
        <v>8611</v>
      </c>
      <c r="C2116" t="s">
        <v>5</v>
      </c>
      <c r="D2116">
        <v>134330</v>
      </c>
    </row>
    <row r="2117" spans="1:4" x14ac:dyDescent="0.45">
      <c r="A2117" t="s">
        <v>5901</v>
      </c>
      <c r="B2117" t="s">
        <v>8611</v>
      </c>
      <c r="C2117" t="s">
        <v>5</v>
      </c>
      <c r="D2117">
        <v>59185</v>
      </c>
    </row>
    <row r="2118" spans="1:4" x14ac:dyDescent="0.45">
      <c r="A2118" t="s">
        <v>5901</v>
      </c>
      <c r="B2118" t="s">
        <v>8611</v>
      </c>
      <c r="C2118" t="s">
        <v>5</v>
      </c>
      <c r="D2118">
        <v>67165</v>
      </c>
    </row>
    <row r="2119" spans="1:4" x14ac:dyDescent="0.45">
      <c r="A2119" t="s">
        <v>5902</v>
      </c>
      <c r="B2119" t="s">
        <v>8611</v>
      </c>
      <c r="C2119" t="s">
        <v>7</v>
      </c>
      <c r="D2119">
        <v>57950</v>
      </c>
    </row>
    <row r="2120" spans="1:4" x14ac:dyDescent="0.45">
      <c r="A2120" t="s">
        <v>5902</v>
      </c>
      <c r="B2120" t="s">
        <v>8611</v>
      </c>
      <c r="C2120" t="s">
        <v>5</v>
      </c>
      <c r="D2120">
        <v>59185</v>
      </c>
    </row>
    <row r="2121" spans="1:4" x14ac:dyDescent="0.45">
      <c r="A2121" t="s">
        <v>5903</v>
      </c>
      <c r="B2121" t="s">
        <v>8612</v>
      </c>
      <c r="C2121" t="s">
        <v>7</v>
      </c>
      <c r="D2121">
        <v>57950</v>
      </c>
    </row>
    <row r="2122" spans="1:4" x14ac:dyDescent="0.45">
      <c r="A2122" t="s">
        <v>5903</v>
      </c>
      <c r="B2122" t="s">
        <v>8612</v>
      </c>
      <c r="C2122" t="s">
        <v>5</v>
      </c>
      <c r="D2122">
        <v>67165</v>
      </c>
    </row>
    <row r="2123" spans="1:4" x14ac:dyDescent="0.45">
      <c r="A2123" t="s">
        <v>5904</v>
      </c>
      <c r="B2123" t="s">
        <v>8617</v>
      </c>
      <c r="C2123" t="s">
        <v>994</v>
      </c>
      <c r="D2123">
        <v>195800</v>
      </c>
    </row>
    <row r="2124" spans="1:4" x14ac:dyDescent="0.45">
      <c r="A2124" t="s">
        <v>5904</v>
      </c>
      <c r="B2124" t="s">
        <v>8617</v>
      </c>
      <c r="C2124" t="s">
        <v>42</v>
      </c>
      <c r="D2124">
        <v>20500</v>
      </c>
    </row>
    <row r="2125" spans="1:4" x14ac:dyDescent="0.45">
      <c r="A2125" t="s">
        <v>5905</v>
      </c>
      <c r="B2125" t="s">
        <v>8611</v>
      </c>
      <c r="C2125" t="s">
        <v>973</v>
      </c>
      <c r="D2125">
        <v>378100</v>
      </c>
    </row>
    <row r="2126" spans="1:4" x14ac:dyDescent="0.45">
      <c r="A2126" t="s">
        <v>5906</v>
      </c>
      <c r="B2126" t="s">
        <v>8611</v>
      </c>
      <c r="C2126" t="s">
        <v>7</v>
      </c>
      <c r="D2126">
        <v>62510</v>
      </c>
    </row>
    <row r="2127" spans="1:4" x14ac:dyDescent="0.45">
      <c r="A2127" t="s">
        <v>5906</v>
      </c>
      <c r="B2127" t="s">
        <v>8611</v>
      </c>
      <c r="C2127" t="s">
        <v>7</v>
      </c>
      <c r="D2127">
        <v>314000</v>
      </c>
    </row>
    <row r="2128" spans="1:4" x14ac:dyDescent="0.45">
      <c r="A2128" t="s">
        <v>5906</v>
      </c>
      <c r="B2128" t="s">
        <v>8611</v>
      </c>
      <c r="C2128" t="s">
        <v>7</v>
      </c>
      <c r="D2128">
        <v>224480</v>
      </c>
    </row>
    <row r="2129" spans="1:4" x14ac:dyDescent="0.45">
      <c r="A2129" t="s">
        <v>5906</v>
      </c>
      <c r="B2129" t="s">
        <v>8611</v>
      </c>
      <c r="C2129" t="s">
        <v>7</v>
      </c>
      <c r="D2129">
        <v>60536</v>
      </c>
    </row>
    <row r="2130" spans="1:4" x14ac:dyDescent="0.45">
      <c r="A2130" t="s">
        <v>5906</v>
      </c>
      <c r="B2130" t="s">
        <v>8611</v>
      </c>
      <c r="C2130" t="s">
        <v>7</v>
      </c>
      <c r="D2130">
        <v>112240</v>
      </c>
    </row>
    <row r="2131" spans="1:4" x14ac:dyDescent="0.45">
      <c r="A2131" t="s">
        <v>5907</v>
      </c>
      <c r="B2131" t="s">
        <v>8611</v>
      </c>
      <c r="C2131" t="s">
        <v>5</v>
      </c>
      <c r="D2131">
        <v>134330</v>
      </c>
    </row>
    <row r="2132" spans="1:4" x14ac:dyDescent="0.45">
      <c r="A2132" t="s">
        <v>5000</v>
      </c>
      <c r="B2132" t="s">
        <v>8657</v>
      </c>
      <c r="C2132" t="s">
        <v>994</v>
      </c>
      <c r="D2132">
        <v>217000</v>
      </c>
    </row>
    <row r="2133" spans="1:4" x14ac:dyDescent="0.45">
      <c r="A2133" t="s">
        <v>5908</v>
      </c>
      <c r="B2133" t="s">
        <v>8617</v>
      </c>
      <c r="C2133" t="s">
        <v>34</v>
      </c>
      <c r="D2133">
        <v>330000</v>
      </c>
    </row>
    <row r="2134" spans="1:4" x14ac:dyDescent="0.45">
      <c r="A2134" t="s">
        <v>5909</v>
      </c>
      <c r="B2134" t="s">
        <v>8617</v>
      </c>
      <c r="C2134" t="s">
        <v>5</v>
      </c>
      <c r="D2134">
        <v>129200</v>
      </c>
    </row>
    <row r="2135" spans="1:4" x14ac:dyDescent="0.45">
      <c r="A2135" t="s">
        <v>5910</v>
      </c>
      <c r="B2135" t="s">
        <v>8611</v>
      </c>
      <c r="C2135" t="s">
        <v>994</v>
      </c>
      <c r="D2135">
        <v>217000</v>
      </c>
    </row>
    <row r="2136" spans="1:4" x14ac:dyDescent="0.45">
      <c r="A2136" t="s">
        <v>5911</v>
      </c>
      <c r="B2136" t="s">
        <v>8611</v>
      </c>
      <c r="C2136" t="s">
        <v>5</v>
      </c>
      <c r="D2136">
        <v>148200</v>
      </c>
    </row>
    <row r="2137" spans="1:4" x14ac:dyDescent="0.45">
      <c r="A2137" t="s">
        <v>5912</v>
      </c>
      <c r="B2137" t="s">
        <v>8611</v>
      </c>
      <c r="C2137" t="s">
        <v>7</v>
      </c>
      <c r="D2137">
        <v>52000</v>
      </c>
    </row>
    <row r="2138" spans="1:4" x14ac:dyDescent="0.45">
      <c r="A2138" t="s">
        <v>5912</v>
      </c>
      <c r="B2138" t="s">
        <v>8611</v>
      </c>
      <c r="C2138" t="s">
        <v>5</v>
      </c>
      <c r="D2138">
        <v>148200</v>
      </c>
    </row>
    <row r="2139" spans="1:4" x14ac:dyDescent="0.45">
      <c r="A2139" t="s">
        <v>5913</v>
      </c>
      <c r="B2139" t="s">
        <v>8611</v>
      </c>
      <c r="C2139" t="s">
        <v>34</v>
      </c>
      <c r="D2139">
        <v>330000</v>
      </c>
    </row>
    <row r="2140" spans="1:4" x14ac:dyDescent="0.45">
      <c r="A2140" t="s">
        <v>5914</v>
      </c>
      <c r="B2140" t="s">
        <v>8611</v>
      </c>
      <c r="C2140" t="s">
        <v>994</v>
      </c>
      <c r="D2140">
        <v>217000</v>
      </c>
    </row>
    <row r="2141" spans="1:4" x14ac:dyDescent="0.45">
      <c r="A2141" t="s">
        <v>5915</v>
      </c>
      <c r="B2141" t="s">
        <v>8611</v>
      </c>
      <c r="C2141" t="s">
        <v>5</v>
      </c>
      <c r="D2141">
        <v>129200</v>
      </c>
    </row>
    <row r="2142" spans="1:4" x14ac:dyDescent="0.45">
      <c r="A2142" t="s">
        <v>5916</v>
      </c>
      <c r="B2142" t="s">
        <v>8621</v>
      </c>
      <c r="C2142" t="s">
        <v>17</v>
      </c>
      <c r="D2142">
        <v>494000</v>
      </c>
    </row>
    <row r="2143" spans="1:4" x14ac:dyDescent="0.45">
      <c r="A2143" t="s">
        <v>5917</v>
      </c>
      <c r="B2143" t="s">
        <v>8611</v>
      </c>
      <c r="C2143" t="s">
        <v>5</v>
      </c>
      <c r="D2143">
        <v>78000</v>
      </c>
    </row>
    <row r="2144" spans="1:4" x14ac:dyDescent="0.45">
      <c r="A2144" t="s">
        <v>5918</v>
      </c>
      <c r="B2144" t="s">
        <v>8643</v>
      </c>
      <c r="C2144" t="s">
        <v>968</v>
      </c>
      <c r="D2144">
        <v>268000</v>
      </c>
    </row>
    <row r="2145" spans="1:4" x14ac:dyDescent="0.45">
      <c r="A2145" t="s">
        <v>5918</v>
      </c>
      <c r="B2145" t="s">
        <v>8651</v>
      </c>
      <c r="C2145" t="s">
        <v>968</v>
      </c>
      <c r="D2145">
        <v>268000</v>
      </c>
    </row>
    <row r="2146" spans="1:4" x14ac:dyDescent="0.45">
      <c r="B2146" t="s">
        <v>8643</v>
      </c>
      <c r="C2146" t="s">
        <v>5</v>
      </c>
      <c r="D2146">
        <v>55100</v>
      </c>
    </row>
    <row r="2147" spans="1:4" x14ac:dyDescent="0.45">
      <c r="B2147" t="s">
        <v>8643</v>
      </c>
      <c r="C2147" t="s">
        <v>5</v>
      </c>
      <c r="D2147">
        <v>74100</v>
      </c>
    </row>
    <row r="2148" spans="1:4" x14ac:dyDescent="0.45">
      <c r="A2148" t="s">
        <v>5919</v>
      </c>
      <c r="B2148" t="s">
        <v>8621</v>
      </c>
      <c r="C2148" t="s">
        <v>5</v>
      </c>
      <c r="D2148">
        <v>148200</v>
      </c>
    </row>
    <row r="2149" spans="1:4" x14ac:dyDescent="0.45">
      <c r="A2149" t="s">
        <v>5920</v>
      </c>
      <c r="B2149" t="s">
        <v>8614</v>
      </c>
      <c r="C2149" t="s">
        <v>5</v>
      </c>
      <c r="D2149">
        <v>68000</v>
      </c>
    </row>
    <row r="2150" spans="1:4" x14ac:dyDescent="0.45">
      <c r="A2150" t="s">
        <v>5921</v>
      </c>
      <c r="B2150" t="s">
        <v>8611</v>
      </c>
      <c r="C2150" t="s">
        <v>5</v>
      </c>
      <c r="D2150">
        <v>148200</v>
      </c>
    </row>
    <row r="2151" spans="1:4" x14ac:dyDescent="0.45">
      <c r="A2151" t="s">
        <v>5922</v>
      </c>
      <c r="B2151" t="s">
        <v>8628</v>
      </c>
      <c r="C2151" t="s">
        <v>42</v>
      </c>
      <c r="D2151">
        <v>21000</v>
      </c>
    </row>
    <row r="2152" spans="1:4" x14ac:dyDescent="0.45">
      <c r="A2152" t="s">
        <v>5923</v>
      </c>
      <c r="B2152" t="s">
        <v>8625</v>
      </c>
      <c r="C2152" t="s">
        <v>1065</v>
      </c>
      <c r="D2152">
        <v>406000</v>
      </c>
    </row>
    <row r="2153" spans="1:4" x14ac:dyDescent="0.45">
      <c r="A2153" t="s">
        <v>5924</v>
      </c>
      <c r="B2153" t="s">
        <v>8611</v>
      </c>
      <c r="C2153" t="s">
        <v>42</v>
      </c>
      <c r="D2153">
        <v>21000</v>
      </c>
    </row>
    <row r="2154" spans="1:4" x14ac:dyDescent="0.45">
      <c r="A2154" t="s">
        <v>5924</v>
      </c>
      <c r="B2154" t="s">
        <v>8611</v>
      </c>
      <c r="C2154" t="s">
        <v>72</v>
      </c>
      <c r="D2154">
        <v>80000</v>
      </c>
    </row>
    <row r="2155" spans="1:4" x14ac:dyDescent="0.45">
      <c r="A2155" t="s">
        <v>5924</v>
      </c>
      <c r="B2155" t="s">
        <v>8611</v>
      </c>
      <c r="C2155" t="s">
        <v>43</v>
      </c>
      <c r="D2155">
        <v>98000</v>
      </c>
    </row>
    <row r="2156" spans="1:4" x14ac:dyDescent="0.45">
      <c r="A2156" t="s">
        <v>5925</v>
      </c>
      <c r="B2156" t="s">
        <v>8650</v>
      </c>
      <c r="C2156" t="s">
        <v>113</v>
      </c>
      <c r="D2156">
        <v>66000</v>
      </c>
    </row>
    <row r="2157" spans="1:4" x14ac:dyDescent="0.45">
      <c r="A2157" t="s">
        <v>5926</v>
      </c>
      <c r="B2157" t="s">
        <v>8611</v>
      </c>
      <c r="C2157" t="s">
        <v>43</v>
      </c>
      <c r="D2157">
        <v>98000</v>
      </c>
    </row>
    <row r="2158" spans="1:4" x14ac:dyDescent="0.45">
      <c r="A2158" t="s">
        <v>5927</v>
      </c>
      <c r="B2158" t="s">
        <v>8611</v>
      </c>
      <c r="C2158" t="s">
        <v>7</v>
      </c>
      <c r="D2158">
        <v>52000</v>
      </c>
    </row>
    <row r="2159" spans="1:4" x14ac:dyDescent="0.45">
      <c r="A2159" t="s">
        <v>5928</v>
      </c>
      <c r="B2159" t="s">
        <v>8632</v>
      </c>
      <c r="C2159" t="s">
        <v>5</v>
      </c>
      <c r="D2159">
        <v>78000</v>
      </c>
    </row>
    <row r="2160" spans="1:4" x14ac:dyDescent="0.45">
      <c r="A2160" t="s">
        <v>5929</v>
      </c>
      <c r="B2160" t="s">
        <v>8621</v>
      </c>
      <c r="C2160" t="s">
        <v>5</v>
      </c>
      <c r="D2160">
        <v>78000</v>
      </c>
    </row>
    <row r="2161" spans="1:4" x14ac:dyDescent="0.45">
      <c r="A2161" t="s">
        <v>5930</v>
      </c>
      <c r="B2161" t="s">
        <v>8611</v>
      </c>
      <c r="C2161" t="s">
        <v>5</v>
      </c>
      <c r="D2161">
        <v>78000</v>
      </c>
    </row>
    <row r="2162" spans="1:4" x14ac:dyDescent="0.45">
      <c r="A2162" t="s">
        <v>5931</v>
      </c>
      <c r="B2162" t="s">
        <v>8611</v>
      </c>
      <c r="C2162" t="s">
        <v>72</v>
      </c>
      <c r="D2162">
        <v>16000</v>
      </c>
    </row>
    <row r="2163" spans="1:4" x14ac:dyDescent="0.45">
      <c r="A2163" t="s">
        <v>5931</v>
      </c>
      <c r="B2163" t="s">
        <v>8611</v>
      </c>
      <c r="C2163" t="s">
        <v>43</v>
      </c>
      <c r="D2163">
        <v>49000</v>
      </c>
    </row>
    <row r="2164" spans="1:4" x14ac:dyDescent="0.45">
      <c r="A2164" t="s">
        <v>5932</v>
      </c>
      <c r="B2164" t="s">
        <v>8611</v>
      </c>
      <c r="C2164" t="s">
        <v>5</v>
      </c>
      <c r="D2164">
        <v>78000</v>
      </c>
    </row>
    <row r="2165" spans="1:4" x14ac:dyDescent="0.45">
      <c r="A2165" t="s">
        <v>5933</v>
      </c>
      <c r="B2165" t="s">
        <v>8611</v>
      </c>
      <c r="C2165" t="s">
        <v>973</v>
      </c>
      <c r="D2165">
        <v>398000</v>
      </c>
    </row>
    <row r="2166" spans="1:4" x14ac:dyDescent="0.45">
      <c r="A2166" t="s">
        <v>5934</v>
      </c>
      <c r="B2166" t="s">
        <v>8611</v>
      </c>
      <c r="C2166" t="s">
        <v>1555</v>
      </c>
      <c r="D2166">
        <v>49000</v>
      </c>
    </row>
    <row r="2167" spans="1:4" x14ac:dyDescent="0.45">
      <c r="A2167" t="s">
        <v>5935</v>
      </c>
      <c r="B2167" t="s">
        <v>8611</v>
      </c>
      <c r="C2167" t="s">
        <v>1555</v>
      </c>
      <c r="D2167">
        <v>49000</v>
      </c>
    </row>
    <row r="2168" spans="1:4" x14ac:dyDescent="0.45">
      <c r="A2168" t="s">
        <v>5936</v>
      </c>
      <c r="B2168" t="s">
        <v>8633</v>
      </c>
      <c r="C2168" t="s">
        <v>34</v>
      </c>
      <c r="D2168">
        <v>330000</v>
      </c>
    </row>
    <row r="2169" spans="1:4" x14ac:dyDescent="0.45">
      <c r="A2169" t="s">
        <v>5937</v>
      </c>
      <c r="B2169" t="s">
        <v>8611</v>
      </c>
      <c r="C2169" t="s">
        <v>978</v>
      </c>
      <c r="D2169">
        <v>1399000</v>
      </c>
    </row>
    <row r="2170" spans="1:4" x14ac:dyDescent="0.45">
      <c r="A2170" t="s">
        <v>5937</v>
      </c>
      <c r="B2170" t="s">
        <v>8611</v>
      </c>
      <c r="C2170" t="s">
        <v>42</v>
      </c>
      <c r="D2170">
        <v>20500</v>
      </c>
    </row>
    <row r="2171" spans="1:4" x14ac:dyDescent="0.45">
      <c r="A2171" t="s">
        <v>5937</v>
      </c>
      <c r="B2171" t="s">
        <v>8611</v>
      </c>
      <c r="C2171" t="s">
        <v>1163</v>
      </c>
      <c r="D2171">
        <v>64000</v>
      </c>
    </row>
    <row r="2172" spans="1:4" x14ac:dyDescent="0.45">
      <c r="A2172" t="s">
        <v>5937</v>
      </c>
      <c r="B2172" t="s">
        <v>8611</v>
      </c>
      <c r="C2172" t="s">
        <v>1141</v>
      </c>
      <c r="D2172">
        <v>58000</v>
      </c>
    </row>
    <row r="2173" spans="1:4" x14ac:dyDescent="0.45">
      <c r="A2173" t="s">
        <v>5937</v>
      </c>
      <c r="B2173" t="s">
        <v>8611</v>
      </c>
      <c r="C2173" t="s">
        <v>1216</v>
      </c>
      <c r="D2173">
        <v>74000</v>
      </c>
    </row>
    <row r="2174" spans="1:4" x14ac:dyDescent="0.45">
      <c r="A2174" t="s">
        <v>5937</v>
      </c>
      <c r="B2174" t="s">
        <v>8611</v>
      </c>
      <c r="C2174" t="s">
        <v>94</v>
      </c>
      <c r="D2174">
        <v>115000</v>
      </c>
    </row>
    <row r="2175" spans="1:4" x14ac:dyDescent="0.45">
      <c r="A2175" t="s">
        <v>5937</v>
      </c>
      <c r="B2175" t="s">
        <v>8611</v>
      </c>
      <c r="C2175" t="s">
        <v>72</v>
      </c>
      <c r="D2175">
        <v>78000</v>
      </c>
    </row>
    <row r="2176" spans="1:4" x14ac:dyDescent="0.45">
      <c r="A2176" t="s">
        <v>5938</v>
      </c>
      <c r="B2176" t="s">
        <v>8628</v>
      </c>
      <c r="C2176" t="s">
        <v>1555</v>
      </c>
      <c r="D2176">
        <v>49000</v>
      </c>
    </row>
    <row r="2177" spans="1:4" x14ac:dyDescent="0.45">
      <c r="A2177" t="s">
        <v>5084</v>
      </c>
      <c r="B2177" t="s">
        <v>8611</v>
      </c>
      <c r="C2177" t="s">
        <v>1555</v>
      </c>
      <c r="D2177">
        <v>49000</v>
      </c>
    </row>
    <row r="2178" spans="1:4" x14ac:dyDescent="0.45">
      <c r="A2178" t="s">
        <v>5938</v>
      </c>
      <c r="B2178" t="s">
        <v>8628</v>
      </c>
      <c r="C2178" t="s">
        <v>1555</v>
      </c>
      <c r="D2178">
        <v>49000</v>
      </c>
    </row>
    <row r="2179" spans="1:4" x14ac:dyDescent="0.45">
      <c r="A2179" t="s">
        <v>5939</v>
      </c>
      <c r="B2179" t="s">
        <v>8611</v>
      </c>
      <c r="C2179" t="s">
        <v>1555</v>
      </c>
      <c r="D2179">
        <v>49000</v>
      </c>
    </row>
    <row r="2180" spans="1:4" x14ac:dyDescent="0.45">
      <c r="A2180" t="s">
        <v>5940</v>
      </c>
      <c r="B2180" t="s">
        <v>8617</v>
      </c>
      <c r="C2180" t="s">
        <v>1555</v>
      </c>
      <c r="D2180">
        <v>49000</v>
      </c>
    </row>
    <row r="2181" spans="1:4" x14ac:dyDescent="0.45">
      <c r="A2181" t="s">
        <v>5941</v>
      </c>
      <c r="B2181" t="s">
        <v>8653</v>
      </c>
      <c r="C2181" t="s">
        <v>5</v>
      </c>
      <c r="D2181">
        <v>68000</v>
      </c>
    </row>
    <row r="2182" spans="1:4" x14ac:dyDescent="0.45">
      <c r="A2182" t="s">
        <v>5942</v>
      </c>
      <c r="B2182" t="s">
        <v>8611</v>
      </c>
      <c r="C2182" t="s">
        <v>1555</v>
      </c>
      <c r="D2182">
        <v>93100</v>
      </c>
    </row>
    <row r="2183" spans="1:4" x14ac:dyDescent="0.45">
      <c r="A2183" t="s">
        <v>5943</v>
      </c>
      <c r="B2183" t="s">
        <v>8611</v>
      </c>
      <c r="C2183" t="s">
        <v>1555</v>
      </c>
      <c r="D2183">
        <v>49000</v>
      </c>
    </row>
    <row r="2184" spans="1:4" x14ac:dyDescent="0.45">
      <c r="A2184" t="s">
        <v>5944</v>
      </c>
      <c r="B2184" t="s">
        <v>8623</v>
      </c>
      <c r="C2184" t="s">
        <v>973</v>
      </c>
      <c r="D2184">
        <v>398000</v>
      </c>
    </row>
    <row r="2185" spans="1:4" x14ac:dyDescent="0.45">
      <c r="A2185" t="s">
        <v>5945</v>
      </c>
      <c r="B2185" t="s">
        <v>8621</v>
      </c>
      <c r="C2185" t="s">
        <v>1555</v>
      </c>
      <c r="D2185">
        <v>49000</v>
      </c>
    </row>
    <row r="2186" spans="1:4" x14ac:dyDescent="0.45">
      <c r="A2186" t="s">
        <v>5946</v>
      </c>
      <c r="B2186" t="s">
        <v>8611</v>
      </c>
      <c r="C2186" t="s">
        <v>1555</v>
      </c>
      <c r="D2186">
        <v>49000</v>
      </c>
    </row>
    <row r="2187" spans="1:4" x14ac:dyDescent="0.45">
      <c r="A2187" t="s">
        <v>5947</v>
      </c>
      <c r="B2187" t="s">
        <v>8611</v>
      </c>
      <c r="C2187" t="s">
        <v>1555</v>
      </c>
      <c r="D2187">
        <v>49000</v>
      </c>
    </row>
    <row r="2188" spans="1:4" x14ac:dyDescent="0.45">
      <c r="A2188" t="s">
        <v>5948</v>
      </c>
      <c r="B2188" t="s">
        <v>8611</v>
      </c>
      <c r="C2188" t="s">
        <v>1555</v>
      </c>
      <c r="D2188">
        <v>49000</v>
      </c>
    </row>
    <row r="2189" spans="1:4" x14ac:dyDescent="0.45">
      <c r="A2189" t="s">
        <v>5949</v>
      </c>
      <c r="B2189" t="s">
        <v>8611</v>
      </c>
      <c r="C2189" t="s">
        <v>1555</v>
      </c>
      <c r="D2189">
        <v>49000</v>
      </c>
    </row>
    <row r="2190" spans="1:4" x14ac:dyDescent="0.45">
      <c r="A2190" t="s">
        <v>5950</v>
      </c>
      <c r="B2190" t="s">
        <v>8622</v>
      </c>
      <c r="C2190" t="s">
        <v>1555</v>
      </c>
      <c r="D2190">
        <v>49000</v>
      </c>
    </row>
    <row r="2191" spans="1:4" x14ac:dyDescent="0.45">
      <c r="A2191" t="s">
        <v>5951</v>
      </c>
      <c r="B2191" t="s">
        <v>8611</v>
      </c>
      <c r="C2191" t="s">
        <v>1555</v>
      </c>
      <c r="D2191">
        <v>49000</v>
      </c>
    </row>
    <row r="2192" spans="1:4" x14ac:dyDescent="0.45">
      <c r="A2192" t="s">
        <v>5951</v>
      </c>
      <c r="B2192" t="s">
        <v>8611</v>
      </c>
      <c r="C2192" t="s">
        <v>1555</v>
      </c>
      <c r="D2192">
        <v>49000</v>
      </c>
    </row>
    <row r="2193" spans="1:4" x14ac:dyDescent="0.45">
      <c r="A2193" t="s">
        <v>5952</v>
      </c>
      <c r="B2193" t="s">
        <v>8614</v>
      </c>
      <c r="C2193" t="s">
        <v>17</v>
      </c>
      <c r="D2193">
        <v>494000</v>
      </c>
    </row>
    <row r="2194" spans="1:4" x14ac:dyDescent="0.45">
      <c r="A2194" t="s">
        <v>5952</v>
      </c>
      <c r="B2194" t="s">
        <v>8614</v>
      </c>
      <c r="C2194" t="s">
        <v>973</v>
      </c>
      <c r="D2194">
        <v>398000</v>
      </c>
    </row>
    <row r="2195" spans="1:4" x14ac:dyDescent="0.45">
      <c r="A2195" t="s">
        <v>5953</v>
      </c>
      <c r="B2195" t="s">
        <v>8611</v>
      </c>
      <c r="C2195" t="s">
        <v>1555</v>
      </c>
      <c r="D2195">
        <v>49000</v>
      </c>
    </row>
    <row r="2196" spans="1:4" x14ac:dyDescent="0.45">
      <c r="A2196" t="s">
        <v>5858</v>
      </c>
      <c r="B2196" t="s">
        <v>8611</v>
      </c>
      <c r="C2196" t="s">
        <v>7</v>
      </c>
      <c r="D2196">
        <v>61000</v>
      </c>
    </row>
    <row r="2197" spans="1:4" x14ac:dyDescent="0.45">
      <c r="A2197" t="s">
        <v>5954</v>
      </c>
      <c r="B2197" t="s">
        <v>8630</v>
      </c>
      <c r="C2197" t="s">
        <v>1065</v>
      </c>
      <c r="D2197">
        <v>812000</v>
      </c>
    </row>
    <row r="2198" spans="1:4" x14ac:dyDescent="0.45">
      <c r="A2198" t="s">
        <v>5955</v>
      </c>
      <c r="B2198" t="s">
        <v>8611</v>
      </c>
      <c r="C2198" t="s">
        <v>5</v>
      </c>
      <c r="D2198">
        <v>148200</v>
      </c>
    </row>
    <row r="2199" spans="1:4" x14ac:dyDescent="0.45">
      <c r="A2199" t="s">
        <v>5956</v>
      </c>
      <c r="B2199" t="s">
        <v>8611</v>
      </c>
      <c r="C2199" t="s">
        <v>5</v>
      </c>
      <c r="D2199">
        <v>148200</v>
      </c>
    </row>
    <row r="2200" spans="1:4" x14ac:dyDescent="0.45">
      <c r="A2200" t="s">
        <v>5956</v>
      </c>
      <c r="B2200" t="s">
        <v>8611</v>
      </c>
      <c r="C2200" t="s">
        <v>5</v>
      </c>
      <c r="D2200">
        <v>78000</v>
      </c>
    </row>
    <row r="2201" spans="1:4" x14ac:dyDescent="0.45">
      <c r="A2201" t="s">
        <v>5957</v>
      </c>
      <c r="B2201" t="s">
        <v>8611</v>
      </c>
      <c r="C2201" t="s">
        <v>1555</v>
      </c>
      <c r="D2201">
        <v>49000</v>
      </c>
    </row>
    <row r="2202" spans="1:4" x14ac:dyDescent="0.45">
      <c r="A2202" t="s">
        <v>5958</v>
      </c>
      <c r="B2202" t="s">
        <v>8611</v>
      </c>
      <c r="C2202" t="s">
        <v>973</v>
      </c>
      <c r="D2202">
        <v>398000</v>
      </c>
    </row>
    <row r="2203" spans="1:4" x14ac:dyDescent="0.45">
      <c r="A2203" t="s">
        <v>5958</v>
      </c>
      <c r="B2203" t="s">
        <v>8611</v>
      </c>
      <c r="C2203" t="s">
        <v>973</v>
      </c>
      <c r="D2203">
        <v>398000</v>
      </c>
    </row>
    <row r="2204" spans="1:4" x14ac:dyDescent="0.45">
      <c r="A2204" t="s">
        <v>5959</v>
      </c>
      <c r="B2204" t="s">
        <v>8611</v>
      </c>
      <c r="C2204" t="s">
        <v>1555</v>
      </c>
      <c r="D2204">
        <v>49000</v>
      </c>
    </row>
    <row r="2205" spans="1:4" x14ac:dyDescent="0.45">
      <c r="A2205" t="s">
        <v>5960</v>
      </c>
      <c r="B2205" t="s">
        <v>8633</v>
      </c>
      <c r="C2205" t="s">
        <v>987</v>
      </c>
      <c r="D2205">
        <v>70000</v>
      </c>
    </row>
    <row r="2206" spans="1:4" x14ac:dyDescent="0.45">
      <c r="A2206" t="s">
        <v>5960</v>
      </c>
      <c r="B2206" t="s">
        <v>8633</v>
      </c>
      <c r="C2206" t="s">
        <v>42</v>
      </c>
      <c r="D2206">
        <v>32000</v>
      </c>
    </row>
    <row r="2207" spans="1:4" x14ac:dyDescent="0.45">
      <c r="A2207" t="s">
        <v>5960</v>
      </c>
      <c r="B2207" t="s">
        <v>8633</v>
      </c>
      <c r="C2207" t="s">
        <v>72</v>
      </c>
      <c r="D2207">
        <v>40000</v>
      </c>
    </row>
    <row r="2208" spans="1:4" x14ac:dyDescent="0.45">
      <c r="A2208" t="s">
        <v>5961</v>
      </c>
      <c r="B2208" t="s">
        <v>8611</v>
      </c>
      <c r="C2208" t="s">
        <v>1555</v>
      </c>
      <c r="D2208">
        <v>49000</v>
      </c>
    </row>
    <row r="2209" spans="1:4" x14ac:dyDescent="0.45">
      <c r="A2209" t="s">
        <v>5962</v>
      </c>
      <c r="B2209" t="s">
        <v>8629</v>
      </c>
      <c r="C2209" t="s">
        <v>34</v>
      </c>
      <c r="D2209">
        <v>330000</v>
      </c>
    </row>
    <row r="2210" spans="1:4" x14ac:dyDescent="0.45">
      <c r="A2210" t="s">
        <v>5963</v>
      </c>
      <c r="B2210" t="s">
        <v>8611</v>
      </c>
      <c r="C2210" t="s">
        <v>343</v>
      </c>
      <c r="D2210">
        <v>148000</v>
      </c>
    </row>
    <row r="2211" spans="1:4" x14ac:dyDescent="0.45">
      <c r="A2211" t="s">
        <v>5964</v>
      </c>
      <c r="B2211" t="s">
        <v>8636</v>
      </c>
      <c r="C2211" t="s">
        <v>1065</v>
      </c>
      <c r="D2211">
        <v>406000</v>
      </c>
    </row>
    <row r="2212" spans="1:4" x14ac:dyDescent="0.45">
      <c r="A2212" t="s">
        <v>5965</v>
      </c>
      <c r="B2212" t="s">
        <v>8665</v>
      </c>
      <c r="C2212" t="s">
        <v>5</v>
      </c>
      <c r="D2212">
        <v>55100</v>
      </c>
    </row>
    <row r="2213" spans="1:4" x14ac:dyDescent="0.45">
      <c r="A2213" t="s">
        <v>5965</v>
      </c>
      <c r="B2213" t="s">
        <v>8665</v>
      </c>
      <c r="C2213" t="s">
        <v>5</v>
      </c>
      <c r="D2213">
        <v>64600</v>
      </c>
    </row>
    <row r="2214" spans="1:4" x14ac:dyDescent="0.45">
      <c r="A2214" t="s">
        <v>5966</v>
      </c>
      <c r="B2214" t="s">
        <v>8639</v>
      </c>
      <c r="C2214" t="s">
        <v>1555</v>
      </c>
      <c r="D2214">
        <v>49000</v>
      </c>
    </row>
    <row r="2215" spans="1:4" x14ac:dyDescent="0.45">
      <c r="A2215" t="s">
        <v>5967</v>
      </c>
      <c r="B2215" t="s">
        <v>8621</v>
      </c>
      <c r="C2215" t="s">
        <v>973</v>
      </c>
      <c r="D2215">
        <v>398000</v>
      </c>
    </row>
    <row r="2216" spans="1:4" x14ac:dyDescent="0.45">
      <c r="A2216" t="s">
        <v>5967</v>
      </c>
      <c r="B2216" t="s">
        <v>8621</v>
      </c>
      <c r="C2216" t="s">
        <v>72</v>
      </c>
      <c r="D2216">
        <v>8000</v>
      </c>
    </row>
    <row r="2217" spans="1:4" x14ac:dyDescent="0.45">
      <c r="A2217" t="s">
        <v>5968</v>
      </c>
      <c r="B2217" t="s">
        <v>8623</v>
      </c>
      <c r="C2217" t="s">
        <v>5</v>
      </c>
      <c r="D2217">
        <v>64600</v>
      </c>
    </row>
    <row r="2218" spans="1:4" x14ac:dyDescent="0.45">
      <c r="A2218" t="s">
        <v>5968</v>
      </c>
      <c r="B2218" t="s">
        <v>8623</v>
      </c>
      <c r="C2218" t="s">
        <v>5</v>
      </c>
      <c r="D2218">
        <v>74100</v>
      </c>
    </row>
    <row r="2219" spans="1:4" x14ac:dyDescent="0.45">
      <c r="A2219" t="s">
        <v>5969</v>
      </c>
      <c r="B2219" t="s">
        <v>8639</v>
      </c>
      <c r="C2219" t="s">
        <v>5</v>
      </c>
      <c r="D2219">
        <v>58000</v>
      </c>
    </row>
    <row r="2220" spans="1:4" x14ac:dyDescent="0.45">
      <c r="A2220" t="s">
        <v>5970</v>
      </c>
      <c r="B2220" t="s">
        <v>8614</v>
      </c>
      <c r="C2220" t="s">
        <v>34</v>
      </c>
      <c r="D2220">
        <v>330000</v>
      </c>
    </row>
    <row r="2221" spans="1:4" x14ac:dyDescent="0.45">
      <c r="A2221" t="s">
        <v>5971</v>
      </c>
      <c r="B2221" t="s">
        <v>8611</v>
      </c>
      <c r="C2221" t="s">
        <v>5</v>
      </c>
      <c r="D2221">
        <v>58000</v>
      </c>
    </row>
    <row r="2222" spans="1:4" x14ac:dyDescent="0.45">
      <c r="A2222" t="s">
        <v>5972</v>
      </c>
      <c r="B2222" t="s">
        <v>8615</v>
      </c>
      <c r="C2222" t="s">
        <v>5</v>
      </c>
      <c r="D2222">
        <v>68000</v>
      </c>
    </row>
    <row r="2223" spans="1:4" x14ac:dyDescent="0.45">
      <c r="A2223" t="s">
        <v>5305</v>
      </c>
      <c r="B2223" t="s">
        <v>8638</v>
      </c>
      <c r="C2223" t="s">
        <v>5</v>
      </c>
      <c r="D2223">
        <v>78000</v>
      </c>
    </row>
    <row r="2224" spans="1:4" x14ac:dyDescent="0.45">
      <c r="A2224" t="s">
        <v>5973</v>
      </c>
      <c r="B2224" t="s">
        <v>8611</v>
      </c>
      <c r="C2224" t="s">
        <v>72</v>
      </c>
      <c r="D2224">
        <v>40000</v>
      </c>
    </row>
    <row r="2225" spans="1:4" x14ac:dyDescent="0.45">
      <c r="A2225" t="s">
        <v>5974</v>
      </c>
      <c r="B2225" t="s">
        <v>8629</v>
      </c>
      <c r="C2225" t="s">
        <v>1555</v>
      </c>
      <c r="D2225">
        <v>180320</v>
      </c>
    </row>
    <row r="2226" spans="1:4" x14ac:dyDescent="0.45">
      <c r="A2226" t="s">
        <v>5975</v>
      </c>
      <c r="B2226" t="s">
        <v>8611</v>
      </c>
      <c r="C2226" t="s">
        <v>971</v>
      </c>
      <c r="D2226">
        <v>799000</v>
      </c>
    </row>
    <row r="2227" spans="1:4" x14ac:dyDescent="0.45">
      <c r="A2227" t="s">
        <v>5976</v>
      </c>
      <c r="B2227" t="s">
        <v>8625</v>
      </c>
      <c r="C2227" t="s">
        <v>1604</v>
      </c>
      <c r="D2227">
        <v>130000</v>
      </c>
    </row>
    <row r="2228" spans="1:4" x14ac:dyDescent="0.45">
      <c r="A2228" t="s">
        <v>5977</v>
      </c>
      <c r="B2228" t="s">
        <v>8611</v>
      </c>
      <c r="C2228" t="s">
        <v>994</v>
      </c>
      <c r="D2228">
        <v>217000</v>
      </c>
    </row>
    <row r="2229" spans="1:4" x14ac:dyDescent="0.45">
      <c r="A2229" t="s">
        <v>5978</v>
      </c>
      <c r="B2229" t="s">
        <v>8636</v>
      </c>
      <c r="C2229" t="s">
        <v>34</v>
      </c>
      <c r="D2229">
        <v>330000</v>
      </c>
    </row>
    <row r="2230" spans="1:4" x14ac:dyDescent="0.45">
      <c r="A2230" t="s">
        <v>5979</v>
      </c>
      <c r="B2230" t="s">
        <v>8626</v>
      </c>
      <c r="C2230" t="s">
        <v>34</v>
      </c>
      <c r="D2230">
        <v>330000</v>
      </c>
    </row>
    <row r="2231" spans="1:4" x14ac:dyDescent="0.45">
      <c r="A2231" t="s">
        <v>5980</v>
      </c>
      <c r="B2231" t="s">
        <v>8653</v>
      </c>
      <c r="C2231" t="s">
        <v>72</v>
      </c>
      <c r="D2231">
        <v>80000</v>
      </c>
    </row>
    <row r="2232" spans="1:4" x14ac:dyDescent="0.45">
      <c r="A2232" t="s">
        <v>5956</v>
      </c>
      <c r="B2232" t="s">
        <v>8611</v>
      </c>
      <c r="C2232" t="s">
        <v>5</v>
      </c>
      <c r="D2232">
        <v>55100</v>
      </c>
    </row>
    <row r="2233" spans="1:4" x14ac:dyDescent="0.45">
      <c r="A2233" t="s">
        <v>5956</v>
      </c>
      <c r="B2233" t="s">
        <v>8611</v>
      </c>
      <c r="C2233" t="s">
        <v>5</v>
      </c>
      <c r="D2233">
        <v>64600</v>
      </c>
    </row>
    <row r="2234" spans="1:4" x14ac:dyDescent="0.45">
      <c r="A2234" t="s">
        <v>5956</v>
      </c>
      <c r="B2234" t="s">
        <v>8611</v>
      </c>
      <c r="C2234" t="s">
        <v>5</v>
      </c>
      <c r="D2234">
        <v>58000</v>
      </c>
    </row>
    <row r="2235" spans="1:4" x14ac:dyDescent="0.45">
      <c r="A2235" t="s">
        <v>5981</v>
      </c>
      <c r="B2235" t="s">
        <v>8611</v>
      </c>
      <c r="C2235" t="s">
        <v>971</v>
      </c>
      <c r="D2235">
        <v>799000</v>
      </c>
    </row>
    <row r="2236" spans="1:4" x14ac:dyDescent="0.45">
      <c r="A2236" t="s">
        <v>5982</v>
      </c>
      <c r="B2236" t="s">
        <v>8611</v>
      </c>
      <c r="C2236" t="s">
        <v>42</v>
      </c>
      <c r="D2236">
        <v>21000</v>
      </c>
    </row>
    <row r="2237" spans="1:4" x14ac:dyDescent="0.45">
      <c r="A2237" t="s">
        <v>5983</v>
      </c>
      <c r="B2237" t="s">
        <v>8612</v>
      </c>
      <c r="C2237" t="s">
        <v>34</v>
      </c>
      <c r="D2237">
        <v>330000</v>
      </c>
    </row>
    <row r="2238" spans="1:4" x14ac:dyDescent="0.45">
      <c r="A2238" t="s">
        <v>5983</v>
      </c>
      <c r="B2238" t="s">
        <v>8612</v>
      </c>
      <c r="C2238" t="s">
        <v>42</v>
      </c>
      <c r="D2238">
        <v>21000</v>
      </c>
    </row>
    <row r="2239" spans="1:4" x14ac:dyDescent="0.45">
      <c r="A2239" t="s">
        <v>5984</v>
      </c>
      <c r="B2239" t="s">
        <v>8611</v>
      </c>
      <c r="C2239" t="s">
        <v>5</v>
      </c>
      <c r="D2239">
        <v>78000</v>
      </c>
    </row>
    <row r="2240" spans="1:4" x14ac:dyDescent="0.45">
      <c r="A2240" t="s">
        <v>5985</v>
      </c>
      <c r="B2240" t="s">
        <v>8663</v>
      </c>
      <c r="C2240" t="s">
        <v>5</v>
      </c>
      <c r="D2240">
        <v>78000</v>
      </c>
    </row>
    <row r="2241" spans="1:4" x14ac:dyDescent="0.45">
      <c r="A2241" t="s">
        <v>5986</v>
      </c>
      <c r="B2241" t="s">
        <v>8624</v>
      </c>
      <c r="C2241" t="s">
        <v>113</v>
      </c>
      <c r="D2241">
        <v>44000</v>
      </c>
    </row>
    <row r="2242" spans="1:4" x14ac:dyDescent="0.45">
      <c r="A2242" t="s">
        <v>5986</v>
      </c>
      <c r="B2242" t="s">
        <v>8624</v>
      </c>
      <c r="C2242" t="s">
        <v>113</v>
      </c>
      <c r="D2242">
        <v>66000</v>
      </c>
    </row>
    <row r="2243" spans="1:4" x14ac:dyDescent="0.45">
      <c r="A2243" t="s">
        <v>5987</v>
      </c>
      <c r="B2243" t="s">
        <v>8611</v>
      </c>
      <c r="C2243" t="s">
        <v>7</v>
      </c>
      <c r="D2243">
        <v>37050</v>
      </c>
    </row>
    <row r="2244" spans="1:4" x14ac:dyDescent="0.45">
      <c r="A2244" t="s">
        <v>5987</v>
      </c>
      <c r="B2244" t="s">
        <v>8611</v>
      </c>
      <c r="C2244" t="s">
        <v>7</v>
      </c>
      <c r="D2244">
        <v>49400</v>
      </c>
    </row>
    <row r="2245" spans="1:4" x14ac:dyDescent="0.45">
      <c r="A2245" t="s">
        <v>5988</v>
      </c>
      <c r="B2245" t="s">
        <v>8611</v>
      </c>
      <c r="C2245" t="s">
        <v>343</v>
      </c>
      <c r="D2245">
        <v>148000</v>
      </c>
    </row>
    <row r="2246" spans="1:4" x14ac:dyDescent="0.45">
      <c r="A2246" t="s">
        <v>5989</v>
      </c>
      <c r="B2246" t="s">
        <v>8630</v>
      </c>
      <c r="C2246" t="s">
        <v>968</v>
      </c>
      <c r="D2246">
        <v>268000</v>
      </c>
    </row>
    <row r="2247" spans="1:4" x14ac:dyDescent="0.45">
      <c r="A2247" t="s">
        <v>5990</v>
      </c>
      <c r="B2247" t="s">
        <v>8650</v>
      </c>
      <c r="C2247" t="s">
        <v>5</v>
      </c>
      <c r="D2247">
        <v>78000</v>
      </c>
    </row>
    <row r="2248" spans="1:4" x14ac:dyDescent="0.45">
      <c r="A2248" t="s">
        <v>5990</v>
      </c>
      <c r="B2248" t="s">
        <v>8650</v>
      </c>
      <c r="C2248" t="s">
        <v>5</v>
      </c>
      <c r="D2248">
        <v>68000</v>
      </c>
    </row>
    <row r="2249" spans="1:4" x14ac:dyDescent="0.45">
      <c r="A2249" t="s">
        <v>5991</v>
      </c>
      <c r="B2249" t="s">
        <v>8611</v>
      </c>
      <c r="C2249" t="s">
        <v>1555</v>
      </c>
      <c r="D2249">
        <v>49000</v>
      </c>
    </row>
    <row r="2250" spans="1:4" x14ac:dyDescent="0.45">
      <c r="A2250" t="s">
        <v>5992</v>
      </c>
      <c r="B2250" t="s">
        <v>8611</v>
      </c>
      <c r="C2250" t="s">
        <v>7</v>
      </c>
      <c r="D2250">
        <v>98800</v>
      </c>
    </row>
    <row r="2251" spans="1:4" x14ac:dyDescent="0.45">
      <c r="A2251" t="s">
        <v>5993</v>
      </c>
      <c r="B2251" t="s">
        <v>8639</v>
      </c>
      <c r="C2251" t="s">
        <v>973</v>
      </c>
      <c r="D2251">
        <v>398000</v>
      </c>
    </row>
    <row r="2252" spans="1:4" x14ac:dyDescent="0.45">
      <c r="A2252" t="s">
        <v>5994</v>
      </c>
      <c r="B2252" t="s">
        <v>8614</v>
      </c>
      <c r="C2252" t="s">
        <v>1626</v>
      </c>
      <c r="D2252">
        <v>139000</v>
      </c>
    </row>
    <row r="2253" spans="1:4" x14ac:dyDescent="0.45">
      <c r="A2253" t="s">
        <v>5995</v>
      </c>
      <c r="B2253" t="s">
        <v>8614</v>
      </c>
      <c r="C2253" t="s">
        <v>1626</v>
      </c>
      <c r="D2253">
        <v>139000</v>
      </c>
    </row>
    <row r="2254" spans="1:4" x14ac:dyDescent="0.45">
      <c r="A2254" t="s">
        <v>5996</v>
      </c>
      <c r="B2254" t="s">
        <v>8611</v>
      </c>
      <c r="C2254" t="s">
        <v>1626</v>
      </c>
      <c r="D2254">
        <v>139000</v>
      </c>
    </row>
    <row r="2255" spans="1:4" x14ac:dyDescent="0.45">
      <c r="A2255" t="s">
        <v>5997</v>
      </c>
      <c r="B2255" t="s">
        <v>8611</v>
      </c>
      <c r="C2255" t="s">
        <v>1626</v>
      </c>
      <c r="D2255">
        <v>139000</v>
      </c>
    </row>
    <row r="2256" spans="1:4" x14ac:dyDescent="0.45">
      <c r="A2256" t="s">
        <v>5998</v>
      </c>
      <c r="B2256" t="s">
        <v>8628</v>
      </c>
      <c r="C2256" t="s">
        <v>1626</v>
      </c>
      <c r="D2256">
        <v>139000</v>
      </c>
    </row>
    <row r="2257" spans="1:4" x14ac:dyDescent="0.45">
      <c r="A2257" t="s">
        <v>5999</v>
      </c>
      <c r="B2257" t="s">
        <v>8611</v>
      </c>
      <c r="C2257" t="s">
        <v>1626</v>
      </c>
      <c r="D2257">
        <v>139000</v>
      </c>
    </row>
    <row r="2258" spans="1:4" x14ac:dyDescent="0.45">
      <c r="A2258" t="s">
        <v>6000</v>
      </c>
      <c r="B2258" t="s">
        <v>8665</v>
      </c>
      <c r="C2258" t="s">
        <v>1626</v>
      </c>
      <c r="D2258">
        <v>139000</v>
      </c>
    </row>
    <row r="2259" spans="1:4" x14ac:dyDescent="0.45">
      <c r="A2259" t="s">
        <v>6001</v>
      </c>
      <c r="B2259" t="s">
        <v>8650</v>
      </c>
      <c r="C2259" t="s">
        <v>1626</v>
      </c>
      <c r="D2259">
        <v>139000</v>
      </c>
    </row>
    <row r="2260" spans="1:4" x14ac:dyDescent="0.45">
      <c r="A2260" t="s">
        <v>5994</v>
      </c>
      <c r="B2260" t="s">
        <v>8614</v>
      </c>
      <c r="C2260" t="s">
        <v>1626</v>
      </c>
      <c r="D2260">
        <v>139000</v>
      </c>
    </row>
    <row r="2261" spans="1:4" x14ac:dyDescent="0.45">
      <c r="A2261" t="s">
        <v>6002</v>
      </c>
      <c r="B2261" t="s">
        <v>8617</v>
      </c>
      <c r="C2261" t="s">
        <v>1626</v>
      </c>
      <c r="D2261">
        <v>139000</v>
      </c>
    </row>
    <row r="2262" spans="1:4" x14ac:dyDescent="0.45">
      <c r="A2262" t="s">
        <v>6003</v>
      </c>
      <c r="B2262" t="s">
        <v>8665</v>
      </c>
      <c r="C2262" t="s">
        <v>42</v>
      </c>
      <c r="D2262">
        <v>20500</v>
      </c>
    </row>
    <row r="2263" spans="1:4" x14ac:dyDescent="0.45">
      <c r="A2263" t="s">
        <v>6003</v>
      </c>
      <c r="B2263" t="s">
        <v>8665</v>
      </c>
      <c r="C2263" t="s">
        <v>1626</v>
      </c>
      <c r="D2263">
        <v>139000</v>
      </c>
    </row>
    <row r="2264" spans="1:4" x14ac:dyDescent="0.45">
      <c r="A2264" t="s">
        <v>6004</v>
      </c>
      <c r="B2264" t="s">
        <v>8611</v>
      </c>
      <c r="C2264" t="s">
        <v>42</v>
      </c>
      <c r="D2264">
        <v>20500</v>
      </c>
    </row>
    <row r="2265" spans="1:4" x14ac:dyDescent="0.45">
      <c r="A2265" t="s">
        <v>6004</v>
      </c>
      <c r="B2265" t="s">
        <v>8611</v>
      </c>
      <c r="C2265" t="s">
        <v>1626</v>
      </c>
      <c r="D2265">
        <v>139000</v>
      </c>
    </row>
    <row r="2266" spans="1:4" x14ac:dyDescent="0.45">
      <c r="A2266" t="s">
        <v>6005</v>
      </c>
      <c r="B2266" t="s">
        <v>8628</v>
      </c>
      <c r="C2266" t="s">
        <v>1626</v>
      </c>
      <c r="D2266">
        <v>139000</v>
      </c>
    </row>
    <row r="2267" spans="1:4" x14ac:dyDescent="0.45">
      <c r="A2267" t="s">
        <v>6006</v>
      </c>
      <c r="B2267" t="s">
        <v>8611</v>
      </c>
      <c r="C2267" t="s">
        <v>1626</v>
      </c>
      <c r="D2267">
        <v>139000</v>
      </c>
    </row>
    <row r="2268" spans="1:4" x14ac:dyDescent="0.45">
      <c r="A2268" t="s">
        <v>6006</v>
      </c>
      <c r="B2268" t="s">
        <v>8611</v>
      </c>
      <c r="C2268" t="s">
        <v>1626</v>
      </c>
      <c r="D2268">
        <v>278000</v>
      </c>
    </row>
    <row r="2269" spans="1:4" x14ac:dyDescent="0.45">
      <c r="A2269" t="s">
        <v>6007</v>
      </c>
      <c r="B2269" t="s">
        <v>8643</v>
      </c>
      <c r="C2269" t="s">
        <v>1626</v>
      </c>
      <c r="D2269">
        <v>139000</v>
      </c>
    </row>
    <row r="2270" spans="1:4" x14ac:dyDescent="0.45">
      <c r="A2270" t="s">
        <v>6008</v>
      </c>
      <c r="B2270" t="s">
        <v>8611</v>
      </c>
      <c r="C2270" t="s">
        <v>1626</v>
      </c>
      <c r="D2270">
        <v>139000</v>
      </c>
    </row>
    <row r="2271" spans="1:4" x14ac:dyDescent="0.45">
      <c r="A2271" t="s">
        <v>6009</v>
      </c>
      <c r="B2271" t="s">
        <v>8662</v>
      </c>
      <c r="C2271" t="s">
        <v>1626</v>
      </c>
      <c r="D2271">
        <v>139000</v>
      </c>
    </row>
    <row r="2272" spans="1:4" x14ac:dyDescent="0.45">
      <c r="A2272" t="s">
        <v>6010</v>
      </c>
      <c r="B2272" t="s">
        <v>8646</v>
      </c>
      <c r="C2272" t="s">
        <v>1626</v>
      </c>
      <c r="D2272">
        <v>139000</v>
      </c>
    </row>
    <row r="2273" spans="1:4" x14ac:dyDescent="0.45">
      <c r="A2273" t="s">
        <v>6011</v>
      </c>
      <c r="B2273" t="s">
        <v>8624</v>
      </c>
      <c r="C2273" t="s">
        <v>1626</v>
      </c>
      <c r="D2273">
        <v>139000</v>
      </c>
    </row>
    <row r="2274" spans="1:4" x14ac:dyDescent="0.45">
      <c r="A2274" t="s">
        <v>6012</v>
      </c>
      <c r="B2274" t="s">
        <v>8611</v>
      </c>
      <c r="C2274" t="s">
        <v>1626</v>
      </c>
      <c r="D2274">
        <v>278000</v>
      </c>
    </row>
    <row r="2275" spans="1:4" x14ac:dyDescent="0.45">
      <c r="A2275" t="s">
        <v>6013</v>
      </c>
      <c r="B2275" t="s">
        <v>8628</v>
      </c>
      <c r="C2275" t="s">
        <v>34</v>
      </c>
      <c r="D2275">
        <v>325000</v>
      </c>
    </row>
    <row r="2276" spans="1:4" x14ac:dyDescent="0.45">
      <c r="A2276" t="s">
        <v>6014</v>
      </c>
      <c r="B2276" t="s">
        <v>8639</v>
      </c>
      <c r="C2276" t="s">
        <v>1626</v>
      </c>
      <c r="D2276">
        <v>139000</v>
      </c>
    </row>
    <row r="2277" spans="1:4" x14ac:dyDescent="0.45">
      <c r="A2277" t="s">
        <v>6014</v>
      </c>
      <c r="B2277" t="s">
        <v>8639</v>
      </c>
      <c r="C2277" t="s">
        <v>1626</v>
      </c>
      <c r="D2277">
        <v>139000</v>
      </c>
    </row>
    <row r="2278" spans="1:4" x14ac:dyDescent="0.45">
      <c r="A2278" t="s">
        <v>6015</v>
      </c>
      <c r="B2278" t="s">
        <v>8639</v>
      </c>
      <c r="C2278" t="s">
        <v>1626</v>
      </c>
      <c r="D2278">
        <v>139000</v>
      </c>
    </row>
    <row r="2279" spans="1:4" x14ac:dyDescent="0.45">
      <c r="A2279" t="s">
        <v>6016</v>
      </c>
      <c r="B2279" t="s">
        <v>8628</v>
      </c>
      <c r="C2279" t="s">
        <v>1626</v>
      </c>
      <c r="D2279">
        <v>139000</v>
      </c>
    </row>
    <row r="2280" spans="1:4" x14ac:dyDescent="0.45">
      <c r="A2280" t="s">
        <v>6017</v>
      </c>
      <c r="B2280" t="s">
        <v>8633</v>
      </c>
      <c r="C2280" t="s">
        <v>1626</v>
      </c>
      <c r="D2280">
        <v>139000</v>
      </c>
    </row>
    <row r="2281" spans="1:4" x14ac:dyDescent="0.45">
      <c r="A2281" t="s">
        <v>6018</v>
      </c>
      <c r="B2281" t="s">
        <v>8611</v>
      </c>
      <c r="C2281" t="s">
        <v>1626</v>
      </c>
      <c r="D2281">
        <v>139000</v>
      </c>
    </row>
    <row r="2282" spans="1:4" x14ac:dyDescent="0.45">
      <c r="A2282" t="s">
        <v>6019</v>
      </c>
      <c r="B2282" t="s">
        <v>8611</v>
      </c>
      <c r="C2282" t="s">
        <v>1626</v>
      </c>
      <c r="D2282">
        <v>139000</v>
      </c>
    </row>
    <row r="2283" spans="1:4" x14ac:dyDescent="0.45">
      <c r="A2283" t="s">
        <v>6020</v>
      </c>
      <c r="B2283" t="s">
        <v>8611</v>
      </c>
      <c r="C2283" t="s">
        <v>1626</v>
      </c>
      <c r="D2283">
        <v>139000</v>
      </c>
    </row>
    <row r="2284" spans="1:4" x14ac:dyDescent="0.45">
      <c r="A2284" t="s">
        <v>6021</v>
      </c>
      <c r="B2284" t="s">
        <v>8611</v>
      </c>
      <c r="C2284" t="s">
        <v>94</v>
      </c>
      <c r="D2284">
        <v>12000</v>
      </c>
    </row>
    <row r="2285" spans="1:4" x14ac:dyDescent="0.45">
      <c r="A2285" t="s">
        <v>6021</v>
      </c>
      <c r="B2285" t="s">
        <v>8611</v>
      </c>
      <c r="C2285" t="s">
        <v>1626</v>
      </c>
      <c r="D2285">
        <v>139000</v>
      </c>
    </row>
    <row r="2286" spans="1:4" x14ac:dyDescent="0.45">
      <c r="A2286" t="s">
        <v>6022</v>
      </c>
      <c r="B2286" t="s">
        <v>8628</v>
      </c>
      <c r="C2286" t="s">
        <v>1091</v>
      </c>
      <c r="D2286">
        <v>15000</v>
      </c>
    </row>
    <row r="2287" spans="1:4" x14ac:dyDescent="0.45">
      <c r="A2287" t="s">
        <v>6022</v>
      </c>
      <c r="B2287" t="s">
        <v>8628</v>
      </c>
      <c r="C2287" t="s">
        <v>72</v>
      </c>
      <c r="D2287">
        <v>8000</v>
      </c>
    </row>
    <row r="2288" spans="1:4" x14ac:dyDescent="0.45">
      <c r="A2288" t="s">
        <v>6022</v>
      </c>
      <c r="B2288" t="s">
        <v>8628</v>
      </c>
      <c r="C2288" t="s">
        <v>1626</v>
      </c>
      <c r="D2288">
        <v>139000</v>
      </c>
    </row>
    <row r="2289" spans="1:4" x14ac:dyDescent="0.45">
      <c r="A2289" t="s">
        <v>6022</v>
      </c>
      <c r="B2289" t="s">
        <v>8628</v>
      </c>
      <c r="C2289" t="s">
        <v>1091</v>
      </c>
      <c r="D2289">
        <v>15000</v>
      </c>
    </row>
    <row r="2290" spans="1:4" x14ac:dyDescent="0.45">
      <c r="A2290" t="s">
        <v>6022</v>
      </c>
      <c r="B2290" t="s">
        <v>8628</v>
      </c>
      <c r="C2290" t="s">
        <v>72</v>
      </c>
      <c r="D2290">
        <v>8000</v>
      </c>
    </row>
    <row r="2291" spans="1:4" x14ac:dyDescent="0.45">
      <c r="A2291" t="s">
        <v>6022</v>
      </c>
      <c r="B2291" t="s">
        <v>8628</v>
      </c>
      <c r="C2291" t="s">
        <v>1626</v>
      </c>
      <c r="D2291">
        <v>139000</v>
      </c>
    </row>
    <row r="2292" spans="1:4" x14ac:dyDescent="0.45">
      <c r="A2292" t="s">
        <v>6023</v>
      </c>
      <c r="B2292" t="s">
        <v>8649</v>
      </c>
      <c r="C2292" t="s">
        <v>1163</v>
      </c>
      <c r="D2292">
        <v>99000</v>
      </c>
    </row>
    <row r="2293" spans="1:4" x14ac:dyDescent="0.45">
      <c r="A2293" t="s">
        <v>6024</v>
      </c>
      <c r="B2293" t="s">
        <v>8611</v>
      </c>
      <c r="C2293" t="s">
        <v>1141</v>
      </c>
      <c r="D2293">
        <v>180000</v>
      </c>
    </row>
    <row r="2294" spans="1:4" x14ac:dyDescent="0.45">
      <c r="A2294" t="s">
        <v>6025</v>
      </c>
      <c r="B2294" t="s">
        <v>8611</v>
      </c>
      <c r="C2294" t="s">
        <v>34</v>
      </c>
      <c r="D2294">
        <v>325000</v>
      </c>
    </row>
    <row r="2295" spans="1:4" x14ac:dyDescent="0.45">
      <c r="A2295" t="s">
        <v>6026</v>
      </c>
      <c r="B2295" t="s">
        <v>8626</v>
      </c>
      <c r="C2295" t="s">
        <v>34</v>
      </c>
      <c r="D2295">
        <v>325000</v>
      </c>
    </row>
    <row r="2296" spans="1:4" x14ac:dyDescent="0.45">
      <c r="A2296" t="s">
        <v>6027</v>
      </c>
      <c r="B2296" t="s">
        <v>8611</v>
      </c>
      <c r="C2296" t="s">
        <v>994</v>
      </c>
      <c r="D2296">
        <v>217000</v>
      </c>
    </row>
    <row r="2297" spans="1:4" x14ac:dyDescent="0.45">
      <c r="A2297" t="s">
        <v>6028</v>
      </c>
      <c r="B2297" t="s">
        <v>8611</v>
      </c>
      <c r="C2297" t="s">
        <v>5</v>
      </c>
      <c r="D2297">
        <v>78000</v>
      </c>
    </row>
    <row r="2298" spans="1:4" x14ac:dyDescent="0.45">
      <c r="A2298" t="s">
        <v>6029</v>
      </c>
      <c r="B2298" t="s">
        <v>8620</v>
      </c>
      <c r="C2298" t="s">
        <v>34</v>
      </c>
      <c r="D2298">
        <v>325000</v>
      </c>
    </row>
    <row r="2299" spans="1:4" x14ac:dyDescent="0.45">
      <c r="A2299" t="s">
        <v>6029</v>
      </c>
      <c r="B2299" t="s">
        <v>8620</v>
      </c>
      <c r="C2299" t="s">
        <v>1555</v>
      </c>
      <c r="D2299">
        <v>0</v>
      </c>
    </row>
    <row r="2300" spans="1:4" x14ac:dyDescent="0.45">
      <c r="A2300" t="s">
        <v>6029</v>
      </c>
      <c r="B2300" t="s">
        <v>8620</v>
      </c>
      <c r="C2300" t="s">
        <v>1141</v>
      </c>
      <c r="D2300">
        <v>60000</v>
      </c>
    </row>
    <row r="2301" spans="1:4" x14ac:dyDescent="0.45">
      <c r="A2301" t="s">
        <v>6030</v>
      </c>
      <c r="B2301" t="s">
        <v>8612</v>
      </c>
      <c r="C2301" t="s">
        <v>5</v>
      </c>
      <c r="D2301">
        <v>148200</v>
      </c>
    </row>
    <row r="2302" spans="1:4" x14ac:dyDescent="0.45">
      <c r="A2302" t="s">
        <v>6031</v>
      </c>
      <c r="B2302" t="s">
        <v>8612</v>
      </c>
      <c r="C2302" t="s">
        <v>34</v>
      </c>
      <c r="D2302">
        <v>325000</v>
      </c>
    </row>
    <row r="2303" spans="1:4" x14ac:dyDescent="0.45">
      <c r="A2303" t="s">
        <v>6032</v>
      </c>
      <c r="B2303" t="s">
        <v>8628</v>
      </c>
      <c r="C2303" t="s">
        <v>5</v>
      </c>
      <c r="D2303">
        <v>148200</v>
      </c>
    </row>
    <row r="2304" spans="1:4" x14ac:dyDescent="0.45">
      <c r="A2304" t="s">
        <v>6032</v>
      </c>
      <c r="B2304" t="s">
        <v>8628</v>
      </c>
      <c r="C2304" t="s">
        <v>5</v>
      </c>
      <c r="D2304">
        <v>78000</v>
      </c>
    </row>
    <row r="2305" spans="1:4" x14ac:dyDescent="0.45">
      <c r="A2305" t="s">
        <v>6033</v>
      </c>
      <c r="B2305" t="s">
        <v>8611</v>
      </c>
      <c r="C2305" t="s">
        <v>971</v>
      </c>
      <c r="D2305">
        <v>799000</v>
      </c>
    </row>
    <row r="2306" spans="1:4" x14ac:dyDescent="0.45">
      <c r="A2306" t="s">
        <v>6033</v>
      </c>
      <c r="B2306" t="s">
        <v>8611</v>
      </c>
      <c r="C2306" t="s">
        <v>1216</v>
      </c>
      <c r="D2306">
        <v>75000</v>
      </c>
    </row>
    <row r="2307" spans="1:4" x14ac:dyDescent="0.45">
      <c r="A2307" t="s">
        <v>6034</v>
      </c>
      <c r="B2307" t="s">
        <v>8632</v>
      </c>
      <c r="C2307" t="s">
        <v>42</v>
      </c>
      <c r="D2307">
        <v>21000</v>
      </c>
    </row>
    <row r="2308" spans="1:4" x14ac:dyDescent="0.45">
      <c r="A2308" t="s">
        <v>6034</v>
      </c>
      <c r="B2308" t="s">
        <v>8632</v>
      </c>
      <c r="C2308" t="s">
        <v>973</v>
      </c>
      <c r="D2308">
        <v>398000</v>
      </c>
    </row>
    <row r="2309" spans="1:4" x14ac:dyDescent="0.45">
      <c r="A2309" t="s">
        <v>6034</v>
      </c>
      <c r="B2309" t="s">
        <v>8632</v>
      </c>
      <c r="C2309" t="s">
        <v>1216</v>
      </c>
      <c r="D2309">
        <v>148000</v>
      </c>
    </row>
    <row r="2310" spans="1:4" x14ac:dyDescent="0.45">
      <c r="A2310" t="s">
        <v>6034</v>
      </c>
      <c r="B2310" t="s">
        <v>8632</v>
      </c>
      <c r="C2310" t="s">
        <v>1555</v>
      </c>
      <c r="D2310">
        <v>0</v>
      </c>
    </row>
    <row r="2311" spans="1:4" x14ac:dyDescent="0.45">
      <c r="A2311" t="s">
        <v>6034</v>
      </c>
      <c r="B2311" t="s">
        <v>8632</v>
      </c>
      <c r="C2311" t="s">
        <v>43</v>
      </c>
      <c r="D2311">
        <v>49000</v>
      </c>
    </row>
    <row r="2312" spans="1:4" x14ac:dyDescent="0.45">
      <c r="A2312" t="s">
        <v>6035</v>
      </c>
      <c r="B2312" t="s">
        <v>8612</v>
      </c>
      <c r="C2312" t="s">
        <v>34</v>
      </c>
      <c r="D2312">
        <v>330000</v>
      </c>
    </row>
    <row r="2313" spans="1:4" x14ac:dyDescent="0.45">
      <c r="A2313" t="s">
        <v>6035</v>
      </c>
      <c r="B2313" t="s">
        <v>8612</v>
      </c>
      <c r="C2313" t="s">
        <v>973</v>
      </c>
      <c r="D2313">
        <v>398000</v>
      </c>
    </row>
    <row r="2314" spans="1:4" x14ac:dyDescent="0.45">
      <c r="A2314" t="s">
        <v>6036</v>
      </c>
      <c r="B2314" t="s">
        <v>8611</v>
      </c>
      <c r="C2314" t="s">
        <v>34</v>
      </c>
      <c r="D2314">
        <v>330000</v>
      </c>
    </row>
    <row r="2315" spans="1:4" x14ac:dyDescent="0.45">
      <c r="A2315" t="s">
        <v>6036</v>
      </c>
      <c r="B2315" t="s">
        <v>8611</v>
      </c>
      <c r="C2315" t="s">
        <v>34</v>
      </c>
      <c r="D2315">
        <v>330000</v>
      </c>
    </row>
    <row r="2316" spans="1:4" x14ac:dyDescent="0.45">
      <c r="A2316" t="s">
        <v>6037</v>
      </c>
      <c r="B2316" t="s">
        <v>8628</v>
      </c>
      <c r="C2316" t="s">
        <v>42</v>
      </c>
      <c r="D2316">
        <v>16000</v>
      </c>
    </row>
    <row r="2317" spans="1:4" x14ac:dyDescent="0.45">
      <c r="A2317" t="s">
        <v>6037</v>
      </c>
      <c r="B2317" t="s">
        <v>8628</v>
      </c>
      <c r="C2317" t="s">
        <v>42</v>
      </c>
      <c r="D2317">
        <v>32000</v>
      </c>
    </row>
    <row r="2318" spans="1:4" x14ac:dyDescent="0.45">
      <c r="A2318" t="s">
        <v>6038</v>
      </c>
      <c r="B2318" t="s">
        <v>8617</v>
      </c>
      <c r="C2318" t="s">
        <v>973</v>
      </c>
      <c r="D2318">
        <v>398000</v>
      </c>
    </row>
    <row r="2319" spans="1:4" x14ac:dyDescent="0.45">
      <c r="A2319" t="s">
        <v>6039</v>
      </c>
      <c r="B2319" t="s">
        <v>8629</v>
      </c>
      <c r="C2319" t="s">
        <v>5</v>
      </c>
      <c r="D2319">
        <v>78000</v>
      </c>
    </row>
    <row r="2320" spans="1:4" x14ac:dyDescent="0.45">
      <c r="A2320" t="s">
        <v>6040</v>
      </c>
      <c r="B2320" t="s">
        <v>8611</v>
      </c>
      <c r="C2320" t="s">
        <v>5</v>
      </c>
      <c r="D2320">
        <v>78000</v>
      </c>
    </row>
    <row r="2321" spans="1:4" x14ac:dyDescent="0.45">
      <c r="A2321" t="s">
        <v>6041</v>
      </c>
      <c r="B2321" t="s">
        <v>8611</v>
      </c>
      <c r="C2321" t="s">
        <v>5</v>
      </c>
      <c r="D2321">
        <v>148200</v>
      </c>
    </row>
    <row r="2322" spans="1:4" x14ac:dyDescent="0.45">
      <c r="A2322" t="s">
        <v>6042</v>
      </c>
      <c r="B2322" t="s">
        <v>8611</v>
      </c>
      <c r="C2322" t="s">
        <v>5</v>
      </c>
      <c r="D2322">
        <v>68000</v>
      </c>
    </row>
    <row r="2323" spans="1:4" x14ac:dyDescent="0.45">
      <c r="A2323" t="s">
        <v>6043</v>
      </c>
      <c r="B2323" t="s">
        <v>8611</v>
      </c>
      <c r="C2323" t="s">
        <v>7</v>
      </c>
      <c r="D2323">
        <v>61000</v>
      </c>
    </row>
    <row r="2324" spans="1:4" x14ac:dyDescent="0.45">
      <c r="A2324" t="s">
        <v>6044</v>
      </c>
      <c r="B2324" t="s">
        <v>8611</v>
      </c>
      <c r="C2324" t="s">
        <v>42</v>
      </c>
      <c r="D2324">
        <v>42000</v>
      </c>
    </row>
    <row r="2325" spans="1:4" x14ac:dyDescent="0.45">
      <c r="A2325" t="s">
        <v>6034</v>
      </c>
      <c r="B2325" t="s">
        <v>8632</v>
      </c>
      <c r="C2325" t="s">
        <v>987</v>
      </c>
      <c r="D2325">
        <v>210000</v>
      </c>
    </row>
    <row r="2326" spans="1:4" x14ac:dyDescent="0.45">
      <c r="A2326" t="s">
        <v>6045</v>
      </c>
      <c r="B2326" t="s">
        <v>8611</v>
      </c>
      <c r="C2326" t="s">
        <v>43</v>
      </c>
      <c r="D2326">
        <v>245000</v>
      </c>
    </row>
    <row r="2327" spans="1:4" x14ac:dyDescent="0.45">
      <c r="A2327" t="s">
        <v>6046</v>
      </c>
      <c r="B2327" t="s">
        <v>8611</v>
      </c>
      <c r="C2327" t="s">
        <v>34</v>
      </c>
      <c r="D2327">
        <v>330000</v>
      </c>
    </row>
    <row r="2328" spans="1:4" x14ac:dyDescent="0.45">
      <c r="A2328" t="s">
        <v>6046</v>
      </c>
      <c r="B2328" t="s">
        <v>8611</v>
      </c>
      <c r="C2328" t="s">
        <v>42</v>
      </c>
      <c r="D2328">
        <v>20500</v>
      </c>
    </row>
    <row r="2329" spans="1:4" x14ac:dyDescent="0.45">
      <c r="A2329" t="s">
        <v>6046</v>
      </c>
      <c r="B2329" t="s">
        <v>8611</v>
      </c>
      <c r="C2329" t="s">
        <v>1141</v>
      </c>
      <c r="D2329">
        <v>58000</v>
      </c>
    </row>
    <row r="2330" spans="1:4" x14ac:dyDescent="0.45">
      <c r="A2330" t="s">
        <v>6046</v>
      </c>
      <c r="B2330" t="s">
        <v>8611</v>
      </c>
      <c r="C2330" t="s">
        <v>94</v>
      </c>
      <c r="D2330">
        <v>23000</v>
      </c>
    </row>
    <row r="2331" spans="1:4" x14ac:dyDescent="0.45">
      <c r="A2331" t="s">
        <v>6047</v>
      </c>
      <c r="B2331" t="s">
        <v>8611</v>
      </c>
      <c r="C2331" t="s">
        <v>5</v>
      </c>
      <c r="D2331">
        <v>129200</v>
      </c>
    </row>
    <row r="2332" spans="1:4" x14ac:dyDescent="0.45">
      <c r="A2332" t="s">
        <v>6045</v>
      </c>
      <c r="B2332" t="s">
        <v>8611</v>
      </c>
      <c r="C2332" t="s">
        <v>43</v>
      </c>
      <c r="D2332">
        <v>196000</v>
      </c>
    </row>
    <row r="2333" spans="1:4" x14ac:dyDescent="0.45">
      <c r="A2333" t="s">
        <v>6048</v>
      </c>
      <c r="B2333" t="s">
        <v>8621</v>
      </c>
      <c r="C2333" t="s">
        <v>5</v>
      </c>
      <c r="D2333">
        <v>68000</v>
      </c>
    </row>
    <row r="2334" spans="1:4" x14ac:dyDescent="0.45">
      <c r="A2334" t="s">
        <v>6049</v>
      </c>
      <c r="B2334" t="s">
        <v>8611</v>
      </c>
      <c r="C2334" t="s">
        <v>5</v>
      </c>
      <c r="D2334">
        <v>78000</v>
      </c>
    </row>
    <row r="2335" spans="1:4" x14ac:dyDescent="0.45">
      <c r="A2335" t="s">
        <v>6050</v>
      </c>
      <c r="B2335" t="s">
        <v>8611</v>
      </c>
      <c r="C2335" t="s">
        <v>7</v>
      </c>
      <c r="D2335">
        <v>115900</v>
      </c>
    </row>
    <row r="2336" spans="1:4" x14ac:dyDescent="0.45">
      <c r="A2336" t="s">
        <v>6050</v>
      </c>
      <c r="B2336" t="s">
        <v>8611</v>
      </c>
      <c r="C2336" t="s">
        <v>7</v>
      </c>
      <c r="D2336">
        <v>52000</v>
      </c>
    </row>
    <row r="2337" spans="1:4" x14ac:dyDescent="0.45">
      <c r="A2337" t="s">
        <v>6051</v>
      </c>
      <c r="B2337" t="s">
        <v>8611</v>
      </c>
      <c r="C2337" t="s">
        <v>1224</v>
      </c>
      <c r="D2337">
        <v>54500</v>
      </c>
    </row>
    <row r="2338" spans="1:4" x14ac:dyDescent="0.45">
      <c r="A2338" t="s">
        <v>6051</v>
      </c>
      <c r="B2338" t="s">
        <v>8611</v>
      </c>
      <c r="C2338" t="s">
        <v>94</v>
      </c>
      <c r="D2338">
        <v>36000</v>
      </c>
    </row>
    <row r="2339" spans="1:4" x14ac:dyDescent="0.45">
      <c r="A2339" t="s">
        <v>6052</v>
      </c>
      <c r="B2339" t="s">
        <v>8614</v>
      </c>
      <c r="C2339" t="s">
        <v>5</v>
      </c>
      <c r="D2339">
        <v>78000</v>
      </c>
    </row>
    <row r="2340" spans="1:4" x14ac:dyDescent="0.45">
      <c r="A2340" t="s">
        <v>6053</v>
      </c>
      <c r="B2340" t="s">
        <v>8611</v>
      </c>
      <c r="C2340" t="s">
        <v>1555</v>
      </c>
      <c r="D2340">
        <v>180320</v>
      </c>
    </row>
    <row r="2341" spans="1:4" x14ac:dyDescent="0.45">
      <c r="A2341" t="s">
        <v>5981</v>
      </c>
      <c r="B2341" t="s">
        <v>8611</v>
      </c>
      <c r="C2341" t="s">
        <v>59</v>
      </c>
      <c r="D2341">
        <v>649000</v>
      </c>
    </row>
    <row r="2342" spans="1:4" x14ac:dyDescent="0.45">
      <c r="A2342" t="s">
        <v>6054</v>
      </c>
      <c r="B2342" t="s">
        <v>8611</v>
      </c>
      <c r="C2342" t="s">
        <v>7</v>
      </c>
      <c r="D2342">
        <v>98800</v>
      </c>
    </row>
    <row r="2343" spans="1:4" x14ac:dyDescent="0.45">
      <c r="A2343" t="s">
        <v>6055</v>
      </c>
      <c r="B2343" t="s">
        <v>8611</v>
      </c>
      <c r="C2343" t="s">
        <v>5</v>
      </c>
      <c r="D2343">
        <v>129200</v>
      </c>
    </row>
    <row r="2344" spans="1:4" x14ac:dyDescent="0.45">
      <c r="A2344" t="s">
        <v>6056</v>
      </c>
      <c r="B2344" t="s">
        <v>8611</v>
      </c>
      <c r="C2344" t="s">
        <v>7</v>
      </c>
      <c r="D2344">
        <v>61000</v>
      </c>
    </row>
    <row r="2345" spans="1:4" x14ac:dyDescent="0.45">
      <c r="A2345" t="s">
        <v>6056</v>
      </c>
      <c r="B2345" t="s">
        <v>8611</v>
      </c>
      <c r="C2345" t="s">
        <v>5</v>
      </c>
      <c r="D2345">
        <v>129200</v>
      </c>
    </row>
    <row r="2346" spans="1:4" x14ac:dyDescent="0.45">
      <c r="A2346" t="s">
        <v>6057</v>
      </c>
      <c r="B2346" t="s">
        <v>8615</v>
      </c>
      <c r="C2346" t="s">
        <v>34</v>
      </c>
      <c r="D2346">
        <v>330000</v>
      </c>
    </row>
    <row r="2347" spans="1:4" x14ac:dyDescent="0.45">
      <c r="A2347" t="s">
        <v>6058</v>
      </c>
      <c r="B2347" t="s">
        <v>8636</v>
      </c>
      <c r="C2347" t="s">
        <v>5</v>
      </c>
      <c r="D2347">
        <v>129200</v>
      </c>
    </row>
    <row r="2348" spans="1:4" x14ac:dyDescent="0.45">
      <c r="A2348" t="s">
        <v>6059</v>
      </c>
      <c r="B2348" t="s">
        <v>8638</v>
      </c>
      <c r="C2348" t="s">
        <v>5</v>
      </c>
      <c r="D2348">
        <v>78000</v>
      </c>
    </row>
    <row r="2349" spans="1:4" x14ac:dyDescent="0.45">
      <c r="A2349" t="s">
        <v>6060</v>
      </c>
      <c r="B2349" t="s">
        <v>8631</v>
      </c>
      <c r="C2349" t="s">
        <v>5</v>
      </c>
      <c r="D2349">
        <v>148200</v>
      </c>
    </row>
    <row r="2350" spans="1:4" x14ac:dyDescent="0.45">
      <c r="A2350" t="s">
        <v>6061</v>
      </c>
      <c r="B2350" t="s">
        <v>8611</v>
      </c>
      <c r="C2350" t="s">
        <v>42</v>
      </c>
      <c r="D2350">
        <v>21000</v>
      </c>
    </row>
    <row r="2351" spans="1:4" x14ac:dyDescent="0.45">
      <c r="A2351" t="s">
        <v>6062</v>
      </c>
      <c r="B2351" t="s">
        <v>8611</v>
      </c>
      <c r="C2351" t="s">
        <v>7</v>
      </c>
      <c r="D2351">
        <v>100000</v>
      </c>
    </row>
    <row r="2352" spans="1:4" x14ac:dyDescent="0.45">
      <c r="A2352" t="s">
        <v>6062</v>
      </c>
      <c r="B2352" t="s">
        <v>8611</v>
      </c>
      <c r="C2352" t="s">
        <v>1555</v>
      </c>
      <c r="D2352">
        <v>46550</v>
      </c>
    </row>
    <row r="2353" spans="1:4" x14ac:dyDescent="0.45">
      <c r="A2353" t="s">
        <v>6062</v>
      </c>
      <c r="B2353" t="s">
        <v>8611</v>
      </c>
      <c r="C2353" t="s">
        <v>1555</v>
      </c>
      <c r="D2353">
        <v>46550</v>
      </c>
    </row>
    <row r="2354" spans="1:4" x14ac:dyDescent="0.45">
      <c r="A2354" t="s">
        <v>6063</v>
      </c>
      <c r="B2354" t="s">
        <v>8649</v>
      </c>
      <c r="C2354" t="s">
        <v>5</v>
      </c>
      <c r="D2354">
        <v>68000</v>
      </c>
    </row>
    <row r="2355" spans="1:4" x14ac:dyDescent="0.45">
      <c r="A2355" t="s">
        <v>6064</v>
      </c>
      <c r="B2355" t="s">
        <v>8643</v>
      </c>
      <c r="C2355" t="s">
        <v>5</v>
      </c>
      <c r="D2355">
        <v>148200</v>
      </c>
    </row>
    <row r="2356" spans="1:4" x14ac:dyDescent="0.45">
      <c r="A2356" t="s">
        <v>6065</v>
      </c>
      <c r="B2356" t="s">
        <v>8663</v>
      </c>
      <c r="C2356" t="s">
        <v>5</v>
      </c>
      <c r="D2356">
        <v>58000</v>
      </c>
    </row>
    <row r="2357" spans="1:4" x14ac:dyDescent="0.45">
      <c r="A2357" t="s">
        <v>6066</v>
      </c>
      <c r="B2357" t="s">
        <v>8611</v>
      </c>
      <c r="C2357" t="s">
        <v>973</v>
      </c>
      <c r="D2357">
        <v>393000</v>
      </c>
    </row>
    <row r="2358" spans="1:4" x14ac:dyDescent="0.45">
      <c r="A2358" t="s">
        <v>6067</v>
      </c>
      <c r="B2358" t="s">
        <v>8611</v>
      </c>
      <c r="C2358" t="s">
        <v>5</v>
      </c>
      <c r="D2358">
        <v>68000</v>
      </c>
    </row>
    <row r="2359" spans="1:4" x14ac:dyDescent="0.45">
      <c r="A2359" t="s">
        <v>6068</v>
      </c>
      <c r="B2359" t="s">
        <v>8625</v>
      </c>
      <c r="C2359" t="s">
        <v>5</v>
      </c>
      <c r="D2359">
        <v>68000</v>
      </c>
    </row>
    <row r="2360" spans="1:4" x14ac:dyDescent="0.45">
      <c r="A2360" t="s">
        <v>6069</v>
      </c>
      <c r="B2360" t="s">
        <v>8631</v>
      </c>
      <c r="C2360" t="s">
        <v>7</v>
      </c>
      <c r="D2360">
        <v>115900</v>
      </c>
    </row>
    <row r="2361" spans="1:4" x14ac:dyDescent="0.45">
      <c r="A2361" t="s">
        <v>6070</v>
      </c>
      <c r="B2361" t="s">
        <v>8663</v>
      </c>
      <c r="C2361" t="s">
        <v>5</v>
      </c>
      <c r="D2361">
        <v>148200</v>
      </c>
    </row>
    <row r="2362" spans="1:4" x14ac:dyDescent="0.45">
      <c r="A2362" t="s">
        <v>6071</v>
      </c>
      <c r="B2362" t="s">
        <v>8611</v>
      </c>
      <c r="C2362" t="s">
        <v>5</v>
      </c>
      <c r="D2362">
        <v>78000</v>
      </c>
    </row>
    <row r="2363" spans="1:4" x14ac:dyDescent="0.45">
      <c r="A2363" t="s">
        <v>6072</v>
      </c>
      <c r="B2363" t="s">
        <v>8631</v>
      </c>
      <c r="C2363" t="s">
        <v>1065</v>
      </c>
      <c r="D2363">
        <v>798000</v>
      </c>
    </row>
    <row r="2364" spans="1:4" x14ac:dyDescent="0.45">
      <c r="A2364" t="s">
        <v>6073</v>
      </c>
      <c r="B2364" t="s">
        <v>8611</v>
      </c>
      <c r="C2364" t="s">
        <v>7</v>
      </c>
      <c r="D2364">
        <v>95680</v>
      </c>
    </row>
    <row r="2365" spans="1:4" x14ac:dyDescent="0.45">
      <c r="A2365" t="s">
        <v>6073</v>
      </c>
      <c r="B2365" t="s">
        <v>8611</v>
      </c>
      <c r="C2365" t="s">
        <v>7</v>
      </c>
      <c r="D2365">
        <v>112240</v>
      </c>
    </row>
    <row r="2366" spans="1:4" x14ac:dyDescent="0.45">
      <c r="A2366" t="s">
        <v>6073</v>
      </c>
      <c r="B2366" t="s">
        <v>8611</v>
      </c>
      <c r="C2366" t="s">
        <v>7</v>
      </c>
      <c r="D2366">
        <v>74100</v>
      </c>
    </row>
    <row r="2367" spans="1:4" x14ac:dyDescent="0.45">
      <c r="A2367" t="s">
        <v>6074</v>
      </c>
      <c r="B2367" t="s">
        <v>8643</v>
      </c>
      <c r="C2367" t="s">
        <v>5</v>
      </c>
      <c r="D2367">
        <v>78000</v>
      </c>
    </row>
    <row r="2368" spans="1:4" x14ac:dyDescent="0.45">
      <c r="A2368" t="s">
        <v>6075</v>
      </c>
      <c r="B2368" t="s">
        <v>8611</v>
      </c>
      <c r="C2368" t="s">
        <v>7</v>
      </c>
      <c r="D2368">
        <v>143520</v>
      </c>
    </row>
    <row r="2369" spans="1:4" x14ac:dyDescent="0.45">
      <c r="A2369" t="s">
        <v>6076</v>
      </c>
      <c r="B2369" t="s">
        <v>8636</v>
      </c>
      <c r="C2369" t="s">
        <v>42</v>
      </c>
      <c r="D2369">
        <v>21000</v>
      </c>
    </row>
    <row r="2370" spans="1:4" x14ac:dyDescent="0.45">
      <c r="A2370" t="s">
        <v>6077</v>
      </c>
      <c r="B2370" t="s">
        <v>8611</v>
      </c>
      <c r="C2370" t="s">
        <v>7</v>
      </c>
      <c r="D2370">
        <v>143520</v>
      </c>
    </row>
    <row r="2371" spans="1:4" x14ac:dyDescent="0.45">
      <c r="A2371" t="s">
        <v>6077</v>
      </c>
      <c r="B2371" t="s">
        <v>8611</v>
      </c>
      <c r="C2371" t="s">
        <v>7</v>
      </c>
      <c r="D2371">
        <v>143520</v>
      </c>
    </row>
    <row r="2372" spans="1:4" x14ac:dyDescent="0.45">
      <c r="A2372" t="s">
        <v>6078</v>
      </c>
      <c r="B2372" t="s">
        <v>8664</v>
      </c>
      <c r="C2372" t="s">
        <v>973</v>
      </c>
      <c r="D2372">
        <v>393000</v>
      </c>
    </row>
    <row r="2373" spans="1:4" x14ac:dyDescent="0.45">
      <c r="A2373" t="s">
        <v>6078</v>
      </c>
      <c r="B2373" t="s">
        <v>8664</v>
      </c>
      <c r="C2373" t="s">
        <v>973</v>
      </c>
      <c r="D2373">
        <v>393000</v>
      </c>
    </row>
    <row r="2374" spans="1:4" x14ac:dyDescent="0.45">
      <c r="A2374" t="s">
        <v>6079</v>
      </c>
      <c r="B2374" t="s">
        <v>8617</v>
      </c>
      <c r="C2374" t="s">
        <v>5</v>
      </c>
      <c r="D2374">
        <v>78000</v>
      </c>
    </row>
    <row r="2375" spans="1:4" x14ac:dyDescent="0.45">
      <c r="A2375" t="s">
        <v>6080</v>
      </c>
      <c r="B2375" t="s">
        <v>8611</v>
      </c>
      <c r="C2375" t="s">
        <v>968</v>
      </c>
      <c r="D2375">
        <v>536000</v>
      </c>
    </row>
    <row r="2376" spans="1:4" x14ac:dyDescent="0.45">
      <c r="A2376" t="s">
        <v>6081</v>
      </c>
      <c r="B2376" t="s">
        <v>8621</v>
      </c>
      <c r="C2376" t="s">
        <v>978</v>
      </c>
      <c r="D2376">
        <v>1390000</v>
      </c>
    </row>
    <row r="2377" spans="1:4" x14ac:dyDescent="0.45">
      <c r="A2377" t="s">
        <v>6082</v>
      </c>
      <c r="B2377" t="s">
        <v>8617</v>
      </c>
      <c r="C2377" t="s">
        <v>275</v>
      </c>
      <c r="D2377">
        <v>569000</v>
      </c>
    </row>
    <row r="2378" spans="1:4" x14ac:dyDescent="0.45">
      <c r="A2378" t="s">
        <v>6083</v>
      </c>
      <c r="B2378" t="s">
        <v>8611</v>
      </c>
      <c r="C2378" t="s">
        <v>5</v>
      </c>
      <c r="D2378">
        <v>250240</v>
      </c>
    </row>
    <row r="2379" spans="1:4" x14ac:dyDescent="0.45">
      <c r="A2379" t="s">
        <v>6084</v>
      </c>
      <c r="B2379" t="s">
        <v>8611</v>
      </c>
      <c r="C2379" t="s">
        <v>34</v>
      </c>
      <c r="D2379">
        <v>330000</v>
      </c>
    </row>
    <row r="2380" spans="1:4" x14ac:dyDescent="0.45">
      <c r="A2380" t="s">
        <v>6085</v>
      </c>
      <c r="B2380" t="s">
        <v>8624</v>
      </c>
      <c r="C2380" t="s">
        <v>1163</v>
      </c>
      <c r="D2380">
        <v>165000</v>
      </c>
    </row>
    <row r="2381" spans="1:4" x14ac:dyDescent="0.45">
      <c r="A2381" t="s">
        <v>6086</v>
      </c>
      <c r="B2381" t="s">
        <v>8611</v>
      </c>
      <c r="C2381" t="s">
        <v>43</v>
      </c>
      <c r="D2381">
        <v>49000</v>
      </c>
    </row>
    <row r="2382" spans="1:4" x14ac:dyDescent="0.45">
      <c r="A2382" t="s">
        <v>6087</v>
      </c>
      <c r="B2382" t="s">
        <v>8631</v>
      </c>
      <c r="C2382" t="s">
        <v>5</v>
      </c>
      <c r="D2382">
        <v>64600</v>
      </c>
    </row>
    <row r="2383" spans="1:4" x14ac:dyDescent="0.45">
      <c r="A2383" t="s">
        <v>6087</v>
      </c>
      <c r="B2383" t="s">
        <v>8631</v>
      </c>
      <c r="C2383" t="s">
        <v>5</v>
      </c>
      <c r="D2383">
        <v>74100</v>
      </c>
    </row>
    <row r="2384" spans="1:4" x14ac:dyDescent="0.45">
      <c r="A2384" t="s">
        <v>6087</v>
      </c>
      <c r="B2384" t="s">
        <v>8631</v>
      </c>
      <c r="C2384" t="s">
        <v>5</v>
      </c>
      <c r="D2384">
        <v>58000</v>
      </c>
    </row>
    <row r="2385" spans="1:4" x14ac:dyDescent="0.45">
      <c r="A2385" t="s">
        <v>6088</v>
      </c>
      <c r="B2385" t="s">
        <v>8612</v>
      </c>
      <c r="C2385" t="s">
        <v>1065</v>
      </c>
      <c r="D2385">
        <v>399000</v>
      </c>
    </row>
    <row r="2386" spans="1:4" x14ac:dyDescent="0.45">
      <c r="A2386" t="s">
        <v>6089</v>
      </c>
      <c r="B2386" t="s">
        <v>8611</v>
      </c>
      <c r="C2386" t="s">
        <v>1065</v>
      </c>
      <c r="D2386">
        <v>399000</v>
      </c>
    </row>
    <row r="2387" spans="1:4" x14ac:dyDescent="0.45">
      <c r="A2387" t="s">
        <v>6089</v>
      </c>
      <c r="B2387" t="s">
        <v>8611</v>
      </c>
      <c r="C2387" t="s">
        <v>72</v>
      </c>
      <c r="D2387">
        <v>8000</v>
      </c>
    </row>
    <row r="2388" spans="1:4" x14ac:dyDescent="0.45">
      <c r="A2388" t="s">
        <v>6089</v>
      </c>
      <c r="B2388" t="s">
        <v>8611</v>
      </c>
      <c r="C2388" t="s">
        <v>43</v>
      </c>
      <c r="D2388">
        <v>49000</v>
      </c>
    </row>
    <row r="2389" spans="1:4" x14ac:dyDescent="0.45">
      <c r="A2389" t="s">
        <v>6090</v>
      </c>
      <c r="B2389" t="s">
        <v>8611</v>
      </c>
      <c r="C2389" t="s">
        <v>34</v>
      </c>
      <c r="D2389">
        <v>330000</v>
      </c>
    </row>
    <row r="2390" spans="1:4" x14ac:dyDescent="0.45">
      <c r="A2390" t="s">
        <v>6091</v>
      </c>
      <c r="B2390" t="s">
        <v>8629</v>
      </c>
      <c r="C2390" t="s">
        <v>994</v>
      </c>
      <c r="D2390">
        <v>212000</v>
      </c>
    </row>
    <row r="2391" spans="1:4" x14ac:dyDescent="0.45">
      <c r="A2391" t="s">
        <v>6092</v>
      </c>
      <c r="B2391" t="s">
        <v>8652</v>
      </c>
      <c r="C2391" t="s">
        <v>973</v>
      </c>
      <c r="D2391">
        <v>393000</v>
      </c>
    </row>
    <row r="2392" spans="1:4" x14ac:dyDescent="0.45">
      <c r="A2392" t="s">
        <v>6093</v>
      </c>
      <c r="B2392" t="s">
        <v>8633</v>
      </c>
      <c r="C2392" t="s">
        <v>5</v>
      </c>
      <c r="D2392">
        <v>78000</v>
      </c>
    </row>
    <row r="2393" spans="1:4" x14ac:dyDescent="0.45">
      <c r="A2393" t="s">
        <v>6094</v>
      </c>
      <c r="B2393" t="s">
        <v>8611</v>
      </c>
      <c r="C2393" t="s">
        <v>973</v>
      </c>
      <c r="D2393">
        <v>393000</v>
      </c>
    </row>
    <row r="2394" spans="1:4" x14ac:dyDescent="0.45">
      <c r="A2394" t="s">
        <v>6095</v>
      </c>
      <c r="B2394" t="s">
        <v>8641</v>
      </c>
      <c r="C2394" t="s">
        <v>34</v>
      </c>
      <c r="D2394">
        <v>330000</v>
      </c>
    </row>
    <row r="2395" spans="1:4" x14ac:dyDescent="0.45">
      <c r="A2395" t="s">
        <v>6096</v>
      </c>
      <c r="B2395" t="s">
        <v>8614</v>
      </c>
      <c r="C2395" t="s">
        <v>5</v>
      </c>
      <c r="D2395">
        <v>77500</v>
      </c>
    </row>
    <row r="2396" spans="1:4" x14ac:dyDescent="0.45">
      <c r="A2396" t="s">
        <v>6097</v>
      </c>
      <c r="B2396" t="s">
        <v>8637</v>
      </c>
      <c r="C2396" t="s">
        <v>1065</v>
      </c>
      <c r="D2396">
        <v>399000</v>
      </c>
    </row>
    <row r="2397" spans="1:4" x14ac:dyDescent="0.45">
      <c r="A2397" t="s">
        <v>6098</v>
      </c>
      <c r="B2397" t="s">
        <v>8612</v>
      </c>
      <c r="C2397" t="s">
        <v>43</v>
      </c>
      <c r="D2397">
        <v>48000</v>
      </c>
    </row>
    <row r="2398" spans="1:4" x14ac:dyDescent="0.45">
      <c r="A2398" t="s">
        <v>6099</v>
      </c>
      <c r="B2398" t="s">
        <v>8611</v>
      </c>
      <c r="C2398" t="s">
        <v>34</v>
      </c>
      <c r="D2398">
        <v>330000</v>
      </c>
    </row>
    <row r="2399" spans="1:4" x14ac:dyDescent="0.45">
      <c r="A2399" t="s">
        <v>6100</v>
      </c>
      <c r="B2399" t="s">
        <v>8611</v>
      </c>
      <c r="C2399" t="s">
        <v>7</v>
      </c>
      <c r="D2399">
        <v>134000</v>
      </c>
    </row>
    <row r="2400" spans="1:4" x14ac:dyDescent="0.45">
      <c r="A2400" t="s">
        <v>6101</v>
      </c>
      <c r="B2400" t="s">
        <v>8611</v>
      </c>
      <c r="C2400" t="s">
        <v>5</v>
      </c>
      <c r="D2400">
        <v>147250</v>
      </c>
    </row>
    <row r="2401" spans="1:4" x14ac:dyDescent="0.45">
      <c r="A2401" t="s">
        <v>6102</v>
      </c>
      <c r="B2401" t="s">
        <v>8621</v>
      </c>
      <c r="C2401" t="s">
        <v>7</v>
      </c>
      <c r="D2401">
        <v>158000</v>
      </c>
    </row>
    <row r="2402" spans="1:4" x14ac:dyDescent="0.45">
      <c r="A2402" t="s">
        <v>6102</v>
      </c>
      <c r="B2402" t="s">
        <v>8621</v>
      </c>
      <c r="C2402" t="s">
        <v>1555</v>
      </c>
      <c r="D2402">
        <v>93100</v>
      </c>
    </row>
    <row r="2403" spans="1:4" x14ac:dyDescent="0.45">
      <c r="A2403" t="s">
        <v>6103</v>
      </c>
      <c r="B2403" t="s">
        <v>8639</v>
      </c>
      <c r="C2403" t="s">
        <v>7</v>
      </c>
      <c r="D2403">
        <v>37050</v>
      </c>
    </row>
    <row r="2404" spans="1:4" x14ac:dyDescent="0.45">
      <c r="A2404" t="s">
        <v>6103</v>
      </c>
      <c r="B2404" t="s">
        <v>8639</v>
      </c>
      <c r="C2404" t="s">
        <v>7</v>
      </c>
      <c r="D2404">
        <v>49400</v>
      </c>
    </row>
    <row r="2405" spans="1:4" x14ac:dyDescent="0.45">
      <c r="A2405" t="s">
        <v>6104</v>
      </c>
      <c r="B2405" t="s">
        <v>8611</v>
      </c>
      <c r="C2405" t="s">
        <v>34</v>
      </c>
      <c r="D2405">
        <v>330000</v>
      </c>
    </row>
    <row r="2406" spans="1:4" x14ac:dyDescent="0.45">
      <c r="A2406" t="s">
        <v>6105</v>
      </c>
      <c r="B2406" t="s">
        <v>8611</v>
      </c>
      <c r="C2406" t="s">
        <v>994</v>
      </c>
      <c r="D2406">
        <v>212000</v>
      </c>
    </row>
    <row r="2407" spans="1:4" x14ac:dyDescent="0.45">
      <c r="A2407" t="s">
        <v>6105</v>
      </c>
      <c r="B2407" t="s">
        <v>8611</v>
      </c>
      <c r="C2407" t="s">
        <v>994</v>
      </c>
      <c r="D2407">
        <v>212000</v>
      </c>
    </row>
    <row r="2408" spans="1:4" x14ac:dyDescent="0.45">
      <c r="A2408" t="s">
        <v>6106</v>
      </c>
      <c r="B2408" t="s">
        <v>8629</v>
      </c>
      <c r="C2408" t="s">
        <v>5</v>
      </c>
      <c r="D2408">
        <v>57500</v>
      </c>
    </row>
    <row r="2409" spans="1:4" x14ac:dyDescent="0.45">
      <c r="A2409" t="s">
        <v>5642</v>
      </c>
      <c r="B2409" t="s">
        <v>8611</v>
      </c>
      <c r="C2409" t="s">
        <v>34</v>
      </c>
      <c r="D2409">
        <v>330000</v>
      </c>
    </row>
    <row r="2410" spans="1:4" x14ac:dyDescent="0.45">
      <c r="A2410" t="s">
        <v>6107</v>
      </c>
      <c r="B2410" t="s">
        <v>8612</v>
      </c>
      <c r="C2410" t="s">
        <v>42</v>
      </c>
      <c r="D2410">
        <v>20500</v>
      </c>
    </row>
    <row r="2411" spans="1:4" x14ac:dyDescent="0.45">
      <c r="A2411" t="s">
        <v>6107</v>
      </c>
      <c r="B2411" t="s">
        <v>8612</v>
      </c>
      <c r="C2411" t="s">
        <v>973</v>
      </c>
      <c r="D2411">
        <v>393000</v>
      </c>
    </row>
    <row r="2412" spans="1:4" x14ac:dyDescent="0.45">
      <c r="A2412" t="s">
        <v>6108</v>
      </c>
      <c r="B2412" t="s">
        <v>8647</v>
      </c>
      <c r="C2412" t="s">
        <v>1555</v>
      </c>
      <c r="D2412">
        <v>49000</v>
      </c>
    </row>
    <row r="2413" spans="1:4" x14ac:dyDescent="0.45">
      <c r="A2413" t="s">
        <v>6109</v>
      </c>
      <c r="B2413" t="s">
        <v>8621</v>
      </c>
      <c r="C2413" t="s">
        <v>7</v>
      </c>
      <c r="D2413">
        <v>52000</v>
      </c>
    </row>
    <row r="2414" spans="1:4" x14ac:dyDescent="0.45">
      <c r="A2414" t="s">
        <v>6110</v>
      </c>
      <c r="B2414" t="s">
        <v>8611</v>
      </c>
      <c r="C2414" t="s">
        <v>978</v>
      </c>
      <c r="D2414">
        <v>1390000</v>
      </c>
    </row>
    <row r="2415" spans="1:4" x14ac:dyDescent="0.45">
      <c r="A2415" t="s">
        <v>6111</v>
      </c>
      <c r="B2415" t="s">
        <v>8611</v>
      </c>
      <c r="C2415" t="s">
        <v>1555</v>
      </c>
      <c r="D2415">
        <v>49000</v>
      </c>
    </row>
    <row r="2416" spans="1:4" x14ac:dyDescent="0.45">
      <c r="A2416" t="s">
        <v>6112</v>
      </c>
      <c r="B2416" t="s">
        <v>8634</v>
      </c>
      <c r="C2416" t="s">
        <v>5</v>
      </c>
      <c r="D2416">
        <v>128250</v>
      </c>
    </row>
    <row r="2417" spans="1:4" x14ac:dyDescent="0.45">
      <c r="A2417" t="s">
        <v>6113</v>
      </c>
      <c r="B2417" t="s">
        <v>8611</v>
      </c>
      <c r="C2417" t="s">
        <v>5</v>
      </c>
      <c r="D2417">
        <v>128250</v>
      </c>
    </row>
    <row r="2418" spans="1:4" x14ac:dyDescent="0.45">
      <c r="A2418" t="s">
        <v>6114</v>
      </c>
      <c r="B2418" t="s">
        <v>8611</v>
      </c>
      <c r="C2418" t="s">
        <v>7</v>
      </c>
      <c r="D2418">
        <v>56050</v>
      </c>
    </row>
    <row r="2419" spans="1:4" x14ac:dyDescent="0.45">
      <c r="A2419" t="s">
        <v>6114</v>
      </c>
      <c r="B2419" t="s">
        <v>8611</v>
      </c>
      <c r="C2419" t="s">
        <v>7</v>
      </c>
      <c r="D2419">
        <v>49400</v>
      </c>
    </row>
    <row r="2420" spans="1:4" x14ac:dyDescent="0.45">
      <c r="A2420" t="s">
        <v>6114</v>
      </c>
      <c r="B2420" t="s">
        <v>8611</v>
      </c>
      <c r="C2420" t="s">
        <v>7</v>
      </c>
      <c r="D2420">
        <v>39000</v>
      </c>
    </row>
    <row r="2421" spans="1:4" x14ac:dyDescent="0.45">
      <c r="A2421" t="s">
        <v>6114</v>
      </c>
      <c r="B2421" t="s">
        <v>8611</v>
      </c>
      <c r="C2421" t="s">
        <v>7</v>
      </c>
      <c r="D2421">
        <v>56050</v>
      </c>
    </row>
    <row r="2422" spans="1:4" x14ac:dyDescent="0.45">
      <c r="A2422" t="s">
        <v>6114</v>
      </c>
      <c r="B2422" t="s">
        <v>8611</v>
      </c>
      <c r="C2422" t="s">
        <v>7</v>
      </c>
      <c r="D2422">
        <v>49400</v>
      </c>
    </row>
    <row r="2423" spans="1:4" x14ac:dyDescent="0.45">
      <c r="A2423" t="s">
        <v>6114</v>
      </c>
      <c r="B2423" t="s">
        <v>8611</v>
      </c>
      <c r="C2423" t="s">
        <v>7</v>
      </c>
      <c r="D2423">
        <v>39000</v>
      </c>
    </row>
    <row r="2424" spans="1:4" x14ac:dyDescent="0.45">
      <c r="A2424" t="s">
        <v>6115</v>
      </c>
      <c r="B2424" t="s">
        <v>8611</v>
      </c>
      <c r="C2424" t="s">
        <v>987</v>
      </c>
      <c r="D2424">
        <v>138000</v>
      </c>
    </row>
    <row r="2425" spans="1:4" x14ac:dyDescent="0.45">
      <c r="A2425" t="s">
        <v>6116</v>
      </c>
      <c r="B2425" t="s">
        <v>8621</v>
      </c>
      <c r="C2425" t="s">
        <v>5</v>
      </c>
      <c r="D2425">
        <v>147250</v>
      </c>
    </row>
    <row r="2426" spans="1:4" x14ac:dyDescent="0.45">
      <c r="A2426" t="s">
        <v>6117</v>
      </c>
      <c r="B2426" t="s">
        <v>8634</v>
      </c>
      <c r="C2426" t="s">
        <v>973</v>
      </c>
      <c r="D2426">
        <v>390000</v>
      </c>
    </row>
    <row r="2427" spans="1:4" x14ac:dyDescent="0.45">
      <c r="A2427" t="s">
        <v>5919</v>
      </c>
      <c r="B2427" t="s">
        <v>8621</v>
      </c>
      <c r="C2427" t="s">
        <v>5</v>
      </c>
      <c r="D2427">
        <v>147250</v>
      </c>
    </row>
    <row r="2428" spans="1:4" x14ac:dyDescent="0.45">
      <c r="A2428" t="s">
        <v>5919</v>
      </c>
      <c r="B2428" t="s">
        <v>8621</v>
      </c>
      <c r="C2428" t="s">
        <v>5</v>
      </c>
      <c r="D2428">
        <v>77500</v>
      </c>
    </row>
    <row r="2429" spans="1:4" x14ac:dyDescent="0.45">
      <c r="A2429" t="s">
        <v>6118</v>
      </c>
      <c r="B2429" t="s">
        <v>8625</v>
      </c>
      <c r="C2429" t="s">
        <v>5</v>
      </c>
      <c r="D2429">
        <v>77500</v>
      </c>
    </row>
    <row r="2430" spans="1:4" x14ac:dyDescent="0.45">
      <c r="A2430" t="s">
        <v>6119</v>
      </c>
      <c r="B2430" t="s">
        <v>8611</v>
      </c>
      <c r="C2430" t="s">
        <v>7</v>
      </c>
      <c r="D2430">
        <v>39000</v>
      </c>
    </row>
    <row r="2431" spans="1:4" x14ac:dyDescent="0.45">
      <c r="A2431" t="s">
        <v>6120</v>
      </c>
      <c r="B2431" t="s">
        <v>8621</v>
      </c>
      <c r="C2431" t="s">
        <v>34</v>
      </c>
      <c r="D2431">
        <v>330000</v>
      </c>
    </row>
    <row r="2432" spans="1:4" x14ac:dyDescent="0.45">
      <c r="A2432" t="s">
        <v>6121</v>
      </c>
      <c r="B2432" t="s">
        <v>8611</v>
      </c>
      <c r="C2432" t="s">
        <v>5</v>
      </c>
      <c r="D2432">
        <v>67500</v>
      </c>
    </row>
    <row r="2433" spans="1:4" x14ac:dyDescent="0.45">
      <c r="A2433" t="s">
        <v>6122</v>
      </c>
      <c r="B2433" t="s">
        <v>8611</v>
      </c>
      <c r="C2433" t="s">
        <v>5</v>
      </c>
      <c r="D2433">
        <v>147250</v>
      </c>
    </row>
    <row r="2434" spans="1:4" x14ac:dyDescent="0.45">
      <c r="A2434" t="s">
        <v>6122</v>
      </c>
      <c r="B2434" t="s">
        <v>8611</v>
      </c>
      <c r="C2434" t="s">
        <v>5</v>
      </c>
      <c r="D2434">
        <v>77500</v>
      </c>
    </row>
    <row r="2435" spans="1:4" x14ac:dyDescent="0.45">
      <c r="A2435" t="s">
        <v>6123</v>
      </c>
      <c r="B2435" t="s">
        <v>8619</v>
      </c>
      <c r="C2435" t="s">
        <v>5</v>
      </c>
      <c r="D2435">
        <v>77500</v>
      </c>
    </row>
    <row r="2436" spans="1:4" x14ac:dyDescent="0.45">
      <c r="A2436" t="s">
        <v>6124</v>
      </c>
      <c r="B2436" t="s">
        <v>8650</v>
      </c>
      <c r="C2436" t="s">
        <v>5</v>
      </c>
      <c r="D2436">
        <v>77500</v>
      </c>
    </row>
    <row r="2437" spans="1:4" x14ac:dyDescent="0.45">
      <c r="A2437" t="s">
        <v>6125</v>
      </c>
      <c r="B2437" t="s">
        <v>8611</v>
      </c>
      <c r="C2437" t="s">
        <v>5</v>
      </c>
      <c r="D2437">
        <v>77500</v>
      </c>
    </row>
    <row r="2438" spans="1:4" x14ac:dyDescent="0.45">
      <c r="A2438" t="s">
        <v>6125</v>
      </c>
      <c r="B2438" t="s">
        <v>8611</v>
      </c>
      <c r="C2438" t="s">
        <v>5</v>
      </c>
      <c r="D2438">
        <v>77500</v>
      </c>
    </row>
    <row r="2439" spans="1:4" x14ac:dyDescent="0.45">
      <c r="A2439" t="s">
        <v>6125</v>
      </c>
      <c r="B2439" t="s">
        <v>8611</v>
      </c>
      <c r="C2439" t="s">
        <v>5</v>
      </c>
      <c r="D2439">
        <v>77500</v>
      </c>
    </row>
    <row r="2440" spans="1:4" x14ac:dyDescent="0.45">
      <c r="A2440" t="s">
        <v>5919</v>
      </c>
      <c r="B2440" t="s">
        <v>8621</v>
      </c>
      <c r="C2440" t="s">
        <v>5</v>
      </c>
      <c r="D2440">
        <v>147250</v>
      </c>
    </row>
    <row r="2441" spans="1:4" x14ac:dyDescent="0.45">
      <c r="A2441" t="s">
        <v>5919</v>
      </c>
      <c r="B2441" t="s">
        <v>8621</v>
      </c>
      <c r="C2441" t="s">
        <v>5</v>
      </c>
      <c r="D2441">
        <v>77500</v>
      </c>
    </row>
    <row r="2442" spans="1:4" x14ac:dyDescent="0.45">
      <c r="A2442" t="s">
        <v>6126</v>
      </c>
      <c r="B2442" t="s">
        <v>8617</v>
      </c>
      <c r="C2442" t="s">
        <v>5</v>
      </c>
      <c r="D2442">
        <v>64125</v>
      </c>
    </row>
    <row r="2443" spans="1:4" x14ac:dyDescent="0.45">
      <c r="A2443" t="s">
        <v>6126</v>
      </c>
      <c r="B2443" t="s">
        <v>8617</v>
      </c>
      <c r="C2443" t="s">
        <v>5</v>
      </c>
      <c r="D2443">
        <v>73625</v>
      </c>
    </row>
    <row r="2444" spans="1:4" x14ac:dyDescent="0.45">
      <c r="A2444" t="s">
        <v>6127</v>
      </c>
      <c r="B2444" t="s">
        <v>8611</v>
      </c>
      <c r="C2444" t="s">
        <v>968</v>
      </c>
      <c r="D2444">
        <v>265000</v>
      </c>
    </row>
    <row r="2445" spans="1:4" x14ac:dyDescent="0.45">
      <c r="A2445" t="s">
        <v>6127</v>
      </c>
      <c r="B2445" t="s">
        <v>8611</v>
      </c>
      <c r="C2445" t="s">
        <v>42</v>
      </c>
      <c r="D2445">
        <v>20500</v>
      </c>
    </row>
    <row r="2446" spans="1:4" x14ac:dyDescent="0.45">
      <c r="A2446" t="s">
        <v>6128</v>
      </c>
      <c r="B2446" t="s">
        <v>8635</v>
      </c>
      <c r="C2446" t="s">
        <v>7</v>
      </c>
      <c r="D2446">
        <v>37050</v>
      </c>
    </row>
    <row r="2447" spans="1:4" x14ac:dyDescent="0.45">
      <c r="A2447" t="s">
        <v>6128</v>
      </c>
      <c r="B2447" t="s">
        <v>8635</v>
      </c>
      <c r="C2447" t="s">
        <v>7</v>
      </c>
      <c r="D2447">
        <v>56050</v>
      </c>
    </row>
    <row r="2448" spans="1:4" x14ac:dyDescent="0.45">
      <c r="A2448" t="s">
        <v>6129</v>
      </c>
      <c r="B2448" t="s">
        <v>8611</v>
      </c>
      <c r="C2448" t="s">
        <v>1604</v>
      </c>
      <c r="D2448">
        <v>108000</v>
      </c>
    </row>
    <row r="2449" spans="1:4" x14ac:dyDescent="0.45">
      <c r="A2449" t="s">
        <v>6129</v>
      </c>
      <c r="B2449" t="s">
        <v>8611</v>
      </c>
      <c r="C2449" t="s">
        <v>5</v>
      </c>
      <c r="D2449">
        <v>52900</v>
      </c>
    </row>
    <row r="2450" spans="1:4" x14ac:dyDescent="0.45">
      <c r="A2450" t="s">
        <v>6129</v>
      </c>
      <c r="B2450" t="s">
        <v>8611</v>
      </c>
      <c r="C2450" t="s">
        <v>5</v>
      </c>
      <c r="D2450">
        <v>213900</v>
      </c>
    </row>
    <row r="2451" spans="1:4" x14ac:dyDescent="0.45">
      <c r="A2451" t="s">
        <v>6130</v>
      </c>
      <c r="B2451" t="s">
        <v>8625</v>
      </c>
      <c r="C2451" t="s">
        <v>1065</v>
      </c>
      <c r="D2451">
        <v>399000</v>
      </c>
    </row>
    <row r="2452" spans="1:4" x14ac:dyDescent="0.45">
      <c r="A2452" t="s">
        <v>6131</v>
      </c>
      <c r="B2452" t="s">
        <v>8611</v>
      </c>
      <c r="C2452" t="s">
        <v>1555</v>
      </c>
      <c r="D2452">
        <v>46550</v>
      </c>
    </row>
    <row r="2453" spans="1:4" x14ac:dyDescent="0.45">
      <c r="A2453" t="s">
        <v>6131</v>
      </c>
      <c r="B2453" t="s">
        <v>8611</v>
      </c>
      <c r="C2453" t="s">
        <v>1555</v>
      </c>
      <c r="D2453">
        <v>46550</v>
      </c>
    </row>
    <row r="2454" spans="1:4" x14ac:dyDescent="0.45">
      <c r="A2454" t="s">
        <v>6132</v>
      </c>
      <c r="B2454" t="s">
        <v>8611</v>
      </c>
      <c r="C2454" t="s">
        <v>343</v>
      </c>
      <c r="D2454">
        <v>148000</v>
      </c>
    </row>
    <row r="2455" spans="1:4" x14ac:dyDescent="0.45">
      <c r="A2455" t="s">
        <v>6133</v>
      </c>
      <c r="B2455" t="s">
        <v>8625</v>
      </c>
      <c r="C2455" t="s">
        <v>59</v>
      </c>
      <c r="D2455">
        <v>649000</v>
      </c>
    </row>
    <row r="2456" spans="1:4" x14ac:dyDescent="0.45">
      <c r="A2456" t="s">
        <v>6134</v>
      </c>
      <c r="B2456" t="s">
        <v>8611</v>
      </c>
      <c r="C2456" t="s">
        <v>5</v>
      </c>
      <c r="D2456">
        <v>77500</v>
      </c>
    </row>
    <row r="2457" spans="1:4" x14ac:dyDescent="0.45">
      <c r="A2457" t="s">
        <v>6135</v>
      </c>
      <c r="B2457" t="s">
        <v>8628</v>
      </c>
      <c r="C2457" t="s">
        <v>5</v>
      </c>
      <c r="D2457">
        <v>147250</v>
      </c>
    </row>
    <row r="2458" spans="1:4" x14ac:dyDescent="0.45">
      <c r="A2458" t="s">
        <v>6135</v>
      </c>
      <c r="B2458" t="s">
        <v>8628</v>
      </c>
      <c r="C2458" t="s">
        <v>5</v>
      </c>
      <c r="D2458">
        <v>77500</v>
      </c>
    </row>
    <row r="2459" spans="1:4" x14ac:dyDescent="0.45">
      <c r="A2459" t="s">
        <v>6135</v>
      </c>
      <c r="B2459" t="s">
        <v>8628</v>
      </c>
      <c r="C2459" t="s">
        <v>5</v>
      </c>
      <c r="D2459">
        <v>147250</v>
      </c>
    </row>
    <row r="2460" spans="1:4" x14ac:dyDescent="0.45">
      <c r="A2460" t="s">
        <v>6135</v>
      </c>
      <c r="B2460" t="s">
        <v>8628</v>
      </c>
      <c r="C2460" t="s">
        <v>5</v>
      </c>
      <c r="D2460">
        <v>77500</v>
      </c>
    </row>
    <row r="2461" spans="1:4" x14ac:dyDescent="0.45">
      <c r="A2461" t="s">
        <v>6136</v>
      </c>
      <c r="B2461" t="s">
        <v>8634</v>
      </c>
      <c r="C2461" t="s">
        <v>1555</v>
      </c>
      <c r="D2461">
        <v>180320</v>
      </c>
    </row>
    <row r="2462" spans="1:4" x14ac:dyDescent="0.45">
      <c r="A2462" t="s">
        <v>6136</v>
      </c>
      <c r="B2462" t="s">
        <v>8634</v>
      </c>
      <c r="C2462" t="s">
        <v>1555</v>
      </c>
      <c r="D2462">
        <v>49000</v>
      </c>
    </row>
    <row r="2463" spans="1:4" x14ac:dyDescent="0.45">
      <c r="A2463" t="s">
        <v>6137</v>
      </c>
      <c r="B2463" t="s">
        <v>8611</v>
      </c>
      <c r="C2463" t="s">
        <v>7</v>
      </c>
      <c r="D2463">
        <v>56050</v>
      </c>
    </row>
    <row r="2464" spans="1:4" x14ac:dyDescent="0.45">
      <c r="A2464" t="s">
        <v>6137</v>
      </c>
      <c r="B2464" t="s">
        <v>8611</v>
      </c>
      <c r="C2464" t="s">
        <v>7</v>
      </c>
      <c r="D2464">
        <v>49400</v>
      </c>
    </row>
    <row r="2465" spans="1:4" x14ac:dyDescent="0.45">
      <c r="A2465" t="s">
        <v>6138</v>
      </c>
      <c r="B2465" t="s">
        <v>8620</v>
      </c>
      <c r="C2465" t="s">
        <v>1555</v>
      </c>
      <c r="D2465">
        <v>93100</v>
      </c>
    </row>
    <row r="2466" spans="1:4" x14ac:dyDescent="0.45">
      <c r="A2466" t="s">
        <v>6139</v>
      </c>
      <c r="B2466" t="s">
        <v>8611</v>
      </c>
      <c r="C2466" t="s">
        <v>343</v>
      </c>
      <c r="D2466">
        <v>148000</v>
      </c>
    </row>
    <row r="2467" spans="1:4" x14ac:dyDescent="0.45">
      <c r="A2467" t="s">
        <v>6139</v>
      </c>
      <c r="B2467" t="s">
        <v>8611</v>
      </c>
      <c r="C2467" t="s">
        <v>94</v>
      </c>
      <c r="D2467">
        <v>11500</v>
      </c>
    </row>
    <row r="2468" spans="1:4" x14ac:dyDescent="0.45">
      <c r="A2468" t="s">
        <v>6139</v>
      </c>
      <c r="B2468" t="s">
        <v>8611</v>
      </c>
      <c r="C2468" t="s">
        <v>343</v>
      </c>
      <c r="D2468">
        <v>148000</v>
      </c>
    </row>
    <row r="2469" spans="1:4" x14ac:dyDescent="0.45">
      <c r="A2469" t="s">
        <v>6139</v>
      </c>
      <c r="B2469" t="s">
        <v>8611</v>
      </c>
      <c r="C2469" t="s">
        <v>94</v>
      </c>
      <c r="D2469">
        <v>11500</v>
      </c>
    </row>
    <row r="2470" spans="1:4" x14ac:dyDescent="0.45">
      <c r="A2470" t="s">
        <v>6140</v>
      </c>
      <c r="B2470" t="s">
        <v>8650</v>
      </c>
      <c r="C2470" t="s">
        <v>5</v>
      </c>
      <c r="D2470">
        <v>128250</v>
      </c>
    </row>
    <row r="2471" spans="1:4" x14ac:dyDescent="0.45">
      <c r="A2471" t="s">
        <v>6140</v>
      </c>
      <c r="B2471" t="s">
        <v>8650</v>
      </c>
      <c r="C2471" t="s">
        <v>5</v>
      </c>
      <c r="D2471">
        <v>57500</v>
      </c>
    </row>
    <row r="2472" spans="1:4" x14ac:dyDescent="0.45">
      <c r="A2472" t="s">
        <v>6135</v>
      </c>
      <c r="B2472" t="s">
        <v>8628</v>
      </c>
      <c r="C2472" t="s">
        <v>5</v>
      </c>
      <c r="D2472">
        <v>147250</v>
      </c>
    </row>
    <row r="2473" spans="1:4" x14ac:dyDescent="0.45">
      <c r="A2473" t="s">
        <v>6135</v>
      </c>
      <c r="B2473" t="s">
        <v>8628</v>
      </c>
      <c r="C2473" t="s">
        <v>5</v>
      </c>
      <c r="D2473">
        <v>77500</v>
      </c>
    </row>
    <row r="2474" spans="1:4" x14ac:dyDescent="0.45">
      <c r="A2474" t="s">
        <v>6141</v>
      </c>
      <c r="B2474" t="s">
        <v>8611</v>
      </c>
      <c r="C2474" t="s">
        <v>5</v>
      </c>
      <c r="D2474">
        <v>285200</v>
      </c>
    </row>
    <row r="2475" spans="1:4" x14ac:dyDescent="0.45">
      <c r="A2475" t="s">
        <v>6141</v>
      </c>
      <c r="B2475" t="s">
        <v>8611</v>
      </c>
      <c r="C2475" t="s">
        <v>5</v>
      </c>
      <c r="D2475">
        <v>77500</v>
      </c>
    </row>
    <row r="2476" spans="1:4" x14ac:dyDescent="0.45">
      <c r="A2476" t="s">
        <v>6142</v>
      </c>
      <c r="B2476" t="s">
        <v>8611</v>
      </c>
      <c r="C2476" t="s">
        <v>42</v>
      </c>
      <c r="D2476">
        <v>20500</v>
      </c>
    </row>
    <row r="2477" spans="1:4" x14ac:dyDescent="0.45">
      <c r="A2477" t="s">
        <v>6143</v>
      </c>
      <c r="B2477" t="s">
        <v>8611</v>
      </c>
      <c r="C2477" t="s">
        <v>5</v>
      </c>
      <c r="D2477">
        <v>77500</v>
      </c>
    </row>
    <row r="2478" spans="1:4" x14ac:dyDescent="0.45">
      <c r="A2478" t="s">
        <v>6144</v>
      </c>
      <c r="B2478" t="s">
        <v>8611</v>
      </c>
      <c r="C2478" t="s">
        <v>1555</v>
      </c>
      <c r="D2478">
        <v>46550</v>
      </c>
    </row>
    <row r="2479" spans="1:4" x14ac:dyDescent="0.45">
      <c r="A2479" t="s">
        <v>6144</v>
      </c>
      <c r="B2479" t="s">
        <v>8611</v>
      </c>
      <c r="C2479" t="s">
        <v>1555</v>
      </c>
      <c r="D2479">
        <v>46550</v>
      </c>
    </row>
    <row r="2480" spans="1:4" x14ac:dyDescent="0.45">
      <c r="A2480" t="s">
        <v>6145</v>
      </c>
      <c r="B2480" t="s">
        <v>8611</v>
      </c>
      <c r="C2480" t="s">
        <v>1555</v>
      </c>
      <c r="D2480">
        <v>93100</v>
      </c>
    </row>
    <row r="2481" spans="1:4" x14ac:dyDescent="0.45">
      <c r="A2481" t="s">
        <v>6146</v>
      </c>
      <c r="B2481" t="s">
        <v>8611</v>
      </c>
      <c r="C2481" t="s">
        <v>5</v>
      </c>
      <c r="D2481">
        <v>147250</v>
      </c>
    </row>
    <row r="2482" spans="1:4" x14ac:dyDescent="0.45">
      <c r="A2482" t="s">
        <v>6139</v>
      </c>
      <c r="B2482" t="s">
        <v>8611</v>
      </c>
      <c r="C2482" t="s">
        <v>343</v>
      </c>
      <c r="D2482">
        <v>148000</v>
      </c>
    </row>
    <row r="2483" spans="1:4" x14ac:dyDescent="0.45">
      <c r="A2483" t="s">
        <v>6147</v>
      </c>
      <c r="B2483" t="s">
        <v>8611</v>
      </c>
      <c r="C2483" t="s">
        <v>34</v>
      </c>
      <c r="D2483">
        <v>297800</v>
      </c>
    </row>
    <row r="2484" spans="1:4" x14ac:dyDescent="0.45">
      <c r="A2484" t="s">
        <v>6147</v>
      </c>
      <c r="B2484" t="s">
        <v>8611</v>
      </c>
      <c r="C2484" t="s">
        <v>113</v>
      </c>
      <c r="D2484">
        <v>21500</v>
      </c>
    </row>
    <row r="2485" spans="1:4" x14ac:dyDescent="0.45">
      <c r="A2485" t="s">
        <v>6147</v>
      </c>
      <c r="B2485" t="s">
        <v>8611</v>
      </c>
      <c r="C2485" t="s">
        <v>1141</v>
      </c>
      <c r="D2485">
        <v>58000</v>
      </c>
    </row>
    <row r="2486" spans="1:4" x14ac:dyDescent="0.45">
      <c r="A2486" t="s">
        <v>6147</v>
      </c>
      <c r="B2486" t="s">
        <v>8611</v>
      </c>
      <c r="C2486" t="s">
        <v>1555</v>
      </c>
      <c r="D2486">
        <v>0</v>
      </c>
    </row>
    <row r="2487" spans="1:4" x14ac:dyDescent="0.45">
      <c r="A2487" t="s">
        <v>6148</v>
      </c>
      <c r="B2487" t="s">
        <v>8611</v>
      </c>
      <c r="C2487" t="s">
        <v>5</v>
      </c>
      <c r="D2487">
        <v>77500</v>
      </c>
    </row>
    <row r="2488" spans="1:4" x14ac:dyDescent="0.45">
      <c r="A2488" t="s">
        <v>6149</v>
      </c>
      <c r="B2488" t="s">
        <v>8652</v>
      </c>
      <c r="C2488" t="s">
        <v>42</v>
      </c>
      <c r="D2488">
        <v>20500</v>
      </c>
    </row>
    <row r="2489" spans="1:4" x14ac:dyDescent="0.45">
      <c r="A2489" t="s">
        <v>6150</v>
      </c>
      <c r="B2489" t="s">
        <v>8611</v>
      </c>
      <c r="C2489" t="s">
        <v>42</v>
      </c>
      <c r="D2489">
        <v>20500</v>
      </c>
    </row>
    <row r="2490" spans="1:4" x14ac:dyDescent="0.45">
      <c r="A2490" t="s">
        <v>6150</v>
      </c>
      <c r="B2490" t="s">
        <v>8611</v>
      </c>
      <c r="C2490" t="s">
        <v>973</v>
      </c>
      <c r="D2490">
        <v>390000</v>
      </c>
    </row>
    <row r="2491" spans="1:4" x14ac:dyDescent="0.45">
      <c r="A2491" t="s">
        <v>6151</v>
      </c>
      <c r="B2491" t="s">
        <v>8632</v>
      </c>
      <c r="C2491" t="s">
        <v>973</v>
      </c>
      <c r="D2491">
        <v>390000</v>
      </c>
    </row>
    <row r="2492" spans="1:4" x14ac:dyDescent="0.45">
      <c r="A2492" t="s">
        <v>6152</v>
      </c>
      <c r="B2492" t="s">
        <v>8611</v>
      </c>
      <c r="C2492" t="s">
        <v>1065</v>
      </c>
      <c r="D2492">
        <v>399000</v>
      </c>
    </row>
    <row r="2493" spans="1:4" x14ac:dyDescent="0.45">
      <c r="A2493" t="s">
        <v>6152</v>
      </c>
      <c r="B2493" t="s">
        <v>8611</v>
      </c>
      <c r="C2493" t="s">
        <v>72</v>
      </c>
      <c r="D2493">
        <v>22800</v>
      </c>
    </row>
    <row r="2494" spans="1:4" x14ac:dyDescent="0.45">
      <c r="A2494" t="s">
        <v>6152</v>
      </c>
      <c r="B2494" t="s">
        <v>8611</v>
      </c>
      <c r="C2494" t="s">
        <v>43</v>
      </c>
      <c r="D2494">
        <v>48000</v>
      </c>
    </row>
    <row r="2495" spans="1:4" x14ac:dyDescent="0.45">
      <c r="A2495" t="s">
        <v>6153</v>
      </c>
      <c r="B2495" t="s">
        <v>8672</v>
      </c>
      <c r="C2495" t="s">
        <v>5</v>
      </c>
      <c r="D2495">
        <v>64125</v>
      </c>
    </row>
    <row r="2496" spans="1:4" x14ac:dyDescent="0.45">
      <c r="A2496" t="s">
        <v>6153</v>
      </c>
      <c r="B2496" t="s">
        <v>8672</v>
      </c>
      <c r="C2496" t="s">
        <v>5</v>
      </c>
      <c r="D2496">
        <v>73625</v>
      </c>
    </row>
    <row r="2497" spans="1:4" x14ac:dyDescent="0.45">
      <c r="A2497" t="s">
        <v>6153</v>
      </c>
      <c r="B2497" t="s">
        <v>8672</v>
      </c>
      <c r="C2497" t="s">
        <v>5</v>
      </c>
      <c r="D2497">
        <v>57500</v>
      </c>
    </row>
    <row r="2498" spans="1:4" x14ac:dyDescent="0.45">
      <c r="A2498" t="s">
        <v>6154</v>
      </c>
      <c r="B2498" t="s">
        <v>8611</v>
      </c>
      <c r="C2498" t="s">
        <v>5</v>
      </c>
      <c r="D2498">
        <v>147250</v>
      </c>
    </row>
    <row r="2499" spans="1:4" x14ac:dyDescent="0.45">
      <c r="A2499" t="s">
        <v>6154</v>
      </c>
      <c r="B2499" t="s">
        <v>8611</v>
      </c>
      <c r="C2499" t="s">
        <v>5</v>
      </c>
      <c r="D2499">
        <v>67500</v>
      </c>
    </row>
    <row r="2500" spans="1:4" x14ac:dyDescent="0.45">
      <c r="A2500" t="s">
        <v>6155</v>
      </c>
      <c r="B2500" t="s">
        <v>8644</v>
      </c>
      <c r="C2500" t="s">
        <v>34</v>
      </c>
      <c r="D2500">
        <v>297800</v>
      </c>
    </row>
    <row r="2501" spans="1:4" x14ac:dyDescent="0.45">
      <c r="A2501" t="s">
        <v>6093</v>
      </c>
      <c r="B2501" t="s">
        <v>8633</v>
      </c>
      <c r="C2501" t="s">
        <v>5</v>
      </c>
      <c r="D2501">
        <v>77500</v>
      </c>
    </row>
    <row r="2502" spans="1:4" x14ac:dyDescent="0.45">
      <c r="A2502" t="s">
        <v>6155</v>
      </c>
      <c r="B2502" t="s">
        <v>8644</v>
      </c>
      <c r="C2502" t="s">
        <v>34</v>
      </c>
      <c r="D2502">
        <v>297800</v>
      </c>
    </row>
    <row r="2503" spans="1:4" x14ac:dyDescent="0.45">
      <c r="A2503" t="s">
        <v>6156</v>
      </c>
      <c r="B2503" t="s">
        <v>8611</v>
      </c>
      <c r="C2503" t="s">
        <v>1163</v>
      </c>
      <c r="D2503">
        <v>65000</v>
      </c>
    </row>
    <row r="2504" spans="1:4" x14ac:dyDescent="0.45">
      <c r="A2504" t="s">
        <v>6156</v>
      </c>
      <c r="B2504" t="s">
        <v>8611</v>
      </c>
      <c r="C2504" t="s">
        <v>113</v>
      </c>
      <c r="D2504">
        <v>322500</v>
      </c>
    </row>
    <row r="2505" spans="1:4" x14ac:dyDescent="0.45">
      <c r="A2505" t="s">
        <v>6156</v>
      </c>
      <c r="B2505" t="s">
        <v>8611</v>
      </c>
      <c r="C2505" t="s">
        <v>1091</v>
      </c>
      <c r="D2505">
        <v>217500</v>
      </c>
    </row>
    <row r="2506" spans="1:4" x14ac:dyDescent="0.45">
      <c r="A2506" t="s">
        <v>6156</v>
      </c>
      <c r="B2506" t="s">
        <v>8611</v>
      </c>
      <c r="C2506" t="s">
        <v>94</v>
      </c>
      <c r="D2506">
        <v>172500</v>
      </c>
    </row>
    <row r="2507" spans="1:4" x14ac:dyDescent="0.45">
      <c r="A2507" t="s">
        <v>6157</v>
      </c>
      <c r="B2507" t="s">
        <v>8633</v>
      </c>
      <c r="C2507" t="s">
        <v>72</v>
      </c>
      <c r="D2507">
        <v>76000</v>
      </c>
    </row>
    <row r="2508" spans="1:4" x14ac:dyDescent="0.45">
      <c r="A2508" t="s">
        <v>6158</v>
      </c>
      <c r="B2508" t="s">
        <v>8624</v>
      </c>
      <c r="C2508" t="s">
        <v>1224</v>
      </c>
      <c r="D2508">
        <v>108000</v>
      </c>
    </row>
    <row r="2509" spans="1:4" x14ac:dyDescent="0.45">
      <c r="A2509" t="s">
        <v>6159</v>
      </c>
      <c r="B2509" t="s">
        <v>8629</v>
      </c>
      <c r="C2509" t="s">
        <v>34</v>
      </c>
      <c r="D2509">
        <v>297800</v>
      </c>
    </row>
    <row r="2510" spans="1:4" x14ac:dyDescent="0.45">
      <c r="A2510" t="s">
        <v>6160</v>
      </c>
      <c r="B2510" t="s">
        <v>8611</v>
      </c>
      <c r="C2510" t="s">
        <v>5</v>
      </c>
      <c r="D2510">
        <v>64125</v>
      </c>
    </row>
    <row r="2511" spans="1:4" x14ac:dyDescent="0.45">
      <c r="A2511" t="s">
        <v>6160</v>
      </c>
      <c r="B2511" t="s">
        <v>8611</v>
      </c>
      <c r="C2511" t="s">
        <v>5</v>
      </c>
      <c r="D2511">
        <v>73625</v>
      </c>
    </row>
    <row r="2512" spans="1:4" x14ac:dyDescent="0.45">
      <c r="A2512" t="s">
        <v>6161</v>
      </c>
      <c r="B2512" t="s">
        <v>8611</v>
      </c>
      <c r="C2512" t="s">
        <v>34</v>
      </c>
      <c r="D2512">
        <v>297800</v>
      </c>
    </row>
    <row r="2513" spans="1:4" x14ac:dyDescent="0.45">
      <c r="A2513" t="s">
        <v>6162</v>
      </c>
      <c r="B2513" t="s">
        <v>8611</v>
      </c>
      <c r="C2513" t="s">
        <v>113</v>
      </c>
      <c r="D2513">
        <v>86000</v>
      </c>
    </row>
    <row r="2514" spans="1:4" x14ac:dyDescent="0.45">
      <c r="A2514" t="s">
        <v>6163</v>
      </c>
      <c r="B2514" t="s">
        <v>8621</v>
      </c>
      <c r="C2514" t="s">
        <v>5</v>
      </c>
      <c r="D2514">
        <v>64125</v>
      </c>
    </row>
    <row r="2515" spans="1:4" x14ac:dyDescent="0.45">
      <c r="A2515" t="s">
        <v>6163</v>
      </c>
      <c r="B2515" t="s">
        <v>8621</v>
      </c>
      <c r="C2515" t="s">
        <v>5</v>
      </c>
      <c r="D2515">
        <v>73625</v>
      </c>
    </row>
    <row r="2516" spans="1:4" x14ac:dyDescent="0.45">
      <c r="A2516" t="s">
        <v>6163</v>
      </c>
      <c r="B2516" t="s">
        <v>8621</v>
      </c>
      <c r="C2516" t="s">
        <v>5</v>
      </c>
      <c r="D2516">
        <v>57500</v>
      </c>
    </row>
    <row r="2517" spans="1:4" x14ac:dyDescent="0.45">
      <c r="A2517" t="s">
        <v>6164</v>
      </c>
      <c r="B2517" t="s">
        <v>8611</v>
      </c>
      <c r="C2517" t="s">
        <v>5</v>
      </c>
      <c r="D2517">
        <v>128250</v>
      </c>
    </row>
    <row r="2518" spans="1:4" x14ac:dyDescent="0.45">
      <c r="A2518" t="s">
        <v>6165</v>
      </c>
      <c r="B2518" t="s">
        <v>8634</v>
      </c>
      <c r="C2518" t="s">
        <v>7</v>
      </c>
      <c r="D2518">
        <v>59000</v>
      </c>
    </row>
    <row r="2519" spans="1:4" x14ac:dyDescent="0.45">
      <c r="A2519" t="s">
        <v>6165</v>
      </c>
      <c r="B2519" t="s">
        <v>8634</v>
      </c>
      <c r="C2519" t="s">
        <v>5</v>
      </c>
      <c r="D2519">
        <v>147250</v>
      </c>
    </row>
    <row r="2520" spans="1:4" x14ac:dyDescent="0.45">
      <c r="A2520" t="s">
        <v>6166</v>
      </c>
      <c r="B2520" t="s">
        <v>8611</v>
      </c>
      <c r="C2520" t="s">
        <v>5</v>
      </c>
      <c r="D2520">
        <v>147250</v>
      </c>
    </row>
    <row r="2521" spans="1:4" x14ac:dyDescent="0.45">
      <c r="A2521" t="s">
        <v>6166</v>
      </c>
      <c r="B2521" t="s">
        <v>8611</v>
      </c>
      <c r="C2521" t="s">
        <v>5</v>
      </c>
      <c r="D2521">
        <v>77500</v>
      </c>
    </row>
    <row r="2522" spans="1:4" x14ac:dyDescent="0.45">
      <c r="A2522" t="s">
        <v>6167</v>
      </c>
      <c r="B2522" t="s">
        <v>8629</v>
      </c>
      <c r="C2522" t="s">
        <v>7</v>
      </c>
      <c r="D2522">
        <v>143520</v>
      </c>
    </row>
    <row r="2523" spans="1:4" x14ac:dyDescent="0.45">
      <c r="A2523" t="s">
        <v>6167</v>
      </c>
      <c r="B2523" t="s">
        <v>8629</v>
      </c>
      <c r="C2523" t="s">
        <v>7</v>
      </c>
      <c r="D2523">
        <v>39000</v>
      </c>
    </row>
    <row r="2524" spans="1:4" x14ac:dyDescent="0.45">
      <c r="A2524" t="s">
        <v>6168</v>
      </c>
      <c r="B2524" t="s">
        <v>8611</v>
      </c>
      <c r="C2524" t="s">
        <v>42</v>
      </c>
      <c r="D2524">
        <v>20500</v>
      </c>
    </row>
    <row r="2525" spans="1:4" x14ac:dyDescent="0.45">
      <c r="A2525" t="s">
        <v>6168</v>
      </c>
      <c r="B2525" t="s">
        <v>8611</v>
      </c>
      <c r="C2525" t="s">
        <v>72</v>
      </c>
      <c r="D2525">
        <v>15200</v>
      </c>
    </row>
    <row r="2526" spans="1:4" x14ac:dyDescent="0.45">
      <c r="A2526" t="s">
        <v>6168</v>
      </c>
      <c r="B2526" t="s">
        <v>8611</v>
      </c>
      <c r="C2526" t="s">
        <v>43</v>
      </c>
      <c r="D2526">
        <v>48000</v>
      </c>
    </row>
    <row r="2527" spans="1:4" x14ac:dyDescent="0.45">
      <c r="A2527" t="s">
        <v>6169</v>
      </c>
      <c r="B2527" t="s">
        <v>8611</v>
      </c>
      <c r="C2527" t="s">
        <v>1555</v>
      </c>
      <c r="D2527">
        <v>93100</v>
      </c>
    </row>
    <row r="2528" spans="1:4" x14ac:dyDescent="0.45">
      <c r="A2528" t="s">
        <v>6170</v>
      </c>
      <c r="B2528" t="s">
        <v>8611</v>
      </c>
      <c r="C2528" t="s">
        <v>7</v>
      </c>
      <c r="D2528">
        <v>54280</v>
      </c>
    </row>
    <row r="2529" spans="1:4" x14ac:dyDescent="0.45">
      <c r="A2529" t="s">
        <v>6170</v>
      </c>
      <c r="B2529" t="s">
        <v>8611</v>
      </c>
      <c r="C2529" t="s">
        <v>7</v>
      </c>
      <c r="D2529">
        <v>47840</v>
      </c>
    </row>
    <row r="2530" spans="1:4" x14ac:dyDescent="0.45">
      <c r="A2530" t="s">
        <v>6170</v>
      </c>
      <c r="B2530" t="s">
        <v>8611</v>
      </c>
      <c r="C2530" t="s">
        <v>5</v>
      </c>
      <c r="D2530">
        <v>142600</v>
      </c>
    </row>
    <row r="2531" spans="1:4" x14ac:dyDescent="0.45">
      <c r="A2531" t="s">
        <v>6170</v>
      </c>
      <c r="B2531" t="s">
        <v>8611</v>
      </c>
      <c r="C2531" t="s">
        <v>7</v>
      </c>
      <c r="D2531">
        <v>39000</v>
      </c>
    </row>
    <row r="2532" spans="1:4" x14ac:dyDescent="0.45">
      <c r="A2532" t="s">
        <v>6171</v>
      </c>
      <c r="B2532" t="s">
        <v>8623</v>
      </c>
      <c r="C2532" t="s">
        <v>1604</v>
      </c>
      <c r="D2532">
        <v>129000</v>
      </c>
    </row>
    <row r="2533" spans="1:4" x14ac:dyDescent="0.45">
      <c r="A2533" t="s">
        <v>6171</v>
      </c>
      <c r="B2533" t="s">
        <v>8623</v>
      </c>
      <c r="C2533" t="s">
        <v>1604</v>
      </c>
      <c r="D2533">
        <v>96000</v>
      </c>
    </row>
    <row r="2534" spans="1:4" x14ac:dyDescent="0.45">
      <c r="A2534" t="s">
        <v>6171</v>
      </c>
      <c r="B2534" t="s">
        <v>8623</v>
      </c>
      <c r="C2534" t="s">
        <v>5</v>
      </c>
      <c r="D2534">
        <v>77500</v>
      </c>
    </row>
    <row r="2535" spans="1:4" x14ac:dyDescent="0.45">
      <c r="A2535" t="s">
        <v>6172</v>
      </c>
      <c r="B2535" t="s">
        <v>8611</v>
      </c>
      <c r="C2535" t="s">
        <v>7</v>
      </c>
      <c r="D2535">
        <v>56050</v>
      </c>
    </row>
    <row r="2536" spans="1:4" x14ac:dyDescent="0.45">
      <c r="A2536" t="s">
        <v>6172</v>
      </c>
      <c r="B2536" t="s">
        <v>8611</v>
      </c>
      <c r="C2536" t="s">
        <v>7</v>
      </c>
      <c r="D2536">
        <v>49400</v>
      </c>
    </row>
    <row r="2537" spans="1:4" x14ac:dyDescent="0.45">
      <c r="A2537" t="s">
        <v>6172</v>
      </c>
      <c r="B2537" t="s">
        <v>8611</v>
      </c>
      <c r="C2537" t="s">
        <v>7</v>
      </c>
      <c r="D2537">
        <v>39000</v>
      </c>
    </row>
    <row r="2538" spans="1:4" x14ac:dyDescent="0.45">
      <c r="A2538" t="s">
        <v>6173</v>
      </c>
      <c r="B2538" t="s">
        <v>8611</v>
      </c>
      <c r="C2538" t="s">
        <v>994</v>
      </c>
      <c r="D2538">
        <v>210000</v>
      </c>
    </row>
    <row r="2539" spans="1:4" x14ac:dyDescent="0.45">
      <c r="A2539" t="s">
        <v>6174</v>
      </c>
      <c r="B2539" t="s">
        <v>8611</v>
      </c>
      <c r="C2539" t="s">
        <v>994</v>
      </c>
      <c r="D2539">
        <v>210000</v>
      </c>
    </row>
    <row r="2540" spans="1:4" x14ac:dyDescent="0.45">
      <c r="A2540" t="s">
        <v>6175</v>
      </c>
      <c r="B2540" t="s">
        <v>8665</v>
      </c>
      <c r="C2540" t="s">
        <v>343</v>
      </c>
      <c r="D2540">
        <v>177000</v>
      </c>
    </row>
    <row r="2541" spans="1:4" x14ac:dyDescent="0.45">
      <c r="A2541" t="s">
        <v>6175</v>
      </c>
      <c r="B2541" t="s">
        <v>8665</v>
      </c>
      <c r="C2541" t="s">
        <v>343</v>
      </c>
      <c r="D2541">
        <v>177000</v>
      </c>
    </row>
    <row r="2542" spans="1:4" x14ac:dyDescent="0.45">
      <c r="A2542" t="s">
        <v>6176</v>
      </c>
      <c r="B2542" t="s">
        <v>8639</v>
      </c>
      <c r="C2542" t="s">
        <v>34</v>
      </c>
      <c r="D2542">
        <v>330000</v>
      </c>
    </row>
    <row r="2543" spans="1:4" x14ac:dyDescent="0.45">
      <c r="A2543" t="s">
        <v>6177</v>
      </c>
      <c r="B2543" t="s">
        <v>8611</v>
      </c>
      <c r="C2543" t="s">
        <v>5</v>
      </c>
      <c r="D2543">
        <v>57500</v>
      </c>
    </row>
    <row r="2544" spans="1:4" x14ac:dyDescent="0.45">
      <c r="A2544" t="s">
        <v>6178</v>
      </c>
      <c r="B2544" t="s">
        <v>8644</v>
      </c>
      <c r="C2544" t="s">
        <v>34</v>
      </c>
      <c r="D2544">
        <v>330000</v>
      </c>
    </row>
    <row r="2545" spans="1:4" x14ac:dyDescent="0.45">
      <c r="A2545" t="s">
        <v>6179</v>
      </c>
      <c r="B2545" t="s">
        <v>8611</v>
      </c>
      <c r="C2545" t="s">
        <v>34</v>
      </c>
      <c r="D2545">
        <v>330000</v>
      </c>
    </row>
    <row r="2546" spans="1:4" x14ac:dyDescent="0.45">
      <c r="A2546" t="s">
        <v>6180</v>
      </c>
      <c r="B2546" t="s">
        <v>8611</v>
      </c>
      <c r="C2546" t="s">
        <v>5</v>
      </c>
      <c r="D2546">
        <v>147250</v>
      </c>
    </row>
    <row r="2547" spans="1:4" x14ac:dyDescent="0.45">
      <c r="A2547" t="s">
        <v>6181</v>
      </c>
      <c r="B2547" t="s">
        <v>8615</v>
      </c>
      <c r="C2547" t="s">
        <v>973</v>
      </c>
      <c r="D2547">
        <v>390000</v>
      </c>
    </row>
    <row r="2548" spans="1:4" x14ac:dyDescent="0.45">
      <c r="A2548" t="s">
        <v>6181</v>
      </c>
      <c r="B2548" t="s">
        <v>8615</v>
      </c>
      <c r="C2548" t="s">
        <v>1555</v>
      </c>
      <c r="D2548">
        <v>0</v>
      </c>
    </row>
    <row r="2549" spans="1:4" x14ac:dyDescent="0.45">
      <c r="A2549" t="s">
        <v>6182</v>
      </c>
      <c r="B2549" t="s">
        <v>8624</v>
      </c>
      <c r="C2549" t="s">
        <v>5</v>
      </c>
      <c r="D2549">
        <v>147250</v>
      </c>
    </row>
    <row r="2550" spans="1:4" x14ac:dyDescent="0.45">
      <c r="A2550" t="s">
        <v>6183</v>
      </c>
      <c r="B2550" t="s">
        <v>8617</v>
      </c>
      <c r="C2550" t="s">
        <v>5</v>
      </c>
      <c r="D2550">
        <v>52900</v>
      </c>
    </row>
    <row r="2551" spans="1:4" x14ac:dyDescent="0.45">
      <c r="A2551" t="s">
        <v>6183</v>
      </c>
      <c r="B2551" t="s">
        <v>8617</v>
      </c>
      <c r="C2551" t="s">
        <v>5</v>
      </c>
      <c r="D2551">
        <v>62100</v>
      </c>
    </row>
    <row r="2552" spans="1:4" x14ac:dyDescent="0.45">
      <c r="A2552" t="s">
        <v>6183</v>
      </c>
      <c r="B2552" t="s">
        <v>8617</v>
      </c>
      <c r="C2552" t="s">
        <v>1555</v>
      </c>
      <c r="D2552">
        <v>90160</v>
      </c>
    </row>
    <row r="2553" spans="1:4" x14ac:dyDescent="0.45">
      <c r="A2553" t="s">
        <v>6183</v>
      </c>
      <c r="B2553" t="s">
        <v>8617</v>
      </c>
      <c r="C2553" t="s">
        <v>1555</v>
      </c>
      <c r="D2553">
        <v>93100</v>
      </c>
    </row>
    <row r="2554" spans="1:4" x14ac:dyDescent="0.45">
      <c r="A2554" t="s">
        <v>6184</v>
      </c>
      <c r="B2554" t="s">
        <v>8614</v>
      </c>
      <c r="C2554" t="s">
        <v>994</v>
      </c>
      <c r="D2554">
        <v>210000</v>
      </c>
    </row>
    <row r="2555" spans="1:4" x14ac:dyDescent="0.45">
      <c r="A2555" t="s">
        <v>6185</v>
      </c>
      <c r="B2555" t="s">
        <v>8623</v>
      </c>
      <c r="C2555" t="s">
        <v>5</v>
      </c>
      <c r="D2555">
        <v>67500</v>
      </c>
    </row>
    <row r="2556" spans="1:4" x14ac:dyDescent="0.45">
      <c r="A2556" t="s">
        <v>6186</v>
      </c>
      <c r="B2556" t="s">
        <v>8611</v>
      </c>
      <c r="C2556" t="s">
        <v>7</v>
      </c>
      <c r="D2556">
        <v>52000</v>
      </c>
    </row>
    <row r="2557" spans="1:4" x14ac:dyDescent="0.45">
      <c r="A2557" t="s">
        <v>6187</v>
      </c>
      <c r="B2557" t="s">
        <v>8611</v>
      </c>
      <c r="C2557" t="s">
        <v>5</v>
      </c>
      <c r="D2557">
        <v>67500</v>
      </c>
    </row>
    <row r="2558" spans="1:4" x14ac:dyDescent="0.45">
      <c r="A2558" t="s">
        <v>6188</v>
      </c>
      <c r="B2558" t="s">
        <v>8629</v>
      </c>
      <c r="C2558" t="s">
        <v>1555</v>
      </c>
      <c r="D2558">
        <v>93100</v>
      </c>
    </row>
    <row r="2559" spans="1:4" x14ac:dyDescent="0.45">
      <c r="A2559" t="s">
        <v>6188</v>
      </c>
      <c r="B2559" t="s">
        <v>8629</v>
      </c>
      <c r="C2559" t="s">
        <v>1555</v>
      </c>
      <c r="D2559">
        <v>49000</v>
      </c>
    </row>
    <row r="2560" spans="1:4" x14ac:dyDescent="0.45">
      <c r="A2560" t="s">
        <v>6189</v>
      </c>
      <c r="B2560" t="s">
        <v>8611</v>
      </c>
      <c r="C2560" t="s">
        <v>42</v>
      </c>
      <c r="D2560">
        <v>20500</v>
      </c>
    </row>
    <row r="2561" spans="1:4" x14ac:dyDescent="0.45">
      <c r="A2561" t="s">
        <v>6189</v>
      </c>
      <c r="B2561" t="s">
        <v>8611</v>
      </c>
      <c r="C2561" t="s">
        <v>973</v>
      </c>
      <c r="D2561">
        <v>390000</v>
      </c>
    </row>
    <row r="2562" spans="1:4" x14ac:dyDescent="0.45">
      <c r="A2562" t="s">
        <v>6190</v>
      </c>
      <c r="B2562" t="s">
        <v>8611</v>
      </c>
      <c r="C2562" t="s">
        <v>1065</v>
      </c>
      <c r="D2562">
        <v>399000</v>
      </c>
    </row>
    <row r="2563" spans="1:4" x14ac:dyDescent="0.45">
      <c r="A2563" t="s">
        <v>6190</v>
      </c>
      <c r="B2563" t="s">
        <v>8611</v>
      </c>
      <c r="C2563" t="s">
        <v>94</v>
      </c>
      <c r="D2563">
        <v>57500</v>
      </c>
    </row>
    <row r="2564" spans="1:4" x14ac:dyDescent="0.45">
      <c r="A2564" t="s">
        <v>6191</v>
      </c>
      <c r="B2564" t="s">
        <v>8611</v>
      </c>
      <c r="C2564" t="s">
        <v>5</v>
      </c>
      <c r="D2564">
        <v>77500</v>
      </c>
    </row>
    <row r="2565" spans="1:4" x14ac:dyDescent="0.45">
      <c r="A2565" t="s">
        <v>6192</v>
      </c>
      <c r="B2565" t="s">
        <v>8611</v>
      </c>
      <c r="C2565" t="s">
        <v>7</v>
      </c>
      <c r="D2565">
        <v>35880</v>
      </c>
    </row>
    <row r="2566" spans="1:4" x14ac:dyDescent="0.45">
      <c r="A2566" t="s">
        <v>6192</v>
      </c>
      <c r="B2566" t="s">
        <v>8611</v>
      </c>
      <c r="C2566" t="s">
        <v>7</v>
      </c>
      <c r="D2566">
        <v>54280</v>
      </c>
    </row>
    <row r="2567" spans="1:4" x14ac:dyDescent="0.45">
      <c r="A2567" t="s">
        <v>6192</v>
      </c>
      <c r="B2567" t="s">
        <v>8611</v>
      </c>
      <c r="C2567" t="s">
        <v>7</v>
      </c>
      <c r="D2567">
        <v>95680</v>
      </c>
    </row>
    <row r="2568" spans="1:4" x14ac:dyDescent="0.45">
      <c r="A2568" t="s">
        <v>6193</v>
      </c>
      <c r="B2568" t="s">
        <v>8611</v>
      </c>
      <c r="C2568" t="s">
        <v>5</v>
      </c>
      <c r="D2568">
        <v>147250</v>
      </c>
    </row>
    <row r="2569" spans="1:4" x14ac:dyDescent="0.45">
      <c r="A2569" t="s">
        <v>6193</v>
      </c>
      <c r="B2569" t="s">
        <v>8611</v>
      </c>
      <c r="C2569" t="s">
        <v>5</v>
      </c>
      <c r="D2569">
        <v>147250</v>
      </c>
    </row>
    <row r="2570" spans="1:4" x14ac:dyDescent="0.45">
      <c r="A2570" t="s">
        <v>6194</v>
      </c>
      <c r="B2570" t="s">
        <v>8611</v>
      </c>
      <c r="C2570" t="s">
        <v>5</v>
      </c>
      <c r="D2570">
        <v>67500</v>
      </c>
    </row>
    <row r="2571" spans="1:4" x14ac:dyDescent="0.45">
      <c r="A2571" t="s">
        <v>6195</v>
      </c>
      <c r="B2571" t="s">
        <v>8611</v>
      </c>
      <c r="C2571" t="s">
        <v>1555</v>
      </c>
      <c r="D2571">
        <v>93100</v>
      </c>
    </row>
    <row r="2572" spans="1:4" x14ac:dyDescent="0.45">
      <c r="A2572" t="s">
        <v>6196</v>
      </c>
      <c r="B2572" t="s">
        <v>8611</v>
      </c>
      <c r="C2572" t="s">
        <v>7</v>
      </c>
      <c r="D2572">
        <v>54280</v>
      </c>
    </row>
    <row r="2573" spans="1:4" x14ac:dyDescent="0.45">
      <c r="A2573" t="s">
        <v>6196</v>
      </c>
      <c r="B2573" t="s">
        <v>8611</v>
      </c>
      <c r="C2573" t="s">
        <v>7</v>
      </c>
      <c r="D2573">
        <v>47840</v>
      </c>
    </row>
    <row r="2574" spans="1:4" x14ac:dyDescent="0.45">
      <c r="A2574" t="s">
        <v>6196</v>
      </c>
      <c r="B2574" t="s">
        <v>8611</v>
      </c>
      <c r="C2574" t="s">
        <v>1555</v>
      </c>
      <c r="D2574">
        <v>90160</v>
      </c>
    </row>
    <row r="2575" spans="1:4" x14ac:dyDescent="0.45">
      <c r="A2575" t="s">
        <v>6196</v>
      </c>
      <c r="B2575" t="s">
        <v>8611</v>
      </c>
      <c r="C2575" t="s">
        <v>7</v>
      </c>
      <c r="D2575">
        <v>37050</v>
      </c>
    </row>
    <row r="2576" spans="1:4" x14ac:dyDescent="0.45">
      <c r="A2576" t="s">
        <v>6196</v>
      </c>
      <c r="B2576" t="s">
        <v>8611</v>
      </c>
      <c r="C2576" t="s">
        <v>1555</v>
      </c>
      <c r="D2576">
        <v>46550</v>
      </c>
    </row>
    <row r="2577" spans="1:4" x14ac:dyDescent="0.45">
      <c r="A2577" t="s">
        <v>6197</v>
      </c>
      <c r="B2577" t="s">
        <v>8626</v>
      </c>
      <c r="C2577" t="s">
        <v>5</v>
      </c>
      <c r="D2577">
        <v>77500</v>
      </c>
    </row>
    <row r="2578" spans="1:4" x14ac:dyDescent="0.45">
      <c r="A2578" t="s">
        <v>6198</v>
      </c>
      <c r="B2578" t="s">
        <v>8611</v>
      </c>
      <c r="C2578" t="s">
        <v>42</v>
      </c>
      <c r="D2578">
        <v>20500</v>
      </c>
    </row>
    <row r="2579" spans="1:4" x14ac:dyDescent="0.45">
      <c r="A2579" t="s">
        <v>6198</v>
      </c>
      <c r="B2579" t="s">
        <v>8611</v>
      </c>
      <c r="C2579" t="s">
        <v>1065</v>
      </c>
      <c r="D2579">
        <v>399000</v>
      </c>
    </row>
    <row r="2580" spans="1:4" x14ac:dyDescent="0.45">
      <c r="A2580" t="s">
        <v>6198</v>
      </c>
      <c r="B2580" t="s">
        <v>8611</v>
      </c>
      <c r="C2580" t="s">
        <v>43</v>
      </c>
      <c r="D2580">
        <v>48000</v>
      </c>
    </row>
    <row r="2581" spans="1:4" x14ac:dyDescent="0.45">
      <c r="A2581" t="s">
        <v>6199</v>
      </c>
      <c r="B2581" t="s">
        <v>8611</v>
      </c>
      <c r="C2581" t="s">
        <v>973</v>
      </c>
      <c r="D2581">
        <v>390000</v>
      </c>
    </row>
    <row r="2582" spans="1:4" x14ac:dyDescent="0.45">
      <c r="A2582" t="s">
        <v>6200</v>
      </c>
      <c r="B2582" t="s">
        <v>8634</v>
      </c>
      <c r="C2582" t="s">
        <v>1555</v>
      </c>
      <c r="D2582">
        <v>93100</v>
      </c>
    </row>
    <row r="2583" spans="1:4" x14ac:dyDescent="0.45">
      <c r="A2583" t="s">
        <v>6200</v>
      </c>
      <c r="B2583" t="s">
        <v>8634</v>
      </c>
      <c r="C2583" t="s">
        <v>1555</v>
      </c>
      <c r="D2583">
        <v>49000</v>
      </c>
    </row>
    <row r="2584" spans="1:4" x14ac:dyDescent="0.45">
      <c r="A2584" t="s">
        <v>6201</v>
      </c>
      <c r="B2584" t="s">
        <v>8611</v>
      </c>
      <c r="C2584" t="s">
        <v>5</v>
      </c>
      <c r="D2584">
        <v>67500</v>
      </c>
    </row>
    <row r="2585" spans="1:4" x14ac:dyDescent="0.45">
      <c r="A2585" t="s">
        <v>6028</v>
      </c>
      <c r="B2585" t="s">
        <v>8611</v>
      </c>
      <c r="C2585" t="s">
        <v>5</v>
      </c>
      <c r="D2585">
        <v>147250</v>
      </c>
    </row>
    <row r="2586" spans="1:4" x14ac:dyDescent="0.45">
      <c r="A2586" t="s">
        <v>6202</v>
      </c>
      <c r="B2586" t="s">
        <v>8621</v>
      </c>
      <c r="C2586" t="s">
        <v>968</v>
      </c>
      <c r="D2586">
        <v>265000</v>
      </c>
    </row>
    <row r="2587" spans="1:4" x14ac:dyDescent="0.45">
      <c r="A2587" t="s">
        <v>6203</v>
      </c>
      <c r="B2587" t="s">
        <v>8611</v>
      </c>
      <c r="C2587" t="s">
        <v>7</v>
      </c>
      <c r="D2587">
        <v>39000</v>
      </c>
    </row>
    <row r="2588" spans="1:4" x14ac:dyDescent="0.45">
      <c r="A2588" t="s">
        <v>6204</v>
      </c>
      <c r="B2588" t="s">
        <v>8671</v>
      </c>
      <c r="C2588" t="s">
        <v>5</v>
      </c>
      <c r="D2588">
        <v>77500</v>
      </c>
    </row>
    <row r="2589" spans="1:4" x14ac:dyDescent="0.45">
      <c r="A2589" t="s">
        <v>6095</v>
      </c>
      <c r="B2589" t="s">
        <v>8641</v>
      </c>
      <c r="C2589" t="s">
        <v>34</v>
      </c>
      <c r="D2589">
        <v>330000</v>
      </c>
    </row>
    <row r="2590" spans="1:4" x14ac:dyDescent="0.45">
      <c r="A2590" t="s">
        <v>6205</v>
      </c>
      <c r="B2590" t="s">
        <v>8613</v>
      </c>
      <c r="C2590" t="s">
        <v>42</v>
      </c>
      <c r="D2590">
        <v>41000</v>
      </c>
    </row>
    <row r="2591" spans="1:4" x14ac:dyDescent="0.45">
      <c r="A2591" t="s">
        <v>6206</v>
      </c>
      <c r="B2591" t="s">
        <v>8612</v>
      </c>
      <c r="C2591" t="s">
        <v>973</v>
      </c>
      <c r="D2591">
        <v>398000</v>
      </c>
    </row>
    <row r="2592" spans="1:4" x14ac:dyDescent="0.45">
      <c r="A2592" t="s">
        <v>6207</v>
      </c>
      <c r="B2592" t="s">
        <v>8611</v>
      </c>
      <c r="C2592" t="s">
        <v>5</v>
      </c>
      <c r="D2592">
        <v>54625</v>
      </c>
    </row>
    <row r="2593" spans="1:4" x14ac:dyDescent="0.45">
      <c r="A2593" t="s">
        <v>6207</v>
      </c>
      <c r="B2593" t="s">
        <v>8611</v>
      </c>
      <c r="C2593" t="s">
        <v>5</v>
      </c>
      <c r="D2593">
        <v>64125</v>
      </c>
    </row>
    <row r="2594" spans="1:4" x14ac:dyDescent="0.45">
      <c r="A2594" t="s">
        <v>6208</v>
      </c>
      <c r="B2594" t="s">
        <v>8611</v>
      </c>
      <c r="C2594" t="s">
        <v>42</v>
      </c>
      <c r="D2594">
        <v>20500</v>
      </c>
    </row>
    <row r="2595" spans="1:4" x14ac:dyDescent="0.45">
      <c r="A2595" t="s">
        <v>6208</v>
      </c>
      <c r="B2595" t="s">
        <v>8611</v>
      </c>
      <c r="C2595" t="s">
        <v>72</v>
      </c>
      <c r="D2595">
        <v>22800</v>
      </c>
    </row>
    <row r="2596" spans="1:4" x14ac:dyDescent="0.45">
      <c r="A2596" t="s">
        <v>6208</v>
      </c>
      <c r="B2596" t="s">
        <v>8611</v>
      </c>
      <c r="C2596" t="s">
        <v>43</v>
      </c>
      <c r="D2596">
        <v>48000</v>
      </c>
    </row>
    <row r="2597" spans="1:4" x14ac:dyDescent="0.45">
      <c r="A2597" t="s">
        <v>6209</v>
      </c>
      <c r="B2597" t="s">
        <v>8611</v>
      </c>
      <c r="C2597" t="s">
        <v>5</v>
      </c>
      <c r="D2597">
        <v>67500</v>
      </c>
    </row>
    <row r="2598" spans="1:4" x14ac:dyDescent="0.45">
      <c r="A2598" t="s">
        <v>6210</v>
      </c>
      <c r="B2598" t="s">
        <v>8611</v>
      </c>
      <c r="C2598" t="s">
        <v>1555</v>
      </c>
      <c r="D2598">
        <v>93100</v>
      </c>
    </row>
    <row r="2599" spans="1:4" x14ac:dyDescent="0.45">
      <c r="A2599" t="s">
        <v>6210</v>
      </c>
      <c r="B2599" t="s">
        <v>8611</v>
      </c>
      <c r="C2599" t="s">
        <v>1555</v>
      </c>
      <c r="D2599">
        <v>49000</v>
      </c>
    </row>
    <row r="2600" spans="1:4" x14ac:dyDescent="0.45">
      <c r="A2600" t="s">
        <v>6211</v>
      </c>
      <c r="B2600" t="s">
        <v>8649</v>
      </c>
      <c r="C2600" t="s">
        <v>343</v>
      </c>
      <c r="D2600">
        <v>177000</v>
      </c>
    </row>
    <row r="2601" spans="1:4" x14ac:dyDescent="0.45">
      <c r="A2601" t="s">
        <v>6211</v>
      </c>
      <c r="B2601" t="s">
        <v>8649</v>
      </c>
      <c r="C2601" t="s">
        <v>343</v>
      </c>
      <c r="D2601">
        <v>48500</v>
      </c>
    </row>
    <row r="2602" spans="1:4" x14ac:dyDescent="0.45">
      <c r="A2602" t="s">
        <v>6212</v>
      </c>
      <c r="B2602" t="s">
        <v>8629</v>
      </c>
      <c r="C2602" t="s">
        <v>5</v>
      </c>
      <c r="D2602">
        <v>128250</v>
      </c>
    </row>
    <row r="2603" spans="1:4" x14ac:dyDescent="0.45">
      <c r="A2603" t="s">
        <v>6212</v>
      </c>
      <c r="B2603" t="s">
        <v>8629</v>
      </c>
      <c r="C2603" t="s">
        <v>5</v>
      </c>
      <c r="D2603">
        <v>128250</v>
      </c>
    </row>
    <row r="2604" spans="1:4" x14ac:dyDescent="0.45">
      <c r="A2604" t="s">
        <v>6213</v>
      </c>
      <c r="B2604" t="s">
        <v>8612</v>
      </c>
      <c r="C2604" t="s">
        <v>5</v>
      </c>
      <c r="D2604">
        <v>128250</v>
      </c>
    </row>
    <row r="2605" spans="1:4" x14ac:dyDescent="0.45">
      <c r="A2605" t="s">
        <v>6214</v>
      </c>
      <c r="B2605" t="s">
        <v>8611</v>
      </c>
      <c r="C2605" t="s">
        <v>5</v>
      </c>
      <c r="D2605">
        <v>64125</v>
      </c>
    </row>
    <row r="2606" spans="1:4" x14ac:dyDescent="0.45">
      <c r="A2606" t="s">
        <v>6214</v>
      </c>
      <c r="B2606" t="s">
        <v>8611</v>
      </c>
      <c r="C2606" t="s">
        <v>5</v>
      </c>
      <c r="D2606">
        <v>73625</v>
      </c>
    </row>
    <row r="2607" spans="1:4" x14ac:dyDescent="0.45">
      <c r="A2607" t="s">
        <v>6215</v>
      </c>
      <c r="B2607" t="s">
        <v>8633</v>
      </c>
      <c r="C2607" t="s">
        <v>5</v>
      </c>
      <c r="D2607">
        <v>67500</v>
      </c>
    </row>
    <row r="2608" spans="1:4" x14ac:dyDescent="0.45">
      <c r="A2608" t="s">
        <v>6216</v>
      </c>
      <c r="B2608" t="s">
        <v>8615</v>
      </c>
      <c r="C2608" t="s">
        <v>34</v>
      </c>
      <c r="D2608">
        <v>330000</v>
      </c>
    </row>
    <row r="2609" spans="1:4" x14ac:dyDescent="0.45">
      <c r="A2609" t="s">
        <v>6217</v>
      </c>
      <c r="B2609" t="s">
        <v>8626</v>
      </c>
      <c r="C2609" t="s">
        <v>5</v>
      </c>
      <c r="D2609">
        <v>77500</v>
      </c>
    </row>
    <row r="2610" spans="1:4" x14ac:dyDescent="0.45">
      <c r="A2610" t="s">
        <v>6218</v>
      </c>
      <c r="B2610" t="s">
        <v>8645</v>
      </c>
      <c r="C2610" t="s">
        <v>5</v>
      </c>
      <c r="D2610">
        <v>77500</v>
      </c>
    </row>
    <row r="2611" spans="1:4" x14ac:dyDescent="0.45">
      <c r="A2611" t="s">
        <v>6219</v>
      </c>
      <c r="B2611" t="s">
        <v>8629</v>
      </c>
      <c r="C2611" t="s">
        <v>5</v>
      </c>
      <c r="D2611">
        <v>109250</v>
      </c>
    </row>
    <row r="2612" spans="1:4" x14ac:dyDescent="0.45">
      <c r="A2612" t="s">
        <v>6220</v>
      </c>
      <c r="B2612" t="s">
        <v>8629</v>
      </c>
      <c r="C2612" t="s">
        <v>5</v>
      </c>
      <c r="D2612">
        <v>128250</v>
      </c>
    </row>
    <row r="2613" spans="1:4" x14ac:dyDescent="0.45">
      <c r="A2613" t="s">
        <v>6221</v>
      </c>
      <c r="B2613" t="s">
        <v>8617</v>
      </c>
      <c r="C2613" t="s">
        <v>5</v>
      </c>
      <c r="D2613">
        <v>77500</v>
      </c>
    </row>
    <row r="2614" spans="1:4" x14ac:dyDescent="0.45">
      <c r="A2614" t="s">
        <v>6222</v>
      </c>
      <c r="B2614" t="s">
        <v>8635</v>
      </c>
      <c r="C2614" t="s">
        <v>5</v>
      </c>
      <c r="D2614">
        <v>64125</v>
      </c>
    </row>
    <row r="2615" spans="1:4" x14ac:dyDescent="0.45">
      <c r="A2615" t="s">
        <v>6222</v>
      </c>
      <c r="B2615" t="s">
        <v>8635</v>
      </c>
      <c r="C2615" t="s">
        <v>5</v>
      </c>
      <c r="D2615">
        <v>73625</v>
      </c>
    </row>
    <row r="2616" spans="1:4" x14ac:dyDescent="0.45">
      <c r="A2616" t="s">
        <v>6222</v>
      </c>
      <c r="B2616" t="s">
        <v>8635</v>
      </c>
      <c r="C2616" t="s">
        <v>5</v>
      </c>
      <c r="D2616">
        <v>67500</v>
      </c>
    </row>
    <row r="2617" spans="1:4" x14ac:dyDescent="0.45">
      <c r="A2617" t="s">
        <v>6223</v>
      </c>
      <c r="B2617" t="s">
        <v>8632</v>
      </c>
      <c r="C2617" t="s">
        <v>5</v>
      </c>
      <c r="D2617">
        <v>64125</v>
      </c>
    </row>
    <row r="2618" spans="1:4" x14ac:dyDescent="0.45">
      <c r="A2618" t="s">
        <v>6223</v>
      </c>
      <c r="B2618" t="s">
        <v>8632</v>
      </c>
      <c r="C2618" t="s">
        <v>5</v>
      </c>
      <c r="D2618">
        <v>73625</v>
      </c>
    </row>
    <row r="2619" spans="1:4" x14ac:dyDescent="0.45">
      <c r="A2619" t="s">
        <v>6223</v>
      </c>
      <c r="B2619" t="s">
        <v>8632</v>
      </c>
      <c r="C2619" t="s">
        <v>5</v>
      </c>
      <c r="D2619">
        <v>67500</v>
      </c>
    </row>
    <row r="2620" spans="1:4" x14ac:dyDescent="0.45">
      <c r="A2620" t="s">
        <v>6224</v>
      </c>
      <c r="B2620" t="s">
        <v>8631</v>
      </c>
      <c r="C2620" t="s">
        <v>5</v>
      </c>
      <c r="D2620">
        <v>128250</v>
      </c>
    </row>
    <row r="2621" spans="1:4" x14ac:dyDescent="0.45">
      <c r="A2621" t="s">
        <v>6225</v>
      </c>
      <c r="B2621" t="s">
        <v>8625</v>
      </c>
      <c r="C2621" t="s">
        <v>7</v>
      </c>
      <c r="D2621">
        <v>56050</v>
      </c>
    </row>
    <row r="2622" spans="1:4" x14ac:dyDescent="0.45">
      <c r="A2622" t="s">
        <v>6225</v>
      </c>
      <c r="B2622" t="s">
        <v>8625</v>
      </c>
      <c r="C2622" t="s">
        <v>7</v>
      </c>
      <c r="D2622">
        <v>49400</v>
      </c>
    </row>
    <row r="2623" spans="1:4" x14ac:dyDescent="0.45">
      <c r="A2623" t="s">
        <v>6226</v>
      </c>
      <c r="B2623" t="s">
        <v>8611</v>
      </c>
      <c r="C2623" t="s">
        <v>5</v>
      </c>
      <c r="D2623">
        <v>57500</v>
      </c>
    </row>
    <row r="2624" spans="1:4" x14ac:dyDescent="0.45">
      <c r="A2624" t="s">
        <v>6227</v>
      </c>
      <c r="B2624" t="s">
        <v>8624</v>
      </c>
      <c r="C2624" t="s">
        <v>17</v>
      </c>
      <c r="D2624">
        <v>469300</v>
      </c>
    </row>
    <row r="2625" spans="1:4" x14ac:dyDescent="0.45">
      <c r="A2625" t="s">
        <v>6228</v>
      </c>
      <c r="B2625" t="s">
        <v>8634</v>
      </c>
      <c r="C2625" t="s">
        <v>5</v>
      </c>
      <c r="D2625">
        <v>67500</v>
      </c>
    </row>
    <row r="2626" spans="1:4" x14ac:dyDescent="0.45">
      <c r="A2626" t="s">
        <v>6229</v>
      </c>
      <c r="B2626" t="s">
        <v>8639</v>
      </c>
      <c r="C2626" t="s">
        <v>34</v>
      </c>
      <c r="D2626">
        <v>330000</v>
      </c>
    </row>
    <row r="2627" spans="1:4" x14ac:dyDescent="0.45">
      <c r="A2627" t="s">
        <v>6229</v>
      </c>
      <c r="B2627" t="s">
        <v>8639</v>
      </c>
      <c r="C2627" t="s">
        <v>1141</v>
      </c>
      <c r="D2627">
        <v>58000</v>
      </c>
    </row>
    <row r="2628" spans="1:4" x14ac:dyDescent="0.45">
      <c r="A2628" t="s">
        <v>6229</v>
      </c>
      <c r="B2628" t="s">
        <v>8639</v>
      </c>
      <c r="C2628" t="s">
        <v>1555</v>
      </c>
      <c r="D2628">
        <v>0</v>
      </c>
    </row>
    <row r="2629" spans="1:4" x14ac:dyDescent="0.45">
      <c r="A2629" t="s">
        <v>6230</v>
      </c>
      <c r="B2629" t="s">
        <v>8611</v>
      </c>
      <c r="C2629" t="s">
        <v>5</v>
      </c>
      <c r="D2629">
        <v>67500</v>
      </c>
    </row>
    <row r="2630" spans="1:4" x14ac:dyDescent="0.45">
      <c r="A2630" t="s">
        <v>6231</v>
      </c>
      <c r="B2630" t="s">
        <v>8624</v>
      </c>
      <c r="C2630" t="s">
        <v>5</v>
      </c>
      <c r="D2630">
        <v>128250</v>
      </c>
    </row>
    <row r="2631" spans="1:4" x14ac:dyDescent="0.45">
      <c r="A2631" t="s">
        <v>6232</v>
      </c>
      <c r="B2631" t="s">
        <v>8611</v>
      </c>
      <c r="C2631" t="s">
        <v>994</v>
      </c>
      <c r="D2631">
        <v>217000</v>
      </c>
    </row>
    <row r="2632" spans="1:4" x14ac:dyDescent="0.45">
      <c r="A2632" t="s">
        <v>6233</v>
      </c>
      <c r="B2632" t="s">
        <v>8650</v>
      </c>
      <c r="C2632" t="s">
        <v>5</v>
      </c>
      <c r="D2632">
        <v>128250</v>
      </c>
    </row>
    <row r="2633" spans="1:4" x14ac:dyDescent="0.45">
      <c r="A2633" t="s">
        <v>6233</v>
      </c>
      <c r="B2633" t="s">
        <v>8650</v>
      </c>
      <c r="C2633" t="s">
        <v>5</v>
      </c>
      <c r="D2633">
        <v>67500</v>
      </c>
    </row>
    <row r="2634" spans="1:4" x14ac:dyDescent="0.45">
      <c r="A2634" t="s">
        <v>6234</v>
      </c>
      <c r="B2634" t="s">
        <v>8652</v>
      </c>
      <c r="C2634" t="s">
        <v>1555</v>
      </c>
      <c r="D2634">
        <v>49000</v>
      </c>
    </row>
    <row r="2635" spans="1:4" x14ac:dyDescent="0.45">
      <c r="A2635" t="s">
        <v>6235</v>
      </c>
      <c r="B2635" t="s">
        <v>8665</v>
      </c>
      <c r="C2635" t="s">
        <v>34</v>
      </c>
      <c r="D2635">
        <v>330000</v>
      </c>
    </row>
    <row r="2636" spans="1:4" x14ac:dyDescent="0.45">
      <c r="A2636" t="s">
        <v>6235</v>
      </c>
      <c r="B2636" t="s">
        <v>8665</v>
      </c>
      <c r="C2636" t="s">
        <v>34</v>
      </c>
      <c r="D2636">
        <v>330000</v>
      </c>
    </row>
    <row r="2637" spans="1:4" x14ac:dyDescent="0.45">
      <c r="A2637" t="s">
        <v>6236</v>
      </c>
      <c r="B2637" t="s">
        <v>8611</v>
      </c>
      <c r="C2637" t="s">
        <v>113</v>
      </c>
      <c r="D2637">
        <v>21500</v>
      </c>
    </row>
    <row r="2638" spans="1:4" x14ac:dyDescent="0.45">
      <c r="A2638" t="s">
        <v>6236</v>
      </c>
      <c r="B2638" t="s">
        <v>8611</v>
      </c>
      <c r="C2638" t="s">
        <v>1065</v>
      </c>
      <c r="D2638">
        <v>406000</v>
      </c>
    </row>
    <row r="2639" spans="1:4" x14ac:dyDescent="0.45">
      <c r="A2639" t="s">
        <v>6237</v>
      </c>
      <c r="B2639" t="s">
        <v>8621</v>
      </c>
      <c r="C2639" t="s">
        <v>7</v>
      </c>
      <c r="D2639">
        <v>37050</v>
      </c>
    </row>
    <row r="2640" spans="1:4" x14ac:dyDescent="0.45">
      <c r="A2640" t="s">
        <v>6237</v>
      </c>
      <c r="B2640" t="s">
        <v>8621</v>
      </c>
      <c r="C2640" t="s">
        <v>5</v>
      </c>
      <c r="D2640">
        <v>54625</v>
      </c>
    </row>
    <row r="2641" spans="1:4" x14ac:dyDescent="0.45">
      <c r="A2641" t="s">
        <v>6238</v>
      </c>
      <c r="B2641" t="s">
        <v>8611</v>
      </c>
      <c r="C2641" t="s">
        <v>5</v>
      </c>
      <c r="D2641">
        <v>67500</v>
      </c>
    </row>
    <row r="2642" spans="1:4" x14ac:dyDescent="0.45">
      <c r="A2642" t="s">
        <v>6239</v>
      </c>
      <c r="B2642" t="s">
        <v>8665</v>
      </c>
      <c r="C2642" t="s">
        <v>34</v>
      </c>
      <c r="D2642">
        <v>330000</v>
      </c>
    </row>
    <row r="2643" spans="1:4" x14ac:dyDescent="0.45">
      <c r="A2643" t="s">
        <v>6240</v>
      </c>
      <c r="B2643" t="s">
        <v>8626</v>
      </c>
      <c r="D2643">
        <v>32000</v>
      </c>
    </row>
    <row r="2644" spans="1:4" x14ac:dyDescent="0.45">
      <c r="A2644" t="s">
        <v>6241</v>
      </c>
      <c r="B2644" t="s">
        <v>8616</v>
      </c>
      <c r="D2644">
        <v>32000</v>
      </c>
    </row>
    <row r="2645" spans="1:4" x14ac:dyDescent="0.45">
      <c r="A2645" t="s">
        <v>6242</v>
      </c>
      <c r="B2645" t="s">
        <v>8631</v>
      </c>
      <c r="D2645">
        <v>32000</v>
      </c>
    </row>
    <row r="2646" spans="1:4" x14ac:dyDescent="0.45">
      <c r="A2646" t="s">
        <v>6243</v>
      </c>
      <c r="B2646" t="s">
        <v>8646</v>
      </c>
      <c r="D2646">
        <v>32000</v>
      </c>
    </row>
    <row r="2647" spans="1:4" x14ac:dyDescent="0.45">
      <c r="A2647" t="s">
        <v>6244</v>
      </c>
      <c r="B2647" t="s">
        <v>8611</v>
      </c>
      <c r="D2647">
        <v>64000</v>
      </c>
    </row>
    <row r="2648" spans="1:4" x14ac:dyDescent="0.45">
      <c r="A2648" t="s">
        <v>6245</v>
      </c>
      <c r="B2648" t="s">
        <v>8634</v>
      </c>
      <c r="D2648">
        <v>64000</v>
      </c>
    </row>
    <row r="2649" spans="1:4" x14ac:dyDescent="0.45">
      <c r="A2649" t="s">
        <v>6246</v>
      </c>
      <c r="B2649" t="s">
        <v>8611</v>
      </c>
      <c r="D2649">
        <v>64000</v>
      </c>
    </row>
    <row r="2650" spans="1:4" x14ac:dyDescent="0.45">
      <c r="A2650" t="s">
        <v>6247</v>
      </c>
      <c r="B2650" t="s">
        <v>8633</v>
      </c>
      <c r="C2650" t="s">
        <v>994</v>
      </c>
      <c r="D2650">
        <v>217000</v>
      </c>
    </row>
    <row r="2651" spans="1:4" x14ac:dyDescent="0.45">
      <c r="A2651" t="s">
        <v>6248</v>
      </c>
      <c r="B2651" t="s">
        <v>8636</v>
      </c>
      <c r="D2651">
        <v>64000</v>
      </c>
    </row>
    <row r="2652" spans="1:4" x14ac:dyDescent="0.45">
      <c r="A2652" t="s">
        <v>6249</v>
      </c>
      <c r="B2652" t="s">
        <v>8611</v>
      </c>
      <c r="C2652" t="s">
        <v>7</v>
      </c>
      <c r="D2652">
        <v>56050</v>
      </c>
    </row>
    <row r="2653" spans="1:4" x14ac:dyDescent="0.45">
      <c r="A2653" t="s">
        <v>6249</v>
      </c>
      <c r="B2653" t="s">
        <v>8611</v>
      </c>
      <c r="C2653" t="s">
        <v>7</v>
      </c>
      <c r="D2653">
        <v>49400</v>
      </c>
    </row>
    <row r="2654" spans="1:4" x14ac:dyDescent="0.45">
      <c r="A2654" t="s">
        <v>6249</v>
      </c>
      <c r="B2654" t="s">
        <v>8611</v>
      </c>
      <c r="C2654" t="s">
        <v>7</v>
      </c>
      <c r="D2654">
        <v>39000</v>
      </c>
    </row>
    <row r="2655" spans="1:4" x14ac:dyDescent="0.45">
      <c r="A2655" t="s">
        <v>6250</v>
      </c>
      <c r="B2655" t="s">
        <v>8611</v>
      </c>
      <c r="C2655" t="s">
        <v>1555</v>
      </c>
      <c r="D2655">
        <v>93100</v>
      </c>
    </row>
    <row r="2656" spans="1:4" x14ac:dyDescent="0.45">
      <c r="A2656" t="s">
        <v>6250</v>
      </c>
      <c r="B2656" t="s">
        <v>8611</v>
      </c>
      <c r="C2656" t="s">
        <v>1555</v>
      </c>
      <c r="D2656">
        <v>49000</v>
      </c>
    </row>
    <row r="2657" spans="1:4" x14ac:dyDescent="0.45">
      <c r="A2657" t="s">
        <v>6251</v>
      </c>
      <c r="B2657" t="s">
        <v>8629</v>
      </c>
      <c r="D2657">
        <v>32000</v>
      </c>
    </row>
    <row r="2658" spans="1:4" x14ac:dyDescent="0.45">
      <c r="A2658" t="s">
        <v>6252</v>
      </c>
      <c r="B2658" t="s">
        <v>8611</v>
      </c>
      <c r="D2658">
        <v>64000</v>
      </c>
    </row>
    <row r="2659" spans="1:4" x14ac:dyDescent="0.45">
      <c r="A2659" t="s">
        <v>6253</v>
      </c>
      <c r="B2659" t="s">
        <v>8663</v>
      </c>
      <c r="C2659" t="s">
        <v>42</v>
      </c>
      <c r="D2659">
        <v>21000</v>
      </c>
    </row>
    <row r="2660" spans="1:4" x14ac:dyDescent="0.45">
      <c r="A2660" t="s">
        <v>6253</v>
      </c>
      <c r="B2660" t="s">
        <v>8663</v>
      </c>
      <c r="C2660" t="s">
        <v>72</v>
      </c>
      <c r="D2660">
        <v>16000</v>
      </c>
    </row>
    <row r="2661" spans="1:4" x14ac:dyDescent="0.45">
      <c r="A2661" t="s">
        <v>6253</v>
      </c>
      <c r="B2661" t="s">
        <v>8663</v>
      </c>
      <c r="C2661" t="s">
        <v>994</v>
      </c>
      <c r="D2661">
        <v>217000</v>
      </c>
    </row>
    <row r="2662" spans="1:4" x14ac:dyDescent="0.45">
      <c r="A2662" t="s">
        <v>6253</v>
      </c>
      <c r="B2662" t="s">
        <v>8663</v>
      </c>
      <c r="C2662" t="s">
        <v>43</v>
      </c>
      <c r="D2662">
        <v>49000</v>
      </c>
    </row>
    <row r="2663" spans="1:4" x14ac:dyDescent="0.45">
      <c r="A2663" t="s">
        <v>6254</v>
      </c>
      <c r="B2663" t="s">
        <v>8621</v>
      </c>
      <c r="C2663" t="s">
        <v>43</v>
      </c>
      <c r="D2663">
        <v>49000</v>
      </c>
    </row>
    <row r="2664" spans="1:4" x14ac:dyDescent="0.45">
      <c r="A2664" t="s">
        <v>6255</v>
      </c>
      <c r="B2664" t="s">
        <v>8611</v>
      </c>
      <c r="C2664" t="s">
        <v>34</v>
      </c>
      <c r="D2664">
        <v>330000</v>
      </c>
    </row>
    <row r="2665" spans="1:4" x14ac:dyDescent="0.45">
      <c r="A2665" t="s">
        <v>6256</v>
      </c>
      <c r="B2665" t="s">
        <v>8649</v>
      </c>
      <c r="C2665" t="s">
        <v>5</v>
      </c>
      <c r="D2665">
        <v>68000</v>
      </c>
    </row>
    <row r="2666" spans="1:4" x14ac:dyDescent="0.45">
      <c r="A2666" t="s">
        <v>6257</v>
      </c>
      <c r="B2666" t="s">
        <v>8631</v>
      </c>
      <c r="C2666" t="s">
        <v>5</v>
      </c>
      <c r="D2666">
        <v>78000</v>
      </c>
    </row>
    <row r="2667" spans="1:4" x14ac:dyDescent="0.45">
      <c r="A2667" t="s">
        <v>6258</v>
      </c>
      <c r="B2667" t="s">
        <v>8662</v>
      </c>
      <c r="D2667">
        <v>64000</v>
      </c>
    </row>
    <row r="2668" spans="1:4" x14ac:dyDescent="0.45">
      <c r="A2668" t="s">
        <v>6259</v>
      </c>
      <c r="B2668" t="s">
        <v>8624</v>
      </c>
      <c r="C2668" t="s">
        <v>5</v>
      </c>
      <c r="D2668">
        <v>129200</v>
      </c>
    </row>
    <row r="2669" spans="1:4" x14ac:dyDescent="0.45">
      <c r="A2669" t="s">
        <v>6259</v>
      </c>
      <c r="B2669" t="s">
        <v>8624</v>
      </c>
      <c r="C2669" t="s">
        <v>5</v>
      </c>
      <c r="D2669">
        <v>58000</v>
      </c>
    </row>
    <row r="2670" spans="1:4" x14ac:dyDescent="0.45">
      <c r="A2670" t="s">
        <v>6260</v>
      </c>
      <c r="B2670" t="s">
        <v>8611</v>
      </c>
      <c r="C2670" t="s">
        <v>5</v>
      </c>
      <c r="D2670">
        <v>55100</v>
      </c>
    </row>
    <row r="2671" spans="1:4" x14ac:dyDescent="0.45">
      <c r="A2671" t="s">
        <v>6260</v>
      </c>
      <c r="B2671" t="s">
        <v>8611</v>
      </c>
      <c r="C2671" t="s">
        <v>5</v>
      </c>
      <c r="D2671">
        <v>64600</v>
      </c>
    </row>
    <row r="2672" spans="1:4" x14ac:dyDescent="0.45">
      <c r="A2672" t="s">
        <v>6261</v>
      </c>
      <c r="B2672" t="s">
        <v>8611</v>
      </c>
      <c r="D2672">
        <v>32000</v>
      </c>
    </row>
    <row r="2673" spans="1:4" x14ac:dyDescent="0.45">
      <c r="A2673" t="s">
        <v>6262</v>
      </c>
      <c r="B2673" t="s">
        <v>8655</v>
      </c>
      <c r="C2673" t="s">
        <v>34</v>
      </c>
      <c r="D2673">
        <v>330000</v>
      </c>
    </row>
    <row r="2674" spans="1:4" x14ac:dyDescent="0.45">
      <c r="A2674" t="s">
        <v>6263</v>
      </c>
      <c r="B2674" t="s">
        <v>8664</v>
      </c>
      <c r="D2674">
        <v>64000</v>
      </c>
    </row>
    <row r="2675" spans="1:4" x14ac:dyDescent="0.45">
      <c r="A2675" t="s">
        <v>6264</v>
      </c>
      <c r="B2675" t="s">
        <v>8611</v>
      </c>
      <c r="D2675">
        <v>32000</v>
      </c>
    </row>
    <row r="2676" spans="1:4" x14ac:dyDescent="0.45">
      <c r="A2676" t="s">
        <v>6265</v>
      </c>
      <c r="B2676" t="s">
        <v>8638</v>
      </c>
      <c r="C2676" t="s">
        <v>5</v>
      </c>
      <c r="D2676">
        <v>148200</v>
      </c>
    </row>
    <row r="2677" spans="1:4" x14ac:dyDescent="0.45">
      <c r="A2677" t="s">
        <v>6266</v>
      </c>
      <c r="B2677" t="s">
        <v>8625</v>
      </c>
      <c r="C2677" t="s">
        <v>5</v>
      </c>
      <c r="D2677">
        <v>68000</v>
      </c>
    </row>
    <row r="2678" spans="1:4" x14ac:dyDescent="0.45">
      <c r="A2678" t="s">
        <v>6267</v>
      </c>
      <c r="B2678" t="s">
        <v>8611</v>
      </c>
      <c r="C2678" t="s">
        <v>1555</v>
      </c>
      <c r="D2678">
        <v>93100</v>
      </c>
    </row>
    <row r="2679" spans="1:4" x14ac:dyDescent="0.45">
      <c r="A2679" t="s">
        <v>6268</v>
      </c>
      <c r="B2679" t="s">
        <v>8611</v>
      </c>
      <c r="C2679" t="s">
        <v>5</v>
      </c>
      <c r="D2679">
        <v>68000</v>
      </c>
    </row>
    <row r="2680" spans="1:4" x14ac:dyDescent="0.45">
      <c r="A2680" t="s">
        <v>6269</v>
      </c>
      <c r="B2680" t="s">
        <v>8654</v>
      </c>
      <c r="C2680" t="s">
        <v>994</v>
      </c>
      <c r="D2680">
        <v>217000</v>
      </c>
    </row>
    <row r="2681" spans="1:4" x14ac:dyDescent="0.45">
      <c r="A2681" t="s">
        <v>6270</v>
      </c>
      <c r="B2681" t="s">
        <v>8611</v>
      </c>
      <c r="C2681" t="s">
        <v>5</v>
      </c>
      <c r="D2681">
        <v>55100</v>
      </c>
    </row>
    <row r="2682" spans="1:4" x14ac:dyDescent="0.45">
      <c r="A2682" t="s">
        <v>6270</v>
      </c>
      <c r="B2682" t="s">
        <v>8611</v>
      </c>
      <c r="C2682" t="s">
        <v>5</v>
      </c>
      <c r="D2682">
        <v>64600</v>
      </c>
    </row>
    <row r="2683" spans="1:4" x14ac:dyDescent="0.45">
      <c r="A2683" t="s">
        <v>6271</v>
      </c>
      <c r="B2683" t="s">
        <v>8611</v>
      </c>
      <c r="C2683" t="s">
        <v>7</v>
      </c>
      <c r="D2683">
        <v>158000</v>
      </c>
    </row>
    <row r="2684" spans="1:4" x14ac:dyDescent="0.45">
      <c r="A2684" t="s">
        <v>6272</v>
      </c>
      <c r="B2684" t="s">
        <v>8628</v>
      </c>
      <c r="D2684">
        <v>32000</v>
      </c>
    </row>
    <row r="2685" spans="1:4" x14ac:dyDescent="0.45">
      <c r="A2685" t="s">
        <v>6273</v>
      </c>
      <c r="B2685" t="s">
        <v>8611</v>
      </c>
      <c r="C2685" t="s">
        <v>5</v>
      </c>
      <c r="D2685">
        <v>122740</v>
      </c>
    </row>
    <row r="2686" spans="1:4" x14ac:dyDescent="0.45">
      <c r="A2686" t="s">
        <v>6273</v>
      </c>
      <c r="B2686" t="s">
        <v>8611</v>
      </c>
      <c r="C2686" t="s">
        <v>5</v>
      </c>
      <c r="D2686">
        <v>55100</v>
      </c>
    </row>
    <row r="2687" spans="1:4" x14ac:dyDescent="0.45">
      <c r="A2687" t="s">
        <v>6274</v>
      </c>
      <c r="B2687" t="s">
        <v>8611</v>
      </c>
      <c r="C2687" t="s">
        <v>994</v>
      </c>
      <c r="D2687">
        <v>206200</v>
      </c>
    </row>
    <row r="2688" spans="1:4" x14ac:dyDescent="0.45">
      <c r="A2688" t="s">
        <v>6275</v>
      </c>
      <c r="B2688" t="s">
        <v>8628</v>
      </c>
      <c r="D2688">
        <v>32000</v>
      </c>
    </row>
    <row r="2689" spans="1:4" x14ac:dyDescent="0.45">
      <c r="A2689" t="s">
        <v>6276</v>
      </c>
      <c r="B2689" t="s">
        <v>8628</v>
      </c>
      <c r="D2689">
        <v>64000</v>
      </c>
    </row>
    <row r="2690" spans="1:4" x14ac:dyDescent="0.45">
      <c r="A2690" t="s">
        <v>6277</v>
      </c>
      <c r="B2690" t="s">
        <v>8611</v>
      </c>
      <c r="D2690">
        <v>32000</v>
      </c>
    </row>
    <row r="2691" spans="1:4" x14ac:dyDescent="0.45">
      <c r="A2691" t="s">
        <v>6278</v>
      </c>
      <c r="B2691" t="s">
        <v>8621</v>
      </c>
      <c r="C2691" t="s">
        <v>5</v>
      </c>
      <c r="D2691">
        <v>52345</v>
      </c>
    </row>
    <row r="2692" spans="1:4" x14ac:dyDescent="0.45">
      <c r="A2692" t="s">
        <v>6278</v>
      </c>
      <c r="B2692" t="s">
        <v>8621</v>
      </c>
      <c r="C2692" t="s">
        <v>5</v>
      </c>
      <c r="D2692">
        <v>61370</v>
      </c>
    </row>
    <row r="2693" spans="1:4" x14ac:dyDescent="0.45">
      <c r="A2693" t="s">
        <v>5962</v>
      </c>
      <c r="B2693" t="s">
        <v>8629</v>
      </c>
      <c r="C2693" t="s">
        <v>34</v>
      </c>
      <c r="D2693">
        <v>297800</v>
      </c>
    </row>
    <row r="2694" spans="1:4" x14ac:dyDescent="0.45">
      <c r="A2694" t="s">
        <v>6186</v>
      </c>
      <c r="B2694" t="s">
        <v>8611</v>
      </c>
      <c r="C2694" t="s">
        <v>7</v>
      </c>
      <c r="D2694">
        <v>52000</v>
      </c>
    </row>
    <row r="2695" spans="1:4" x14ac:dyDescent="0.45">
      <c r="A2695" t="s">
        <v>6279</v>
      </c>
      <c r="B2695" t="s">
        <v>8611</v>
      </c>
      <c r="C2695" t="s">
        <v>994</v>
      </c>
      <c r="D2695">
        <v>206200</v>
      </c>
    </row>
    <row r="2696" spans="1:4" x14ac:dyDescent="0.45">
      <c r="A2696" t="s">
        <v>6280</v>
      </c>
      <c r="B2696" t="s">
        <v>8611</v>
      </c>
      <c r="C2696" t="s">
        <v>994</v>
      </c>
      <c r="D2696">
        <v>206200</v>
      </c>
    </row>
    <row r="2697" spans="1:4" x14ac:dyDescent="0.45">
      <c r="A2697" t="s">
        <v>6281</v>
      </c>
      <c r="B2697" t="s">
        <v>8621</v>
      </c>
      <c r="C2697" t="s">
        <v>7</v>
      </c>
      <c r="D2697">
        <v>57950</v>
      </c>
    </row>
    <row r="2698" spans="1:4" x14ac:dyDescent="0.45">
      <c r="A2698" t="s">
        <v>6281</v>
      </c>
      <c r="B2698" t="s">
        <v>8621</v>
      </c>
      <c r="C2698" t="s">
        <v>7</v>
      </c>
      <c r="D2698">
        <v>49400</v>
      </c>
    </row>
    <row r="2699" spans="1:4" x14ac:dyDescent="0.45">
      <c r="A2699" t="s">
        <v>6281</v>
      </c>
      <c r="B2699" t="s">
        <v>8621</v>
      </c>
      <c r="C2699" t="s">
        <v>7</v>
      </c>
      <c r="D2699">
        <v>39000</v>
      </c>
    </row>
    <row r="2700" spans="1:4" x14ac:dyDescent="0.45">
      <c r="A2700" t="s">
        <v>6282</v>
      </c>
      <c r="B2700" t="s">
        <v>8611</v>
      </c>
      <c r="C2700" t="s">
        <v>34</v>
      </c>
      <c r="D2700">
        <v>297800</v>
      </c>
    </row>
    <row r="2701" spans="1:4" x14ac:dyDescent="0.45">
      <c r="A2701" t="s">
        <v>6283</v>
      </c>
      <c r="B2701" t="s">
        <v>8611</v>
      </c>
      <c r="C2701" t="s">
        <v>1555</v>
      </c>
      <c r="D2701">
        <v>49000</v>
      </c>
    </row>
    <row r="2702" spans="1:4" x14ac:dyDescent="0.45">
      <c r="A2702" t="s">
        <v>6284</v>
      </c>
      <c r="B2702" t="s">
        <v>8617</v>
      </c>
      <c r="C2702" t="s">
        <v>5</v>
      </c>
      <c r="D2702">
        <v>52345</v>
      </c>
    </row>
    <row r="2703" spans="1:4" x14ac:dyDescent="0.45">
      <c r="A2703" t="s">
        <v>6284</v>
      </c>
      <c r="B2703" t="s">
        <v>8617</v>
      </c>
      <c r="C2703" t="s">
        <v>5</v>
      </c>
      <c r="D2703">
        <v>61370</v>
      </c>
    </row>
    <row r="2704" spans="1:4" x14ac:dyDescent="0.45">
      <c r="A2704" t="s">
        <v>6285</v>
      </c>
      <c r="B2704" t="s">
        <v>8631</v>
      </c>
      <c r="C2704" t="s">
        <v>5</v>
      </c>
      <c r="D2704">
        <v>73000</v>
      </c>
    </row>
    <row r="2705" spans="1:4" x14ac:dyDescent="0.45">
      <c r="A2705" t="s">
        <v>6286</v>
      </c>
      <c r="B2705" t="s">
        <v>8611</v>
      </c>
      <c r="C2705" t="s">
        <v>43</v>
      </c>
      <c r="D2705">
        <v>49000</v>
      </c>
    </row>
    <row r="2706" spans="1:4" x14ac:dyDescent="0.45">
      <c r="A2706" t="s">
        <v>6286</v>
      </c>
      <c r="B2706" t="s">
        <v>8611</v>
      </c>
      <c r="C2706" t="s">
        <v>43</v>
      </c>
      <c r="D2706">
        <v>49000</v>
      </c>
    </row>
    <row r="2707" spans="1:4" x14ac:dyDescent="0.45">
      <c r="A2707" t="s">
        <v>6287</v>
      </c>
      <c r="B2707" t="s">
        <v>8617</v>
      </c>
      <c r="C2707" t="s">
        <v>34</v>
      </c>
      <c r="D2707">
        <v>330000</v>
      </c>
    </row>
    <row r="2708" spans="1:4" x14ac:dyDescent="0.45">
      <c r="A2708" t="s">
        <v>6288</v>
      </c>
      <c r="B2708" t="s">
        <v>8611</v>
      </c>
      <c r="C2708" t="s">
        <v>1555</v>
      </c>
      <c r="D2708">
        <v>49000</v>
      </c>
    </row>
    <row r="2709" spans="1:4" x14ac:dyDescent="0.45">
      <c r="A2709" t="s">
        <v>6289</v>
      </c>
      <c r="B2709" t="s">
        <v>8611</v>
      </c>
      <c r="D2709">
        <v>64000</v>
      </c>
    </row>
    <row r="2710" spans="1:4" x14ac:dyDescent="0.45">
      <c r="A2710" t="s">
        <v>6290</v>
      </c>
      <c r="B2710" t="s">
        <v>8638</v>
      </c>
      <c r="C2710" t="s">
        <v>34</v>
      </c>
      <c r="D2710">
        <v>330000</v>
      </c>
    </row>
    <row r="2711" spans="1:4" x14ac:dyDescent="0.45">
      <c r="A2711" t="s">
        <v>6291</v>
      </c>
      <c r="B2711" t="s">
        <v>8611</v>
      </c>
      <c r="C2711" t="s">
        <v>34</v>
      </c>
      <c r="D2711">
        <v>330000</v>
      </c>
    </row>
    <row r="2712" spans="1:4" x14ac:dyDescent="0.45">
      <c r="A2712" t="s">
        <v>6292</v>
      </c>
      <c r="B2712" t="s">
        <v>8611</v>
      </c>
      <c r="C2712" t="s">
        <v>1065</v>
      </c>
      <c r="D2712">
        <v>406000</v>
      </c>
    </row>
    <row r="2713" spans="1:4" x14ac:dyDescent="0.45">
      <c r="A2713" t="s">
        <v>6293</v>
      </c>
      <c r="B2713" t="s">
        <v>8629</v>
      </c>
      <c r="C2713" t="s">
        <v>7</v>
      </c>
      <c r="D2713">
        <v>74100</v>
      </c>
    </row>
    <row r="2714" spans="1:4" x14ac:dyDescent="0.45">
      <c r="A2714" t="s">
        <v>6293</v>
      </c>
      <c r="B2714" t="s">
        <v>8629</v>
      </c>
      <c r="C2714" t="s">
        <v>7</v>
      </c>
      <c r="D2714">
        <v>39000</v>
      </c>
    </row>
    <row r="2715" spans="1:4" x14ac:dyDescent="0.45">
      <c r="A2715" t="s">
        <v>6294</v>
      </c>
      <c r="B2715" t="s">
        <v>8661</v>
      </c>
      <c r="C2715" t="s">
        <v>1555</v>
      </c>
      <c r="D2715">
        <v>93100</v>
      </c>
    </row>
    <row r="2716" spans="1:4" x14ac:dyDescent="0.45">
      <c r="A2716" t="s">
        <v>6294</v>
      </c>
      <c r="B2716" t="s">
        <v>8661</v>
      </c>
      <c r="C2716" t="s">
        <v>1555</v>
      </c>
      <c r="D2716">
        <v>93100</v>
      </c>
    </row>
    <row r="2717" spans="1:4" x14ac:dyDescent="0.45">
      <c r="A2717" t="s">
        <v>6295</v>
      </c>
      <c r="B2717" t="s">
        <v>8611</v>
      </c>
      <c r="C2717" t="s">
        <v>43</v>
      </c>
      <c r="D2717">
        <v>49000</v>
      </c>
    </row>
    <row r="2718" spans="1:4" x14ac:dyDescent="0.45">
      <c r="A2718" t="s">
        <v>6296</v>
      </c>
      <c r="B2718" t="s">
        <v>8633</v>
      </c>
      <c r="C2718" t="s">
        <v>7</v>
      </c>
      <c r="D2718">
        <v>57950</v>
      </c>
    </row>
    <row r="2719" spans="1:4" x14ac:dyDescent="0.45">
      <c r="A2719" t="s">
        <v>6296</v>
      </c>
      <c r="B2719" t="s">
        <v>8633</v>
      </c>
      <c r="C2719" t="s">
        <v>7</v>
      </c>
      <c r="D2719">
        <v>49400</v>
      </c>
    </row>
    <row r="2720" spans="1:4" x14ac:dyDescent="0.45">
      <c r="A2720" t="s">
        <v>6296</v>
      </c>
      <c r="B2720" t="s">
        <v>8633</v>
      </c>
      <c r="C2720" t="s">
        <v>7</v>
      </c>
      <c r="D2720">
        <v>39000</v>
      </c>
    </row>
    <row r="2721" spans="1:4" x14ac:dyDescent="0.45">
      <c r="A2721" t="s">
        <v>6297</v>
      </c>
      <c r="B2721" t="s">
        <v>8611</v>
      </c>
      <c r="C2721" t="s">
        <v>1555</v>
      </c>
      <c r="D2721">
        <v>49000</v>
      </c>
    </row>
    <row r="2722" spans="1:4" x14ac:dyDescent="0.45">
      <c r="A2722" t="s">
        <v>6298</v>
      </c>
      <c r="B2722" t="s">
        <v>8611</v>
      </c>
      <c r="C2722" t="s">
        <v>1224</v>
      </c>
      <c r="D2722">
        <v>275000</v>
      </c>
    </row>
    <row r="2723" spans="1:4" x14ac:dyDescent="0.45">
      <c r="A2723" t="s">
        <v>6299</v>
      </c>
      <c r="B2723" t="s">
        <v>8620</v>
      </c>
      <c r="C2723" t="s">
        <v>5</v>
      </c>
      <c r="D2723">
        <v>129200</v>
      </c>
    </row>
    <row r="2724" spans="1:4" x14ac:dyDescent="0.45">
      <c r="A2724" t="s">
        <v>6299</v>
      </c>
      <c r="B2724" t="s">
        <v>8620</v>
      </c>
      <c r="C2724" t="s">
        <v>5</v>
      </c>
      <c r="D2724">
        <v>68000</v>
      </c>
    </row>
    <row r="2725" spans="1:4" x14ac:dyDescent="0.45">
      <c r="A2725" t="s">
        <v>6300</v>
      </c>
      <c r="B2725" t="s">
        <v>8621</v>
      </c>
      <c r="C2725" t="s">
        <v>5</v>
      </c>
      <c r="D2725">
        <v>68000</v>
      </c>
    </row>
    <row r="2726" spans="1:4" x14ac:dyDescent="0.45">
      <c r="A2726" t="s">
        <v>6301</v>
      </c>
      <c r="B2726" t="s">
        <v>8611</v>
      </c>
      <c r="C2726" t="s">
        <v>34</v>
      </c>
      <c r="D2726">
        <v>330000</v>
      </c>
    </row>
    <row r="2727" spans="1:4" x14ac:dyDescent="0.45">
      <c r="A2727" t="s">
        <v>6302</v>
      </c>
      <c r="B2727" t="s">
        <v>8611</v>
      </c>
      <c r="D2727">
        <v>32000</v>
      </c>
    </row>
    <row r="2728" spans="1:4" x14ac:dyDescent="0.45">
      <c r="A2728" t="s">
        <v>6302</v>
      </c>
      <c r="B2728" t="s">
        <v>8611</v>
      </c>
      <c r="D2728">
        <v>32000</v>
      </c>
    </row>
    <row r="2729" spans="1:4" x14ac:dyDescent="0.45">
      <c r="A2729" t="s">
        <v>6303</v>
      </c>
      <c r="B2729" t="s">
        <v>8627</v>
      </c>
      <c r="C2729" t="s">
        <v>34</v>
      </c>
      <c r="D2729">
        <v>330000</v>
      </c>
    </row>
    <row r="2730" spans="1:4" x14ac:dyDescent="0.45">
      <c r="A2730" t="s">
        <v>6304</v>
      </c>
      <c r="B2730" t="s">
        <v>8611</v>
      </c>
      <c r="C2730" t="s">
        <v>1555</v>
      </c>
      <c r="D2730">
        <v>93100</v>
      </c>
    </row>
    <row r="2731" spans="1:4" x14ac:dyDescent="0.45">
      <c r="A2731" t="s">
        <v>6304</v>
      </c>
      <c r="B2731" t="s">
        <v>8611</v>
      </c>
      <c r="C2731" t="s">
        <v>1555</v>
      </c>
      <c r="D2731">
        <v>49000</v>
      </c>
    </row>
    <row r="2732" spans="1:4" x14ac:dyDescent="0.45">
      <c r="A2732" t="s">
        <v>6305</v>
      </c>
      <c r="B2732" t="s">
        <v>8611</v>
      </c>
      <c r="D2732">
        <v>32000</v>
      </c>
    </row>
    <row r="2733" spans="1:4" x14ac:dyDescent="0.45">
      <c r="B2733" t="s">
        <v>8611</v>
      </c>
      <c r="C2733" t="s">
        <v>1555</v>
      </c>
      <c r="D2733">
        <v>49000</v>
      </c>
    </row>
    <row r="2734" spans="1:4" x14ac:dyDescent="0.45">
      <c r="A2734" t="s">
        <v>6306</v>
      </c>
      <c r="B2734" t="s">
        <v>8611</v>
      </c>
      <c r="C2734" t="s">
        <v>5</v>
      </c>
      <c r="D2734">
        <v>129200</v>
      </c>
    </row>
    <row r="2735" spans="1:4" x14ac:dyDescent="0.45">
      <c r="A2735" t="s">
        <v>6307</v>
      </c>
      <c r="B2735" t="s">
        <v>8611</v>
      </c>
      <c r="C2735" t="s">
        <v>5</v>
      </c>
      <c r="D2735">
        <v>129200</v>
      </c>
    </row>
    <row r="2736" spans="1:4" x14ac:dyDescent="0.45">
      <c r="A2736" t="s">
        <v>6307</v>
      </c>
      <c r="B2736" t="s">
        <v>8611</v>
      </c>
      <c r="C2736" t="s">
        <v>5</v>
      </c>
      <c r="D2736">
        <v>129200</v>
      </c>
    </row>
    <row r="2737" spans="1:4" x14ac:dyDescent="0.45">
      <c r="A2737" t="s">
        <v>6308</v>
      </c>
      <c r="B2737" t="s">
        <v>8621</v>
      </c>
      <c r="D2737">
        <v>32000</v>
      </c>
    </row>
    <row r="2738" spans="1:4" x14ac:dyDescent="0.45">
      <c r="A2738" t="s">
        <v>6309</v>
      </c>
      <c r="B2738" t="s">
        <v>8611</v>
      </c>
      <c r="C2738" t="s">
        <v>5</v>
      </c>
      <c r="D2738">
        <v>68000</v>
      </c>
    </row>
    <row r="2739" spans="1:4" x14ac:dyDescent="0.45">
      <c r="A2739" t="s">
        <v>6310</v>
      </c>
      <c r="B2739" t="s">
        <v>8624</v>
      </c>
      <c r="C2739" t="s">
        <v>72</v>
      </c>
      <c r="D2739">
        <v>80000</v>
      </c>
    </row>
    <row r="2740" spans="1:4" x14ac:dyDescent="0.45">
      <c r="A2740" t="s">
        <v>6311</v>
      </c>
      <c r="B2740" t="s">
        <v>8611</v>
      </c>
      <c r="C2740" t="s">
        <v>113</v>
      </c>
      <c r="D2740">
        <v>66000</v>
      </c>
    </row>
    <row r="2741" spans="1:4" x14ac:dyDescent="0.45">
      <c r="A2741" t="s">
        <v>6311</v>
      </c>
      <c r="B2741" t="s">
        <v>8611</v>
      </c>
      <c r="C2741" t="s">
        <v>71</v>
      </c>
      <c r="D2741">
        <v>16000</v>
      </c>
    </row>
    <row r="2742" spans="1:4" x14ac:dyDescent="0.45">
      <c r="A2742" t="s">
        <v>6311</v>
      </c>
      <c r="B2742" t="s">
        <v>8611</v>
      </c>
      <c r="C2742" t="s">
        <v>971</v>
      </c>
      <c r="D2742">
        <v>799000</v>
      </c>
    </row>
    <row r="2743" spans="1:4" x14ac:dyDescent="0.45">
      <c r="A2743" t="s">
        <v>6311</v>
      </c>
      <c r="B2743" t="s">
        <v>8611</v>
      </c>
      <c r="C2743" t="s">
        <v>94</v>
      </c>
      <c r="D2743">
        <v>240000</v>
      </c>
    </row>
    <row r="2744" spans="1:4" x14ac:dyDescent="0.45">
      <c r="A2744" t="s">
        <v>6312</v>
      </c>
      <c r="B2744" t="s">
        <v>8611</v>
      </c>
      <c r="C2744" t="s">
        <v>343</v>
      </c>
      <c r="D2744">
        <v>36000</v>
      </c>
    </row>
    <row r="2745" spans="1:4" x14ac:dyDescent="0.45">
      <c r="A2745" t="s">
        <v>6312</v>
      </c>
      <c r="B2745" t="s">
        <v>8611</v>
      </c>
      <c r="C2745" t="s">
        <v>343</v>
      </c>
      <c r="D2745">
        <v>148000</v>
      </c>
    </row>
    <row r="2746" spans="1:4" x14ac:dyDescent="0.45">
      <c r="A2746" t="s">
        <v>6313</v>
      </c>
      <c r="B2746" t="s">
        <v>8611</v>
      </c>
      <c r="C2746" t="s">
        <v>7</v>
      </c>
      <c r="D2746">
        <v>71760</v>
      </c>
    </row>
    <row r="2747" spans="1:4" x14ac:dyDescent="0.45">
      <c r="A2747" t="s">
        <v>6313</v>
      </c>
      <c r="B2747" t="s">
        <v>8611</v>
      </c>
      <c r="C2747" t="s">
        <v>1555</v>
      </c>
      <c r="D2747">
        <v>90160</v>
      </c>
    </row>
    <row r="2748" spans="1:4" x14ac:dyDescent="0.45">
      <c r="A2748" t="s">
        <v>6313</v>
      </c>
      <c r="B2748" t="s">
        <v>8611</v>
      </c>
      <c r="C2748" t="s">
        <v>5</v>
      </c>
      <c r="D2748">
        <v>187680</v>
      </c>
    </row>
    <row r="2749" spans="1:4" x14ac:dyDescent="0.45">
      <c r="A2749" t="s">
        <v>6313</v>
      </c>
      <c r="B2749" t="s">
        <v>8611</v>
      </c>
      <c r="C2749" t="s">
        <v>1555</v>
      </c>
      <c r="D2749">
        <v>45080</v>
      </c>
    </row>
    <row r="2750" spans="1:4" x14ac:dyDescent="0.45">
      <c r="A2750" t="s">
        <v>6311</v>
      </c>
      <c r="B2750" t="s">
        <v>8611</v>
      </c>
      <c r="C2750" t="s">
        <v>113</v>
      </c>
      <c r="D2750">
        <v>22000</v>
      </c>
    </row>
    <row r="2751" spans="1:4" x14ac:dyDescent="0.45">
      <c r="A2751" t="s">
        <v>6311</v>
      </c>
      <c r="B2751" t="s">
        <v>8611</v>
      </c>
      <c r="C2751" t="s">
        <v>71</v>
      </c>
      <c r="D2751">
        <v>16000</v>
      </c>
    </row>
    <row r="2752" spans="1:4" x14ac:dyDescent="0.45">
      <c r="A2752" t="s">
        <v>6311</v>
      </c>
      <c r="B2752" t="s">
        <v>8611</v>
      </c>
      <c r="C2752" t="s">
        <v>971</v>
      </c>
      <c r="D2752">
        <v>799000</v>
      </c>
    </row>
    <row r="2753" spans="1:4" x14ac:dyDescent="0.45">
      <c r="A2753" t="s">
        <v>6311</v>
      </c>
      <c r="B2753" t="s">
        <v>8611</v>
      </c>
      <c r="C2753" t="s">
        <v>94</v>
      </c>
      <c r="D2753">
        <v>12000</v>
      </c>
    </row>
    <row r="2754" spans="1:4" x14ac:dyDescent="0.45">
      <c r="A2754" t="s">
        <v>6314</v>
      </c>
      <c r="B2754" t="s">
        <v>8611</v>
      </c>
      <c r="C2754" t="s">
        <v>7</v>
      </c>
      <c r="D2754">
        <v>61000</v>
      </c>
    </row>
    <row r="2755" spans="1:4" x14ac:dyDescent="0.45">
      <c r="A2755" t="s">
        <v>6315</v>
      </c>
      <c r="B2755" t="s">
        <v>8624</v>
      </c>
      <c r="C2755" t="s">
        <v>5</v>
      </c>
      <c r="D2755">
        <v>68000</v>
      </c>
    </row>
    <row r="2756" spans="1:4" x14ac:dyDescent="0.45">
      <c r="A2756" t="s">
        <v>6316</v>
      </c>
      <c r="B2756" t="s">
        <v>8629</v>
      </c>
      <c r="C2756" t="s">
        <v>5</v>
      </c>
      <c r="D2756">
        <v>129200</v>
      </c>
    </row>
    <row r="2757" spans="1:4" x14ac:dyDescent="0.45">
      <c r="A2757" t="s">
        <v>6316</v>
      </c>
      <c r="B2757" t="s">
        <v>8629</v>
      </c>
      <c r="C2757" t="s">
        <v>5</v>
      </c>
      <c r="D2757">
        <v>68000</v>
      </c>
    </row>
    <row r="2758" spans="1:4" x14ac:dyDescent="0.45">
      <c r="A2758" t="s">
        <v>6317</v>
      </c>
      <c r="B2758" t="s">
        <v>8611</v>
      </c>
      <c r="C2758" t="s">
        <v>5</v>
      </c>
      <c r="D2758">
        <v>129200</v>
      </c>
    </row>
    <row r="2759" spans="1:4" x14ac:dyDescent="0.45">
      <c r="A2759" t="s">
        <v>6318</v>
      </c>
      <c r="B2759" t="s">
        <v>8634</v>
      </c>
      <c r="C2759" t="s">
        <v>5</v>
      </c>
      <c r="D2759">
        <v>129200</v>
      </c>
    </row>
    <row r="2760" spans="1:4" x14ac:dyDescent="0.45">
      <c r="A2760" t="s">
        <v>6319</v>
      </c>
      <c r="B2760" t="s">
        <v>8625</v>
      </c>
      <c r="C2760" t="s">
        <v>5</v>
      </c>
      <c r="D2760">
        <v>64600</v>
      </c>
    </row>
    <row r="2761" spans="1:4" x14ac:dyDescent="0.45">
      <c r="A2761" t="s">
        <v>6319</v>
      </c>
      <c r="B2761" t="s">
        <v>8625</v>
      </c>
      <c r="C2761" t="s">
        <v>5</v>
      </c>
      <c r="D2761">
        <v>74100</v>
      </c>
    </row>
    <row r="2762" spans="1:4" x14ac:dyDescent="0.45">
      <c r="A2762" t="s">
        <v>6320</v>
      </c>
      <c r="B2762" t="s">
        <v>8611</v>
      </c>
      <c r="C2762" t="s">
        <v>42</v>
      </c>
      <c r="D2762">
        <v>21000</v>
      </c>
    </row>
    <row r="2763" spans="1:4" x14ac:dyDescent="0.45">
      <c r="A2763" t="s">
        <v>6320</v>
      </c>
      <c r="B2763" t="s">
        <v>8611</v>
      </c>
      <c r="C2763" t="s">
        <v>994</v>
      </c>
      <c r="D2763">
        <v>217000</v>
      </c>
    </row>
    <row r="2764" spans="1:4" x14ac:dyDescent="0.45">
      <c r="A2764" t="s">
        <v>6320</v>
      </c>
      <c r="B2764" t="s">
        <v>8611</v>
      </c>
      <c r="C2764" t="s">
        <v>1555</v>
      </c>
      <c r="D2764">
        <v>0</v>
      </c>
    </row>
    <row r="2765" spans="1:4" x14ac:dyDescent="0.45">
      <c r="A2765" t="s">
        <v>6320</v>
      </c>
      <c r="B2765" t="s">
        <v>8611</v>
      </c>
      <c r="C2765" t="s">
        <v>43</v>
      </c>
      <c r="D2765">
        <v>98000</v>
      </c>
    </row>
    <row r="2766" spans="1:4" x14ac:dyDescent="0.45">
      <c r="A2766" t="s">
        <v>6321</v>
      </c>
      <c r="B2766" t="s">
        <v>8611</v>
      </c>
      <c r="C2766" t="s">
        <v>1555</v>
      </c>
      <c r="D2766">
        <v>93100</v>
      </c>
    </row>
    <row r="2767" spans="1:4" x14ac:dyDescent="0.45">
      <c r="A2767" t="s">
        <v>6322</v>
      </c>
      <c r="B2767" t="s">
        <v>8652</v>
      </c>
      <c r="D2767">
        <v>32000</v>
      </c>
    </row>
    <row r="2768" spans="1:4" x14ac:dyDescent="0.45">
      <c r="A2768" t="s">
        <v>6323</v>
      </c>
      <c r="B2768" t="s">
        <v>8611</v>
      </c>
      <c r="D2768">
        <v>32000</v>
      </c>
    </row>
    <row r="2769" spans="1:4" x14ac:dyDescent="0.45">
      <c r="A2769" t="s">
        <v>6324</v>
      </c>
      <c r="B2769" t="s">
        <v>8611</v>
      </c>
      <c r="C2769" t="s">
        <v>7</v>
      </c>
      <c r="D2769">
        <v>49400</v>
      </c>
    </row>
    <row r="2770" spans="1:4" x14ac:dyDescent="0.45">
      <c r="A2770" t="s">
        <v>6324</v>
      </c>
      <c r="B2770" t="s">
        <v>8611</v>
      </c>
      <c r="C2770" t="s">
        <v>5</v>
      </c>
      <c r="D2770">
        <v>64600</v>
      </c>
    </row>
    <row r="2771" spans="1:4" x14ac:dyDescent="0.45">
      <c r="A2771" t="s">
        <v>6324</v>
      </c>
      <c r="B2771" t="s">
        <v>8611</v>
      </c>
      <c r="C2771" t="s">
        <v>7</v>
      </c>
      <c r="D2771">
        <v>39000</v>
      </c>
    </row>
    <row r="2772" spans="1:4" x14ac:dyDescent="0.45">
      <c r="A2772" t="s">
        <v>6325</v>
      </c>
      <c r="B2772" t="s">
        <v>8612</v>
      </c>
      <c r="D2772">
        <v>158000</v>
      </c>
    </row>
    <row r="2773" spans="1:4" x14ac:dyDescent="0.45">
      <c r="A2773" t="s">
        <v>6326</v>
      </c>
      <c r="B2773" t="s">
        <v>8631</v>
      </c>
      <c r="D2773">
        <v>158000</v>
      </c>
    </row>
    <row r="2774" spans="1:4" x14ac:dyDescent="0.45">
      <c r="A2774" t="s">
        <v>6327</v>
      </c>
      <c r="B2774" t="s">
        <v>8632</v>
      </c>
      <c r="C2774" t="s">
        <v>5</v>
      </c>
      <c r="D2774">
        <v>58000</v>
      </c>
    </row>
    <row r="2775" spans="1:4" x14ac:dyDescent="0.45">
      <c r="A2775" t="s">
        <v>6328</v>
      </c>
      <c r="B2775" t="s">
        <v>8611</v>
      </c>
      <c r="C2775" t="s">
        <v>973</v>
      </c>
      <c r="D2775">
        <v>398000</v>
      </c>
    </row>
    <row r="2776" spans="1:4" x14ac:dyDescent="0.45">
      <c r="A2776" t="s">
        <v>6311</v>
      </c>
      <c r="B2776" t="s">
        <v>8611</v>
      </c>
      <c r="C2776" t="s">
        <v>113</v>
      </c>
      <c r="D2776">
        <v>88000</v>
      </c>
    </row>
    <row r="2777" spans="1:4" x14ac:dyDescent="0.45">
      <c r="A2777" t="s">
        <v>6311</v>
      </c>
      <c r="B2777" t="s">
        <v>8611</v>
      </c>
      <c r="C2777" t="s">
        <v>94</v>
      </c>
      <c r="D2777">
        <v>228000</v>
      </c>
    </row>
    <row r="2778" spans="1:4" x14ac:dyDescent="0.45">
      <c r="A2778" t="s">
        <v>6329</v>
      </c>
      <c r="B2778" t="s">
        <v>8611</v>
      </c>
      <c r="C2778" t="s">
        <v>42</v>
      </c>
      <c r="D2778">
        <v>21000</v>
      </c>
    </row>
    <row r="2779" spans="1:4" x14ac:dyDescent="0.45">
      <c r="A2779" t="s">
        <v>6329</v>
      </c>
      <c r="B2779" t="s">
        <v>8611</v>
      </c>
      <c r="C2779" t="s">
        <v>973</v>
      </c>
      <c r="D2779">
        <v>398000</v>
      </c>
    </row>
    <row r="2780" spans="1:4" x14ac:dyDescent="0.45">
      <c r="A2780" t="s">
        <v>6329</v>
      </c>
      <c r="B2780" t="s">
        <v>8611</v>
      </c>
      <c r="C2780" t="s">
        <v>72</v>
      </c>
      <c r="D2780">
        <v>40000</v>
      </c>
    </row>
    <row r="2781" spans="1:4" x14ac:dyDescent="0.45">
      <c r="A2781" t="s">
        <v>6330</v>
      </c>
      <c r="B2781" t="s">
        <v>8611</v>
      </c>
      <c r="C2781" t="s">
        <v>5</v>
      </c>
      <c r="D2781">
        <v>64600</v>
      </c>
    </row>
    <row r="2782" spans="1:4" x14ac:dyDescent="0.45">
      <c r="A2782" t="s">
        <v>6330</v>
      </c>
      <c r="B2782" t="s">
        <v>8611</v>
      </c>
      <c r="C2782" t="s">
        <v>5</v>
      </c>
      <c r="D2782">
        <v>74100</v>
      </c>
    </row>
    <row r="2783" spans="1:4" x14ac:dyDescent="0.45">
      <c r="A2783" t="s">
        <v>6068</v>
      </c>
      <c r="B2783" t="s">
        <v>8625</v>
      </c>
      <c r="C2783" t="s">
        <v>5</v>
      </c>
      <c r="D2783">
        <v>68000</v>
      </c>
    </row>
    <row r="2784" spans="1:4" x14ac:dyDescent="0.45">
      <c r="A2784" t="s">
        <v>6331</v>
      </c>
      <c r="B2784" t="s">
        <v>8611</v>
      </c>
      <c r="D2784">
        <v>32000</v>
      </c>
    </row>
    <row r="2785" spans="1:4" x14ac:dyDescent="0.45">
      <c r="A2785" t="s">
        <v>6332</v>
      </c>
      <c r="B2785" t="s">
        <v>8611</v>
      </c>
      <c r="C2785" t="s">
        <v>7</v>
      </c>
      <c r="D2785">
        <v>56120</v>
      </c>
    </row>
    <row r="2786" spans="1:4" x14ac:dyDescent="0.45">
      <c r="A2786" t="s">
        <v>6332</v>
      </c>
      <c r="B2786" t="s">
        <v>8611</v>
      </c>
      <c r="C2786" t="s">
        <v>5</v>
      </c>
      <c r="D2786">
        <v>53360</v>
      </c>
    </row>
    <row r="2787" spans="1:4" x14ac:dyDescent="0.45">
      <c r="A2787" t="s">
        <v>6332</v>
      </c>
      <c r="B2787" t="s">
        <v>8611</v>
      </c>
      <c r="C2787" t="s">
        <v>5</v>
      </c>
      <c r="D2787">
        <v>125120</v>
      </c>
    </row>
    <row r="2788" spans="1:4" x14ac:dyDescent="0.45">
      <c r="A2788" t="s">
        <v>6332</v>
      </c>
      <c r="B2788" t="s">
        <v>8611</v>
      </c>
      <c r="C2788" t="s">
        <v>7</v>
      </c>
      <c r="D2788">
        <v>49400</v>
      </c>
    </row>
    <row r="2789" spans="1:4" x14ac:dyDescent="0.45">
      <c r="A2789" t="s">
        <v>6332</v>
      </c>
      <c r="B2789" t="s">
        <v>8611</v>
      </c>
      <c r="C2789" t="s">
        <v>7</v>
      </c>
      <c r="D2789">
        <v>37050</v>
      </c>
    </row>
    <row r="2790" spans="1:4" x14ac:dyDescent="0.45">
      <c r="A2790" t="s">
        <v>6333</v>
      </c>
      <c r="B2790" t="s">
        <v>8663</v>
      </c>
      <c r="D2790">
        <v>32000</v>
      </c>
    </row>
    <row r="2791" spans="1:4" x14ac:dyDescent="0.45">
      <c r="A2791" t="s">
        <v>6334</v>
      </c>
      <c r="B2791" t="s">
        <v>8612</v>
      </c>
      <c r="C2791" t="s">
        <v>5</v>
      </c>
      <c r="D2791">
        <v>58000</v>
      </c>
    </row>
    <row r="2792" spans="1:4" x14ac:dyDescent="0.45">
      <c r="A2792" t="s">
        <v>6335</v>
      </c>
      <c r="B2792" t="s">
        <v>8611</v>
      </c>
      <c r="C2792" t="s">
        <v>994</v>
      </c>
      <c r="D2792">
        <v>217000</v>
      </c>
    </row>
    <row r="2793" spans="1:4" x14ac:dyDescent="0.45">
      <c r="A2793" t="s">
        <v>6336</v>
      </c>
      <c r="B2793" t="s">
        <v>8617</v>
      </c>
      <c r="C2793" t="s">
        <v>973</v>
      </c>
      <c r="D2793">
        <v>398000</v>
      </c>
    </row>
    <row r="2794" spans="1:4" x14ac:dyDescent="0.45">
      <c r="A2794" t="s">
        <v>6337</v>
      </c>
      <c r="B2794" t="s">
        <v>8611</v>
      </c>
      <c r="C2794" t="s">
        <v>5</v>
      </c>
      <c r="D2794">
        <v>68000</v>
      </c>
    </row>
    <row r="2795" spans="1:4" x14ac:dyDescent="0.45">
      <c r="A2795" t="s">
        <v>6338</v>
      </c>
      <c r="B2795" t="s">
        <v>8611</v>
      </c>
      <c r="C2795" t="s">
        <v>1555</v>
      </c>
      <c r="D2795">
        <v>93100</v>
      </c>
    </row>
    <row r="2796" spans="1:4" x14ac:dyDescent="0.45">
      <c r="A2796" t="s">
        <v>6339</v>
      </c>
      <c r="B2796" t="s">
        <v>8611</v>
      </c>
      <c r="C2796" t="s">
        <v>5</v>
      </c>
      <c r="D2796">
        <v>110200</v>
      </c>
    </row>
    <row r="2797" spans="1:4" x14ac:dyDescent="0.45">
      <c r="A2797" t="s">
        <v>6340</v>
      </c>
      <c r="B2797" t="s">
        <v>8611</v>
      </c>
      <c r="D2797">
        <v>32000</v>
      </c>
    </row>
    <row r="2798" spans="1:4" x14ac:dyDescent="0.45">
      <c r="A2798" t="s">
        <v>6341</v>
      </c>
      <c r="B2798" t="s">
        <v>8611</v>
      </c>
      <c r="C2798" t="s">
        <v>5</v>
      </c>
      <c r="D2798">
        <v>64600</v>
      </c>
    </row>
    <row r="2799" spans="1:4" x14ac:dyDescent="0.45">
      <c r="A2799" t="s">
        <v>6341</v>
      </c>
      <c r="B2799" t="s">
        <v>8611</v>
      </c>
      <c r="C2799" t="s">
        <v>5</v>
      </c>
      <c r="D2799">
        <v>74100</v>
      </c>
    </row>
    <row r="2800" spans="1:4" x14ac:dyDescent="0.45">
      <c r="A2800" t="s">
        <v>6342</v>
      </c>
      <c r="B2800" t="s">
        <v>8611</v>
      </c>
      <c r="C2800" t="s">
        <v>42</v>
      </c>
      <c r="D2800">
        <v>21000</v>
      </c>
    </row>
    <row r="2801" spans="1:4" x14ac:dyDescent="0.45">
      <c r="A2801" t="s">
        <v>6343</v>
      </c>
      <c r="B2801" t="s">
        <v>8644</v>
      </c>
      <c r="D2801">
        <v>32000</v>
      </c>
    </row>
    <row r="2802" spans="1:4" x14ac:dyDescent="0.45">
      <c r="A2802" t="s">
        <v>6344</v>
      </c>
      <c r="B2802" t="s">
        <v>8611</v>
      </c>
      <c r="D2802">
        <v>32000</v>
      </c>
    </row>
    <row r="2803" spans="1:4" x14ac:dyDescent="0.45">
      <c r="A2803" t="s">
        <v>6344</v>
      </c>
      <c r="B2803" t="s">
        <v>8611</v>
      </c>
      <c r="D2803">
        <v>32000</v>
      </c>
    </row>
    <row r="2804" spans="1:4" x14ac:dyDescent="0.45">
      <c r="A2804" t="s">
        <v>6345</v>
      </c>
      <c r="B2804" t="s">
        <v>8611</v>
      </c>
      <c r="D2804">
        <v>32000</v>
      </c>
    </row>
    <row r="2805" spans="1:4" x14ac:dyDescent="0.45">
      <c r="A2805" t="s">
        <v>6346</v>
      </c>
      <c r="B2805" t="s">
        <v>8650</v>
      </c>
      <c r="D2805">
        <v>158000</v>
      </c>
    </row>
    <row r="2806" spans="1:4" x14ac:dyDescent="0.45">
      <c r="A2806" t="s">
        <v>6347</v>
      </c>
      <c r="B2806" t="s">
        <v>8611</v>
      </c>
      <c r="C2806" t="s">
        <v>5</v>
      </c>
      <c r="D2806">
        <v>78000</v>
      </c>
    </row>
    <row r="2807" spans="1:4" x14ac:dyDescent="0.45">
      <c r="A2807" t="s">
        <v>6348</v>
      </c>
      <c r="B2807" t="s">
        <v>8611</v>
      </c>
      <c r="C2807" t="s">
        <v>968</v>
      </c>
      <c r="D2807">
        <v>536000</v>
      </c>
    </row>
    <row r="2808" spans="1:4" x14ac:dyDescent="0.45">
      <c r="A2808" t="s">
        <v>6349</v>
      </c>
      <c r="B2808" t="s">
        <v>8611</v>
      </c>
      <c r="C2808" t="s">
        <v>1555</v>
      </c>
      <c r="D2808">
        <v>93100</v>
      </c>
    </row>
    <row r="2809" spans="1:4" x14ac:dyDescent="0.45">
      <c r="A2809" t="s">
        <v>6350</v>
      </c>
      <c r="B2809" t="s">
        <v>8638</v>
      </c>
      <c r="C2809" t="s">
        <v>973</v>
      </c>
      <c r="D2809">
        <v>398000</v>
      </c>
    </row>
    <row r="2810" spans="1:4" x14ac:dyDescent="0.45">
      <c r="A2810" t="s">
        <v>6351</v>
      </c>
      <c r="B2810" t="s">
        <v>8612</v>
      </c>
      <c r="C2810" t="s">
        <v>5</v>
      </c>
      <c r="D2810">
        <v>58000</v>
      </c>
    </row>
    <row r="2811" spans="1:4" x14ac:dyDescent="0.45">
      <c r="A2811" t="s">
        <v>6352</v>
      </c>
      <c r="B2811" t="s">
        <v>8621</v>
      </c>
      <c r="D2811">
        <v>158000</v>
      </c>
    </row>
    <row r="2812" spans="1:4" x14ac:dyDescent="0.45">
      <c r="A2812" t="s">
        <v>6353</v>
      </c>
      <c r="B2812" t="s">
        <v>8634</v>
      </c>
      <c r="C2812" t="s">
        <v>34</v>
      </c>
      <c r="D2812">
        <v>330000</v>
      </c>
    </row>
    <row r="2813" spans="1:4" x14ac:dyDescent="0.45">
      <c r="A2813" t="s">
        <v>6354</v>
      </c>
      <c r="B2813" t="s">
        <v>8611</v>
      </c>
      <c r="C2813" t="s">
        <v>994</v>
      </c>
      <c r="D2813">
        <v>217000</v>
      </c>
    </row>
    <row r="2814" spans="1:4" x14ac:dyDescent="0.45">
      <c r="A2814" t="s">
        <v>6355</v>
      </c>
      <c r="B2814" t="s">
        <v>8624</v>
      </c>
      <c r="D2814">
        <v>32000</v>
      </c>
    </row>
    <row r="2815" spans="1:4" x14ac:dyDescent="0.45">
      <c r="A2815" t="s">
        <v>6356</v>
      </c>
      <c r="B2815" t="s">
        <v>8644</v>
      </c>
      <c r="C2815" t="s">
        <v>42</v>
      </c>
      <c r="D2815">
        <v>21000</v>
      </c>
    </row>
    <row r="2816" spans="1:4" x14ac:dyDescent="0.45">
      <c r="A2816" t="s">
        <v>6357</v>
      </c>
      <c r="B2816" t="s">
        <v>8618</v>
      </c>
      <c r="C2816" t="s">
        <v>973</v>
      </c>
      <c r="D2816">
        <v>398000</v>
      </c>
    </row>
    <row r="2817" spans="1:4" x14ac:dyDescent="0.45">
      <c r="A2817" t="s">
        <v>6357</v>
      </c>
      <c r="B2817" t="s">
        <v>8618</v>
      </c>
      <c r="C2817" t="s">
        <v>973</v>
      </c>
      <c r="D2817">
        <v>398000</v>
      </c>
    </row>
    <row r="2818" spans="1:4" x14ac:dyDescent="0.45">
      <c r="A2818" t="s">
        <v>6358</v>
      </c>
      <c r="B2818" t="s">
        <v>8611</v>
      </c>
      <c r="C2818" t="s">
        <v>42</v>
      </c>
      <c r="D2818">
        <v>21000</v>
      </c>
    </row>
    <row r="2819" spans="1:4" x14ac:dyDescent="0.45">
      <c r="A2819" t="s">
        <v>6359</v>
      </c>
      <c r="B2819" t="s">
        <v>8625</v>
      </c>
      <c r="C2819" t="s">
        <v>43</v>
      </c>
      <c r="D2819">
        <v>98000</v>
      </c>
    </row>
    <row r="2820" spans="1:4" x14ac:dyDescent="0.45">
      <c r="A2820" t="s">
        <v>6360</v>
      </c>
      <c r="B2820" t="s">
        <v>8651</v>
      </c>
      <c r="D2820">
        <v>158000</v>
      </c>
    </row>
    <row r="2821" spans="1:4" x14ac:dyDescent="0.45">
      <c r="A2821" t="s">
        <v>6361</v>
      </c>
      <c r="B2821" t="s">
        <v>8611</v>
      </c>
      <c r="C2821" t="s">
        <v>994</v>
      </c>
      <c r="D2821">
        <v>217000</v>
      </c>
    </row>
    <row r="2822" spans="1:4" x14ac:dyDescent="0.45">
      <c r="A2822" t="s">
        <v>6362</v>
      </c>
      <c r="B2822" t="s">
        <v>8617</v>
      </c>
      <c r="D2822">
        <v>32000</v>
      </c>
    </row>
    <row r="2823" spans="1:4" x14ac:dyDescent="0.45">
      <c r="A2823" t="s">
        <v>6363</v>
      </c>
      <c r="B2823" t="s">
        <v>8617</v>
      </c>
      <c r="C2823" t="s">
        <v>5</v>
      </c>
      <c r="D2823">
        <v>78000</v>
      </c>
    </row>
    <row r="2824" spans="1:4" x14ac:dyDescent="0.45">
      <c r="A2824" t="s">
        <v>6364</v>
      </c>
      <c r="B2824" t="s">
        <v>8611</v>
      </c>
      <c r="C2824" t="s">
        <v>7</v>
      </c>
      <c r="D2824">
        <v>39000</v>
      </c>
    </row>
    <row r="2825" spans="1:4" x14ac:dyDescent="0.45">
      <c r="A2825" t="s">
        <v>6364</v>
      </c>
      <c r="B2825" t="s">
        <v>8611</v>
      </c>
      <c r="C2825" t="s">
        <v>5</v>
      </c>
      <c r="D2825">
        <v>64600</v>
      </c>
    </row>
    <row r="2826" spans="1:4" x14ac:dyDescent="0.45">
      <c r="A2826" t="s">
        <v>6364</v>
      </c>
      <c r="B2826" t="s">
        <v>8611</v>
      </c>
      <c r="C2826" t="s">
        <v>5</v>
      </c>
      <c r="D2826">
        <v>74100</v>
      </c>
    </row>
    <row r="2827" spans="1:4" x14ac:dyDescent="0.45">
      <c r="A2827" t="s">
        <v>6365</v>
      </c>
      <c r="B2827" t="s">
        <v>8643</v>
      </c>
      <c r="C2827" t="s">
        <v>5</v>
      </c>
      <c r="D2827">
        <v>58000</v>
      </c>
    </row>
    <row r="2828" spans="1:4" x14ac:dyDescent="0.45">
      <c r="A2828" t="s">
        <v>6366</v>
      </c>
      <c r="B2828" t="s">
        <v>8611</v>
      </c>
      <c r="C2828" t="s">
        <v>1141</v>
      </c>
      <c r="D2828">
        <v>59000</v>
      </c>
    </row>
    <row r="2829" spans="1:4" x14ac:dyDescent="0.45">
      <c r="A2829" t="s">
        <v>6367</v>
      </c>
      <c r="B2829" t="s">
        <v>8625</v>
      </c>
      <c r="C2829" t="s">
        <v>5</v>
      </c>
      <c r="D2829">
        <v>110200</v>
      </c>
    </row>
    <row r="2830" spans="1:4" x14ac:dyDescent="0.45">
      <c r="A2830" t="s">
        <v>6368</v>
      </c>
      <c r="B2830" t="s">
        <v>8611</v>
      </c>
      <c r="C2830" t="s">
        <v>1224</v>
      </c>
      <c r="D2830">
        <v>55000</v>
      </c>
    </row>
    <row r="2831" spans="1:4" x14ac:dyDescent="0.45">
      <c r="A2831" t="s">
        <v>6368</v>
      </c>
      <c r="B2831" t="s">
        <v>8611</v>
      </c>
      <c r="C2831" t="s">
        <v>59</v>
      </c>
      <c r="D2831">
        <v>616600</v>
      </c>
    </row>
    <row r="2832" spans="1:4" x14ac:dyDescent="0.45">
      <c r="A2832" t="s">
        <v>6028</v>
      </c>
      <c r="B2832" t="s">
        <v>8611</v>
      </c>
      <c r="C2832" t="s">
        <v>5</v>
      </c>
      <c r="D2832">
        <v>148200</v>
      </c>
    </row>
    <row r="2833" spans="1:4" x14ac:dyDescent="0.45">
      <c r="A2833" t="s">
        <v>6369</v>
      </c>
      <c r="B2833" t="s">
        <v>8611</v>
      </c>
      <c r="C2833" t="s">
        <v>5</v>
      </c>
      <c r="D2833">
        <v>148200</v>
      </c>
    </row>
    <row r="2834" spans="1:4" x14ac:dyDescent="0.45">
      <c r="A2834" t="s">
        <v>6369</v>
      </c>
      <c r="B2834" t="s">
        <v>8611</v>
      </c>
      <c r="C2834" t="s">
        <v>5</v>
      </c>
      <c r="D2834">
        <v>68000</v>
      </c>
    </row>
    <row r="2835" spans="1:4" x14ac:dyDescent="0.45">
      <c r="A2835" t="s">
        <v>6370</v>
      </c>
      <c r="B2835" t="s">
        <v>8632</v>
      </c>
      <c r="D2835">
        <v>31500</v>
      </c>
    </row>
    <row r="2836" spans="1:4" x14ac:dyDescent="0.45">
      <c r="A2836" t="s">
        <v>6371</v>
      </c>
      <c r="B2836" t="s">
        <v>8611</v>
      </c>
      <c r="D2836">
        <v>158000</v>
      </c>
    </row>
    <row r="2837" spans="1:4" x14ac:dyDescent="0.45">
      <c r="A2837" t="s">
        <v>6372</v>
      </c>
      <c r="B2837" t="s">
        <v>8651</v>
      </c>
      <c r="D2837">
        <v>158000</v>
      </c>
    </row>
    <row r="2838" spans="1:4" x14ac:dyDescent="0.45">
      <c r="A2838" t="s">
        <v>6373</v>
      </c>
      <c r="B2838" t="s">
        <v>8611</v>
      </c>
      <c r="C2838" t="s">
        <v>978</v>
      </c>
      <c r="D2838">
        <v>1399000</v>
      </c>
    </row>
    <row r="2839" spans="1:4" x14ac:dyDescent="0.45">
      <c r="A2839" t="s">
        <v>6374</v>
      </c>
      <c r="B2839" t="s">
        <v>8611</v>
      </c>
      <c r="D2839">
        <v>31500</v>
      </c>
    </row>
    <row r="2840" spans="1:4" x14ac:dyDescent="0.45">
      <c r="A2840" t="s">
        <v>6375</v>
      </c>
      <c r="B2840" t="s">
        <v>8611</v>
      </c>
      <c r="C2840" t="s">
        <v>42</v>
      </c>
      <c r="D2840">
        <v>21000</v>
      </c>
    </row>
    <row r="2841" spans="1:4" x14ac:dyDescent="0.45">
      <c r="A2841" t="s">
        <v>6181</v>
      </c>
      <c r="B2841" t="s">
        <v>8615</v>
      </c>
      <c r="C2841" t="s">
        <v>973</v>
      </c>
      <c r="D2841">
        <v>398000</v>
      </c>
    </row>
    <row r="2842" spans="1:4" x14ac:dyDescent="0.45">
      <c r="A2842" t="s">
        <v>6376</v>
      </c>
      <c r="B2842" t="s">
        <v>8611</v>
      </c>
      <c r="D2842">
        <v>316000</v>
      </c>
    </row>
    <row r="2843" spans="1:4" x14ac:dyDescent="0.45">
      <c r="A2843" t="s">
        <v>6377</v>
      </c>
      <c r="B2843" t="s">
        <v>8611</v>
      </c>
      <c r="C2843" t="s">
        <v>994</v>
      </c>
      <c r="D2843">
        <v>217000</v>
      </c>
    </row>
    <row r="2844" spans="1:4" x14ac:dyDescent="0.45">
      <c r="A2844" t="s">
        <v>6257</v>
      </c>
      <c r="B2844" t="s">
        <v>8631</v>
      </c>
      <c r="C2844" t="s">
        <v>5</v>
      </c>
      <c r="D2844">
        <v>68000</v>
      </c>
    </row>
    <row r="2845" spans="1:4" x14ac:dyDescent="0.45">
      <c r="A2845" t="s">
        <v>6378</v>
      </c>
      <c r="B2845" t="s">
        <v>8635</v>
      </c>
      <c r="D2845">
        <v>31500</v>
      </c>
    </row>
    <row r="2846" spans="1:4" x14ac:dyDescent="0.45">
      <c r="A2846" t="s">
        <v>6379</v>
      </c>
      <c r="B2846" t="s">
        <v>8611</v>
      </c>
      <c r="C2846" t="s">
        <v>72</v>
      </c>
      <c r="D2846">
        <v>40000</v>
      </c>
    </row>
    <row r="2847" spans="1:4" x14ac:dyDescent="0.45">
      <c r="A2847" t="s">
        <v>6379</v>
      </c>
      <c r="B2847" t="s">
        <v>8611</v>
      </c>
      <c r="C2847" t="s">
        <v>43</v>
      </c>
      <c r="D2847">
        <v>49000</v>
      </c>
    </row>
    <row r="2848" spans="1:4" x14ac:dyDescent="0.45">
      <c r="A2848" t="s">
        <v>6380</v>
      </c>
      <c r="B2848" t="s">
        <v>8619</v>
      </c>
      <c r="C2848" t="s">
        <v>5</v>
      </c>
      <c r="D2848">
        <v>129200</v>
      </c>
    </row>
    <row r="2849" spans="1:4" x14ac:dyDescent="0.45">
      <c r="A2849" t="s">
        <v>6381</v>
      </c>
      <c r="B2849" t="s">
        <v>8632</v>
      </c>
      <c r="C2849" t="s">
        <v>5</v>
      </c>
      <c r="D2849">
        <v>64600</v>
      </c>
    </row>
    <row r="2850" spans="1:4" x14ac:dyDescent="0.45">
      <c r="A2850" t="s">
        <v>6381</v>
      </c>
      <c r="B2850" t="s">
        <v>8632</v>
      </c>
      <c r="C2850" t="s">
        <v>5</v>
      </c>
      <c r="D2850">
        <v>74100</v>
      </c>
    </row>
    <row r="2851" spans="1:4" x14ac:dyDescent="0.45">
      <c r="A2851" t="s">
        <v>6382</v>
      </c>
      <c r="B2851" t="s">
        <v>8611</v>
      </c>
      <c r="C2851" t="s">
        <v>5</v>
      </c>
      <c r="D2851">
        <v>122740</v>
      </c>
    </row>
    <row r="2852" spans="1:4" x14ac:dyDescent="0.45">
      <c r="A2852" t="s">
        <v>6383</v>
      </c>
      <c r="B2852" t="s">
        <v>8611</v>
      </c>
      <c r="D2852">
        <v>31500</v>
      </c>
    </row>
    <row r="2853" spans="1:4" x14ac:dyDescent="0.45">
      <c r="A2853" t="s">
        <v>6383</v>
      </c>
      <c r="B2853" t="s">
        <v>8611</v>
      </c>
      <c r="D2853">
        <v>158000</v>
      </c>
    </row>
    <row r="2854" spans="1:4" x14ac:dyDescent="0.45">
      <c r="A2854" t="s">
        <v>6384</v>
      </c>
      <c r="B2854" t="s">
        <v>8629</v>
      </c>
      <c r="C2854" t="s">
        <v>7</v>
      </c>
      <c r="D2854">
        <v>35880</v>
      </c>
    </row>
    <row r="2855" spans="1:4" x14ac:dyDescent="0.45">
      <c r="A2855" t="s">
        <v>6384</v>
      </c>
      <c r="B2855" t="s">
        <v>8629</v>
      </c>
      <c r="C2855" t="s">
        <v>7</v>
      </c>
      <c r="D2855">
        <v>47840</v>
      </c>
    </row>
    <row r="2856" spans="1:4" x14ac:dyDescent="0.45">
      <c r="A2856" t="s">
        <v>6384</v>
      </c>
      <c r="B2856" t="s">
        <v>8629</v>
      </c>
      <c r="C2856" t="s">
        <v>5</v>
      </c>
      <c r="D2856">
        <v>143520</v>
      </c>
    </row>
    <row r="2857" spans="1:4" x14ac:dyDescent="0.45">
      <c r="A2857" t="s">
        <v>6385</v>
      </c>
      <c r="B2857" t="s">
        <v>8617</v>
      </c>
      <c r="C2857" t="s">
        <v>7</v>
      </c>
      <c r="D2857">
        <v>61000</v>
      </c>
    </row>
    <row r="2858" spans="1:4" x14ac:dyDescent="0.45">
      <c r="A2858" t="s">
        <v>6385</v>
      </c>
      <c r="B2858" t="s">
        <v>8617</v>
      </c>
      <c r="C2858" t="s">
        <v>5</v>
      </c>
      <c r="D2858">
        <v>61370</v>
      </c>
    </row>
    <row r="2859" spans="1:4" x14ac:dyDescent="0.45">
      <c r="A2859" t="s">
        <v>6385</v>
      </c>
      <c r="B2859" t="s">
        <v>8617</v>
      </c>
      <c r="C2859" t="s">
        <v>5</v>
      </c>
      <c r="D2859">
        <v>74100</v>
      </c>
    </row>
    <row r="2860" spans="1:4" x14ac:dyDescent="0.45">
      <c r="A2860" t="s">
        <v>6386</v>
      </c>
      <c r="B2860" t="s">
        <v>8611</v>
      </c>
      <c r="D2860">
        <v>31500</v>
      </c>
    </row>
    <row r="2861" spans="1:4" x14ac:dyDescent="0.45">
      <c r="A2861" t="s">
        <v>6387</v>
      </c>
      <c r="B2861" t="s">
        <v>8611</v>
      </c>
      <c r="C2861" t="s">
        <v>5</v>
      </c>
      <c r="D2861">
        <v>78000</v>
      </c>
    </row>
    <row r="2862" spans="1:4" x14ac:dyDescent="0.45">
      <c r="A2862" t="s">
        <v>6388</v>
      </c>
      <c r="B2862" t="s">
        <v>8669</v>
      </c>
      <c r="D2862">
        <v>31500</v>
      </c>
    </row>
    <row r="2863" spans="1:4" x14ac:dyDescent="0.45">
      <c r="A2863" t="s">
        <v>6389</v>
      </c>
      <c r="B2863" t="s">
        <v>8614</v>
      </c>
      <c r="C2863" t="s">
        <v>5</v>
      </c>
      <c r="D2863">
        <v>78000</v>
      </c>
    </row>
    <row r="2864" spans="1:4" x14ac:dyDescent="0.45">
      <c r="A2864" t="s">
        <v>6390</v>
      </c>
      <c r="B2864" t="s">
        <v>8611</v>
      </c>
      <c r="C2864" t="s">
        <v>968</v>
      </c>
      <c r="D2864">
        <v>254600</v>
      </c>
    </row>
    <row r="2865" spans="1:4" x14ac:dyDescent="0.45">
      <c r="A2865" t="s">
        <v>6391</v>
      </c>
      <c r="B2865" t="s">
        <v>8611</v>
      </c>
      <c r="D2865">
        <v>63000</v>
      </c>
    </row>
    <row r="2866" spans="1:4" x14ac:dyDescent="0.45">
      <c r="A2866" t="s">
        <v>6392</v>
      </c>
      <c r="B2866" t="s">
        <v>8611</v>
      </c>
      <c r="D2866">
        <v>31500</v>
      </c>
    </row>
    <row r="2867" spans="1:4" x14ac:dyDescent="0.45">
      <c r="A2867" t="s">
        <v>6393</v>
      </c>
      <c r="B2867" t="s">
        <v>8611</v>
      </c>
      <c r="D2867">
        <v>31500</v>
      </c>
    </row>
    <row r="2868" spans="1:4" x14ac:dyDescent="0.45">
      <c r="A2868" t="s">
        <v>6394</v>
      </c>
      <c r="B2868" t="s">
        <v>8636</v>
      </c>
      <c r="C2868" t="s">
        <v>113</v>
      </c>
      <c r="D2868">
        <v>22000</v>
      </c>
    </row>
    <row r="2869" spans="1:4" x14ac:dyDescent="0.45">
      <c r="A2869" t="s">
        <v>6395</v>
      </c>
      <c r="B2869" t="s">
        <v>8621</v>
      </c>
      <c r="C2869" t="s">
        <v>34</v>
      </c>
      <c r="D2869">
        <v>297800</v>
      </c>
    </row>
    <row r="2870" spans="1:4" x14ac:dyDescent="0.45">
      <c r="A2870" t="s">
        <v>6396</v>
      </c>
      <c r="B2870" t="s">
        <v>8611</v>
      </c>
      <c r="C2870" t="s">
        <v>43</v>
      </c>
      <c r="D2870">
        <v>233000</v>
      </c>
    </row>
    <row r="2871" spans="1:4" x14ac:dyDescent="0.45">
      <c r="A2871" t="s">
        <v>6257</v>
      </c>
      <c r="B2871" t="s">
        <v>8631</v>
      </c>
      <c r="C2871" t="s">
        <v>5</v>
      </c>
      <c r="D2871">
        <v>64600</v>
      </c>
    </row>
    <row r="2872" spans="1:4" x14ac:dyDescent="0.45">
      <c r="A2872" t="s">
        <v>6397</v>
      </c>
      <c r="B2872" t="s">
        <v>8635</v>
      </c>
      <c r="C2872" t="s">
        <v>5</v>
      </c>
      <c r="D2872">
        <v>64600</v>
      </c>
    </row>
    <row r="2873" spans="1:4" x14ac:dyDescent="0.45">
      <c r="A2873" t="s">
        <v>6398</v>
      </c>
      <c r="B2873" t="s">
        <v>8611</v>
      </c>
      <c r="C2873" t="s">
        <v>973</v>
      </c>
      <c r="D2873">
        <v>378100</v>
      </c>
    </row>
    <row r="2874" spans="1:4" x14ac:dyDescent="0.45">
      <c r="A2874" t="s">
        <v>6399</v>
      </c>
      <c r="B2874" t="s">
        <v>8623</v>
      </c>
      <c r="D2874">
        <v>31500</v>
      </c>
    </row>
    <row r="2875" spans="1:4" x14ac:dyDescent="0.45">
      <c r="A2875" t="s">
        <v>6400</v>
      </c>
      <c r="B2875" t="s">
        <v>8611</v>
      </c>
      <c r="D2875">
        <v>31500</v>
      </c>
    </row>
    <row r="2876" spans="1:4" x14ac:dyDescent="0.45">
      <c r="A2876" t="s">
        <v>6401</v>
      </c>
      <c r="B2876" t="s">
        <v>8621</v>
      </c>
      <c r="C2876" t="s">
        <v>5</v>
      </c>
      <c r="D2876">
        <v>110200</v>
      </c>
    </row>
    <row r="2877" spans="1:4" x14ac:dyDescent="0.45">
      <c r="A2877" t="s">
        <v>6402</v>
      </c>
      <c r="B2877" t="s">
        <v>8633</v>
      </c>
      <c r="C2877" t="s">
        <v>34</v>
      </c>
      <c r="D2877">
        <v>330000</v>
      </c>
    </row>
    <row r="2878" spans="1:4" x14ac:dyDescent="0.45">
      <c r="A2878" t="s">
        <v>6403</v>
      </c>
      <c r="B2878" t="s">
        <v>8611</v>
      </c>
      <c r="D2878">
        <v>31500</v>
      </c>
    </row>
    <row r="2879" spans="1:4" x14ac:dyDescent="0.45">
      <c r="A2879" t="s">
        <v>6397</v>
      </c>
      <c r="B2879" t="s">
        <v>8611</v>
      </c>
      <c r="C2879" t="s">
        <v>5</v>
      </c>
      <c r="D2879">
        <v>78000</v>
      </c>
    </row>
    <row r="2880" spans="1:4" x14ac:dyDescent="0.45">
      <c r="A2880" t="s">
        <v>6404</v>
      </c>
      <c r="B2880" t="s">
        <v>8618</v>
      </c>
      <c r="C2880" t="s">
        <v>5</v>
      </c>
      <c r="D2880">
        <v>58000</v>
      </c>
    </row>
    <row r="2881" spans="1:4" x14ac:dyDescent="0.45">
      <c r="A2881" t="s">
        <v>6405</v>
      </c>
      <c r="B2881" t="s">
        <v>8638</v>
      </c>
      <c r="C2881" t="s">
        <v>987</v>
      </c>
      <c r="D2881">
        <v>70000</v>
      </c>
    </row>
    <row r="2882" spans="1:4" x14ac:dyDescent="0.45">
      <c r="A2882" t="s">
        <v>6405</v>
      </c>
      <c r="B2882" t="s">
        <v>8638</v>
      </c>
      <c r="C2882" t="s">
        <v>113</v>
      </c>
      <c r="D2882">
        <v>110000</v>
      </c>
    </row>
    <row r="2883" spans="1:4" x14ac:dyDescent="0.45">
      <c r="A2883" t="s">
        <v>6405</v>
      </c>
      <c r="B2883" t="s">
        <v>8638</v>
      </c>
      <c r="C2883" t="s">
        <v>94</v>
      </c>
      <c r="D2883">
        <v>60000</v>
      </c>
    </row>
    <row r="2884" spans="1:4" x14ac:dyDescent="0.45">
      <c r="A2884" t="s">
        <v>6406</v>
      </c>
      <c r="B2884" t="s">
        <v>8611</v>
      </c>
      <c r="C2884" t="s">
        <v>994</v>
      </c>
      <c r="D2884">
        <v>217000</v>
      </c>
    </row>
    <row r="2885" spans="1:4" x14ac:dyDescent="0.45">
      <c r="A2885" t="s">
        <v>6407</v>
      </c>
      <c r="B2885" t="s">
        <v>8611</v>
      </c>
      <c r="C2885" t="s">
        <v>34</v>
      </c>
      <c r="D2885">
        <v>330000</v>
      </c>
    </row>
    <row r="2886" spans="1:4" x14ac:dyDescent="0.45">
      <c r="A2886" t="s">
        <v>6407</v>
      </c>
      <c r="B2886" t="s">
        <v>8611</v>
      </c>
      <c r="C2886" t="s">
        <v>42</v>
      </c>
      <c r="D2886">
        <v>21000</v>
      </c>
    </row>
    <row r="2887" spans="1:4" x14ac:dyDescent="0.45">
      <c r="A2887" t="s">
        <v>6407</v>
      </c>
      <c r="B2887" t="s">
        <v>8611</v>
      </c>
      <c r="C2887" t="s">
        <v>72</v>
      </c>
      <c r="D2887">
        <v>160000</v>
      </c>
    </row>
    <row r="2888" spans="1:4" x14ac:dyDescent="0.45">
      <c r="A2888" t="s">
        <v>6408</v>
      </c>
      <c r="B2888" t="s">
        <v>8671</v>
      </c>
      <c r="D2888">
        <v>31500</v>
      </c>
    </row>
    <row r="2889" spans="1:4" x14ac:dyDescent="0.45">
      <c r="A2889" t="s">
        <v>6408</v>
      </c>
      <c r="B2889" t="s">
        <v>8671</v>
      </c>
      <c r="D2889">
        <v>31500</v>
      </c>
    </row>
    <row r="2890" spans="1:4" x14ac:dyDescent="0.45">
      <c r="A2890" t="s">
        <v>6409</v>
      </c>
      <c r="B2890" t="s">
        <v>8619</v>
      </c>
      <c r="C2890" t="s">
        <v>5</v>
      </c>
      <c r="D2890">
        <v>68000</v>
      </c>
    </row>
    <row r="2891" spans="1:4" x14ac:dyDescent="0.45">
      <c r="A2891" t="s">
        <v>6410</v>
      </c>
      <c r="B2891" t="s">
        <v>8611</v>
      </c>
      <c r="D2891">
        <v>31500</v>
      </c>
    </row>
    <row r="2892" spans="1:4" x14ac:dyDescent="0.45">
      <c r="A2892" t="s">
        <v>6409</v>
      </c>
      <c r="B2892" t="s">
        <v>8619</v>
      </c>
      <c r="C2892" t="s">
        <v>5</v>
      </c>
      <c r="D2892">
        <v>58000</v>
      </c>
    </row>
    <row r="2893" spans="1:4" x14ac:dyDescent="0.45">
      <c r="A2893" t="s">
        <v>6411</v>
      </c>
      <c r="B2893" t="s">
        <v>8643</v>
      </c>
      <c r="C2893" t="s">
        <v>42</v>
      </c>
      <c r="D2893">
        <v>32000</v>
      </c>
    </row>
    <row r="2894" spans="1:4" x14ac:dyDescent="0.45">
      <c r="A2894" t="s">
        <v>6412</v>
      </c>
      <c r="B2894" t="s">
        <v>8617</v>
      </c>
      <c r="C2894" t="s">
        <v>5</v>
      </c>
      <c r="D2894">
        <v>148200</v>
      </c>
    </row>
    <row r="2895" spans="1:4" x14ac:dyDescent="0.45">
      <c r="A2895" t="s">
        <v>6412</v>
      </c>
      <c r="B2895" t="s">
        <v>8617</v>
      </c>
      <c r="C2895" t="s">
        <v>5</v>
      </c>
      <c r="D2895">
        <v>68000</v>
      </c>
    </row>
    <row r="2896" spans="1:4" x14ac:dyDescent="0.45">
      <c r="A2896" t="s">
        <v>6413</v>
      </c>
      <c r="B2896" t="s">
        <v>8617</v>
      </c>
      <c r="D2896">
        <v>31500</v>
      </c>
    </row>
    <row r="2897" spans="1:4" x14ac:dyDescent="0.45">
      <c r="A2897" t="s">
        <v>6414</v>
      </c>
      <c r="B2897" t="s">
        <v>8611</v>
      </c>
      <c r="C2897" t="s">
        <v>1555</v>
      </c>
      <c r="D2897">
        <v>92150</v>
      </c>
    </row>
    <row r="2898" spans="1:4" x14ac:dyDescent="0.45">
      <c r="A2898" t="s">
        <v>6415</v>
      </c>
      <c r="B2898" t="s">
        <v>8611</v>
      </c>
      <c r="C2898" t="s">
        <v>43</v>
      </c>
      <c r="D2898">
        <v>98000</v>
      </c>
    </row>
    <row r="2899" spans="1:4" x14ac:dyDescent="0.45">
      <c r="A2899" t="s">
        <v>6416</v>
      </c>
      <c r="B2899" t="s">
        <v>8611</v>
      </c>
      <c r="C2899" t="s">
        <v>5</v>
      </c>
      <c r="D2899">
        <v>110200</v>
      </c>
    </row>
    <row r="2900" spans="1:4" x14ac:dyDescent="0.45">
      <c r="A2900" t="s">
        <v>6417</v>
      </c>
      <c r="B2900" t="s">
        <v>8611</v>
      </c>
      <c r="C2900" t="s">
        <v>1555</v>
      </c>
      <c r="D2900">
        <v>48500</v>
      </c>
    </row>
    <row r="2901" spans="1:4" x14ac:dyDescent="0.45">
      <c r="A2901" t="s">
        <v>6418</v>
      </c>
      <c r="B2901" t="s">
        <v>8644</v>
      </c>
      <c r="C2901" t="s">
        <v>994</v>
      </c>
      <c r="D2901">
        <v>217000</v>
      </c>
    </row>
    <row r="2902" spans="1:4" x14ac:dyDescent="0.45">
      <c r="A2902" t="s">
        <v>6418</v>
      </c>
      <c r="B2902" t="s">
        <v>8644</v>
      </c>
      <c r="C2902" t="s">
        <v>1065</v>
      </c>
      <c r="D2902">
        <v>406000</v>
      </c>
    </row>
    <row r="2903" spans="1:4" x14ac:dyDescent="0.45">
      <c r="A2903" t="s">
        <v>6418</v>
      </c>
      <c r="B2903" t="s">
        <v>8644</v>
      </c>
      <c r="C2903" t="s">
        <v>1065</v>
      </c>
      <c r="D2903">
        <v>406000</v>
      </c>
    </row>
    <row r="2904" spans="1:4" x14ac:dyDescent="0.45">
      <c r="A2904" t="s">
        <v>6419</v>
      </c>
      <c r="B2904" t="s">
        <v>8629</v>
      </c>
      <c r="C2904" t="s">
        <v>43</v>
      </c>
      <c r="D2904">
        <v>49000</v>
      </c>
    </row>
    <row r="2905" spans="1:4" x14ac:dyDescent="0.45">
      <c r="A2905" t="s">
        <v>6420</v>
      </c>
      <c r="B2905" t="s">
        <v>8611</v>
      </c>
      <c r="C2905" t="s">
        <v>34</v>
      </c>
      <c r="D2905">
        <v>330000</v>
      </c>
    </row>
    <row r="2906" spans="1:4" x14ac:dyDescent="0.45">
      <c r="A2906" t="s">
        <v>6421</v>
      </c>
      <c r="B2906" t="s">
        <v>8634</v>
      </c>
      <c r="D2906">
        <v>31500</v>
      </c>
    </row>
    <row r="2907" spans="1:4" x14ac:dyDescent="0.45">
      <c r="A2907" t="s">
        <v>6422</v>
      </c>
      <c r="B2907" t="s">
        <v>8611</v>
      </c>
      <c r="C2907" t="s">
        <v>5</v>
      </c>
      <c r="D2907">
        <v>68000</v>
      </c>
    </row>
    <row r="2908" spans="1:4" x14ac:dyDescent="0.45">
      <c r="A2908" t="s">
        <v>6423</v>
      </c>
      <c r="B2908" t="s">
        <v>8611</v>
      </c>
      <c r="D2908">
        <v>31500</v>
      </c>
    </row>
    <row r="2909" spans="1:4" x14ac:dyDescent="0.45">
      <c r="A2909" t="s">
        <v>6424</v>
      </c>
      <c r="B2909" t="s">
        <v>8611</v>
      </c>
      <c r="D2909">
        <v>31500</v>
      </c>
    </row>
    <row r="2910" spans="1:4" x14ac:dyDescent="0.45">
      <c r="A2910" t="s">
        <v>6418</v>
      </c>
      <c r="B2910" t="s">
        <v>8644</v>
      </c>
      <c r="C2910" t="s">
        <v>1019</v>
      </c>
      <c r="D2910">
        <v>612000</v>
      </c>
    </row>
    <row r="2911" spans="1:4" x14ac:dyDescent="0.45">
      <c r="A2911" t="s">
        <v>6425</v>
      </c>
      <c r="B2911" t="s">
        <v>8617</v>
      </c>
      <c r="C2911" t="s">
        <v>973</v>
      </c>
      <c r="D2911">
        <v>398000</v>
      </c>
    </row>
    <row r="2912" spans="1:4" x14ac:dyDescent="0.45">
      <c r="A2912" t="s">
        <v>6426</v>
      </c>
      <c r="B2912" t="s">
        <v>8638</v>
      </c>
      <c r="C2912" t="s">
        <v>5</v>
      </c>
      <c r="D2912">
        <v>129200</v>
      </c>
    </row>
    <row r="2913" spans="1:4" x14ac:dyDescent="0.45">
      <c r="A2913" t="s">
        <v>6426</v>
      </c>
      <c r="B2913" t="s">
        <v>8638</v>
      </c>
      <c r="C2913" t="s">
        <v>1555</v>
      </c>
      <c r="D2913">
        <v>48500</v>
      </c>
    </row>
    <row r="2914" spans="1:4" x14ac:dyDescent="0.45">
      <c r="A2914" t="s">
        <v>6427</v>
      </c>
      <c r="B2914" t="s">
        <v>8611</v>
      </c>
      <c r="C2914" t="s">
        <v>7</v>
      </c>
      <c r="D2914">
        <v>115900</v>
      </c>
    </row>
    <row r="2915" spans="1:4" x14ac:dyDescent="0.45">
      <c r="A2915" t="s">
        <v>6427</v>
      </c>
      <c r="B2915" t="s">
        <v>8611</v>
      </c>
      <c r="C2915" t="s">
        <v>7</v>
      </c>
      <c r="D2915">
        <v>61000</v>
      </c>
    </row>
    <row r="2916" spans="1:4" x14ac:dyDescent="0.45">
      <c r="A2916" t="s">
        <v>6428</v>
      </c>
      <c r="B2916" t="s">
        <v>8611</v>
      </c>
      <c r="D2916">
        <v>31000</v>
      </c>
    </row>
    <row r="2917" spans="1:4" x14ac:dyDescent="0.45">
      <c r="A2917" t="s">
        <v>6429</v>
      </c>
      <c r="B2917" t="s">
        <v>8611</v>
      </c>
      <c r="D2917">
        <v>31000</v>
      </c>
    </row>
    <row r="2918" spans="1:4" x14ac:dyDescent="0.45">
      <c r="A2918" t="s">
        <v>6430</v>
      </c>
      <c r="B2918" t="s">
        <v>8611</v>
      </c>
      <c r="D2918">
        <v>31500</v>
      </c>
    </row>
    <row r="2919" spans="1:4" x14ac:dyDescent="0.45">
      <c r="A2919" t="s">
        <v>6431</v>
      </c>
      <c r="B2919" t="s">
        <v>8611</v>
      </c>
      <c r="D2919">
        <v>31500</v>
      </c>
    </row>
    <row r="2920" spans="1:4" x14ac:dyDescent="0.45">
      <c r="A2920" t="s">
        <v>6432</v>
      </c>
      <c r="B2920" t="s">
        <v>8611</v>
      </c>
      <c r="C2920" t="s">
        <v>94</v>
      </c>
      <c r="D2920">
        <v>60000</v>
      </c>
    </row>
    <row r="2921" spans="1:4" x14ac:dyDescent="0.45">
      <c r="A2921" t="s">
        <v>6433</v>
      </c>
      <c r="B2921" t="s">
        <v>8611</v>
      </c>
      <c r="C2921" t="s">
        <v>5</v>
      </c>
      <c r="D2921">
        <v>110200</v>
      </c>
    </row>
    <row r="2922" spans="1:4" x14ac:dyDescent="0.45">
      <c r="A2922" t="s">
        <v>6434</v>
      </c>
      <c r="B2922" t="s">
        <v>8611</v>
      </c>
      <c r="D2922">
        <v>158000</v>
      </c>
    </row>
    <row r="2923" spans="1:4" x14ac:dyDescent="0.45">
      <c r="A2923" t="s">
        <v>6435</v>
      </c>
      <c r="B2923" t="s">
        <v>8635</v>
      </c>
      <c r="C2923" t="s">
        <v>7</v>
      </c>
      <c r="D2923">
        <v>224480</v>
      </c>
    </row>
    <row r="2924" spans="1:4" x14ac:dyDescent="0.45">
      <c r="A2924" t="s">
        <v>6435</v>
      </c>
      <c r="B2924" t="s">
        <v>8635</v>
      </c>
      <c r="C2924" t="s">
        <v>7</v>
      </c>
      <c r="D2924">
        <v>95680</v>
      </c>
    </row>
    <row r="2925" spans="1:4" x14ac:dyDescent="0.45">
      <c r="A2925" t="s">
        <v>6435</v>
      </c>
      <c r="B2925" t="s">
        <v>8635</v>
      </c>
      <c r="C2925" t="s">
        <v>7</v>
      </c>
      <c r="D2925">
        <v>71760</v>
      </c>
    </row>
    <row r="2926" spans="1:4" x14ac:dyDescent="0.45">
      <c r="A2926" t="s">
        <v>6436</v>
      </c>
      <c r="B2926" t="s">
        <v>8621</v>
      </c>
      <c r="C2926" t="s">
        <v>5</v>
      </c>
      <c r="D2926">
        <v>78000</v>
      </c>
    </row>
    <row r="2927" spans="1:4" x14ac:dyDescent="0.45">
      <c r="A2927" t="s">
        <v>6383</v>
      </c>
      <c r="B2927" t="s">
        <v>8611</v>
      </c>
      <c r="D2927">
        <v>31500</v>
      </c>
    </row>
    <row r="2928" spans="1:4" x14ac:dyDescent="0.45">
      <c r="A2928" t="s">
        <v>6383</v>
      </c>
      <c r="B2928" t="s">
        <v>8611</v>
      </c>
      <c r="D2928">
        <v>158000</v>
      </c>
    </row>
    <row r="2929" spans="1:4" x14ac:dyDescent="0.45">
      <c r="A2929" t="s">
        <v>6437</v>
      </c>
      <c r="B2929" t="s">
        <v>8611</v>
      </c>
      <c r="D2929">
        <v>31500</v>
      </c>
    </row>
    <row r="2930" spans="1:4" x14ac:dyDescent="0.45">
      <c r="A2930" t="s">
        <v>6435</v>
      </c>
      <c r="B2930" t="s">
        <v>8635</v>
      </c>
      <c r="C2930" t="s">
        <v>7</v>
      </c>
      <c r="D2930">
        <v>224480</v>
      </c>
    </row>
    <row r="2931" spans="1:4" x14ac:dyDescent="0.45">
      <c r="A2931" t="s">
        <v>6435</v>
      </c>
      <c r="B2931" t="s">
        <v>8635</v>
      </c>
      <c r="C2931" t="s">
        <v>7</v>
      </c>
      <c r="D2931">
        <v>95680</v>
      </c>
    </row>
    <row r="2932" spans="1:4" x14ac:dyDescent="0.45">
      <c r="A2932" t="s">
        <v>6435</v>
      </c>
      <c r="B2932" t="s">
        <v>8635</v>
      </c>
      <c r="C2932" t="s">
        <v>7</v>
      </c>
      <c r="D2932">
        <v>71760</v>
      </c>
    </row>
    <row r="2933" spans="1:4" x14ac:dyDescent="0.45">
      <c r="A2933" t="s">
        <v>6438</v>
      </c>
      <c r="B2933" t="s">
        <v>8611</v>
      </c>
      <c r="C2933" t="s">
        <v>5</v>
      </c>
      <c r="D2933">
        <v>78000</v>
      </c>
    </row>
    <row r="2934" spans="1:4" x14ac:dyDescent="0.45">
      <c r="A2934" t="s">
        <v>6439</v>
      </c>
      <c r="B2934" t="s">
        <v>8611</v>
      </c>
      <c r="C2934" t="s">
        <v>72</v>
      </c>
      <c r="D2934">
        <v>80000</v>
      </c>
    </row>
    <row r="2935" spans="1:4" x14ac:dyDescent="0.45">
      <c r="A2935" t="s">
        <v>6440</v>
      </c>
      <c r="B2935" t="s">
        <v>8611</v>
      </c>
      <c r="D2935">
        <v>31500</v>
      </c>
    </row>
    <row r="2936" spans="1:4" x14ac:dyDescent="0.45">
      <c r="A2936" t="s">
        <v>6441</v>
      </c>
      <c r="B2936" t="s">
        <v>8629</v>
      </c>
      <c r="C2936" t="s">
        <v>7</v>
      </c>
      <c r="D2936">
        <v>74100</v>
      </c>
    </row>
    <row r="2937" spans="1:4" x14ac:dyDescent="0.45">
      <c r="A2937" t="s">
        <v>6442</v>
      </c>
      <c r="B2937" t="s">
        <v>8611</v>
      </c>
      <c r="D2937">
        <v>31500</v>
      </c>
    </row>
    <row r="2938" spans="1:4" x14ac:dyDescent="0.45">
      <c r="A2938" t="s">
        <v>6443</v>
      </c>
      <c r="B2938" t="s">
        <v>8628</v>
      </c>
      <c r="C2938" t="s">
        <v>973</v>
      </c>
      <c r="D2938">
        <v>398000</v>
      </c>
    </row>
    <row r="2939" spans="1:4" x14ac:dyDescent="0.45">
      <c r="A2939" t="s">
        <v>6444</v>
      </c>
      <c r="B2939" t="s">
        <v>8619</v>
      </c>
      <c r="D2939">
        <v>31500</v>
      </c>
    </row>
    <row r="2940" spans="1:4" x14ac:dyDescent="0.45">
      <c r="A2940" t="s">
        <v>6445</v>
      </c>
      <c r="B2940" t="s">
        <v>8611</v>
      </c>
      <c r="D2940">
        <v>31500</v>
      </c>
    </row>
    <row r="2941" spans="1:4" x14ac:dyDescent="0.45">
      <c r="A2941" t="s">
        <v>6446</v>
      </c>
      <c r="B2941" t="s">
        <v>8611</v>
      </c>
      <c r="D2941">
        <v>158000</v>
      </c>
    </row>
    <row r="2942" spans="1:4" x14ac:dyDescent="0.45">
      <c r="A2942" t="s">
        <v>6447</v>
      </c>
      <c r="B2942" t="s">
        <v>8611</v>
      </c>
      <c r="C2942" t="s">
        <v>94</v>
      </c>
      <c r="D2942">
        <v>120000</v>
      </c>
    </row>
    <row r="2943" spans="1:4" x14ac:dyDescent="0.45">
      <c r="A2943" t="s">
        <v>6448</v>
      </c>
      <c r="B2943" t="s">
        <v>8612</v>
      </c>
      <c r="C2943" t="s">
        <v>42</v>
      </c>
      <c r="D2943">
        <v>16000</v>
      </c>
    </row>
    <row r="2944" spans="1:4" x14ac:dyDescent="0.45">
      <c r="A2944" t="s">
        <v>6448</v>
      </c>
      <c r="B2944" t="s">
        <v>8612</v>
      </c>
      <c r="C2944" t="s">
        <v>94</v>
      </c>
      <c r="D2944">
        <v>24000</v>
      </c>
    </row>
    <row r="2945" spans="1:4" x14ac:dyDescent="0.45">
      <c r="A2945" t="s">
        <v>6448</v>
      </c>
      <c r="B2945" t="s">
        <v>8612</v>
      </c>
      <c r="C2945" t="s">
        <v>72</v>
      </c>
      <c r="D2945">
        <v>8000</v>
      </c>
    </row>
    <row r="2946" spans="1:4" x14ac:dyDescent="0.45">
      <c r="A2946" t="s">
        <v>6448</v>
      </c>
      <c r="B2946" t="s">
        <v>8612</v>
      </c>
      <c r="C2946" t="s">
        <v>994</v>
      </c>
      <c r="D2946">
        <v>217000</v>
      </c>
    </row>
    <row r="2947" spans="1:4" x14ac:dyDescent="0.45">
      <c r="A2947" t="s">
        <v>6449</v>
      </c>
      <c r="B2947" t="s">
        <v>8656</v>
      </c>
      <c r="C2947" t="s">
        <v>34</v>
      </c>
      <c r="D2947">
        <v>330000</v>
      </c>
    </row>
    <row r="2948" spans="1:4" x14ac:dyDescent="0.45">
      <c r="A2948" t="s">
        <v>6450</v>
      </c>
      <c r="B2948" t="s">
        <v>8624</v>
      </c>
      <c r="C2948" t="s">
        <v>5</v>
      </c>
      <c r="D2948">
        <v>148200</v>
      </c>
    </row>
    <row r="2949" spans="1:4" x14ac:dyDescent="0.45">
      <c r="A2949" t="s">
        <v>6451</v>
      </c>
      <c r="B2949" t="s">
        <v>8611</v>
      </c>
      <c r="D2949">
        <v>31500</v>
      </c>
    </row>
    <row r="2950" spans="1:4" x14ac:dyDescent="0.45">
      <c r="A2950" t="s">
        <v>6393</v>
      </c>
      <c r="B2950" t="s">
        <v>8611</v>
      </c>
      <c r="D2950">
        <v>31500</v>
      </c>
    </row>
    <row r="2951" spans="1:4" x14ac:dyDescent="0.45">
      <c r="A2951" t="s">
        <v>6452</v>
      </c>
      <c r="B2951" t="s">
        <v>8611</v>
      </c>
      <c r="D2951">
        <v>31500</v>
      </c>
    </row>
    <row r="2952" spans="1:4" x14ac:dyDescent="0.45">
      <c r="A2952" t="s">
        <v>6453</v>
      </c>
      <c r="B2952" t="s">
        <v>8624</v>
      </c>
      <c r="D2952">
        <v>31500</v>
      </c>
    </row>
    <row r="2953" spans="1:4" x14ac:dyDescent="0.45">
      <c r="A2953" t="s">
        <v>6454</v>
      </c>
      <c r="B2953" t="s">
        <v>8617</v>
      </c>
      <c r="C2953" t="s">
        <v>5</v>
      </c>
      <c r="D2953">
        <v>58000</v>
      </c>
    </row>
    <row r="2954" spans="1:4" x14ac:dyDescent="0.45">
      <c r="A2954" t="s">
        <v>6455</v>
      </c>
      <c r="B2954" t="s">
        <v>8611</v>
      </c>
      <c r="D2954">
        <v>31500</v>
      </c>
    </row>
    <row r="2955" spans="1:4" x14ac:dyDescent="0.45">
      <c r="A2955" t="s">
        <v>6456</v>
      </c>
      <c r="B2955" t="s">
        <v>8641</v>
      </c>
      <c r="C2955" t="s">
        <v>5</v>
      </c>
      <c r="D2955">
        <v>110200</v>
      </c>
    </row>
    <row r="2956" spans="1:4" x14ac:dyDescent="0.45">
      <c r="A2956" t="s">
        <v>6457</v>
      </c>
      <c r="B2956" t="s">
        <v>8623</v>
      </c>
      <c r="C2956" t="s">
        <v>5</v>
      </c>
      <c r="D2956">
        <v>213440</v>
      </c>
    </row>
    <row r="2957" spans="1:4" x14ac:dyDescent="0.45">
      <c r="A2957" t="s">
        <v>6458</v>
      </c>
      <c r="B2957" t="s">
        <v>8611</v>
      </c>
      <c r="C2957" t="s">
        <v>34</v>
      </c>
      <c r="D2957">
        <v>330000</v>
      </c>
    </row>
    <row r="2958" spans="1:4" x14ac:dyDescent="0.45">
      <c r="A2958" t="s">
        <v>6459</v>
      </c>
      <c r="B2958" t="s">
        <v>8612</v>
      </c>
      <c r="D2958">
        <v>158000</v>
      </c>
    </row>
    <row r="2959" spans="1:4" x14ac:dyDescent="0.45">
      <c r="A2959" t="s">
        <v>6460</v>
      </c>
      <c r="B2959" t="s">
        <v>8611</v>
      </c>
      <c r="D2959">
        <v>31500</v>
      </c>
    </row>
    <row r="2960" spans="1:4" x14ac:dyDescent="0.45">
      <c r="A2960" t="s">
        <v>6461</v>
      </c>
      <c r="B2960" t="s">
        <v>8611</v>
      </c>
      <c r="D2960">
        <v>31500</v>
      </c>
    </row>
    <row r="2961" spans="1:4" x14ac:dyDescent="0.45">
      <c r="A2961" t="s">
        <v>6462</v>
      </c>
      <c r="B2961" t="s">
        <v>8611</v>
      </c>
      <c r="C2961" t="s">
        <v>59</v>
      </c>
      <c r="D2961">
        <v>616600</v>
      </c>
    </row>
    <row r="2962" spans="1:4" x14ac:dyDescent="0.45">
      <c r="A2962" t="s">
        <v>6463</v>
      </c>
      <c r="B2962" t="s">
        <v>8611</v>
      </c>
      <c r="C2962" t="s">
        <v>994</v>
      </c>
      <c r="D2962">
        <v>217000</v>
      </c>
    </row>
    <row r="2963" spans="1:4" x14ac:dyDescent="0.45">
      <c r="A2963" t="s">
        <v>6463</v>
      </c>
      <c r="B2963" t="s">
        <v>8611</v>
      </c>
      <c r="C2963" t="s">
        <v>43</v>
      </c>
      <c r="D2963">
        <v>49000</v>
      </c>
    </row>
    <row r="2964" spans="1:4" x14ac:dyDescent="0.45">
      <c r="A2964" t="s">
        <v>6464</v>
      </c>
      <c r="B2964" t="s">
        <v>8621</v>
      </c>
      <c r="C2964" t="s">
        <v>34</v>
      </c>
      <c r="D2964">
        <v>330000</v>
      </c>
    </row>
    <row r="2965" spans="1:4" x14ac:dyDescent="0.45">
      <c r="A2965" t="s">
        <v>6465</v>
      </c>
      <c r="B2965" t="s">
        <v>8634</v>
      </c>
      <c r="C2965" t="s">
        <v>5</v>
      </c>
      <c r="D2965">
        <v>148200</v>
      </c>
    </row>
    <row r="2966" spans="1:4" x14ac:dyDescent="0.45">
      <c r="A2966" t="s">
        <v>6465</v>
      </c>
      <c r="B2966" t="s">
        <v>8634</v>
      </c>
      <c r="C2966" t="s">
        <v>5</v>
      </c>
      <c r="D2966">
        <v>78000</v>
      </c>
    </row>
    <row r="2967" spans="1:4" x14ac:dyDescent="0.45">
      <c r="A2967" t="s">
        <v>6466</v>
      </c>
      <c r="B2967" t="s">
        <v>8611</v>
      </c>
      <c r="C2967" t="s">
        <v>1065</v>
      </c>
      <c r="D2967">
        <v>406000</v>
      </c>
    </row>
    <row r="2968" spans="1:4" x14ac:dyDescent="0.45">
      <c r="A2968" t="s">
        <v>6467</v>
      </c>
      <c r="B2968" t="s">
        <v>8644</v>
      </c>
      <c r="C2968" t="s">
        <v>5</v>
      </c>
      <c r="D2968">
        <v>58000</v>
      </c>
    </row>
    <row r="2969" spans="1:4" x14ac:dyDescent="0.45">
      <c r="A2969" t="s">
        <v>6468</v>
      </c>
      <c r="B2969" t="s">
        <v>8631</v>
      </c>
      <c r="C2969" t="s">
        <v>5</v>
      </c>
      <c r="D2969">
        <v>129200</v>
      </c>
    </row>
    <row r="2970" spans="1:4" x14ac:dyDescent="0.45">
      <c r="A2970" t="s">
        <v>6469</v>
      </c>
      <c r="B2970" t="s">
        <v>8621</v>
      </c>
      <c r="C2970" t="s">
        <v>72</v>
      </c>
      <c r="D2970">
        <v>160000</v>
      </c>
    </row>
    <row r="2971" spans="1:4" x14ac:dyDescent="0.45">
      <c r="A2971" t="s">
        <v>6470</v>
      </c>
      <c r="B2971" t="s">
        <v>8634</v>
      </c>
      <c r="C2971" t="s">
        <v>5</v>
      </c>
      <c r="D2971">
        <v>78000</v>
      </c>
    </row>
    <row r="2972" spans="1:4" x14ac:dyDescent="0.45">
      <c r="A2972" t="s">
        <v>6471</v>
      </c>
      <c r="B2972" t="s">
        <v>8611</v>
      </c>
      <c r="C2972" t="s">
        <v>59</v>
      </c>
      <c r="D2972">
        <v>649000</v>
      </c>
    </row>
    <row r="2973" spans="1:4" x14ac:dyDescent="0.45">
      <c r="A2973" t="s">
        <v>6471</v>
      </c>
      <c r="B2973" t="s">
        <v>8611</v>
      </c>
      <c r="C2973" t="s">
        <v>42</v>
      </c>
      <c r="D2973">
        <v>15500</v>
      </c>
    </row>
    <row r="2974" spans="1:4" x14ac:dyDescent="0.45">
      <c r="A2974" t="s">
        <v>6471</v>
      </c>
      <c r="B2974" t="s">
        <v>8611</v>
      </c>
      <c r="C2974" t="s">
        <v>1216</v>
      </c>
      <c r="D2974">
        <v>74000</v>
      </c>
    </row>
    <row r="2975" spans="1:4" x14ac:dyDescent="0.45">
      <c r="A2975" t="s">
        <v>6471</v>
      </c>
      <c r="B2975" t="s">
        <v>8611</v>
      </c>
      <c r="C2975" t="s">
        <v>94</v>
      </c>
      <c r="D2975">
        <v>34500</v>
      </c>
    </row>
    <row r="2976" spans="1:4" x14ac:dyDescent="0.45">
      <c r="A2976" t="s">
        <v>6472</v>
      </c>
      <c r="B2976" t="s">
        <v>8638</v>
      </c>
      <c r="D2976">
        <v>32000</v>
      </c>
    </row>
    <row r="2977" spans="1:4" x14ac:dyDescent="0.45">
      <c r="A2977" t="s">
        <v>6473</v>
      </c>
      <c r="B2977" t="s">
        <v>8611</v>
      </c>
      <c r="D2977">
        <v>32000</v>
      </c>
    </row>
    <row r="2978" spans="1:4" x14ac:dyDescent="0.45">
      <c r="A2978" t="s">
        <v>6474</v>
      </c>
      <c r="B2978" t="s">
        <v>8617</v>
      </c>
      <c r="C2978" t="s">
        <v>34</v>
      </c>
      <c r="D2978">
        <v>330000</v>
      </c>
    </row>
    <row r="2979" spans="1:4" x14ac:dyDescent="0.45">
      <c r="A2979" t="s">
        <v>6474</v>
      </c>
      <c r="B2979" t="s">
        <v>8617</v>
      </c>
      <c r="C2979" t="s">
        <v>42</v>
      </c>
      <c r="D2979">
        <v>20500</v>
      </c>
    </row>
    <row r="2980" spans="1:4" x14ac:dyDescent="0.45">
      <c r="A2980" t="s">
        <v>6475</v>
      </c>
      <c r="B2980" t="s">
        <v>8614</v>
      </c>
      <c r="C2980" t="s">
        <v>34</v>
      </c>
      <c r="D2980">
        <v>330000</v>
      </c>
    </row>
    <row r="2981" spans="1:4" x14ac:dyDescent="0.45">
      <c r="A2981" t="s">
        <v>6476</v>
      </c>
      <c r="B2981" t="s">
        <v>8611</v>
      </c>
      <c r="D2981">
        <v>32000</v>
      </c>
    </row>
    <row r="2982" spans="1:4" x14ac:dyDescent="0.45">
      <c r="A2982" t="s">
        <v>6477</v>
      </c>
      <c r="B2982" t="s">
        <v>8611</v>
      </c>
      <c r="D2982">
        <v>32000</v>
      </c>
    </row>
    <row r="2983" spans="1:4" x14ac:dyDescent="0.45">
      <c r="A2983" t="s">
        <v>6478</v>
      </c>
      <c r="B2983" t="s">
        <v>8631</v>
      </c>
      <c r="C2983" t="s">
        <v>5</v>
      </c>
      <c r="D2983">
        <v>148200</v>
      </c>
    </row>
    <row r="2984" spans="1:4" x14ac:dyDescent="0.45">
      <c r="A2984" t="s">
        <v>6479</v>
      </c>
      <c r="B2984" t="s">
        <v>8611</v>
      </c>
      <c r="C2984" t="s">
        <v>5</v>
      </c>
      <c r="D2984">
        <v>68000</v>
      </c>
    </row>
    <row r="2985" spans="1:4" x14ac:dyDescent="0.45">
      <c r="A2985" t="s">
        <v>6480</v>
      </c>
      <c r="B2985" t="s">
        <v>8611</v>
      </c>
      <c r="C2985" t="s">
        <v>973</v>
      </c>
      <c r="D2985">
        <v>398000</v>
      </c>
    </row>
    <row r="2986" spans="1:4" x14ac:dyDescent="0.45">
      <c r="A2986" t="s">
        <v>6481</v>
      </c>
      <c r="B2986" t="s">
        <v>8611</v>
      </c>
      <c r="D2986">
        <v>32000</v>
      </c>
    </row>
    <row r="2987" spans="1:4" x14ac:dyDescent="0.45">
      <c r="A2987" t="s">
        <v>6482</v>
      </c>
      <c r="B2987" t="s">
        <v>8611</v>
      </c>
      <c r="C2987" t="s">
        <v>42</v>
      </c>
      <c r="D2987">
        <v>21000</v>
      </c>
    </row>
    <row r="2988" spans="1:4" x14ac:dyDescent="0.45">
      <c r="A2988" t="s">
        <v>6483</v>
      </c>
      <c r="B2988" t="s">
        <v>8638</v>
      </c>
      <c r="D2988">
        <v>32000</v>
      </c>
    </row>
    <row r="2989" spans="1:4" x14ac:dyDescent="0.45">
      <c r="A2989" t="s">
        <v>6484</v>
      </c>
      <c r="B2989" t="s">
        <v>8625</v>
      </c>
      <c r="C2989" t="s">
        <v>59</v>
      </c>
      <c r="D2989">
        <v>649000</v>
      </c>
    </row>
    <row r="2990" spans="1:4" x14ac:dyDescent="0.45">
      <c r="A2990" t="s">
        <v>6484</v>
      </c>
      <c r="B2990" t="s">
        <v>8625</v>
      </c>
      <c r="C2990" t="s">
        <v>43</v>
      </c>
      <c r="D2990">
        <v>49000</v>
      </c>
    </row>
    <row r="2991" spans="1:4" x14ac:dyDescent="0.45">
      <c r="A2991" t="s">
        <v>6485</v>
      </c>
      <c r="B2991" t="s">
        <v>8611</v>
      </c>
      <c r="D2991">
        <v>32000</v>
      </c>
    </row>
    <row r="2992" spans="1:4" x14ac:dyDescent="0.45">
      <c r="A2992" t="s">
        <v>6486</v>
      </c>
      <c r="B2992" t="s">
        <v>8611</v>
      </c>
      <c r="C2992" t="s">
        <v>34</v>
      </c>
      <c r="D2992">
        <v>330000</v>
      </c>
    </row>
    <row r="2993" spans="1:4" x14ac:dyDescent="0.45">
      <c r="A2993" t="s">
        <v>6487</v>
      </c>
      <c r="B2993" t="s">
        <v>8611</v>
      </c>
      <c r="C2993" t="s">
        <v>994</v>
      </c>
      <c r="D2993">
        <v>217000</v>
      </c>
    </row>
    <row r="2994" spans="1:4" x14ac:dyDescent="0.45">
      <c r="A2994" t="s">
        <v>6488</v>
      </c>
      <c r="B2994" t="s">
        <v>8611</v>
      </c>
      <c r="C2994" t="s">
        <v>994</v>
      </c>
      <c r="D2994">
        <v>217000</v>
      </c>
    </row>
    <row r="2995" spans="1:4" x14ac:dyDescent="0.45">
      <c r="A2995" t="s">
        <v>6489</v>
      </c>
      <c r="B2995" t="s">
        <v>8621</v>
      </c>
      <c r="C2995" t="s">
        <v>5</v>
      </c>
      <c r="D2995">
        <v>78000</v>
      </c>
    </row>
    <row r="2996" spans="1:4" x14ac:dyDescent="0.45">
      <c r="A2996" t="s">
        <v>6490</v>
      </c>
      <c r="B2996" t="s">
        <v>8611</v>
      </c>
      <c r="C2996" t="s">
        <v>5</v>
      </c>
      <c r="D2996">
        <v>148200</v>
      </c>
    </row>
    <row r="2997" spans="1:4" x14ac:dyDescent="0.45">
      <c r="A2997" t="s">
        <v>6490</v>
      </c>
      <c r="B2997" t="s">
        <v>8611</v>
      </c>
      <c r="C2997" t="s">
        <v>5</v>
      </c>
      <c r="D2997">
        <v>148200</v>
      </c>
    </row>
    <row r="2998" spans="1:4" x14ac:dyDescent="0.45">
      <c r="A2998" t="s">
        <v>6491</v>
      </c>
      <c r="B2998" t="s">
        <v>8611</v>
      </c>
      <c r="C2998" t="s">
        <v>7</v>
      </c>
      <c r="D2998">
        <v>57950</v>
      </c>
    </row>
    <row r="2999" spans="1:4" x14ac:dyDescent="0.45">
      <c r="A2999" t="s">
        <v>6491</v>
      </c>
      <c r="B2999" t="s">
        <v>8611</v>
      </c>
      <c r="C2999" t="s">
        <v>7</v>
      </c>
      <c r="D2999">
        <v>49400</v>
      </c>
    </row>
    <row r="3000" spans="1:4" x14ac:dyDescent="0.45">
      <c r="A3000" t="s">
        <v>6491</v>
      </c>
      <c r="B3000" t="s">
        <v>8611</v>
      </c>
      <c r="C3000" t="s">
        <v>7</v>
      </c>
      <c r="D3000">
        <v>39000</v>
      </c>
    </row>
    <row r="3001" spans="1:4" x14ac:dyDescent="0.45">
      <c r="A3001" t="s">
        <v>6492</v>
      </c>
      <c r="B3001" t="s">
        <v>8633</v>
      </c>
      <c r="C3001" t="s">
        <v>973</v>
      </c>
      <c r="D3001">
        <v>398000</v>
      </c>
    </row>
    <row r="3002" spans="1:4" x14ac:dyDescent="0.45">
      <c r="A3002" t="s">
        <v>6493</v>
      </c>
      <c r="B3002" t="s">
        <v>8611</v>
      </c>
      <c r="D3002">
        <v>224000</v>
      </c>
    </row>
    <row r="3003" spans="1:4" x14ac:dyDescent="0.45">
      <c r="A3003" t="s">
        <v>6494</v>
      </c>
      <c r="B3003" t="s">
        <v>8633</v>
      </c>
      <c r="C3003" t="s">
        <v>59</v>
      </c>
      <c r="D3003">
        <v>649000</v>
      </c>
    </row>
    <row r="3004" spans="1:4" x14ac:dyDescent="0.45">
      <c r="A3004" t="s">
        <v>6495</v>
      </c>
      <c r="B3004" t="s">
        <v>8620</v>
      </c>
      <c r="D3004">
        <v>32000</v>
      </c>
    </row>
    <row r="3005" spans="1:4" x14ac:dyDescent="0.45">
      <c r="A3005" t="s">
        <v>6496</v>
      </c>
      <c r="B3005" t="s">
        <v>8611</v>
      </c>
      <c r="D3005">
        <v>32000</v>
      </c>
    </row>
    <row r="3006" spans="1:4" x14ac:dyDescent="0.45">
      <c r="A3006" t="s">
        <v>6497</v>
      </c>
      <c r="B3006" t="s">
        <v>8639</v>
      </c>
      <c r="D3006">
        <v>158000</v>
      </c>
    </row>
    <row r="3007" spans="1:4" x14ac:dyDescent="0.45">
      <c r="A3007" t="s">
        <v>6498</v>
      </c>
      <c r="B3007" t="s">
        <v>8611</v>
      </c>
      <c r="D3007">
        <v>32000</v>
      </c>
    </row>
    <row r="3008" spans="1:4" x14ac:dyDescent="0.45">
      <c r="A3008" t="s">
        <v>6499</v>
      </c>
      <c r="B3008" t="s">
        <v>8617</v>
      </c>
      <c r="D3008">
        <v>64000</v>
      </c>
    </row>
    <row r="3009" spans="1:4" x14ac:dyDescent="0.45">
      <c r="A3009" t="s">
        <v>6500</v>
      </c>
      <c r="B3009" t="s">
        <v>8631</v>
      </c>
      <c r="C3009" t="s">
        <v>42</v>
      </c>
      <c r="D3009">
        <v>21000</v>
      </c>
    </row>
    <row r="3010" spans="1:4" x14ac:dyDescent="0.45">
      <c r="A3010" t="s">
        <v>6500</v>
      </c>
      <c r="B3010" t="s">
        <v>8631</v>
      </c>
      <c r="C3010" t="s">
        <v>973</v>
      </c>
      <c r="D3010">
        <v>398000</v>
      </c>
    </row>
    <row r="3011" spans="1:4" x14ac:dyDescent="0.45">
      <c r="A3011" t="s">
        <v>6500</v>
      </c>
      <c r="B3011" t="s">
        <v>8631</v>
      </c>
      <c r="C3011" t="s">
        <v>72</v>
      </c>
      <c r="D3011">
        <v>24000</v>
      </c>
    </row>
    <row r="3012" spans="1:4" x14ac:dyDescent="0.45">
      <c r="A3012" t="s">
        <v>6501</v>
      </c>
      <c r="B3012" t="s">
        <v>8638</v>
      </c>
      <c r="C3012" t="s">
        <v>973</v>
      </c>
      <c r="D3012">
        <v>796000</v>
      </c>
    </row>
    <row r="3013" spans="1:4" x14ac:dyDescent="0.45">
      <c r="A3013" t="s">
        <v>6502</v>
      </c>
      <c r="B3013" t="s">
        <v>8611</v>
      </c>
      <c r="C3013" t="s">
        <v>5</v>
      </c>
      <c r="D3013">
        <v>68000</v>
      </c>
    </row>
    <row r="3014" spans="1:4" x14ac:dyDescent="0.45">
      <c r="A3014" t="s">
        <v>6503</v>
      </c>
      <c r="B3014" t="s">
        <v>8611</v>
      </c>
      <c r="C3014" t="s">
        <v>7</v>
      </c>
      <c r="D3014">
        <v>191360</v>
      </c>
    </row>
    <row r="3015" spans="1:4" x14ac:dyDescent="0.45">
      <c r="A3015" t="s">
        <v>6068</v>
      </c>
      <c r="B3015" t="s">
        <v>8625</v>
      </c>
      <c r="C3015" t="s">
        <v>5</v>
      </c>
      <c r="D3015">
        <v>68000</v>
      </c>
    </row>
    <row r="3016" spans="1:4" x14ac:dyDescent="0.45">
      <c r="A3016" t="s">
        <v>6504</v>
      </c>
      <c r="B3016" t="s">
        <v>8617</v>
      </c>
      <c r="C3016" t="s">
        <v>5</v>
      </c>
      <c r="D3016">
        <v>68000</v>
      </c>
    </row>
    <row r="3017" spans="1:4" x14ac:dyDescent="0.45">
      <c r="A3017" t="s">
        <v>6505</v>
      </c>
      <c r="B3017" t="s">
        <v>8663</v>
      </c>
      <c r="C3017" t="s">
        <v>968</v>
      </c>
      <c r="D3017">
        <v>268000</v>
      </c>
    </row>
    <row r="3018" spans="1:4" x14ac:dyDescent="0.45">
      <c r="A3018" t="s">
        <v>6505</v>
      </c>
      <c r="B3018" t="s">
        <v>8663</v>
      </c>
      <c r="C3018" t="s">
        <v>42</v>
      </c>
      <c r="D3018">
        <v>21000</v>
      </c>
    </row>
    <row r="3019" spans="1:4" x14ac:dyDescent="0.45">
      <c r="A3019" t="s">
        <v>6505</v>
      </c>
      <c r="B3019" t="s">
        <v>8663</v>
      </c>
      <c r="C3019" t="s">
        <v>113</v>
      </c>
      <c r="D3019">
        <v>44000</v>
      </c>
    </row>
    <row r="3020" spans="1:4" x14ac:dyDescent="0.45">
      <c r="A3020" t="s">
        <v>6505</v>
      </c>
      <c r="B3020" t="s">
        <v>8663</v>
      </c>
      <c r="C3020" t="s">
        <v>71</v>
      </c>
      <c r="D3020">
        <v>16000</v>
      </c>
    </row>
    <row r="3021" spans="1:4" x14ac:dyDescent="0.45">
      <c r="A3021" t="s">
        <v>6505</v>
      </c>
      <c r="B3021" t="s">
        <v>8663</v>
      </c>
      <c r="C3021" t="s">
        <v>72</v>
      </c>
      <c r="D3021">
        <v>16000</v>
      </c>
    </row>
    <row r="3022" spans="1:4" x14ac:dyDescent="0.45">
      <c r="A3022" t="s">
        <v>6506</v>
      </c>
      <c r="B3022" t="s">
        <v>8611</v>
      </c>
      <c r="D3022">
        <v>32000</v>
      </c>
    </row>
    <row r="3023" spans="1:4" x14ac:dyDescent="0.45">
      <c r="A3023" t="s">
        <v>6507</v>
      </c>
      <c r="B3023" t="s">
        <v>8611</v>
      </c>
      <c r="C3023" t="s">
        <v>34</v>
      </c>
      <c r="D3023">
        <v>330000</v>
      </c>
    </row>
    <row r="3024" spans="1:4" x14ac:dyDescent="0.45">
      <c r="A3024" t="s">
        <v>6507</v>
      </c>
      <c r="B3024" t="s">
        <v>8611</v>
      </c>
      <c r="C3024" t="s">
        <v>94</v>
      </c>
      <c r="D3024">
        <v>60000</v>
      </c>
    </row>
    <row r="3025" spans="1:4" x14ac:dyDescent="0.45">
      <c r="A3025" t="s">
        <v>6508</v>
      </c>
      <c r="B3025" t="s">
        <v>8611</v>
      </c>
      <c r="D3025">
        <v>32000</v>
      </c>
    </row>
    <row r="3026" spans="1:4" x14ac:dyDescent="0.45">
      <c r="A3026" t="s">
        <v>6509</v>
      </c>
      <c r="B3026" t="s">
        <v>8611</v>
      </c>
      <c r="D3026">
        <v>32000</v>
      </c>
    </row>
    <row r="3027" spans="1:4" x14ac:dyDescent="0.45">
      <c r="A3027" t="s">
        <v>6510</v>
      </c>
      <c r="B3027" t="s">
        <v>8611</v>
      </c>
      <c r="C3027" t="s">
        <v>1065</v>
      </c>
      <c r="D3027">
        <v>406000</v>
      </c>
    </row>
    <row r="3028" spans="1:4" x14ac:dyDescent="0.45">
      <c r="A3028" t="s">
        <v>6510</v>
      </c>
      <c r="B3028" t="s">
        <v>8611</v>
      </c>
      <c r="C3028" t="s">
        <v>1065</v>
      </c>
      <c r="D3028">
        <v>406000</v>
      </c>
    </row>
    <row r="3029" spans="1:4" x14ac:dyDescent="0.45">
      <c r="A3029" t="s">
        <v>6511</v>
      </c>
      <c r="B3029" t="s">
        <v>8611</v>
      </c>
      <c r="C3029" t="s">
        <v>7</v>
      </c>
      <c r="D3029">
        <v>57950</v>
      </c>
    </row>
    <row r="3030" spans="1:4" x14ac:dyDescent="0.45">
      <c r="A3030" t="s">
        <v>6511</v>
      </c>
      <c r="B3030" t="s">
        <v>8611</v>
      </c>
      <c r="C3030" t="s">
        <v>7</v>
      </c>
      <c r="D3030">
        <v>49400</v>
      </c>
    </row>
    <row r="3031" spans="1:4" x14ac:dyDescent="0.45">
      <c r="A3031" t="s">
        <v>6512</v>
      </c>
      <c r="B3031" t="s">
        <v>8672</v>
      </c>
      <c r="C3031" t="s">
        <v>1065</v>
      </c>
      <c r="D3031">
        <v>406000</v>
      </c>
    </row>
    <row r="3032" spans="1:4" x14ac:dyDescent="0.45">
      <c r="A3032" t="s">
        <v>6513</v>
      </c>
      <c r="B3032" t="s">
        <v>8649</v>
      </c>
      <c r="C3032" t="s">
        <v>5</v>
      </c>
      <c r="D3032">
        <v>68000</v>
      </c>
    </row>
    <row r="3033" spans="1:4" x14ac:dyDescent="0.45">
      <c r="A3033" t="s">
        <v>6514</v>
      </c>
      <c r="B3033" t="s">
        <v>8611</v>
      </c>
      <c r="C3033" t="s">
        <v>5</v>
      </c>
      <c r="D3033">
        <v>68000</v>
      </c>
    </row>
    <row r="3034" spans="1:4" x14ac:dyDescent="0.45">
      <c r="A3034" t="s">
        <v>6515</v>
      </c>
      <c r="B3034" t="s">
        <v>8611</v>
      </c>
      <c r="C3034" t="s">
        <v>42</v>
      </c>
      <c r="D3034">
        <v>21000</v>
      </c>
    </row>
    <row r="3035" spans="1:4" x14ac:dyDescent="0.45">
      <c r="A3035" t="s">
        <v>6515</v>
      </c>
      <c r="B3035" t="s">
        <v>8611</v>
      </c>
      <c r="C3035" t="s">
        <v>973</v>
      </c>
      <c r="D3035">
        <v>398000</v>
      </c>
    </row>
    <row r="3036" spans="1:4" x14ac:dyDescent="0.45">
      <c r="A3036" t="s">
        <v>6515</v>
      </c>
      <c r="B3036" t="s">
        <v>8611</v>
      </c>
      <c r="C3036" t="s">
        <v>1216</v>
      </c>
      <c r="D3036">
        <v>74000</v>
      </c>
    </row>
    <row r="3037" spans="1:4" x14ac:dyDescent="0.45">
      <c r="A3037" t="s">
        <v>6516</v>
      </c>
      <c r="B3037" t="s">
        <v>8611</v>
      </c>
      <c r="C3037" t="s">
        <v>994</v>
      </c>
      <c r="D3037">
        <v>217000</v>
      </c>
    </row>
    <row r="3038" spans="1:4" x14ac:dyDescent="0.45">
      <c r="A3038" t="s">
        <v>6516</v>
      </c>
      <c r="B3038" t="s">
        <v>8611</v>
      </c>
      <c r="C3038" t="s">
        <v>994</v>
      </c>
      <c r="D3038">
        <v>217000</v>
      </c>
    </row>
    <row r="3039" spans="1:4" x14ac:dyDescent="0.45">
      <c r="A3039" t="s">
        <v>6517</v>
      </c>
      <c r="B3039" t="s">
        <v>8611</v>
      </c>
      <c r="C3039" t="s">
        <v>34</v>
      </c>
      <c r="D3039">
        <v>330000</v>
      </c>
    </row>
    <row r="3040" spans="1:4" x14ac:dyDescent="0.45">
      <c r="A3040" t="s">
        <v>6517</v>
      </c>
      <c r="B3040" t="s">
        <v>8611</v>
      </c>
      <c r="C3040" t="s">
        <v>43</v>
      </c>
      <c r="D3040">
        <v>49000</v>
      </c>
    </row>
    <row r="3041" spans="1:4" x14ac:dyDescent="0.45">
      <c r="A3041" t="s">
        <v>6518</v>
      </c>
      <c r="B3041" t="s">
        <v>8611</v>
      </c>
      <c r="C3041" t="s">
        <v>34</v>
      </c>
      <c r="D3041">
        <v>330000</v>
      </c>
    </row>
    <row r="3042" spans="1:4" x14ac:dyDescent="0.45">
      <c r="A3042" t="s">
        <v>6519</v>
      </c>
      <c r="B3042" t="s">
        <v>8611</v>
      </c>
      <c r="C3042" t="s">
        <v>7</v>
      </c>
      <c r="D3042">
        <v>74100</v>
      </c>
    </row>
    <row r="3043" spans="1:4" x14ac:dyDescent="0.45">
      <c r="A3043" t="s">
        <v>6519</v>
      </c>
      <c r="B3043" t="s">
        <v>8611</v>
      </c>
      <c r="C3043" t="s">
        <v>7</v>
      </c>
      <c r="D3043">
        <v>39000</v>
      </c>
    </row>
    <row r="3044" spans="1:4" x14ac:dyDescent="0.45">
      <c r="A3044" t="s">
        <v>6520</v>
      </c>
      <c r="B3044" t="s">
        <v>8611</v>
      </c>
      <c r="C3044" t="s">
        <v>5</v>
      </c>
      <c r="D3044">
        <v>148200</v>
      </c>
    </row>
    <row r="3045" spans="1:4" x14ac:dyDescent="0.45">
      <c r="A3045" t="s">
        <v>6521</v>
      </c>
      <c r="B3045" t="s">
        <v>8611</v>
      </c>
      <c r="C3045" t="s">
        <v>7</v>
      </c>
      <c r="D3045">
        <v>52000</v>
      </c>
    </row>
    <row r="3046" spans="1:4" x14ac:dyDescent="0.45">
      <c r="A3046" t="s">
        <v>6522</v>
      </c>
      <c r="B3046" t="s">
        <v>8611</v>
      </c>
      <c r="C3046" t="s">
        <v>5</v>
      </c>
      <c r="D3046">
        <v>78000</v>
      </c>
    </row>
    <row r="3047" spans="1:4" x14ac:dyDescent="0.45">
      <c r="A3047" t="s">
        <v>6523</v>
      </c>
      <c r="B3047" t="s">
        <v>8611</v>
      </c>
      <c r="C3047" t="s">
        <v>994</v>
      </c>
      <c r="D3047">
        <v>206200</v>
      </c>
    </row>
    <row r="3048" spans="1:4" x14ac:dyDescent="0.45">
      <c r="A3048" t="s">
        <v>6524</v>
      </c>
      <c r="B3048" t="s">
        <v>8611</v>
      </c>
      <c r="C3048" t="s">
        <v>7</v>
      </c>
      <c r="D3048">
        <v>49400</v>
      </c>
    </row>
    <row r="3049" spans="1:4" x14ac:dyDescent="0.45">
      <c r="A3049" t="s">
        <v>6524</v>
      </c>
      <c r="B3049" t="s">
        <v>8611</v>
      </c>
      <c r="C3049" t="s">
        <v>7</v>
      </c>
      <c r="D3049">
        <v>57950</v>
      </c>
    </row>
    <row r="3050" spans="1:4" x14ac:dyDescent="0.45">
      <c r="A3050" t="s">
        <v>6524</v>
      </c>
      <c r="B3050" t="s">
        <v>8611</v>
      </c>
      <c r="C3050" t="s">
        <v>7</v>
      </c>
      <c r="D3050">
        <v>39000</v>
      </c>
    </row>
    <row r="3051" spans="1:4" x14ac:dyDescent="0.45">
      <c r="A3051" t="s">
        <v>6525</v>
      </c>
      <c r="B3051" t="s">
        <v>8612</v>
      </c>
      <c r="C3051" t="s">
        <v>968</v>
      </c>
      <c r="D3051">
        <v>254600</v>
      </c>
    </row>
    <row r="3052" spans="1:4" x14ac:dyDescent="0.45">
      <c r="A3052" t="s">
        <v>6526</v>
      </c>
      <c r="B3052" t="s">
        <v>8616</v>
      </c>
      <c r="C3052" t="s">
        <v>34</v>
      </c>
      <c r="D3052">
        <v>297800</v>
      </c>
    </row>
    <row r="3053" spans="1:4" x14ac:dyDescent="0.45">
      <c r="A3053" t="s">
        <v>6527</v>
      </c>
      <c r="B3053" t="s">
        <v>8621</v>
      </c>
      <c r="D3053">
        <v>158000</v>
      </c>
    </row>
    <row r="3054" spans="1:4" x14ac:dyDescent="0.45">
      <c r="A3054" t="s">
        <v>6528</v>
      </c>
      <c r="B3054" t="s">
        <v>8634</v>
      </c>
      <c r="C3054" t="s">
        <v>7</v>
      </c>
      <c r="D3054">
        <v>115900</v>
      </c>
    </row>
    <row r="3055" spans="1:4" x14ac:dyDescent="0.45">
      <c r="A3055" t="s">
        <v>6529</v>
      </c>
      <c r="B3055" t="s">
        <v>8611</v>
      </c>
      <c r="C3055" t="s">
        <v>34</v>
      </c>
      <c r="D3055">
        <v>297800</v>
      </c>
    </row>
    <row r="3056" spans="1:4" x14ac:dyDescent="0.45">
      <c r="A3056" t="s">
        <v>6530</v>
      </c>
      <c r="B3056" t="s">
        <v>8618</v>
      </c>
      <c r="C3056" t="s">
        <v>968</v>
      </c>
      <c r="D3056">
        <v>268000</v>
      </c>
    </row>
    <row r="3057" spans="1:4" x14ac:dyDescent="0.45">
      <c r="A3057" t="s">
        <v>6531</v>
      </c>
      <c r="B3057" t="s">
        <v>8611</v>
      </c>
      <c r="C3057" t="s">
        <v>42</v>
      </c>
      <c r="D3057">
        <v>21000</v>
      </c>
    </row>
    <row r="3058" spans="1:4" x14ac:dyDescent="0.45">
      <c r="A3058" t="s">
        <v>6532</v>
      </c>
      <c r="B3058" t="s">
        <v>8611</v>
      </c>
      <c r="C3058" t="s">
        <v>973</v>
      </c>
      <c r="D3058">
        <v>398000</v>
      </c>
    </row>
    <row r="3059" spans="1:4" x14ac:dyDescent="0.45">
      <c r="A3059" t="s">
        <v>6533</v>
      </c>
      <c r="B3059" t="s">
        <v>8611</v>
      </c>
      <c r="C3059" t="s">
        <v>72</v>
      </c>
      <c r="D3059">
        <v>8000</v>
      </c>
    </row>
    <row r="3060" spans="1:4" x14ac:dyDescent="0.45">
      <c r="A3060" t="s">
        <v>6533</v>
      </c>
      <c r="B3060" t="s">
        <v>8611</v>
      </c>
      <c r="C3060" t="s">
        <v>994</v>
      </c>
      <c r="D3060">
        <v>217000</v>
      </c>
    </row>
    <row r="3061" spans="1:4" x14ac:dyDescent="0.45">
      <c r="A3061" t="s">
        <v>6534</v>
      </c>
      <c r="B3061" t="s">
        <v>8635</v>
      </c>
      <c r="C3061" t="s">
        <v>994</v>
      </c>
      <c r="D3061">
        <v>434000</v>
      </c>
    </row>
    <row r="3062" spans="1:4" x14ac:dyDescent="0.45">
      <c r="A3062" t="s">
        <v>6535</v>
      </c>
      <c r="B3062" t="s">
        <v>8634</v>
      </c>
      <c r="C3062" t="s">
        <v>43</v>
      </c>
      <c r="D3062">
        <v>98000</v>
      </c>
    </row>
    <row r="3063" spans="1:4" x14ac:dyDescent="0.45">
      <c r="A3063" t="s">
        <v>6536</v>
      </c>
      <c r="B3063" t="s">
        <v>8611</v>
      </c>
      <c r="C3063" t="s">
        <v>72</v>
      </c>
      <c r="D3063">
        <v>80000</v>
      </c>
    </row>
    <row r="3064" spans="1:4" x14ac:dyDescent="0.45">
      <c r="A3064" t="s">
        <v>6536</v>
      </c>
      <c r="B3064" t="s">
        <v>8611</v>
      </c>
      <c r="C3064" t="s">
        <v>72</v>
      </c>
      <c r="D3064">
        <v>80000</v>
      </c>
    </row>
    <row r="3065" spans="1:4" x14ac:dyDescent="0.45">
      <c r="A3065" t="s">
        <v>6537</v>
      </c>
      <c r="B3065" t="s">
        <v>8631</v>
      </c>
      <c r="C3065" t="s">
        <v>5</v>
      </c>
      <c r="D3065">
        <v>78000</v>
      </c>
    </row>
    <row r="3066" spans="1:4" x14ac:dyDescent="0.45">
      <c r="A3066" t="s">
        <v>6538</v>
      </c>
      <c r="B3066" t="s">
        <v>8643</v>
      </c>
      <c r="C3066" t="s">
        <v>72</v>
      </c>
      <c r="D3066">
        <v>80000</v>
      </c>
    </row>
    <row r="3067" spans="1:4" x14ac:dyDescent="0.45">
      <c r="A3067" t="s">
        <v>6539</v>
      </c>
      <c r="B3067" t="s">
        <v>8611</v>
      </c>
      <c r="C3067" t="s">
        <v>42</v>
      </c>
      <c r="D3067">
        <v>21000</v>
      </c>
    </row>
    <row r="3068" spans="1:4" x14ac:dyDescent="0.45">
      <c r="A3068" t="s">
        <v>6539</v>
      </c>
      <c r="B3068" t="s">
        <v>8611</v>
      </c>
      <c r="C3068" t="s">
        <v>994</v>
      </c>
      <c r="D3068">
        <v>217000</v>
      </c>
    </row>
    <row r="3069" spans="1:4" x14ac:dyDescent="0.45">
      <c r="A3069" t="s">
        <v>6540</v>
      </c>
      <c r="B3069" t="s">
        <v>8650</v>
      </c>
      <c r="D3069">
        <v>158000</v>
      </c>
    </row>
    <row r="3070" spans="1:4" x14ac:dyDescent="0.45">
      <c r="A3070" t="s">
        <v>6541</v>
      </c>
      <c r="B3070" t="s">
        <v>8611</v>
      </c>
      <c r="C3070" t="s">
        <v>71</v>
      </c>
      <c r="D3070">
        <v>16000</v>
      </c>
    </row>
    <row r="3071" spans="1:4" x14ac:dyDescent="0.45">
      <c r="A3071" t="s">
        <v>6541</v>
      </c>
      <c r="B3071" t="s">
        <v>8611</v>
      </c>
      <c r="C3071" t="s">
        <v>72</v>
      </c>
      <c r="D3071">
        <v>8000</v>
      </c>
    </row>
    <row r="3072" spans="1:4" x14ac:dyDescent="0.45">
      <c r="A3072" t="s">
        <v>6541</v>
      </c>
      <c r="B3072" t="s">
        <v>8611</v>
      </c>
      <c r="C3072" t="s">
        <v>994</v>
      </c>
      <c r="D3072">
        <v>217000</v>
      </c>
    </row>
    <row r="3073" spans="1:4" x14ac:dyDescent="0.45">
      <c r="A3073" t="s">
        <v>6542</v>
      </c>
      <c r="B3073" t="s">
        <v>8628</v>
      </c>
      <c r="C3073" t="s">
        <v>987</v>
      </c>
      <c r="D3073">
        <v>70000</v>
      </c>
    </row>
    <row r="3074" spans="1:4" x14ac:dyDescent="0.45">
      <c r="A3074" t="s">
        <v>6543</v>
      </c>
      <c r="B3074" t="s">
        <v>8656</v>
      </c>
      <c r="C3074" t="s">
        <v>34</v>
      </c>
      <c r="D3074">
        <v>330000</v>
      </c>
    </row>
    <row r="3075" spans="1:4" x14ac:dyDescent="0.45">
      <c r="A3075" t="s">
        <v>6544</v>
      </c>
      <c r="B3075" t="s">
        <v>8611</v>
      </c>
      <c r="C3075" t="s">
        <v>5</v>
      </c>
      <c r="D3075">
        <v>78000</v>
      </c>
    </row>
    <row r="3076" spans="1:4" x14ac:dyDescent="0.45">
      <c r="A3076" t="s">
        <v>6545</v>
      </c>
      <c r="B3076" t="s">
        <v>8619</v>
      </c>
      <c r="C3076" t="s">
        <v>994</v>
      </c>
      <c r="D3076">
        <v>217000</v>
      </c>
    </row>
    <row r="3077" spans="1:4" x14ac:dyDescent="0.45">
      <c r="A3077" t="s">
        <v>6545</v>
      </c>
      <c r="B3077" t="s">
        <v>8619</v>
      </c>
      <c r="C3077" t="s">
        <v>113</v>
      </c>
      <c r="D3077">
        <v>64500</v>
      </c>
    </row>
    <row r="3078" spans="1:4" x14ac:dyDescent="0.45">
      <c r="A3078" t="s">
        <v>6546</v>
      </c>
      <c r="B3078" t="s">
        <v>8652</v>
      </c>
      <c r="C3078" t="s">
        <v>973</v>
      </c>
      <c r="D3078">
        <v>796000</v>
      </c>
    </row>
    <row r="3079" spans="1:4" x14ac:dyDescent="0.45">
      <c r="A3079" t="s">
        <v>6547</v>
      </c>
      <c r="B3079" t="s">
        <v>8617</v>
      </c>
      <c r="C3079" t="s">
        <v>7</v>
      </c>
      <c r="D3079">
        <v>224480</v>
      </c>
    </row>
    <row r="3080" spans="1:4" x14ac:dyDescent="0.45">
      <c r="A3080" t="s">
        <v>6547</v>
      </c>
      <c r="B3080" t="s">
        <v>8617</v>
      </c>
      <c r="C3080" t="s">
        <v>7</v>
      </c>
      <c r="D3080">
        <v>115900</v>
      </c>
    </row>
    <row r="3081" spans="1:4" x14ac:dyDescent="0.45">
      <c r="A3081" t="s">
        <v>6500</v>
      </c>
      <c r="B3081" t="s">
        <v>8631</v>
      </c>
      <c r="C3081" t="s">
        <v>973</v>
      </c>
      <c r="D3081">
        <v>398000</v>
      </c>
    </row>
    <row r="3082" spans="1:4" x14ac:dyDescent="0.45">
      <c r="A3082" t="s">
        <v>6548</v>
      </c>
      <c r="B3082" t="s">
        <v>8629</v>
      </c>
      <c r="C3082" t="s">
        <v>34</v>
      </c>
      <c r="D3082">
        <v>330000</v>
      </c>
    </row>
    <row r="3083" spans="1:4" x14ac:dyDescent="0.45">
      <c r="A3083" t="s">
        <v>6549</v>
      </c>
      <c r="B3083" t="s">
        <v>8635</v>
      </c>
      <c r="C3083" t="s">
        <v>973</v>
      </c>
      <c r="D3083">
        <v>398000</v>
      </c>
    </row>
    <row r="3084" spans="1:4" x14ac:dyDescent="0.45">
      <c r="A3084" t="s">
        <v>6550</v>
      </c>
      <c r="B3084" t="s">
        <v>8663</v>
      </c>
      <c r="C3084" t="s">
        <v>72</v>
      </c>
      <c r="D3084">
        <v>56000</v>
      </c>
    </row>
    <row r="3085" spans="1:4" x14ac:dyDescent="0.45">
      <c r="A3085" t="s">
        <v>6551</v>
      </c>
      <c r="B3085" t="s">
        <v>8614</v>
      </c>
      <c r="C3085" t="s">
        <v>973</v>
      </c>
      <c r="D3085">
        <v>398000</v>
      </c>
    </row>
    <row r="3086" spans="1:4" x14ac:dyDescent="0.45">
      <c r="A3086" t="s">
        <v>6551</v>
      </c>
      <c r="B3086" t="s">
        <v>8614</v>
      </c>
      <c r="C3086" t="s">
        <v>113</v>
      </c>
      <c r="D3086">
        <v>21500</v>
      </c>
    </row>
    <row r="3087" spans="1:4" x14ac:dyDescent="0.45">
      <c r="A3087" t="s">
        <v>6552</v>
      </c>
      <c r="B3087" t="s">
        <v>8629</v>
      </c>
      <c r="C3087" t="s">
        <v>987</v>
      </c>
      <c r="D3087">
        <v>70000</v>
      </c>
    </row>
    <row r="3088" spans="1:4" x14ac:dyDescent="0.45">
      <c r="A3088" t="s">
        <v>6552</v>
      </c>
      <c r="B3088" t="s">
        <v>8629</v>
      </c>
      <c r="C3088" t="s">
        <v>973</v>
      </c>
      <c r="D3088">
        <v>398000</v>
      </c>
    </row>
    <row r="3089" spans="1:4" x14ac:dyDescent="0.45">
      <c r="A3089" t="s">
        <v>6552</v>
      </c>
      <c r="B3089" t="s">
        <v>8629</v>
      </c>
      <c r="C3089" t="s">
        <v>94</v>
      </c>
      <c r="D3089">
        <v>24000</v>
      </c>
    </row>
    <row r="3090" spans="1:4" x14ac:dyDescent="0.45">
      <c r="A3090" t="s">
        <v>6553</v>
      </c>
      <c r="B3090" t="s">
        <v>8629</v>
      </c>
      <c r="C3090" t="s">
        <v>994</v>
      </c>
      <c r="D3090">
        <v>217000</v>
      </c>
    </row>
    <row r="3091" spans="1:4" x14ac:dyDescent="0.45">
      <c r="A3091" t="s">
        <v>6554</v>
      </c>
      <c r="B3091" t="s">
        <v>8611</v>
      </c>
      <c r="C3091" t="s">
        <v>34</v>
      </c>
      <c r="D3091">
        <v>330000</v>
      </c>
    </row>
    <row r="3092" spans="1:4" x14ac:dyDescent="0.45">
      <c r="A3092" t="s">
        <v>6555</v>
      </c>
      <c r="B3092" t="s">
        <v>8628</v>
      </c>
      <c r="C3092" t="s">
        <v>973</v>
      </c>
      <c r="D3092">
        <v>398000</v>
      </c>
    </row>
    <row r="3093" spans="1:4" x14ac:dyDescent="0.45">
      <c r="A3093" t="s">
        <v>6541</v>
      </c>
      <c r="B3093" t="s">
        <v>8611</v>
      </c>
      <c r="C3093" t="s">
        <v>34</v>
      </c>
      <c r="D3093">
        <v>330000</v>
      </c>
    </row>
    <row r="3094" spans="1:4" x14ac:dyDescent="0.45">
      <c r="A3094" t="s">
        <v>6541</v>
      </c>
      <c r="B3094" t="s">
        <v>8611</v>
      </c>
      <c r="C3094" t="s">
        <v>42</v>
      </c>
      <c r="D3094">
        <v>21000</v>
      </c>
    </row>
    <row r="3095" spans="1:4" x14ac:dyDescent="0.45">
      <c r="A3095" t="s">
        <v>6556</v>
      </c>
      <c r="B3095" t="s">
        <v>8611</v>
      </c>
      <c r="C3095" t="s">
        <v>71</v>
      </c>
      <c r="D3095">
        <v>16000</v>
      </c>
    </row>
    <row r="3096" spans="1:4" x14ac:dyDescent="0.45">
      <c r="A3096" t="s">
        <v>6556</v>
      </c>
      <c r="B3096" t="s">
        <v>8611</v>
      </c>
      <c r="C3096" t="s">
        <v>994</v>
      </c>
      <c r="D3096">
        <v>217000</v>
      </c>
    </row>
    <row r="3097" spans="1:4" x14ac:dyDescent="0.45">
      <c r="A3097" t="s">
        <v>6557</v>
      </c>
      <c r="B3097" t="s">
        <v>8611</v>
      </c>
      <c r="C3097" t="s">
        <v>7</v>
      </c>
      <c r="D3097">
        <v>35880</v>
      </c>
    </row>
    <row r="3098" spans="1:4" x14ac:dyDescent="0.45">
      <c r="A3098" t="s">
        <v>6557</v>
      </c>
      <c r="B3098" t="s">
        <v>8611</v>
      </c>
      <c r="C3098" t="s">
        <v>7</v>
      </c>
      <c r="D3098">
        <v>56120</v>
      </c>
    </row>
    <row r="3099" spans="1:4" x14ac:dyDescent="0.45">
      <c r="A3099" t="s">
        <v>6557</v>
      </c>
      <c r="B3099" t="s">
        <v>8611</v>
      </c>
      <c r="C3099" t="s">
        <v>7</v>
      </c>
      <c r="D3099">
        <v>95680</v>
      </c>
    </row>
    <row r="3100" spans="1:4" x14ac:dyDescent="0.45">
      <c r="A3100" t="s">
        <v>6558</v>
      </c>
      <c r="B3100" t="s">
        <v>8624</v>
      </c>
      <c r="C3100" t="s">
        <v>994</v>
      </c>
      <c r="D3100">
        <v>217000</v>
      </c>
    </row>
    <row r="3101" spans="1:4" x14ac:dyDescent="0.45">
      <c r="A3101" t="s">
        <v>6540</v>
      </c>
      <c r="B3101" t="s">
        <v>8650</v>
      </c>
      <c r="D3101">
        <v>158000</v>
      </c>
    </row>
    <row r="3102" spans="1:4" x14ac:dyDescent="0.45">
      <c r="A3102" t="s">
        <v>6559</v>
      </c>
      <c r="B3102" t="s">
        <v>8631</v>
      </c>
      <c r="C3102" t="s">
        <v>994</v>
      </c>
      <c r="D3102">
        <v>217000</v>
      </c>
    </row>
    <row r="3103" spans="1:4" x14ac:dyDescent="0.45">
      <c r="A3103" t="s">
        <v>6560</v>
      </c>
      <c r="B3103" t="s">
        <v>8611</v>
      </c>
      <c r="C3103" t="s">
        <v>42</v>
      </c>
      <c r="D3103">
        <v>21000</v>
      </c>
    </row>
    <row r="3104" spans="1:4" x14ac:dyDescent="0.45">
      <c r="A3104" t="s">
        <v>6560</v>
      </c>
      <c r="B3104" t="s">
        <v>8611</v>
      </c>
      <c r="C3104" t="s">
        <v>343</v>
      </c>
      <c r="D3104">
        <v>148000</v>
      </c>
    </row>
    <row r="3105" spans="1:4" x14ac:dyDescent="0.45">
      <c r="A3105" t="s">
        <v>6561</v>
      </c>
      <c r="B3105" t="s">
        <v>8611</v>
      </c>
      <c r="C3105" t="s">
        <v>42</v>
      </c>
      <c r="D3105">
        <v>21000</v>
      </c>
    </row>
    <row r="3106" spans="1:4" x14ac:dyDescent="0.45">
      <c r="A3106" t="s">
        <v>6561</v>
      </c>
      <c r="B3106" t="s">
        <v>8611</v>
      </c>
      <c r="C3106" t="s">
        <v>72</v>
      </c>
      <c r="D3106">
        <v>24000</v>
      </c>
    </row>
    <row r="3107" spans="1:4" x14ac:dyDescent="0.45">
      <c r="A3107" t="s">
        <v>6561</v>
      </c>
      <c r="B3107" t="s">
        <v>8611</v>
      </c>
      <c r="C3107" t="s">
        <v>43</v>
      </c>
      <c r="D3107">
        <v>49000</v>
      </c>
    </row>
    <row r="3108" spans="1:4" x14ac:dyDescent="0.45">
      <c r="A3108" t="s">
        <v>6562</v>
      </c>
      <c r="B3108" t="s">
        <v>8611</v>
      </c>
      <c r="C3108" t="s">
        <v>42</v>
      </c>
      <c r="D3108">
        <v>21000</v>
      </c>
    </row>
    <row r="3109" spans="1:4" x14ac:dyDescent="0.45">
      <c r="A3109" t="s">
        <v>6563</v>
      </c>
      <c r="B3109" t="s">
        <v>8663</v>
      </c>
      <c r="C3109" t="s">
        <v>42</v>
      </c>
      <c r="D3109">
        <v>21000</v>
      </c>
    </row>
    <row r="3110" spans="1:4" x14ac:dyDescent="0.45">
      <c r="A3110" t="s">
        <v>6564</v>
      </c>
      <c r="B3110" t="s">
        <v>8611</v>
      </c>
      <c r="C3110" t="s">
        <v>971</v>
      </c>
      <c r="D3110">
        <v>799000</v>
      </c>
    </row>
    <row r="3111" spans="1:4" x14ac:dyDescent="0.45">
      <c r="A3111" t="s">
        <v>6565</v>
      </c>
      <c r="B3111" t="s">
        <v>8649</v>
      </c>
      <c r="C3111" t="s">
        <v>113</v>
      </c>
      <c r="D3111">
        <v>44000</v>
      </c>
    </row>
    <row r="3112" spans="1:4" x14ac:dyDescent="0.45">
      <c r="A3112" t="s">
        <v>6566</v>
      </c>
      <c r="B3112" t="s">
        <v>8611</v>
      </c>
      <c r="C3112" t="s">
        <v>5</v>
      </c>
      <c r="D3112">
        <v>78000</v>
      </c>
    </row>
    <row r="3113" spans="1:4" x14ac:dyDescent="0.45">
      <c r="A3113" t="s">
        <v>6567</v>
      </c>
      <c r="B3113" t="s">
        <v>8615</v>
      </c>
      <c r="C3113" t="s">
        <v>968</v>
      </c>
      <c r="D3113">
        <v>268000</v>
      </c>
    </row>
    <row r="3114" spans="1:4" x14ac:dyDescent="0.45">
      <c r="A3114" t="s">
        <v>6568</v>
      </c>
      <c r="B3114" t="s">
        <v>8630</v>
      </c>
      <c r="C3114" t="s">
        <v>34</v>
      </c>
      <c r="D3114">
        <v>330000</v>
      </c>
    </row>
    <row r="3115" spans="1:4" x14ac:dyDescent="0.45">
      <c r="A3115" t="s">
        <v>6569</v>
      </c>
      <c r="B3115" t="s">
        <v>8611</v>
      </c>
      <c r="C3115" t="s">
        <v>1216</v>
      </c>
      <c r="D3115">
        <v>150000</v>
      </c>
    </row>
    <row r="3116" spans="1:4" x14ac:dyDescent="0.45">
      <c r="A3116" t="s">
        <v>6569</v>
      </c>
      <c r="B3116" t="s">
        <v>8611</v>
      </c>
      <c r="C3116" t="s">
        <v>1626</v>
      </c>
      <c r="D3116">
        <v>1399000</v>
      </c>
    </row>
    <row r="3117" spans="1:4" x14ac:dyDescent="0.45">
      <c r="A3117" t="s">
        <v>6544</v>
      </c>
      <c r="B3117" t="s">
        <v>8611</v>
      </c>
      <c r="C3117" t="s">
        <v>5</v>
      </c>
      <c r="D3117">
        <v>78000</v>
      </c>
    </row>
    <row r="3118" spans="1:4" x14ac:dyDescent="0.45">
      <c r="A3118" t="s">
        <v>6570</v>
      </c>
      <c r="B3118" t="s">
        <v>8621</v>
      </c>
      <c r="C3118" t="s">
        <v>34</v>
      </c>
      <c r="D3118">
        <v>330000</v>
      </c>
    </row>
    <row r="3119" spans="1:4" x14ac:dyDescent="0.45">
      <c r="A3119" t="s">
        <v>6570</v>
      </c>
      <c r="B3119" t="s">
        <v>8621</v>
      </c>
      <c r="C3119" t="s">
        <v>42</v>
      </c>
      <c r="D3119">
        <v>21000</v>
      </c>
    </row>
    <row r="3120" spans="1:4" x14ac:dyDescent="0.45">
      <c r="A3120" t="s">
        <v>6570</v>
      </c>
      <c r="B3120" t="s">
        <v>8621</v>
      </c>
      <c r="C3120" t="s">
        <v>1141</v>
      </c>
      <c r="D3120">
        <v>60000</v>
      </c>
    </row>
    <row r="3121" spans="1:4" x14ac:dyDescent="0.45">
      <c r="A3121" t="s">
        <v>6570</v>
      </c>
      <c r="B3121" t="s">
        <v>8621</v>
      </c>
      <c r="C3121" t="s">
        <v>43</v>
      </c>
      <c r="D3121">
        <v>98000</v>
      </c>
    </row>
    <row r="3122" spans="1:4" x14ac:dyDescent="0.45">
      <c r="A3122" t="s">
        <v>6571</v>
      </c>
      <c r="B3122" t="s">
        <v>8621</v>
      </c>
      <c r="C3122" t="s">
        <v>34</v>
      </c>
      <c r="D3122">
        <v>330000</v>
      </c>
    </row>
    <row r="3123" spans="1:4" x14ac:dyDescent="0.45">
      <c r="A3123" t="s">
        <v>6572</v>
      </c>
      <c r="B3123" t="s">
        <v>8614</v>
      </c>
      <c r="C3123" t="s">
        <v>72</v>
      </c>
      <c r="D3123">
        <v>80000</v>
      </c>
    </row>
    <row r="3124" spans="1:4" x14ac:dyDescent="0.45">
      <c r="A3124" t="s">
        <v>6573</v>
      </c>
      <c r="B3124" t="s">
        <v>8611</v>
      </c>
      <c r="C3124" t="s">
        <v>34</v>
      </c>
      <c r="D3124">
        <v>330000</v>
      </c>
    </row>
    <row r="3125" spans="1:4" x14ac:dyDescent="0.45">
      <c r="A3125" t="s">
        <v>6574</v>
      </c>
      <c r="B3125" t="s">
        <v>8611</v>
      </c>
      <c r="C3125" t="s">
        <v>71</v>
      </c>
      <c r="D3125">
        <v>16000</v>
      </c>
    </row>
    <row r="3126" spans="1:4" x14ac:dyDescent="0.45">
      <c r="A3126" t="s">
        <v>6574</v>
      </c>
      <c r="B3126" t="s">
        <v>8611</v>
      </c>
      <c r="C3126" t="s">
        <v>17</v>
      </c>
      <c r="D3126">
        <v>494000</v>
      </c>
    </row>
    <row r="3127" spans="1:4" x14ac:dyDescent="0.45">
      <c r="A3127" t="s">
        <v>6574</v>
      </c>
      <c r="B3127" t="s">
        <v>8611</v>
      </c>
      <c r="C3127" t="s">
        <v>72</v>
      </c>
      <c r="D3127">
        <v>40000</v>
      </c>
    </row>
    <row r="3128" spans="1:4" x14ac:dyDescent="0.45">
      <c r="A3128" t="s">
        <v>6575</v>
      </c>
      <c r="B3128" t="s">
        <v>8611</v>
      </c>
      <c r="C3128" t="s">
        <v>971</v>
      </c>
      <c r="D3128">
        <v>799000</v>
      </c>
    </row>
    <row r="3129" spans="1:4" x14ac:dyDescent="0.45">
      <c r="A3129" t="s">
        <v>6575</v>
      </c>
      <c r="B3129" t="s">
        <v>8611</v>
      </c>
      <c r="C3129" t="s">
        <v>42</v>
      </c>
      <c r="D3129">
        <v>20500</v>
      </c>
    </row>
    <row r="3130" spans="1:4" x14ac:dyDescent="0.45">
      <c r="A3130" t="s">
        <v>6575</v>
      </c>
      <c r="B3130" t="s">
        <v>8611</v>
      </c>
      <c r="C3130" t="s">
        <v>113</v>
      </c>
      <c r="D3130">
        <v>21500</v>
      </c>
    </row>
    <row r="3131" spans="1:4" x14ac:dyDescent="0.45">
      <c r="A3131" t="s">
        <v>6575</v>
      </c>
      <c r="B3131" t="s">
        <v>8611</v>
      </c>
      <c r="C3131" t="s">
        <v>94</v>
      </c>
      <c r="D3131">
        <v>23000</v>
      </c>
    </row>
    <row r="3132" spans="1:4" x14ac:dyDescent="0.45">
      <c r="A3132" t="s">
        <v>6576</v>
      </c>
      <c r="B3132" t="s">
        <v>8651</v>
      </c>
      <c r="C3132" t="s">
        <v>34</v>
      </c>
      <c r="D3132">
        <v>330000</v>
      </c>
    </row>
    <row r="3133" spans="1:4" x14ac:dyDescent="0.45">
      <c r="A3133" t="s">
        <v>6577</v>
      </c>
      <c r="B3133" t="s">
        <v>8638</v>
      </c>
      <c r="C3133" t="s">
        <v>34</v>
      </c>
      <c r="D3133">
        <v>330000</v>
      </c>
    </row>
    <row r="3134" spans="1:4" x14ac:dyDescent="0.45">
      <c r="A3134" t="s">
        <v>6578</v>
      </c>
      <c r="B3134" t="s">
        <v>8621</v>
      </c>
      <c r="C3134" t="s">
        <v>7</v>
      </c>
      <c r="D3134">
        <v>57950</v>
      </c>
    </row>
    <row r="3135" spans="1:4" x14ac:dyDescent="0.45">
      <c r="A3135" t="s">
        <v>6578</v>
      </c>
      <c r="B3135" t="s">
        <v>8621</v>
      </c>
      <c r="C3135" t="s">
        <v>7</v>
      </c>
      <c r="D3135">
        <v>49400</v>
      </c>
    </row>
    <row r="3136" spans="1:4" x14ac:dyDescent="0.45">
      <c r="A3136" t="s">
        <v>6578</v>
      </c>
      <c r="B3136" t="s">
        <v>8621</v>
      </c>
      <c r="C3136" t="s">
        <v>7</v>
      </c>
      <c r="D3136">
        <v>39000</v>
      </c>
    </row>
    <row r="3137" spans="1:4" x14ac:dyDescent="0.45">
      <c r="A3137" t="s">
        <v>6579</v>
      </c>
      <c r="B3137" t="s">
        <v>8625</v>
      </c>
      <c r="C3137" t="s">
        <v>7</v>
      </c>
      <c r="D3137">
        <v>52000</v>
      </c>
    </row>
    <row r="3138" spans="1:4" x14ac:dyDescent="0.45">
      <c r="A3138" t="s">
        <v>6579</v>
      </c>
      <c r="B3138" t="s">
        <v>8625</v>
      </c>
      <c r="C3138" t="s">
        <v>7</v>
      </c>
      <c r="D3138">
        <v>61000</v>
      </c>
    </row>
    <row r="3139" spans="1:4" x14ac:dyDescent="0.45">
      <c r="A3139" t="s">
        <v>6579</v>
      </c>
      <c r="B3139" t="s">
        <v>8625</v>
      </c>
      <c r="C3139" t="s">
        <v>7</v>
      </c>
      <c r="D3139">
        <v>39000</v>
      </c>
    </row>
    <row r="3140" spans="1:4" x14ac:dyDescent="0.45">
      <c r="A3140" t="s">
        <v>5738</v>
      </c>
      <c r="B3140" t="s">
        <v>8611</v>
      </c>
      <c r="C3140" t="s">
        <v>42</v>
      </c>
      <c r="D3140">
        <v>21000</v>
      </c>
    </row>
    <row r="3141" spans="1:4" x14ac:dyDescent="0.45">
      <c r="A3141" t="s">
        <v>6580</v>
      </c>
      <c r="B3141" t="s">
        <v>8611</v>
      </c>
      <c r="C3141" t="s">
        <v>973</v>
      </c>
      <c r="D3141">
        <v>398000</v>
      </c>
    </row>
    <row r="3142" spans="1:4" x14ac:dyDescent="0.45">
      <c r="A3142" t="s">
        <v>6581</v>
      </c>
      <c r="B3142" t="s">
        <v>8634</v>
      </c>
      <c r="C3142" t="s">
        <v>34</v>
      </c>
      <c r="D3142">
        <v>330000</v>
      </c>
    </row>
    <row r="3143" spans="1:4" x14ac:dyDescent="0.45">
      <c r="A3143" t="s">
        <v>6582</v>
      </c>
      <c r="B3143" t="s">
        <v>8634</v>
      </c>
      <c r="C3143" t="s">
        <v>42</v>
      </c>
      <c r="D3143">
        <v>21000</v>
      </c>
    </row>
    <row r="3144" spans="1:4" x14ac:dyDescent="0.45">
      <c r="A3144" t="s">
        <v>6582</v>
      </c>
      <c r="B3144" t="s">
        <v>8634</v>
      </c>
      <c r="C3144" t="s">
        <v>43</v>
      </c>
      <c r="D3144">
        <v>49000</v>
      </c>
    </row>
    <row r="3145" spans="1:4" x14ac:dyDescent="0.45">
      <c r="A3145" t="s">
        <v>6583</v>
      </c>
      <c r="B3145" t="s">
        <v>8611</v>
      </c>
      <c r="C3145" t="s">
        <v>34</v>
      </c>
      <c r="D3145">
        <v>330000</v>
      </c>
    </row>
    <row r="3146" spans="1:4" x14ac:dyDescent="0.45">
      <c r="A3146" t="s">
        <v>6584</v>
      </c>
      <c r="B3146" t="s">
        <v>8611</v>
      </c>
      <c r="C3146" t="s">
        <v>34</v>
      </c>
      <c r="D3146">
        <v>330000</v>
      </c>
    </row>
    <row r="3147" spans="1:4" x14ac:dyDescent="0.45">
      <c r="A3147" t="s">
        <v>6585</v>
      </c>
      <c r="B3147" t="s">
        <v>8611</v>
      </c>
      <c r="C3147" t="s">
        <v>17</v>
      </c>
      <c r="D3147">
        <v>494000</v>
      </c>
    </row>
    <row r="3148" spans="1:4" x14ac:dyDescent="0.45">
      <c r="A3148" t="s">
        <v>6566</v>
      </c>
      <c r="B3148" t="s">
        <v>8611</v>
      </c>
      <c r="C3148" t="s">
        <v>5</v>
      </c>
      <c r="D3148">
        <v>78000</v>
      </c>
    </row>
    <row r="3149" spans="1:4" x14ac:dyDescent="0.45">
      <c r="A3149" t="s">
        <v>6586</v>
      </c>
      <c r="B3149" t="s">
        <v>8615</v>
      </c>
      <c r="C3149" t="s">
        <v>973</v>
      </c>
      <c r="D3149">
        <v>398000</v>
      </c>
    </row>
    <row r="3150" spans="1:4" x14ac:dyDescent="0.45">
      <c r="A3150" t="s">
        <v>6587</v>
      </c>
      <c r="B3150" t="s">
        <v>8611</v>
      </c>
      <c r="C3150" t="s">
        <v>7</v>
      </c>
      <c r="D3150">
        <v>224480</v>
      </c>
    </row>
    <row r="3151" spans="1:4" x14ac:dyDescent="0.45">
      <c r="A3151" t="s">
        <v>4816</v>
      </c>
      <c r="B3151" t="s">
        <v>8611</v>
      </c>
      <c r="C3151" t="s">
        <v>7</v>
      </c>
      <c r="D3151">
        <v>57950</v>
      </c>
    </row>
    <row r="3152" spans="1:4" x14ac:dyDescent="0.45">
      <c r="A3152" t="s">
        <v>4816</v>
      </c>
      <c r="B3152" t="s">
        <v>8611</v>
      </c>
      <c r="C3152" t="s">
        <v>7</v>
      </c>
      <c r="D3152">
        <v>49400</v>
      </c>
    </row>
    <row r="3153" spans="1:4" x14ac:dyDescent="0.45">
      <c r="A3153" t="s">
        <v>4816</v>
      </c>
      <c r="B3153" t="s">
        <v>8611</v>
      </c>
      <c r="C3153" t="s">
        <v>7</v>
      </c>
      <c r="D3153">
        <v>52000</v>
      </c>
    </row>
    <row r="3154" spans="1:4" x14ac:dyDescent="0.45">
      <c r="A3154" t="s">
        <v>6588</v>
      </c>
      <c r="B3154" t="s">
        <v>8611</v>
      </c>
      <c r="C3154" t="s">
        <v>42</v>
      </c>
      <c r="D3154">
        <v>42000</v>
      </c>
    </row>
    <row r="3155" spans="1:4" x14ac:dyDescent="0.45">
      <c r="A3155" t="s">
        <v>6589</v>
      </c>
      <c r="B3155" t="s">
        <v>8611</v>
      </c>
      <c r="C3155" t="s">
        <v>5</v>
      </c>
      <c r="D3155">
        <v>78000</v>
      </c>
    </row>
    <row r="3156" spans="1:4" x14ac:dyDescent="0.45">
      <c r="A3156" t="s">
        <v>6590</v>
      </c>
      <c r="B3156" t="s">
        <v>8639</v>
      </c>
      <c r="D3156">
        <v>32000</v>
      </c>
    </row>
    <row r="3157" spans="1:4" x14ac:dyDescent="0.45">
      <c r="A3157" t="s">
        <v>6591</v>
      </c>
      <c r="B3157" t="s">
        <v>8611</v>
      </c>
      <c r="C3157" t="s">
        <v>5</v>
      </c>
      <c r="D3157">
        <v>68000</v>
      </c>
    </row>
    <row r="3158" spans="1:4" x14ac:dyDescent="0.45">
      <c r="A3158" t="s">
        <v>6592</v>
      </c>
      <c r="B3158" t="s">
        <v>8611</v>
      </c>
      <c r="C3158" t="s">
        <v>994</v>
      </c>
      <c r="D3158">
        <v>217000</v>
      </c>
    </row>
    <row r="3159" spans="1:4" x14ac:dyDescent="0.45">
      <c r="B3159" t="s">
        <v>8611</v>
      </c>
      <c r="D3159">
        <v>32000</v>
      </c>
    </row>
    <row r="3160" spans="1:4" x14ac:dyDescent="0.45">
      <c r="A3160" t="s">
        <v>6593</v>
      </c>
      <c r="B3160" t="s">
        <v>8625</v>
      </c>
      <c r="D3160">
        <v>32000</v>
      </c>
    </row>
    <row r="3161" spans="1:4" x14ac:dyDescent="0.45">
      <c r="A3161" t="s">
        <v>6594</v>
      </c>
      <c r="B3161" t="s">
        <v>8651</v>
      </c>
      <c r="C3161" t="s">
        <v>7</v>
      </c>
      <c r="D3161">
        <v>115900</v>
      </c>
    </row>
    <row r="3162" spans="1:4" x14ac:dyDescent="0.45">
      <c r="A3162" t="s">
        <v>6594</v>
      </c>
      <c r="B3162" t="s">
        <v>8651</v>
      </c>
      <c r="C3162" t="s">
        <v>7</v>
      </c>
      <c r="D3162">
        <v>61000</v>
      </c>
    </row>
    <row r="3163" spans="1:4" x14ac:dyDescent="0.45">
      <c r="A3163" t="s">
        <v>6595</v>
      </c>
      <c r="B3163" t="s">
        <v>8621</v>
      </c>
      <c r="C3163" t="s">
        <v>1555</v>
      </c>
      <c r="D3163">
        <v>49000</v>
      </c>
    </row>
    <row r="3164" spans="1:4" x14ac:dyDescent="0.45">
      <c r="A3164" t="s">
        <v>6596</v>
      </c>
      <c r="B3164" t="s">
        <v>8611</v>
      </c>
      <c r="C3164" t="s">
        <v>5</v>
      </c>
      <c r="D3164">
        <v>64600</v>
      </c>
    </row>
    <row r="3165" spans="1:4" x14ac:dyDescent="0.45">
      <c r="A3165" t="s">
        <v>6596</v>
      </c>
      <c r="B3165" t="s">
        <v>8611</v>
      </c>
      <c r="C3165" t="s">
        <v>5</v>
      </c>
      <c r="D3165">
        <v>74100</v>
      </c>
    </row>
    <row r="3166" spans="1:4" x14ac:dyDescent="0.45">
      <c r="A3166" t="s">
        <v>6597</v>
      </c>
      <c r="B3166" t="s">
        <v>8620</v>
      </c>
      <c r="C3166" t="s">
        <v>34</v>
      </c>
      <c r="D3166">
        <v>330000</v>
      </c>
    </row>
    <row r="3167" spans="1:4" x14ac:dyDescent="0.45">
      <c r="A3167" t="s">
        <v>6597</v>
      </c>
      <c r="B3167" t="s">
        <v>8620</v>
      </c>
      <c r="C3167" t="s">
        <v>72</v>
      </c>
      <c r="D3167">
        <v>15600</v>
      </c>
    </row>
    <row r="3168" spans="1:4" x14ac:dyDescent="0.45">
      <c r="A3168" t="s">
        <v>6597</v>
      </c>
      <c r="B3168" t="s">
        <v>8620</v>
      </c>
      <c r="C3168" t="s">
        <v>1555</v>
      </c>
      <c r="D3168">
        <v>0</v>
      </c>
    </row>
    <row r="3169" spans="1:4" x14ac:dyDescent="0.45">
      <c r="A3169" t="s">
        <v>6598</v>
      </c>
      <c r="B3169" t="s">
        <v>8611</v>
      </c>
      <c r="C3169" t="s">
        <v>1555</v>
      </c>
      <c r="D3169">
        <v>180320</v>
      </c>
    </row>
    <row r="3170" spans="1:4" x14ac:dyDescent="0.45">
      <c r="A3170" t="s">
        <v>6598</v>
      </c>
      <c r="B3170" t="s">
        <v>8611</v>
      </c>
      <c r="C3170" t="s">
        <v>1555</v>
      </c>
      <c r="D3170">
        <v>49000</v>
      </c>
    </row>
    <row r="3171" spans="1:4" x14ac:dyDescent="0.45">
      <c r="A3171" t="s">
        <v>6599</v>
      </c>
      <c r="B3171" t="s">
        <v>8653</v>
      </c>
      <c r="C3171" t="s">
        <v>34</v>
      </c>
      <c r="D3171">
        <v>330000</v>
      </c>
    </row>
    <row r="3172" spans="1:4" x14ac:dyDescent="0.45">
      <c r="A3172" t="s">
        <v>6600</v>
      </c>
      <c r="B3172" t="s">
        <v>8611</v>
      </c>
      <c r="C3172" t="s">
        <v>34</v>
      </c>
      <c r="D3172">
        <v>330000</v>
      </c>
    </row>
    <row r="3173" spans="1:4" x14ac:dyDescent="0.45">
      <c r="A3173" t="s">
        <v>6600</v>
      </c>
      <c r="B3173" t="s">
        <v>8611</v>
      </c>
      <c r="C3173" t="s">
        <v>94</v>
      </c>
      <c r="D3173">
        <v>46000</v>
      </c>
    </row>
    <row r="3174" spans="1:4" x14ac:dyDescent="0.45">
      <c r="A3174" t="s">
        <v>6600</v>
      </c>
      <c r="B3174" t="s">
        <v>8611</v>
      </c>
      <c r="C3174" t="s">
        <v>34</v>
      </c>
      <c r="D3174">
        <v>330000</v>
      </c>
    </row>
    <row r="3175" spans="1:4" x14ac:dyDescent="0.45">
      <c r="A3175" t="s">
        <v>6600</v>
      </c>
      <c r="B3175" t="s">
        <v>8611</v>
      </c>
      <c r="C3175" t="s">
        <v>94</v>
      </c>
      <c r="D3175">
        <v>46000</v>
      </c>
    </row>
    <row r="3176" spans="1:4" x14ac:dyDescent="0.45">
      <c r="A3176" t="s">
        <v>6601</v>
      </c>
      <c r="B3176" t="s">
        <v>8611</v>
      </c>
      <c r="C3176" t="s">
        <v>1555</v>
      </c>
      <c r="D3176">
        <v>93100</v>
      </c>
    </row>
    <row r="3177" spans="1:4" x14ac:dyDescent="0.45">
      <c r="A3177" t="s">
        <v>6602</v>
      </c>
      <c r="B3177" t="s">
        <v>8611</v>
      </c>
      <c r="C3177" t="s">
        <v>343</v>
      </c>
      <c r="D3177">
        <v>178000</v>
      </c>
    </row>
    <row r="3178" spans="1:4" x14ac:dyDescent="0.45">
      <c r="A3178" t="s">
        <v>6603</v>
      </c>
      <c r="B3178" t="s">
        <v>8611</v>
      </c>
      <c r="C3178" t="s">
        <v>5</v>
      </c>
      <c r="D3178">
        <v>68000</v>
      </c>
    </row>
    <row r="3179" spans="1:4" x14ac:dyDescent="0.45">
      <c r="A3179" t="s">
        <v>6604</v>
      </c>
      <c r="B3179" t="s">
        <v>8611</v>
      </c>
      <c r="D3179">
        <v>32000</v>
      </c>
    </row>
    <row r="3180" spans="1:4" x14ac:dyDescent="0.45">
      <c r="A3180" t="s">
        <v>6605</v>
      </c>
      <c r="B3180" t="s">
        <v>8611</v>
      </c>
      <c r="C3180" t="s">
        <v>5</v>
      </c>
      <c r="D3180">
        <v>148200</v>
      </c>
    </row>
    <row r="3181" spans="1:4" x14ac:dyDescent="0.45">
      <c r="A3181" t="s">
        <v>6606</v>
      </c>
      <c r="B3181" t="s">
        <v>8611</v>
      </c>
      <c r="D3181">
        <v>32000</v>
      </c>
    </row>
    <row r="3182" spans="1:4" x14ac:dyDescent="0.45">
      <c r="A3182" t="s">
        <v>6607</v>
      </c>
      <c r="B3182" t="s">
        <v>8611</v>
      </c>
      <c r="C3182" t="s">
        <v>5</v>
      </c>
      <c r="D3182">
        <v>110200</v>
      </c>
    </row>
    <row r="3183" spans="1:4" x14ac:dyDescent="0.45">
      <c r="A3183" t="s">
        <v>6608</v>
      </c>
      <c r="B3183" t="s">
        <v>8643</v>
      </c>
      <c r="C3183" t="s">
        <v>17</v>
      </c>
      <c r="D3183">
        <v>494000</v>
      </c>
    </row>
    <row r="3184" spans="1:4" x14ac:dyDescent="0.45">
      <c r="A3184" t="s">
        <v>6608</v>
      </c>
      <c r="B3184" t="s">
        <v>8643</v>
      </c>
      <c r="C3184" t="s">
        <v>1216</v>
      </c>
      <c r="D3184">
        <v>74000</v>
      </c>
    </row>
    <row r="3185" spans="1:4" x14ac:dyDescent="0.45">
      <c r="A3185" t="s">
        <v>6608</v>
      </c>
      <c r="B3185" t="s">
        <v>8643</v>
      </c>
      <c r="C3185" t="s">
        <v>1555</v>
      </c>
      <c r="D3185">
        <v>0</v>
      </c>
    </row>
    <row r="3186" spans="1:4" x14ac:dyDescent="0.45">
      <c r="A3186" t="s">
        <v>6608</v>
      </c>
      <c r="B3186" t="s">
        <v>8643</v>
      </c>
      <c r="C3186" t="s">
        <v>17</v>
      </c>
      <c r="D3186">
        <v>988000</v>
      </c>
    </row>
    <row r="3187" spans="1:4" x14ac:dyDescent="0.45">
      <c r="A3187" t="s">
        <v>6608</v>
      </c>
      <c r="B3187" t="s">
        <v>8643</v>
      </c>
      <c r="C3187" t="s">
        <v>1216</v>
      </c>
      <c r="D3187">
        <v>148000</v>
      </c>
    </row>
    <row r="3188" spans="1:4" x14ac:dyDescent="0.45">
      <c r="A3188" t="s">
        <v>6608</v>
      </c>
      <c r="B3188" t="s">
        <v>8643</v>
      </c>
      <c r="C3188" t="s">
        <v>1555</v>
      </c>
      <c r="D3188">
        <v>0</v>
      </c>
    </row>
    <row r="3189" spans="1:4" x14ac:dyDescent="0.45">
      <c r="A3189" t="s">
        <v>6609</v>
      </c>
      <c r="B3189" t="s">
        <v>8611</v>
      </c>
      <c r="C3189" t="s">
        <v>34</v>
      </c>
      <c r="D3189">
        <v>330000</v>
      </c>
    </row>
    <row r="3190" spans="1:4" x14ac:dyDescent="0.45">
      <c r="A3190" t="s">
        <v>6610</v>
      </c>
      <c r="B3190" t="s">
        <v>8611</v>
      </c>
      <c r="C3190" t="s">
        <v>42</v>
      </c>
      <c r="D3190">
        <v>21000</v>
      </c>
    </row>
    <row r="3191" spans="1:4" x14ac:dyDescent="0.45">
      <c r="A3191" t="s">
        <v>6610</v>
      </c>
      <c r="B3191" t="s">
        <v>8611</v>
      </c>
      <c r="C3191" t="s">
        <v>43</v>
      </c>
      <c r="D3191">
        <v>49000</v>
      </c>
    </row>
    <row r="3192" spans="1:4" x14ac:dyDescent="0.45">
      <c r="A3192" t="s">
        <v>6611</v>
      </c>
      <c r="B3192" t="s">
        <v>8611</v>
      </c>
      <c r="D3192">
        <v>32000</v>
      </c>
    </row>
    <row r="3193" spans="1:4" x14ac:dyDescent="0.45">
      <c r="A3193" t="s">
        <v>6612</v>
      </c>
      <c r="B3193" t="s">
        <v>8611</v>
      </c>
      <c r="C3193" t="s">
        <v>978</v>
      </c>
      <c r="D3193">
        <v>1399000</v>
      </c>
    </row>
    <row r="3194" spans="1:4" x14ac:dyDescent="0.45">
      <c r="A3194" t="s">
        <v>6613</v>
      </c>
      <c r="B3194" t="s">
        <v>8611</v>
      </c>
      <c r="C3194" t="s">
        <v>994</v>
      </c>
      <c r="D3194">
        <v>1085000</v>
      </c>
    </row>
    <row r="3195" spans="1:4" x14ac:dyDescent="0.45">
      <c r="A3195" t="s">
        <v>6614</v>
      </c>
      <c r="B3195" t="s">
        <v>8611</v>
      </c>
      <c r="C3195" t="s">
        <v>1555</v>
      </c>
      <c r="D3195">
        <v>49000</v>
      </c>
    </row>
    <row r="3196" spans="1:4" x14ac:dyDescent="0.45">
      <c r="A3196" t="s">
        <v>6614</v>
      </c>
      <c r="B3196" t="s">
        <v>8611</v>
      </c>
      <c r="C3196" t="s">
        <v>1555</v>
      </c>
      <c r="D3196">
        <v>93100</v>
      </c>
    </row>
    <row r="3197" spans="1:4" x14ac:dyDescent="0.45">
      <c r="A3197" t="s">
        <v>4745</v>
      </c>
      <c r="B3197" t="s">
        <v>8638</v>
      </c>
      <c r="C3197" t="s">
        <v>34</v>
      </c>
      <c r="D3197">
        <v>330000</v>
      </c>
    </row>
    <row r="3198" spans="1:4" x14ac:dyDescent="0.45">
      <c r="A3198" t="s">
        <v>6615</v>
      </c>
      <c r="B3198" t="s">
        <v>8625</v>
      </c>
      <c r="C3198" t="s">
        <v>5</v>
      </c>
      <c r="D3198">
        <v>148200</v>
      </c>
    </row>
    <row r="3199" spans="1:4" x14ac:dyDescent="0.45">
      <c r="A3199" t="s">
        <v>6616</v>
      </c>
      <c r="B3199" t="s">
        <v>8611</v>
      </c>
      <c r="D3199">
        <v>32000</v>
      </c>
    </row>
    <row r="3200" spans="1:4" x14ac:dyDescent="0.45">
      <c r="A3200" t="s">
        <v>6616</v>
      </c>
      <c r="B3200" t="s">
        <v>8611</v>
      </c>
      <c r="D3200">
        <v>32000</v>
      </c>
    </row>
    <row r="3201" spans="1:4" x14ac:dyDescent="0.45">
      <c r="A3201" t="s">
        <v>6616</v>
      </c>
      <c r="B3201" t="s">
        <v>8611</v>
      </c>
      <c r="D3201">
        <v>32000</v>
      </c>
    </row>
    <row r="3202" spans="1:4" x14ac:dyDescent="0.45">
      <c r="A3202" t="s">
        <v>6617</v>
      </c>
      <c r="B3202" t="s">
        <v>8611</v>
      </c>
      <c r="C3202" t="s">
        <v>1555</v>
      </c>
      <c r="D3202">
        <v>93100</v>
      </c>
    </row>
    <row r="3203" spans="1:4" x14ac:dyDescent="0.45">
      <c r="A3203" t="s">
        <v>6618</v>
      </c>
      <c r="B3203" t="s">
        <v>8665</v>
      </c>
      <c r="C3203" t="s">
        <v>1555</v>
      </c>
      <c r="D3203">
        <v>93100</v>
      </c>
    </row>
    <row r="3204" spans="1:4" x14ac:dyDescent="0.45">
      <c r="A3204" t="s">
        <v>6619</v>
      </c>
      <c r="B3204" t="s">
        <v>8611</v>
      </c>
      <c r="C3204" t="s">
        <v>5</v>
      </c>
      <c r="D3204">
        <v>55100</v>
      </c>
    </row>
    <row r="3205" spans="1:4" x14ac:dyDescent="0.45">
      <c r="A3205" t="s">
        <v>6619</v>
      </c>
      <c r="B3205" t="s">
        <v>8611</v>
      </c>
      <c r="C3205" t="s">
        <v>5</v>
      </c>
      <c r="D3205">
        <v>64600</v>
      </c>
    </row>
    <row r="3206" spans="1:4" x14ac:dyDescent="0.45">
      <c r="A3206" t="s">
        <v>6620</v>
      </c>
      <c r="B3206" t="s">
        <v>8611</v>
      </c>
      <c r="C3206" t="s">
        <v>5</v>
      </c>
      <c r="D3206">
        <v>78000</v>
      </c>
    </row>
    <row r="3207" spans="1:4" x14ac:dyDescent="0.45">
      <c r="A3207" t="s">
        <v>6621</v>
      </c>
      <c r="B3207" t="s">
        <v>8621</v>
      </c>
      <c r="C3207" t="s">
        <v>42</v>
      </c>
      <c r="D3207">
        <v>42000</v>
      </c>
    </row>
    <row r="3208" spans="1:4" x14ac:dyDescent="0.45">
      <c r="A3208" t="s">
        <v>6622</v>
      </c>
      <c r="B3208" t="s">
        <v>8624</v>
      </c>
      <c r="D3208">
        <v>32000</v>
      </c>
    </row>
    <row r="3209" spans="1:4" x14ac:dyDescent="0.45">
      <c r="A3209" t="s">
        <v>6623</v>
      </c>
      <c r="B3209" t="s">
        <v>8621</v>
      </c>
      <c r="C3209" t="s">
        <v>42</v>
      </c>
      <c r="D3209">
        <v>21000</v>
      </c>
    </row>
    <row r="3210" spans="1:4" x14ac:dyDescent="0.45">
      <c r="A3210" t="s">
        <v>6624</v>
      </c>
      <c r="B3210" t="s">
        <v>8638</v>
      </c>
      <c r="C3210" t="s">
        <v>994</v>
      </c>
      <c r="D3210">
        <v>217000</v>
      </c>
    </row>
    <row r="3211" spans="1:4" x14ac:dyDescent="0.45">
      <c r="A3211" t="s">
        <v>6625</v>
      </c>
      <c r="B3211" t="s">
        <v>8611</v>
      </c>
      <c r="C3211" t="s">
        <v>5</v>
      </c>
      <c r="D3211">
        <v>58000</v>
      </c>
    </row>
    <row r="3212" spans="1:4" x14ac:dyDescent="0.45">
      <c r="A3212" t="s">
        <v>6626</v>
      </c>
      <c r="B3212" t="s">
        <v>8628</v>
      </c>
      <c r="C3212" t="s">
        <v>1555</v>
      </c>
      <c r="D3212">
        <v>180320</v>
      </c>
    </row>
    <row r="3213" spans="1:4" x14ac:dyDescent="0.45">
      <c r="A3213" t="s">
        <v>6627</v>
      </c>
      <c r="B3213" t="s">
        <v>8667</v>
      </c>
      <c r="C3213" t="s">
        <v>59</v>
      </c>
      <c r="D3213">
        <v>649000</v>
      </c>
    </row>
    <row r="3214" spans="1:4" x14ac:dyDescent="0.45">
      <c r="A3214" t="s">
        <v>6628</v>
      </c>
      <c r="B3214" t="s">
        <v>8611</v>
      </c>
      <c r="D3214">
        <v>32000</v>
      </c>
    </row>
    <row r="3215" spans="1:4" x14ac:dyDescent="0.45">
      <c r="A3215" t="s">
        <v>6629</v>
      </c>
      <c r="B3215" t="s">
        <v>8621</v>
      </c>
      <c r="D3215">
        <v>32000</v>
      </c>
    </row>
    <row r="3216" spans="1:4" x14ac:dyDescent="0.45">
      <c r="A3216" t="s">
        <v>6557</v>
      </c>
      <c r="B3216" t="s">
        <v>8611</v>
      </c>
      <c r="C3216" t="s">
        <v>7</v>
      </c>
      <c r="D3216">
        <v>115900</v>
      </c>
    </row>
    <row r="3217" spans="1:4" x14ac:dyDescent="0.45">
      <c r="A3217" t="s">
        <v>6630</v>
      </c>
      <c r="B3217" t="s">
        <v>8633</v>
      </c>
      <c r="C3217" t="s">
        <v>1555</v>
      </c>
      <c r="D3217">
        <v>93100</v>
      </c>
    </row>
    <row r="3218" spans="1:4" x14ac:dyDescent="0.45">
      <c r="A3218" t="s">
        <v>6630</v>
      </c>
      <c r="B3218" t="s">
        <v>8633</v>
      </c>
      <c r="C3218" t="s">
        <v>1555</v>
      </c>
      <c r="D3218">
        <v>49000</v>
      </c>
    </row>
    <row r="3219" spans="1:4" x14ac:dyDescent="0.45">
      <c r="A3219" t="s">
        <v>6631</v>
      </c>
      <c r="B3219" t="s">
        <v>8611</v>
      </c>
      <c r="C3219" t="s">
        <v>994</v>
      </c>
      <c r="D3219">
        <v>217000</v>
      </c>
    </row>
    <row r="3220" spans="1:4" x14ac:dyDescent="0.45">
      <c r="A3220" t="s">
        <v>6632</v>
      </c>
      <c r="B3220" t="s">
        <v>8611</v>
      </c>
      <c r="C3220" t="s">
        <v>1555</v>
      </c>
      <c r="D3220">
        <v>93100</v>
      </c>
    </row>
    <row r="3221" spans="1:4" x14ac:dyDescent="0.45">
      <c r="A3221" t="s">
        <v>6632</v>
      </c>
      <c r="B3221" t="s">
        <v>8611</v>
      </c>
      <c r="C3221" t="s">
        <v>1555</v>
      </c>
      <c r="D3221">
        <v>49000</v>
      </c>
    </row>
    <row r="3222" spans="1:4" x14ac:dyDescent="0.45">
      <c r="A3222" t="s">
        <v>6633</v>
      </c>
      <c r="B3222" t="s">
        <v>8612</v>
      </c>
      <c r="C3222" t="s">
        <v>968</v>
      </c>
      <c r="D3222">
        <v>268000</v>
      </c>
    </row>
    <row r="3223" spans="1:4" x14ac:dyDescent="0.45">
      <c r="A3223" t="s">
        <v>6634</v>
      </c>
      <c r="B3223" t="s">
        <v>8625</v>
      </c>
      <c r="C3223" t="s">
        <v>1555</v>
      </c>
      <c r="D3223">
        <v>441000</v>
      </c>
    </row>
    <row r="3224" spans="1:4" x14ac:dyDescent="0.45">
      <c r="A3224" t="s">
        <v>6635</v>
      </c>
      <c r="B3224" t="s">
        <v>8611</v>
      </c>
      <c r="D3224">
        <v>32000</v>
      </c>
    </row>
    <row r="3225" spans="1:4" x14ac:dyDescent="0.45">
      <c r="A3225" t="s">
        <v>6636</v>
      </c>
      <c r="B3225" t="s">
        <v>8620</v>
      </c>
      <c r="C3225" t="s">
        <v>973</v>
      </c>
      <c r="D3225">
        <v>398000</v>
      </c>
    </row>
    <row r="3226" spans="1:4" x14ac:dyDescent="0.45">
      <c r="A3226" t="s">
        <v>6636</v>
      </c>
      <c r="B3226" t="s">
        <v>8620</v>
      </c>
      <c r="C3226" t="s">
        <v>42</v>
      </c>
      <c r="D3226">
        <v>20500</v>
      </c>
    </row>
    <row r="3227" spans="1:4" x14ac:dyDescent="0.45">
      <c r="A3227" t="s">
        <v>6636</v>
      </c>
      <c r="B3227" t="s">
        <v>8620</v>
      </c>
      <c r="C3227" t="s">
        <v>43</v>
      </c>
      <c r="D3227">
        <v>48500</v>
      </c>
    </row>
    <row r="3228" spans="1:4" x14ac:dyDescent="0.45">
      <c r="A3228" t="s">
        <v>6637</v>
      </c>
      <c r="B3228" t="s">
        <v>8630</v>
      </c>
      <c r="C3228" t="s">
        <v>973</v>
      </c>
      <c r="D3228">
        <v>398000</v>
      </c>
    </row>
    <row r="3229" spans="1:4" x14ac:dyDescent="0.45">
      <c r="A3229" t="s">
        <v>6638</v>
      </c>
      <c r="B3229" t="s">
        <v>8626</v>
      </c>
      <c r="C3229" t="s">
        <v>34</v>
      </c>
      <c r="D3229">
        <v>330000</v>
      </c>
    </row>
    <row r="3230" spans="1:4" x14ac:dyDescent="0.45">
      <c r="A3230" t="s">
        <v>6639</v>
      </c>
      <c r="B3230" t="s">
        <v>8611</v>
      </c>
      <c r="C3230" t="s">
        <v>43</v>
      </c>
      <c r="D3230">
        <v>49000</v>
      </c>
    </row>
    <row r="3231" spans="1:4" x14ac:dyDescent="0.45">
      <c r="A3231" t="s">
        <v>6640</v>
      </c>
      <c r="B3231" t="s">
        <v>8611</v>
      </c>
      <c r="C3231" t="s">
        <v>1224</v>
      </c>
      <c r="D3231">
        <v>55000</v>
      </c>
    </row>
    <row r="3232" spans="1:4" x14ac:dyDescent="0.45">
      <c r="A3232" t="s">
        <v>6641</v>
      </c>
      <c r="B3232" t="s">
        <v>8611</v>
      </c>
      <c r="C3232" t="s">
        <v>994</v>
      </c>
      <c r="D3232">
        <v>217000</v>
      </c>
    </row>
    <row r="3233" spans="1:4" x14ac:dyDescent="0.45">
      <c r="A3233" t="s">
        <v>6642</v>
      </c>
      <c r="B3233" t="s">
        <v>8611</v>
      </c>
      <c r="C3233" t="s">
        <v>17</v>
      </c>
      <c r="D3233">
        <v>494000</v>
      </c>
    </row>
    <row r="3234" spans="1:4" x14ac:dyDescent="0.45">
      <c r="A3234" t="s">
        <v>6642</v>
      </c>
      <c r="B3234" t="s">
        <v>8611</v>
      </c>
      <c r="C3234" t="s">
        <v>1555</v>
      </c>
      <c r="D3234">
        <v>0</v>
      </c>
    </row>
    <row r="3235" spans="1:4" x14ac:dyDescent="0.45">
      <c r="A3235" t="s">
        <v>6642</v>
      </c>
      <c r="B3235" t="s">
        <v>8611</v>
      </c>
      <c r="C3235" t="s">
        <v>1019</v>
      </c>
      <c r="D3235">
        <v>612000</v>
      </c>
    </row>
    <row r="3236" spans="1:4" x14ac:dyDescent="0.45">
      <c r="A3236" t="s">
        <v>6642</v>
      </c>
      <c r="B3236" t="s">
        <v>8611</v>
      </c>
      <c r="C3236" t="s">
        <v>1555</v>
      </c>
      <c r="D3236">
        <v>0</v>
      </c>
    </row>
    <row r="3237" spans="1:4" x14ac:dyDescent="0.45">
      <c r="A3237" t="s">
        <v>6643</v>
      </c>
      <c r="B3237" t="s">
        <v>8614</v>
      </c>
      <c r="C3237" t="s">
        <v>5</v>
      </c>
      <c r="D3237">
        <v>148200</v>
      </c>
    </row>
    <row r="3238" spans="1:4" x14ac:dyDescent="0.45">
      <c r="A3238" t="s">
        <v>6643</v>
      </c>
      <c r="B3238" t="s">
        <v>8614</v>
      </c>
      <c r="C3238" t="s">
        <v>5</v>
      </c>
      <c r="D3238">
        <v>68000</v>
      </c>
    </row>
    <row r="3239" spans="1:4" x14ac:dyDescent="0.45">
      <c r="A3239" t="s">
        <v>6644</v>
      </c>
      <c r="B3239" t="s">
        <v>8625</v>
      </c>
      <c r="C3239" t="s">
        <v>113</v>
      </c>
      <c r="D3239">
        <v>22000</v>
      </c>
    </row>
    <row r="3240" spans="1:4" x14ac:dyDescent="0.45">
      <c r="A3240" t="s">
        <v>6644</v>
      </c>
      <c r="B3240" t="s">
        <v>8625</v>
      </c>
      <c r="C3240" t="s">
        <v>113</v>
      </c>
      <c r="D3240">
        <v>22000</v>
      </c>
    </row>
    <row r="3241" spans="1:4" x14ac:dyDescent="0.45">
      <c r="A3241" t="s">
        <v>6645</v>
      </c>
      <c r="B3241" t="s">
        <v>8611</v>
      </c>
      <c r="C3241" t="s">
        <v>34</v>
      </c>
      <c r="D3241">
        <v>330000</v>
      </c>
    </row>
    <row r="3242" spans="1:4" x14ac:dyDescent="0.45">
      <c r="A3242" t="s">
        <v>5882</v>
      </c>
      <c r="B3242" t="s">
        <v>8611</v>
      </c>
      <c r="C3242" t="s">
        <v>5</v>
      </c>
      <c r="D3242">
        <v>78000</v>
      </c>
    </row>
    <row r="3243" spans="1:4" x14ac:dyDescent="0.45">
      <c r="A3243" t="s">
        <v>6646</v>
      </c>
      <c r="B3243" t="s">
        <v>8611</v>
      </c>
      <c r="C3243" t="s">
        <v>5</v>
      </c>
      <c r="D3243">
        <v>148200</v>
      </c>
    </row>
    <row r="3244" spans="1:4" x14ac:dyDescent="0.45">
      <c r="A3244" t="s">
        <v>6646</v>
      </c>
      <c r="B3244" t="s">
        <v>8611</v>
      </c>
      <c r="C3244" t="s">
        <v>5</v>
      </c>
      <c r="D3244">
        <v>78000</v>
      </c>
    </row>
    <row r="3245" spans="1:4" x14ac:dyDescent="0.45">
      <c r="A3245" t="s">
        <v>6647</v>
      </c>
      <c r="B3245" t="s">
        <v>8611</v>
      </c>
      <c r="C3245" t="s">
        <v>5</v>
      </c>
      <c r="D3245">
        <v>148200</v>
      </c>
    </row>
    <row r="3246" spans="1:4" x14ac:dyDescent="0.45">
      <c r="A3246" t="s">
        <v>6648</v>
      </c>
      <c r="B3246" t="s">
        <v>8636</v>
      </c>
      <c r="C3246" t="s">
        <v>5</v>
      </c>
      <c r="D3246">
        <v>148200</v>
      </c>
    </row>
    <row r="3247" spans="1:4" x14ac:dyDescent="0.45">
      <c r="A3247" t="s">
        <v>6648</v>
      </c>
      <c r="B3247" t="s">
        <v>8636</v>
      </c>
      <c r="C3247" t="s">
        <v>5</v>
      </c>
      <c r="D3247">
        <v>148200</v>
      </c>
    </row>
    <row r="3248" spans="1:4" x14ac:dyDescent="0.45">
      <c r="A3248" t="s">
        <v>6649</v>
      </c>
      <c r="B3248" t="s">
        <v>8613</v>
      </c>
      <c r="C3248" t="s">
        <v>973</v>
      </c>
      <c r="D3248">
        <v>398000</v>
      </c>
    </row>
    <row r="3249" spans="1:4" x14ac:dyDescent="0.45">
      <c r="A3249" t="s">
        <v>6649</v>
      </c>
      <c r="B3249" t="s">
        <v>8613</v>
      </c>
      <c r="C3249" t="s">
        <v>43</v>
      </c>
      <c r="D3249">
        <v>49000</v>
      </c>
    </row>
    <row r="3250" spans="1:4" x14ac:dyDescent="0.45">
      <c r="A3250" t="s">
        <v>6650</v>
      </c>
      <c r="B3250" t="s">
        <v>8611</v>
      </c>
      <c r="C3250" t="s">
        <v>5</v>
      </c>
      <c r="D3250">
        <v>58000</v>
      </c>
    </row>
    <row r="3251" spans="1:4" x14ac:dyDescent="0.45">
      <c r="A3251" t="s">
        <v>6651</v>
      </c>
      <c r="B3251" t="s">
        <v>8611</v>
      </c>
      <c r="C3251" t="s">
        <v>42</v>
      </c>
      <c r="D3251">
        <v>42000</v>
      </c>
    </row>
    <row r="3252" spans="1:4" x14ac:dyDescent="0.45">
      <c r="A3252" t="s">
        <v>6651</v>
      </c>
      <c r="B3252" t="s">
        <v>8611</v>
      </c>
      <c r="C3252" t="s">
        <v>973</v>
      </c>
      <c r="D3252">
        <v>796000</v>
      </c>
    </row>
    <row r="3253" spans="1:4" x14ac:dyDescent="0.45">
      <c r="A3253" t="s">
        <v>6651</v>
      </c>
      <c r="B3253" t="s">
        <v>8611</v>
      </c>
      <c r="C3253" t="s">
        <v>1555</v>
      </c>
      <c r="D3253">
        <v>0</v>
      </c>
    </row>
    <row r="3254" spans="1:4" x14ac:dyDescent="0.45">
      <c r="A3254" t="s">
        <v>6652</v>
      </c>
      <c r="B3254" t="s">
        <v>8652</v>
      </c>
      <c r="C3254" t="s">
        <v>5</v>
      </c>
      <c r="D3254">
        <v>78000</v>
      </c>
    </row>
    <row r="3255" spans="1:4" x14ac:dyDescent="0.45">
      <c r="A3255" t="s">
        <v>6653</v>
      </c>
      <c r="B3255" t="s">
        <v>8638</v>
      </c>
      <c r="C3255" t="s">
        <v>5</v>
      </c>
      <c r="D3255">
        <v>53360</v>
      </c>
    </row>
    <row r="3256" spans="1:4" x14ac:dyDescent="0.45">
      <c r="A3256" t="s">
        <v>6653</v>
      </c>
      <c r="B3256" t="s">
        <v>8638</v>
      </c>
      <c r="C3256" t="s">
        <v>5</v>
      </c>
      <c r="D3256">
        <v>71760</v>
      </c>
    </row>
    <row r="3257" spans="1:4" x14ac:dyDescent="0.45">
      <c r="A3257" t="s">
        <v>6653</v>
      </c>
      <c r="B3257" t="s">
        <v>8638</v>
      </c>
      <c r="C3257" t="s">
        <v>1555</v>
      </c>
      <c r="D3257">
        <v>45080</v>
      </c>
    </row>
    <row r="3258" spans="1:4" x14ac:dyDescent="0.45">
      <c r="A3258" t="s">
        <v>6653</v>
      </c>
      <c r="B3258" t="s">
        <v>8638</v>
      </c>
      <c r="C3258" t="s">
        <v>1555</v>
      </c>
      <c r="D3258">
        <v>45080</v>
      </c>
    </row>
    <row r="3259" spans="1:4" x14ac:dyDescent="0.45">
      <c r="A3259" t="s">
        <v>6653</v>
      </c>
      <c r="B3259" t="s">
        <v>8638</v>
      </c>
      <c r="C3259" t="s">
        <v>1555</v>
      </c>
      <c r="D3259">
        <v>49000</v>
      </c>
    </row>
    <row r="3260" spans="1:4" x14ac:dyDescent="0.45">
      <c r="A3260" t="s">
        <v>6654</v>
      </c>
      <c r="B3260" t="s">
        <v>8611</v>
      </c>
      <c r="C3260" t="s">
        <v>72</v>
      </c>
      <c r="D3260">
        <v>40000</v>
      </c>
    </row>
    <row r="3261" spans="1:4" x14ac:dyDescent="0.45">
      <c r="A3261" t="s">
        <v>6654</v>
      </c>
      <c r="B3261" t="s">
        <v>8611</v>
      </c>
      <c r="C3261" t="s">
        <v>968</v>
      </c>
      <c r="D3261">
        <v>268000</v>
      </c>
    </row>
    <row r="3262" spans="1:4" x14ac:dyDescent="0.45">
      <c r="A3262" t="s">
        <v>6654</v>
      </c>
      <c r="B3262" t="s">
        <v>8611</v>
      </c>
      <c r="C3262" t="s">
        <v>43</v>
      </c>
      <c r="D3262">
        <v>49000</v>
      </c>
    </row>
    <row r="3263" spans="1:4" x14ac:dyDescent="0.45">
      <c r="A3263" t="s">
        <v>6655</v>
      </c>
      <c r="B3263" t="s">
        <v>8621</v>
      </c>
      <c r="C3263" t="s">
        <v>5</v>
      </c>
      <c r="D3263">
        <v>64600</v>
      </c>
    </row>
    <row r="3264" spans="1:4" x14ac:dyDescent="0.45">
      <c r="A3264" t="s">
        <v>6655</v>
      </c>
      <c r="B3264" t="s">
        <v>8621</v>
      </c>
      <c r="C3264" t="s">
        <v>5</v>
      </c>
      <c r="D3264">
        <v>74100</v>
      </c>
    </row>
    <row r="3265" spans="1:4" x14ac:dyDescent="0.45">
      <c r="A3265" t="s">
        <v>6656</v>
      </c>
      <c r="B3265" t="s">
        <v>8611</v>
      </c>
      <c r="C3265" t="s">
        <v>1555</v>
      </c>
      <c r="D3265">
        <v>93100</v>
      </c>
    </row>
    <row r="3266" spans="1:4" x14ac:dyDescent="0.45">
      <c r="A3266" t="s">
        <v>6656</v>
      </c>
      <c r="B3266" t="s">
        <v>8611</v>
      </c>
      <c r="C3266" t="s">
        <v>1555</v>
      </c>
      <c r="D3266">
        <v>49000</v>
      </c>
    </row>
    <row r="3267" spans="1:4" x14ac:dyDescent="0.45">
      <c r="A3267" t="s">
        <v>6657</v>
      </c>
      <c r="B3267" t="s">
        <v>8617</v>
      </c>
      <c r="C3267" t="s">
        <v>5</v>
      </c>
      <c r="D3267">
        <v>68000</v>
      </c>
    </row>
    <row r="3268" spans="1:4" x14ac:dyDescent="0.45">
      <c r="A3268" t="s">
        <v>6658</v>
      </c>
      <c r="B3268" t="s">
        <v>8611</v>
      </c>
      <c r="C3268" t="s">
        <v>987</v>
      </c>
      <c r="D3268">
        <v>70000</v>
      </c>
    </row>
    <row r="3269" spans="1:4" x14ac:dyDescent="0.45">
      <c r="A3269" t="s">
        <v>6659</v>
      </c>
      <c r="B3269" t="s">
        <v>8611</v>
      </c>
      <c r="C3269" t="s">
        <v>34</v>
      </c>
      <c r="D3269">
        <v>330000</v>
      </c>
    </row>
    <row r="3270" spans="1:4" x14ac:dyDescent="0.45">
      <c r="A3270" t="s">
        <v>6660</v>
      </c>
      <c r="B3270" t="s">
        <v>8625</v>
      </c>
      <c r="D3270">
        <v>32000</v>
      </c>
    </row>
    <row r="3271" spans="1:4" x14ac:dyDescent="0.45">
      <c r="A3271" t="s">
        <v>6659</v>
      </c>
      <c r="B3271" t="s">
        <v>8611</v>
      </c>
      <c r="C3271" t="s">
        <v>973</v>
      </c>
      <c r="D3271">
        <v>398000</v>
      </c>
    </row>
    <row r="3272" spans="1:4" x14ac:dyDescent="0.45">
      <c r="A3272" t="s">
        <v>6661</v>
      </c>
      <c r="B3272" t="s">
        <v>8614</v>
      </c>
      <c r="C3272" t="s">
        <v>968</v>
      </c>
      <c r="D3272">
        <v>268000</v>
      </c>
    </row>
    <row r="3273" spans="1:4" x14ac:dyDescent="0.45">
      <c r="A3273" t="s">
        <v>6662</v>
      </c>
      <c r="B3273" t="s">
        <v>8621</v>
      </c>
      <c r="C3273" t="s">
        <v>968</v>
      </c>
      <c r="D3273">
        <v>268000</v>
      </c>
    </row>
    <row r="3274" spans="1:4" x14ac:dyDescent="0.45">
      <c r="A3274" t="s">
        <v>6663</v>
      </c>
      <c r="B3274" t="s">
        <v>8650</v>
      </c>
      <c r="C3274" t="s">
        <v>34</v>
      </c>
      <c r="D3274">
        <v>330000</v>
      </c>
    </row>
    <row r="3275" spans="1:4" x14ac:dyDescent="0.45">
      <c r="A3275" t="s">
        <v>6664</v>
      </c>
      <c r="B3275" t="s">
        <v>8611</v>
      </c>
      <c r="D3275">
        <v>32000</v>
      </c>
    </row>
    <row r="3276" spans="1:4" x14ac:dyDescent="0.45">
      <c r="A3276" t="s">
        <v>6665</v>
      </c>
      <c r="B3276" t="s">
        <v>8611</v>
      </c>
      <c r="C3276" t="s">
        <v>5</v>
      </c>
      <c r="D3276">
        <v>68000</v>
      </c>
    </row>
    <row r="3277" spans="1:4" x14ac:dyDescent="0.45">
      <c r="A3277" t="s">
        <v>6666</v>
      </c>
      <c r="B3277" t="s">
        <v>8641</v>
      </c>
      <c r="C3277" t="s">
        <v>1604</v>
      </c>
      <c r="D3277">
        <v>97500</v>
      </c>
    </row>
    <row r="3278" spans="1:4" x14ac:dyDescent="0.45">
      <c r="A3278" t="s">
        <v>6666</v>
      </c>
      <c r="B3278" t="s">
        <v>8641</v>
      </c>
      <c r="C3278" t="s">
        <v>5</v>
      </c>
      <c r="D3278">
        <v>78000</v>
      </c>
    </row>
    <row r="3279" spans="1:4" x14ac:dyDescent="0.45">
      <c r="A3279" t="s">
        <v>6667</v>
      </c>
      <c r="B3279" t="s">
        <v>8611</v>
      </c>
      <c r="D3279">
        <v>32000</v>
      </c>
    </row>
    <row r="3280" spans="1:4" x14ac:dyDescent="0.45">
      <c r="A3280" t="s">
        <v>6668</v>
      </c>
      <c r="B3280" t="s">
        <v>8614</v>
      </c>
      <c r="C3280" t="s">
        <v>1555</v>
      </c>
      <c r="D3280">
        <v>93100</v>
      </c>
    </row>
    <row r="3281" spans="1:4" x14ac:dyDescent="0.45">
      <c r="A3281" t="s">
        <v>6669</v>
      </c>
      <c r="B3281" t="s">
        <v>8664</v>
      </c>
      <c r="C3281" t="s">
        <v>34</v>
      </c>
      <c r="D3281">
        <v>330000</v>
      </c>
    </row>
    <row r="3282" spans="1:4" x14ac:dyDescent="0.45">
      <c r="A3282" t="s">
        <v>6670</v>
      </c>
      <c r="B3282" t="s">
        <v>8611</v>
      </c>
      <c r="C3282" t="s">
        <v>987</v>
      </c>
      <c r="D3282">
        <v>140000</v>
      </c>
    </row>
    <row r="3283" spans="1:4" x14ac:dyDescent="0.45">
      <c r="A3283" t="s">
        <v>6671</v>
      </c>
      <c r="B3283" t="s">
        <v>8611</v>
      </c>
      <c r="C3283" t="s">
        <v>34</v>
      </c>
      <c r="D3283">
        <v>330000</v>
      </c>
    </row>
    <row r="3284" spans="1:4" x14ac:dyDescent="0.45">
      <c r="A3284" t="s">
        <v>6672</v>
      </c>
      <c r="B3284" t="s">
        <v>8643</v>
      </c>
      <c r="C3284" t="s">
        <v>5</v>
      </c>
      <c r="D3284">
        <v>55100</v>
      </c>
    </row>
    <row r="3285" spans="1:4" x14ac:dyDescent="0.45">
      <c r="A3285" t="s">
        <v>6672</v>
      </c>
      <c r="B3285" t="s">
        <v>8643</v>
      </c>
      <c r="C3285" t="s">
        <v>5</v>
      </c>
      <c r="D3285">
        <v>64600</v>
      </c>
    </row>
    <row r="3286" spans="1:4" x14ac:dyDescent="0.45">
      <c r="A3286" t="s">
        <v>6673</v>
      </c>
      <c r="B3286" t="s">
        <v>8631</v>
      </c>
      <c r="C3286" t="s">
        <v>42</v>
      </c>
      <c r="D3286">
        <v>32000</v>
      </c>
    </row>
    <row r="3287" spans="1:4" x14ac:dyDescent="0.45">
      <c r="A3287" t="s">
        <v>6674</v>
      </c>
      <c r="B3287" t="s">
        <v>8611</v>
      </c>
      <c r="C3287" t="s">
        <v>7</v>
      </c>
      <c r="D3287">
        <v>49400</v>
      </c>
    </row>
    <row r="3288" spans="1:4" x14ac:dyDescent="0.45">
      <c r="A3288" t="s">
        <v>6674</v>
      </c>
      <c r="B3288" t="s">
        <v>8611</v>
      </c>
      <c r="C3288" t="s">
        <v>5</v>
      </c>
      <c r="D3288">
        <v>74100</v>
      </c>
    </row>
    <row r="3289" spans="1:4" x14ac:dyDescent="0.45">
      <c r="A3289" t="s">
        <v>6675</v>
      </c>
      <c r="B3289" t="s">
        <v>8611</v>
      </c>
      <c r="C3289" t="s">
        <v>5</v>
      </c>
      <c r="D3289">
        <v>68000</v>
      </c>
    </row>
    <row r="3290" spans="1:4" x14ac:dyDescent="0.45">
      <c r="A3290" t="s">
        <v>6676</v>
      </c>
      <c r="B3290" t="s">
        <v>8611</v>
      </c>
      <c r="D3290">
        <v>32000</v>
      </c>
    </row>
    <row r="3291" spans="1:4" x14ac:dyDescent="0.45">
      <c r="A3291" t="s">
        <v>6677</v>
      </c>
      <c r="B3291" t="s">
        <v>8658</v>
      </c>
      <c r="C3291" t="s">
        <v>34</v>
      </c>
      <c r="D3291">
        <v>330000</v>
      </c>
    </row>
    <row r="3292" spans="1:4" x14ac:dyDescent="0.45">
      <c r="A3292" t="s">
        <v>6678</v>
      </c>
      <c r="B3292" t="s">
        <v>8638</v>
      </c>
      <c r="C3292" t="s">
        <v>5</v>
      </c>
      <c r="D3292">
        <v>129200</v>
      </c>
    </row>
    <row r="3293" spans="1:4" x14ac:dyDescent="0.45">
      <c r="A3293" t="s">
        <v>6679</v>
      </c>
      <c r="B3293" t="s">
        <v>8623</v>
      </c>
      <c r="D3293">
        <v>32000</v>
      </c>
    </row>
    <row r="3294" spans="1:4" x14ac:dyDescent="0.45">
      <c r="A3294" t="s">
        <v>6680</v>
      </c>
      <c r="B3294" t="s">
        <v>8611</v>
      </c>
      <c r="C3294" t="s">
        <v>5</v>
      </c>
      <c r="D3294">
        <v>148200</v>
      </c>
    </row>
    <row r="3295" spans="1:4" x14ac:dyDescent="0.45">
      <c r="A3295" t="s">
        <v>6681</v>
      </c>
      <c r="B3295" t="s">
        <v>8611</v>
      </c>
      <c r="C3295" t="s">
        <v>42</v>
      </c>
      <c r="D3295">
        <v>21000</v>
      </c>
    </row>
    <row r="3296" spans="1:4" x14ac:dyDescent="0.45">
      <c r="A3296" t="s">
        <v>6681</v>
      </c>
      <c r="B3296" t="s">
        <v>8611</v>
      </c>
      <c r="C3296" t="s">
        <v>1555</v>
      </c>
      <c r="D3296">
        <v>93100</v>
      </c>
    </row>
    <row r="3297" spans="1:4" x14ac:dyDescent="0.45">
      <c r="A3297" t="s">
        <v>6682</v>
      </c>
      <c r="B3297" t="s">
        <v>8611</v>
      </c>
      <c r="C3297" t="s">
        <v>34</v>
      </c>
      <c r="D3297">
        <v>330000</v>
      </c>
    </row>
    <row r="3298" spans="1:4" x14ac:dyDescent="0.45">
      <c r="A3298" t="s">
        <v>6683</v>
      </c>
      <c r="B3298" t="s">
        <v>8625</v>
      </c>
      <c r="C3298" t="s">
        <v>973</v>
      </c>
      <c r="D3298">
        <v>398000</v>
      </c>
    </row>
    <row r="3299" spans="1:4" x14ac:dyDescent="0.45">
      <c r="A3299" t="s">
        <v>6684</v>
      </c>
      <c r="B3299" t="s">
        <v>8628</v>
      </c>
      <c r="C3299" t="s">
        <v>1555</v>
      </c>
      <c r="D3299">
        <v>93100</v>
      </c>
    </row>
    <row r="3300" spans="1:4" x14ac:dyDescent="0.45">
      <c r="A3300" t="s">
        <v>6685</v>
      </c>
      <c r="B3300" t="s">
        <v>8651</v>
      </c>
      <c r="C3300" t="s">
        <v>34</v>
      </c>
      <c r="D3300">
        <v>330000</v>
      </c>
    </row>
    <row r="3301" spans="1:4" x14ac:dyDescent="0.45">
      <c r="A3301" t="s">
        <v>6686</v>
      </c>
      <c r="B3301" t="s">
        <v>8611</v>
      </c>
      <c r="C3301" t="s">
        <v>34</v>
      </c>
      <c r="D3301">
        <v>330000</v>
      </c>
    </row>
    <row r="3302" spans="1:4" x14ac:dyDescent="0.45">
      <c r="A3302" t="s">
        <v>6687</v>
      </c>
      <c r="B3302" t="s">
        <v>8633</v>
      </c>
      <c r="D3302">
        <v>32000</v>
      </c>
    </row>
    <row r="3303" spans="1:4" x14ac:dyDescent="0.45">
      <c r="A3303" t="s">
        <v>6688</v>
      </c>
      <c r="B3303" t="s">
        <v>8639</v>
      </c>
      <c r="C3303" t="s">
        <v>5</v>
      </c>
      <c r="D3303">
        <v>129200</v>
      </c>
    </row>
    <row r="3304" spans="1:4" x14ac:dyDescent="0.45">
      <c r="A3304" t="s">
        <v>6689</v>
      </c>
      <c r="B3304" t="s">
        <v>8611</v>
      </c>
      <c r="D3304">
        <v>32000</v>
      </c>
    </row>
    <row r="3305" spans="1:4" x14ac:dyDescent="0.45">
      <c r="A3305" t="s">
        <v>6690</v>
      </c>
      <c r="B3305" t="s">
        <v>8629</v>
      </c>
      <c r="C3305" t="s">
        <v>7</v>
      </c>
      <c r="D3305">
        <v>61000</v>
      </c>
    </row>
    <row r="3306" spans="1:4" x14ac:dyDescent="0.45">
      <c r="A3306" t="s">
        <v>6691</v>
      </c>
      <c r="B3306" t="s">
        <v>8611</v>
      </c>
      <c r="C3306" t="s">
        <v>42</v>
      </c>
      <c r="D3306">
        <v>21000</v>
      </c>
    </row>
    <row r="3307" spans="1:4" x14ac:dyDescent="0.45">
      <c r="A3307" t="s">
        <v>6691</v>
      </c>
      <c r="B3307" t="s">
        <v>8611</v>
      </c>
      <c r="C3307" t="s">
        <v>5</v>
      </c>
      <c r="D3307">
        <v>64600</v>
      </c>
    </row>
    <row r="3308" spans="1:4" x14ac:dyDescent="0.45">
      <c r="A3308" t="s">
        <v>6691</v>
      </c>
      <c r="B3308" t="s">
        <v>8611</v>
      </c>
      <c r="C3308" t="s">
        <v>5</v>
      </c>
      <c r="D3308">
        <v>74100</v>
      </c>
    </row>
    <row r="3309" spans="1:4" x14ac:dyDescent="0.45">
      <c r="A3309" t="s">
        <v>6692</v>
      </c>
      <c r="B3309" t="s">
        <v>8611</v>
      </c>
      <c r="C3309" t="s">
        <v>5</v>
      </c>
      <c r="D3309">
        <v>78000</v>
      </c>
    </row>
    <row r="3310" spans="1:4" x14ac:dyDescent="0.45">
      <c r="A3310" t="s">
        <v>6693</v>
      </c>
      <c r="B3310" t="s">
        <v>8611</v>
      </c>
      <c r="D3310">
        <v>32000</v>
      </c>
    </row>
    <row r="3311" spans="1:4" x14ac:dyDescent="0.45">
      <c r="A3311" t="s">
        <v>6694</v>
      </c>
      <c r="B3311" t="s">
        <v>8611</v>
      </c>
      <c r="C3311" t="s">
        <v>5</v>
      </c>
      <c r="D3311">
        <v>68000</v>
      </c>
    </row>
    <row r="3312" spans="1:4" x14ac:dyDescent="0.45">
      <c r="A3312" t="s">
        <v>6694</v>
      </c>
      <c r="B3312" t="s">
        <v>8611</v>
      </c>
      <c r="C3312" t="s">
        <v>5</v>
      </c>
      <c r="D3312">
        <v>68000</v>
      </c>
    </row>
    <row r="3313" spans="1:4" x14ac:dyDescent="0.45">
      <c r="A3313" t="s">
        <v>6695</v>
      </c>
      <c r="B3313" t="s">
        <v>8612</v>
      </c>
      <c r="C3313" t="s">
        <v>1555</v>
      </c>
      <c r="D3313">
        <v>93100</v>
      </c>
    </row>
    <row r="3314" spans="1:4" x14ac:dyDescent="0.45">
      <c r="A3314" t="s">
        <v>6696</v>
      </c>
      <c r="B3314" t="s">
        <v>8611</v>
      </c>
      <c r="C3314" t="s">
        <v>1555</v>
      </c>
      <c r="D3314">
        <v>93100</v>
      </c>
    </row>
    <row r="3315" spans="1:4" x14ac:dyDescent="0.45">
      <c r="A3315" t="s">
        <v>6696</v>
      </c>
      <c r="B3315" t="s">
        <v>8611</v>
      </c>
      <c r="C3315" t="s">
        <v>1555</v>
      </c>
      <c r="D3315">
        <v>49000</v>
      </c>
    </row>
    <row r="3316" spans="1:4" x14ac:dyDescent="0.45">
      <c r="A3316" t="s">
        <v>6697</v>
      </c>
      <c r="B3316" t="s">
        <v>8611</v>
      </c>
      <c r="C3316" t="s">
        <v>5</v>
      </c>
      <c r="D3316">
        <v>58000</v>
      </c>
    </row>
    <row r="3317" spans="1:4" x14ac:dyDescent="0.45">
      <c r="A3317" t="s">
        <v>6698</v>
      </c>
      <c r="B3317" t="s">
        <v>8611</v>
      </c>
      <c r="C3317" t="s">
        <v>7</v>
      </c>
      <c r="D3317">
        <v>37050</v>
      </c>
    </row>
    <row r="3318" spans="1:4" x14ac:dyDescent="0.45">
      <c r="A3318" t="s">
        <v>6698</v>
      </c>
      <c r="B3318" t="s">
        <v>8611</v>
      </c>
      <c r="C3318" t="s">
        <v>1555</v>
      </c>
      <c r="D3318">
        <v>46550</v>
      </c>
    </row>
    <row r="3319" spans="1:4" x14ac:dyDescent="0.45">
      <c r="A3319" t="s">
        <v>6698</v>
      </c>
      <c r="B3319" t="s">
        <v>8611</v>
      </c>
      <c r="C3319" t="s">
        <v>7</v>
      </c>
      <c r="D3319">
        <v>39000</v>
      </c>
    </row>
    <row r="3320" spans="1:4" x14ac:dyDescent="0.45">
      <c r="A3320" t="s">
        <v>6699</v>
      </c>
      <c r="B3320" t="s">
        <v>8611</v>
      </c>
      <c r="D3320">
        <v>32000</v>
      </c>
    </row>
    <row r="3321" spans="1:4" x14ac:dyDescent="0.45">
      <c r="A3321" t="s">
        <v>6700</v>
      </c>
      <c r="B3321" t="s">
        <v>8635</v>
      </c>
      <c r="C3321" t="s">
        <v>994</v>
      </c>
      <c r="D3321">
        <v>217000</v>
      </c>
    </row>
    <row r="3322" spans="1:4" x14ac:dyDescent="0.45">
      <c r="A3322" t="s">
        <v>6701</v>
      </c>
      <c r="B3322" t="s">
        <v>8611</v>
      </c>
      <c r="C3322" t="s">
        <v>42</v>
      </c>
      <c r="D3322">
        <v>63000</v>
      </c>
    </row>
    <row r="3323" spans="1:4" x14ac:dyDescent="0.45">
      <c r="A3323" t="s">
        <v>6702</v>
      </c>
      <c r="B3323" t="s">
        <v>8611</v>
      </c>
      <c r="C3323" t="s">
        <v>5</v>
      </c>
      <c r="D3323">
        <v>187680</v>
      </c>
    </row>
    <row r="3324" spans="1:4" x14ac:dyDescent="0.45">
      <c r="A3324" t="s">
        <v>6702</v>
      </c>
      <c r="B3324" t="s">
        <v>8611</v>
      </c>
      <c r="C3324" t="s">
        <v>5</v>
      </c>
      <c r="D3324">
        <v>71760</v>
      </c>
    </row>
    <row r="3325" spans="1:4" x14ac:dyDescent="0.45">
      <c r="A3325" t="s">
        <v>6703</v>
      </c>
      <c r="B3325" t="s">
        <v>8611</v>
      </c>
      <c r="C3325" t="s">
        <v>72</v>
      </c>
      <c r="D3325">
        <v>120000</v>
      </c>
    </row>
    <row r="3326" spans="1:4" x14ac:dyDescent="0.45">
      <c r="A3326" t="s">
        <v>6704</v>
      </c>
      <c r="B3326" t="s">
        <v>8639</v>
      </c>
      <c r="C3326" t="s">
        <v>1019</v>
      </c>
      <c r="D3326">
        <v>612000</v>
      </c>
    </row>
    <row r="3327" spans="1:4" x14ac:dyDescent="0.45">
      <c r="A3327" t="s">
        <v>6705</v>
      </c>
      <c r="B3327" t="s">
        <v>8614</v>
      </c>
      <c r="C3327" t="s">
        <v>1065</v>
      </c>
      <c r="D3327">
        <v>406000</v>
      </c>
    </row>
    <row r="3328" spans="1:4" x14ac:dyDescent="0.45">
      <c r="A3328" t="s">
        <v>6706</v>
      </c>
      <c r="B3328" t="s">
        <v>8655</v>
      </c>
      <c r="C3328" t="s">
        <v>994</v>
      </c>
      <c r="D3328">
        <v>217000</v>
      </c>
    </row>
    <row r="3329" spans="1:4" x14ac:dyDescent="0.45">
      <c r="A3329" t="s">
        <v>6707</v>
      </c>
      <c r="B3329" t="s">
        <v>8611</v>
      </c>
      <c r="C3329" t="s">
        <v>968</v>
      </c>
      <c r="D3329">
        <v>268000</v>
      </c>
    </row>
    <row r="3330" spans="1:4" x14ac:dyDescent="0.45">
      <c r="A3330" t="s">
        <v>6707</v>
      </c>
      <c r="B3330" t="s">
        <v>8611</v>
      </c>
      <c r="C3330" t="s">
        <v>42</v>
      </c>
      <c r="D3330">
        <v>41000</v>
      </c>
    </row>
    <row r="3331" spans="1:4" x14ac:dyDescent="0.45">
      <c r="A3331" t="s">
        <v>6707</v>
      </c>
      <c r="B3331" t="s">
        <v>8611</v>
      </c>
      <c r="C3331" t="s">
        <v>1224</v>
      </c>
      <c r="D3331">
        <v>110000</v>
      </c>
    </row>
    <row r="3332" spans="1:4" x14ac:dyDescent="0.45">
      <c r="A3332" t="s">
        <v>6708</v>
      </c>
      <c r="B3332" t="s">
        <v>8611</v>
      </c>
      <c r="C3332" t="s">
        <v>5</v>
      </c>
      <c r="D3332">
        <v>78000</v>
      </c>
    </row>
    <row r="3333" spans="1:4" x14ac:dyDescent="0.45">
      <c r="A3333" t="s">
        <v>6709</v>
      </c>
      <c r="B3333" t="s">
        <v>8611</v>
      </c>
      <c r="D3333">
        <v>32000</v>
      </c>
    </row>
    <row r="3334" spans="1:4" x14ac:dyDescent="0.45">
      <c r="A3334" t="s">
        <v>6710</v>
      </c>
      <c r="B3334" t="s">
        <v>8611</v>
      </c>
      <c r="C3334" t="s">
        <v>5</v>
      </c>
      <c r="D3334">
        <v>78000</v>
      </c>
    </row>
    <row r="3335" spans="1:4" x14ac:dyDescent="0.45">
      <c r="A3335" t="s">
        <v>6711</v>
      </c>
      <c r="B3335" t="s">
        <v>8611</v>
      </c>
      <c r="C3335" t="s">
        <v>1555</v>
      </c>
      <c r="D3335">
        <v>93100</v>
      </c>
    </row>
    <row r="3336" spans="1:4" x14ac:dyDescent="0.45">
      <c r="A3336" t="s">
        <v>6712</v>
      </c>
      <c r="B3336" t="s">
        <v>8611</v>
      </c>
      <c r="D3336">
        <v>32000</v>
      </c>
    </row>
    <row r="3337" spans="1:4" x14ac:dyDescent="0.45">
      <c r="A3337" t="s">
        <v>6713</v>
      </c>
      <c r="B3337" t="s">
        <v>8629</v>
      </c>
      <c r="D3337">
        <v>32000</v>
      </c>
    </row>
    <row r="3338" spans="1:4" x14ac:dyDescent="0.45">
      <c r="A3338" t="s">
        <v>6714</v>
      </c>
      <c r="B3338" t="s">
        <v>8611</v>
      </c>
      <c r="D3338">
        <v>32000</v>
      </c>
    </row>
    <row r="3339" spans="1:4" x14ac:dyDescent="0.45">
      <c r="A3339" t="s">
        <v>6715</v>
      </c>
      <c r="B3339" t="s">
        <v>8611</v>
      </c>
      <c r="C3339" t="s">
        <v>1555</v>
      </c>
      <c r="D3339">
        <v>180320</v>
      </c>
    </row>
    <row r="3340" spans="1:4" x14ac:dyDescent="0.45">
      <c r="A3340" t="s">
        <v>6715</v>
      </c>
      <c r="B3340" t="s">
        <v>8611</v>
      </c>
      <c r="C3340" t="s">
        <v>1555</v>
      </c>
      <c r="D3340">
        <v>93100</v>
      </c>
    </row>
    <row r="3341" spans="1:4" x14ac:dyDescent="0.45">
      <c r="A3341" t="s">
        <v>6716</v>
      </c>
      <c r="B3341" t="s">
        <v>8662</v>
      </c>
      <c r="C3341" t="s">
        <v>17</v>
      </c>
      <c r="D3341">
        <v>494000</v>
      </c>
    </row>
    <row r="3342" spans="1:4" x14ac:dyDescent="0.45">
      <c r="A3342" t="s">
        <v>6717</v>
      </c>
      <c r="B3342" t="s">
        <v>8628</v>
      </c>
      <c r="C3342" t="s">
        <v>7</v>
      </c>
      <c r="D3342">
        <v>47840</v>
      </c>
    </row>
    <row r="3343" spans="1:4" x14ac:dyDescent="0.45">
      <c r="A3343" t="s">
        <v>6717</v>
      </c>
      <c r="B3343" t="s">
        <v>8628</v>
      </c>
      <c r="C3343" t="s">
        <v>5</v>
      </c>
      <c r="D3343">
        <v>160080</v>
      </c>
    </row>
    <row r="3344" spans="1:4" x14ac:dyDescent="0.45">
      <c r="A3344" t="s">
        <v>6717</v>
      </c>
      <c r="B3344" t="s">
        <v>8628</v>
      </c>
      <c r="C3344" t="s">
        <v>7</v>
      </c>
      <c r="D3344">
        <v>39000</v>
      </c>
    </row>
    <row r="3345" spans="1:4" x14ac:dyDescent="0.45">
      <c r="A3345" t="s">
        <v>6718</v>
      </c>
      <c r="B3345" t="s">
        <v>8611</v>
      </c>
      <c r="C3345" t="s">
        <v>5</v>
      </c>
      <c r="D3345">
        <v>68000</v>
      </c>
    </row>
    <row r="3346" spans="1:4" x14ac:dyDescent="0.45">
      <c r="A3346" t="s">
        <v>6719</v>
      </c>
      <c r="B3346" t="s">
        <v>8611</v>
      </c>
      <c r="C3346" t="s">
        <v>1555</v>
      </c>
      <c r="D3346">
        <v>93100</v>
      </c>
    </row>
    <row r="3347" spans="1:4" x14ac:dyDescent="0.45">
      <c r="A3347" t="s">
        <v>6720</v>
      </c>
      <c r="B3347" t="s">
        <v>8611</v>
      </c>
      <c r="D3347">
        <v>64000</v>
      </c>
    </row>
    <row r="3348" spans="1:4" x14ac:dyDescent="0.45">
      <c r="A3348" t="s">
        <v>6721</v>
      </c>
      <c r="B3348" t="s">
        <v>8611</v>
      </c>
      <c r="D3348">
        <v>32000</v>
      </c>
    </row>
    <row r="3349" spans="1:4" x14ac:dyDescent="0.45">
      <c r="A3349" t="s">
        <v>6722</v>
      </c>
      <c r="B3349" t="s">
        <v>8611</v>
      </c>
      <c r="D3349">
        <v>32000</v>
      </c>
    </row>
    <row r="3350" spans="1:4" x14ac:dyDescent="0.45">
      <c r="A3350" t="s">
        <v>6723</v>
      </c>
      <c r="B3350" t="s">
        <v>8647</v>
      </c>
      <c r="C3350" t="s">
        <v>1555</v>
      </c>
      <c r="D3350">
        <v>93100</v>
      </c>
    </row>
    <row r="3351" spans="1:4" x14ac:dyDescent="0.45">
      <c r="A3351" t="s">
        <v>6724</v>
      </c>
      <c r="B3351" t="s">
        <v>8611</v>
      </c>
      <c r="C3351" t="s">
        <v>5</v>
      </c>
      <c r="D3351">
        <v>148200</v>
      </c>
    </row>
    <row r="3352" spans="1:4" x14ac:dyDescent="0.45">
      <c r="A3352" t="s">
        <v>6715</v>
      </c>
      <c r="B3352" t="s">
        <v>8611</v>
      </c>
      <c r="C3352" t="s">
        <v>1555</v>
      </c>
      <c r="D3352">
        <v>180320</v>
      </c>
    </row>
    <row r="3353" spans="1:4" x14ac:dyDescent="0.45">
      <c r="A3353" t="s">
        <v>6715</v>
      </c>
      <c r="B3353" t="s">
        <v>8611</v>
      </c>
      <c r="C3353" t="s">
        <v>1555</v>
      </c>
      <c r="D3353">
        <v>93100</v>
      </c>
    </row>
    <row r="3354" spans="1:4" x14ac:dyDescent="0.45">
      <c r="A3354" t="s">
        <v>6725</v>
      </c>
      <c r="B3354" t="s">
        <v>8612</v>
      </c>
      <c r="C3354" t="s">
        <v>5</v>
      </c>
      <c r="D3354">
        <v>78000</v>
      </c>
    </row>
    <row r="3355" spans="1:4" x14ac:dyDescent="0.45">
      <c r="A3355" t="s">
        <v>6726</v>
      </c>
      <c r="B3355" t="s">
        <v>8611</v>
      </c>
      <c r="D3355">
        <v>32000</v>
      </c>
    </row>
    <row r="3356" spans="1:4" x14ac:dyDescent="0.45">
      <c r="A3356" t="s">
        <v>6727</v>
      </c>
      <c r="B3356" t="s">
        <v>8611</v>
      </c>
      <c r="C3356" t="s">
        <v>34</v>
      </c>
      <c r="D3356">
        <v>330000</v>
      </c>
    </row>
    <row r="3357" spans="1:4" x14ac:dyDescent="0.45">
      <c r="A3357" t="s">
        <v>6728</v>
      </c>
      <c r="B3357" t="s">
        <v>8611</v>
      </c>
      <c r="C3357" t="s">
        <v>1555</v>
      </c>
      <c r="D3357">
        <v>93100</v>
      </c>
    </row>
    <row r="3358" spans="1:4" x14ac:dyDescent="0.45">
      <c r="A3358" t="s">
        <v>6728</v>
      </c>
      <c r="B3358" t="s">
        <v>8611</v>
      </c>
      <c r="C3358" t="s">
        <v>1555</v>
      </c>
      <c r="D3358">
        <v>49000</v>
      </c>
    </row>
    <row r="3359" spans="1:4" x14ac:dyDescent="0.45">
      <c r="A3359" t="s">
        <v>6729</v>
      </c>
      <c r="B3359" t="s">
        <v>8663</v>
      </c>
      <c r="D3359">
        <v>32000</v>
      </c>
    </row>
    <row r="3360" spans="1:4" x14ac:dyDescent="0.45">
      <c r="A3360" t="s">
        <v>6730</v>
      </c>
      <c r="B3360" t="s">
        <v>8649</v>
      </c>
      <c r="C3360" t="s">
        <v>5</v>
      </c>
      <c r="D3360">
        <v>68000</v>
      </c>
    </row>
    <row r="3361" spans="1:4" x14ac:dyDescent="0.45">
      <c r="A3361" t="s">
        <v>6731</v>
      </c>
      <c r="B3361" t="s">
        <v>8628</v>
      </c>
      <c r="C3361" t="s">
        <v>275</v>
      </c>
      <c r="D3361">
        <v>569000</v>
      </c>
    </row>
    <row r="3362" spans="1:4" x14ac:dyDescent="0.45">
      <c r="A3362" t="s">
        <v>6732</v>
      </c>
      <c r="B3362" t="s">
        <v>8611</v>
      </c>
      <c r="D3362">
        <v>32000</v>
      </c>
    </row>
    <row r="3363" spans="1:4" x14ac:dyDescent="0.45">
      <c r="A3363" t="s">
        <v>6733</v>
      </c>
      <c r="B3363" t="s">
        <v>8611</v>
      </c>
      <c r="D3363">
        <v>32000</v>
      </c>
    </row>
    <row r="3364" spans="1:4" x14ac:dyDescent="0.45">
      <c r="A3364" t="s">
        <v>6734</v>
      </c>
      <c r="B3364" t="s">
        <v>8621</v>
      </c>
      <c r="C3364" t="s">
        <v>7</v>
      </c>
      <c r="D3364">
        <v>57950</v>
      </c>
    </row>
    <row r="3365" spans="1:4" x14ac:dyDescent="0.45">
      <c r="A3365" t="s">
        <v>6734</v>
      </c>
      <c r="B3365" t="s">
        <v>8621</v>
      </c>
      <c r="C3365" t="s">
        <v>7</v>
      </c>
      <c r="D3365">
        <v>49400</v>
      </c>
    </row>
    <row r="3366" spans="1:4" x14ac:dyDescent="0.45">
      <c r="A3366" t="s">
        <v>6734</v>
      </c>
      <c r="B3366" t="s">
        <v>8621</v>
      </c>
      <c r="D3366">
        <v>32000</v>
      </c>
    </row>
    <row r="3367" spans="1:4" x14ac:dyDescent="0.45">
      <c r="A3367" t="s">
        <v>6735</v>
      </c>
      <c r="B3367" t="s">
        <v>8611</v>
      </c>
      <c r="C3367" t="s">
        <v>5</v>
      </c>
      <c r="D3367">
        <v>55100</v>
      </c>
    </row>
    <row r="3368" spans="1:4" x14ac:dyDescent="0.45">
      <c r="A3368" t="s">
        <v>6735</v>
      </c>
      <c r="B3368" t="s">
        <v>8611</v>
      </c>
      <c r="C3368" t="s">
        <v>5</v>
      </c>
      <c r="D3368">
        <v>74100</v>
      </c>
    </row>
    <row r="3369" spans="1:4" x14ac:dyDescent="0.45">
      <c r="A3369" t="s">
        <v>6736</v>
      </c>
      <c r="B3369" t="s">
        <v>8611</v>
      </c>
      <c r="C3369" t="s">
        <v>7</v>
      </c>
      <c r="D3369">
        <v>115900</v>
      </c>
    </row>
    <row r="3370" spans="1:4" x14ac:dyDescent="0.45">
      <c r="A3370" t="s">
        <v>6737</v>
      </c>
      <c r="B3370" t="s">
        <v>8649</v>
      </c>
      <c r="C3370" t="s">
        <v>1555</v>
      </c>
      <c r="D3370">
        <v>93100</v>
      </c>
    </row>
    <row r="3371" spans="1:4" x14ac:dyDescent="0.45">
      <c r="A3371" t="s">
        <v>6737</v>
      </c>
      <c r="B3371" t="s">
        <v>8649</v>
      </c>
      <c r="C3371" t="s">
        <v>1555</v>
      </c>
      <c r="D3371">
        <v>93100</v>
      </c>
    </row>
    <row r="3372" spans="1:4" x14ac:dyDescent="0.45">
      <c r="A3372" t="s">
        <v>6738</v>
      </c>
      <c r="B3372" t="s">
        <v>8629</v>
      </c>
      <c r="C3372" t="s">
        <v>1555</v>
      </c>
      <c r="D3372">
        <v>93100</v>
      </c>
    </row>
    <row r="3373" spans="1:4" x14ac:dyDescent="0.45">
      <c r="A3373" t="s">
        <v>6738</v>
      </c>
      <c r="B3373" t="s">
        <v>8629</v>
      </c>
      <c r="C3373" t="s">
        <v>1555</v>
      </c>
      <c r="D3373">
        <v>49000</v>
      </c>
    </row>
    <row r="3374" spans="1:4" x14ac:dyDescent="0.45">
      <c r="A3374" t="s">
        <v>6739</v>
      </c>
      <c r="B3374" t="s">
        <v>8625</v>
      </c>
      <c r="C3374" t="s">
        <v>994</v>
      </c>
      <c r="D3374">
        <v>217000</v>
      </c>
    </row>
    <row r="3375" spans="1:4" x14ac:dyDescent="0.45">
      <c r="A3375" t="s">
        <v>6740</v>
      </c>
      <c r="B3375" t="s">
        <v>8611</v>
      </c>
      <c r="C3375" t="s">
        <v>5</v>
      </c>
      <c r="D3375">
        <v>129200</v>
      </c>
    </row>
    <row r="3376" spans="1:4" x14ac:dyDescent="0.45">
      <c r="A3376" t="s">
        <v>6741</v>
      </c>
      <c r="B3376" t="s">
        <v>8611</v>
      </c>
      <c r="C3376" t="s">
        <v>5</v>
      </c>
      <c r="D3376">
        <v>68000</v>
      </c>
    </row>
    <row r="3377" spans="1:4" x14ac:dyDescent="0.45">
      <c r="A3377" t="s">
        <v>5344</v>
      </c>
      <c r="B3377" t="s">
        <v>8611</v>
      </c>
      <c r="C3377" t="s">
        <v>1019</v>
      </c>
      <c r="D3377">
        <v>612000</v>
      </c>
    </row>
    <row r="3378" spans="1:4" x14ac:dyDescent="0.45">
      <c r="A3378" t="s">
        <v>6742</v>
      </c>
      <c r="B3378" t="s">
        <v>8626</v>
      </c>
      <c r="C3378" t="s">
        <v>973</v>
      </c>
      <c r="D3378">
        <v>398000</v>
      </c>
    </row>
    <row r="3379" spans="1:4" x14ac:dyDescent="0.45">
      <c r="A3379" t="s">
        <v>6742</v>
      </c>
      <c r="B3379" t="s">
        <v>8626</v>
      </c>
      <c r="C3379" t="s">
        <v>973</v>
      </c>
      <c r="D3379">
        <v>398000</v>
      </c>
    </row>
    <row r="3380" spans="1:4" x14ac:dyDescent="0.45">
      <c r="A3380" t="s">
        <v>6743</v>
      </c>
      <c r="B3380" t="s">
        <v>8624</v>
      </c>
      <c r="D3380">
        <v>32000</v>
      </c>
    </row>
    <row r="3381" spans="1:4" x14ac:dyDescent="0.45">
      <c r="A3381" t="s">
        <v>6722</v>
      </c>
      <c r="B3381" t="s">
        <v>8611</v>
      </c>
      <c r="D3381">
        <v>32000</v>
      </c>
    </row>
    <row r="3382" spans="1:4" x14ac:dyDescent="0.45">
      <c r="A3382" t="s">
        <v>6744</v>
      </c>
      <c r="B3382" t="s">
        <v>8611</v>
      </c>
      <c r="C3382" t="s">
        <v>5</v>
      </c>
      <c r="D3382">
        <v>68000</v>
      </c>
    </row>
    <row r="3383" spans="1:4" x14ac:dyDescent="0.45">
      <c r="A3383" t="s">
        <v>6745</v>
      </c>
      <c r="B3383" t="s">
        <v>8611</v>
      </c>
      <c r="C3383" t="s">
        <v>5</v>
      </c>
      <c r="D3383">
        <v>78000</v>
      </c>
    </row>
    <row r="3384" spans="1:4" x14ac:dyDescent="0.45">
      <c r="A3384" t="s">
        <v>6746</v>
      </c>
      <c r="B3384" t="s">
        <v>8621</v>
      </c>
      <c r="C3384" t="s">
        <v>5</v>
      </c>
      <c r="D3384">
        <v>148200</v>
      </c>
    </row>
    <row r="3385" spans="1:4" x14ac:dyDescent="0.45">
      <c r="A3385" t="s">
        <v>6747</v>
      </c>
      <c r="B3385" t="s">
        <v>8611</v>
      </c>
      <c r="C3385" t="s">
        <v>973</v>
      </c>
      <c r="D3385">
        <v>398000</v>
      </c>
    </row>
    <row r="3386" spans="1:4" x14ac:dyDescent="0.45">
      <c r="A3386" t="s">
        <v>6748</v>
      </c>
      <c r="B3386" t="s">
        <v>8628</v>
      </c>
      <c r="C3386" t="s">
        <v>34</v>
      </c>
      <c r="D3386">
        <v>330000</v>
      </c>
    </row>
    <row r="3387" spans="1:4" x14ac:dyDescent="0.45">
      <c r="A3387" t="s">
        <v>6749</v>
      </c>
      <c r="B3387" t="s">
        <v>8631</v>
      </c>
      <c r="C3387" t="s">
        <v>987</v>
      </c>
      <c r="D3387">
        <v>140000</v>
      </c>
    </row>
    <row r="3388" spans="1:4" x14ac:dyDescent="0.45">
      <c r="A3388" t="s">
        <v>6749</v>
      </c>
      <c r="B3388" t="s">
        <v>8631</v>
      </c>
      <c r="C3388" t="s">
        <v>42</v>
      </c>
      <c r="D3388">
        <v>42000</v>
      </c>
    </row>
    <row r="3389" spans="1:4" x14ac:dyDescent="0.45">
      <c r="A3389" t="s">
        <v>6749</v>
      </c>
      <c r="B3389" t="s">
        <v>8631</v>
      </c>
      <c r="C3389" t="s">
        <v>72</v>
      </c>
      <c r="D3389">
        <v>24000</v>
      </c>
    </row>
    <row r="3390" spans="1:4" x14ac:dyDescent="0.45">
      <c r="A3390" t="s">
        <v>6749</v>
      </c>
      <c r="B3390" t="s">
        <v>8631</v>
      </c>
      <c r="C3390" t="s">
        <v>994</v>
      </c>
      <c r="D3390">
        <v>217000</v>
      </c>
    </row>
    <row r="3391" spans="1:4" x14ac:dyDescent="0.45">
      <c r="A3391" t="s">
        <v>6631</v>
      </c>
      <c r="B3391" t="s">
        <v>8611</v>
      </c>
      <c r="C3391" t="s">
        <v>994</v>
      </c>
      <c r="D3391">
        <v>217000</v>
      </c>
    </row>
    <row r="3392" spans="1:4" x14ac:dyDescent="0.45">
      <c r="A3392" t="s">
        <v>6750</v>
      </c>
      <c r="B3392" t="s">
        <v>8611</v>
      </c>
      <c r="C3392" t="s">
        <v>42</v>
      </c>
      <c r="D3392">
        <v>21000</v>
      </c>
    </row>
    <row r="3393" spans="1:4" x14ac:dyDescent="0.45">
      <c r="A3393" t="s">
        <v>6751</v>
      </c>
      <c r="B3393" t="s">
        <v>8611</v>
      </c>
      <c r="C3393" t="s">
        <v>5</v>
      </c>
      <c r="D3393">
        <v>110200</v>
      </c>
    </row>
    <row r="3394" spans="1:4" x14ac:dyDescent="0.45">
      <c r="A3394" t="s">
        <v>6751</v>
      </c>
      <c r="B3394" t="s">
        <v>8611</v>
      </c>
      <c r="C3394" t="s">
        <v>5</v>
      </c>
      <c r="D3394">
        <v>55100</v>
      </c>
    </row>
    <row r="3395" spans="1:4" x14ac:dyDescent="0.45">
      <c r="A3395" t="s">
        <v>6751</v>
      </c>
      <c r="B3395" t="s">
        <v>8611</v>
      </c>
      <c r="C3395" t="s">
        <v>5</v>
      </c>
      <c r="D3395">
        <v>64600</v>
      </c>
    </row>
    <row r="3396" spans="1:4" x14ac:dyDescent="0.45">
      <c r="A3396" t="s">
        <v>6751</v>
      </c>
      <c r="B3396" t="s">
        <v>8611</v>
      </c>
      <c r="C3396" t="s">
        <v>5</v>
      </c>
      <c r="D3396">
        <v>58000</v>
      </c>
    </row>
    <row r="3397" spans="1:4" x14ac:dyDescent="0.45">
      <c r="A3397" t="s">
        <v>6752</v>
      </c>
      <c r="B3397" t="s">
        <v>8611</v>
      </c>
      <c r="D3397">
        <v>32000</v>
      </c>
    </row>
    <row r="3398" spans="1:4" x14ac:dyDescent="0.45">
      <c r="A3398" t="s">
        <v>6753</v>
      </c>
      <c r="B3398" t="s">
        <v>8611</v>
      </c>
      <c r="C3398" t="s">
        <v>968</v>
      </c>
      <c r="D3398">
        <v>268000</v>
      </c>
    </row>
    <row r="3399" spans="1:4" x14ac:dyDescent="0.45">
      <c r="A3399" t="s">
        <v>6753</v>
      </c>
      <c r="B3399" t="s">
        <v>8611</v>
      </c>
      <c r="C3399" t="s">
        <v>1224</v>
      </c>
      <c r="D3399">
        <v>55000</v>
      </c>
    </row>
    <row r="3400" spans="1:4" x14ac:dyDescent="0.45">
      <c r="A3400" t="s">
        <v>6754</v>
      </c>
      <c r="B3400" t="s">
        <v>8634</v>
      </c>
      <c r="C3400" t="s">
        <v>5</v>
      </c>
      <c r="D3400">
        <v>68000</v>
      </c>
    </row>
    <row r="3401" spans="1:4" x14ac:dyDescent="0.45">
      <c r="A3401" t="s">
        <v>6755</v>
      </c>
      <c r="B3401" t="s">
        <v>8611</v>
      </c>
      <c r="C3401" t="s">
        <v>1555</v>
      </c>
      <c r="D3401">
        <v>93100</v>
      </c>
    </row>
    <row r="3402" spans="1:4" x14ac:dyDescent="0.45">
      <c r="A3402" t="s">
        <v>6755</v>
      </c>
      <c r="B3402" t="s">
        <v>8611</v>
      </c>
      <c r="C3402" t="s">
        <v>1555</v>
      </c>
      <c r="D3402">
        <v>49000</v>
      </c>
    </row>
    <row r="3403" spans="1:4" x14ac:dyDescent="0.45">
      <c r="A3403" t="s">
        <v>6756</v>
      </c>
      <c r="B3403" t="s">
        <v>8611</v>
      </c>
      <c r="C3403" t="s">
        <v>5</v>
      </c>
      <c r="D3403">
        <v>78000</v>
      </c>
    </row>
    <row r="3404" spans="1:4" x14ac:dyDescent="0.45">
      <c r="A3404" t="s">
        <v>6757</v>
      </c>
      <c r="B3404" t="s">
        <v>8611</v>
      </c>
      <c r="D3404">
        <v>32000</v>
      </c>
    </row>
    <row r="3405" spans="1:4" x14ac:dyDescent="0.45">
      <c r="A3405" t="s">
        <v>6758</v>
      </c>
      <c r="B3405" t="s">
        <v>8611</v>
      </c>
      <c r="C3405" t="s">
        <v>7</v>
      </c>
      <c r="D3405">
        <v>39000</v>
      </c>
    </row>
    <row r="3406" spans="1:4" x14ac:dyDescent="0.45">
      <c r="A3406" t="s">
        <v>6758</v>
      </c>
      <c r="B3406" t="s">
        <v>8611</v>
      </c>
      <c r="C3406" t="s">
        <v>5</v>
      </c>
      <c r="D3406">
        <v>55100</v>
      </c>
    </row>
    <row r="3407" spans="1:4" x14ac:dyDescent="0.45">
      <c r="A3407" t="s">
        <v>6758</v>
      </c>
      <c r="B3407" t="s">
        <v>8611</v>
      </c>
      <c r="C3407" t="s">
        <v>5</v>
      </c>
      <c r="D3407">
        <v>64600</v>
      </c>
    </row>
    <row r="3408" spans="1:4" x14ac:dyDescent="0.45">
      <c r="A3408" t="s">
        <v>6759</v>
      </c>
      <c r="B3408" t="s">
        <v>8611</v>
      </c>
      <c r="C3408" t="s">
        <v>5</v>
      </c>
      <c r="D3408">
        <v>148200</v>
      </c>
    </row>
    <row r="3409" spans="1:4" x14ac:dyDescent="0.45">
      <c r="A3409" t="s">
        <v>6760</v>
      </c>
      <c r="B3409" t="s">
        <v>8665</v>
      </c>
      <c r="D3409">
        <v>32000</v>
      </c>
    </row>
    <row r="3410" spans="1:4" x14ac:dyDescent="0.45">
      <c r="A3410" t="s">
        <v>6761</v>
      </c>
      <c r="B3410" t="s">
        <v>8611</v>
      </c>
      <c r="D3410">
        <v>32000</v>
      </c>
    </row>
    <row r="3411" spans="1:4" x14ac:dyDescent="0.45">
      <c r="A3411" t="s">
        <v>6762</v>
      </c>
      <c r="B3411" t="s">
        <v>8621</v>
      </c>
      <c r="C3411" t="s">
        <v>5</v>
      </c>
      <c r="D3411">
        <v>64600</v>
      </c>
    </row>
    <row r="3412" spans="1:4" x14ac:dyDescent="0.45">
      <c r="A3412" t="s">
        <v>6762</v>
      </c>
      <c r="B3412" t="s">
        <v>8621</v>
      </c>
      <c r="C3412" t="s">
        <v>5</v>
      </c>
      <c r="D3412">
        <v>74100</v>
      </c>
    </row>
    <row r="3413" spans="1:4" x14ac:dyDescent="0.45">
      <c r="A3413" t="s">
        <v>6763</v>
      </c>
      <c r="B3413" t="s">
        <v>8611</v>
      </c>
      <c r="D3413">
        <v>32000</v>
      </c>
    </row>
    <row r="3414" spans="1:4" x14ac:dyDescent="0.45">
      <c r="A3414" t="s">
        <v>6764</v>
      </c>
      <c r="B3414" t="s">
        <v>8620</v>
      </c>
      <c r="C3414" t="s">
        <v>973</v>
      </c>
      <c r="D3414">
        <v>398000</v>
      </c>
    </row>
    <row r="3415" spans="1:4" x14ac:dyDescent="0.45">
      <c r="A3415" t="s">
        <v>6765</v>
      </c>
      <c r="B3415" t="s">
        <v>8628</v>
      </c>
      <c r="C3415" t="s">
        <v>1555</v>
      </c>
      <c r="D3415">
        <v>49000</v>
      </c>
    </row>
    <row r="3416" spans="1:4" x14ac:dyDescent="0.45">
      <c r="A3416" t="s">
        <v>6766</v>
      </c>
      <c r="B3416" t="s">
        <v>8611</v>
      </c>
      <c r="C3416" t="s">
        <v>5</v>
      </c>
      <c r="D3416">
        <v>78000</v>
      </c>
    </row>
    <row r="3417" spans="1:4" x14ac:dyDescent="0.45">
      <c r="A3417" t="s">
        <v>6767</v>
      </c>
      <c r="B3417" t="s">
        <v>8628</v>
      </c>
      <c r="C3417" t="s">
        <v>5</v>
      </c>
      <c r="D3417">
        <v>129200</v>
      </c>
    </row>
    <row r="3418" spans="1:4" x14ac:dyDescent="0.45">
      <c r="A3418" t="s">
        <v>6767</v>
      </c>
      <c r="B3418" t="s">
        <v>8628</v>
      </c>
      <c r="C3418" t="s">
        <v>5</v>
      </c>
      <c r="D3418">
        <v>58000</v>
      </c>
    </row>
    <row r="3419" spans="1:4" x14ac:dyDescent="0.45">
      <c r="A3419" t="s">
        <v>6768</v>
      </c>
      <c r="B3419" t="s">
        <v>8611</v>
      </c>
      <c r="D3419">
        <v>64000</v>
      </c>
    </row>
    <row r="3420" spans="1:4" x14ac:dyDescent="0.45">
      <c r="A3420" t="s">
        <v>6769</v>
      </c>
      <c r="B3420" t="s">
        <v>8656</v>
      </c>
      <c r="C3420" t="s">
        <v>34</v>
      </c>
      <c r="D3420">
        <v>330000</v>
      </c>
    </row>
    <row r="3421" spans="1:4" x14ac:dyDescent="0.45">
      <c r="A3421" t="s">
        <v>6770</v>
      </c>
      <c r="B3421" t="s">
        <v>8652</v>
      </c>
      <c r="C3421" t="s">
        <v>7</v>
      </c>
      <c r="D3421">
        <v>37050</v>
      </c>
    </row>
    <row r="3422" spans="1:4" x14ac:dyDescent="0.45">
      <c r="A3422" t="s">
        <v>6770</v>
      </c>
      <c r="B3422" t="s">
        <v>8652</v>
      </c>
      <c r="C3422" t="s">
        <v>7</v>
      </c>
      <c r="D3422">
        <v>49400</v>
      </c>
    </row>
    <row r="3423" spans="1:4" x14ac:dyDescent="0.45">
      <c r="A3423" t="s">
        <v>6770</v>
      </c>
      <c r="B3423" t="s">
        <v>8652</v>
      </c>
      <c r="C3423" t="s">
        <v>7</v>
      </c>
      <c r="D3423">
        <v>39000</v>
      </c>
    </row>
    <row r="3424" spans="1:4" x14ac:dyDescent="0.45">
      <c r="A3424" t="s">
        <v>6771</v>
      </c>
      <c r="B3424" t="s">
        <v>8625</v>
      </c>
      <c r="C3424" t="s">
        <v>1555</v>
      </c>
      <c r="D3424">
        <v>93100</v>
      </c>
    </row>
    <row r="3425" spans="1:4" x14ac:dyDescent="0.45">
      <c r="A3425" t="s">
        <v>6772</v>
      </c>
      <c r="B3425" t="s">
        <v>8611</v>
      </c>
      <c r="C3425" t="s">
        <v>5</v>
      </c>
      <c r="D3425">
        <v>78000</v>
      </c>
    </row>
    <row r="3426" spans="1:4" x14ac:dyDescent="0.45">
      <c r="A3426" t="s">
        <v>6773</v>
      </c>
      <c r="B3426" t="s">
        <v>8621</v>
      </c>
      <c r="C3426" t="s">
        <v>5</v>
      </c>
      <c r="D3426">
        <v>68000</v>
      </c>
    </row>
    <row r="3427" spans="1:4" x14ac:dyDescent="0.45">
      <c r="A3427" t="s">
        <v>6774</v>
      </c>
      <c r="B3427" t="s">
        <v>8624</v>
      </c>
      <c r="C3427" t="s">
        <v>1555</v>
      </c>
      <c r="D3427">
        <v>93100</v>
      </c>
    </row>
    <row r="3428" spans="1:4" x14ac:dyDescent="0.45">
      <c r="A3428" t="s">
        <v>6775</v>
      </c>
      <c r="B3428" t="s">
        <v>8625</v>
      </c>
      <c r="D3428">
        <v>32000</v>
      </c>
    </row>
    <row r="3429" spans="1:4" x14ac:dyDescent="0.45">
      <c r="A3429" t="s">
        <v>6776</v>
      </c>
      <c r="B3429" t="s">
        <v>8611</v>
      </c>
      <c r="C3429" t="s">
        <v>5</v>
      </c>
      <c r="D3429">
        <v>68000</v>
      </c>
    </row>
    <row r="3430" spans="1:4" x14ac:dyDescent="0.45">
      <c r="A3430" t="s">
        <v>6777</v>
      </c>
      <c r="B3430" t="s">
        <v>8611</v>
      </c>
      <c r="C3430" t="s">
        <v>1555</v>
      </c>
      <c r="D3430">
        <v>93100</v>
      </c>
    </row>
    <row r="3431" spans="1:4" x14ac:dyDescent="0.45">
      <c r="A3431" t="s">
        <v>6778</v>
      </c>
      <c r="B3431" t="s">
        <v>8629</v>
      </c>
      <c r="C3431" t="s">
        <v>5</v>
      </c>
      <c r="D3431">
        <v>110200</v>
      </c>
    </row>
    <row r="3432" spans="1:4" x14ac:dyDescent="0.45">
      <c r="A3432" t="s">
        <v>6778</v>
      </c>
      <c r="B3432" t="s">
        <v>8629</v>
      </c>
      <c r="D3432">
        <v>32000</v>
      </c>
    </row>
    <row r="3433" spans="1:4" x14ac:dyDescent="0.45">
      <c r="A3433" t="s">
        <v>6779</v>
      </c>
      <c r="B3433" t="s">
        <v>8664</v>
      </c>
      <c r="C3433" t="s">
        <v>1555</v>
      </c>
      <c r="D3433">
        <v>49000</v>
      </c>
    </row>
    <row r="3434" spans="1:4" x14ac:dyDescent="0.45">
      <c r="A3434" t="s">
        <v>6779</v>
      </c>
      <c r="B3434" t="s">
        <v>8664</v>
      </c>
      <c r="C3434" t="s">
        <v>1555</v>
      </c>
      <c r="D3434">
        <v>93100</v>
      </c>
    </row>
    <row r="3435" spans="1:4" x14ac:dyDescent="0.45">
      <c r="A3435" t="s">
        <v>6780</v>
      </c>
      <c r="B3435" t="s">
        <v>8637</v>
      </c>
      <c r="C3435" t="s">
        <v>968</v>
      </c>
      <c r="D3435">
        <v>268000</v>
      </c>
    </row>
    <row r="3436" spans="1:4" x14ac:dyDescent="0.45">
      <c r="B3436" t="s">
        <v>8629</v>
      </c>
      <c r="C3436" t="s">
        <v>5</v>
      </c>
      <c r="D3436">
        <v>78000</v>
      </c>
    </row>
    <row r="3437" spans="1:4" x14ac:dyDescent="0.45">
      <c r="A3437" t="s">
        <v>5962</v>
      </c>
      <c r="B3437" t="s">
        <v>8629</v>
      </c>
      <c r="C3437" t="s">
        <v>34</v>
      </c>
      <c r="D3437">
        <v>330000</v>
      </c>
    </row>
    <row r="3438" spans="1:4" x14ac:dyDescent="0.45">
      <c r="A3438" t="s">
        <v>6781</v>
      </c>
      <c r="B3438" t="s">
        <v>8611</v>
      </c>
      <c r="D3438">
        <v>32000</v>
      </c>
    </row>
    <row r="3439" spans="1:4" x14ac:dyDescent="0.45">
      <c r="A3439" t="s">
        <v>6781</v>
      </c>
      <c r="B3439" t="s">
        <v>8611</v>
      </c>
      <c r="D3439">
        <v>32000</v>
      </c>
    </row>
    <row r="3440" spans="1:4" x14ac:dyDescent="0.45">
      <c r="A3440" t="s">
        <v>6782</v>
      </c>
      <c r="B3440" t="s">
        <v>8611</v>
      </c>
      <c r="D3440">
        <v>32000</v>
      </c>
    </row>
    <row r="3441" spans="1:4" x14ac:dyDescent="0.45">
      <c r="A3441" t="s">
        <v>6783</v>
      </c>
      <c r="B3441" t="s">
        <v>8611</v>
      </c>
      <c r="D3441">
        <v>32000</v>
      </c>
    </row>
    <row r="3442" spans="1:4" x14ac:dyDescent="0.45">
      <c r="A3442" t="s">
        <v>6784</v>
      </c>
      <c r="B3442" t="s">
        <v>8617</v>
      </c>
      <c r="D3442">
        <v>32000</v>
      </c>
    </row>
    <row r="3443" spans="1:4" x14ac:dyDescent="0.45">
      <c r="A3443" t="s">
        <v>6785</v>
      </c>
      <c r="B3443" t="s">
        <v>8611</v>
      </c>
      <c r="D3443">
        <v>64000</v>
      </c>
    </row>
    <row r="3444" spans="1:4" x14ac:dyDescent="0.45">
      <c r="A3444" t="s">
        <v>6786</v>
      </c>
      <c r="B3444" t="s">
        <v>8611</v>
      </c>
      <c r="C3444" t="s">
        <v>5</v>
      </c>
      <c r="D3444">
        <v>78000</v>
      </c>
    </row>
    <row r="3445" spans="1:4" x14ac:dyDescent="0.45">
      <c r="A3445" t="s">
        <v>6787</v>
      </c>
      <c r="B3445" t="s">
        <v>8612</v>
      </c>
      <c r="D3445">
        <v>32000</v>
      </c>
    </row>
    <row r="3446" spans="1:4" x14ac:dyDescent="0.45">
      <c r="A3446" t="s">
        <v>6788</v>
      </c>
      <c r="B3446" t="s">
        <v>8643</v>
      </c>
      <c r="C3446" t="s">
        <v>34</v>
      </c>
      <c r="D3446">
        <v>330000</v>
      </c>
    </row>
    <row r="3447" spans="1:4" x14ac:dyDescent="0.45">
      <c r="A3447" t="s">
        <v>6789</v>
      </c>
      <c r="B3447" t="s">
        <v>8644</v>
      </c>
      <c r="C3447" t="s">
        <v>72</v>
      </c>
      <c r="D3447">
        <v>40000</v>
      </c>
    </row>
    <row r="3448" spans="1:4" x14ac:dyDescent="0.45">
      <c r="A3448" t="s">
        <v>6790</v>
      </c>
      <c r="B3448" t="s">
        <v>8611</v>
      </c>
      <c r="D3448">
        <v>32000</v>
      </c>
    </row>
    <row r="3449" spans="1:4" x14ac:dyDescent="0.45">
      <c r="B3449" t="s">
        <v>8611</v>
      </c>
      <c r="D3449">
        <v>32000</v>
      </c>
    </row>
    <row r="3450" spans="1:4" x14ac:dyDescent="0.45">
      <c r="A3450" t="s">
        <v>6791</v>
      </c>
      <c r="B3450" t="s">
        <v>8665</v>
      </c>
      <c r="C3450" t="s">
        <v>17</v>
      </c>
      <c r="D3450">
        <v>494000</v>
      </c>
    </row>
    <row r="3451" spans="1:4" x14ac:dyDescent="0.45">
      <c r="A3451" t="s">
        <v>6792</v>
      </c>
      <c r="B3451" t="s">
        <v>8611</v>
      </c>
      <c r="C3451" t="s">
        <v>7</v>
      </c>
      <c r="D3451">
        <v>61000</v>
      </c>
    </row>
    <row r="3452" spans="1:4" x14ac:dyDescent="0.45">
      <c r="A3452" t="s">
        <v>6793</v>
      </c>
      <c r="B3452" t="s">
        <v>8611</v>
      </c>
      <c r="C3452" t="s">
        <v>7</v>
      </c>
      <c r="D3452">
        <v>57950</v>
      </c>
    </row>
    <row r="3453" spans="1:4" x14ac:dyDescent="0.45">
      <c r="A3453" t="s">
        <v>6793</v>
      </c>
      <c r="B3453" t="s">
        <v>8611</v>
      </c>
      <c r="C3453" t="s">
        <v>7</v>
      </c>
      <c r="D3453">
        <v>49400</v>
      </c>
    </row>
    <row r="3454" spans="1:4" x14ac:dyDescent="0.45">
      <c r="A3454" t="s">
        <v>6794</v>
      </c>
      <c r="B3454" t="s">
        <v>8611</v>
      </c>
      <c r="C3454" t="s">
        <v>5</v>
      </c>
      <c r="D3454">
        <v>58000</v>
      </c>
    </row>
    <row r="3455" spans="1:4" x14ac:dyDescent="0.45">
      <c r="A3455" t="s">
        <v>6795</v>
      </c>
      <c r="B3455" t="s">
        <v>8611</v>
      </c>
      <c r="D3455">
        <v>64000</v>
      </c>
    </row>
    <row r="3456" spans="1:4" x14ac:dyDescent="0.45">
      <c r="A3456" t="s">
        <v>6795</v>
      </c>
      <c r="B3456" t="s">
        <v>8611</v>
      </c>
      <c r="D3456">
        <v>64000</v>
      </c>
    </row>
    <row r="3457" spans="1:4" x14ac:dyDescent="0.45">
      <c r="A3457" t="s">
        <v>6796</v>
      </c>
      <c r="B3457" t="s">
        <v>8611</v>
      </c>
      <c r="C3457" t="s">
        <v>5</v>
      </c>
      <c r="D3457">
        <v>55100</v>
      </c>
    </row>
    <row r="3458" spans="1:4" x14ac:dyDescent="0.45">
      <c r="A3458" t="s">
        <v>6796</v>
      </c>
      <c r="B3458" t="s">
        <v>8611</v>
      </c>
      <c r="C3458" t="s">
        <v>5</v>
      </c>
      <c r="D3458">
        <v>64600</v>
      </c>
    </row>
    <row r="3459" spans="1:4" x14ac:dyDescent="0.45">
      <c r="A3459" t="s">
        <v>6797</v>
      </c>
      <c r="B3459" t="s">
        <v>8628</v>
      </c>
      <c r="C3459" t="s">
        <v>1555</v>
      </c>
      <c r="D3459">
        <v>93100</v>
      </c>
    </row>
    <row r="3460" spans="1:4" x14ac:dyDescent="0.45">
      <c r="A3460" t="s">
        <v>6797</v>
      </c>
      <c r="B3460" t="s">
        <v>8628</v>
      </c>
      <c r="C3460" t="s">
        <v>1555</v>
      </c>
      <c r="D3460">
        <v>49000</v>
      </c>
    </row>
    <row r="3461" spans="1:4" x14ac:dyDescent="0.45">
      <c r="A3461" t="s">
        <v>6798</v>
      </c>
      <c r="B3461" t="s">
        <v>8629</v>
      </c>
      <c r="C3461" t="s">
        <v>7</v>
      </c>
      <c r="D3461">
        <v>98800</v>
      </c>
    </row>
    <row r="3462" spans="1:4" x14ac:dyDescent="0.45">
      <c r="A3462" t="s">
        <v>5120</v>
      </c>
      <c r="B3462" t="s">
        <v>8611</v>
      </c>
      <c r="C3462" t="s">
        <v>987</v>
      </c>
      <c r="D3462">
        <v>140000</v>
      </c>
    </row>
    <row r="3463" spans="1:4" x14ac:dyDescent="0.45">
      <c r="A3463" t="s">
        <v>6799</v>
      </c>
      <c r="B3463" t="s">
        <v>8611</v>
      </c>
      <c r="C3463" t="s">
        <v>42</v>
      </c>
      <c r="D3463">
        <v>16000</v>
      </c>
    </row>
    <row r="3464" spans="1:4" x14ac:dyDescent="0.45">
      <c r="A3464" t="s">
        <v>6800</v>
      </c>
      <c r="B3464" t="s">
        <v>8611</v>
      </c>
      <c r="C3464" t="s">
        <v>1555</v>
      </c>
      <c r="D3464">
        <v>93100</v>
      </c>
    </row>
    <row r="3465" spans="1:4" x14ac:dyDescent="0.45">
      <c r="A3465" t="s">
        <v>6801</v>
      </c>
      <c r="B3465" t="s">
        <v>8633</v>
      </c>
      <c r="C3465" t="s">
        <v>34</v>
      </c>
      <c r="D3465">
        <v>330000</v>
      </c>
    </row>
    <row r="3466" spans="1:4" x14ac:dyDescent="0.45">
      <c r="A3466" t="s">
        <v>6802</v>
      </c>
      <c r="B3466" t="s">
        <v>8611</v>
      </c>
      <c r="D3466">
        <v>32000</v>
      </c>
    </row>
    <row r="3467" spans="1:4" x14ac:dyDescent="0.45">
      <c r="A3467" t="s">
        <v>6803</v>
      </c>
      <c r="B3467" t="s">
        <v>8611</v>
      </c>
      <c r="D3467">
        <v>32000</v>
      </c>
    </row>
    <row r="3468" spans="1:4" x14ac:dyDescent="0.45">
      <c r="A3468" t="s">
        <v>6804</v>
      </c>
      <c r="B3468" t="s">
        <v>8611</v>
      </c>
      <c r="C3468" t="s">
        <v>1555</v>
      </c>
      <c r="D3468">
        <v>49000</v>
      </c>
    </row>
    <row r="3469" spans="1:4" x14ac:dyDescent="0.45">
      <c r="A3469" t="s">
        <v>6805</v>
      </c>
      <c r="B3469" t="s">
        <v>8611</v>
      </c>
      <c r="C3469" t="s">
        <v>7</v>
      </c>
      <c r="D3469">
        <v>98800</v>
      </c>
    </row>
    <row r="3470" spans="1:4" x14ac:dyDescent="0.45">
      <c r="A3470" t="s">
        <v>6806</v>
      </c>
      <c r="B3470" t="s">
        <v>8621</v>
      </c>
      <c r="C3470" t="s">
        <v>1555</v>
      </c>
      <c r="D3470">
        <v>93100</v>
      </c>
    </row>
    <row r="3471" spans="1:4" x14ac:dyDescent="0.45">
      <c r="A3471" t="s">
        <v>6807</v>
      </c>
      <c r="B3471" t="s">
        <v>8611</v>
      </c>
      <c r="C3471" t="s">
        <v>1555</v>
      </c>
      <c r="D3471">
        <v>93100</v>
      </c>
    </row>
    <row r="3472" spans="1:4" x14ac:dyDescent="0.45">
      <c r="A3472" t="s">
        <v>6808</v>
      </c>
      <c r="B3472" t="s">
        <v>8617</v>
      </c>
      <c r="C3472" t="s">
        <v>5</v>
      </c>
      <c r="D3472">
        <v>110200</v>
      </c>
    </row>
    <row r="3473" spans="1:4" x14ac:dyDescent="0.45">
      <c r="A3473" t="s">
        <v>6809</v>
      </c>
      <c r="B3473" t="s">
        <v>8611</v>
      </c>
      <c r="D3473">
        <v>32000</v>
      </c>
    </row>
    <row r="3474" spans="1:4" x14ac:dyDescent="0.45">
      <c r="A3474" t="s">
        <v>6810</v>
      </c>
      <c r="B3474" t="s">
        <v>8611</v>
      </c>
      <c r="C3474" t="s">
        <v>994</v>
      </c>
      <c r="D3474">
        <v>217000</v>
      </c>
    </row>
    <row r="3475" spans="1:4" x14ac:dyDescent="0.45">
      <c r="A3475" t="s">
        <v>6811</v>
      </c>
      <c r="B3475" t="s">
        <v>8631</v>
      </c>
      <c r="C3475" t="s">
        <v>5</v>
      </c>
      <c r="D3475">
        <v>78000</v>
      </c>
    </row>
    <row r="3476" spans="1:4" x14ac:dyDescent="0.45">
      <c r="A3476" t="s">
        <v>6812</v>
      </c>
      <c r="B3476" t="s">
        <v>8611</v>
      </c>
      <c r="C3476" t="s">
        <v>1065</v>
      </c>
      <c r="D3476">
        <v>406000</v>
      </c>
    </row>
    <row r="3477" spans="1:4" x14ac:dyDescent="0.45">
      <c r="A3477" t="s">
        <v>6812</v>
      </c>
      <c r="B3477" t="s">
        <v>8611</v>
      </c>
      <c r="C3477" t="s">
        <v>1065</v>
      </c>
      <c r="D3477">
        <v>406000</v>
      </c>
    </row>
    <row r="3478" spans="1:4" x14ac:dyDescent="0.45">
      <c r="A3478" t="s">
        <v>6812</v>
      </c>
      <c r="B3478" t="s">
        <v>8611</v>
      </c>
      <c r="C3478" t="s">
        <v>1065</v>
      </c>
      <c r="D3478">
        <v>406000</v>
      </c>
    </row>
    <row r="3479" spans="1:4" x14ac:dyDescent="0.45">
      <c r="A3479" t="s">
        <v>6813</v>
      </c>
      <c r="B3479" t="s">
        <v>8611</v>
      </c>
      <c r="C3479" t="s">
        <v>7</v>
      </c>
      <c r="D3479">
        <v>115900</v>
      </c>
    </row>
    <row r="3480" spans="1:4" x14ac:dyDescent="0.45">
      <c r="A3480" t="s">
        <v>6813</v>
      </c>
      <c r="B3480" t="s">
        <v>8611</v>
      </c>
      <c r="C3480" t="s">
        <v>7</v>
      </c>
      <c r="D3480">
        <v>61000</v>
      </c>
    </row>
    <row r="3481" spans="1:4" x14ac:dyDescent="0.45">
      <c r="A3481" t="s">
        <v>6814</v>
      </c>
      <c r="B3481" t="s">
        <v>8611</v>
      </c>
      <c r="D3481">
        <v>32000</v>
      </c>
    </row>
    <row r="3482" spans="1:4" x14ac:dyDescent="0.45">
      <c r="A3482" t="s">
        <v>6815</v>
      </c>
      <c r="B3482" t="s">
        <v>8626</v>
      </c>
      <c r="C3482" t="s">
        <v>72</v>
      </c>
      <c r="D3482">
        <v>40000</v>
      </c>
    </row>
    <row r="3483" spans="1:4" x14ac:dyDescent="0.45">
      <c r="A3483" t="s">
        <v>6816</v>
      </c>
      <c r="B3483" t="s">
        <v>8611</v>
      </c>
      <c r="C3483" t="s">
        <v>72</v>
      </c>
      <c r="D3483">
        <v>40000</v>
      </c>
    </row>
    <row r="3484" spans="1:4" x14ac:dyDescent="0.45">
      <c r="A3484" t="s">
        <v>6816</v>
      </c>
      <c r="B3484" t="s">
        <v>8611</v>
      </c>
      <c r="C3484" t="s">
        <v>72</v>
      </c>
      <c r="D3484">
        <v>8000</v>
      </c>
    </row>
    <row r="3485" spans="1:4" x14ac:dyDescent="0.45">
      <c r="A3485" t="s">
        <v>6816</v>
      </c>
      <c r="B3485" t="s">
        <v>8611</v>
      </c>
      <c r="C3485" t="s">
        <v>72</v>
      </c>
      <c r="D3485">
        <v>40000</v>
      </c>
    </row>
    <row r="3486" spans="1:4" x14ac:dyDescent="0.45">
      <c r="A3486" t="s">
        <v>6817</v>
      </c>
      <c r="B3486" t="s">
        <v>8633</v>
      </c>
      <c r="C3486" t="s">
        <v>34</v>
      </c>
      <c r="D3486">
        <v>330000</v>
      </c>
    </row>
    <row r="3487" spans="1:4" x14ac:dyDescent="0.45">
      <c r="A3487" t="s">
        <v>6818</v>
      </c>
      <c r="B3487" t="s">
        <v>8611</v>
      </c>
      <c r="C3487" t="s">
        <v>7</v>
      </c>
      <c r="D3487">
        <v>95680</v>
      </c>
    </row>
    <row r="3488" spans="1:4" x14ac:dyDescent="0.45">
      <c r="A3488" t="s">
        <v>6818</v>
      </c>
      <c r="B3488" t="s">
        <v>8611</v>
      </c>
      <c r="C3488" t="s">
        <v>1555</v>
      </c>
      <c r="D3488">
        <v>90160</v>
      </c>
    </row>
    <row r="3489" spans="1:4" x14ac:dyDescent="0.45">
      <c r="A3489" t="s">
        <v>6818</v>
      </c>
      <c r="B3489" t="s">
        <v>8611</v>
      </c>
      <c r="C3489" t="s">
        <v>1555</v>
      </c>
      <c r="D3489">
        <v>49000</v>
      </c>
    </row>
    <row r="3490" spans="1:4" x14ac:dyDescent="0.45">
      <c r="A3490" t="s">
        <v>6819</v>
      </c>
      <c r="B3490" t="s">
        <v>8611</v>
      </c>
      <c r="C3490" t="s">
        <v>5</v>
      </c>
      <c r="D3490">
        <v>148200</v>
      </c>
    </row>
    <row r="3491" spans="1:4" x14ac:dyDescent="0.45">
      <c r="A3491" t="s">
        <v>6820</v>
      </c>
      <c r="B3491" t="s">
        <v>8611</v>
      </c>
      <c r="C3491" t="s">
        <v>5</v>
      </c>
      <c r="D3491">
        <v>78000</v>
      </c>
    </row>
    <row r="3492" spans="1:4" x14ac:dyDescent="0.45">
      <c r="A3492" t="s">
        <v>6821</v>
      </c>
      <c r="B3492" t="s">
        <v>8611</v>
      </c>
      <c r="D3492">
        <v>32000</v>
      </c>
    </row>
    <row r="3493" spans="1:4" x14ac:dyDescent="0.45">
      <c r="A3493" t="s">
        <v>6822</v>
      </c>
      <c r="B3493" t="s">
        <v>8617</v>
      </c>
      <c r="C3493" t="s">
        <v>1555</v>
      </c>
      <c r="D3493">
        <v>49000</v>
      </c>
    </row>
    <row r="3494" spans="1:4" x14ac:dyDescent="0.45">
      <c r="A3494" t="s">
        <v>6823</v>
      </c>
      <c r="B3494" t="s">
        <v>8617</v>
      </c>
      <c r="C3494" t="s">
        <v>5</v>
      </c>
      <c r="D3494">
        <v>58000</v>
      </c>
    </row>
    <row r="3495" spans="1:4" x14ac:dyDescent="0.45">
      <c r="A3495" t="s">
        <v>6824</v>
      </c>
      <c r="B3495" t="s">
        <v>8647</v>
      </c>
      <c r="D3495">
        <v>32000</v>
      </c>
    </row>
    <row r="3496" spans="1:4" x14ac:dyDescent="0.45">
      <c r="A3496" t="s">
        <v>6825</v>
      </c>
      <c r="B3496" t="s">
        <v>8620</v>
      </c>
      <c r="C3496" t="s">
        <v>5</v>
      </c>
      <c r="D3496">
        <v>58000</v>
      </c>
    </row>
    <row r="3497" spans="1:4" x14ac:dyDescent="0.45">
      <c r="A3497" t="s">
        <v>6826</v>
      </c>
      <c r="B3497" t="s">
        <v>8611</v>
      </c>
      <c r="C3497" t="s">
        <v>994</v>
      </c>
      <c r="D3497">
        <v>217000</v>
      </c>
    </row>
    <row r="3498" spans="1:4" x14ac:dyDescent="0.45">
      <c r="A3498" t="s">
        <v>6731</v>
      </c>
      <c r="B3498" t="s">
        <v>8628</v>
      </c>
      <c r="C3498" t="s">
        <v>275</v>
      </c>
      <c r="D3498">
        <v>569000</v>
      </c>
    </row>
    <row r="3499" spans="1:4" x14ac:dyDescent="0.45">
      <c r="A3499" t="s">
        <v>6827</v>
      </c>
      <c r="B3499" t="s">
        <v>8611</v>
      </c>
      <c r="C3499" t="s">
        <v>34</v>
      </c>
      <c r="D3499">
        <v>330000</v>
      </c>
    </row>
    <row r="3500" spans="1:4" x14ac:dyDescent="0.45">
      <c r="A3500" t="s">
        <v>6828</v>
      </c>
      <c r="B3500" t="s">
        <v>8611</v>
      </c>
      <c r="C3500" t="s">
        <v>1555</v>
      </c>
      <c r="D3500">
        <v>49000</v>
      </c>
    </row>
    <row r="3501" spans="1:4" x14ac:dyDescent="0.45">
      <c r="A3501" t="s">
        <v>6829</v>
      </c>
      <c r="B3501" t="s">
        <v>8621</v>
      </c>
      <c r="D3501">
        <v>32000</v>
      </c>
    </row>
    <row r="3502" spans="1:4" x14ac:dyDescent="0.45">
      <c r="A3502" t="s">
        <v>6830</v>
      </c>
      <c r="B3502" t="s">
        <v>8611</v>
      </c>
      <c r="D3502">
        <v>32000</v>
      </c>
    </row>
    <row r="3503" spans="1:4" x14ac:dyDescent="0.45">
      <c r="A3503" t="s">
        <v>6831</v>
      </c>
      <c r="B3503" t="s">
        <v>8625</v>
      </c>
      <c r="C3503" t="s">
        <v>5</v>
      </c>
      <c r="D3503">
        <v>78000</v>
      </c>
    </row>
    <row r="3504" spans="1:4" x14ac:dyDescent="0.45">
      <c r="A3504" t="s">
        <v>6749</v>
      </c>
      <c r="B3504" t="s">
        <v>8631</v>
      </c>
      <c r="C3504" t="s">
        <v>994</v>
      </c>
      <c r="D3504">
        <v>217000</v>
      </c>
    </row>
    <row r="3505" spans="1:4" x14ac:dyDescent="0.45">
      <c r="A3505" t="s">
        <v>6749</v>
      </c>
      <c r="B3505" t="s">
        <v>8631</v>
      </c>
      <c r="C3505" t="s">
        <v>42</v>
      </c>
      <c r="D3505">
        <v>20500</v>
      </c>
    </row>
    <row r="3506" spans="1:4" x14ac:dyDescent="0.45">
      <c r="A3506" t="s">
        <v>6832</v>
      </c>
      <c r="B3506" t="s">
        <v>8611</v>
      </c>
      <c r="D3506">
        <v>32000</v>
      </c>
    </row>
    <row r="3507" spans="1:4" x14ac:dyDescent="0.45">
      <c r="A3507" t="s">
        <v>6833</v>
      </c>
      <c r="B3507" t="s">
        <v>8611</v>
      </c>
      <c r="D3507">
        <v>32000</v>
      </c>
    </row>
    <row r="3508" spans="1:4" x14ac:dyDescent="0.45">
      <c r="A3508" t="s">
        <v>6833</v>
      </c>
      <c r="B3508" t="s">
        <v>8611</v>
      </c>
      <c r="D3508">
        <v>64000</v>
      </c>
    </row>
    <row r="3509" spans="1:4" x14ac:dyDescent="0.45">
      <c r="A3509" t="s">
        <v>6813</v>
      </c>
      <c r="B3509" t="s">
        <v>8611</v>
      </c>
      <c r="C3509" t="s">
        <v>7</v>
      </c>
      <c r="D3509">
        <v>224480</v>
      </c>
    </row>
    <row r="3510" spans="1:4" x14ac:dyDescent="0.45">
      <c r="A3510" t="s">
        <v>6834</v>
      </c>
      <c r="B3510" t="s">
        <v>8625</v>
      </c>
      <c r="C3510" t="s">
        <v>7</v>
      </c>
      <c r="D3510">
        <v>98800</v>
      </c>
    </row>
    <row r="3511" spans="1:4" x14ac:dyDescent="0.45">
      <c r="A3511" t="s">
        <v>6834</v>
      </c>
      <c r="B3511" t="s">
        <v>8625</v>
      </c>
      <c r="C3511" t="s">
        <v>7</v>
      </c>
      <c r="D3511">
        <v>52000</v>
      </c>
    </row>
    <row r="3512" spans="1:4" x14ac:dyDescent="0.45">
      <c r="A3512" t="s">
        <v>6835</v>
      </c>
      <c r="B3512" t="s">
        <v>8636</v>
      </c>
      <c r="C3512" t="s">
        <v>5</v>
      </c>
      <c r="D3512">
        <v>110200</v>
      </c>
    </row>
    <row r="3513" spans="1:4" x14ac:dyDescent="0.45">
      <c r="A3513" t="s">
        <v>6836</v>
      </c>
      <c r="B3513" t="s">
        <v>8611</v>
      </c>
      <c r="C3513" t="s">
        <v>5</v>
      </c>
      <c r="D3513">
        <v>148200</v>
      </c>
    </row>
    <row r="3514" spans="1:4" x14ac:dyDescent="0.45">
      <c r="A3514" t="s">
        <v>6837</v>
      </c>
      <c r="B3514" t="s">
        <v>8612</v>
      </c>
      <c r="C3514" t="s">
        <v>5</v>
      </c>
      <c r="D3514">
        <v>129200</v>
      </c>
    </row>
    <row r="3515" spans="1:4" x14ac:dyDescent="0.45">
      <c r="A3515" t="s">
        <v>6838</v>
      </c>
      <c r="B3515" t="s">
        <v>8611</v>
      </c>
      <c r="C3515" t="s">
        <v>971</v>
      </c>
      <c r="D3515">
        <v>799000</v>
      </c>
    </row>
    <row r="3516" spans="1:4" x14ac:dyDescent="0.45">
      <c r="A3516" t="s">
        <v>6838</v>
      </c>
      <c r="B3516" t="s">
        <v>8611</v>
      </c>
      <c r="C3516" t="s">
        <v>1224</v>
      </c>
      <c r="D3516">
        <v>54000</v>
      </c>
    </row>
    <row r="3517" spans="1:4" x14ac:dyDescent="0.45">
      <c r="A3517" t="s">
        <v>6838</v>
      </c>
      <c r="B3517" t="s">
        <v>8611</v>
      </c>
      <c r="C3517" t="s">
        <v>42</v>
      </c>
      <c r="D3517">
        <v>20500</v>
      </c>
    </row>
    <row r="3518" spans="1:4" x14ac:dyDescent="0.45">
      <c r="A3518" t="s">
        <v>6838</v>
      </c>
      <c r="B3518" t="s">
        <v>8611</v>
      </c>
      <c r="C3518" t="s">
        <v>1163</v>
      </c>
      <c r="D3518">
        <v>32000</v>
      </c>
    </row>
    <row r="3519" spans="1:4" x14ac:dyDescent="0.45">
      <c r="A3519" t="s">
        <v>6838</v>
      </c>
      <c r="B3519" t="s">
        <v>8611</v>
      </c>
      <c r="C3519" t="s">
        <v>113</v>
      </c>
      <c r="D3519">
        <v>43000</v>
      </c>
    </row>
    <row r="3520" spans="1:4" x14ac:dyDescent="0.45">
      <c r="A3520" t="s">
        <v>6838</v>
      </c>
      <c r="B3520" t="s">
        <v>8611</v>
      </c>
      <c r="C3520" t="s">
        <v>1216</v>
      </c>
      <c r="D3520">
        <v>74000</v>
      </c>
    </row>
    <row r="3521" spans="1:4" x14ac:dyDescent="0.45">
      <c r="A3521" t="s">
        <v>6839</v>
      </c>
      <c r="B3521" t="s">
        <v>8611</v>
      </c>
      <c r="D3521">
        <v>32000</v>
      </c>
    </row>
    <row r="3522" spans="1:4" x14ac:dyDescent="0.45">
      <c r="A3522" t="s">
        <v>6840</v>
      </c>
      <c r="B3522" t="s">
        <v>8621</v>
      </c>
      <c r="C3522" t="s">
        <v>5</v>
      </c>
      <c r="D3522">
        <v>78000</v>
      </c>
    </row>
    <row r="3523" spans="1:4" x14ac:dyDescent="0.45">
      <c r="A3523" t="s">
        <v>6841</v>
      </c>
      <c r="B3523" t="s">
        <v>8653</v>
      </c>
      <c r="D3523">
        <v>32000</v>
      </c>
    </row>
    <row r="3524" spans="1:4" x14ac:dyDescent="0.45">
      <c r="A3524" t="s">
        <v>6840</v>
      </c>
      <c r="B3524" t="s">
        <v>8621</v>
      </c>
      <c r="C3524" t="s">
        <v>5</v>
      </c>
      <c r="D3524">
        <v>78000</v>
      </c>
    </row>
    <row r="3525" spans="1:4" x14ac:dyDescent="0.45">
      <c r="A3525" t="s">
        <v>6842</v>
      </c>
      <c r="B3525" t="s">
        <v>8620</v>
      </c>
      <c r="C3525" t="s">
        <v>1555</v>
      </c>
      <c r="D3525">
        <v>93100</v>
      </c>
    </row>
    <row r="3526" spans="1:4" x14ac:dyDescent="0.45">
      <c r="A3526" t="s">
        <v>6843</v>
      </c>
      <c r="B3526" t="s">
        <v>8621</v>
      </c>
      <c r="C3526" t="s">
        <v>1555</v>
      </c>
      <c r="D3526">
        <v>93100</v>
      </c>
    </row>
    <row r="3527" spans="1:4" x14ac:dyDescent="0.45">
      <c r="A3527" t="s">
        <v>6843</v>
      </c>
      <c r="B3527" t="s">
        <v>8621</v>
      </c>
      <c r="C3527" t="s">
        <v>1555</v>
      </c>
      <c r="D3527">
        <v>49000</v>
      </c>
    </row>
    <row r="3528" spans="1:4" x14ac:dyDescent="0.45">
      <c r="A3528" t="s">
        <v>6844</v>
      </c>
      <c r="B3528" t="s">
        <v>8611</v>
      </c>
      <c r="C3528" t="s">
        <v>5</v>
      </c>
      <c r="D3528">
        <v>78000</v>
      </c>
    </row>
    <row r="3529" spans="1:4" x14ac:dyDescent="0.45">
      <c r="A3529" t="s">
        <v>6845</v>
      </c>
      <c r="B3529" t="s">
        <v>8629</v>
      </c>
      <c r="C3529" t="s">
        <v>7</v>
      </c>
      <c r="D3529">
        <v>191360</v>
      </c>
    </row>
    <row r="3530" spans="1:4" x14ac:dyDescent="0.45">
      <c r="A3530" t="s">
        <v>6846</v>
      </c>
      <c r="B3530" t="s">
        <v>8640</v>
      </c>
      <c r="C3530" t="s">
        <v>1065</v>
      </c>
      <c r="D3530">
        <v>406000</v>
      </c>
    </row>
    <row r="3531" spans="1:4" x14ac:dyDescent="0.45">
      <c r="A3531" t="s">
        <v>6847</v>
      </c>
      <c r="B3531" t="s">
        <v>8611</v>
      </c>
      <c r="C3531" t="s">
        <v>994</v>
      </c>
      <c r="D3531">
        <v>217000</v>
      </c>
    </row>
    <row r="3532" spans="1:4" x14ac:dyDescent="0.45">
      <c r="A3532" t="s">
        <v>6848</v>
      </c>
      <c r="B3532" t="s">
        <v>8611</v>
      </c>
      <c r="C3532" t="s">
        <v>34</v>
      </c>
      <c r="D3532">
        <v>330000</v>
      </c>
    </row>
    <row r="3533" spans="1:4" x14ac:dyDescent="0.45">
      <c r="A3533" t="s">
        <v>6849</v>
      </c>
      <c r="B3533" t="s">
        <v>8611</v>
      </c>
      <c r="C3533" t="s">
        <v>7</v>
      </c>
      <c r="D3533">
        <v>115900</v>
      </c>
    </row>
    <row r="3534" spans="1:4" x14ac:dyDescent="0.45">
      <c r="A3534" t="s">
        <v>6850</v>
      </c>
      <c r="B3534" t="s">
        <v>8611</v>
      </c>
      <c r="C3534" t="s">
        <v>5</v>
      </c>
      <c r="D3534">
        <v>55100</v>
      </c>
    </row>
    <row r="3535" spans="1:4" x14ac:dyDescent="0.45">
      <c r="A3535" t="s">
        <v>6850</v>
      </c>
      <c r="B3535" t="s">
        <v>8611</v>
      </c>
      <c r="C3535" t="s">
        <v>5</v>
      </c>
      <c r="D3535">
        <v>64600</v>
      </c>
    </row>
    <row r="3536" spans="1:4" x14ac:dyDescent="0.45">
      <c r="A3536" t="s">
        <v>6851</v>
      </c>
      <c r="B3536" t="s">
        <v>8641</v>
      </c>
      <c r="D3536">
        <v>32000</v>
      </c>
    </row>
    <row r="3537" spans="1:4" x14ac:dyDescent="0.45">
      <c r="A3537" t="s">
        <v>6852</v>
      </c>
      <c r="B3537" t="s">
        <v>8611</v>
      </c>
      <c r="D3537">
        <v>32000</v>
      </c>
    </row>
    <row r="3538" spans="1:4" x14ac:dyDescent="0.45">
      <c r="A3538" t="s">
        <v>6853</v>
      </c>
      <c r="B3538" t="s">
        <v>8617</v>
      </c>
      <c r="D3538">
        <v>32000</v>
      </c>
    </row>
    <row r="3539" spans="1:4" x14ac:dyDescent="0.45">
      <c r="A3539" t="s">
        <v>6854</v>
      </c>
      <c r="B3539" t="s">
        <v>8611</v>
      </c>
      <c r="C3539" t="s">
        <v>5</v>
      </c>
      <c r="D3539">
        <v>68000</v>
      </c>
    </row>
    <row r="3540" spans="1:4" x14ac:dyDescent="0.45">
      <c r="A3540" t="s">
        <v>6855</v>
      </c>
      <c r="B3540" t="s">
        <v>8611</v>
      </c>
      <c r="C3540" t="s">
        <v>7</v>
      </c>
      <c r="D3540">
        <v>49400</v>
      </c>
    </row>
    <row r="3541" spans="1:4" x14ac:dyDescent="0.45">
      <c r="A3541" t="s">
        <v>6855</v>
      </c>
      <c r="B3541" t="s">
        <v>8611</v>
      </c>
      <c r="C3541" t="s">
        <v>7</v>
      </c>
      <c r="D3541">
        <v>57950</v>
      </c>
    </row>
    <row r="3542" spans="1:4" x14ac:dyDescent="0.45">
      <c r="A3542" t="s">
        <v>6855</v>
      </c>
      <c r="B3542" t="s">
        <v>8611</v>
      </c>
      <c r="C3542" t="s">
        <v>7</v>
      </c>
      <c r="D3542">
        <v>39000</v>
      </c>
    </row>
    <row r="3543" spans="1:4" x14ac:dyDescent="0.45">
      <c r="A3543" t="s">
        <v>6856</v>
      </c>
      <c r="B3543" t="s">
        <v>8611</v>
      </c>
      <c r="C3543" t="s">
        <v>5</v>
      </c>
      <c r="D3543">
        <v>68000</v>
      </c>
    </row>
    <row r="3544" spans="1:4" x14ac:dyDescent="0.45">
      <c r="A3544" t="s">
        <v>6857</v>
      </c>
      <c r="B3544" t="s">
        <v>8617</v>
      </c>
      <c r="D3544">
        <v>32000</v>
      </c>
    </row>
    <row r="3545" spans="1:4" x14ac:dyDescent="0.45">
      <c r="A3545" t="s">
        <v>6858</v>
      </c>
      <c r="B3545" t="s">
        <v>8611</v>
      </c>
      <c r="C3545" t="s">
        <v>5</v>
      </c>
      <c r="D3545">
        <v>68000</v>
      </c>
    </row>
    <row r="3546" spans="1:4" x14ac:dyDescent="0.45">
      <c r="A3546" t="s">
        <v>6859</v>
      </c>
      <c r="B3546" t="s">
        <v>8652</v>
      </c>
      <c r="C3546" t="s">
        <v>5</v>
      </c>
      <c r="D3546">
        <v>110200</v>
      </c>
    </row>
    <row r="3547" spans="1:4" x14ac:dyDescent="0.45">
      <c r="A3547" t="s">
        <v>6860</v>
      </c>
      <c r="B3547" t="s">
        <v>8611</v>
      </c>
      <c r="C3547" t="s">
        <v>5</v>
      </c>
      <c r="D3547">
        <v>148200</v>
      </c>
    </row>
    <row r="3548" spans="1:4" x14ac:dyDescent="0.45">
      <c r="A3548" t="s">
        <v>6861</v>
      </c>
      <c r="B3548" t="s">
        <v>8621</v>
      </c>
      <c r="C3548" t="s">
        <v>34</v>
      </c>
      <c r="D3548">
        <v>330000</v>
      </c>
    </row>
    <row r="3549" spans="1:4" x14ac:dyDescent="0.45">
      <c r="A3549" t="s">
        <v>6861</v>
      </c>
      <c r="B3549" t="s">
        <v>8621</v>
      </c>
      <c r="C3549" t="s">
        <v>34</v>
      </c>
      <c r="D3549">
        <v>330000</v>
      </c>
    </row>
    <row r="3550" spans="1:4" x14ac:dyDescent="0.45">
      <c r="A3550" t="s">
        <v>6862</v>
      </c>
      <c r="B3550" t="s">
        <v>8611</v>
      </c>
      <c r="C3550" t="s">
        <v>5</v>
      </c>
      <c r="D3550">
        <v>78000</v>
      </c>
    </row>
    <row r="3551" spans="1:4" x14ac:dyDescent="0.45">
      <c r="A3551" t="s">
        <v>6863</v>
      </c>
      <c r="B3551" t="s">
        <v>8622</v>
      </c>
      <c r="C3551" t="s">
        <v>5</v>
      </c>
      <c r="D3551">
        <v>68000</v>
      </c>
    </row>
    <row r="3552" spans="1:4" x14ac:dyDescent="0.45">
      <c r="A3552" t="s">
        <v>6863</v>
      </c>
      <c r="B3552" t="s">
        <v>8622</v>
      </c>
      <c r="D3552">
        <v>64000</v>
      </c>
    </row>
    <row r="3553" spans="1:4" x14ac:dyDescent="0.45">
      <c r="A3553" t="s">
        <v>6864</v>
      </c>
      <c r="B3553" t="s">
        <v>8631</v>
      </c>
      <c r="D3553">
        <v>32000</v>
      </c>
    </row>
    <row r="3554" spans="1:4" x14ac:dyDescent="0.45">
      <c r="A3554" t="s">
        <v>6865</v>
      </c>
      <c r="B3554" t="s">
        <v>8629</v>
      </c>
      <c r="D3554">
        <v>32000</v>
      </c>
    </row>
    <row r="3555" spans="1:4" x14ac:dyDescent="0.45">
      <c r="A3555" t="s">
        <v>6866</v>
      </c>
      <c r="B3555" t="s">
        <v>8628</v>
      </c>
      <c r="D3555">
        <v>32000</v>
      </c>
    </row>
    <row r="3556" spans="1:4" x14ac:dyDescent="0.45">
      <c r="A3556" t="s">
        <v>6867</v>
      </c>
      <c r="B3556" t="s">
        <v>8611</v>
      </c>
      <c r="D3556">
        <v>96000</v>
      </c>
    </row>
    <row r="3557" spans="1:4" x14ac:dyDescent="0.45">
      <c r="A3557" t="s">
        <v>6868</v>
      </c>
      <c r="B3557" t="s">
        <v>8611</v>
      </c>
      <c r="C3557" t="s">
        <v>343</v>
      </c>
      <c r="D3557">
        <v>178000</v>
      </c>
    </row>
    <row r="3558" spans="1:4" x14ac:dyDescent="0.45">
      <c r="A3558" t="s">
        <v>6868</v>
      </c>
      <c r="B3558" t="s">
        <v>8611</v>
      </c>
      <c r="C3558" t="s">
        <v>42</v>
      </c>
      <c r="D3558">
        <v>20500</v>
      </c>
    </row>
    <row r="3559" spans="1:4" x14ac:dyDescent="0.45">
      <c r="A3559" t="s">
        <v>6869</v>
      </c>
      <c r="B3559" t="s">
        <v>8611</v>
      </c>
      <c r="D3559">
        <v>32000</v>
      </c>
    </row>
    <row r="3560" spans="1:4" x14ac:dyDescent="0.45">
      <c r="A3560" t="s">
        <v>6870</v>
      </c>
      <c r="B3560" t="s">
        <v>8617</v>
      </c>
      <c r="C3560" t="s">
        <v>5</v>
      </c>
      <c r="D3560">
        <v>148200</v>
      </c>
    </row>
    <row r="3561" spans="1:4" x14ac:dyDescent="0.45">
      <c r="A3561" t="s">
        <v>6870</v>
      </c>
      <c r="B3561" t="s">
        <v>8617</v>
      </c>
      <c r="C3561" t="s">
        <v>5</v>
      </c>
      <c r="D3561">
        <v>68000</v>
      </c>
    </row>
    <row r="3562" spans="1:4" x14ac:dyDescent="0.45">
      <c r="A3562" t="s">
        <v>6871</v>
      </c>
      <c r="B3562" t="s">
        <v>8621</v>
      </c>
      <c r="C3562" t="s">
        <v>7</v>
      </c>
      <c r="D3562">
        <v>168360</v>
      </c>
    </row>
    <row r="3563" spans="1:4" x14ac:dyDescent="0.45">
      <c r="A3563" t="s">
        <v>6871</v>
      </c>
      <c r="B3563" t="s">
        <v>8621</v>
      </c>
      <c r="C3563" t="s">
        <v>7</v>
      </c>
      <c r="D3563">
        <v>47840</v>
      </c>
    </row>
    <row r="3564" spans="1:4" x14ac:dyDescent="0.45">
      <c r="A3564" t="s">
        <v>6871</v>
      </c>
      <c r="B3564" t="s">
        <v>8621</v>
      </c>
      <c r="C3564" t="s">
        <v>7</v>
      </c>
      <c r="D3564">
        <v>71760</v>
      </c>
    </row>
    <row r="3565" spans="1:4" x14ac:dyDescent="0.45">
      <c r="A3565" t="s">
        <v>6871</v>
      </c>
      <c r="B3565" t="s">
        <v>8621</v>
      </c>
      <c r="C3565" t="s">
        <v>7</v>
      </c>
      <c r="D3565">
        <v>95680</v>
      </c>
    </row>
    <row r="3566" spans="1:4" x14ac:dyDescent="0.45">
      <c r="A3566" t="s">
        <v>6871</v>
      </c>
      <c r="B3566" t="s">
        <v>8621</v>
      </c>
      <c r="C3566" t="s">
        <v>7</v>
      </c>
      <c r="D3566">
        <v>39000</v>
      </c>
    </row>
    <row r="3567" spans="1:4" x14ac:dyDescent="0.45">
      <c r="A3567" t="s">
        <v>6872</v>
      </c>
      <c r="B3567" t="s">
        <v>8611</v>
      </c>
      <c r="C3567" t="s">
        <v>5</v>
      </c>
      <c r="D3567">
        <v>78000</v>
      </c>
    </row>
    <row r="3568" spans="1:4" x14ac:dyDescent="0.45">
      <c r="A3568" t="s">
        <v>6873</v>
      </c>
      <c r="B3568" t="s">
        <v>8653</v>
      </c>
      <c r="C3568" t="s">
        <v>34</v>
      </c>
      <c r="D3568">
        <v>330000</v>
      </c>
    </row>
    <row r="3569" spans="1:4" x14ac:dyDescent="0.45">
      <c r="A3569" t="s">
        <v>6873</v>
      </c>
      <c r="B3569" t="s">
        <v>8653</v>
      </c>
      <c r="C3569" t="s">
        <v>987</v>
      </c>
      <c r="D3569">
        <v>70000</v>
      </c>
    </row>
    <row r="3570" spans="1:4" x14ac:dyDescent="0.45">
      <c r="A3570" t="s">
        <v>6874</v>
      </c>
      <c r="B3570" t="s">
        <v>8653</v>
      </c>
      <c r="C3570" t="s">
        <v>994</v>
      </c>
      <c r="D3570">
        <v>217000</v>
      </c>
    </row>
    <row r="3571" spans="1:4" x14ac:dyDescent="0.45">
      <c r="A3571" t="s">
        <v>6100</v>
      </c>
      <c r="B3571" t="s">
        <v>8611</v>
      </c>
      <c r="C3571" t="s">
        <v>1604</v>
      </c>
      <c r="D3571">
        <v>131000</v>
      </c>
    </row>
    <row r="3572" spans="1:4" x14ac:dyDescent="0.45">
      <c r="A3572" t="s">
        <v>6875</v>
      </c>
      <c r="B3572" t="s">
        <v>8611</v>
      </c>
      <c r="C3572" t="s">
        <v>5</v>
      </c>
      <c r="D3572">
        <v>68000</v>
      </c>
    </row>
    <row r="3573" spans="1:4" x14ac:dyDescent="0.45">
      <c r="A3573" t="s">
        <v>6876</v>
      </c>
      <c r="B3573" t="s">
        <v>8611</v>
      </c>
      <c r="C3573" t="s">
        <v>1555</v>
      </c>
      <c r="D3573">
        <v>93100</v>
      </c>
    </row>
    <row r="3574" spans="1:4" x14ac:dyDescent="0.45">
      <c r="A3574" t="s">
        <v>6877</v>
      </c>
      <c r="B3574" t="s">
        <v>8617</v>
      </c>
      <c r="D3574">
        <v>32000</v>
      </c>
    </row>
    <row r="3575" spans="1:4" x14ac:dyDescent="0.45">
      <c r="A3575" t="s">
        <v>6878</v>
      </c>
      <c r="B3575" t="s">
        <v>8611</v>
      </c>
      <c r="C3575" t="s">
        <v>1555</v>
      </c>
      <c r="D3575">
        <v>93100</v>
      </c>
    </row>
    <row r="3576" spans="1:4" x14ac:dyDescent="0.45">
      <c r="A3576" t="s">
        <v>6879</v>
      </c>
      <c r="B3576" t="s">
        <v>8636</v>
      </c>
      <c r="C3576" t="s">
        <v>1555</v>
      </c>
      <c r="D3576">
        <v>93100</v>
      </c>
    </row>
    <row r="3577" spans="1:4" x14ac:dyDescent="0.45">
      <c r="A3577" t="s">
        <v>6880</v>
      </c>
      <c r="B3577" t="s">
        <v>8624</v>
      </c>
      <c r="C3577" t="s">
        <v>72</v>
      </c>
      <c r="D3577">
        <v>48000</v>
      </c>
    </row>
    <row r="3578" spans="1:4" x14ac:dyDescent="0.45">
      <c r="A3578" t="s">
        <v>6881</v>
      </c>
      <c r="B3578" t="s">
        <v>8611</v>
      </c>
      <c r="C3578" t="s">
        <v>5</v>
      </c>
      <c r="D3578">
        <v>64600</v>
      </c>
    </row>
    <row r="3579" spans="1:4" x14ac:dyDescent="0.45">
      <c r="A3579" t="s">
        <v>6881</v>
      </c>
      <c r="B3579" t="s">
        <v>8611</v>
      </c>
      <c r="C3579" t="s">
        <v>5</v>
      </c>
      <c r="D3579">
        <v>74100</v>
      </c>
    </row>
    <row r="3580" spans="1:4" x14ac:dyDescent="0.45">
      <c r="A3580" t="s">
        <v>6881</v>
      </c>
      <c r="B3580" t="s">
        <v>8611</v>
      </c>
      <c r="C3580" t="s">
        <v>5</v>
      </c>
      <c r="D3580">
        <v>58000</v>
      </c>
    </row>
    <row r="3581" spans="1:4" x14ac:dyDescent="0.45">
      <c r="A3581" t="s">
        <v>6537</v>
      </c>
      <c r="B3581" t="s">
        <v>8631</v>
      </c>
      <c r="C3581" t="s">
        <v>5</v>
      </c>
      <c r="D3581">
        <v>78000</v>
      </c>
    </row>
    <row r="3582" spans="1:4" x14ac:dyDescent="0.45">
      <c r="A3582" t="s">
        <v>6882</v>
      </c>
      <c r="B3582" t="s">
        <v>8621</v>
      </c>
      <c r="D3582">
        <v>32000</v>
      </c>
    </row>
    <row r="3583" spans="1:4" x14ac:dyDescent="0.45">
      <c r="A3583" t="s">
        <v>6883</v>
      </c>
      <c r="B3583" t="s">
        <v>8617</v>
      </c>
      <c r="C3583" t="s">
        <v>42</v>
      </c>
      <c r="D3583">
        <v>21000</v>
      </c>
    </row>
    <row r="3584" spans="1:4" x14ac:dyDescent="0.45">
      <c r="A3584" t="s">
        <v>6883</v>
      </c>
      <c r="B3584" t="s">
        <v>8617</v>
      </c>
      <c r="C3584" t="s">
        <v>1163</v>
      </c>
      <c r="D3584">
        <v>33000</v>
      </c>
    </row>
    <row r="3585" spans="1:4" x14ac:dyDescent="0.45">
      <c r="A3585" t="s">
        <v>6883</v>
      </c>
      <c r="B3585" t="s">
        <v>8617</v>
      </c>
      <c r="C3585" t="s">
        <v>113</v>
      </c>
      <c r="D3585">
        <v>44000</v>
      </c>
    </row>
    <row r="3586" spans="1:4" x14ac:dyDescent="0.45">
      <c r="A3586" t="s">
        <v>6883</v>
      </c>
      <c r="B3586" t="s">
        <v>8617</v>
      </c>
      <c r="C3586" t="s">
        <v>94</v>
      </c>
      <c r="D3586">
        <v>60000</v>
      </c>
    </row>
    <row r="3587" spans="1:4" x14ac:dyDescent="0.45">
      <c r="A3587" t="s">
        <v>6884</v>
      </c>
      <c r="B3587" t="s">
        <v>8611</v>
      </c>
      <c r="C3587" t="s">
        <v>5</v>
      </c>
      <c r="D3587">
        <v>148200</v>
      </c>
    </row>
    <row r="3588" spans="1:4" x14ac:dyDescent="0.45">
      <c r="A3588" t="s">
        <v>6885</v>
      </c>
      <c r="B3588" t="s">
        <v>8643</v>
      </c>
      <c r="C3588" t="s">
        <v>1555</v>
      </c>
      <c r="D3588">
        <v>180320</v>
      </c>
    </row>
    <row r="3589" spans="1:4" x14ac:dyDescent="0.45">
      <c r="A3589" t="s">
        <v>6886</v>
      </c>
      <c r="B3589" t="s">
        <v>8617</v>
      </c>
      <c r="D3589">
        <v>32000</v>
      </c>
    </row>
    <row r="3590" spans="1:4" x14ac:dyDescent="0.45">
      <c r="A3590" t="s">
        <v>6887</v>
      </c>
      <c r="B3590" t="s">
        <v>8611</v>
      </c>
      <c r="D3590">
        <v>32000</v>
      </c>
    </row>
    <row r="3591" spans="1:4" x14ac:dyDescent="0.45">
      <c r="A3591" t="s">
        <v>6888</v>
      </c>
      <c r="B3591" t="s">
        <v>8632</v>
      </c>
      <c r="C3591" t="s">
        <v>1555</v>
      </c>
      <c r="D3591">
        <v>93100</v>
      </c>
    </row>
    <row r="3592" spans="1:4" x14ac:dyDescent="0.45">
      <c r="A3592" t="s">
        <v>6889</v>
      </c>
      <c r="B3592" t="s">
        <v>8611</v>
      </c>
      <c r="D3592">
        <v>32000</v>
      </c>
    </row>
    <row r="3593" spans="1:4" x14ac:dyDescent="0.45">
      <c r="A3593" t="s">
        <v>6890</v>
      </c>
      <c r="B3593" t="s">
        <v>8628</v>
      </c>
      <c r="C3593" t="s">
        <v>275</v>
      </c>
      <c r="D3593">
        <v>569000</v>
      </c>
    </row>
    <row r="3594" spans="1:4" x14ac:dyDescent="0.45">
      <c r="A3594" t="s">
        <v>6891</v>
      </c>
      <c r="B3594" t="s">
        <v>8629</v>
      </c>
      <c r="C3594" t="s">
        <v>994</v>
      </c>
      <c r="D3594">
        <v>217000</v>
      </c>
    </row>
    <row r="3595" spans="1:4" x14ac:dyDescent="0.45">
      <c r="A3595" t="s">
        <v>6892</v>
      </c>
      <c r="B3595" t="s">
        <v>8611</v>
      </c>
      <c r="C3595" t="s">
        <v>7</v>
      </c>
      <c r="D3595">
        <v>52000</v>
      </c>
    </row>
    <row r="3596" spans="1:4" x14ac:dyDescent="0.45">
      <c r="A3596" t="s">
        <v>6893</v>
      </c>
      <c r="B3596" t="s">
        <v>8617</v>
      </c>
      <c r="D3596">
        <v>32000</v>
      </c>
    </row>
    <row r="3597" spans="1:4" x14ac:dyDescent="0.45">
      <c r="A3597" t="s">
        <v>6894</v>
      </c>
      <c r="B3597" t="s">
        <v>8612</v>
      </c>
      <c r="C3597" t="s">
        <v>34</v>
      </c>
      <c r="D3597">
        <v>330000</v>
      </c>
    </row>
    <row r="3598" spans="1:4" x14ac:dyDescent="0.45">
      <c r="A3598" t="s">
        <v>6895</v>
      </c>
      <c r="B3598" t="s">
        <v>8611</v>
      </c>
      <c r="D3598">
        <v>32000</v>
      </c>
    </row>
    <row r="3599" spans="1:4" x14ac:dyDescent="0.45">
      <c r="A3599" t="s">
        <v>6896</v>
      </c>
      <c r="B3599" t="s">
        <v>8611</v>
      </c>
      <c r="D3599">
        <v>32000</v>
      </c>
    </row>
    <row r="3600" spans="1:4" x14ac:dyDescent="0.45">
      <c r="A3600" t="s">
        <v>6897</v>
      </c>
      <c r="B3600" t="s">
        <v>8611</v>
      </c>
      <c r="D3600">
        <v>32000</v>
      </c>
    </row>
    <row r="3601" spans="1:4" x14ac:dyDescent="0.45">
      <c r="A3601" t="s">
        <v>6898</v>
      </c>
      <c r="B3601" t="s">
        <v>8611</v>
      </c>
      <c r="C3601" t="s">
        <v>1555</v>
      </c>
      <c r="D3601">
        <v>93100</v>
      </c>
    </row>
    <row r="3602" spans="1:4" x14ac:dyDescent="0.45">
      <c r="A3602" t="s">
        <v>6899</v>
      </c>
      <c r="B3602" t="s">
        <v>8611</v>
      </c>
      <c r="D3602">
        <v>32000</v>
      </c>
    </row>
    <row r="3603" spans="1:4" x14ac:dyDescent="0.45">
      <c r="A3603" t="s">
        <v>6900</v>
      </c>
      <c r="B3603" t="s">
        <v>8611</v>
      </c>
      <c r="C3603" t="s">
        <v>343</v>
      </c>
      <c r="D3603">
        <v>148000</v>
      </c>
    </row>
    <row r="3604" spans="1:4" x14ac:dyDescent="0.45">
      <c r="A3604" t="s">
        <v>6901</v>
      </c>
      <c r="B3604" t="s">
        <v>8611</v>
      </c>
      <c r="C3604" t="s">
        <v>994</v>
      </c>
      <c r="D3604">
        <v>217000</v>
      </c>
    </row>
    <row r="3605" spans="1:4" x14ac:dyDescent="0.45">
      <c r="A3605" t="s">
        <v>6902</v>
      </c>
      <c r="B3605" t="s">
        <v>8611</v>
      </c>
      <c r="D3605">
        <v>32000</v>
      </c>
    </row>
    <row r="3606" spans="1:4" x14ac:dyDescent="0.45">
      <c r="A3606" t="s">
        <v>6903</v>
      </c>
      <c r="B3606" t="s">
        <v>8611</v>
      </c>
      <c r="C3606" t="s">
        <v>7</v>
      </c>
      <c r="D3606">
        <v>37050</v>
      </c>
    </row>
    <row r="3607" spans="1:4" x14ac:dyDescent="0.45">
      <c r="A3607" t="s">
        <v>6903</v>
      </c>
      <c r="B3607" t="s">
        <v>8611</v>
      </c>
      <c r="C3607" t="s">
        <v>1555</v>
      </c>
      <c r="D3607">
        <v>46550</v>
      </c>
    </row>
    <row r="3608" spans="1:4" x14ac:dyDescent="0.45">
      <c r="A3608" t="s">
        <v>6903</v>
      </c>
      <c r="B3608" t="s">
        <v>8611</v>
      </c>
      <c r="C3608" t="s">
        <v>1555</v>
      </c>
      <c r="D3608">
        <v>49000</v>
      </c>
    </row>
    <row r="3609" spans="1:4" x14ac:dyDescent="0.45">
      <c r="A3609" t="s">
        <v>6904</v>
      </c>
      <c r="B3609" t="s">
        <v>8669</v>
      </c>
      <c r="C3609" t="s">
        <v>34</v>
      </c>
      <c r="D3609">
        <v>330000</v>
      </c>
    </row>
    <row r="3610" spans="1:4" x14ac:dyDescent="0.45">
      <c r="A3610" t="s">
        <v>6905</v>
      </c>
      <c r="B3610" t="s">
        <v>8611</v>
      </c>
      <c r="D3610">
        <v>32000</v>
      </c>
    </row>
    <row r="3611" spans="1:4" x14ac:dyDescent="0.45">
      <c r="A3611" t="s">
        <v>6906</v>
      </c>
      <c r="B3611" t="s">
        <v>8611</v>
      </c>
      <c r="D3611">
        <v>32000</v>
      </c>
    </row>
    <row r="3612" spans="1:4" x14ac:dyDescent="0.45">
      <c r="A3612" t="s">
        <v>6907</v>
      </c>
      <c r="B3612" t="s">
        <v>8641</v>
      </c>
      <c r="D3612">
        <v>32000</v>
      </c>
    </row>
    <row r="3613" spans="1:4" x14ac:dyDescent="0.45">
      <c r="A3613" t="s">
        <v>6908</v>
      </c>
      <c r="B3613" t="s">
        <v>8621</v>
      </c>
      <c r="C3613" t="s">
        <v>7</v>
      </c>
      <c r="D3613">
        <v>35880</v>
      </c>
    </row>
    <row r="3614" spans="1:4" x14ac:dyDescent="0.45">
      <c r="A3614" t="s">
        <v>6908</v>
      </c>
      <c r="B3614" t="s">
        <v>8621</v>
      </c>
      <c r="C3614" t="s">
        <v>7</v>
      </c>
      <c r="D3614">
        <v>47840</v>
      </c>
    </row>
    <row r="3615" spans="1:4" x14ac:dyDescent="0.45">
      <c r="A3615" t="s">
        <v>6908</v>
      </c>
      <c r="B3615" t="s">
        <v>8621</v>
      </c>
      <c r="C3615" t="s">
        <v>1555</v>
      </c>
      <c r="D3615">
        <v>90160</v>
      </c>
    </row>
    <row r="3616" spans="1:4" x14ac:dyDescent="0.45">
      <c r="A3616" t="s">
        <v>6908</v>
      </c>
      <c r="B3616" t="s">
        <v>8621</v>
      </c>
      <c r="C3616" t="s">
        <v>7</v>
      </c>
      <c r="D3616">
        <v>39000</v>
      </c>
    </row>
    <row r="3617" spans="1:4" x14ac:dyDescent="0.45">
      <c r="A3617" t="s">
        <v>6909</v>
      </c>
      <c r="B3617" t="s">
        <v>8611</v>
      </c>
      <c r="D3617">
        <v>32000</v>
      </c>
    </row>
    <row r="3618" spans="1:4" x14ac:dyDescent="0.45">
      <c r="A3618" t="s">
        <v>6910</v>
      </c>
      <c r="B3618" t="s">
        <v>8612</v>
      </c>
      <c r="C3618" t="s">
        <v>971</v>
      </c>
      <c r="D3618">
        <v>799000</v>
      </c>
    </row>
    <row r="3619" spans="1:4" x14ac:dyDescent="0.45">
      <c r="A3619" t="s">
        <v>6911</v>
      </c>
      <c r="B3619" t="s">
        <v>8647</v>
      </c>
      <c r="C3619" t="s">
        <v>7</v>
      </c>
      <c r="D3619">
        <v>39000</v>
      </c>
    </row>
    <row r="3620" spans="1:4" x14ac:dyDescent="0.45">
      <c r="A3620" t="s">
        <v>6912</v>
      </c>
      <c r="B3620" t="s">
        <v>8629</v>
      </c>
      <c r="C3620" t="s">
        <v>987</v>
      </c>
      <c r="D3620">
        <v>70000</v>
      </c>
    </row>
    <row r="3621" spans="1:4" x14ac:dyDescent="0.45">
      <c r="A3621" t="s">
        <v>6913</v>
      </c>
      <c r="B3621" t="s">
        <v>8611</v>
      </c>
      <c r="D3621">
        <v>32000</v>
      </c>
    </row>
    <row r="3622" spans="1:4" x14ac:dyDescent="0.45">
      <c r="A3622" t="s">
        <v>6914</v>
      </c>
      <c r="B3622" t="s">
        <v>8611</v>
      </c>
      <c r="D3622">
        <v>32000</v>
      </c>
    </row>
    <row r="3623" spans="1:4" x14ac:dyDescent="0.45">
      <c r="A3623" t="s">
        <v>6915</v>
      </c>
      <c r="B3623" t="s">
        <v>8611</v>
      </c>
      <c r="D3623">
        <v>32000</v>
      </c>
    </row>
    <row r="3624" spans="1:4" x14ac:dyDescent="0.45">
      <c r="A3624" t="s">
        <v>6916</v>
      </c>
      <c r="B3624" t="s">
        <v>8649</v>
      </c>
      <c r="C3624" t="s">
        <v>1555</v>
      </c>
      <c r="D3624">
        <v>93100</v>
      </c>
    </row>
    <row r="3625" spans="1:4" x14ac:dyDescent="0.45">
      <c r="A3625" t="s">
        <v>6916</v>
      </c>
      <c r="B3625" t="s">
        <v>8649</v>
      </c>
      <c r="C3625" t="s">
        <v>1555</v>
      </c>
      <c r="D3625">
        <v>49000</v>
      </c>
    </row>
    <row r="3626" spans="1:4" x14ac:dyDescent="0.45">
      <c r="A3626" t="s">
        <v>6917</v>
      </c>
      <c r="B3626" t="s">
        <v>8611</v>
      </c>
      <c r="C3626" t="s">
        <v>275</v>
      </c>
      <c r="D3626">
        <v>569000</v>
      </c>
    </row>
    <row r="3627" spans="1:4" x14ac:dyDescent="0.45">
      <c r="A3627" t="s">
        <v>6918</v>
      </c>
      <c r="B3627" t="s">
        <v>8629</v>
      </c>
      <c r="C3627" t="s">
        <v>7</v>
      </c>
      <c r="D3627">
        <v>98800</v>
      </c>
    </row>
    <row r="3628" spans="1:4" x14ac:dyDescent="0.45">
      <c r="A3628" t="s">
        <v>6918</v>
      </c>
      <c r="B3628" t="s">
        <v>8629</v>
      </c>
      <c r="C3628" t="s">
        <v>7</v>
      </c>
      <c r="D3628">
        <v>52000</v>
      </c>
    </row>
    <row r="3629" spans="1:4" x14ac:dyDescent="0.45">
      <c r="A3629" t="s">
        <v>6919</v>
      </c>
      <c r="B3629" t="s">
        <v>8650</v>
      </c>
      <c r="C3629" t="s">
        <v>34</v>
      </c>
      <c r="D3629">
        <v>330000</v>
      </c>
    </row>
    <row r="3630" spans="1:4" x14ac:dyDescent="0.45">
      <c r="A3630" t="s">
        <v>6920</v>
      </c>
      <c r="B3630" t="s">
        <v>8611</v>
      </c>
      <c r="D3630">
        <v>32000</v>
      </c>
    </row>
    <row r="3631" spans="1:4" x14ac:dyDescent="0.45">
      <c r="A3631" t="s">
        <v>6921</v>
      </c>
      <c r="B3631" t="s">
        <v>8611</v>
      </c>
      <c r="D3631">
        <v>32000</v>
      </c>
    </row>
    <row r="3632" spans="1:4" x14ac:dyDescent="0.45">
      <c r="A3632" t="s">
        <v>6922</v>
      </c>
      <c r="B3632" t="s">
        <v>8611</v>
      </c>
      <c r="C3632" t="s">
        <v>973</v>
      </c>
      <c r="D3632">
        <v>398000</v>
      </c>
    </row>
    <row r="3633" spans="1:4" x14ac:dyDescent="0.45">
      <c r="A3633" t="s">
        <v>6923</v>
      </c>
      <c r="B3633" t="s">
        <v>8625</v>
      </c>
      <c r="C3633" t="s">
        <v>34</v>
      </c>
      <c r="D3633">
        <v>330000</v>
      </c>
    </row>
    <row r="3634" spans="1:4" x14ac:dyDescent="0.45">
      <c r="A3634" t="s">
        <v>6924</v>
      </c>
      <c r="B3634" t="s">
        <v>8611</v>
      </c>
      <c r="D3634">
        <v>32000</v>
      </c>
    </row>
    <row r="3635" spans="1:4" x14ac:dyDescent="0.45">
      <c r="A3635" t="s">
        <v>6925</v>
      </c>
      <c r="B3635" t="s">
        <v>8612</v>
      </c>
      <c r="C3635" t="s">
        <v>987</v>
      </c>
      <c r="D3635">
        <v>70000</v>
      </c>
    </row>
    <row r="3636" spans="1:4" x14ac:dyDescent="0.45">
      <c r="A3636" t="s">
        <v>6925</v>
      </c>
      <c r="B3636" t="s">
        <v>8612</v>
      </c>
      <c r="C3636" t="s">
        <v>42</v>
      </c>
      <c r="D3636">
        <v>21000</v>
      </c>
    </row>
    <row r="3637" spans="1:4" x14ac:dyDescent="0.45">
      <c r="A3637" t="s">
        <v>6925</v>
      </c>
      <c r="B3637" t="s">
        <v>8612</v>
      </c>
      <c r="C3637" t="s">
        <v>973</v>
      </c>
      <c r="D3637">
        <v>398000</v>
      </c>
    </row>
    <row r="3638" spans="1:4" x14ac:dyDescent="0.45">
      <c r="A3638" t="s">
        <v>6926</v>
      </c>
      <c r="B3638" t="s">
        <v>8644</v>
      </c>
      <c r="C3638" t="s">
        <v>42</v>
      </c>
      <c r="D3638">
        <v>42000</v>
      </c>
    </row>
    <row r="3639" spans="1:4" x14ac:dyDescent="0.45">
      <c r="A3639" t="s">
        <v>6833</v>
      </c>
      <c r="B3639" t="s">
        <v>8611</v>
      </c>
      <c r="D3639">
        <v>64000</v>
      </c>
    </row>
    <row r="3640" spans="1:4" x14ac:dyDescent="0.45">
      <c r="A3640" t="s">
        <v>6927</v>
      </c>
      <c r="B3640" t="s">
        <v>8611</v>
      </c>
      <c r="D3640">
        <v>64000</v>
      </c>
    </row>
    <row r="3641" spans="1:4" x14ac:dyDescent="0.45">
      <c r="A3641" t="s">
        <v>6928</v>
      </c>
      <c r="B3641" t="s">
        <v>8644</v>
      </c>
      <c r="C3641" t="s">
        <v>1555</v>
      </c>
      <c r="D3641">
        <v>93100</v>
      </c>
    </row>
    <row r="3642" spans="1:4" x14ac:dyDescent="0.45">
      <c r="A3642" t="s">
        <v>6929</v>
      </c>
      <c r="B3642" t="s">
        <v>8611</v>
      </c>
      <c r="C3642" t="s">
        <v>1555</v>
      </c>
      <c r="D3642">
        <v>93100</v>
      </c>
    </row>
    <row r="3643" spans="1:4" x14ac:dyDescent="0.45">
      <c r="A3643" t="s">
        <v>6930</v>
      </c>
      <c r="B3643" t="s">
        <v>8611</v>
      </c>
      <c r="D3643">
        <v>32000</v>
      </c>
    </row>
    <row r="3644" spans="1:4" x14ac:dyDescent="0.45">
      <c r="A3644" t="s">
        <v>6931</v>
      </c>
      <c r="B3644" t="s">
        <v>8611</v>
      </c>
      <c r="C3644" t="s">
        <v>7</v>
      </c>
      <c r="D3644">
        <v>74100</v>
      </c>
    </row>
    <row r="3645" spans="1:4" x14ac:dyDescent="0.45">
      <c r="A3645" t="s">
        <v>6932</v>
      </c>
      <c r="B3645" t="s">
        <v>8665</v>
      </c>
      <c r="C3645" t="s">
        <v>34</v>
      </c>
      <c r="D3645">
        <v>330000</v>
      </c>
    </row>
    <row r="3646" spans="1:4" x14ac:dyDescent="0.45">
      <c r="A3646" t="s">
        <v>6594</v>
      </c>
      <c r="B3646" t="s">
        <v>8651</v>
      </c>
      <c r="C3646" t="s">
        <v>7</v>
      </c>
      <c r="D3646">
        <v>61000</v>
      </c>
    </row>
    <row r="3647" spans="1:4" x14ac:dyDescent="0.45">
      <c r="A3647" t="s">
        <v>6933</v>
      </c>
      <c r="B3647" t="s">
        <v>8611</v>
      </c>
      <c r="D3647">
        <v>32000</v>
      </c>
    </row>
    <row r="3648" spans="1:4" x14ac:dyDescent="0.45">
      <c r="A3648" t="s">
        <v>6934</v>
      </c>
      <c r="B3648" t="s">
        <v>8611</v>
      </c>
      <c r="D3648">
        <v>32000</v>
      </c>
    </row>
    <row r="3649" spans="1:4" x14ac:dyDescent="0.45">
      <c r="A3649" t="s">
        <v>6935</v>
      </c>
      <c r="B3649" t="s">
        <v>8639</v>
      </c>
      <c r="D3649">
        <v>32000</v>
      </c>
    </row>
    <row r="3650" spans="1:4" x14ac:dyDescent="0.45">
      <c r="A3650" t="s">
        <v>6936</v>
      </c>
      <c r="B3650" t="s">
        <v>8611</v>
      </c>
      <c r="D3650">
        <v>32000</v>
      </c>
    </row>
    <row r="3651" spans="1:4" x14ac:dyDescent="0.45">
      <c r="A3651" t="s">
        <v>6787</v>
      </c>
      <c r="B3651" t="s">
        <v>8612</v>
      </c>
      <c r="D3651">
        <v>32000</v>
      </c>
    </row>
    <row r="3652" spans="1:4" x14ac:dyDescent="0.45">
      <c r="A3652" t="s">
        <v>6937</v>
      </c>
      <c r="B3652" t="s">
        <v>8644</v>
      </c>
      <c r="C3652" t="s">
        <v>42</v>
      </c>
      <c r="D3652">
        <v>21000</v>
      </c>
    </row>
    <row r="3653" spans="1:4" x14ac:dyDescent="0.45">
      <c r="A3653" t="s">
        <v>6938</v>
      </c>
      <c r="B3653" t="s">
        <v>8611</v>
      </c>
      <c r="C3653" t="s">
        <v>7</v>
      </c>
      <c r="D3653">
        <v>37050</v>
      </c>
    </row>
    <row r="3654" spans="1:4" x14ac:dyDescent="0.45">
      <c r="A3654" t="s">
        <v>6938</v>
      </c>
      <c r="B3654" t="s">
        <v>8611</v>
      </c>
      <c r="C3654" t="s">
        <v>1555</v>
      </c>
      <c r="D3654">
        <v>46550</v>
      </c>
    </row>
    <row r="3655" spans="1:4" x14ac:dyDescent="0.45">
      <c r="A3655" t="s">
        <v>6939</v>
      </c>
      <c r="B3655" t="s">
        <v>8612</v>
      </c>
      <c r="C3655" t="s">
        <v>34</v>
      </c>
      <c r="D3655">
        <v>330000</v>
      </c>
    </row>
    <row r="3656" spans="1:4" x14ac:dyDescent="0.45">
      <c r="A3656" t="s">
        <v>6939</v>
      </c>
      <c r="B3656" t="s">
        <v>8612</v>
      </c>
      <c r="C3656" t="s">
        <v>94</v>
      </c>
      <c r="D3656">
        <v>23000</v>
      </c>
    </row>
    <row r="3657" spans="1:4" x14ac:dyDescent="0.45">
      <c r="A3657" t="s">
        <v>6939</v>
      </c>
      <c r="B3657" t="s">
        <v>8612</v>
      </c>
      <c r="C3657" t="s">
        <v>72</v>
      </c>
      <c r="D3657">
        <v>15600</v>
      </c>
    </row>
    <row r="3658" spans="1:4" x14ac:dyDescent="0.45">
      <c r="A3658" t="s">
        <v>6940</v>
      </c>
      <c r="B3658" t="s">
        <v>8611</v>
      </c>
      <c r="D3658">
        <v>32000</v>
      </c>
    </row>
    <row r="3659" spans="1:4" x14ac:dyDescent="0.45">
      <c r="A3659" t="s">
        <v>6941</v>
      </c>
      <c r="B3659" t="s">
        <v>8619</v>
      </c>
      <c r="D3659">
        <v>32000</v>
      </c>
    </row>
    <row r="3660" spans="1:4" x14ac:dyDescent="0.45">
      <c r="A3660" t="s">
        <v>6942</v>
      </c>
      <c r="B3660" t="s">
        <v>8635</v>
      </c>
      <c r="C3660" t="s">
        <v>34</v>
      </c>
      <c r="D3660">
        <v>330000</v>
      </c>
    </row>
    <row r="3661" spans="1:4" x14ac:dyDescent="0.45">
      <c r="A3661" t="s">
        <v>6943</v>
      </c>
      <c r="B3661" t="s">
        <v>8611</v>
      </c>
      <c r="D3661">
        <v>32000</v>
      </c>
    </row>
    <row r="3662" spans="1:4" x14ac:dyDescent="0.45">
      <c r="A3662" t="s">
        <v>6941</v>
      </c>
      <c r="B3662" t="s">
        <v>8619</v>
      </c>
      <c r="D3662">
        <v>32000</v>
      </c>
    </row>
    <row r="3663" spans="1:4" x14ac:dyDescent="0.45">
      <c r="A3663" t="s">
        <v>6941</v>
      </c>
      <c r="B3663" t="s">
        <v>8619</v>
      </c>
      <c r="D3663">
        <v>32000</v>
      </c>
    </row>
    <row r="3664" spans="1:4" x14ac:dyDescent="0.45">
      <c r="A3664" t="s">
        <v>6944</v>
      </c>
      <c r="B3664" t="s">
        <v>8611</v>
      </c>
      <c r="D3664">
        <v>32000</v>
      </c>
    </row>
    <row r="3665" spans="1:4" x14ac:dyDescent="0.45">
      <c r="A3665" t="s">
        <v>6945</v>
      </c>
      <c r="B3665" t="s">
        <v>8614</v>
      </c>
      <c r="D3665">
        <v>159000</v>
      </c>
    </row>
    <row r="3666" spans="1:4" x14ac:dyDescent="0.45">
      <c r="A3666" t="s">
        <v>6946</v>
      </c>
      <c r="B3666" t="s">
        <v>8619</v>
      </c>
      <c r="C3666" t="s">
        <v>72</v>
      </c>
      <c r="D3666">
        <v>8000</v>
      </c>
    </row>
    <row r="3667" spans="1:4" x14ac:dyDescent="0.45">
      <c r="A3667" t="s">
        <v>6947</v>
      </c>
      <c r="B3667" t="s">
        <v>8630</v>
      </c>
      <c r="C3667" t="s">
        <v>34</v>
      </c>
      <c r="D3667">
        <v>330000</v>
      </c>
    </row>
    <row r="3668" spans="1:4" x14ac:dyDescent="0.45">
      <c r="A3668" t="s">
        <v>6948</v>
      </c>
      <c r="B3668" t="s">
        <v>8611</v>
      </c>
      <c r="D3668">
        <v>32000</v>
      </c>
    </row>
    <row r="3669" spans="1:4" x14ac:dyDescent="0.45">
      <c r="A3669" t="s">
        <v>6949</v>
      </c>
      <c r="B3669" t="s">
        <v>8611</v>
      </c>
      <c r="C3669" t="s">
        <v>5</v>
      </c>
      <c r="D3669">
        <v>78000</v>
      </c>
    </row>
    <row r="3670" spans="1:4" x14ac:dyDescent="0.45">
      <c r="A3670" t="s">
        <v>6950</v>
      </c>
      <c r="B3670" t="s">
        <v>8611</v>
      </c>
      <c r="D3670">
        <v>32000</v>
      </c>
    </row>
    <row r="3671" spans="1:4" x14ac:dyDescent="0.45">
      <c r="A3671" t="s">
        <v>6951</v>
      </c>
      <c r="B3671" t="s">
        <v>8621</v>
      </c>
      <c r="C3671" t="s">
        <v>5</v>
      </c>
      <c r="D3671">
        <v>129200</v>
      </c>
    </row>
    <row r="3672" spans="1:4" x14ac:dyDescent="0.45">
      <c r="A3672" t="s">
        <v>6952</v>
      </c>
      <c r="B3672" t="s">
        <v>8611</v>
      </c>
      <c r="C3672" t="s">
        <v>1555</v>
      </c>
      <c r="D3672">
        <v>93100</v>
      </c>
    </row>
    <row r="3673" spans="1:4" x14ac:dyDescent="0.45">
      <c r="A3673" t="s">
        <v>6953</v>
      </c>
      <c r="B3673" t="s">
        <v>8621</v>
      </c>
      <c r="C3673" t="s">
        <v>5</v>
      </c>
      <c r="D3673">
        <v>148200</v>
      </c>
    </row>
    <row r="3674" spans="1:4" x14ac:dyDescent="0.45">
      <c r="A3674" t="s">
        <v>6954</v>
      </c>
      <c r="B3674" t="s">
        <v>8611</v>
      </c>
      <c r="D3674">
        <v>158000</v>
      </c>
    </row>
    <row r="3675" spans="1:4" x14ac:dyDescent="0.45">
      <c r="A3675" t="s">
        <v>6955</v>
      </c>
      <c r="B3675" t="s">
        <v>8620</v>
      </c>
      <c r="C3675" t="s">
        <v>34</v>
      </c>
      <c r="D3675">
        <v>330000</v>
      </c>
    </row>
    <row r="3676" spans="1:4" x14ac:dyDescent="0.45">
      <c r="A3676" t="s">
        <v>6956</v>
      </c>
      <c r="B3676" t="s">
        <v>8611</v>
      </c>
      <c r="C3676" t="s">
        <v>5</v>
      </c>
      <c r="D3676">
        <v>68000</v>
      </c>
    </row>
    <row r="3677" spans="1:4" x14ac:dyDescent="0.45">
      <c r="A3677" t="s">
        <v>6957</v>
      </c>
      <c r="B3677" t="s">
        <v>8624</v>
      </c>
      <c r="C3677" t="s">
        <v>1555</v>
      </c>
      <c r="D3677">
        <v>93100</v>
      </c>
    </row>
    <row r="3678" spans="1:4" x14ac:dyDescent="0.45">
      <c r="A3678" t="s">
        <v>6957</v>
      </c>
      <c r="B3678" t="s">
        <v>8624</v>
      </c>
      <c r="C3678" t="s">
        <v>1555</v>
      </c>
      <c r="D3678">
        <v>49000</v>
      </c>
    </row>
    <row r="3679" spans="1:4" x14ac:dyDescent="0.45">
      <c r="A3679" t="s">
        <v>6958</v>
      </c>
      <c r="B3679" t="s">
        <v>8611</v>
      </c>
      <c r="D3679">
        <v>32000</v>
      </c>
    </row>
    <row r="3680" spans="1:4" x14ac:dyDescent="0.45">
      <c r="A3680" t="s">
        <v>6959</v>
      </c>
      <c r="B3680" t="s">
        <v>8611</v>
      </c>
      <c r="C3680" t="s">
        <v>5</v>
      </c>
      <c r="D3680">
        <v>110200</v>
      </c>
    </row>
    <row r="3681" spans="1:4" x14ac:dyDescent="0.45">
      <c r="A3681" t="s">
        <v>6960</v>
      </c>
      <c r="B3681" t="s">
        <v>8628</v>
      </c>
      <c r="D3681">
        <v>158000</v>
      </c>
    </row>
    <row r="3682" spans="1:4" x14ac:dyDescent="0.45">
      <c r="A3682" t="s">
        <v>6960</v>
      </c>
      <c r="B3682" t="s">
        <v>8628</v>
      </c>
      <c r="D3682">
        <v>158000</v>
      </c>
    </row>
    <row r="3683" spans="1:4" x14ac:dyDescent="0.45">
      <c r="A3683" t="s">
        <v>6960</v>
      </c>
      <c r="B3683" t="s">
        <v>8628</v>
      </c>
      <c r="D3683">
        <v>158000</v>
      </c>
    </row>
    <row r="3684" spans="1:4" x14ac:dyDescent="0.45">
      <c r="A3684" t="s">
        <v>6961</v>
      </c>
      <c r="B3684" t="s">
        <v>8611</v>
      </c>
      <c r="C3684" t="s">
        <v>5</v>
      </c>
      <c r="D3684">
        <v>78000</v>
      </c>
    </row>
    <row r="3685" spans="1:4" x14ac:dyDescent="0.45">
      <c r="A3685" t="s">
        <v>6962</v>
      </c>
      <c r="B3685" t="s">
        <v>8611</v>
      </c>
      <c r="D3685">
        <v>32000</v>
      </c>
    </row>
    <row r="3686" spans="1:4" x14ac:dyDescent="0.45">
      <c r="A3686" t="s">
        <v>6963</v>
      </c>
      <c r="B3686" t="s">
        <v>8611</v>
      </c>
      <c r="C3686" t="s">
        <v>34</v>
      </c>
      <c r="D3686">
        <v>330000</v>
      </c>
    </row>
    <row r="3687" spans="1:4" x14ac:dyDescent="0.45">
      <c r="A3687" t="s">
        <v>6964</v>
      </c>
      <c r="B3687" t="s">
        <v>8611</v>
      </c>
      <c r="C3687" t="s">
        <v>5</v>
      </c>
      <c r="D3687">
        <v>78000</v>
      </c>
    </row>
    <row r="3688" spans="1:4" x14ac:dyDescent="0.45">
      <c r="A3688" t="s">
        <v>6965</v>
      </c>
      <c r="B3688" t="s">
        <v>8629</v>
      </c>
      <c r="D3688">
        <v>32000</v>
      </c>
    </row>
    <row r="3689" spans="1:4" x14ac:dyDescent="0.45">
      <c r="A3689" t="s">
        <v>6966</v>
      </c>
      <c r="B3689" t="s">
        <v>8611</v>
      </c>
      <c r="C3689" t="s">
        <v>72</v>
      </c>
      <c r="D3689">
        <v>48000</v>
      </c>
    </row>
    <row r="3690" spans="1:4" x14ac:dyDescent="0.45">
      <c r="A3690" t="s">
        <v>6967</v>
      </c>
      <c r="B3690" t="s">
        <v>8620</v>
      </c>
      <c r="D3690">
        <v>32000</v>
      </c>
    </row>
    <row r="3691" spans="1:4" x14ac:dyDescent="0.45">
      <c r="A3691" t="s">
        <v>6968</v>
      </c>
      <c r="B3691" t="s">
        <v>8621</v>
      </c>
      <c r="C3691" t="s">
        <v>1555</v>
      </c>
      <c r="D3691">
        <v>93100</v>
      </c>
    </row>
    <row r="3692" spans="1:4" x14ac:dyDescent="0.45">
      <c r="A3692" t="s">
        <v>6969</v>
      </c>
      <c r="B3692" t="s">
        <v>8638</v>
      </c>
      <c r="C3692" t="s">
        <v>5</v>
      </c>
      <c r="D3692">
        <v>78000</v>
      </c>
    </row>
    <row r="3693" spans="1:4" x14ac:dyDescent="0.45">
      <c r="A3693" t="s">
        <v>6970</v>
      </c>
      <c r="B3693" t="s">
        <v>8611</v>
      </c>
      <c r="C3693" t="s">
        <v>34</v>
      </c>
      <c r="D3693">
        <v>330000</v>
      </c>
    </row>
    <row r="3694" spans="1:4" x14ac:dyDescent="0.45">
      <c r="A3694" t="s">
        <v>6942</v>
      </c>
      <c r="B3694" t="s">
        <v>8635</v>
      </c>
      <c r="C3694" t="s">
        <v>973</v>
      </c>
      <c r="D3694">
        <v>398000</v>
      </c>
    </row>
    <row r="3695" spans="1:4" x14ac:dyDescent="0.45">
      <c r="A3695" t="s">
        <v>6942</v>
      </c>
      <c r="B3695" t="s">
        <v>8635</v>
      </c>
      <c r="C3695" t="s">
        <v>973</v>
      </c>
      <c r="D3695">
        <v>398000</v>
      </c>
    </row>
    <row r="3696" spans="1:4" x14ac:dyDescent="0.45">
      <c r="A3696" t="s">
        <v>6971</v>
      </c>
      <c r="B3696" t="s">
        <v>8611</v>
      </c>
      <c r="C3696" t="s">
        <v>968</v>
      </c>
      <c r="D3696">
        <v>268000</v>
      </c>
    </row>
    <row r="3697" spans="1:4" x14ac:dyDescent="0.45">
      <c r="A3697" t="s">
        <v>6972</v>
      </c>
      <c r="B3697" t="s">
        <v>8611</v>
      </c>
      <c r="C3697" t="s">
        <v>5</v>
      </c>
      <c r="D3697">
        <v>55100</v>
      </c>
    </row>
    <row r="3698" spans="1:4" x14ac:dyDescent="0.45">
      <c r="A3698" t="s">
        <v>6972</v>
      </c>
      <c r="B3698" t="s">
        <v>8611</v>
      </c>
      <c r="C3698" t="s">
        <v>5</v>
      </c>
      <c r="D3698">
        <v>74100</v>
      </c>
    </row>
    <row r="3699" spans="1:4" x14ac:dyDescent="0.45">
      <c r="A3699" t="s">
        <v>6973</v>
      </c>
      <c r="B3699" t="s">
        <v>8643</v>
      </c>
      <c r="C3699" t="s">
        <v>5</v>
      </c>
      <c r="D3699">
        <v>78000</v>
      </c>
    </row>
    <row r="3700" spans="1:4" x14ac:dyDescent="0.45">
      <c r="A3700" t="s">
        <v>6974</v>
      </c>
      <c r="B3700" t="s">
        <v>8611</v>
      </c>
      <c r="C3700" t="s">
        <v>5</v>
      </c>
      <c r="D3700">
        <v>148200</v>
      </c>
    </row>
    <row r="3701" spans="1:4" x14ac:dyDescent="0.45">
      <c r="A3701" t="s">
        <v>6975</v>
      </c>
      <c r="B3701" t="s">
        <v>8611</v>
      </c>
      <c r="C3701" t="s">
        <v>5</v>
      </c>
      <c r="D3701">
        <v>110200</v>
      </c>
    </row>
    <row r="3702" spans="1:4" x14ac:dyDescent="0.45">
      <c r="A3702" t="s">
        <v>6975</v>
      </c>
      <c r="B3702" t="s">
        <v>8611</v>
      </c>
      <c r="C3702" t="s">
        <v>5</v>
      </c>
      <c r="D3702">
        <v>58000</v>
      </c>
    </row>
    <row r="3703" spans="1:4" x14ac:dyDescent="0.45">
      <c r="A3703" t="s">
        <v>6976</v>
      </c>
      <c r="B3703" t="s">
        <v>8611</v>
      </c>
      <c r="C3703" t="s">
        <v>5</v>
      </c>
      <c r="D3703">
        <v>129200</v>
      </c>
    </row>
    <row r="3704" spans="1:4" x14ac:dyDescent="0.45">
      <c r="A3704" t="s">
        <v>6203</v>
      </c>
      <c r="B3704" t="s">
        <v>8611</v>
      </c>
      <c r="D3704">
        <v>32000</v>
      </c>
    </row>
    <row r="3705" spans="1:4" x14ac:dyDescent="0.45">
      <c r="A3705" t="s">
        <v>6977</v>
      </c>
      <c r="B3705" t="s">
        <v>8611</v>
      </c>
      <c r="C3705" t="s">
        <v>5</v>
      </c>
      <c r="D3705">
        <v>287040</v>
      </c>
    </row>
    <row r="3706" spans="1:4" x14ac:dyDescent="0.45">
      <c r="A3706" t="s">
        <v>6978</v>
      </c>
      <c r="B3706" t="s">
        <v>8614</v>
      </c>
      <c r="D3706">
        <v>32000</v>
      </c>
    </row>
    <row r="3707" spans="1:4" x14ac:dyDescent="0.45">
      <c r="A3707" t="s">
        <v>6978</v>
      </c>
      <c r="B3707" t="s">
        <v>8614</v>
      </c>
      <c r="D3707">
        <v>32000</v>
      </c>
    </row>
    <row r="3708" spans="1:4" x14ac:dyDescent="0.45">
      <c r="A3708" t="s">
        <v>6979</v>
      </c>
      <c r="B3708" t="s">
        <v>8629</v>
      </c>
      <c r="C3708" t="s">
        <v>34</v>
      </c>
      <c r="D3708">
        <v>330000</v>
      </c>
    </row>
    <row r="3709" spans="1:4" x14ac:dyDescent="0.45">
      <c r="A3709" t="s">
        <v>6979</v>
      </c>
      <c r="B3709" t="s">
        <v>8629</v>
      </c>
      <c r="C3709" t="s">
        <v>42</v>
      </c>
      <c r="D3709">
        <v>20500</v>
      </c>
    </row>
    <row r="3710" spans="1:4" x14ac:dyDescent="0.45">
      <c r="A3710" t="s">
        <v>6979</v>
      </c>
      <c r="B3710" t="s">
        <v>8629</v>
      </c>
      <c r="C3710" t="s">
        <v>72</v>
      </c>
      <c r="D3710">
        <v>15600</v>
      </c>
    </row>
    <row r="3711" spans="1:4" x14ac:dyDescent="0.45">
      <c r="A3711" t="s">
        <v>6980</v>
      </c>
      <c r="B3711" t="s">
        <v>8635</v>
      </c>
      <c r="D3711">
        <v>32000</v>
      </c>
    </row>
    <row r="3712" spans="1:4" x14ac:dyDescent="0.45">
      <c r="A3712" t="s">
        <v>6981</v>
      </c>
      <c r="B3712" t="s">
        <v>8611</v>
      </c>
      <c r="C3712" t="s">
        <v>5</v>
      </c>
      <c r="D3712">
        <v>287040</v>
      </c>
    </row>
    <row r="3713" spans="1:4" x14ac:dyDescent="0.45">
      <c r="A3713" t="s">
        <v>6982</v>
      </c>
      <c r="B3713" t="s">
        <v>8611</v>
      </c>
      <c r="C3713" t="s">
        <v>5</v>
      </c>
      <c r="D3713">
        <v>58000</v>
      </c>
    </row>
    <row r="3714" spans="1:4" x14ac:dyDescent="0.45">
      <c r="A3714" t="s">
        <v>6983</v>
      </c>
      <c r="B3714" t="s">
        <v>8611</v>
      </c>
      <c r="C3714" t="s">
        <v>1555</v>
      </c>
      <c r="D3714">
        <v>49000</v>
      </c>
    </row>
    <row r="3715" spans="1:4" x14ac:dyDescent="0.45">
      <c r="A3715" t="s">
        <v>6984</v>
      </c>
      <c r="B3715" t="s">
        <v>8621</v>
      </c>
      <c r="C3715" t="s">
        <v>7</v>
      </c>
      <c r="D3715">
        <v>115900</v>
      </c>
    </row>
    <row r="3716" spans="1:4" x14ac:dyDescent="0.45">
      <c r="A3716" t="s">
        <v>6985</v>
      </c>
      <c r="B3716" t="s">
        <v>8641</v>
      </c>
      <c r="C3716" t="s">
        <v>1065</v>
      </c>
      <c r="D3716">
        <v>406000</v>
      </c>
    </row>
    <row r="3717" spans="1:4" x14ac:dyDescent="0.45">
      <c r="A3717" t="s">
        <v>6986</v>
      </c>
      <c r="B3717" t="s">
        <v>8611</v>
      </c>
      <c r="C3717" t="s">
        <v>1163</v>
      </c>
      <c r="D3717">
        <v>33000</v>
      </c>
    </row>
    <row r="3718" spans="1:4" x14ac:dyDescent="0.45">
      <c r="A3718" t="s">
        <v>6986</v>
      </c>
      <c r="B3718" t="s">
        <v>8611</v>
      </c>
      <c r="C3718" t="s">
        <v>72</v>
      </c>
      <c r="D3718">
        <v>72000</v>
      </c>
    </row>
    <row r="3719" spans="1:4" x14ac:dyDescent="0.45">
      <c r="A3719" t="s">
        <v>6987</v>
      </c>
      <c r="B3719" t="s">
        <v>8629</v>
      </c>
      <c r="C3719" t="s">
        <v>34</v>
      </c>
      <c r="D3719">
        <v>330000</v>
      </c>
    </row>
    <row r="3720" spans="1:4" x14ac:dyDescent="0.45">
      <c r="A3720" t="s">
        <v>6988</v>
      </c>
      <c r="B3720" t="s">
        <v>8636</v>
      </c>
      <c r="C3720" t="s">
        <v>994</v>
      </c>
      <c r="D3720">
        <v>217000</v>
      </c>
    </row>
    <row r="3721" spans="1:4" x14ac:dyDescent="0.45">
      <c r="A3721" t="s">
        <v>6989</v>
      </c>
      <c r="B3721" t="s">
        <v>8618</v>
      </c>
      <c r="D3721">
        <v>32000</v>
      </c>
    </row>
    <row r="3722" spans="1:4" x14ac:dyDescent="0.45">
      <c r="A3722" t="s">
        <v>6990</v>
      </c>
      <c r="B3722" t="s">
        <v>8649</v>
      </c>
      <c r="C3722" t="s">
        <v>42</v>
      </c>
      <c r="D3722">
        <v>112000</v>
      </c>
    </row>
    <row r="3723" spans="1:4" x14ac:dyDescent="0.45">
      <c r="A3723" t="s">
        <v>6991</v>
      </c>
      <c r="B3723" t="s">
        <v>8621</v>
      </c>
      <c r="C3723" t="s">
        <v>5</v>
      </c>
      <c r="D3723">
        <v>78000</v>
      </c>
    </row>
    <row r="3724" spans="1:4" x14ac:dyDescent="0.45">
      <c r="A3724" t="s">
        <v>6992</v>
      </c>
      <c r="B3724" t="s">
        <v>8611</v>
      </c>
      <c r="C3724" t="s">
        <v>34</v>
      </c>
      <c r="D3724">
        <v>330000</v>
      </c>
    </row>
    <row r="3725" spans="1:4" x14ac:dyDescent="0.45">
      <c r="A3725" t="s">
        <v>6993</v>
      </c>
      <c r="B3725" t="s">
        <v>8621</v>
      </c>
      <c r="C3725" t="s">
        <v>5</v>
      </c>
      <c r="D3725">
        <v>110200</v>
      </c>
    </row>
    <row r="3726" spans="1:4" x14ac:dyDescent="0.45">
      <c r="A3726" t="s">
        <v>6993</v>
      </c>
      <c r="B3726" t="s">
        <v>8621</v>
      </c>
      <c r="C3726" t="s">
        <v>5</v>
      </c>
      <c r="D3726">
        <v>58000</v>
      </c>
    </row>
    <row r="3727" spans="1:4" x14ac:dyDescent="0.45">
      <c r="A3727" t="s">
        <v>6994</v>
      </c>
      <c r="B3727" t="s">
        <v>8611</v>
      </c>
      <c r="C3727" t="s">
        <v>343</v>
      </c>
      <c r="D3727">
        <v>178000</v>
      </c>
    </row>
    <row r="3728" spans="1:4" x14ac:dyDescent="0.45">
      <c r="A3728" t="s">
        <v>6995</v>
      </c>
      <c r="B3728" t="s">
        <v>8611</v>
      </c>
      <c r="C3728" t="s">
        <v>7</v>
      </c>
      <c r="D3728">
        <v>49400</v>
      </c>
    </row>
    <row r="3729" spans="1:4" x14ac:dyDescent="0.45">
      <c r="A3729" t="s">
        <v>6995</v>
      </c>
      <c r="B3729" t="s">
        <v>8611</v>
      </c>
      <c r="C3729" t="s">
        <v>1555</v>
      </c>
      <c r="D3729">
        <v>46550</v>
      </c>
    </row>
    <row r="3730" spans="1:4" x14ac:dyDescent="0.45">
      <c r="A3730" t="s">
        <v>6995</v>
      </c>
      <c r="B3730" t="s">
        <v>8611</v>
      </c>
      <c r="C3730" t="s">
        <v>7</v>
      </c>
      <c r="D3730">
        <v>39000</v>
      </c>
    </row>
    <row r="3731" spans="1:4" x14ac:dyDescent="0.45">
      <c r="A3731" t="s">
        <v>6996</v>
      </c>
      <c r="B3731" t="s">
        <v>8611</v>
      </c>
      <c r="C3731" t="s">
        <v>5</v>
      </c>
      <c r="D3731">
        <v>78000</v>
      </c>
    </row>
    <row r="3732" spans="1:4" x14ac:dyDescent="0.45">
      <c r="A3732" t="s">
        <v>6997</v>
      </c>
      <c r="B3732" t="s">
        <v>8616</v>
      </c>
      <c r="C3732" t="s">
        <v>34</v>
      </c>
      <c r="D3732">
        <v>330000</v>
      </c>
    </row>
    <row r="3733" spans="1:4" x14ac:dyDescent="0.45">
      <c r="A3733" t="s">
        <v>6998</v>
      </c>
      <c r="B3733" t="s">
        <v>8611</v>
      </c>
      <c r="D3733">
        <v>159000</v>
      </c>
    </row>
    <row r="3734" spans="1:4" x14ac:dyDescent="0.45">
      <c r="A3734" t="s">
        <v>6999</v>
      </c>
      <c r="B3734" t="s">
        <v>8626</v>
      </c>
      <c r="C3734" t="s">
        <v>5</v>
      </c>
      <c r="D3734">
        <v>78000</v>
      </c>
    </row>
    <row r="3735" spans="1:4" x14ac:dyDescent="0.45">
      <c r="A3735" t="s">
        <v>6999</v>
      </c>
      <c r="B3735" t="s">
        <v>8626</v>
      </c>
      <c r="C3735" t="s">
        <v>5</v>
      </c>
      <c r="D3735">
        <v>68000</v>
      </c>
    </row>
    <row r="3736" spans="1:4" x14ac:dyDescent="0.45">
      <c r="A3736" t="s">
        <v>6996</v>
      </c>
      <c r="B3736" t="s">
        <v>8611</v>
      </c>
      <c r="C3736" t="s">
        <v>5</v>
      </c>
      <c r="D3736">
        <v>68000</v>
      </c>
    </row>
    <row r="3737" spans="1:4" x14ac:dyDescent="0.45">
      <c r="A3737" t="s">
        <v>7000</v>
      </c>
      <c r="B3737" t="s">
        <v>8628</v>
      </c>
      <c r="C3737" t="s">
        <v>973</v>
      </c>
      <c r="D3737">
        <v>398000</v>
      </c>
    </row>
    <row r="3738" spans="1:4" x14ac:dyDescent="0.45">
      <c r="A3738" t="s">
        <v>7001</v>
      </c>
      <c r="B3738" t="s">
        <v>8611</v>
      </c>
      <c r="C3738" t="s">
        <v>1555</v>
      </c>
      <c r="D3738">
        <v>180320</v>
      </c>
    </row>
    <row r="3739" spans="1:4" x14ac:dyDescent="0.45">
      <c r="A3739" t="s">
        <v>7001</v>
      </c>
      <c r="B3739" t="s">
        <v>8611</v>
      </c>
      <c r="C3739" t="s">
        <v>1555</v>
      </c>
      <c r="D3739">
        <v>93100</v>
      </c>
    </row>
    <row r="3740" spans="1:4" x14ac:dyDescent="0.45">
      <c r="A3740" t="s">
        <v>7002</v>
      </c>
      <c r="B3740" t="s">
        <v>8611</v>
      </c>
      <c r="C3740" t="s">
        <v>72</v>
      </c>
      <c r="D3740">
        <v>80000</v>
      </c>
    </row>
    <row r="3741" spans="1:4" x14ac:dyDescent="0.45">
      <c r="A3741" t="s">
        <v>7003</v>
      </c>
      <c r="B3741" t="s">
        <v>8611</v>
      </c>
      <c r="C3741" t="s">
        <v>973</v>
      </c>
      <c r="D3741">
        <v>398000</v>
      </c>
    </row>
    <row r="3742" spans="1:4" x14ac:dyDescent="0.45">
      <c r="A3742" t="s">
        <v>7004</v>
      </c>
      <c r="B3742" t="s">
        <v>8660</v>
      </c>
      <c r="C3742" t="s">
        <v>34</v>
      </c>
      <c r="D3742">
        <v>330000</v>
      </c>
    </row>
    <row r="3743" spans="1:4" x14ac:dyDescent="0.45">
      <c r="A3743" t="s">
        <v>7005</v>
      </c>
      <c r="B3743" t="s">
        <v>8649</v>
      </c>
      <c r="C3743" t="s">
        <v>1555</v>
      </c>
      <c r="D3743">
        <v>93100</v>
      </c>
    </row>
    <row r="3744" spans="1:4" x14ac:dyDescent="0.45">
      <c r="A3744" t="s">
        <v>7006</v>
      </c>
      <c r="B3744" t="s">
        <v>8625</v>
      </c>
      <c r="C3744" t="s">
        <v>5</v>
      </c>
      <c r="D3744">
        <v>148200</v>
      </c>
    </row>
    <row r="3745" spans="1:4" x14ac:dyDescent="0.45">
      <c r="A3745" t="s">
        <v>7006</v>
      </c>
      <c r="B3745" t="s">
        <v>8625</v>
      </c>
      <c r="C3745" t="s">
        <v>5</v>
      </c>
      <c r="D3745">
        <v>78000</v>
      </c>
    </row>
    <row r="3746" spans="1:4" x14ac:dyDescent="0.45">
      <c r="A3746" t="s">
        <v>7007</v>
      </c>
      <c r="B3746" t="s">
        <v>8611</v>
      </c>
      <c r="C3746" t="s">
        <v>5</v>
      </c>
      <c r="D3746">
        <v>129200</v>
      </c>
    </row>
    <row r="3747" spans="1:4" x14ac:dyDescent="0.45">
      <c r="A3747" t="s">
        <v>7008</v>
      </c>
      <c r="B3747" t="s">
        <v>8611</v>
      </c>
      <c r="D3747">
        <v>32000</v>
      </c>
    </row>
    <row r="3748" spans="1:4" x14ac:dyDescent="0.45">
      <c r="A3748" t="s">
        <v>7009</v>
      </c>
      <c r="B3748" t="s">
        <v>8620</v>
      </c>
      <c r="C3748" t="s">
        <v>34</v>
      </c>
      <c r="D3748">
        <v>330000</v>
      </c>
    </row>
    <row r="3749" spans="1:4" x14ac:dyDescent="0.45">
      <c r="A3749" t="s">
        <v>7010</v>
      </c>
      <c r="B3749" t="s">
        <v>8611</v>
      </c>
      <c r="C3749" t="s">
        <v>34</v>
      </c>
      <c r="D3749">
        <v>330000</v>
      </c>
    </row>
    <row r="3750" spans="1:4" x14ac:dyDescent="0.45">
      <c r="A3750" t="s">
        <v>7007</v>
      </c>
      <c r="B3750" t="s">
        <v>8611</v>
      </c>
      <c r="C3750" t="s">
        <v>5</v>
      </c>
      <c r="D3750">
        <v>129200</v>
      </c>
    </row>
    <row r="3751" spans="1:4" x14ac:dyDescent="0.45">
      <c r="A3751" t="s">
        <v>7011</v>
      </c>
      <c r="B3751" t="s">
        <v>8672</v>
      </c>
      <c r="C3751" t="s">
        <v>34</v>
      </c>
      <c r="D3751">
        <v>330000</v>
      </c>
    </row>
    <row r="3752" spans="1:4" x14ac:dyDescent="0.45">
      <c r="A3752" t="s">
        <v>7012</v>
      </c>
      <c r="B3752" t="s">
        <v>8611</v>
      </c>
      <c r="C3752" t="s">
        <v>5</v>
      </c>
      <c r="D3752">
        <v>78000</v>
      </c>
    </row>
    <row r="3753" spans="1:4" x14ac:dyDescent="0.45">
      <c r="A3753" t="s">
        <v>7013</v>
      </c>
      <c r="B3753" t="s">
        <v>8611</v>
      </c>
      <c r="D3753">
        <v>159000</v>
      </c>
    </row>
    <row r="3754" spans="1:4" x14ac:dyDescent="0.45">
      <c r="A3754" t="s">
        <v>7014</v>
      </c>
      <c r="B3754" t="s">
        <v>8611</v>
      </c>
      <c r="D3754">
        <v>32000</v>
      </c>
    </row>
    <row r="3755" spans="1:4" x14ac:dyDescent="0.45">
      <c r="A3755" t="s">
        <v>7015</v>
      </c>
      <c r="B3755" t="s">
        <v>8611</v>
      </c>
      <c r="D3755">
        <v>158000</v>
      </c>
    </row>
    <row r="3756" spans="1:4" x14ac:dyDescent="0.45">
      <c r="A3756" t="s">
        <v>7016</v>
      </c>
      <c r="B3756" t="s">
        <v>8611</v>
      </c>
      <c r="D3756">
        <v>158000</v>
      </c>
    </row>
    <row r="3757" spans="1:4" x14ac:dyDescent="0.45">
      <c r="A3757" t="s">
        <v>7017</v>
      </c>
      <c r="B3757" t="s">
        <v>8611</v>
      </c>
      <c r="D3757">
        <v>159000</v>
      </c>
    </row>
    <row r="3758" spans="1:4" x14ac:dyDescent="0.45">
      <c r="A3758" t="s">
        <v>7018</v>
      </c>
      <c r="B3758" t="s">
        <v>8611</v>
      </c>
      <c r="C3758" t="s">
        <v>5</v>
      </c>
      <c r="D3758">
        <v>68000</v>
      </c>
    </row>
    <row r="3759" spans="1:4" x14ac:dyDescent="0.45">
      <c r="A3759" t="s">
        <v>7018</v>
      </c>
      <c r="B3759" t="s">
        <v>8611</v>
      </c>
      <c r="C3759" t="s">
        <v>5</v>
      </c>
      <c r="D3759">
        <v>68000</v>
      </c>
    </row>
    <row r="3760" spans="1:4" x14ac:dyDescent="0.45">
      <c r="A3760" t="s">
        <v>7019</v>
      </c>
      <c r="B3760" t="s">
        <v>8628</v>
      </c>
      <c r="D3760">
        <v>159000</v>
      </c>
    </row>
    <row r="3761" spans="1:4" x14ac:dyDescent="0.45">
      <c r="A3761" t="s">
        <v>7020</v>
      </c>
      <c r="B3761" t="s">
        <v>8611</v>
      </c>
      <c r="C3761" t="s">
        <v>17</v>
      </c>
      <c r="D3761">
        <v>494000</v>
      </c>
    </row>
    <row r="3762" spans="1:4" x14ac:dyDescent="0.45">
      <c r="A3762" t="s">
        <v>7021</v>
      </c>
      <c r="B3762" t="s">
        <v>8632</v>
      </c>
      <c r="C3762" t="s">
        <v>34</v>
      </c>
      <c r="D3762">
        <v>330000</v>
      </c>
    </row>
    <row r="3763" spans="1:4" x14ac:dyDescent="0.45">
      <c r="A3763" t="s">
        <v>7022</v>
      </c>
      <c r="B3763" t="s">
        <v>8611</v>
      </c>
      <c r="C3763" t="s">
        <v>5</v>
      </c>
      <c r="D3763">
        <v>64600</v>
      </c>
    </row>
    <row r="3764" spans="1:4" x14ac:dyDescent="0.45">
      <c r="A3764" t="s">
        <v>7022</v>
      </c>
      <c r="B3764" t="s">
        <v>8611</v>
      </c>
      <c r="C3764" t="s">
        <v>5</v>
      </c>
      <c r="D3764">
        <v>74100</v>
      </c>
    </row>
    <row r="3765" spans="1:4" x14ac:dyDescent="0.45">
      <c r="A3765" t="s">
        <v>7023</v>
      </c>
      <c r="B3765" t="s">
        <v>8624</v>
      </c>
      <c r="C3765" t="s">
        <v>5</v>
      </c>
      <c r="D3765">
        <v>68000</v>
      </c>
    </row>
    <row r="3766" spans="1:4" x14ac:dyDescent="0.45">
      <c r="A3766" t="s">
        <v>7024</v>
      </c>
      <c r="B3766" t="s">
        <v>8643</v>
      </c>
      <c r="C3766" t="s">
        <v>5</v>
      </c>
      <c r="D3766">
        <v>129200</v>
      </c>
    </row>
    <row r="3767" spans="1:4" x14ac:dyDescent="0.45">
      <c r="A3767" t="s">
        <v>7010</v>
      </c>
      <c r="B3767" t="s">
        <v>8611</v>
      </c>
      <c r="C3767" t="s">
        <v>34</v>
      </c>
      <c r="D3767">
        <v>330000</v>
      </c>
    </row>
    <row r="3768" spans="1:4" x14ac:dyDescent="0.45">
      <c r="A3768" t="s">
        <v>7025</v>
      </c>
      <c r="B3768" t="s">
        <v>8611</v>
      </c>
      <c r="C3768" t="s">
        <v>5</v>
      </c>
      <c r="D3768">
        <v>68000</v>
      </c>
    </row>
    <row r="3769" spans="1:4" x14ac:dyDescent="0.45">
      <c r="A3769" t="s">
        <v>7025</v>
      </c>
      <c r="B3769" t="s">
        <v>8611</v>
      </c>
      <c r="D3769">
        <v>32000</v>
      </c>
    </row>
    <row r="3770" spans="1:4" x14ac:dyDescent="0.45">
      <c r="A3770" t="s">
        <v>7026</v>
      </c>
      <c r="B3770" t="s">
        <v>8611</v>
      </c>
      <c r="C3770" t="s">
        <v>1555</v>
      </c>
      <c r="D3770">
        <v>93100</v>
      </c>
    </row>
    <row r="3771" spans="1:4" x14ac:dyDescent="0.45">
      <c r="A3771" t="s">
        <v>7027</v>
      </c>
      <c r="B3771" t="s">
        <v>8632</v>
      </c>
      <c r="C3771" t="s">
        <v>34</v>
      </c>
      <c r="D3771">
        <v>330000</v>
      </c>
    </row>
    <row r="3772" spans="1:4" x14ac:dyDescent="0.45">
      <c r="A3772" t="s">
        <v>7028</v>
      </c>
      <c r="B3772" t="s">
        <v>8672</v>
      </c>
      <c r="C3772" t="s">
        <v>113</v>
      </c>
      <c r="D3772">
        <v>22000</v>
      </c>
    </row>
    <row r="3773" spans="1:4" x14ac:dyDescent="0.45">
      <c r="A3773" t="s">
        <v>7029</v>
      </c>
      <c r="B3773" t="s">
        <v>8614</v>
      </c>
      <c r="C3773" t="s">
        <v>5</v>
      </c>
      <c r="D3773">
        <v>129200</v>
      </c>
    </row>
    <row r="3774" spans="1:4" x14ac:dyDescent="0.45">
      <c r="A3774" t="s">
        <v>7030</v>
      </c>
      <c r="B3774" t="s">
        <v>8611</v>
      </c>
      <c r="D3774">
        <v>159000</v>
      </c>
    </row>
    <row r="3775" spans="1:4" x14ac:dyDescent="0.45">
      <c r="A3775" t="s">
        <v>7031</v>
      </c>
      <c r="B3775" t="s">
        <v>8611</v>
      </c>
      <c r="D3775">
        <v>64000</v>
      </c>
    </row>
    <row r="3776" spans="1:4" x14ac:dyDescent="0.45">
      <c r="A3776" t="s">
        <v>7032</v>
      </c>
      <c r="B3776" t="s">
        <v>8611</v>
      </c>
      <c r="C3776" t="s">
        <v>5</v>
      </c>
      <c r="D3776">
        <v>68000</v>
      </c>
    </row>
    <row r="3777" spans="1:4" x14ac:dyDescent="0.45">
      <c r="A3777" t="s">
        <v>7033</v>
      </c>
      <c r="B3777" t="s">
        <v>8611</v>
      </c>
      <c r="D3777">
        <v>158000</v>
      </c>
    </row>
    <row r="3778" spans="1:4" x14ac:dyDescent="0.45">
      <c r="A3778" t="s">
        <v>7034</v>
      </c>
      <c r="B3778" t="s">
        <v>8611</v>
      </c>
      <c r="C3778" t="s">
        <v>7</v>
      </c>
      <c r="D3778">
        <v>95680</v>
      </c>
    </row>
    <row r="3779" spans="1:4" x14ac:dyDescent="0.45">
      <c r="A3779" t="s">
        <v>7034</v>
      </c>
      <c r="B3779" t="s">
        <v>8611</v>
      </c>
      <c r="C3779" t="s">
        <v>7</v>
      </c>
      <c r="D3779">
        <v>71760</v>
      </c>
    </row>
    <row r="3780" spans="1:4" x14ac:dyDescent="0.45">
      <c r="A3780" t="s">
        <v>7034</v>
      </c>
      <c r="B3780" t="s">
        <v>8611</v>
      </c>
      <c r="C3780" t="s">
        <v>7</v>
      </c>
      <c r="D3780">
        <v>39000</v>
      </c>
    </row>
    <row r="3781" spans="1:4" x14ac:dyDescent="0.45">
      <c r="A3781" t="s">
        <v>7035</v>
      </c>
      <c r="B3781" t="s">
        <v>8611</v>
      </c>
      <c r="C3781" t="s">
        <v>113</v>
      </c>
      <c r="D3781">
        <v>66000</v>
      </c>
    </row>
    <row r="3782" spans="1:4" x14ac:dyDescent="0.45">
      <c r="A3782" t="s">
        <v>7036</v>
      </c>
      <c r="B3782" t="s">
        <v>8611</v>
      </c>
      <c r="D3782">
        <v>32000</v>
      </c>
    </row>
    <row r="3783" spans="1:4" x14ac:dyDescent="0.45">
      <c r="A3783" t="s">
        <v>7037</v>
      </c>
      <c r="B3783" t="s">
        <v>8660</v>
      </c>
      <c r="C3783" t="s">
        <v>973</v>
      </c>
      <c r="D3783">
        <v>398000</v>
      </c>
    </row>
    <row r="3784" spans="1:4" x14ac:dyDescent="0.45">
      <c r="A3784" t="s">
        <v>7038</v>
      </c>
      <c r="B3784" t="s">
        <v>8632</v>
      </c>
      <c r="D3784">
        <v>32000</v>
      </c>
    </row>
    <row r="3785" spans="1:4" x14ac:dyDescent="0.45">
      <c r="A3785" t="s">
        <v>7039</v>
      </c>
      <c r="B3785" t="s">
        <v>8611</v>
      </c>
      <c r="C3785" t="s">
        <v>42</v>
      </c>
      <c r="D3785">
        <v>21000</v>
      </c>
    </row>
    <row r="3786" spans="1:4" x14ac:dyDescent="0.45">
      <c r="A3786" t="s">
        <v>7040</v>
      </c>
      <c r="B3786" t="s">
        <v>8625</v>
      </c>
      <c r="C3786" t="s">
        <v>994</v>
      </c>
      <c r="D3786">
        <v>217000</v>
      </c>
    </row>
    <row r="3787" spans="1:4" x14ac:dyDescent="0.45">
      <c r="A3787" t="s">
        <v>7041</v>
      </c>
      <c r="B3787" t="s">
        <v>8635</v>
      </c>
      <c r="C3787" t="s">
        <v>5</v>
      </c>
      <c r="D3787">
        <v>64600</v>
      </c>
    </row>
    <row r="3788" spans="1:4" x14ac:dyDescent="0.45">
      <c r="A3788" t="s">
        <v>7041</v>
      </c>
      <c r="B3788" t="s">
        <v>8635</v>
      </c>
      <c r="C3788" t="s">
        <v>5</v>
      </c>
      <c r="D3788">
        <v>74100</v>
      </c>
    </row>
    <row r="3789" spans="1:4" x14ac:dyDescent="0.45">
      <c r="A3789" t="s">
        <v>7042</v>
      </c>
      <c r="B3789" t="s">
        <v>8611</v>
      </c>
      <c r="C3789" t="s">
        <v>5</v>
      </c>
      <c r="D3789">
        <v>78000</v>
      </c>
    </row>
    <row r="3790" spans="1:4" x14ac:dyDescent="0.45">
      <c r="A3790" t="s">
        <v>7043</v>
      </c>
      <c r="B3790" t="s">
        <v>8643</v>
      </c>
      <c r="C3790" t="s">
        <v>968</v>
      </c>
      <c r="D3790">
        <v>268000</v>
      </c>
    </row>
    <row r="3791" spans="1:4" x14ac:dyDescent="0.45">
      <c r="A3791" t="s">
        <v>7043</v>
      </c>
      <c r="B3791" t="s">
        <v>8643</v>
      </c>
      <c r="C3791" t="s">
        <v>71</v>
      </c>
      <c r="D3791">
        <v>32000</v>
      </c>
    </row>
    <row r="3792" spans="1:4" x14ac:dyDescent="0.45">
      <c r="A3792" t="s">
        <v>7043</v>
      </c>
      <c r="B3792" t="s">
        <v>8643</v>
      </c>
      <c r="C3792" t="s">
        <v>72</v>
      </c>
      <c r="D3792">
        <v>40000</v>
      </c>
    </row>
    <row r="3793" spans="1:4" x14ac:dyDescent="0.45">
      <c r="A3793" t="s">
        <v>7044</v>
      </c>
      <c r="B3793" t="s">
        <v>8611</v>
      </c>
      <c r="D3793">
        <v>158000</v>
      </c>
    </row>
    <row r="3794" spans="1:4" x14ac:dyDescent="0.45">
      <c r="A3794" t="s">
        <v>7045</v>
      </c>
      <c r="B3794" t="s">
        <v>8611</v>
      </c>
      <c r="C3794" t="s">
        <v>5</v>
      </c>
      <c r="D3794">
        <v>129200</v>
      </c>
    </row>
    <row r="3795" spans="1:4" x14ac:dyDescent="0.45">
      <c r="A3795" t="s">
        <v>7046</v>
      </c>
      <c r="B3795" t="s">
        <v>8621</v>
      </c>
      <c r="D3795">
        <v>159000</v>
      </c>
    </row>
    <row r="3796" spans="1:4" x14ac:dyDescent="0.45">
      <c r="A3796" t="s">
        <v>7047</v>
      </c>
      <c r="B3796" t="s">
        <v>8614</v>
      </c>
      <c r="C3796" t="s">
        <v>34</v>
      </c>
      <c r="D3796">
        <v>330000</v>
      </c>
    </row>
    <row r="3797" spans="1:4" x14ac:dyDescent="0.45">
      <c r="A3797" t="s">
        <v>7048</v>
      </c>
      <c r="B3797" t="s">
        <v>8611</v>
      </c>
      <c r="D3797">
        <v>32000</v>
      </c>
    </row>
    <row r="3798" spans="1:4" x14ac:dyDescent="0.45">
      <c r="A3798" t="s">
        <v>7049</v>
      </c>
      <c r="B3798" t="s">
        <v>8611</v>
      </c>
      <c r="C3798" t="s">
        <v>1555</v>
      </c>
      <c r="D3798">
        <v>93100</v>
      </c>
    </row>
    <row r="3799" spans="1:4" x14ac:dyDescent="0.45">
      <c r="A3799" t="s">
        <v>7050</v>
      </c>
      <c r="B3799" t="s">
        <v>8614</v>
      </c>
      <c r="C3799" t="s">
        <v>994</v>
      </c>
      <c r="D3799">
        <v>217000</v>
      </c>
    </row>
    <row r="3800" spans="1:4" x14ac:dyDescent="0.45">
      <c r="A3800" t="s">
        <v>6124</v>
      </c>
      <c r="B3800" t="s">
        <v>8650</v>
      </c>
      <c r="C3800" t="s">
        <v>5</v>
      </c>
      <c r="D3800">
        <v>78000</v>
      </c>
    </row>
    <row r="3801" spans="1:4" x14ac:dyDescent="0.45">
      <c r="A3801" t="s">
        <v>7051</v>
      </c>
      <c r="B3801" t="s">
        <v>8611</v>
      </c>
      <c r="C3801" t="s">
        <v>5</v>
      </c>
      <c r="D3801">
        <v>64600</v>
      </c>
    </row>
    <row r="3802" spans="1:4" x14ac:dyDescent="0.45">
      <c r="A3802" t="s">
        <v>7051</v>
      </c>
      <c r="B3802" t="s">
        <v>8611</v>
      </c>
      <c r="C3802" t="s">
        <v>5</v>
      </c>
      <c r="D3802">
        <v>74100</v>
      </c>
    </row>
    <row r="3803" spans="1:4" x14ac:dyDescent="0.45">
      <c r="A3803" t="s">
        <v>7052</v>
      </c>
      <c r="B3803" t="s">
        <v>8611</v>
      </c>
      <c r="C3803" t="s">
        <v>973</v>
      </c>
      <c r="D3803">
        <v>398000</v>
      </c>
    </row>
    <row r="3804" spans="1:4" x14ac:dyDescent="0.45">
      <c r="A3804" t="s">
        <v>7053</v>
      </c>
      <c r="B3804" t="s">
        <v>8611</v>
      </c>
      <c r="D3804">
        <v>64000</v>
      </c>
    </row>
    <row r="3805" spans="1:4" x14ac:dyDescent="0.45">
      <c r="A3805" t="s">
        <v>7054</v>
      </c>
      <c r="B3805" t="s">
        <v>8611</v>
      </c>
      <c r="C3805" t="s">
        <v>5</v>
      </c>
      <c r="D3805">
        <v>78000</v>
      </c>
    </row>
    <row r="3806" spans="1:4" x14ac:dyDescent="0.45">
      <c r="A3806" t="s">
        <v>7055</v>
      </c>
      <c r="B3806" t="s">
        <v>8629</v>
      </c>
      <c r="C3806" t="s">
        <v>1555</v>
      </c>
      <c r="D3806">
        <v>93100</v>
      </c>
    </row>
    <row r="3807" spans="1:4" x14ac:dyDescent="0.45">
      <c r="A3807" t="s">
        <v>7055</v>
      </c>
      <c r="B3807" t="s">
        <v>8629</v>
      </c>
      <c r="C3807" t="s">
        <v>1555</v>
      </c>
      <c r="D3807">
        <v>49000</v>
      </c>
    </row>
    <row r="3808" spans="1:4" x14ac:dyDescent="0.45">
      <c r="A3808" t="s">
        <v>7056</v>
      </c>
      <c r="B3808" t="s">
        <v>8611</v>
      </c>
      <c r="C3808" t="s">
        <v>17</v>
      </c>
      <c r="D3808">
        <v>494000</v>
      </c>
    </row>
    <row r="3809" spans="1:4" x14ac:dyDescent="0.45">
      <c r="A3809" t="s">
        <v>7057</v>
      </c>
      <c r="B3809" t="s">
        <v>8611</v>
      </c>
      <c r="C3809" t="s">
        <v>7</v>
      </c>
      <c r="D3809">
        <v>74100</v>
      </c>
    </row>
    <row r="3810" spans="1:4" x14ac:dyDescent="0.45">
      <c r="A3810" t="s">
        <v>4640</v>
      </c>
      <c r="B3810" t="s">
        <v>8611</v>
      </c>
      <c r="C3810" t="s">
        <v>5</v>
      </c>
      <c r="D3810">
        <v>64600</v>
      </c>
    </row>
    <row r="3811" spans="1:4" x14ac:dyDescent="0.45">
      <c r="A3811" t="s">
        <v>4640</v>
      </c>
      <c r="B3811" t="s">
        <v>8611</v>
      </c>
      <c r="C3811" t="s">
        <v>5</v>
      </c>
      <c r="D3811">
        <v>74100</v>
      </c>
    </row>
    <row r="3812" spans="1:4" x14ac:dyDescent="0.45">
      <c r="A3812" t="s">
        <v>4640</v>
      </c>
      <c r="B3812" t="s">
        <v>8611</v>
      </c>
      <c r="C3812" t="s">
        <v>5</v>
      </c>
      <c r="D3812">
        <v>68000</v>
      </c>
    </row>
    <row r="3813" spans="1:4" x14ac:dyDescent="0.45">
      <c r="A3813" t="s">
        <v>7058</v>
      </c>
      <c r="B3813" t="s">
        <v>8611</v>
      </c>
      <c r="C3813" t="s">
        <v>5</v>
      </c>
      <c r="D3813">
        <v>55100</v>
      </c>
    </row>
    <row r="3814" spans="1:4" x14ac:dyDescent="0.45">
      <c r="A3814" t="s">
        <v>7058</v>
      </c>
      <c r="B3814" t="s">
        <v>8611</v>
      </c>
      <c r="C3814" t="s">
        <v>5</v>
      </c>
      <c r="D3814">
        <v>64600</v>
      </c>
    </row>
    <row r="3815" spans="1:4" x14ac:dyDescent="0.45">
      <c r="A3815" t="s">
        <v>7059</v>
      </c>
      <c r="B3815" t="s">
        <v>8638</v>
      </c>
      <c r="C3815" t="s">
        <v>5</v>
      </c>
      <c r="D3815">
        <v>68000</v>
      </c>
    </row>
    <row r="3816" spans="1:4" x14ac:dyDescent="0.45">
      <c r="A3816" t="s">
        <v>7059</v>
      </c>
      <c r="B3816" t="s">
        <v>8638</v>
      </c>
      <c r="C3816" t="s">
        <v>5</v>
      </c>
      <c r="D3816">
        <v>68000</v>
      </c>
    </row>
    <row r="3817" spans="1:4" x14ac:dyDescent="0.45">
      <c r="A3817" t="s">
        <v>7060</v>
      </c>
      <c r="B3817" t="s">
        <v>8621</v>
      </c>
      <c r="C3817" t="s">
        <v>5</v>
      </c>
      <c r="D3817">
        <v>58000</v>
      </c>
    </row>
    <row r="3818" spans="1:4" x14ac:dyDescent="0.45">
      <c r="A3818" t="s">
        <v>7061</v>
      </c>
      <c r="B3818" t="s">
        <v>8611</v>
      </c>
      <c r="D3818">
        <v>32000</v>
      </c>
    </row>
    <row r="3819" spans="1:4" x14ac:dyDescent="0.45">
      <c r="A3819" t="s">
        <v>7062</v>
      </c>
      <c r="B3819" t="s">
        <v>8611</v>
      </c>
      <c r="C3819" t="s">
        <v>1555</v>
      </c>
      <c r="D3819">
        <v>49000</v>
      </c>
    </row>
    <row r="3820" spans="1:4" x14ac:dyDescent="0.45">
      <c r="A3820" t="s">
        <v>7063</v>
      </c>
      <c r="B3820" t="s">
        <v>8611</v>
      </c>
      <c r="C3820" t="s">
        <v>5</v>
      </c>
      <c r="D3820">
        <v>148200</v>
      </c>
    </row>
    <row r="3821" spans="1:4" x14ac:dyDescent="0.45">
      <c r="A3821" t="s">
        <v>7064</v>
      </c>
      <c r="B3821" t="s">
        <v>8611</v>
      </c>
      <c r="D3821">
        <v>158000</v>
      </c>
    </row>
    <row r="3822" spans="1:4" x14ac:dyDescent="0.45">
      <c r="A3822" t="s">
        <v>7065</v>
      </c>
      <c r="B3822" t="s">
        <v>8611</v>
      </c>
      <c r="C3822" t="s">
        <v>5</v>
      </c>
      <c r="D3822">
        <v>68000</v>
      </c>
    </row>
    <row r="3823" spans="1:4" x14ac:dyDescent="0.45">
      <c r="A3823" t="s">
        <v>7066</v>
      </c>
      <c r="B3823" t="s">
        <v>8611</v>
      </c>
      <c r="C3823" t="s">
        <v>1555</v>
      </c>
      <c r="D3823">
        <v>49000</v>
      </c>
    </row>
    <row r="3824" spans="1:4" x14ac:dyDescent="0.45">
      <c r="A3824" t="s">
        <v>7067</v>
      </c>
      <c r="B3824" t="s">
        <v>8611</v>
      </c>
      <c r="C3824" t="s">
        <v>275</v>
      </c>
      <c r="D3824">
        <v>569000</v>
      </c>
    </row>
    <row r="3825" spans="1:4" x14ac:dyDescent="0.45">
      <c r="A3825" t="s">
        <v>7068</v>
      </c>
      <c r="B3825" t="s">
        <v>8611</v>
      </c>
      <c r="D3825">
        <v>158000</v>
      </c>
    </row>
    <row r="3826" spans="1:4" x14ac:dyDescent="0.45">
      <c r="A3826" t="s">
        <v>7069</v>
      </c>
      <c r="B3826" t="s">
        <v>8611</v>
      </c>
      <c r="D3826">
        <v>32000</v>
      </c>
    </row>
    <row r="3827" spans="1:4" x14ac:dyDescent="0.45">
      <c r="A3827" t="s">
        <v>7070</v>
      </c>
      <c r="B3827" t="s">
        <v>8635</v>
      </c>
      <c r="D3827">
        <v>32000</v>
      </c>
    </row>
    <row r="3828" spans="1:4" x14ac:dyDescent="0.45">
      <c r="A3828" t="s">
        <v>7071</v>
      </c>
      <c r="B3828" t="s">
        <v>8611</v>
      </c>
      <c r="D3828">
        <v>32000</v>
      </c>
    </row>
    <row r="3829" spans="1:4" x14ac:dyDescent="0.45">
      <c r="A3829" t="s">
        <v>7072</v>
      </c>
      <c r="B3829" t="s">
        <v>8617</v>
      </c>
      <c r="D3829">
        <v>158000</v>
      </c>
    </row>
    <row r="3830" spans="1:4" x14ac:dyDescent="0.45">
      <c r="A3830" t="s">
        <v>7073</v>
      </c>
      <c r="B3830" t="s">
        <v>8613</v>
      </c>
      <c r="C3830" t="s">
        <v>1555</v>
      </c>
      <c r="D3830">
        <v>93100</v>
      </c>
    </row>
    <row r="3831" spans="1:4" x14ac:dyDescent="0.45">
      <c r="A3831" t="s">
        <v>7073</v>
      </c>
      <c r="B3831" t="s">
        <v>8613</v>
      </c>
      <c r="C3831" t="s">
        <v>1555</v>
      </c>
      <c r="D3831">
        <v>49000</v>
      </c>
    </row>
    <row r="3832" spans="1:4" x14ac:dyDescent="0.45">
      <c r="A3832" t="s">
        <v>7074</v>
      </c>
      <c r="B3832" t="s">
        <v>8611</v>
      </c>
      <c r="C3832" t="s">
        <v>5</v>
      </c>
      <c r="D3832">
        <v>129200</v>
      </c>
    </row>
    <row r="3833" spans="1:4" x14ac:dyDescent="0.45">
      <c r="A3833" t="s">
        <v>7074</v>
      </c>
      <c r="B3833" t="s">
        <v>8611</v>
      </c>
      <c r="C3833" t="s">
        <v>5</v>
      </c>
      <c r="D3833">
        <v>68000</v>
      </c>
    </row>
    <row r="3834" spans="1:4" x14ac:dyDescent="0.45">
      <c r="A3834" t="s">
        <v>7075</v>
      </c>
      <c r="B3834" t="s">
        <v>8611</v>
      </c>
      <c r="D3834">
        <v>32000</v>
      </c>
    </row>
    <row r="3835" spans="1:4" x14ac:dyDescent="0.45">
      <c r="A3835" t="s">
        <v>7076</v>
      </c>
      <c r="B3835" t="s">
        <v>8620</v>
      </c>
      <c r="C3835" t="s">
        <v>5</v>
      </c>
      <c r="D3835">
        <v>110200</v>
      </c>
    </row>
    <row r="3836" spans="1:4" x14ac:dyDescent="0.45">
      <c r="A3836" t="s">
        <v>7077</v>
      </c>
      <c r="B3836" t="s">
        <v>8611</v>
      </c>
      <c r="C3836" t="s">
        <v>5</v>
      </c>
      <c r="D3836">
        <v>152720</v>
      </c>
    </row>
    <row r="3837" spans="1:4" x14ac:dyDescent="0.45">
      <c r="A3837" t="s">
        <v>7077</v>
      </c>
      <c r="B3837" t="s">
        <v>8611</v>
      </c>
      <c r="C3837" t="s">
        <v>5</v>
      </c>
      <c r="D3837">
        <v>143520</v>
      </c>
    </row>
    <row r="3838" spans="1:4" x14ac:dyDescent="0.45">
      <c r="A3838" t="s">
        <v>7077</v>
      </c>
      <c r="B3838" t="s">
        <v>8611</v>
      </c>
      <c r="C3838" t="s">
        <v>5</v>
      </c>
      <c r="D3838">
        <v>68000</v>
      </c>
    </row>
    <row r="3839" spans="1:4" x14ac:dyDescent="0.45">
      <c r="A3839" t="s">
        <v>7078</v>
      </c>
      <c r="B3839" t="s">
        <v>8611</v>
      </c>
      <c r="C3839" t="s">
        <v>5</v>
      </c>
      <c r="D3839">
        <v>129200</v>
      </c>
    </row>
    <row r="3840" spans="1:4" x14ac:dyDescent="0.45">
      <c r="A3840" t="s">
        <v>7078</v>
      </c>
      <c r="B3840" t="s">
        <v>8611</v>
      </c>
      <c r="C3840" t="s">
        <v>5</v>
      </c>
      <c r="D3840">
        <v>58000</v>
      </c>
    </row>
    <row r="3841" spans="1:4" x14ac:dyDescent="0.45">
      <c r="A3841" t="s">
        <v>7079</v>
      </c>
      <c r="B3841" t="s">
        <v>8644</v>
      </c>
      <c r="C3841" t="s">
        <v>34</v>
      </c>
      <c r="D3841">
        <v>330000</v>
      </c>
    </row>
    <row r="3842" spans="1:4" x14ac:dyDescent="0.45">
      <c r="A3842" t="s">
        <v>7079</v>
      </c>
      <c r="B3842" t="s">
        <v>8644</v>
      </c>
      <c r="C3842" t="s">
        <v>34</v>
      </c>
      <c r="D3842">
        <v>330000</v>
      </c>
    </row>
    <row r="3843" spans="1:4" x14ac:dyDescent="0.45">
      <c r="A3843" t="s">
        <v>7080</v>
      </c>
      <c r="B3843" t="s">
        <v>8638</v>
      </c>
      <c r="C3843" t="s">
        <v>5</v>
      </c>
      <c r="D3843">
        <v>110200</v>
      </c>
    </row>
    <row r="3844" spans="1:4" x14ac:dyDescent="0.45">
      <c r="A3844" t="s">
        <v>7081</v>
      </c>
      <c r="B3844" t="s">
        <v>8611</v>
      </c>
      <c r="C3844" t="s">
        <v>1555</v>
      </c>
      <c r="D3844">
        <v>93100</v>
      </c>
    </row>
    <row r="3845" spans="1:4" x14ac:dyDescent="0.45">
      <c r="A3845" t="s">
        <v>7081</v>
      </c>
      <c r="B3845" t="s">
        <v>8611</v>
      </c>
      <c r="C3845" t="s">
        <v>1555</v>
      </c>
      <c r="D3845">
        <v>49000</v>
      </c>
    </row>
    <row r="3846" spans="1:4" x14ac:dyDescent="0.45">
      <c r="A3846" t="s">
        <v>7082</v>
      </c>
      <c r="B3846" t="s">
        <v>8669</v>
      </c>
      <c r="C3846" t="s">
        <v>5</v>
      </c>
      <c r="D3846">
        <v>106720</v>
      </c>
    </row>
    <row r="3847" spans="1:4" x14ac:dyDescent="0.45">
      <c r="A3847" t="s">
        <v>7082</v>
      </c>
      <c r="B3847" t="s">
        <v>8669</v>
      </c>
      <c r="C3847" t="s">
        <v>5</v>
      </c>
      <c r="D3847">
        <v>125120</v>
      </c>
    </row>
    <row r="3848" spans="1:4" x14ac:dyDescent="0.45">
      <c r="A3848" t="s">
        <v>7083</v>
      </c>
      <c r="B3848" t="s">
        <v>8633</v>
      </c>
      <c r="C3848" t="s">
        <v>5</v>
      </c>
      <c r="D3848">
        <v>55100</v>
      </c>
    </row>
    <row r="3849" spans="1:4" x14ac:dyDescent="0.45">
      <c r="A3849" t="s">
        <v>7083</v>
      </c>
      <c r="B3849" t="s">
        <v>8633</v>
      </c>
      <c r="C3849" t="s">
        <v>5</v>
      </c>
      <c r="D3849">
        <v>64600</v>
      </c>
    </row>
    <row r="3850" spans="1:4" x14ac:dyDescent="0.45">
      <c r="A3850" t="s">
        <v>7084</v>
      </c>
      <c r="B3850" t="s">
        <v>8621</v>
      </c>
      <c r="C3850" t="s">
        <v>5</v>
      </c>
      <c r="D3850">
        <v>58000</v>
      </c>
    </row>
    <row r="3851" spans="1:4" x14ac:dyDescent="0.45">
      <c r="A3851" t="s">
        <v>7085</v>
      </c>
      <c r="B3851" t="s">
        <v>8611</v>
      </c>
      <c r="C3851" t="s">
        <v>5</v>
      </c>
      <c r="D3851">
        <v>68000</v>
      </c>
    </row>
    <row r="3852" spans="1:4" x14ac:dyDescent="0.45">
      <c r="A3852" t="s">
        <v>7086</v>
      </c>
      <c r="B3852" t="s">
        <v>8611</v>
      </c>
      <c r="D3852">
        <v>159000</v>
      </c>
    </row>
    <row r="3853" spans="1:4" x14ac:dyDescent="0.45">
      <c r="A3853" t="s">
        <v>7087</v>
      </c>
      <c r="B3853" t="s">
        <v>8663</v>
      </c>
      <c r="C3853" t="s">
        <v>5</v>
      </c>
      <c r="D3853">
        <v>148200</v>
      </c>
    </row>
    <row r="3854" spans="1:4" x14ac:dyDescent="0.45">
      <c r="A3854" t="s">
        <v>7088</v>
      </c>
      <c r="B3854" t="s">
        <v>8611</v>
      </c>
      <c r="C3854" t="s">
        <v>5</v>
      </c>
      <c r="D3854">
        <v>55100</v>
      </c>
    </row>
    <row r="3855" spans="1:4" x14ac:dyDescent="0.45">
      <c r="A3855" t="s">
        <v>7088</v>
      </c>
      <c r="B3855" t="s">
        <v>8611</v>
      </c>
      <c r="C3855" t="s">
        <v>5</v>
      </c>
      <c r="D3855">
        <v>74100</v>
      </c>
    </row>
    <row r="3856" spans="1:4" x14ac:dyDescent="0.45">
      <c r="A3856" t="s">
        <v>7089</v>
      </c>
      <c r="B3856" t="s">
        <v>8634</v>
      </c>
      <c r="C3856" t="s">
        <v>34</v>
      </c>
      <c r="D3856">
        <v>330000</v>
      </c>
    </row>
    <row r="3857" spans="1:4" x14ac:dyDescent="0.45">
      <c r="A3857" t="s">
        <v>7090</v>
      </c>
      <c r="B3857" t="s">
        <v>8611</v>
      </c>
      <c r="C3857" t="s">
        <v>5</v>
      </c>
      <c r="D3857">
        <v>148200</v>
      </c>
    </row>
    <row r="3858" spans="1:4" x14ac:dyDescent="0.45">
      <c r="A3858" t="s">
        <v>7091</v>
      </c>
      <c r="B3858" t="s">
        <v>8611</v>
      </c>
      <c r="C3858" t="s">
        <v>5</v>
      </c>
      <c r="D3858">
        <v>148200</v>
      </c>
    </row>
    <row r="3859" spans="1:4" x14ac:dyDescent="0.45">
      <c r="A3859" t="s">
        <v>7092</v>
      </c>
      <c r="B3859" t="s">
        <v>8611</v>
      </c>
      <c r="C3859" t="s">
        <v>34</v>
      </c>
      <c r="D3859">
        <v>330000</v>
      </c>
    </row>
    <row r="3860" spans="1:4" x14ac:dyDescent="0.45">
      <c r="A3860" t="s">
        <v>7093</v>
      </c>
      <c r="B3860" t="s">
        <v>8641</v>
      </c>
      <c r="C3860" t="s">
        <v>994</v>
      </c>
      <c r="D3860">
        <v>217000</v>
      </c>
    </row>
    <row r="3861" spans="1:4" x14ac:dyDescent="0.45">
      <c r="A3861" t="s">
        <v>7094</v>
      </c>
      <c r="B3861" t="s">
        <v>8611</v>
      </c>
      <c r="C3861" t="s">
        <v>973</v>
      </c>
      <c r="D3861">
        <v>398000</v>
      </c>
    </row>
    <row r="3862" spans="1:4" x14ac:dyDescent="0.45">
      <c r="A3862" t="s">
        <v>7095</v>
      </c>
      <c r="B3862" t="s">
        <v>8636</v>
      </c>
      <c r="C3862" t="s">
        <v>7</v>
      </c>
      <c r="D3862">
        <v>57950</v>
      </c>
    </row>
    <row r="3863" spans="1:4" x14ac:dyDescent="0.45">
      <c r="A3863" t="s">
        <v>7095</v>
      </c>
      <c r="B3863" t="s">
        <v>8636</v>
      </c>
      <c r="C3863" t="s">
        <v>5</v>
      </c>
      <c r="D3863">
        <v>55100</v>
      </c>
    </row>
    <row r="3864" spans="1:4" x14ac:dyDescent="0.45">
      <c r="A3864" t="s">
        <v>7096</v>
      </c>
      <c r="B3864" t="s">
        <v>8611</v>
      </c>
      <c r="C3864" t="s">
        <v>1224</v>
      </c>
      <c r="D3864">
        <v>275000</v>
      </c>
    </row>
    <row r="3865" spans="1:4" x14ac:dyDescent="0.45">
      <c r="A3865" t="s">
        <v>7097</v>
      </c>
      <c r="B3865" t="s">
        <v>8617</v>
      </c>
      <c r="D3865">
        <v>159000</v>
      </c>
    </row>
    <row r="3866" spans="1:4" x14ac:dyDescent="0.45">
      <c r="A3866" t="s">
        <v>7098</v>
      </c>
      <c r="B3866" t="s">
        <v>8611</v>
      </c>
      <c r="C3866" t="s">
        <v>42</v>
      </c>
      <c r="D3866">
        <v>21000</v>
      </c>
    </row>
    <row r="3867" spans="1:4" x14ac:dyDescent="0.45">
      <c r="A3867" t="s">
        <v>7099</v>
      </c>
      <c r="B3867" t="s">
        <v>8611</v>
      </c>
      <c r="C3867" t="s">
        <v>71</v>
      </c>
      <c r="D3867">
        <v>80000</v>
      </c>
    </row>
    <row r="3868" spans="1:4" x14ac:dyDescent="0.45">
      <c r="A3868" t="s">
        <v>7100</v>
      </c>
      <c r="B3868" t="s">
        <v>8611</v>
      </c>
      <c r="D3868">
        <v>32000</v>
      </c>
    </row>
    <row r="3869" spans="1:4" x14ac:dyDescent="0.45">
      <c r="A3869" t="s">
        <v>6766</v>
      </c>
      <c r="B3869" t="s">
        <v>8611</v>
      </c>
      <c r="C3869" t="s">
        <v>5</v>
      </c>
      <c r="D3869">
        <v>78000</v>
      </c>
    </row>
    <row r="3870" spans="1:4" x14ac:dyDescent="0.45">
      <c r="A3870" t="s">
        <v>7101</v>
      </c>
      <c r="B3870" t="s">
        <v>8611</v>
      </c>
      <c r="C3870" t="s">
        <v>968</v>
      </c>
      <c r="D3870">
        <v>268000</v>
      </c>
    </row>
    <row r="3871" spans="1:4" x14ac:dyDescent="0.45">
      <c r="A3871" t="s">
        <v>7102</v>
      </c>
      <c r="B3871" t="s">
        <v>8611</v>
      </c>
      <c r="C3871" t="s">
        <v>7</v>
      </c>
      <c r="D3871">
        <v>224480</v>
      </c>
    </row>
    <row r="3872" spans="1:4" x14ac:dyDescent="0.45">
      <c r="A3872" t="s">
        <v>7103</v>
      </c>
      <c r="B3872" t="s">
        <v>8665</v>
      </c>
      <c r="D3872">
        <v>159000</v>
      </c>
    </row>
    <row r="3873" spans="1:4" x14ac:dyDescent="0.45">
      <c r="A3873" t="s">
        <v>7104</v>
      </c>
      <c r="B3873" t="s">
        <v>8641</v>
      </c>
      <c r="C3873" t="s">
        <v>7</v>
      </c>
      <c r="D3873">
        <v>61000</v>
      </c>
    </row>
    <row r="3874" spans="1:4" x14ac:dyDescent="0.45">
      <c r="A3874" t="s">
        <v>7105</v>
      </c>
      <c r="B3874" t="s">
        <v>8611</v>
      </c>
      <c r="C3874" t="s">
        <v>7</v>
      </c>
      <c r="D3874">
        <v>61000</v>
      </c>
    </row>
    <row r="3875" spans="1:4" x14ac:dyDescent="0.45">
      <c r="A3875" t="s">
        <v>7106</v>
      </c>
      <c r="B3875" t="s">
        <v>8611</v>
      </c>
      <c r="D3875">
        <v>158000</v>
      </c>
    </row>
    <row r="3876" spans="1:4" x14ac:dyDescent="0.45">
      <c r="A3876" t="s">
        <v>7107</v>
      </c>
      <c r="B3876" t="s">
        <v>8628</v>
      </c>
      <c r="C3876" t="s">
        <v>5</v>
      </c>
      <c r="D3876">
        <v>110200</v>
      </c>
    </row>
    <row r="3877" spans="1:4" x14ac:dyDescent="0.45">
      <c r="A3877" t="s">
        <v>7108</v>
      </c>
      <c r="B3877" t="s">
        <v>8618</v>
      </c>
      <c r="C3877" t="s">
        <v>7</v>
      </c>
      <c r="D3877">
        <v>52000</v>
      </c>
    </row>
    <row r="3878" spans="1:4" x14ac:dyDescent="0.45">
      <c r="A3878" t="s">
        <v>7108</v>
      </c>
      <c r="B3878" t="s">
        <v>8618</v>
      </c>
      <c r="C3878" t="s">
        <v>5</v>
      </c>
      <c r="D3878">
        <v>148200</v>
      </c>
    </row>
    <row r="3879" spans="1:4" x14ac:dyDescent="0.45">
      <c r="A3879" t="s">
        <v>7109</v>
      </c>
      <c r="B3879" t="s">
        <v>8611</v>
      </c>
      <c r="C3879" t="s">
        <v>5</v>
      </c>
      <c r="D3879">
        <v>148200</v>
      </c>
    </row>
    <row r="3880" spans="1:4" x14ac:dyDescent="0.45">
      <c r="A3880" t="s">
        <v>7110</v>
      </c>
      <c r="B3880" t="s">
        <v>8626</v>
      </c>
      <c r="C3880" t="s">
        <v>5</v>
      </c>
      <c r="D3880">
        <v>78000</v>
      </c>
    </row>
    <row r="3881" spans="1:4" x14ac:dyDescent="0.45">
      <c r="A3881" t="s">
        <v>7111</v>
      </c>
      <c r="B3881" t="s">
        <v>8632</v>
      </c>
      <c r="C3881" t="s">
        <v>34</v>
      </c>
      <c r="D3881">
        <v>330000</v>
      </c>
    </row>
    <row r="3882" spans="1:4" x14ac:dyDescent="0.45">
      <c r="A3882" t="s">
        <v>7112</v>
      </c>
      <c r="B3882" t="s">
        <v>8618</v>
      </c>
      <c r="C3882" t="s">
        <v>5</v>
      </c>
      <c r="D3882">
        <v>148200</v>
      </c>
    </row>
    <row r="3883" spans="1:4" x14ac:dyDescent="0.45">
      <c r="A3883" t="s">
        <v>7113</v>
      </c>
      <c r="B3883" t="s">
        <v>8611</v>
      </c>
      <c r="C3883" t="s">
        <v>7</v>
      </c>
      <c r="D3883">
        <v>158000</v>
      </c>
    </row>
    <row r="3884" spans="1:4" x14ac:dyDescent="0.45">
      <c r="A3884" t="s">
        <v>7114</v>
      </c>
      <c r="B3884" t="s">
        <v>8611</v>
      </c>
      <c r="C3884" t="s">
        <v>34</v>
      </c>
      <c r="D3884">
        <v>330000</v>
      </c>
    </row>
    <row r="3885" spans="1:4" x14ac:dyDescent="0.45">
      <c r="A3885" t="s">
        <v>7115</v>
      </c>
      <c r="B3885" t="s">
        <v>8611</v>
      </c>
      <c r="C3885" t="s">
        <v>5</v>
      </c>
      <c r="D3885">
        <v>78000</v>
      </c>
    </row>
    <row r="3886" spans="1:4" x14ac:dyDescent="0.45">
      <c r="A3886" t="s">
        <v>7116</v>
      </c>
      <c r="B3886" t="s">
        <v>8666</v>
      </c>
      <c r="D3886">
        <v>159000</v>
      </c>
    </row>
    <row r="3887" spans="1:4" x14ac:dyDescent="0.45">
      <c r="A3887" t="s">
        <v>7117</v>
      </c>
      <c r="B3887" t="s">
        <v>8611</v>
      </c>
      <c r="C3887" t="s">
        <v>994</v>
      </c>
      <c r="D3887">
        <v>217000</v>
      </c>
    </row>
    <row r="3888" spans="1:4" x14ac:dyDescent="0.45">
      <c r="A3888" t="s">
        <v>7118</v>
      </c>
      <c r="B3888" t="s">
        <v>8644</v>
      </c>
      <c r="C3888" t="s">
        <v>42</v>
      </c>
      <c r="D3888">
        <v>16000</v>
      </c>
    </row>
    <row r="3889" spans="1:4" x14ac:dyDescent="0.45">
      <c r="A3889" t="s">
        <v>7118</v>
      </c>
      <c r="B3889" t="s">
        <v>8644</v>
      </c>
      <c r="C3889" t="s">
        <v>971</v>
      </c>
      <c r="D3889">
        <v>799000</v>
      </c>
    </row>
    <row r="3890" spans="1:4" x14ac:dyDescent="0.45">
      <c r="A3890" t="s">
        <v>7119</v>
      </c>
      <c r="B3890" t="s">
        <v>8611</v>
      </c>
      <c r="D3890">
        <v>32000</v>
      </c>
    </row>
    <row r="3891" spans="1:4" x14ac:dyDescent="0.45">
      <c r="A3891" t="s">
        <v>7120</v>
      </c>
      <c r="B3891" t="s">
        <v>8611</v>
      </c>
      <c r="D3891">
        <v>32000</v>
      </c>
    </row>
    <row r="3892" spans="1:4" x14ac:dyDescent="0.45">
      <c r="A3892" t="s">
        <v>7121</v>
      </c>
      <c r="B3892" t="s">
        <v>8662</v>
      </c>
      <c r="C3892" t="s">
        <v>1141</v>
      </c>
      <c r="D3892">
        <v>60000</v>
      </c>
    </row>
    <row r="3893" spans="1:4" x14ac:dyDescent="0.45">
      <c r="A3893" t="s">
        <v>7115</v>
      </c>
      <c r="B3893" t="s">
        <v>8611</v>
      </c>
      <c r="C3893" t="s">
        <v>5</v>
      </c>
      <c r="D3893">
        <v>78000</v>
      </c>
    </row>
    <row r="3894" spans="1:4" x14ac:dyDescent="0.45">
      <c r="A3894" t="s">
        <v>7122</v>
      </c>
      <c r="B3894" t="s">
        <v>8643</v>
      </c>
      <c r="C3894" t="s">
        <v>43</v>
      </c>
      <c r="D3894">
        <v>49000</v>
      </c>
    </row>
    <row r="3895" spans="1:4" x14ac:dyDescent="0.45">
      <c r="A3895" t="s">
        <v>7123</v>
      </c>
      <c r="B3895" t="s">
        <v>8621</v>
      </c>
      <c r="C3895" t="s">
        <v>72</v>
      </c>
      <c r="D3895">
        <v>160000</v>
      </c>
    </row>
    <row r="3896" spans="1:4" x14ac:dyDescent="0.45">
      <c r="A3896" t="s">
        <v>7124</v>
      </c>
      <c r="B3896" t="s">
        <v>8626</v>
      </c>
      <c r="C3896" t="s">
        <v>973</v>
      </c>
      <c r="D3896">
        <v>378100</v>
      </c>
    </row>
    <row r="3897" spans="1:4" x14ac:dyDescent="0.45">
      <c r="A3897" t="s">
        <v>7125</v>
      </c>
      <c r="B3897" t="s">
        <v>8611</v>
      </c>
      <c r="D3897">
        <v>32000</v>
      </c>
    </row>
    <row r="3898" spans="1:4" x14ac:dyDescent="0.45">
      <c r="A3898" t="s">
        <v>7126</v>
      </c>
      <c r="B3898" t="s">
        <v>8611</v>
      </c>
      <c r="D3898">
        <v>32000</v>
      </c>
    </row>
    <row r="3899" spans="1:4" x14ac:dyDescent="0.45">
      <c r="A3899" t="s">
        <v>7127</v>
      </c>
      <c r="B3899" t="s">
        <v>8611</v>
      </c>
      <c r="D3899">
        <v>32000</v>
      </c>
    </row>
    <row r="3900" spans="1:4" x14ac:dyDescent="0.45">
      <c r="A3900" t="s">
        <v>7128</v>
      </c>
      <c r="B3900" t="s">
        <v>8623</v>
      </c>
      <c r="C3900" t="s">
        <v>973</v>
      </c>
      <c r="D3900">
        <v>378100</v>
      </c>
    </row>
    <row r="3901" spans="1:4" x14ac:dyDescent="0.45">
      <c r="A3901" t="s">
        <v>7129</v>
      </c>
      <c r="B3901" t="s">
        <v>8611</v>
      </c>
      <c r="C3901" t="s">
        <v>42</v>
      </c>
      <c r="D3901">
        <v>20000</v>
      </c>
    </row>
    <row r="3902" spans="1:4" x14ac:dyDescent="0.45">
      <c r="A3902" t="s">
        <v>7129</v>
      </c>
      <c r="B3902" t="s">
        <v>8611</v>
      </c>
      <c r="C3902" t="s">
        <v>43</v>
      </c>
      <c r="D3902">
        <v>46600</v>
      </c>
    </row>
    <row r="3903" spans="1:4" x14ac:dyDescent="0.45">
      <c r="A3903" t="s">
        <v>7130</v>
      </c>
      <c r="B3903" t="s">
        <v>8629</v>
      </c>
      <c r="C3903" t="s">
        <v>973</v>
      </c>
      <c r="D3903">
        <v>378100</v>
      </c>
    </row>
    <row r="3904" spans="1:4" x14ac:dyDescent="0.45">
      <c r="A3904" t="s">
        <v>7131</v>
      </c>
      <c r="B3904" t="s">
        <v>8635</v>
      </c>
      <c r="C3904" t="s">
        <v>34</v>
      </c>
      <c r="D3904">
        <v>297800</v>
      </c>
    </row>
    <row r="3905" spans="1:4" x14ac:dyDescent="0.45">
      <c r="A3905" t="s">
        <v>7132</v>
      </c>
      <c r="B3905" t="s">
        <v>8631</v>
      </c>
      <c r="D3905">
        <v>158000</v>
      </c>
    </row>
    <row r="3906" spans="1:4" x14ac:dyDescent="0.45">
      <c r="A3906" t="s">
        <v>7133</v>
      </c>
      <c r="B3906" t="s">
        <v>8611</v>
      </c>
      <c r="C3906" t="s">
        <v>7</v>
      </c>
      <c r="D3906">
        <v>98800</v>
      </c>
    </row>
    <row r="3907" spans="1:4" x14ac:dyDescent="0.45">
      <c r="A3907" t="s">
        <v>7133</v>
      </c>
      <c r="B3907" t="s">
        <v>8611</v>
      </c>
      <c r="C3907" t="s">
        <v>7</v>
      </c>
      <c r="D3907">
        <v>52000</v>
      </c>
    </row>
    <row r="3908" spans="1:4" x14ac:dyDescent="0.45">
      <c r="A3908" t="s">
        <v>7134</v>
      </c>
      <c r="B3908" t="s">
        <v>8635</v>
      </c>
      <c r="D3908">
        <v>32000</v>
      </c>
    </row>
    <row r="3909" spans="1:4" x14ac:dyDescent="0.45">
      <c r="A3909" t="s">
        <v>7135</v>
      </c>
      <c r="B3909" t="s">
        <v>8611</v>
      </c>
      <c r="D3909">
        <v>32000</v>
      </c>
    </row>
    <row r="3910" spans="1:4" x14ac:dyDescent="0.45">
      <c r="A3910" t="s">
        <v>7136</v>
      </c>
      <c r="B3910" t="s">
        <v>8611</v>
      </c>
      <c r="C3910" t="s">
        <v>42</v>
      </c>
      <c r="D3910">
        <v>21000</v>
      </c>
    </row>
    <row r="3911" spans="1:4" x14ac:dyDescent="0.45">
      <c r="A3911" t="s">
        <v>7136</v>
      </c>
      <c r="B3911" t="s">
        <v>8611</v>
      </c>
      <c r="C3911" t="s">
        <v>343</v>
      </c>
      <c r="D3911">
        <v>49000</v>
      </c>
    </row>
    <row r="3912" spans="1:4" x14ac:dyDescent="0.45">
      <c r="A3912" t="s">
        <v>7136</v>
      </c>
      <c r="B3912" t="s">
        <v>8611</v>
      </c>
      <c r="C3912" t="s">
        <v>994</v>
      </c>
      <c r="D3912">
        <v>217000</v>
      </c>
    </row>
    <row r="3913" spans="1:4" x14ac:dyDescent="0.45">
      <c r="A3913" t="s">
        <v>7137</v>
      </c>
      <c r="B3913" t="s">
        <v>8617</v>
      </c>
      <c r="C3913" t="s">
        <v>42</v>
      </c>
      <c r="D3913">
        <v>21000</v>
      </c>
    </row>
    <row r="3914" spans="1:4" x14ac:dyDescent="0.45">
      <c r="A3914" t="s">
        <v>7137</v>
      </c>
      <c r="B3914" t="s">
        <v>8617</v>
      </c>
      <c r="C3914" t="s">
        <v>973</v>
      </c>
      <c r="D3914">
        <v>398000</v>
      </c>
    </row>
    <row r="3915" spans="1:4" x14ac:dyDescent="0.45">
      <c r="A3915" t="s">
        <v>7137</v>
      </c>
      <c r="B3915" t="s">
        <v>8617</v>
      </c>
      <c r="C3915" t="s">
        <v>94</v>
      </c>
      <c r="D3915">
        <v>60000</v>
      </c>
    </row>
    <row r="3916" spans="1:4" x14ac:dyDescent="0.45">
      <c r="A3916" t="s">
        <v>7138</v>
      </c>
      <c r="B3916" t="s">
        <v>8619</v>
      </c>
      <c r="D3916">
        <v>32000</v>
      </c>
    </row>
    <row r="3917" spans="1:4" x14ac:dyDescent="0.45">
      <c r="A3917" t="s">
        <v>7020</v>
      </c>
      <c r="B3917" t="s">
        <v>8611</v>
      </c>
      <c r="C3917" t="s">
        <v>1141</v>
      </c>
      <c r="D3917">
        <v>120000</v>
      </c>
    </row>
    <row r="3918" spans="1:4" x14ac:dyDescent="0.45">
      <c r="A3918" t="s">
        <v>7139</v>
      </c>
      <c r="B3918" t="s">
        <v>8611</v>
      </c>
      <c r="C3918" t="s">
        <v>7</v>
      </c>
      <c r="D3918">
        <v>158000</v>
      </c>
    </row>
    <row r="3919" spans="1:4" x14ac:dyDescent="0.45">
      <c r="A3919" t="s">
        <v>7140</v>
      </c>
      <c r="B3919" t="s">
        <v>8611</v>
      </c>
      <c r="C3919" t="s">
        <v>34</v>
      </c>
      <c r="D3919">
        <v>330000</v>
      </c>
    </row>
    <row r="3920" spans="1:4" x14ac:dyDescent="0.45">
      <c r="A3920" t="s">
        <v>7140</v>
      </c>
      <c r="B3920" t="s">
        <v>8611</v>
      </c>
      <c r="C3920" t="s">
        <v>42</v>
      </c>
      <c r="D3920">
        <v>16000</v>
      </c>
    </row>
    <row r="3921" spans="1:4" x14ac:dyDescent="0.45">
      <c r="A3921" t="s">
        <v>7140</v>
      </c>
      <c r="B3921" t="s">
        <v>8611</v>
      </c>
      <c r="C3921" t="s">
        <v>1141</v>
      </c>
      <c r="D3921">
        <v>60000</v>
      </c>
    </row>
    <row r="3922" spans="1:4" x14ac:dyDescent="0.45">
      <c r="A3922" t="s">
        <v>7141</v>
      </c>
      <c r="B3922" t="s">
        <v>8611</v>
      </c>
      <c r="C3922" t="s">
        <v>34</v>
      </c>
      <c r="D3922">
        <v>330000</v>
      </c>
    </row>
    <row r="3923" spans="1:4" x14ac:dyDescent="0.45">
      <c r="A3923" t="s">
        <v>7142</v>
      </c>
      <c r="B3923" t="s">
        <v>8638</v>
      </c>
      <c r="D3923">
        <v>32000</v>
      </c>
    </row>
    <row r="3924" spans="1:4" x14ac:dyDescent="0.45">
      <c r="A3924" t="s">
        <v>7143</v>
      </c>
      <c r="B3924" t="s">
        <v>8611</v>
      </c>
      <c r="C3924" t="s">
        <v>34</v>
      </c>
      <c r="D3924">
        <v>330000</v>
      </c>
    </row>
    <row r="3925" spans="1:4" x14ac:dyDescent="0.45">
      <c r="A3925" t="s">
        <v>7144</v>
      </c>
      <c r="B3925" t="s">
        <v>8611</v>
      </c>
      <c r="D3925">
        <v>158000</v>
      </c>
    </row>
    <row r="3926" spans="1:4" x14ac:dyDescent="0.45">
      <c r="A3926" t="s">
        <v>7145</v>
      </c>
      <c r="B3926" t="s">
        <v>8611</v>
      </c>
      <c r="C3926" t="s">
        <v>994</v>
      </c>
      <c r="D3926">
        <v>217000</v>
      </c>
    </row>
    <row r="3927" spans="1:4" x14ac:dyDescent="0.45">
      <c r="A3927" t="s">
        <v>7146</v>
      </c>
      <c r="B3927" t="s">
        <v>8623</v>
      </c>
      <c r="C3927" t="s">
        <v>43</v>
      </c>
      <c r="D3927">
        <v>98000</v>
      </c>
    </row>
    <row r="3928" spans="1:4" x14ac:dyDescent="0.45">
      <c r="A3928" t="s">
        <v>7147</v>
      </c>
      <c r="B3928" t="s">
        <v>8621</v>
      </c>
      <c r="C3928" t="s">
        <v>994</v>
      </c>
      <c r="D3928">
        <v>217000</v>
      </c>
    </row>
    <row r="3929" spans="1:4" x14ac:dyDescent="0.45">
      <c r="A3929" t="s">
        <v>7148</v>
      </c>
      <c r="B3929" t="s">
        <v>8611</v>
      </c>
      <c r="C3929" t="s">
        <v>42</v>
      </c>
      <c r="D3929">
        <v>21000</v>
      </c>
    </row>
    <row r="3930" spans="1:4" x14ac:dyDescent="0.45">
      <c r="A3930" t="s">
        <v>7149</v>
      </c>
      <c r="B3930" t="s">
        <v>8611</v>
      </c>
      <c r="C3930" t="s">
        <v>71</v>
      </c>
      <c r="D3930">
        <v>16000</v>
      </c>
    </row>
    <row r="3931" spans="1:4" x14ac:dyDescent="0.45">
      <c r="A3931" t="s">
        <v>7150</v>
      </c>
      <c r="B3931" t="s">
        <v>8617</v>
      </c>
      <c r="C3931" t="s">
        <v>973</v>
      </c>
      <c r="D3931">
        <v>398000</v>
      </c>
    </row>
    <row r="3932" spans="1:4" x14ac:dyDescent="0.45">
      <c r="A3932" t="s">
        <v>7151</v>
      </c>
      <c r="B3932" t="s">
        <v>8638</v>
      </c>
      <c r="C3932" t="s">
        <v>34</v>
      </c>
      <c r="D3932">
        <v>330000</v>
      </c>
    </row>
    <row r="3933" spans="1:4" x14ac:dyDescent="0.45">
      <c r="A3933" t="s">
        <v>7152</v>
      </c>
      <c r="B3933" t="s">
        <v>8611</v>
      </c>
      <c r="C3933" t="s">
        <v>5</v>
      </c>
      <c r="D3933">
        <v>78000</v>
      </c>
    </row>
    <row r="3934" spans="1:4" x14ac:dyDescent="0.45">
      <c r="A3934" t="s">
        <v>7153</v>
      </c>
      <c r="B3934" t="s">
        <v>8621</v>
      </c>
      <c r="C3934" t="s">
        <v>72</v>
      </c>
      <c r="D3934">
        <v>80000</v>
      </c>
    </row>
    <row r="3935" spans="1:4" x14ac:dyDescent="0.45">
      <c r="A3935" t="s">
        <v>7154</v>
      </c>
      <c r="B3935" t="s">
        <v>8611</v>
      </c>
      <c r="C3935" t="s">
        <v>42</v>
      </c>
      <c r="D3935">
        <v>21000</v>
      </c>
    </row>
    <row r="3936" spans="1:4" x14ac:dyDescent="0.45">
      <c r="A3936" t="s">
        <v>7154</v>
      </c>
      <c r="B3936" t="s">
        <v>8611</v>
      </c>
      <c r="C3936" t="s">
        <v>72</v>
      </c>
      <c r="D3936">
        <v>40000</v>
      </c>
    </row>
    <row r="3937" spans="1:4" x14ac:dyDescent="0.45">
      <c r="A3937" t="s">
        <v>7154</v>
      </c>
      <c r="B3937" t="s">
        <v>8611</v>
      </c>
      <c r="C3937" t="s">
        <v>43</v>
      </c>
      <c r="D3937">
        <v>49000</v>
      </c>
    </row>
    <row r="3938" spans="1:4" x14ac:dyDescent="0.45">
      <c r="A3938" t="s">
        <v>7155</v>
      </c>
      <c r="B3938" t="s">
        <v>8620</v>
      </c>
      <c r="C3938" t="s">
        <v>72</v>
      </c>
      <c r="D3938">
        <v>80000</v>
      </c>
    </row>
    <row r="3939" spans="1:4" x14ac:dyDescent="0.45">
      <c r="A3939" t="s">
        <v>7156</v>
      </c>
      <c r="B3939" t="s">
        <v>8655</v>
      </c>
      <c r="C3939" t="s">
        <v>973</v>
      </c>
      <c r="D3939">
        <v>398000</v>
      </c>
    </row>
    <row r="3940" spans="1:4" x14ac:dyDescent="0.45">
      <c r="A3940" t="s">
        <v>7157</v>
      </c>
      <c r="B3940" t="s">
        <v>8611</v>
      </c>
      <c r="C3940" t="s">
        <v>5</v>
      </c>
      <c r="D3940">
        <v>129200</v>
      </c>
    </row>
    <row r="3941" spans="1:4" x14ac:dyDescent="0.45">
      <c r="A3941" t="s">
        <v>7158</v>
      </c>
      <c r="B3941" t="s">
        <v>8611</v>
      </c>
      <c r="C3941" t="s">
        <v>5</v>
      </c>
      <c r="D3941">
        <v>148200</v>
      </c>
    </row>
    <row r="3942" spans="1:4" x14ac:dyDescent="0.45">
      <c r="A3942" t="s">
        <v>7159</v>
      </c>
      <c r="B3942" t="s">
        <v>8611</v>
      </c>
      <c r="C3942" t="s">
        <v>34</v>
      </c>
      <c r="D3942">
        <v>330000</v>
      </c>
    </row>
    <row r="3943" spans="1:4" x14ac:dyDescent="0.45">
      <c r="A3943" t="s">
        <v>7160</v>
      </c>
      <c r="B3943" t="s">
        <v>8629</v>
      </c>
      <c r="C3943" t="s">
        <v>5</v>
      </c>
      <c r="D3943">
        <v>64600</v>
      </c>
    </row>
    <row r="3944" spans="1:4" x14ac:dyDescent="0.45">
      <c r="A3944" t="s">
        <v>7160</v>
      </c>
      <c r="B3944" t="s">
        <v>8629</v>
      </c>
      <c r="C3944" t="s">
        <v>5</v>
      </c>
      <c r="D3944">
        <v>74100</v>
      </c>
    </row>
    <row r="3945" spans="1:4" x14ac:dyDescent="0.45">
      <c r="A3945" t="s">
        <v>7161</v>
      </c>
      <c r="B3945" t="s">
        <v>8611</v>
      </c>
      <c r="C3945" t="s">
        <v>7</v>
      </c>
      <c r="D3945">
        <v>115900</v>
      </c>
    </row>
    <row r="3946" spans="1:4" x14ac:dyDescent="0.45">
      <c r="A3946" t="s">
        <v>7162</v>
      </c>
      <c r="B3946" t="s">
        <v>8611</v>
      </c>
      <c r="C3946" t="s">
        <v>973</v>
      </c>
      <c r="D3946">
        <v>398000</v>
      </c>
    </row>
    <row r="3947" spans="1:4" x14ac:dyDescent="0.45">
      <c r="A3947" t="s">
        <v>7163</v>
      </c>
      <c r="B3947" t="s">
        <v>8612</v>
      </c>
      <c r="C3947" t="s">
        <v>973</v>
      </c>
      <c r="D3947">
        <v>398000</v>
      </c>
    </row>
    <row r="3948" spans="1:4" x14ac:dyDescent="0.45">
      <c r="A3948" t="s">
        <v>7164</v>
      </c>
      <c r="B3948" t="s">
        <v>8611</v>
      </c>
      <c r="C3948" t="s">
        <v>17</v>
      </c>
      <c r="D3948">
        <v>494000</v>
      </c>
    </row>
    <row r="3949" spans="1:4" x14ac:dyDescent="0.45">
      <c r="A3949" t="s">
        <v>7165</v>
      </c>
      <c r="B3949" t="s">
        <v>8650</v>
      </c>
      <c r="D3949">
        <v>34000</v>
      </c>
    </row>
    <row r="3950" spans="1:4" x14ac:dyDescent="0.45">
      <c r="A3950" t="s">
        <v>7166</v>
      </c>
      <c r="B3950" t="s">
        <v>8611</v>
      </c>
      <c r="C3950" t="s">
        <v>5</v>
      </c>
      <c r="D3950">
        <v>129200</v>
      </c>
    </row>
    <row r="3951" spans="1:4" x14ac:dyDescent="0.45">
      <c r="A3951" t="s">
        <v>7167</v>
      </c>
      <c r="B3951" t="s">
        <v>8637</v>
      </c>
      <c r="C3951" t="s">
        <v>42</v>
      </c>
      <c r="D3951">
        <v>21000</v>
      </c>
    </row>
    <row r="3952" spans="1:4" x14ac:dyDescent="0.45">
      <c r="A3952" t="s">
        <v>7168</v>
      </c>
      <c r="B3952" t="s">
        <v>8611</v>
      </c>
      <c r="C3952" t="s">
        <v>5</v>
      </c>
      <c r="D3952">
        <v>56304</v>
      </c>
    </row>
    <row r="3953" spans="1:4" x14ac:dyDescent="0.45">
      <c r="A3953" t="s">
        <v>7168</v>
      </c>
      <c r="B3953" t="s">
        <v>8611</v>
      </c>
      <c r="C3953" t="s">
        <v>5</v>
      </c>
      <c r="D3953">
        <v>71760</v>
      </c>
    </row>
    <row r="3954" spans="1:4" x14ac:dyDescent="0.45">
      <c r="A3954" t="s">
        <v>7168</v>
      </c>
      <c r="B3954" t="s">
        <v>8611</v>
      </c>
      <c r="C3954" t="s">
        <v>5</v>
      </c>
      <c r="D3954">
        <v>143520</v>
      </c>
    </row>
    <row r="3955" spans="1:4" x14ac:dyDescent="0.45">
      <c r="A3955" t="s">
        <v>7168</v>
      </c>
      <c r="B3955" t="s">
        <v>8611</v>
      </c>
      <c r="C3955" t="s">
        <v>5</v>
      </c>
      <c r="D3955">
        <v>110200</v>
      </c>
    </row>
    <row r="3956" spans="1:4" x14ac:dyDescent="0.45">
      <c r="A3956" t="s">
        <v>7169</v>
      </c>
      <c r="B3956" t="s">
        <v>8611</v>
      </c>
      <c r="D3956">
        <v>28800</v>
      </c>
    </row>
    <row r="3957" spans="1:4" x14ac:dyDescent="0.45">
      <c r="A3957" t="s">
        <v>7170</v>
      </c>
      <c r="B3957" t="s">
        <v>8611</v>
      </c>
      <c r="D3957">
        <v>28800</v>
      </c>
    </row>
    <row r="3958" spans="1:4" x14ac:dyDescent="0.45">
      <c r="A3958" t="s">
        <v>7170</v>
      </c>
      <c r="B3958" t="s">
        <v>8611</v>
      </c>
      <c r="D3958">
        <v>28800</v>
      </c>
    </row>
    <row r="3959" spans="1:4" x14ac:dyDescent="0.45">
      <c r="A3959" t="s">
        <v>7171</v>
      </c>
      <c r="B3959" t="s">
        <v>8611</v>
      </c>
      <c r="C3959" t="s">
        <v>994</v>
      </c>
      <c r="D3959">
        <v>195300</v>
      </c>
    </row>
    <row r="3960" spans="1:4" x14ac:dyDescent="0.45">
      <c r="A3960" t="s">
        <v>7171</v>
      </c>
      <c r="B3960" t="s">
        <v>8611</v>
      </c>
      <c r="C3960" t="s">
        <v>42</v>
      </c>
      <c r="D3960">
        <v>20500</v>
      </c>
    </row>
    <row r="3961" spans="1:4" x14ac:dyDescent="0.45">
      <c r="A3961" t="s">
        <v>7172</v>
      </c>
      <c r="B3961" t="s">
        <v>8629</v>
      </c>
      <c r="C3961" t="s">
        <v>5</v>
      </c>
      <c r="D3961">
        <v>58140</v>
      </c>
    </row>
    <row r="3962" spans="1:4" x14ac:dyDescent="0.45">
      <c r="A3962" t="s">
        <v>7172</v>
      </c>
      <c r="B3962" t="s">
        <v>8629</v>
      </c>
      <c r="C3962" t="s">
        <v>5</v>
      </c>
      <c r="D3962">
        <v>74100</v>
      </c>
    </row>
    <row r="3963" spans="1:4" x14ac:dyDescent="0.45">
      <c r="A3963" t="s">
        <v>7173</v>
      </c>
      <c r="B3963" t="s">
        <v>8611</v>
      </c>
      <c r="C3963" t="s">
        <v>34</v>
      </c>
      <c r="D3963">
        <v>297000</v>
      </c>
    </row>
    <row r="3964" spans="1:4" x14ac:dyDescent="0.45">
      <c r="A3964" t="s">
        <v>7173</v>
      </c>
      <c r="B3964" t="s">
        <v>8611</v>
      </c>
      <c r="C3964" t="s">
        <v>1141</v>
      </c>
      <c r="D3964">
        <v>60000</v>
      </c>
    </row>
    <row r="3965" spans="1:4" x14ac:dyDescent="0.45">
      <c r="A3965" t="s">
        <v>7173</v>
      </c>
      <c r="B3965" t="s">
        <v>8611</v>
      </c>
      <c r="C3965" t="s">
        <v>43</v>
      </c>
      <c r="D3965">
        <v>49000</v>
      </c>
    </row>
    <row r="3966" spans="1:4" x14ac:dyDescent="0.45">
      <c r="A3966" t="s">
        <v>7174</v>
      </c>
      <c r="B3966" t="s">
        <v>8655</v>
      </c>
      <c r="C3966" t="s">
        <v>994</v>
      </c>
      <c r="D3966">
        <v>195300</v>
      </c>
    </row>
    <row r="3967" spans="1:4" x14ac:dyDescent="0.45">
      <c r="A3967" t="s">
        <v>7175</v>
      </c>
      <c r="B3967" t="s">
        <v>8629</v>
      </c>
      <c r="C3967" t="s">
        <v>43</v>
      </c>
      <c r="D3967">
        <v>147000</v>
      </c>
    </row>
    <row r="3968" spans="1:4" x14ac:dyDescent="0.45">
      <c r="A3968" t="s">
        <v>7176</v>
      </c>
      <c r="B3968" t="s">
        <v>8611</v>
      </c>
      <c r="C3968" t="s">
        <v>1555</v>
      </c>
      <c r="D3968">
        <v>93100</v>
      </c>
    </row>
    <row r="3969" spans="1:4" x14ac:dyDescent="0.45">
      <c r="A3969" t="s">
        <v>7177</v>
      </c>
      <c r="B3969" t="s">
        <v>8611</v>
      </c>
      <c r="D3969">
        <v>28800</v>
      </c>
    </row>
    <row r="3970" spans="1:4" x14ac:dyDescent="0.45">
      <c r="A3970" t="s">
        <v>7178</v>
      </c>
      <c r="B3970" t="s">
        <v>8622</v>
      </c>
      <c r="C3970" t="s">
        <v>43</v>
      </c>
      <c r="D3970">
        <v>49000</v>
      </c>
    </row>
    <row r="3971" spans="1:4" x14ac:dyDescent="0.45">
      <c r="A3971" t="s">
        <v>7179</v>
      </c>
      <c r="B3971" t="s">
        <v>8671</v>
      </c>
      <c r="C3971" t="s">
        <v>994</v>
      </c>
      <c r="D3971">
        <v>195300</v>
      </c>
    </row>
    <row r="3972" spans="1:4" x14ac:dyDescent="0.45">
      <c r="A3972" t="s">
        <v>7180</v>
      </c>
      <c r="B3972" t="s">
        <v>8611</v>
      </c>
      <c r="D3972">
        <v>28800</v>
      </c>
    </row>
    <row r="3973" spans="1:4" x14ac:dyDescent="0.45">
      <c r="A3973" t="s">
        <v>7181</v>
      </c>
      <c r="B3973" t="s">
        <v>8633</v>
      </c>
      <c r="D3973">
        <v>28800</v>
      </c>
    </row>
    <row r="3974" spans="1:4" x14ac:dyDescent="0.45">
      <c r="A3974" t="s">
        <v>7182</v>
      </c>
      <c r="B3974" t="s">
        <v>8621</v>
      </c>
      <c r="C3974" t="s">
        <v>5</v>
      </c>
      <c r="D3974">
        <v>78000</v>
      </c>
    </row>
    <row r="3975" spans="1:4" x14ac:dyDescent="0.45">
      <c r="A3975" t="s">
        <v>7183</v>
      </c>
      <c r="B3975" t="s">
        <v>8616</v>
      </c>
      <c r="C3975" t="s">
        <v>973</v>
      </c>
      <c r="D3975">
        <v>358200</v>
      </c>
    </row>
    <row r="3976" spans="1:4" x14ac:dyDescent="0.45">
      <c r="A3976" t="s">
        <v>7184</v>
      </c>
      <c r="B3976" t="s">
        <v>8611</v>
      </c>
      <c r="C3976" t="s">
        <v>34</v>
      </c>
      <c r="D3976">
        <v>297000</v>
      </c>
    </row>
    <row r="3977" spans="1:4" x14ac:dyDescent="0.45">
      <c r="A3977" t="s">
        <v>7185</v>
      </c>
      <c r="B3977" t="s">
        <v>8611</v>
      </c>
      <c r="C3977" t="s">
        <v>5</v>
      </c>
      <c r="D3977">
        <v>78000</v>
      </c>
    </row>
    <row r="3978" spans="1:4" x14ac:dyDescent="0.45">
      <c r="A3978" t="s">
        <v>7186</v>
      </c>
      <c r="B3978" t="s">
        <v>8617</v>
      </c>
      <c r="D3978">
        <v>34000</v>
      </c>
    </row>
    <row r="3979" spans="1:4" x14ac:dyDescent="0.45">
      <c r="A3979" t="s">
        <v>7187</v>
      </c>
      <c r="B3979" t="s">
        <v>8631</v>
      </c>
      <c r="C3979" t="s">
        <v>5</v>
      </c>
      <c r="D3979">
        <v>68000</v>
      </c>
    </row>
    <row r="3980" spans="1:4" x14ac:dyDescent="0.45">
      <c r="A3980" t="s">
        <v>7188</v>
      </c>
      <c r="B3980" t="s">
        <v>8611</v>
      </c>
      <c r="C3980" t="s">
        <v>5</v>
      </c>
      <c r="D3980">
        <v>148200</v>
      </c>
    </row>
    <row r="3981" spans="1:4" x14ac:dyDescent="0.45">
      <c r="A3981" t="s">
        <v>7189</v>
      </c>
      <c r="B3981" t="s">
        <v>8611</v>
      </c>
      <c r="C3981" t="s">
        <v>1224</v>
      </c>
      <c r="D3981">
        <v>55000</v>
      </c>
    </row>
    <row r="3982" spans="1:4" x14ac:dyDescent="0.45">
      <c r="A3982" t="s">
        <v>7189</v>
      </c>
      <c r="B3982" t="s">
        <v>8611</v>
      </c>
      <c r="C3982" t="s">
        <v>42</v>
      </c>
      <c r="D3982">
        <v>21000</v>
      </c>
    </row>
    <row r="3983" spans="1:4" x14ac:dyDescent="0.45">
      <c r="A3983" t="s">
        <v>7189</v>
      </c>
      <c r="B3983" t="s">
        <v>8611</v>
      </c>
      <c r="C3983" t="s">
        <v>994</v>
      </c>
      <c r="D3983">
        <v>217000</v>
      </c>
    </row>
    <row r="3984" spans="1:4" x14ac:dyDescent="0.45">
      <c r="A3984" t="s">
        <v>7190</v>
      </c>
      <c r="B3984" t="s">
        <v>8624</v>
      </c>
      <c r="C3984" t="s">
        <v>59</v>
      </c>
      <c r="D3984">
        <v>649000</v>
      </c>
    </row>
    <row r="3985" spans="1:4" x14ac:dyDescent="0.45">
      <c r="A3985" t="s">
        <v>7190</v>
      </c>
      <c r="B3985" t="s">
        <v>8624</v>
      </c>
      <c r="C3985" t="s">
        <v>113</v>
      </c>
      <c r="D3985">
        <v>22000</v>
      </c>
    </row>
    <row r="3986" spans="1:4" x14ac:dyDescent="0.45">
      <c r="A3986" t="s">
        <v>7191</v>
      </c>
      <c r="B3986" t="s">
        <v>8629</v>
      </c>
      <c r="C3986" t="s">
        <v>5</v>
      </c>
      <c r="D3986">
        <v>110200</v>
      </c>
    </row>
    <row r="3987" spans="1:4" x14ac:dyDescent="0.45">
      <c r="A3987" t="s">
        <v>7191</v>
      </c>
      <c r="B3987" t="s">
        <v>8629</v>
      </c>
      <c r="C3987" t="s">
        <v>5</v>
      </c>
      <c r="D3987">
        <v>58000</v>
      </c>
    </row>
    <row r="3988" spans="1:4" x14ac:dyDescent="0.45">
      <c r="A3988" t="s">
        <v>7191</v>
      </c>
      <c r="B3988" t="s">
        <v>8629</v>
      </c>
      <c r="C3988" t="s">
        <v>5</v>
      </c>
      <c r="D3988">
        <v>110200</v>
      </c>
    </row>
    <row r="3989" spans="1:4" x14ac:dyDescent="0.45">
      <c r="A3989" t="s">
        <v>7191</v>
      </c>
      <c r="B3989" t="s">
        <v>8629</v>
      </c>
      <c r="C3989" t="s">
        <v>5</v>
      </c>
      <c r="D3989">
        <v>58000</v>
      </c>
    </row>
    <row r="3990" spans="1:4" x14ac:dyDescent="0.45">
      <c r="A3990" t="s">
        <v>7192</v>
      </c>
      <c r="B3990" t="s">
        <v>8631</v>
      </c>
      <c r="C3990" t="s">
        <v>5</v>
      </c>
      <c r="D3990">
        <v>64600</v>
      </c>
    </row>
    <row r="3991" spans="1:4" x14ac:dyDescent="0.45">
      <c r="A3991" t="s">
        <v>7192</v>
      </c>
      <c r="B3991" t="s">
        <v>8631</v>
      </c>
      <c r="C3991" t="s">
        <v>5</v>
      </c>
      <c r="D3991">
        <v>74100</v>
      </c>
    </row>
    <row r="3992" spans="1:4" x14ac:dyDescent="0.45">
      <c r="A3992" t="s">
        <v>7192</v>
      </c>
      <c r="B3992" t="s">
        <v>8631</v>
      </c>
      <c r="C3992" t="s">
        <v>5</v>
      </c>
      <c r="D3992">
        <v>58000</v>
      </c>
    </row>
    <row r="3993" spans="1:4" x14ac:dyDescent="0.45">
      <c r="A3993" t="s">
        <v>7193</v>
      </c>
      <c r="B3993" t="s">
        <v>8611</v>
      </c>
      <c r="C3993" t="s">
        <v>994</v>
      </c>
      <c r="D3993">
        <v>217000</v>
      </c>
    </row>
    <row r="3994" spans="1:4" x14ac:dyDescent="0.45">
      <c r="A3994" t="s">
        <v>7194</v>
      </c>
      <c r="B3994" t="s">
        <v>8652</v>
      </c>
      <c r="C3994" t="s">
        <v>17</v>
      </c>
      <c r="D3994">
        <v>494000</v>
      </c>
    </row>
    <row r="3995" spans="1:4" x14ac:dyDescent="0.45">
      <c r="A3995" t="s">
        <v>7195</v>
      </c>
      <c r="B3995" t="s">
        <v>8634</v>
      </c>
      <c r="D3995">
        <v>34000</v>
      </c>
    </row>
    <row r="3996" spans="1:4" x14ac:dyDescent="0.45">
      <c r="A3996" t="s">
        <v>7196</v>
      </c>
      <c r="B3996" t="s">
        <v>8611</v>
      </c>
      <c r="C3996" t="s">
        <v>43</v>
      </c>
      <c r="D3996">
        <v>98000</v>
      </c>
    </row>
    <row r="3997" spans="1:4" x14ac:dyDescent="0.45">
      <c r="A3997" t="s">
        <v>7063</v>
      </c>
      <c r="B3997" t="s">
        <v>8611</v>
      </c>
      <c r="C3997" t="s">
        <v>7</v>
      </c>
      <c r="D3997">
        <v>158000</v>
      </c>
    </row>
    <row r="3998" spans="1:4" x14ac:dyDescent="0.45">
      <c r="A3998" t="s">
        <v>7197</v>
      </c>
      <c r="B3998" t="s">
        <v>8611</v>
      </c>
      <c r="C3998" t="s">
        <v>5</v>
      </c>
      <c r="D3998">
        <v>148200</v>
      </c>
    </row>
    <row r="3999" spans="1:4" x14ac:dyDescent="0.45">
      <c r="A3999" t="s">
        <v>7198</v>
      </c>
      <c r="B3999" t="s">
        <v>8611</v>
      </c>
      <c r="C3999" t="s">
        <v>5</v>
      </c>
      <c r="D3999">
        <v>64600</v>
      </c>
    </row>
    <row r="4000" spans="1:4" x14ac:dyDescent="0.45">
      <c r="A4000" t="s">
        <v>7198</v>
      </c>
      <c r="B4000" t="s">
        <v>8611</v>
      </c>
      <c r="C4000" t="s">
        <v>5</v>
      </c>
      <c r="D4000">
        <v>74100</v>
      </c>
    </row>
    <row r="4001" spans="1:4" x14ac:dyDescent="0.45">
      <c r="A4001" t="s">
        <v>7199</v>
      </c>
      <c r="B4001" t="s">
        <v>8672</v>
      </c>
      <c r="C4001" t="s">
        <v>5</v>
      </c>
      <c r="D4001">
        <v>78000</v>
      </c>
    </row>
    <row r="4002" spans="1:4" x14ac:dyDescent="0.45">
      <c r="A4002" t="s">
        <v>7200</v>
      </c>
      <c r="B4002" t="s">
        <v>8611</v>
      </c>
      <c r="C4002" t="s">
        <v>5</v>
      </c>
      <c r="D4002">
        <v>129200</v>
      </c>
    </row>
    <row r="4003" spans="1:4" x14ac:dyDescent="0.45">
      <c r="A4003" t="s">
        <v>7201</v>
      </c>
      <c r="B4003" t="s">
        <v>8671</v>
      </c>
      <c r="C4003" t="s">
        <v>34</v>
      </c>
      <c r="D4003">
        <v>330000</v>
      </c>
    </row>
    <row r="4004" spans="1:4" x14ac:dyDescent="0.45">
      <c r="A4004" t="s">
        <v>7202</v>
      </c>
      <c r="B4004" t="s">
        <v>8621</v>
      </c>
      <c r="C4004" t="s">
        <v>5</v>
      </c>
      <c r="D4004">
        <v>129200</v>
      </c>
    </row>
    <row r="4005" spans="1:4" x14ac:dyDescent="0.45">
      <c r="A4005" t="s">
        <v>7202</v>
      </c>
      <c r="B4005" t="s">
        <v>8621</v>
      </c>
      <c r="C4005" t="s">
        <v>5</v>
      </c>
      <c r="D4005">
        <v>129200</v>
      </c>
    </row>
    <row r="4006" spans="1:4" x14ac:dyDescent="0.45">
      <c r="A4006" t="s">
        <v>7203</v>
      </c>
      <c r="B4006" t="s">
        <v>8611</v>
      </c>
      <c r="C4006" t="s">
        <v>5</v>
      </c>
      <c r="D4006">
        <v>58000</v>
      </c>
    </row>
    <row r="4007" spans="1:4" x14ac:dyDescent="0.45">
      <c r="A4007" t="s">
        <v>7204</v>
      </c>
      <c r="B4007" t="s">
        <v>8663</v>
      </c>
      <c r="C4007" t="s">
        <v>5</v>
      </c>
      <c r="D4007">
        <v>64600</v>
      </c>
    </row>
    <row r="4008" spans="1:4" x14ac:dyDescent="0.45">
      <c r="A4008" t="s">
        <v>7204</v>
      </c>
      <c r="B4008" t="s">
        <v>8663</v>
      </c>
      <c r="C4008" t="s">
        <v>5</v>
      </c>
      <c r="D4008">
        <v>74100</v>
      </c>
    </row>
    <row r="4009" spans="1:4" x14ac:dyDescent="0.45">
      <c r="A4009" t="s">
        <v>7205</v>
      </c>
      <c r="B4009" t="s">
        <v>8611</v>
      </c>
      <c r="C4009" t="s">
        <v>5</v>
      </c>
      <c r="D4009">
        <v>110200</v>
      </c>
    </row>
    <row r="4010" spans="1:4" x14ac:dyDescent="0.45">
      <c r="A4010" t="s">
        <v>7205</v>
      </c>
      <c r="B4010" t="s">
        <v>8611</v>
      </c>
      <c r="C4010" t="s">
        <v>5</v>
      </c>
      <c r="D4010">
        <v>58000</v>
      </c>
    </row>
    <row r="4011" spans="1:4" x14ac:dyDescent="0.45">
      <c r="A4011" t="s">
        <v>7205</v>
      </c>
      <c r="B4011" t="s">
        <v>8611</v>
      </c>
      <c r="C4011" t="s">
        <v>5</v>
      </c>
      <c r="D4011">
        <v>129200</v>
      </c>
    </row>
    <row r="4012" spans="1:4" x14ac:dyDescent="0.45">
      <c r="A4012" t="s">
        <v>7205</v>
      </c>
      <c r="B4012" t="s">
        <v>8611</v>
      </c>
      <c r="C4012" t="s">
        <v>5</v>
      </c>
      <c r="D4012">
        <v>68000</v>
      </c>
    </row>
    <row r="4013" spans="1:4" x14ac:dyDescent="0.45">
      <c r="A4013" t="s">
        <v>7206</v>
      </c>
      <c r="B4013" t="s">
        <v>8612</v>
      </c>
      <c r="D4013">
        <v>34000</v>
      </c>
    </row>
    <row r="4014" spans="1:4" x14ac:dyDescent="0.45">
      <c r="A4014" t="s">
        <v>7206</v>
      </c>
      <c r="B4014" t="s">
        <v>8612</v>
      </c>
      <c r="D4014">
        <v>34000</v>
      </c>
    </row>
    <row r="4015" spans="1:4" x14ac:dyDescent="0.45">
      <c r="A4015" t="s">
        <v>7207</v>
      </c>
      <c r="B4015" t="s">
        <v>8611</v>
      </c>
      <c r="D4015">
        <v>34000</v>
      </c>
    </row>
    <row r="4016" spans="1:4" x14ac:dyDescent="0.45">
      <c r="A4016" t="s">
        <v>7208</v>
      </c>
      <c r="B4016" t="s">
        <v>8611</v>
      </c>
      <c r="C4016" t="s">
        <v>5</v>
      </c>
      <c r="D4016">
        <v>78000</v>
      </c>
    </row>
    <row r="4017" spans="1:4" x14ac:dyDescent="0.45">
      <c r="A4017" t="s">
        <v>7209</v>
      </c>
      <c r="B4017" t="s">
        <v>8611</v>
      </c>
      <c r="C4017" t="s">
        <v>5</v>
      </c>
      <c r="D4017">
        <v>78000</v>
      </c>
    </row>
    <row r="4018" spans="1:4" x14ac:dyDescent="0.45">
      <c r="A4018" t="s">
        <v>7210</v>
      </c>
      <c r="B4018" t="s">
        <v>8611</v>
      </c>
      <c r="C4018" t="s">
        <v>5</v>
      </c>
      <c r="D4018">
        <v>68000</v>
      </c>
    </row>
    <row r="4019" spans="1:4" x14ac:dyDescent="0.45">
      <c r="A4019" t="s">
        <v>7211</v>
      </c>
      <c r="B4019" t="s">
        <v>8628</v>
      </c>
      <c r="C4019" t="s">
        <v>994</v>
      </c>
      <c r="D4019">
        <v>217000</v>
      </c>
    </row>
    <row r="4020" spans="1:4" x14ac:dyDescent="0.45">
      <c r="A4020" t="s">
        <v>7212</v>
      </c>
      <c r="B4020" t="s">
        <v>8611</v>
      </c>
      <c r="C4020" t="s">
        <v>7</v>
      </c>
      <c r="D4020">
        <v>61000</v>
      </c>
    </row>
    <row r="4021" spans="1:4" x14ac:dyDescent="0.45">
      <c r="A4021" t="s">
        <v>7213</v>
      </c>
      <c r="B4021" t="s">
        <v>8611</v>
      </c>
      <c r="C4021" t="s">
        <v>7</v>
      </c>
      <c r="D4021">
        <v>52000</v>
      </c>
    </row>
    <row r="4022" spans="1:4" x14ac:dyDescent="0.45">
      <c r="A4022" t="s">
        <v>7214</v>
      </c>
      <c r="B4022" t="s">
        <v>8628</v>
      </c>
      <c r="C4022" t="s">
        <v>968</v>
      </c>
      <c r="D4022">
        <v>268000</v>
      </c>
    </row>
    <row r="4023" spans="1:4" x14ac:dyDescent="0.45">
      <c r="A4023" t="s">
        <v>7214</v>
      </c>
      <c r="B4023" t="s">
        <v>8628</v>
      </c>
      <c r="C4023" t="s">
        <v>1224</v>
      </c>
      <c r="D4023">
        <v>55000</v>
      </c>
    </row>
    <row r="4024" spans="1:4" x14ac:dyDescent="0.45">
      <c r="A4024" t="s">
        <v>7214</v>
      </c>
      <c r="B4024" t="s">
        <v>8628</v>
      </c>
      <c r="C4024" t="s">
        <v>42</v>
      </c>
      <c r="D4024">
        <v>16000</v>
      </c>
    </row>
    <row r="4025" spans="1:4" x14ac:dyDescent="0.45">
      <c r="A4025" t="s">
        <v>7214</v>
      </c>
      <c r="B4025" t="s">
        <v>8628</v>
      </c>
      <c r="C4025" t="s">
        <v>72</v>
      </c>
      <c r="D4025">
        <v>8000</v>
      </c>
    </row>
    <row r="4026" spans="1:4" x14ac:dyDescent="0.45">
      <c r="A4026" t="s">
        <v>7214</v>
      </c>
      <c r="B4026" t="s">
        <v>8628</v>
      </c>
      <c r="C4026" t="s">
        <v>43</v>
      </c>
      <c r="D4026">
        <v>49000</v>
      </c>
    </row>
    <row r="4027" spans="1:4" x14ac:dyDescent="0.45">
      <c r="A4027" t="s">
        <v>7215</v>
      </c>
      <c r="B4027" t="s">
        <v>8611</v>
      </c>
      <c r="C4027" t="s">
        <v>1555</v>
      </c>
      <c r="D4027">
        <v>49000</v>
      </c>
    </row>
    <row r="4028" spans="1:4" x14ac:dyDescent="0.45">
      <c r="A4028" t="s">
        <v>7216</v>
      </c>
      <c r="B4028" t="s">
        <v>8611</v>
      </c>
      <c r="C4028" t="s">
        <v>275</v>
      </c>
      <c r="D4028">
        <v>569000</v>
      </c>
    </row>
    <row r="4029" spans="1:4" x14ac:dyDescent="0.45">
      <c r="A4029" t="s">
        <v>7217</v>
      </c>
      <c r="B4029" t="s">
        <v>8611</v>
      </c>
      <c r="C4029" t="s">
        <v>5</v>
      </c>
      <c r="D4029">
        <v>58000</v>
      </c>
    </row>
    <row r="4030" spans="1:4" x14ac:dyDescent="0.45">
      <c r="A4030" t="s">
        <v>7218</v>
      </c>
      <c r="B4030" t="s">
        <v>8624</v>
      </c>
      <c r="D4030">
        <v>34000</v>
      </c>
    </row>
    <row r="4031" spans="1:4" x14ac:dyDescent="0.45">
      <c r="A4031" t="s">
        <v>7219</v>
      </c>
      <c r="B4031" t="s">
        <v>8611</v>
      </c>
      <c r="D4031">
        <v>34000</v>
      </c>
    </row>
    <row r="4032" spans="1:4" x14ac:dyDescent="0.45">
      <c r="A4032" t="s">
        <v>7220</v>
      </c>
      <c r="B4032" t="s">
        <v>8611</v>
      </c>
      <c r="C4032" t="s">
        <v>5</v>
      </c>
      <c r="D4032">
        <v>64600</v>
      </c>
    </row>
    <row r="4033" spans="1:4" x14ac:dyDescent="0.45">
      <c r="A4033" t="s">
        <v>7220</v>
      </c>
      <c r="B4033" t="s">
        <v>8611</v>
      </c>
      <c r="C4033" t="s">
        <v>5</v>
      </c>
      <c r="D4033">
        <v>74100</v>
      </c>
    </row>
    <row r="4034" spans="1:4" x14ac:dyDescent="0.45">
      <c r="A4034" t="s">
        <v>7221</v>
      </c>
      <c r="B4034" t="s">
        <v>8611</v>
      </c>
      <c r="C4034" t="s">
        <v>5</v>
      </c>
      <c r="D4034">
        <v>110200</v>
      </c>
    </row>
    <row r="4035" spans="1:4" x14ac:dyDescent="0.45">
      <c r="A4035" t="s">
        <v>7222</v>
      </c>
      <c r="B4035" t="s">
        <v>8619</v>
      </c>
      <c r="C4035" t="s">
        <v>1555</v>
      </c>
      <c r="D4035">
        <v>49000</v>
      </c>
    </row>
    <row r="4036" spans="1:4" x14ac:dyDescent="0.45">
      <c r="A4036" t="s">
        <v>7222</v>
      </c>
      <c r="B4036" t="s">
        <v>8619</v>
      </c>
      <c r="C4036" t="s">
        <v>1555</v>
      </c>
      <c r="D4036">
        <v>49000</v>
      </c>
    </row>
    <row r="4037" spans="1:4" x14ac:dyDescent="0.45">
      <c r="A4037" t="s">
        <v>7223</v>
      </c>
      <c r="B4037" t="s">
        <v>8611</v>
      </c>
      <c r="C4037" t="s">
        <v>7</v>
      </c>
      <c r="D4037">
        <v>49400</v>
      </c>
    </row>
    <row r="4038" spans="1:4" x14ac:dyDescent="0.45">
      <c r="A4038" t="s">
        <v>7223</v>
      </c>
      <c r="B4038" t="s">
        <v>8611</v>
      </c>
      <c r="C4038" t="s">
        <v>7</v>
      </c>
      <c r="D4038">
        <v>37050</v>
      </c>
    </row>
    <row r="4039" spans="1:4" x14ac:dyDescent="0.45">
      <c r="A4039" t="s">
        <v>7224</v>
      </c>
      <c r="B4039" t="s">
        <v>8611</v>
      </c>
      <c r="C4039" t="s">
        <v>5</v>
      </c>
      <c r="D4039">
        <v>68000</v>
      </c>
    </row>
    <row r="4040" spans="1:4" x14ac:dyDescent="0.45">
      <c r="A4040" t="s">
        <v>7225</v>
      </c>
      <c r="B4040" t="s">
        <v>8611</v>
      </c>
      <c r="C4040" t="s">
        <v>1163</v>
      </c>
      <c r="D4040">
        <v>33000</v>
      </c>
    </row>
    <row r="4041" spans="1:4" x14ac:dyDescent="0.45">
      <c r="A4041" t="s">
        <v>7225</v>
      </c>
      <c r="B4041" t="s">
        <v>8611</v>
      </c>
      <c r="C4041" t="s">
        <v>71</v>
      </c>
      <c r="D4041">
        <v>16000</v>
      </c>
    </row>
    <row r="4042" spans="1:4" x14ac:dyDescent="0.45">
      <c r="A4042" t="s">
        <v>7225</v>
      </c>
      <c r="B4042" t="s">
        <v>8611</v>
      </c>
      <c r="C4042" t="s">
        <v>72</v>
      </c>
      <c r="D4042">
        <v>16000</v>
      </c>
    </row>
    <row r="4043" spans="1:4" x14ac:dyDescent="0.45">
      <c r="A4043" t="s">
        <v>7225</v>
      </c>
      <c r="B4043" t="s">
        <v>8611</v>
      </c>
      <c r="C4043" t="s">
        <v>43</v>
      </c>
      <c r="D4043">
        <v>49000</v>
      </c>
    </row>
    <row r="4044" spans="1:4" x14ac:dyDescent="0.45">
      <c r="A4044" t="s">
        <v>7226</v>
      </c>
      <c r="B4044" t="s">
        <v>8611</v>
      </c>
      <c r="C4044" t="s">
        <v>5</v>
      </c>
      <c r="D4044">
        <v>78000</v>
      </c>
    </row>
    <row r="4045" spans="1:4" x14ac:dyDescent="0.45">
      <c r="A4045" t="s">
        <v>7227</v>
      </c>
      <c r="B4045" t="s">
        <v>8621</v>
      </c>
      <c r="C4045" t="s">
        <v>72</v>
      </c>
      <c r="D4045">
        <v>80000</v>
      </c>
    </row>
    <row r="4046" spans="1:4" x14ac:dyDescent="0.45">
      <c r="A4046" t="s">
        <v>7228</v>
      </c>
      <c r="B4046" t="s">
        <v>8611</v>
      </c>
      <c r="D4046">
        <v>34000</v>
      </c>
    </row>
    <row r="4047" spans="1:4" x14ac:dyDescent="0.45">
      <c r="A4047" t="s">
        <v>7229</v>
      </c>
      <c r="B4047" t="s">
        <v>8611</v>
      </c>
      <c r="C4047" t="s">
        <v>5</v>
      </c>
      <c r="D4047">
        <v>64600</v>
      </c>
    </row>
    <row r="4048" spans="1:4" x14ac:dyDescent="0.45">
      <c r="A4048" t="s">
        <v>7229</v>
      </c>
      <c r="B4048" t="s">
        <v>8611</v>
      </c>
      <c r="C4048" t="s">
        <v>5</v>
      </c>
      <c r="D4048">
        <v>74100</v>
      </c>
    </row>
    <row r="4049" spans="1:4" x14ac:dyDescent="0.45">
      <c r="A4049" t="s">
        <v>7230</v>
      </c>
      <c r="B4049" t="s">
        <v>8611</v>
      </c>
      <c r="C4049" t="s">
        <v>5</v>
      </c>
      <c r="D4049">
        <v>68000</v>
      </c>
    </row>
    <row r="4050" spans="1:4" x14ac:dyDescent="0.45">
      <c r="A4050" t="s">
        <v>7230</v>
      </c>
      <c r="B4050" t="s">
        <v>8611</v>
      </c>
      <c r="C4050" t="s">
        <v>5</v>
      </c>
      <c r="D4050">
        <v>68000</v>
      </c>
    </row>
    <row r="4051" spans="1:4" x14ac:dyDescent="0.45">
      <c r="A4051" t="s">
        <v>7231</v>
      </c>
      <c r="B4051" t="s">
        <v>8621</v>
      </c>
      <c r="C4051" t="s">
        <v>72</v>
      </c>
      <c r="D4051">
        <v>120000</v>
      </c>
    </row>
    <row r="4052" spans="1:4" x14ac:dyDescent="0.45">
      <c r="A4052" t="s">
        <v>7232</v>
      </c>
      <c r="B4052" t="s">
        <v>8625</v>
      </c>
      <c r="C4052" t="s">
        <v>5</v>
      </c>
      <c r="D4052">
        <v>78000</v>
      </c>
    </row>
    <row r="4053" spans="1:4" x14ac:dyDescent="0.45">
      <c r="A4053" t="s">
        <v>7233</v>
      </c>
      <c r="B4053" t="s">
        <v>8622</v>
      </c>
      <c r="C4053" t="s">
        <v>1555</v>
      </c>
      <c r="D4053">
        <v>93100</v>
      </c>
    </row>
    <row r="4054" spans="1:4" x14ac:dyDescent="0.45">
      <c r="A4054" t="s">
        <v>7234</v>
      </c>
      <c r="B4054" t="s">
        <v>8614</v>
      </c>
      <c r="C4054" t="s">
        <v>42</v>
      </c>
      <c r="D4054">
        <v>42000</v>
      </c>
    </row>
    <row r="4055" spans="1:4" x14ac:dyDescent="0.45">
      <c r="A4055" t="s">
        <v>7234</v>
      </c>
      <c r="B4055" t="s">
        <v>8614</v>
      </c>
      <c r="C4055" t="s">
        <v>43</v>
      </c>
      <c r="D4055">
        <v>49000</v>
      </c>
    </row>
    <row r="4056" spans="1:4" x14ac:dyDescent="0.45">
      <c r="A4056" t="s">
        <v>7235</v>
      </c>
      <c r="B4056" t="s">
        <v>8611</v>
      </c>
      <c r="C4056" t="s">
        <v>5</v>
      </c>
      <c r="D4056">
        <v>68000</v>
      </c>
    </row>
    <row r="4057" spans="1:4" x14ac:dyDescent="0.45">
      <c r="A4057" t="s">
        <v>7236</v>
      </c>
      <c r="B4057" t="s">
        <v>8629</v>
      </c>
      <c r="C4057" t="s">
        <v>5</v>
      </c>
      <c r="D4057">
        <v>148200</v>
      </c>
    </row>
    <row r="4058" spans="1:4" x14ac:dyDescent="0.45">
      <c r="A4058" t="s">
        <v>7237</v>
      </c>
      <c r="B4058" t="s">
        <v>8621</v>
      </c>
      <c r="C4058" t="s">
        <v>5</v>
      </c>
      <c r="D4058">
        <v>110200</v>
      </c>
    </row>
    <row r="4059" spans="1:4" x14ac:dyDescent="0.45">
      <c r="A4059" t="s">
        <v>5546</v>
      </c>
      <c r="B4059" t="s">
        <v>8611</v>
      </c>
      <c r="C4059" t="s">
        <v>5</v>
      </c>
      <c r="D4059">
        <v>287040</v>
      </c>
    </row>
    <row r="4060" spans="1:4" x14ac:dyDescent="0.45">
      <c r="A4060" t="s">
        <v>5546</v>
      </c>
      <c r="B4060" t="s">
        <v>8611</v>
      </c>
      <c r="C4060" t="s">
        <v>5</v>
      </c>
      <c r="D4060">
        <v>148200</v>
      </c>
    </row>
    <row r="4061" spans="1:4" x14ac:dyDescent="0.45">
      <c r="A4061" t="s">
        <v>7238</v>
      </c>
      <c r="B4061" t="s">
        <v>8612</v>
      </c>
      <c r="C4061" t="s">
        <v>1224</v>
      </c>
      <c r="D4061">
        <v>55000</v>
      </c>
    </row>
    <row r="4062" spans="1:4" x14ac:dyDescent="0.45">
      <c r="A4062" t="s">
        <v>7238</v>
      </c>
      <c r="B4062" t="s">
        <v>8612</v>
      </c>
      <c r="C4062" t="s">
        <v>42</v>
      </c>
      <c r="D4062">
        <v>21000</v>
      </c>
    </row>
    <row r="4063" spans="1:4" x14ac:dyDescent="0.45">
      <c r="A4063" t="s">
        <v>7238</v>
      </c>
      <c r="B4063" t="s">
        <v>8612</v>
      </c>
      <c r="C4063" t="s">
        <v>994</v>
      </c>
      <c r="D4063">
        <v>217000</v>
      </c>
    </row>
    <row r="4064" spans="1:4" x14ac:dyDescent="0.45">
      <c r="A4064" t="s">
        <v>7239</v>
      </c>
      <c r="B4064" t="s">
        <v>8611</v>
      </c>
      <c r="C4064" t="s">
        <v>5</v>
      </c>
      <c r="D4064">
        <v>110200</v>
      </c>
    </row>
    <row r="4065" spans="1:4" x14ac:dyDescent="0.45">
      <c r="A4065" t="s">
        <v>7240</v>
      </c>
      <c r="B4065" t="s">
        <v>8653</v>
      </c>
      <c r="C4065" t="s">
        <v>994</v>
      </c>
      <c r="D4065">
        <v>217000</v>
      </c>
    </row>
    <row r="4066" spans="1:4" x14ac:dyDescent="0.45">
      <c r="A4066" t="s">
        <v>7241</v>
      </c>
      <c r="B4066" t="s">
        <v>8621</v>
      </c>
      <c r="C4066" t="s">
        <v>994</v>
      </c>
      <c r="D4066">
        <v>217000</v>
      </c>
    </row>
    <row r="4067" spans="1:4" x14ac:dyDescent="0.45">
      <c r="A4067" t="s">
        <v>7242</v>
      </c>
      <c r="B4067" t="s">
        <v>8628</v>
      </c>
      <c r="C4067" t="s">
        <v>5</v>
      </c>
      <c r="D4067">
        <v>55100</v>
      </c>
    </row>
    <row r="4068" spans="1:4" x14ac:dyDescent="0.45">
      <c r="A4068" t="s">
        <v>7242</v>
      </c>
      <c r="B4068" t="s">
        <v>8628</v>
      </c>
      <c r="C4068" t="s">
        <v>5</v>
      </c>
      <c r="D4068">
        <v>74100</v>
      </c>
    </row>
    <row r="4069" spans="1:4" x14ac:dyDescent="0.45">
      <c r="A4069" t="s">
        <v>7243</v>
      </c>
      <c r="B4069" t="s">
        <v>8611</v>
      </c>
      <c r="D4069">
        <v>34000</v>
      </c>
    </row>
    <row r="4070" spans="1:4" x14ac:dyDescent="0.45">
      <c r="A4070" t="s">
        <v>7244</v>
      </c>
      <c r="B4070" t="s">
        <v>8635</v>
      </c>
      <c r="D4070">
        <v>34000</v>
      </c>
    </row>
    <row r="4071" spans="1:4" x14ac:dyDescent="0.45">
      <c r="A4071" t="s">
        <v>7245</v>
      </c>
      <c r="B4071" t="s">
        <v>8611</v>
      </c>
      <c r="D4071">
        <v>34000</v>
      </c>
    </row>
    <row r="4072" spans="1:4" x14ac:dyDescent="0.45">
      <c r="A4072" t="s">
        <v>7246</v>
      </c>
      <c r="B4072" t="s">
        <v>8611</v>
      </c>
      <c r="C4072" t="s">
        <v>5</v>
      </c>
      <c r="D4072">
        <v>64600</v>
      </c>
    </row>
    <row r="4073" spans="1:4" x14ac:dyDescent="0.45">
      <c r="A4073" t="s">
        <v>7246</v>
      </c>
      <c r="B4073" t="s">
        <v>8611</v>
      </c>
      <c r="C4073" t="s">
        <v>5</v>
      </c>
      <c r="D4073">
        <v>74100</v>
      </c>
    </row>
    <row r="4074" spans="1:4" x14ac:dyDescent="0.45">
      <c r="A4074" t="s">
        <v>7247</v>
      </c>
      <c r="B4074" t="s">
        <v>8631</v>
      </c>
      <c r="C4074" t="s">
        <v>5</v>
      </c>
      <c r="D4074">
        <v>78000</v>
      </c>
    </row>
    <row r="4075" spans="1:4" x14ac:dyDescent="0.45">
      <c r="A4075" t="s">
        <v>7248</v>
      </c>
      <c r="B4075" t="s">
        <v>8641</v>
      </c>
      <c r="C4075" t="s">
        <v>7</v>
      </c>
      <c r="D4075">
        <v>37050</v>
      </c>
    </row>
    <row r="4076" spans="1:4" x14ac:dyDescent="0.45">
      <c r="A4076" t="s">
        <v>7248</v>
      </c>
      <c r="B4076" t="s">
        <v>8641</v>
      </c>
      <c r="C4076" t="s">
        <v>5</v>
      </c>
      <c r="D4076">
        <v>74100</v>
      </c>
    </row>
    <row r="4077" spans="1:4" x14ac:dyDescent="0.45">
      <c r="A4077" t="s">
        <v>7249</v>
      </c>
      <c r="B4077" t="s">
        <v>8611</v>
      </c>
      <c r="D4077">
        <v>34000</v>
      </c>
    </row>
    <row r="4078" spans="1:4" x14ac:dyDescent="0.45">
      <c r="A4078" t="s">
        <v>7249</v>
      </c>
      <c r="B4078" t="s">
        <v>8611</v>
      </c>
      <c r="D4078">
        <v>34000</v>
      </c>
    </row>
    <row r="4079" spans="1:4" x14ac:dyDescent="0.45">
      <c r="A4079" t="s">
        <v>7250</v>
      </c>
      <c r="B4079" t="s">
        <v>8611</v>
      </c>
      <c r="C4079" t="s">
        <v>7</v>
      </c>
      <c r="D4079">
        <v>74100</v>
      </c>
    </row>
    <row r="4080" spans="1:4" x14ac:dyDescent="0.45">
      <c r="A4080" t="s">
        <v>7251</v>
      </c>
      <c r="B4080" t="s">
        <v>8611</v>
      </c>
      <c r="D4080">
        <v>34000</v>
      </c>
    </row>
    <row r="4081" spans="1:4" x14ac:dyDescent="0.45">
      <c r="A4081" t="s">
        <v>7252</v>
      </c>
      <c r="B4081" t="s">
        <v>8621</v>
      </c>
      <c r="C4081" t="s">
        <v>34</v>
      </c>
      <c r="D4081">
        <v>330000</v>
      </c>
    </row>
    <row r="4082" spans="1:4" x14ac:dyDescent="0.45">
      <c r="A4082" t="s">
        <v>7253</v>
      </c>
      <c r="B4082" t="s">
        <v>8611</v>
      </c>
      <c r="D4082">
        <v>34000</v>
      </c>
    </row>
    <row r="4083" spans="1:4" x14ac:dyDescent="0.45">
      <c r="A4083" t="s">
        <v>7254</v>
      </c>
      <c r="B4083" t="s">
        <v>8628</v>
      </c>
      <c r="C4083" t="s">
        <v>43</v>
      </c>
      <c r="D4083">
        <v>98000</v>
      </c>
    </row>
    <row r="4084" spans="1:4" x14ac:dyDescent="0.45">
      <c r="A4084" t="s">
        <v>7255</v>
      </c>
      <c r="B4084" t="s">
        <v>8647</v>
      </c>
      <c r="C4084" t="s">
        <v>1555</v>
      </c>
      <c r="D4084">
        <v>49000</v>
      </c>
    </row>
    <row r="4085" spans="1:4" x14ac:dyDescent="0.45">
      <c r="A4085" t="s">
        <v>7256</v>
      </c>
      <c r="B4085" t="s">
        <v>8629</v>
      </c>
      <c r="C4085" t="s">
        <v>5</v>
      </c>
      <c r="D4085">
        <v>78000</v>
      </c>
    </row>
    <row r="4086" spans="1:4" x14ac:dyDescent="0.45">
      <c r="A4086" t="s">
        <v>7256</v>
      </c>
      <c r="B4086" t="s">
        <v>8629</v>
      </c>
      <c r="C4086" t="s">
        <v>5</v>
      </c>
      <c r="D4086">
        <v>78000</v>
      </c>
    </row>
    <row r="4087" spans="1:4" x14ac:dyDescent="0.45">
      <c r="A4087" t="s">
        <v>7257</v>
      </c>
      <c r="B4087" t="s">
        <v>8611</v>
      </c>
      <c r="C4087" t="s">
        <v>5</v>
      </c>
      <c r="D4087">
        <v>110200</v>
      </c>
    </row>
    <row r="4088" spans="1:4" x14ac:dyDescent="0.45">
      <c r="A4088" t="s">
        <v>7258</v>
      </c>
      <c r="B4088" t="s">
        <v>8611</v>
      </c>
      <c r="D4088">
        <v>34000</v>
      </c>
    </row>
    <row r="4089" spans="1:4" x14ac:dyDescent="0.45">
      <c r="A4089" t="s">
        <v>7259</v>
      </c>
      <c r="B4089" t="s">
        <v>8628</v>
      </c>
      <c r="C4089" t="s">
        <v>34</v>
      </c>
      <c r="D4089">
        <v>330000</v>
      </c>
    </row>
    <row r="4090" spans="1:4" x14ac:dyDescent="0.45">
      <c r="A4090" t="s">
        <v>7259</v>
      </c>
      <c r="B4090" t="s">
        <v>8628</v>
      </c>
      <c r="C4090" t="s">
        <v>42</v>
      </c>
      <c r="D4090">
        <v>21000</v>
      </c>
    </row>
    <row r="4091" spans="1:4" x14ac:dyDescent="0.45">
      <c r="A4091" t="s">
        <v>7260</v>
      </c>
      <c r="B4091" t="s">
        <v>8611</v>
      </c>
      <c r="C4091" t="s">
        <v>5</v>
      </c>
      <c r="D4091">
        <v>129200</v>
      </c>
    </row>
    <row r="4092" spans="1:4" x14ac:dyDescent="0.45">
      <c r="A4092" t="s">
        <v>7261</v>
      </c>
      <c r="B4092" t="s">
        <v>8611</v>
      </c>
      <c r="C4092" t="s">
        <v>34</v>
      </c>
      <c r="D4092">
        <v>330000</v>
      </c>
    </row>
    <row r="4093" spans="1:4" x14ac:dyDescent="0.45">
      <c r="A4093" t="s">
        <v>7261</v>
      </c>
      <c r="B4093" t="s">
        <v>8611</v>
      </c>
      <c r="C4093" t="s">
        <v>42</v>
      </c>
      <c r="D4093">
        <v>15500</v>
      </c>
    </row>
    <row r="4094" spans="1:4" x14ac:dyDescent="0.45">
      <c r="A4094" t="s">
        <v>7262</v>
      </c>
      <c r="B4094" t="s">
        <v>8611</v>
      </c>
      <c r="C4094" t="s">
        <v>5</v>
      </c>
      <c r="D4094">
        <v>129200</v>
      </c>
    </row>
    <row r="4095" spans="1:4" x14ac:dyDescent="0.45">
      <c r="A4095" t="s">
        <v>7156</v>
      </c>
      <c r="B4095" t="s">
        <v>8655</v>
      </c>
      <c r="C4095" t="s">
        <v>987</v>
      </c>
      <c r="D4095">
        <v>140000</v>
      </c>
    </row>
    <row r="4096" spans="1:4" x14ac:dyDescent="0.45">
      <c r="A4096" t="s">
        <v>7263</v>
      </c>
      <c r="B4096" t="s">
        <v>8611</v>
      </c>
      <c r="C4096" t="s">
        <v>7</v>
      </c>
      <c r="D4096">
        <v>57950</v>
      </c>
    </row>
    <row r="4097" spans="1:4" x14ac:dyDescent="0.45">
      <c r="A4097" t="s">
        <v>7263</v>
      </c>
      <c r="B4097" t="s">
        <v>8611</v>
      </c>
      <c r="C4097" t="s">
        <v>7</v>
      </c>
      <c r="D4097">
        <v>49400</v>
      </c>
    </row>
    <row r="4098" spans="1:4" x14ac:dyDescent="0.45">
      <c r="A4098" t="s">
        <v>7263</v>
      </c>
      <c r="B4098" t="s">
        <v>8611</v>
      </c>
      <c r="C4098" t="s">
        <v>7</v>
      </c>
      <c r="D4098">
        <v>39000</v>
      </c>
    </row>
    <row r="4099" spans="1:4" x14ac:dyDescent="0.45">
      <c r="A4099" t="s">
        <v>7264</v>
      </c>
      <c r="B4099" t="s">
        <v>8611</v>
      </c>
      <c r="C4099" t="s">
        <v>5</v>
      </c>
      <c r="D4099">
        <v>58000</v>
      </c>
    </row>
    <row r="4100" spans="1:4" x14ac:dyDescent="0.45">
      <c r="A4100" t="s">
        <v>7265</v>
      </c>
      <c r="B4100" t="s">
        <v>8611</v>
      </c>
      <c r="D4100">
        <v>34000</v>
      </c>
    </row>
    <row r="4101" spans="1:4" x14ac:dyDescent="0.45">
      <c r="A4101" t="s">
        <v>7266</v>
      </c>
      <c r="B4101" t="s">
        <v>8652</v>
      </c>
      <c r="C4101" t="s">
        <v>34</v>
      </c>
      <c r="D4101">
        <v>330000</v>
      </c>
    </row>
    <row r="4102" spans="1:4" x14ac:dyDescent="0.45">
      <c r="A4102" t="s">
        <v>7266</v>
      </c>
      <c r="B4102" t="s">
        <v>8652</v>
      </c>
      <c r="C4102" t="s">
        <v>42</v>
      </c>
      <c r="D4102">
        <v>16000</v>
      </c>
    </row>
    <row r="4103" spans="1:4" x14ac:dyDescent="0.45">
      <c r="A4103" t="s">
        <v>7266</v>
      </c>
      <c r="B4103" t="s">
        <v>8652</v>
      </c>
      <c r="C4103" t="s">
        <v>72</v>
      </c>
      <c r="D4103">
        <v>16000</v>
      </c>
    </row>
    <row r="4104" spans="1:4" x14ac:dyDescent="0.45">
      <c r="A4104" t="s">
        <v>7267</v>
      </c>
      <c r="B4104" t="s">
        <v>8631</v>
      </c>
      <c r="C4104" t="s">
        <v>1555</v>
      </c>
      <c r="D4104">
        <v>49000</v>
      </c>
    </row>
    <row r="4105" spans="1:4" x14ac:dyDescent="0.45">
      <c r="A4105" t="s">
        <v>7268</v>
      </c>
      <c r="B4105" t="s">
        <v>8671</v>
      </c>
      <c r="C4105" t="s">
        <v>34</v>
      </c>
      <c r="D4105">
        <v>330000</v>
      </c>
    </row>
    <row r="4106" spans="1:4" x14ac:dyDescent="0.45">
      <c r="A4106" t="s">
        <v>7269</v>
      </c>
      <c r="B4106" t="s">
        <v>8612</v>
      </c>
      <c r="C4106" t="s">
        <v>72</v>
      </c>
      <c r="D4106">
        <v>160000</v>
      </c>
    </row>
    <row r="4107" spans="1:4" x14ac:dyDescent="0.45">
      <c r="A4107" t="s">
        <v>7270</v>
      </c>
      <c r="B4107" t="s">
        <v>8611</v>
      </c>
      <c r="C4107" t="s">
        <v>1555</v>
      </c>
      <c r="D4107">
        <v>46550</v>
      </c>
    </row>
    <row r="4108" spans="1:4" x14ac:dyDescent="0.45">
      <c r="A4108" t="s">
        <v>7270</v>
      </c>
      <c r="B4108" t="s">
        <v>8611</v>
      </c>
      <c r="C4108" t="s">
        <v>1555</v>
      </c>
      <c r="D4108">
        <v>46550</v>
      </c>
    </row>
    <row r="4109" spans="1:4" x14ac:dyDescent="0.45">
      <c r="A4109" t="s">
        <v>7271</v>
      </c>
      <c r="B4109" t="s">
        <v>8621</v>
      </c>
      <c r="C4109" t="s">
        <v>968</v>
      </c>
      <c r="D4109">
        <v>268000</v>
      </c>
    </row>
    <row r="4110" spans="1:4" x14ac:dyDescent="0.45">
      <c r="A4110" t="s">
        <v>7272</v>
      </c>
      <c r="B4110" t="s">
        <v>8631</v>
      </c>
      <c r="D4110">
        <v>34000</v>
      </c>
    </row>
    <row r="4111" spans="1:4" x14ac:dyDescent="0.45">
      <c r="A4111" t="s">
        <v>7273</v>
      </c>
      <c r="B4111" t="s">
        <v>8611</v>
      </c>
      <c r="C4111" t="s">
        <v>5</v>
      </c>
      <c r="D4111">
        <v>64600</v>
      </c>
    </row>
    <row r="4112" spans="1:4" x14ac:dyDescent="0.45">
      <c r="A4112" t="s">
        <v>7273</v>
      </c>
      <c r="B4112" t="s">
        <v>8611</v>
      </c>
      <c r="C4112" t="s">
        <v>5</v>
      </c>
      <c r="D4112">
        <v>74100</v>
      </c>
    </row>
    <row r="4113" spans="1:4" x14ac:dyDescent="0.45">
      <c r="A4113" t="s">
        <v>7273</v>
      </c>
      <c r="B4113" t="s">
        <v>8611</v>
      </c>
      <c r="C4113" t="s">
        <v>5</v>
      </c>
      <c r="D4113">
        <v>58000</v>
      </c>
    </row>
    <row r="4114" spans="1:4" x14ac:dyDescent="0.45">
      <c r="A4114" t="s">
        <v>7274</v>
      </c>
      <c r="B4114" t="s">
        <v>8611</v>
      </c>
      <c r="C4114" t="s">
        <v>5</v>
      </c>
      <c r="D4114">
        <v>110200</v>
      </c>
    </row>
    <row r="4115" spans="1:4" x14ac:dyDescent="0.45">
      <c r="A4115" t="s">
        <v>7275</v>
      </c>
      <c r="B4115" t="s">
        <v>8611</v>
      </c>
      <c r="D4115">
        <v>34000</v>
      </c>
    </row>
    <row r="4116" spans="1:4" x14ac:dyDescent="0.45">
      <c r="A4116" t="s">
        <v>7276</v>
      </c>
      <c r="B4116" t="s">
        <v>8653</v>
      </c>
      <c r="C4116" t="s">
        <v>5</v>
      </c>
      <c r="D4116">
        <v>68000</v>
      </c>
    </row>
    <row r="4117" spans="1:4" x14ac:dyDescent="0.45">
      <c r="A4117" t="s">
        <v>7277</v>
      </c>
      <c r="B4117" t="s">
        <v>8611</v>
      </c>
      <c r="C4117" t="s">
        <v>971</v>
      </c>
      <c r="D4117">
        <v>799000</v>
      </c>
    </row>
    <row r="4118" spans="1:4" x14ac:dyDescent="0.45">
      <c r="A4118" t="s">
        <v>7278</v>
      </c>
      <c r="B4118" t="s">
        <v>8611</v>
      </c>
      <c r="C4118" t="s">
        <v>5</v>
      </c>
      <c r="D4118">
        <v>148200</v>
      </c>
    </row>
    <row r="4119" spans="1:4" x14ac:dyDescent="0.45">
      <c r="A4119" t="s">
        <v>7278</v>
      </c>
      <c r="B4119" t="s">
        <v>8611</v>
      </c>
      <c r="C4119" t="s">
        <v>5</v>
      </c>
      <c r="D4119">
        <v>58000</v>
      </c>
    </row>
    <row r="4120" spans="1:4" x14ac:dyDescent="0.45">
      <c r="A4120" t="s">
        <v>7279</v>
      </c>
      <c r="B4120" t="s">
        <v>8611</v>
      </c>
      <c r="D4120">
        <v>68000</v>
      </c>
    </row>
    <row r="4121" spans="1:4" x14ac:dyDescent="0.45">
      <c r="A4121" t="s">
        <v>7280</v>
      </c>
      <c r="B4121" t="s">
        <v>8611</v>
      </c>
      <c r="D4121">
        <v>34000</v>
      </c>
    </row>
    <row r="4122" spans="1:4" x14ac:dyDescent="0.45">
      <c r="A4122" t="s">
        <v>7281</v>
      </c>
      <c r="B4122" t="s">
        <v>8611</v>
      </c>
      <c r="C4122" t="s">
        <v>5</v>
      </c>
      <c r="D4122">
        <v>148200</v>
      </c>
    </row>
    <row r="4123" spans="1:4" x14ac:dyDescent="0.45">
      <c r="A4123" t="s">
        <v>7281</v>
      </c>
      <c r="B4123" t="s">
        <v>8611</v>
      </c>
      <c r="C4123" t="s">
        <v>5</v>
      </c>
      <c r="D4123">
        <v>78000</v>
      </c>
    </row>
    <row r="4124" spans="1:4" x14ac:dyDescent="0.45">
      <c r="A4124" t="s">
        <v>7282</v>
      </c>
      <c r="B4124" t="s">
        <v>8611</v>
      </c>
      <c r="D4124">
        <v>31000</v>
      </c>
    </row>
    <row r="4125" spans="1:4" x14ac:dyDescent="0.45">
      <c r="A4125" t="s">
        <v>7283</v>
      </c>
      <c r="B4125" t="s">
        <v>8611</v>
      </c>
      <c r="D4125">
        <v>31000</v>
      </c>
    </row>
    <row r="4126" spans="1:4" x14ac:dyDescent="0.45">
      <c r="A4126" t="s">
        <v>7283</v>
      </c>
      <c r="B4126" t="s">
        <v>8611</v>
      </c>
      <c r="D4126">
        <v>31000</v>
      </c>
    </row>
    <row r="4127" spans="1:4" x14ac:dyDescent="0.45">
      <c r="A4127" t="s">
        <v>7284</v>
      </c>
      <c r="B4127" t="s">
        <v>8611</v>
      </c>
      <c r="D4127">
        <v>31000</v>
      </c>
    </row>
    <row r="4128" spans="1:4" x14ac:dyDescent="0.45">
      <c r="A4128" t="s">
        <v>7285</v>
      </c>
      <c r="B4128" t="s">
        <v>8611</v>
      </c>
      <c r="D4128">
        <v>31000</v>
      </c>
    </row>
    <row r="4129" spans="1:4" x14ac:dyDescent="0.45">
      <c r="A4129" t="s">
        <v>7286</v>
      </c>
      <c r="B4129" t="s">
        <v>8611</v>
      </c>
      <c r="C4129" t="s">
        <v>5</v>
      </c>
      <c r="D4129">
        <v>55100</v>
      </c>
    </row>
    <row r="4130" spans="1:4" x14ac:dyDescent="0.45">
      <c r="A4130" t="s">
        <v>7286</v>
      </c>
      <c r="B4130" t="s">
        <v>8611</v>
      </c>
      <c r="C4130" t="s">
        <v>5</v>
      </c>
      <c r="D4130">
        <v>58140</v>
      </c>
    </row>
    <row r="4131" spans="1:4" x14ac:dyDescent="0.45">
      <c r="A4131" t="s">
        <v>7286</v>
      </c>
      <c r="B4131" t="s">
        <v>8611</v>
      </c>
      <c r="C4131" t="s">
        <v>1555</v>
      </c>
      <c r="D4131">
        <v>44100</v>
      </c>
    </row>
    <row r="4132" spans="1:4" x14ac:dyDescent="0.45">
      <c r="A4132" t="s">
        <v>7287</v>
      </c>
      <c r="B4132" t="s">
        <v>8611</v>
      </c>
      <c r="D4132">
        <v>31000</v>
      </c>
    </row>
    <row r="4133" spans="1:4" x14ac:dyDescent="0.45">
      <c r="A4133" t="s">
        <v>7288</v>
      </c>
      <c r="B4133" t="s">
        <v>8628</v>
      </c>
      <c r="C4133" t="s">
        <v>34</v>
      </c>
      <c r="D4133">
        <v>297000</v>
      </c>
    </row>
    <row r="4134" spans="1:4" x14ac:dyDescent="0.45">
      <c r="A4134" t="s">
        <v>7288</v>
      </c>
      <c r="B4134" t="s">
        <v>8628</v>
      </c>
      <c r="C4134" t="s">
        <v>34</v>
      </c>
      <c r="D4134">
        <v>297000</v>
      </c>
    </row>
    <row r="4135" spans="1:4" x14ac:dyDescent="0.45">
      <c r="A4135" t="s">
        <v>7288</v>
      </c>
      <c r="B4135" t="s">
        <v>8628</v>
      </c>
      <c r="C4135" t="s">
        <v>72</v>
      </c>
      <c r="D4135">
        <v>21600</v>
      </c>
    </row>
    <row r="4136" spans="1:4" x14ac:dyDescent="0.45">
      <c r="A4136" t="s">
        <v>7289</v>
      </c>
      <c r="B4136" t="s">
        <v>8661</v>
      </c>
      <c r="C4136" t="s">
        <v>34</v>
      </c>
      <c r="D4136">
        <v>297000</v>
      </c>
    </row>
    <row r="4137" spans="1:4" x14ac:dyDescent="0.45">
      <c r="A4137" t="s">
        <v>7290</v>
      </c>
      <c r="B4137" t="s">
        <v>8622</v>
      </c>
      <c r="C4137" t="s">
        <v>34</v>
      </c>
      <c r="D4137">
        <v>297000</v>
      </c>
    </row>
    <row r="4138" spans="1:4" x14ac:dyDescent="0.45">
      <c r="A4138" t="s">
        <v>7291</v>
      </c>
      <c r="B4138" t="s">
        <v>8665</v>
      </c>
      <c r="C4138" t="s">
        <v>5</v>
      </c>
      <c r="D4138">
        <v>148200</v>
      </c>
    </row>
    <row r="4139" spans="1:4" x14ac:dyDescent="0.45">
      <c r="A4139" t="s">
        <v>7292</v>
      </c>
      <c r="B4139" t="s">
        <v>8611</v>
      </c>
      <c r="C4139" t="s">
        <v>968</v>
      </c>
      <c r="D4139">
        <v>268000</v>
      </c>
    </row>
    <row r="4140" spans="1:4" x14ac:dyDescent="0.45">
      <c r="A4140" t="s">
        <v>7293</v>
      </c>
      <c r="B4140" t="s">
        <v>8611</v>
      </c>
      <c r="D4140">
        <v>31000</v>
      </c>
    </row>
    <row r="4141" spans="1:4" x14ac:dyDescent="0.45">
      <c r="A4141" t="s">
        <v>7294</v>
      </c>
      <c r="B4141" t="s">
        <v>8652</v>
      </c>
      <c r="C4141" t="s">
        <v>973</v>
      </c>
      <c r="D4141">
        <v>358200</v>
      </c>
    </row>
    <row r="4142" spans="1:4" x14ac:dyDescent="0.45">
      <c r="A4142" t="s">
        <v>7295</v>
      </c>
      <c r="B4142" t="s">
        <v>8611</v>
      </c>
      <c r="D4142">
        <v>31000</v>
      </c>
    </row>
    <row r="4143" spans="1:4" x14ac:dyDescent="0.45">
      <c r="A4143" t="s">
        <v>7296</v>
      </c>
      <c r="B4143" t="s">
        <v>8611</v>
      </c>
      <c r="C4143" t="s">
        <v>5</v>
      </c>
      <c r="D4143">
        <v>116280</v>
      </c>
    </row>
    <row r="4144" spans="1:4" x14ac:dyDescent="0.45">
      <c r="A4144" t="s">
        <v>7297</v>
      </c>
      <c r="B4144" t="s">
        <v>8639</v>
      </c>
      <c r="C4144" t="s">
        <v>1555</v>
      </c>
      <c r="D4144">
        <v>83790</v>
      </c>
    </row>
    <row r="4145" spans="1:4" x14ac:dyDescent="0.45">
      <c r="A4145" t="s">
        <v>7297</v>
      </c>
      <c r="B4145" t="s">
        <v>8639</v>
      </c>
      <c r="C4145" t="s">
        <v>1555</v>
      </c>
      <c r="D4145">
        <v>44100</v>
      </c>
    </row>
    <row r="4146" spans="1:4" x14ac:dyDescent="0.45">
      <c r="A4146" t="s">
        <v>7298</v>
      </c>
      <c r="B4146" t="s">
        <v>8611</v>
      </c>
      <c r="C4146" t="s">
        <v>1555</v>
      </c>
      <c r="D4146">
        <v>83790</v>
      </c>
    </row>
    <row r="4147" spans="1:4" x14ac:dyDescent="0.45">
      <c r="A4147" t="s">
        <v>7299</v>
      </c>
      <c r="B4147" t="s">
        <v>8611</v>
      </c>
      <c r="C4147" t="s">
        <v>34</v>
      </c>
      <c r="D4147">
        <v>297000</v>
      </c>
    </row>
    <row r="4148" spans="1:4" x14ac:dyDescent="0.45">
      <c r="A4148" t="s">
        <v>7299</v>
      </c>
      <c r="B4148" t="s">
        <v>8611</v>
      </c>
      <c r="C4148" t="s">
        <v>34</v>
      </c>
      <c r="D4148">
        <v>297000</v>
      </c>
    </row>
    <row r="4149" spans="1:4" x14ac:dyDescent="0.45">
      <c r="A4149" t="s">
        <v>7299</v>
      </c>
      <c r="B4149" t="s">
        <v>8611</v>
      </c>
      <c r="C4149" t="s">
        <v>71</v>
      </c>
      <c r="D4149">
        <v>16000</v>
      </c>
    </row>
    <row r="4150" spans="1:4" x14ac:dyDescent="0.45">
      <c r="A4150" t="s">
        <v>7299</v>
      </c>
      <c r="B4150" t="s">
        <v>8611</v>
      </c>
      <c r="C4150" t="s">
        <v>72</v>
      </c>
      <c r="D4150">
        <v>7200</v>
      </c>
    </row>
    <row r="4151" spans="1:4" x14ac:dyDescent="0.45">
      <c r="A4151" t="s">
        <v>7300</v>
      </c>
      <c r="B4151" t="s">
        <v>8617</v>
      </c>
      <c r="C4151" t="s">
        <v>5</v>
      </c>
      <c r="D4151">
        <v>61200</v>
      </c>
    </row>
    <row r="4152" spans="1:4" x14ac:dyDescent="0.45">
      <c r="A4152" t="s">
        <v>7301</v>
      </c>
      <c r="B4152" t="s">
        <v>8662</v>
      </c>
      <c r="C4152" t="s">
        <v>34</v>
      </c>
      <c r="D4152">
        <v>297000</v>
      </c>
    </row>
    <row r="4153" spans="1:4" x14ac:dyDescent="0.45">
      <c r="A4153" t="s">
        <v>7302</v>
      </c>
      <c r="B4153" t="s">
        <v>8611</v>
      </c>
      <c r="C4153" t="s">
        <v>5</v>
      </c>
      <c r="D4153">
        <v>78000</v>
      </c>
    </row>
    <row r="4154" spans="1:4" x14ac:dyDescent="0.45">
      <c r="A4154" t="s">
        <v>7303</v>
      </c>
      <c r="B4154" t="s">
        <v>8661</v>
      </c>
      <c r="C4154" t="s">
        <v>987</v>
      </c>
      <c r="D4154">
        <v>70000</v>
      </c>
    </row>
    <row r="4155" spans="1:4" x14ac:dyDescent="0.45">
      <c r="A4155" t="s">
        <v>7304</v>
      </c>
      <c r="B4155" t="s">
        <v>8619</v>
      </c>
      <c r="C4155" t="s">
        <v>34</v>
      </c>
      <c r="D4155">
        <v>297000</v>
      </c>
    </row>
    <row r="4156" spans="1:4" x14ac:dyDescent="0.45">
      <c r="A4156" t="s">
        <v>7305</v>
      </c>
      <c r="B4156" t="s">
        <v>8611</v>
      </c>
      <c r="C4156" t="s">
        <v>5</v>
      </c>
      <c r="D4156">
        <v>116280</v>
      </c>
    </row>
    <row r="4157" spans="1:4" x14ac:dyDescent="0.45">
      <c r="A4157" t="s">
        <v>7305</v>
      </c>
      <c r="B4157" t="s">
        <v>8611</v>
      </c>
      <c r="C4157" t="s">
        <v>1555</v>
      </c>
      <c r="D4157">
        <v>44100</v>
      </c>
    </row>
    <row r="4158" spans="1:4" x14ac:dyDescent="0.45">
      <c r="A4158" t="s">
        <v>7306</v>
      </c>
      <c r="B4158" t="s">
        <v>8611</v>
      </c>
      <c r="C4158" t="s">
        <v>7</v>
      </c>
      <c r="D4158">
        <v>158000</v>
      </c>
    </row>
    <row r="4159" spans="1:4" x14ac:dyDescent="0.45">
      <c r="A4159" t="s">
        <v>7306</v>
      </c>
      <c r="B4159" t="s">
        <v>8611</v>
      </c>
      <c r="C4159" t="s">
        <v>5</v>
      </c>
      <c r="D4159">
        <v>74100</v>
      </c>
    </row>
    <row r="4160" spans="1:4" x14ac:dyDescent="0.45">
      <c r="A4160" t="s">
        <v>7306</v>
      </c>
      <c r="B4160" t="s">
        <v>8611</v>
      </c>
      <c r="C4160" t="s">
        <v>1555</v>
      </c>
      <c r="D4160">
        <v>41895</v>
      </c>
    </row>
    <row r="4161" spans="1:4" x14ac:dyDescent="0.45">
      <c r="A4161" t="s">
        <v>7307</v>
      </c>
      <c r="B4161" t="s">
        <v>8611</v>
      </c>
      <c r="D4161">
        <v>31000</v>
      </c>
    </row>
    <row r="4162" spans="1:4" x14ac:dyDescent="0.45">
      <c r="A4162" t="s">
        <v>7308</v>
      </c>
      <c r="B4162" t="s">
        <v>8611</v>
      </c>
      <c r="C4162" t="s">
        <v>5</v>
      </c>
      <c r="D4162">
        <v>148200</v>
      </c>
    </row>
    <row r="4163" spans="1:4" x14ac:dyDescent="0.45">
      <c r="A4163" t="s">
        <v>7308</v>
      </c>
      <c r="B4163" t="s">
        <v>8611</v>
      </c>
      <c r="C4163" t="s">
        <v>5</v>
      </c>
      <c r="D4163">
        <v>78000</v>
      </c>
    </row>
    <row r="4164" spans="1:4" x14ac:dyDescent="0.45">
      <c r="A4164" t="s">
        <v>7309</v>
      </c>
      <c r="B4164" t="s">
        <v>8611</v>
      </c>
      <c r="D4164">
        <v>31000</v>
      </c>
    </row>
    <row r="4165" spans="1:4" x14ac:dyDescent="0.45">
      <c r="A4165" t="s">
        <v>7310</v>
      </c>
      <c r="B4165" t="s">
        <v>8634</v>
      </c>
      <c r="C4165" t="s">
        <v>7</v>
      </c>
      <c r="D4165">
        <v>95680</v>
      </c>
    </row>
    <row r="4166" spans="1:4" x14ac:dyDescent="0.45">
      <c r="A4166" t="s">
        <v>7310</v>
      </c>
      <c r="B4166" t="s">
        <v>8634</v>
      </c>
      <c r="C4166" t="s">
        <v>5</v>
      </c>
      <c r="D4166">
        <v>112608</v>
      </c>
    </row>
    <row r="4167" spans="1:4" x14ac:dyDescent="0.45">
      <c r="A4167" t="s">
        <v>7311</v>
      </c>
      <c r="B4167" t="s">
        <v>8636</v>
      </c>
      <c r="C4167" t="s">
        <v>987</v>
      </c>
      <c r="D4167">
        <v>70000</v>
      </c>
    </row>
    <row r="4168" spans="1:4" x14ac:dyDescent="0.45">
      <c r="A4168" t="s">
        <v>7307</v>
      </c>
      <c r="B4168" t="s">
        <v>8611</v>
      </c>
      <c r="D4168">
        <v>31000</v>
      </c>
    </row>
    <row r="4169" spans="1:4" x14ac:dyDescent="0.45">
      <c r="A4169" t="s">
        <v>7312</v>
      </c>
      <c r="B4169" t="s">
        <v>8611</v>
      </c>
      <c r="C4169" t="s">
        <v>968</v>
      </c>
      <c r="D4169">
        <v>268000</v>
      </c>
    </row>
    <row r="4170" spans="1:4" x14ac:dyDescent="0.45">
      <c r="A4170" t="s">
        <v>7312</v>
      </c>
      <c r="B4170" t="s">
        <v>8611</v>
      </c>
      <c r="C4170" t="s">
        <v>42</v>
      </c>
      <c r="D4170">
        <v>21000</v>
      </c>
    </row>
    <row r="4171" spans="1:4" x14ac:dyDescent="0.45">
      <c r="A4171" t="s">
        <v>7313</v>
      </c>
      <c r="B4171" t="s">
        <v>8611</v>
      </c>
      <c r="C4171" t="s">
        <v>5</v>
      </c>
      <c r="D4171">
        <v>78000</v>
      </c>
    </row>
    <row r="4172" spans="1:4" x14ac:dyDescent="0.45">
      <c r="A4172" t="s">
        <v>7314</v>
      </c>
      <c r="B4172" t="s">
        <v>8611</v>
      </c>
      <c r="C4172" t="s">
        <v>5</v>
      </c>
      <c r="D4172">
        <v>55100</v>
      </c>
    </row>
    <row r="4173" spans="1:4" x14ac:dyDescent="0.45">
      <c r="A4173" t="s">
        <v>7314</v>
      </c>
      <c r="B4173" t="s">
        <v>8611</v>
      </c>
      <c r="C4173" t="s">
        <v>5</v>
      </c>
      <c r="D4173">
        <v>58140</v>
      </c>
    </row>
    <row r="4174" spans="1:4" x14ac:dyDescent="0.45">
      <c r="A4174" t="s">
        <v>7315</v>
      </c>
      <c r="B4174" t="s">
        <v>8611</v>
      </c>
      <c r="C4174" t="s">
        <v>7</v>
      </c>
      <c r="D4174">
        <v>35880</v>
      </c>
    </row>
    <row r="4175" spans="1:4" x14ac:dyDescent="0.45">
      <c r="A4175" t="s">
        <v>7315</v>
      </c>
      <c r="B4175" t="s">
        <v>8611</v>
      </c>
      <c r="C4175" t="s">
        <v>1555</v>
      </c>
      <c r="D4175">
        <v>121716</v>
      </c>
    </row>
    <row r="4176" spans="1:4" x14ac:dyDescent="0.45">
      <c r="A4176" t="s">
        <v>7315</v>
      </c>
      <c r="B4176" t="s">
        <v>8611</v>
      </c>
      <c r="C4176" t="s">
        <v>7</v>
      </c>
      <c r="D4176">
        <v>74100</v>
      </c>
    </row>
    <row r="4177" spans="1:4" x14ac:dyDescent="0.45">
      <c r="A4177" t="s">
        <v>7315</v>
      </c>
      <c r="B4177" t="s">
        <v>8611</v>
      </c>
      <c r="C4177" t="s">
        <v>7</v>
      </c>
      <c r="D4177">
        <v>39000</v>
      </c>
    </row>
    <row r="4178" spans="1:4" x14ac:dyDescent="0.45">
      <c r="A4178" t="s">
        <v>7315</v>
      </c>
      <c r="B4178" t="s">
        <v>8611</v>
      </c>
      <c r="C4178" t="s">
        <v>7</v>
      </c>
      <c r="D4178">
        <v>158000</v>
      </c>
    </row>
    <row r="4179" spans="1:4" x14ac:dyDescent="0.45">
      <c r="A4179" t="s">
        <v>7316</v>
      </c>
      <c r="B4179" t="s">
        <v>8611</v>
      </c>
      <c r="C4179" t="s">
        <v>7</v>
      </c>
      <c r="D4179">
        <v>57950</v>
      </c>
    </row>
    <row r="4180" spans="1:4" x14ac:dyDescent="0.45">
      <c r="A4180" t="s">
        <v>7316</v>
      </c>
      <c r="B4180" t="s">
        <v>8611</v>
      </c>
      <c r="C4180" t="s">
        <v>7</v>
      </c>
      <c r="D4180">
        <v>49400</v>
      </c>
    </row>
    <row r="4181" spans="1:4" x14ac:dyDescent="0.45">
      <c r="A4181" t="s">
        <v>7317</v>
      </c>
      <c r="B4181" t="s">
        <v>8614</v>
      </c>
      <c r="C4181" t="s">
        <v>343</v>
      </c>
      <c r="D4181">
        <v>49000</v>
      </c>
    </row>
    <row r="4182" spans="1:4" x14ac:dyDescent="0.45">
      <c r="A4182" t="s">
        <v>7318</v>
      </c>
      <c r="B4182" t="s">
        <v>8611</v>
      </c>
      <c r="D4182">
        <v>31000</v>
      </c>
    </row>
    <row r="4183" spans="1:4" x14ac:dyDescent="0.45">
      <c r="A4183" t="s">
        <v>7319</v>
      </c>
      <c r="B4183" t="s">
        <v>8611</v>
      </c>
      <c r="C4183" t="s">
        <v>5</v>
      </c>
      <c r="D4183">
        <v>116280</v>
      </c>
    </row>
    <row r="4184" spans="1:4" x14ac:dyDescent="0.45">
      <c r="A4184" t="s">
        <v>7320</v>
      </c>
      <c r="B4184" t="s">
        <v>8611</v>
      </c>
      <c r="C4184" t="s">
        <v>42</v>
      </c>
      <c r="D4184">
        <v>16000</v>
      </c>
    </row>
    <row r="4185" spans="1:4" x14ac:dyDescent="0.45">
      <c r="A4185" t="s">
        <v>7321</v>
      </c>
      <c r="B4185" t="s">
        <v>8611</v>
      </c>
      <c r="C4185" t="s">
        <v>5</v>
      </c>
      <c r="D4185">
        <v>55100</v>
      </c>
    </row>
    <row r="4186" spans="1:4" x14ac:dyDescent="0.45">
      <c r="A4186" t="s">
        <v>7321</v>
      </c>
      <c r="B4186" t="s">
        <v>8611</v>
      </c>
      <c r="C4186" t="s">
        <v>5</v>
      </c>
      <c r="D4186">
        <v>74100</v>
      </c>
    </row>
    <row r="4187" spans="1:4" x14ac:dyDescent="0.45">
      <c r="A4187" t="s">
        <v>7322</v>
      </c>
      <c r="B4187" t="s">
        <v>8611</v>
      </c>
      <c r="C4187" t="s">
        <v>1604</v>
      </c>
      <c r="D4187">
        <v>131000</v>
      </c>
    </row>
    <row r="4188" spans="1:4" x14ac:dyDescent="0.45">
      <c r="A4188" t="s">
        <v>7323</v>
      </c>
      <c r="B4188" t="s">
        <v>8611</v>
      </c>
      <c r="C4188" t="s">
        <v>5</v>
      </c>
      <c r="D4188">
        <v>58000</v>
      </c>
    </row>
    <row r="4189" spans="1:4" x14ac:dyDescent="0.45">
      <c r="A4189" t="s">
        <v>7324</v>
      </c>
      <c r="B4189" t="s">
        <v>8611</v>
      </c>
      <c r="C4189" t="s">
        <v>34</v>
      </c>
      <c r="D4189">
        <v>330000</v>
      </c>
    </row>
    <row r="4190" spans="1:4" x14ac:dyDescent="0.45">
      <c r="A4190" t="s">
        <v>7324</v>
      </c>
      <c r="B4190" t="s">
        <v>8611</v>
      </c>
      <c r="C4190" t="s">
        <v>113</v>
      </c>
      <c r="D4190">
        <v>22000</v>
      </c>
    </row>
    <row r="4191" spans="1:4" x14ac:dyDescent="0.45">
      <c r="A4191" t="s">
        <v>7325</v>
      </c>
      <c r="B4191" t="s">
        <v>8611</v>
      </c>
      <c r="C4191" t="s">
        <v>5</v>
      </c>
      <c r="D4191">
        <v>110200</v>
      </c>
    </row>
    <row r="4192" spans="1:4" x14ac:dyDescent="0.45">
      <c r="A4192" t="s">
        <v>7326</v>
      </c>
      <c r="B4192" t="s">
        <v>8611</v>
      </c>
      <c r="D4192">
        <v>68000</v>
      </c>
    </row>
    <row r="4193" spans="1:4" x14ac:dyDescent="0.45">
      <c r="A4193" t="s">
        <v>7327</v>
      </c>
      <c r="B4193" t="s">
        <v>8611</v>
      </c>
      <c r="C4193" t="s">
        <v>5</v>
      </c>
      <c r="D4193">
        <v>148200</v>
      </c>
    </row>
    <row r="4194" spans="1:4" x14ac:dyDescent="0.45">
      <c r="A4194" t="s">
        <v>7328</v>
      </c>
      <c r="B4194" t="s">
        <v>8611</v>
      </c>
      <c r="C4194" t="s">
        <v>5</v>
      </c>
      <c r="D4194">
        <v>129200</v>
      </c>
    </row>
    <row r="4195" spans="1:4" x14ac:dyDescent="0.45">
      <c r="A4195" t="s">
        <v>7328</v>
      </c>
      <c r="B4195" t="s">
        <v>8611</v>
      </c>
      <c r="C4195" t="s">
        <v>5</v>
      </c>
      <c r="D4195">
        <v>68000</v>
      </c>
    </row>
    <row r="4196" spans="1:4" x14ac:dyDescent="0.45">
      <c r="A4196" t="s">
        <v>7329</v>
      </c>
      <c r="B4196" t="s">
        <v>8611</v>
      </c>
      <c r="C4196" t="s">
        <v>42</v>
      </c>
      <c r="D4196">
        <v>21000</v>
      </c>
    </row>
    <row r="4197" spans="1:4" x14ac:dyDescent="0.45">
      <c r="A4197" t="s">
        <v>7330</v>
      </c>
      <c r="B4197" t="s">
        <v>8611</v>
      </c>
      <c r="C4197" t="s">
        <v>5</v>
      </c>
      <c r="D4197">
        <v>215280</v>
      </c>
    </row>
    <row r="4198" spans="1:4" x14ac:dyDescent="0.45">
      <c r="A4198" t="s">
        <v>7330</v>
      </c>
      <c r="B4198" t="s">
        <v>8611</v>
      </c>
      <c r="C4198" t="s">
        <v>1555</v>
      </c>
      <c r="D4198">
        <v>45080</v>
      </c>
    </row>
    <row r="4199" spans="1:4" x14ac:dyDescent="0.45">
      <c r="A4199" t="s">
        <v>7330</v>
      </c>
      <c r="B4199" t="s">
        <v>8611</v>
      </c>
      <c r="C4199" t="s">
        <v>1555</v>
      </c>
      <c r="D4199">
        <v>49000</v>
      </c>
    </row>
    <row r="4200" spans="1:4" x14ac:dyDescent="0.45">
      <c r="A4200" t="s">
        <v>7331</v>
      </c>
      <c r="B4200" t="s">
        <v>8611</v>
      </c>
      <c r="C4200" t="s">
        <v>5</v>
      </c>
      <c r="D4200">
        <v>68000</v>
      </c>
    </row>
    <row r="4201" spans="1:4" x14ac:dyDescent="0.45">
      <c r="A4201" t="s">
        <v>7332</v>
      </c>
      <c r="B4201" t="s">
        <v>8611</v>
      </c>
      <c r="C4201" t="s">
        <v>42</v>
      </c>
      <c r="D4201">
        <v>21000</v>
      </c>
    </row>
    <row r="4202" spans="1:4" x14ac:dyDescent="0.45">
      <c r="A4202" t="s">
        <v>7333</v>
      </c>
      <c r="B4202" t="s">
        <v>8611</v>
      </c>
      <c r="C4202" t="s">
        <v>1065</v>
      </c>
      <c r="D4202">
        <v>406000</v>
      </c>
    </row>
    <row r="4203" spans="1:4" x14ac:dyDescent="0.45">
      <c r="A4203" t="s">
        <v>7334</v>
      </c>
      <c r="B4203" t="s">
        <v>8614</v>
      </c>
      <c r="C4203" t="s">
        <v>7</v>
      </c>
      <c r="D4203">
        <v>52000</v>
      </c>
    </row>
    <row r="4204" spans="1:4" x14ac:dyDescent="0.45">
      <c r="A4204" t="s">
        <v>6448</v>
      </c>
      <c r="B4204" t="s">
        <v>8612</v>
      </c>
      <c r="C4204" t="s">
        <v>94</v>
      </c>
      <c r="D4204">
        <v>12000</v>
      </c>
    </row>
    <row r="4205" spans="1:4" x14ac:dyDescent="0.45">
      <c r="A4205" t="s">
        <v>6448</v>
      </c>
      <c r="B4205" t="s">
        <v>8612</v>
      </c>
      <c r="C4205" t="s">
        <v>72</v>
      </c>
      <c r="D4205">
        <v>40000</v>
      </c>
    </row>
    <row r="4206" spans="1:4" x14ac:dyDescent="0.45">
      <c r="A4206" t="s">
        <v>6448</v>
      </c>
      <c r="B4206" t="s">
        <v>8612</v>
      </c>
      <c r="C4206" t="s">
        <v>994</v>
      </c>
      <c r="D4206">
        <v>217000</v>
      </c>
    </row>
    <row r="4207" spans="1:4" x14ac:dyDescent="0.45">
      <c r="A4207" t="s">
        <v>7335</v>
      </c>
      <c r="B4207" t="s">
        <v>8611</v>
      </c>
      <c r="C4207" t="s">
        <v>5</v>
      </c>
      <c r="D4207">
        <v>148200</v>
      </c>
    </row>
    <row r="4208" spans="1:4" x14ac:dyDescent="0.45">
      <c r="A4208" t="s">
        <v>7336</v>
      </c>
      <c r="B4208" t="s">
        <v>8611</v>
      </c>
      <c r="C4208" t="s">
        <v>1555</v>
      </c>
      <c r="D4208">
        <v>49000</v>
      </c>
    </row>
    <row r="4209" spans="1:4" x14ac:dyDescent="0.45">
      <c r="A4209" t="s">
        <v>7337</v>
      </c>
      <c r="B4209" t="s">
        <v>8611</v>
      </c>
      <c r="C4209" t="s">
        <v>5</v>
      </c>
      <c r="D4209">
        <v>58000</v>
      </c>
    </row>
    <row r="4210" spans="1:4" x14ac:dyDescent="0.45">
      <c r="A4210" t="s">
        <v>6992</v>
      </c>
      <c r="B4210" t="s">
        <v>8611</v>
      </c>
      <c r="C4210" t="s">
        <v>973</v>
      </c>
      <c r="D4210">
        <v>398000</v>
      </c>
    </row>
    <row r="4211" spans="1:4" x14ac:dyDescent="0.45">
      <c r="A4211" t="s">
        <v>7338</v>
      </c>
      <c r="B4211" t="s">
        <v>8632</v>
      </c>
      <c r="C4211" t="s">
        <v>1555</v>
      </c>
      <c r="D4211">
        <v>93100</v>
      </c>
    </row>
    <row r="4212" spans="1:4" x14ac:dyDescent="0.45">
      <c r="A4212" t="s">
        <v>7338</v>
      </c>
      <c r="B4212" t="s">
        <v>8632</v>
      </c>
      <c r="C4212" t="s">
        <v>1555</v>
      </c>
      <c r="D4212">
        <v>49000</v>
      </c>
    </row>
    <row r="4213" spans="1:4" x14ac:dyDescent="0.45">
      <c r="A4213" t="s">
        <v>7339</v>
      </c>
      <c r="B4213" t="s">
        <v>8620</v>
      </c>
      <c r="C4213" t="s">
        <v>5</v>
      </c>
      <c r="D4213">
        <v>78000</v>
      </c>
    </row>
    <row r="4214" spans="1:4" x14ac:dyDescent="0.45">
      <c r="A4214" t="s">
        <v>7340</v>
      </c>
      <c r="B4214" t="s">
        <v>8611</v>
      </c>
      <c r="C4214" t="s">
        <v>5</v>
      </c>
      <c r="D4214">
        <v>129200</v>
      </c>
    </row>
    <row r="4215" spans="1:4" x14ac:dyDescent="0.45">
      <c r="A4215" t="s">
        <v>7341</v>
      </c>
      <c r="B4215" t="s">
        <v>8616</v>
      </c>
      <c r="C4215" t="s">
        <v>973</v>
      </c>
      <c r="D4215">
        <v>398000</v>
      </c>
    </row>
    <row r="4216" spans="1:4" x14ac:dyDescent="0.45">
      <c r="A4216" t="s">
        <v>7342</v>
      </c>
      <c r="B4216" t="s">
        <v>8611</v>
      </c>
      <c r="C4216" t="s">
        <v>5</v>
      </c>
      <c r="D4216">
        <v>78000</v>
      </c>
    </row>
    <row r="4217" spans="1:4" x14ac:dyDescent="0.45">
      <c r="A4217" t="s">
        <v>7342</v>
      </c>
      <c r="B4217" t="s">
        <v>8611</v>
      </c>
      <c r="C4217" t="s">
        <v>5</v>
      </c>
      <c r="D4217">
        <v>78000</v>
      </c>
    </row>
    <row r="4218" spans="1:4" x14ac:dyDescent="0.45">
      <c r="A4218" t="s">
        <v>7343</v>
      </c>
      <c r="B4218" t="s">
        <v>8611</v>
      </c>
      <c r="C4218" t="s">
        <v>5</v>
      </c>
      <c r="D4218">
        <v>129200</v>
      </c>
    </row>
    <row r="4219" spans="1:4" x14ac:dyDescent="0.45">
      <c r="A4219" t="s">
        <v>7344</v>
      </c>
      <c r="B4219" t="s">
        <v>8611</v>
      </c>
      <c r="C4219" t="s">
        <v>1555</v>
      </c>
      <c r="D4219">
        <v>180320</v>
      </c>
    </row>
    <row r="4220" spans="1:4" x14ac:dyDescent="0.45">
      <c r="A4220" t="s">
        <v>7345</v>
      </c>
      <c r="B4220" t="s">
        <v>8611</v>
      </c>
      <c r="C4220" t="s">
        <v>973</v>
      </c>
      <c r="D4220">
        <v>398000</v>
      </c>
    </row>
    <row r="4221" spans="1:4" x14ac:dyDescent="0.45">
      <c r="A4221" t="s">
        <v>7346</v>
      </c>
      <c r="B4221" t="s">
        <v>8666</v>
      </c>
      <c r="C4221" t="s">
        <v>343</v>
      </c>
      <c r="D4221">
        <v>148000</v>
      </c>
    </row>
    <row r="4222" spans="1:4" x14ac:dyDescent="0.45">
      <c r="A4222" t="s">
        <v>7347</v>
      </c>
      <c r="B4222" t="s">
        <v>8611</v>
      </c>
      <c r="D4222">
        <v>34000</v>
      </c>
    </row>
    <row r="4223" spans="1:4" x14ac:dyDescent="0.45">
      <c r="A4223" t="s">
        <v>7348</v>
      </c>
      <c r="B4223" t="s">
        <v>8611</v>
      </c>
      <c r="C4223" t="s">
        <v>5</v>
      </c>
      <c r="D4223">
        <v>148200</v>
      </c>
    </row>
    <row r="4224" spans="1:4" x14ac:dyDescent="0.45">
      <c r="A4224" t="s">
        <v>7349</v>
      </c>
      <c r="B4224" t="s">
        <v>8611</v>
      </c>
      <c r="C4224" t="s">
        <v>5</v>
      </c>
      <c r="D4224">
        <v>78000</v>
      </c>
    </row>
    <row r="4225" spans="1:4" x14ac:dyDescent="0.45">
      <c r="A4225" t="s">
        <v>7246</v>
      </c>
      <c r="B4225" t="s">
        <v>8611</v>
      </c>
      <c r="C4225" t="s">
        <v>5</v>
      </c>
      <c r="D4225">
        <v>78000</v>
      </c>
    </row>
    <row r="4226" spans="1:4" x14ac:dyDescent="0.45">
      <c r="A4226" t="s">
        <v>7350</v>
      </c>
      <c r="B4226" t="s">
        <v>8611</v>
      </c>
      <c r="C4226" t="s">
        <v>275</v>
      </c>
      <c r="D4226">
        <v>569000</v>
      </c>
    </row>
    <row r="4227" spans="1:4" x14ac:dyDescent="0.45">
      <c r="B4227" t="s">
        <v>8611</v>
      </c>
      <c r="D4227">
        <v>68000</v>
      </c>
    </row>
    <row r="4228" spans="1:4" x14ac:dyDescent="0.45">
      <c r="A4228" t="s">
        <v>7351</v>
      </c>
      <c r="B4228" t="s">
        <v>8611</v>
      </c>
      <c r="C4228" t="s">
        <v>968</v>
      </c>
      <c r="D4228">
        <v>268000</v>
      </c>
    </row>
    <row r="4229" spans="1:4" x14ac:dyDescent="0.45">
      <c r="A4229" t="s">
        <v>7351</v>
      </c>
      <c r="B4229" t="s">
        <v>8611</v>
      </c>
      <c r="C4229" t="s">
        <v>1224</v>
      </c>
      <c r="D4229">
        <v>54000</v>
      </c>
    </row>
    <row r="4230" spans="1:4" x14ac:dyDescent="0.45">
      <c r="A4230" t="s">
        <v>7351</v>
      </c>
      <c r="B4230" t="s">
        <v>8611</v>
      </c>
      <c r="C4230" t="s">
        <v>42</v>
      </c>
      <c r="D4230">
        <v>15500</v>
      </c>
    </row>
    <row r="4231" spans="1:4" x14ac:dyDescent="0.45">
      <c r="A4231" t="s">
        <v>7351</v>
      </c>
      <c r="B4231" t="s">
        <v>8611</v>
      </c>
      <c r="C4231" t="s">
        <v>1555</v>
      </c>
      <c r="D4231">
        <v>45000</v>
      </c>
    </row>
    <row r="4232" spans="1:4" x14ac:dyDescent="0.45">
      <c r="A4232" t="s">
        <v>7352</v>
      </c>
      <c r="B4232" t="s">
        <v>8649</v>
      </c>
      <c r="C4232" t="s">
        <v>71</v>
      </c>
      <c r="D4232">
        <v>16000</v>
      </c>
    </row>
    <row r="4233" spans="1:4" x14ac:dyDescent="0.45">
      <c r="A4233" t="s">
        <v>7352</v>
      </c>
      <c r="B4233" t="s">
        <v>8649</v>
      </c>
      <c r="C4233" t="s">
        <v>72</v>
      </c>
      <c r="D4233">
        <v>64000</v>
      </c>
    </row>
    <row r="4234" spans="1:4" x14ac:dyDescent="0.45">
      <c r="A4234" t="s">
        <v>7352</v>
      </c>
      <c r="B4234" t="s">
        <v>8649</v>
      </c>
      <c r="C4234" t="s">
        <v>994</v>
      </c>
      <c r="D4234">
        <v>217000</v>
      </c>
    </row>
    <row r="4235" spans="1:4" x14ac:dyDescent="0.45">
      <c r="A4235" t="s">
        <v>7353</v>
      </c>
      <c r="B4235" t="s">
        <v>8611</v>
      </c>
      <c r="D4235">
        <v>34000</v>
      </c>
    </row>
    <row r="4236" spans="1:4" x14ac:dyDescent="0.45">
      <c r="A4236" t="s">
        <v>7354</v>
      </c>
      <c r="B4236" t="s">
        <v>8611</v>
      </c>
      <c r="C4236" t="s">
        <v>5</v>
      </c>
      <c r="D4236">
        <v>78000</v>
      </c>
    </row>
    <row r="4237" spans="1:4" x14ac:dyDescent="0.45">
      <c r="A4237" t="s">
        <v>7355</v>
      </c>
      <c r="B4237" t="s">
        <v>8629</v>
      </c>
      <c r="C4237" t="s">
        <v>34</v>
      </c>
      <c r="D4237">
        <v>330000</v>
      </c>
    </row>
    <row r="4238" spans="1:4" x14ac:dyDescent="0.45">
      <c r="A4238" t="s">
        <v>7355</v>
      </c>
      <c r="B4238" t="s">
        <v>8629</v>
      </c>
      <c r="C4238" t="s">
        <v>42</v>
      </c>
      <c r="D4238">
        <v>16000</v>
      </c>
    </row>
    <row r="4239" spans="1:4" x14ac:dyDescent="0.45">
      <c r="A4239" t="s">
        <v>7355</v>
      </c>
      <c r="B4239" t="s">
        <v>8629</v>
      </c>
      <c r="C4239" t="s">
        <v>113</v>
      </c>
      <c r="D4239">
        <v>22000</v>
      </c>
    </row>
    <row r="4240" spans="1:4" x14ac:dyDescent="0.45">
      <c r="A4240" t="s">
        <v>7355</v>
      </c>
      <c r="B4240" t="s">
        <v>8629</v>
      </c>
      <c r="C4240" t="s">
        <v>72</v>
      </c>
      <c r="D4240">
        <v>32000</v>
      </c>
    </row>
    <row r="4241" spans="1:4" x14ac:dyDescent="0.45">
      <c r="A4241" t="s">
        <v>7356</v>
      </c>
      <c r="B4241" t="s">
        <v>8613</v>
      </c>
      <c r="C4241" t="s">
        <v>34</v>
      </c>
      <c r="D4241">
        <v>330000</v>
      </c>
    </row>
    <row r="4242" spans="1:4" x14ac:dyDescent="0.45">
      <c r="A4242" t="s">
        <v>7357</v>
      </c>
      <c r="B4242" t="s">
        <v>8611</v>
      </c>
      <c r="C4242" t="s">
        <v>5</v>
      </c>
      <c r="D4242">
        <v>148200</v>
      </c>
    </row>
    <row r="4243" spans="1:4" x14ac:dyDescent="0.45">
      <c r="A4243" t="s">
        <v>7358</v>
      </c>
      <c r="B4243" t="s">
        <v>8634</v>
      </c>
      <c r="C4243" t="s">
        <v>72</v>
      </c>
      <c r="D4243">
        <v>80000</v>
      </c>
    </row>
    <row r="4244" spans="1:4" x14ac:dyDescent="0.45">
      <c r="A4244" t="s">
        <v>7358</v>
      </c>
      <c r="B4244" t="s">
        <v>8634</v>
      </c>
      <c r="C4244" t="s">
        <v>994</v>
      </c>
      <c r="D4244">
        <v>217000</v>
      </c>
    </row>
    <row r="4245" spans="1:4" x14ac:dyDescent="0.45">
      <c r="A4245" t="s">
        <v>7359</v>
      </c>
      <c r="B4245" t="s">
        <v>8611</v>
      </c>
      <c r="D4245">
        <v>34000</v>
      </c>
    </row>
    <row r="4246" spans="1:4" x14ac:dyDescent="0.45">
      <c r="A4246" t="s">
        <v>7360</v>
      </c>
      <c r="B4246" t="s">
        <v>8611</v>
      </c>
      <c r="D4246">
        <v>68000</v>
      </c>
    </row>
    <row r="4247" spans="1:4" x14ac:dyDescent="0.45">
      <c r="A4247" t="s">
        <v>7361</v>
      </c>
      <c r="B4247" t="s">
        <v>8611</v>
      </c>
      <c r="C4247" t="s">
        <v>5</v>
      </c>
      <c r="D4247">
        <v>58000</v>
      </c>
    </row>
    <row r="4248" spans="1:4" x14ac:dyDescent="0.45">
      <c r="A4248" t="s">
        <v>7362</v>
      </c>
      <c r="B4248" t="s">
        <v>8617</v>
      </c>
      <c r="C4248" t="s">
        <v>7</v>
      </c>
      <c r="D4248">
        <v>56120</v>
      </c>
    </row>
    <row r="4249" spans="1:4" x14ac:dyDescent="0.45">
      <c r="A4249" t="s">
        <v>7362</v>
      </c>
      <c r="B4249" t="s">
        <v>8617</v>
      </c>
      <c r="C4249" t="s">
        <v>7</v>
      </c>
      <c r="D4249">
        <v>35880</v>
      </c>
    </row>
    <row r="4250" spans="1:4" x14ac:dyDescent="0.45">
      <c r="A4250" t="s">
        <v>7362</v>
      </c>
      <c r="B4250" t="s">
        <v>8617</v>
      </c>
      <c r="C4250" t="s">
        <v>5</v>
      </c>
      <c r="D4250">
        <v>143520</v>
      </c>
    </row>
    <row r="4251" spans="1:4" x14ac:dyDescent="0.45">
      <c r="A4251" t="s">
        <v>7362</v>
      </c>
      <c r="B4251" t="s">
        <v>8617</v>
      </c>
      <c r="C4251" t="s">
        <v>7</v>
      </c>
      <c r="D4251">
        <v>39000</v>
      </c>
    </row>
    <row r="4252" spans="1:4" x14ac:dyDescent="0.45">
      <c r="A4252" t="s">
        <v>7363</v>
      </c>
      <c r="B4252" t="s">
        <v>8636</v>
      </c>
      <c r="C4252" t="s">
        <v>1163</v>
      </c>
      <c r="D4252">
        <v>33000</v>
      </c>
    </row>
    <row r="4253" spans="1:4" x14ac:dyDescent="0.45">
      <c r="A4253" t="s">
        <v>7364</v>
      </c>
      <c r="B4253" t="s">
        <v>8611</v>
      </c>
      <c r="D4253">
        <v>34000</v>
      </c>
    </row>
    <row r="4254" spans="1:4" x14ac:dyDescent="0.45">
      <c r="A4254" t="s">
        <v>7365</v>
      </c>
      <c r="B4254" t="s">
        <v>8611</v>
      </c>
      <c r="C4254" t="s">
        <v>5</v>
      </c>
      <c r="D4254">
        <v>110200</v>
      </c>
    </row>
    <row r="4255" spans="1:4" x14ac:dyDescent="0.45">
      <c r="A4255" t="s">
        <v>7365</v>
      </c>
      <c r="B4255" t="s">
        <v>8611</v>
      </c>
      <c r="C4255" t="s">
        <v>5</v>
      </c>
      <c r="D4255">
        <v>58000</v>
      </c>
    </row>
    <row r="4256" spans="1:4" x14ac:dyDescent="0.45">
      <c r="A4256" t="s">
        <v>7366</v>
      </c>
      <c r="B4256" t="s">
        <v>8611</v>
      </c>
      <c r="C4256" t="s">
        <v>1224</v>
      </c>
      <c r="D4256">
        <v>55000</v>
      </c>
    </row>
    <row r="4257" spans="1:4" x14ac:dyDescent="0.45">
      <c r="A4257" t="s">
        <v>7366</v>
      </c>
      <c r="B4257" t="s">
        <v>8611</v>
      </c>
      <c r="C4257" t="s">
        <v>42</v>
      </c>
      <c r="D4257">
        <v>16000</v>
      </c>
    </row>
    <row r="4258" spans="1:4" x14ac:dyDescent="0.45">
      <c r="A4258" t="s">
        <v>7366</v>
      </c>
      <c r="B4258" t="s">
        <v>8611</v>
      </c>
      <c r="C4258" t="s">
        <v>72</v>
      </c>
      <c r="D4258">
        <v>24000</v>
      </c>
    </row>
    <row r="4259" spans="1:4" x14ac:dyDescent="0.45">
      <c r="A4259" t="s">
        <v>7366</v>
      </c>
      <c r="B4259" t="s">
        <v>8611</v>
      </c>
      <c r="C4259" t="s">
        <v>994</v>
      </c>
      <c r="D4259">
        <v>217000</v>
      </c>
    </row>
    <row r="4260" spans="1:4" x14ac:dyDescent="0.45">
      <c r="A4260" t="s">
        <v>7367</v>
      </c>
      <c r="B4260" t="s">
        <v>8611</v>
      </c>
      <c r="C4260" t="s">
        <v>34</v>
      </c>
      <c r="D4260">
        <v>330000</v>
      </c>
    </row>
    <row r="4261" spans="1:4" x14ac:dyDescent="0.45">
      <c r="A4261" t="s">
        <v>7368</v>
      </c>
      <c r="B4261" t="s">
        <v>8641</v>
      </c>
      <c r="C4261" t="s">
        <v>34</v>
      </c>
      <c r="D4261">
        <v>330000</v>
      </c>
    </row>
    <row r="4262" spans="1:4" x14ac:dyDescent="0.45">
      <c r="A4262" t="s">
        <v>7369</v>
      </c>
      <c r="B4262" t="s">
        <v>8611</v>
      </c>
      <c r="C4262" t="s">
        <v>5</v>
      </c>
      <c r="D4262">
        <v>78000</v>
      </c>
    </row>
    <row r="4263" spans="1:4" x14ac:dyDescent="0.45">
      <c r="A4263" t="s">
        <v>7370</v>
      </c>
      <c r="B4263" t="s">
        <v>8628</v>
      </c>
      <c r="D4263">
        <v>34000</v>
      </c>
    </row>
    <row r="4264" spans="1:4" x14ac:dyDescent="0.45">
      <c r="A4264" t="s">
        <v>7284</v>
      </c>
      <c r="B4264" t="s">
        <v>8611</v>
      </c>
      <c r="D4264">
        <v>34000</v>
      </c>
    </row>
    <row r="4265" spans="1:4" x14ac:dyDescent="0.45">
      <c r="A4265" t="s">
        <v>7371</v>
      </c>
      <c r="B4265" t="s">
        <v>8611</v>
      </c>
      <c r="C4265" t="s">
        <v>5</v>
      </c>
      <c r="D4265">
        <v>68000</v>
      </c>
    </row>
    <row r="4266" spans="1:4" x14ac:dyDescent="0.45">
      <c r="A4266" t="s">
        <v>7372</v>
      </c>
      <c r="B4266" t="s">
        <v>8617</v>
      </c>
      <c r="C4266" t="s">
        <v>5</v>
      </c>
      <c r="D4266">
        <v>55100</v>
      </c>
    </row>
    <row r="4267" spans="1:4" x14ac:dyDescent="0.45">
      <c r="A4267" t="s">
        <v>7372</v>
      </c>
      <c r="B4267" t="s">
        <v>8617</v>
      </c>
      <c r="C4267" t="s">
        <v>5</v>
      </c>
      <c r="D4267">
        <v>64600</v>
      </c>
    </row>
    <row r="4268" spans="1:4" x14ac:dyDescent="0.45">
      <c r="A4268" t="s">
        <v>7373</v>
      </c>
      <c r="B4268" t="s">
        <v>8611</v>
      </c>
      <c r="C4268" t="s">
        <v>5</v>
      </c>
      <c r="D4268">
        <v>129200</v>
      </c>
    </row>
    <row r="4269" spans="1:4" x14ac:dyDescent="0.45">
      <c r="A4269" t="s">
        <v>7374</v>
      </c>
      <c r="B4269" t="s">
        <v>8611</v>
      </c>
      <c r="D4269">
        <v>34000</v>
      </c>
    </row>
    <row r="4270" spans="1:4" x14ac:dyDescent="0.45">
      <c r="A4270" t="s">
        <v>7375</v>
      </c>
      <c r="B4270" t="s">
        <v>8617</v>
      </c>
      <c r="C4270" t="s">
        <v>5</v>
      </c>
      <c r="D4270">
        <v>148200</v>
      </c>
    </row>
    <row r="4271" spans="1:4" x14ac:dyDescent="0.45">
      <c r="A4271" t="s">
        <v>7376</v>
      </c>
      <c r="B4271" t="s">
        <v>8665</v>
      </c>
      <c r="C4271" t="s">
        <v>5</v>
      </c>
      <c r="D4271">
        <v>148200</v>
      </c>
    </row>
    <row r="4272" spans="1:4" x14ac:dyDescent="0.45">
      <c r="A4272" t="s">
        <v>7377</v>
      </c>
      <c r="B4272" t="s">
        <v>8611</v>
      </c>
      <c r="D4272">
        <v>34000</v>
      </c>
    </row>
    <row r="4273" spans="1:4" x14ac:dyDescent="0.45">
      <c r="A4273" t="s">
        <v>7378</v>
      </c>
      <c r="B4273" t="s">
        <v>8611</v>
      </c>
      <c r="C4273" t="s">
        <v>1163</v>
      </c>
      <c r="D4273">
        <v>33000</v>
      </c>
    </row>
    <row r="4274" spans="1:4" x14ac:dyDescent="0.45">
      <c r="A4274" t="s">
        <v>7379</v>
      </c>
      <c r="B4274" t="s">
        <v>8632</v>
      </c>
      <c r="C4274" t="s">
        <v>994</v>
      </c>
      <c r="D4274">
        <v>217000</v>
      </c>
    </row>
    <row r="4275" spans="1:4" x14ac:dyDescent="0.45">
      <c r="A4275" t="s">
        <v>7380</v>
      </c>
      <c r="B4275" t="s">
        <v>8611</v>
      </c>
      <c r="C4275" t="s">
        <v>5</v>
      </c>
      <c r="D4275">
        <v>78000</v>
      </c>
    </row>
    <row r="4276" spans="1:4" x14ac:dyDescent="0.45">
      <c r="A4276" t="s">
        <v>7381</v>
      </c>
      <c r="B4276" t="s">
        <v>8614</v>
      </c>
      <c r="C4276" t="s">
        <v>994</v>
      </c>
      <c r="D4276">
        <v>217000</v>
      </c>
    </row>
    <row r="4277" spans="1:4" x14ac:dyDescent="0.45">
      <c r="A4277" t="s">
        <v>7374</v>
      </c>
      <c r="B4277" t="s">
        <v>8611</v>
      </c>
      <c r="D4277">
        <v>68000</v>
      </c>
    </row>
    <row r="4278" spans="1:4" x14ac:dyDescent="0.45">
      <c r="A4278" t="s">
        <v>7382</v>
      </c>
      <c r="B4278" t="s">
        <v>8611</v>
      </c>
      <c r="C4278" t="s">
        <v>5</v>
      </c>
      <c r="D4278">
        <v>129200</v>
      </c>
    </row>
    <row r="4279" spans="1:4" x14ac:dyDescent="0.45">
      <c r="A4279" t="s">
        <v>7383</v>
      </c>
      <c r="B4279" t="s">
        <v>8611</v>
      </c>
      <c r="C4279" t="s">
        <v>5</v>
      </c>
      <c r="D4279">
        <v>78000</v>
      </c>
    </row>
    <row r="4280" spans="1:4" x14ac:dyDescent="0.45">
      <c r="A4280" t="s">
        <v>7384</v>
      </c>
      <c r="B4280" t="s">
        <v>8624</v>
      </c>
      <c r="C4280" t="s">
        <v>34</v>
      </c>
      <c r="D4280">
        <v>330000</v>
      </c>
    </row>
    <row r="4281" spans="1:4" x14ac:dyDescent="0.45">
      <c r="A4281" t="s">
        <v>7307</v>
      </c>
      <c r="B4281" t="s">
        <v>8611</v>
      </c>
      <c r="D4281">
        <v>34000</v>
      </c>
    </row>
    <row r="4282" spans="1:4" x14ac:dyDescent="0.45">
      <c r="A4282" t="s">
        <v>7120</v>
      </c>
      <c r="B4282" t="s">
        <v>8611</v>
      </c>
      <c r="D4282">
        <v>34000</v>
      </c>
    </row>
    <row r="4283" spans="1:4" x14ac:dyDescent="0.45">
      <c r="A4283" t="s">
        <v>7385</v>
      </c>
      <c r="B4283" t="s">
        <v>8611</v>
      </c>
      <c r="C4283" t="s">
        <v>343</v>
      </c>
      <c r="D4283">
        <v>49000</v>
      </c>
    </row>
    <row r="4284" spans="1:4" x14ac:dyDescent="0.45">
      <c r="A4284" t="s">
        <v>7386</v>
      </c>
      <c r="B4284" t="s">
        <v>8611</v>
      </c>
      <c r="C4284" t="s">
        <v>343</v>
      </c>
      <c r="D4284">
        <v>178000</v>
      </c>
    </row>
    <row r="4285" spans="1:4" x14ac:dyDescent="0.45">
      <c r="A4285" t="s">
        <v>7387</v>
      </c>
      <c r="B4285" t="s">
        <v>8647</v>
      </c>
      <c r="C4285" t="s">
        <v>994</v>
      </c>
      <c r="D4285">
        <v>217000</v>
      </c>
    </row>
    <row r="4286" spans="1:4" x14ac:dyDescent="0.45">
      <c r="A4286" t="s">
        <v>7383</v>
      </c>
      <c r="B4286" t="s">
        <v>8611</v>
      </c>
      <c r="C4286" t="s">
        <v>5</v>
      </c>
      <c r="D4286">
        <v>78000</v>
      </c>
    </row>
    <row r="4287" spans="1:4" x14ac:dyDescent="0.45">
      <c r="A4287" t="s">
        <v>7388</v>
      </c>
      <c r="B4287" t="s">
        <v>8611</v>
      </c>
      <c r="C4287" t="s">
        <v>1555</v>
      </c>
      <c r="D4287">
        <v>93100</v>
      </c>
    </row>
    <row r="4288" spans="1:4" x14ac:dyDescent="0.45">
      <c r="A4288" t="s">
        <v>7388</v>
      </c>
      <c r="B4288" t="s">
        <v>8611</v>
      </c>
      <c r="C4288" t="s">
        <v>1555</v>
      </c>
      <c r="D4288">
        <v>93100</v>
      </c>
    </row>
    <row r="4289" spans="1:4" x14ac:dyDescent="0.45">
      <c r="A4289" t="s">
        <v>7389</v>
      </c>
      <c r="B4289" t="s">
        <v>8611</v>
      </c>
      <c r="D4289">
        <v>68000</v>
      </c>
    </row>
    <row r="4290" spans="1:4" x14ac:dyDescent="0.45">
      <c r="A4290" t="s">
        <v>7390</v>
      </c>
      <c r="B4290" t="s">
        <v>8621</v>
      </c>
      <c r="C4290" t="s">
        <v>5</v>
      </c>
      <c r="D4290">
        <v>64600</v>
      </c>
    </row>
    <row r="4291" spans="1:4" x14ac:dyDescent="0.45">
      <c r="A4291" t="s">
        <v>7390</v>
      </c>
      <c r="B4291" t="s">
        <v>8621</v>
      </c>
      <c r="C4291" t="s">
        <v>5</v>
      </c>
      <c r="D4291">
        <v>74100</v>
      </c>
    </row>
    <row r="4292" spans="1:4" x14ac:dyDescent="0.45">
      <c r="A4292" t="s">
        <v>7391</v>
      </c>
      <c r="B4292" t="s">
        <v>8611</v>
      </c>
      <c r="D4292">
        <v>102000</v>
      </c>
    </row>
    <row r="4293" spans="1:4" x14ac:dyDescent="0.45">
      <c r="A4293" t="s">
        <v>7392</v>
      </c>
      <c r="B4293" t="s">
        <v>8611</v>
      </c>
      <c r="C4293" t="s">
        <v>7</v>
      </c>
      <c r="D4293">
        <v>316000</v>
      </c>
    </row>
    <row r="4294" spans="1:4" x14ac:dyDescent="0.45">
      <c r="A4294" t="s">
        <v>7393</v>
      </c>
      <c r="B4294" t="s">
        <v>8643</v>
      </c>
      <c r="C4294" t="s">
        <v>7</v>
      </c>
      <c r="D4294">
        <v>52000</v>
      </c>
    </row>
    <row r="4295" spans="1:4" x14ac:dyDescent="0.45">
      <c r="A4295" t="s">
        <v>7393</v>
      </c>
      <c r="B4295" t="s">
        <v>8643</v>
      </c>
      <c r="C4295" t="s">
        <v>5</v>
      </c>
      <c r="D4295">
        <v>129200</v>
      </c>
    </row>
    <row r="4296" spans="1:4" x14ac:dyDescent="0.45">
      <c r="A4296" t="s">
        <v>7394</v>
      </c>
      <c r="B4296" t="s">
        <v>8611</v>
      </c>
      <c r="C4296" t="s">
        <v>5</v>
      </c>
      <c r="D4296">
        <v>64600</v>
      </c>
    </row>
    <row r="4297" spans="1:4" x14ac:dyDescent="0.45">
      <c r="A4297" t="s">
        <v>7394</v>
      </c>
      <c r="B4297" t="s">
        <v>8611</v>
      </c>
      <c r="C4297" t="s">
        <v>5</v>
      </c>
      <c r="D4297">
        <v>74100</v>
      </c>
    </row>
    <row r="4298" spans="1:4" x14ac:dyDescent="0.45">
      <c r="A4298" t="s">
        <v>7394</v>
      </c>
      <c r="B4298" t="s">
        <v>8611</v>
      </c>
      <c r="C4298" t="s">
        <v>5</v>
      </c>
      <c r="D4298">
        <v>58000</v>
      </c>
    </row>
    <row r="4299" spans="1:4" x14ac:dyDescent="0.45">
      <c r="A4299" t="s">
        <v>7395</v>
      </c>
      <c r="B4299" t="s">
        <v>8630</v>
      </c>
      <c r="C4299" t="s">
        <v>34</v>
      </c>
      <c r="D4299">
        <v>330000</v>
      </c>
    </row>
    <row r="4300" spans="1:4" x14ac:dyDescent="0.45">
      <c r="A4300" t="s">
        <v>7396</v>
      </c>
      <c r="B4300" t="s">
        <v>8652</v>
      </c>
      <c r="C4300" t="s">
        <v>34</v>
      </c>
      <c r="D4300">
        <v>330000</v>
      </c>
    </row>
    <row r="4301" spans="1:4" x14ac:dyDescent="0.45">
      <c r="A4301" t="s">
        <v>7397</v>
      </c>
      <c r="B4301" t="s">
        <v>8611</v>
      </c>
      <c r="D4301">
        <v>34000</v>
      </c>
    </row>
    <row r="4302" spans="1:4" x14ac:dyDescent="0.45">
      <c r="A4302" t="s">
        <v>7398</v>
      </c>
      <c r="B4302" t="s">
        <v>8611</v>
      </c>
      <c r="C4302" t="s">
        <v>72</v>
      </c>
      <c r="D4302">
        <v>43200</v>
      </c>
    </row>
    <row r="4303" spans="1:4" x14ac:dyDescent="0.45">
      <c r="A4303" t="s">
        <v>7399</v>
      </c>
      <c r="B4303" t="s">
        <v>8612</v>
      </c>
      <c r="C4303" t="s">
        <v>1555</v>
      </c>
      <c r="D4303">
        <v>83790</v>
      </c>
    </row>
    <row r="4304" spans="1:4" x14ac:dyDescent="0.45">
      <c r="A4304" t="s">
        <v>7400</v>
      </c>
      <c r="B4304" t="s">
        <v>8623</v>
      </c>
      <c r="C4304" t="s">
        <v>34</v>
      </c>
      <c r="D4304">
        <v>297000</v>
      </c>
    </row>
    <row r="4305" spans="1:4" x14ac:dyDescent="0.45">
      <c r="A4305" t="s">
        <v>7401</v>
      </c>
      <c r="B4305" t="s">
        <v>8611</v>
      </c>
      <c r="C4305" t="s">
        <v>968</v>
      </c>
      <c r="D4305">
        <v>268000</v>
      </c>
    </row>
    <row r="4306" spans="1:4" x14ac:dyDescent="0.45">
      <c r="A4306" t="s">
        <v>7402</v>
      </c>
      <c r="B4306" t="s">
        <v>8617</v>
      </c>
      <c r="C4306" t="s">
        <v>34</v>
      </c>
      <c r="D4306">
        <v>297000</v>
      </c>
    </row>
    <row r="4307" spans="1:4" x14ac:dyDescent="0.45">
      <c r="A4307" t="s">
        <v>7403</v>
      </c>
      <c r="B4307" t="s">
        <v>8611</v>
      </c>
      <c r="C4307" t="s">
        <v>42</v>
      </c>
      <c r="D4307">
        <v>16000</v>
      </c>
    </row>
    <row r="4308" spans="1:4" x14ac:dyDescent="0.45">
      <c r="A4308" t="s">
        <v>7404</v>
      </c>
      <c r="B4308" t="s">
        <v>8668</v>
      </c>
      <c r="C4308" t="s">
        <v>973</v>
      </c>
      <c r="D4308">
        <v>358200</v>
      </c>
    </row>
    <row r="4309" spans="1:4" x14ac:dyDescent="0.45">
      <c r="A4309" t="s">
        <v>7405</v>
      </c>
      <c r="B4309" t="s">
        <v>8611</v>
      </c>
      <c r="C4309" t="s">
        <v>1555</v>
      </c>
      <c r="D4309">
        <v>83790</v>
      </c>
    </row>
    <row r="4310" spans="1:4" x14ac:dyDescent="0.45">
      <c r="A4310" t="s">
        <v>7406</v>
      </c>
      <c r="B4310" t="s">
        <v>8611</v>
      </c>
      <c r="C4310" t="s">
        <v>1555</v>
      </c>
      <c r="D4310">
        <v>83790</v>
      </c>
    </row>
    <row r="4311" spans="1:4" x14ac:dyDescent="0.45">
      <c r="A4311" t="s">
        <v>7406</v>
      </c>
      <c r="B4311" t="s">
        <v>8611</v>
      </c>
      <c r="C4311" t="s">
        <v>1555</v>
      </c>
      <c r="D4311">
        <v>83790</v>
      </c>
    </row>
    <row r="4312" spans="1:4" x14ac:dyDescent="0.45">
      <c r="A4312" t="s">
        <v>7407</v>
      </c>
      <c r="B4312" t="s">
        <v>8621</v>
      </c>
      <c r="C4312" t="s">
        <v>1555</v>
      </c>
      <c r="D4312">
        <v>83790</v>
      </c>
    </row>
    <row r="4313" spans="1:4" x14ac:dyDescent="0.45">
      <c r="A4313" t="s">
        <v>7408</v>
      </c>
      <c r="B4313" t="s">
        <v>8611</v>
      </c>
      <c r="C4313" t="s">
        <v>42</v>
      </c>
      <c r="D4313">
        <v>16000</v>
      </c>
    </row>
    <row r="4314" spans="1:4" x14ac:dyDescent="0.45">
      <c r="A4314" t="s">
        <v>7409</v>
      </c>
      <c r="B4314" t="s">
        <v>8611</v>
      </c>
      <c r="C4314" t="s">
        <v>968</v>
      </c>
      <c r="D4314">
        <v>268000</v>
      </c>
    </row>
    <row r="4315" spans="1:4" x14ac:dyDescent="0.45">
      <c r="A4315" t="s">
        <v>7410</v>
      </c>
      <c r="B4315" t="s">
        <v>8611</v>
      </c>
      <c r="D4315">
        <v>61200</v>
      </c>
    </row>
    <row r="4316" spans="1:4" x14ac:dyDescent="0.45">
      <c r="A4316" t="s">
        <v>7410</v>
      </c>
      <c r="B4316" t="s">
        <v>8611</v>
      </c>
      <c r="D4316">
        <v>61200</v>
      </c>
    </row>
    <row r="4317" spans="1:4" x14ac:dyDescent="0.45">
      <c r="A4317" t="s">
        <v>7411</v>
      </c>
      <c r="B4317" t="s">
        <v>8611</v>
      </c>
      <c r="C4317" t="s">
        <v>1555</v>
      </c>
      <c r="D4317">
        <v>180320</v>
      </c>
    </row>
    <row r="4318" spans="1:4" x14ac:dyDescent="0.45">
      <c r="A4318" t="s">
        <v>7412</v>
      </c>
      <c r="B4318" t="s">
        <v>8611</v>
      </c>
      <c r="C4318" t="s">
        <v>5</v>
      </c>
      <c r="D4318">
        <v>148200</v>
      </c>
    </row>
    <row r="4319" spans="1:4" x14ac:dyDescent="0.45">
      <c r="A4319" t="s">
        <v>7413</v>
      </c>
      <c r="B4319" t="s">
        <v>8617</v>
      </c>
      <c r="C4319" t="s">
        <v>34</v>
      </c>
      <c r="D4319">
        <v>330000</v>
      </c>
    </row>
    <row r="4320" spans="1:4" x14ac:dyDescent="0.45">
      <c r="A4320" t="s">
        <v>7414</v>
      </c>
      <c r="B4320" t="s">
        <v>8625</v>
      </c>
      <c r="C4320" t="s">
        <v>5</v>
      </c>
      <c r="D4320">
        <v>78000</v>
      </c>
    </row>
    <row r="4321" spans="1:4" x14ac:dyDescent="0.45">
      <c r="A4321" t="s">
        <v>7415</v>
      </c>
      <c r="B4321" t="s">
        <v>8629</v>
      </c>
      <c r="C4321" t="s">
        <v>1555</v>
      </c>
      <c r="D4321">
        <v>93100</v>
      </c>
    </row>
    <row r="4322" spans="1:4" x14ac:dyDescent="0.45">
      <c r="A4322" t="s">
        <v>7416</v>
      </c>
      <c r="B4322" t="s">
        <v>8611</v>
      </c>
      <c r="C4322" t="s">
        <v>5</v>
      </c>
      <c r="D4322">
        <v>64600</v>
      </c>
    </row>
    <row r="4323" spans="1:4" x14ac:dyDescent="0.45">
      <c r="A4323" t="s">
        <v>7416</v>
      </c>
      <c r="B4323" t="s">
        <v>8611</v>
      </c>
      <c r="C4323" t="s">
        <v>5</v>
      </c>
      <c r="D4323">
        <v>74100</v>
      </c>
    </row>
    <row r="4324" spans="1:4" x14ac:dyDescent="0.45">
      <c r="A4324" t="s">
        <v>7417</v>
      </c>
      <c r="B4324" t="s">
        <v>8635</v>
      </c>
      <c r="C4324" t="s">
        <v>1555</v>
      </c>
      <c r="D4324">
        <v>180320</v>
      </c>
    </row>
    <row r="4325" spans="1:4" x14ac:dyDescent="0.45">
      <c r="A4325" t="s">
        <v>7417</v>
      </c>
      <c r="B4325" t="s">
        <v>8635</v>
      </c>
      <c r="C4325" t="s">
        <v>1555</v>
      </c>
      <c r="D4325">
        <v>49000</v>
      </c>
    </row>
    <row r="4326" spans="1:4" x14ac:dyDescent="0.45">
      <c r="A4326" t="s">
        <v>7418</v>
      </c>
      <c r="B4326" t="s">
        <v>8611</v>
      </c>
      <c r="C4326" t="s">
        <v>34</v>
      </c>
      <c r="D4326">
        <v>330000</v>
      </c>
    </row>
    <row r="4327" spans="1:4" x14ac:dyDescent="0.45">
      <c r="A4327" t="s">
        <v>7419</v>
      </c>
      <c r="B4327" t="s">
        <v>8611</v>
      </c>
      <c r="C4327" t="s">
        <v>5</v>
      </c>
      <c r="D4327">
        <v>64600</v>
      </c>
    </row>
    <row r="4328" spans="1:4" x14ac:dyDescent="0.45">
      <c r="A4328" t="s">
        <v>7419</v>
      </c>
      <c r="B4328" t="s">
        <v>8611</v>
      </c>
      <c r="C4328" t="s">
        <v>5</v>
      </c>
      <c r="D4328">
        <v>74100</v>
      </c>
    </row>
    <row r="4329" spans="1:4" x14ac:dyDescent="0.45">
      <c r="A4329" t="s">
        <v>7419</v>
      </c>
      <c r="B4329" t="s">
        <v>8611</v>
      </c>
      <c r="C4329" t="s">
        <v>5</v>
      </c>
      <c r="D4329">
        <v>58000</v>
      </c>
    </row>
    <row r="4330" spans="1:4" x14ac:dyDescent="0.45">
      <c r="A4330" t="s">
        <v>7420</v>
      </c>
      <c r="B4330" t="s">
        <v>8611</v>
      </c>
      <c r="C4330" t="s">
        <v>34</v>
      </c>
      <c r="D4330">
        <v>330000</v>
      </c>
    </row>
    <row r="4331" spans="1:4" x14ac:dyDescent="0.45">
      <c r="A4331" t="s">
        <v>7421</v>
      </c>
      <c r="B4331" t="s">
        <v>8614</v>
      </c>
      <c r="D4331">
        <v>34000</v>
      </c>
    </row>
    <row r="4332" spans="1:4" x14ac:dyDescent="0.45">
      <c r="A4332" t="s">
        <v>7422</v>
      </c>
      <c r="B4332" t="s">
        <v>8611</v>
      </c>
      <c r="C4332" t="s">
        <v>94</v>
      </c>
      <c r="D4332">
        <v>480000</v>
      </c>
    </row>
    <row r="4333" spans="1:4" x14ac:dyDescent="0.45">
      <c r="A4333" t="s">
        <v>7423</v>
      </c>
      <c r="B4333" t="s">
        <v>8611</v>
      </c>
      <c r="C4333" t="s">
        <v>5</v>
      </c>
      <c r="D4333">
        <v>68000</v>
      </c>
    </row>
    <row r="4334" spans="1:4" x14ac:dyDescent="0.45">
      <c r="A4334" t="s">
        <v>7424</v>
      </c>
      <c r="B4334" t="s">
        <v>8611</v>
      </c>
      <c r="C4334" t="s">
        <v>973</v>
      </c>
      <c r="D4334">
        <v>398000</v>
      </c>
    </row>
    <row r="4335" spans="1:4" x14ac:dyDescent="0.45">
      <c r="A4335" t="s">
        <v>7425</v>
      </c>
      <c r="B4335" t="s">
        <v>8611</v>
      </c>
      <c r="C4335" t="s">
        <v>5</v>
      </c>
      <c r="D4335">
        <v>287040</v>
      </c>
    </row>
    <row r="4336" spans="1:4" x14ac:dyDescent="0.45">
      <c r="A4336" t="s">
        <v>7426</v>
      </c>
      <c r="B4336" t="s">
        <v>8638</v>
      </c>
      <c r="C4336" t="s">
        <v>994</v>
      </c>
      <c r="D4336">
        <v>217000</v>
      </c>
    </row>
    <row r="4337" spans="1:4" x14ac:dyDescent="0.45">
      <c r="A4337" t="s">
        <v>7427</v>
      </c>
      <c r="B4337" t="s">
        <v>8611</v>
      </c>
      <c r="C4337" t="s">
        <v>5</v>
      </c>
      <c r="D4337">
        <v>55100</v>
      </c>
    </row>
    <row r="4338" spans="1:4" x14ac:dyDescent="0.45">
      <c r="A4338" t="s">
        <v>7427</v>
      </c>
      <c r="B4338" t="s">
        <v>8611</v>
      </c>
      <c r="C4338" t="s">
        <v>5</v>
      </c>
      <c r="D4338">
        <v>74100</v>
      </c>
    </row>
    <row r="4339" spans="1:4" x14ac:dyDescent="0.45">
      <c r="A4339" t="s">
        <v>7427</v>
      </c>
      <c r="B4339" t="s">
        <v>8611</v>
      </c>
      <c r="C4339" t="s">
        <v>5</v>
      </c>
      <c r="D4339">
        <v>58000</v>
      </c>
    </row>
    <row r="4340" spans="1:4" x14ac:dyDescent="0.45">
      <c r="A4340" t="s">
        <v>7428</v>
      </c>
      <c r="B4340" t="s">
        <v>8651</v>
      </c>
      <c r="C4340" t="s">
        <v>987</v>
      </c>
      <c r="D4340">
        <v>70000</v>
      </c>
    </row>
    <row r="4341" spans="1:4" x14ac:dyDescent="0.45">
      <c r="A4341" t="s">
        <v>7429</v>
      </c>
      <c r="B4341" t="s">
        <v>8665</v>
      </c>
      <c r="C4341" t="s">
        <v>1555</v>
      </c>
      <c r="D4341">
        <v>93100</v>
      </c>
    </row>
    <row r="4342" spans="1:4" x14ac:dyDescent="0.45">
      <c r="A4342" t="s">
        <v>7430</v>
      </c>
      <c r="B4342" t="s">
        <v>8611</v>
      </c>
      <c r="C4342" t="s">
        <v>5</v>
      </c>
      <c r="D4342">
        <v>148200</v>
      </c>
    </row>
    <row r="4343" spans="1:4" x14ac:dyDescent="0.45">
      <c r="A4343" t="s">
        <v>7431</v>
      </c>
      <c r="B4343" t="s">
        <v>8611</v>
      </c>
      <c r="C4343" t="s">
        <v>5</v>
      </c>
      <c r="D4343">
        <v>78000</v>
      </c>
    </row>
    <row r="4344" spans="1:4" x14ac:dyDescent="0.45">
      <c r="A4344" t="s">
        <v>7432</v>
      </c>
      <c r="B4344" t="s">
        <v>8611</v>
      </c>
      <c r="C4344" t="s">
        <v>973</v>
      </c>
      <c r="D4344">
        <v>398000</v>
      </c>
    </row>
    <row r="4345" spans="1:4" x14ac:dyDescent="0.45">
      <c r="A4345" t="s">
        <v>7433</v>
      </c>
      <c r="B4345" t="s">
        <v>8611</v>
      </c>
      <c r="D4345">
        <v>68000</v>
      </c>
    </row>
    <row r="4346" spans="1:4" x14ac:dyDescent="0.45">
      <c r="A4346" t="s">
        <v>7434</v>
      </c>
      <c r="B4346" t="s">
        <v>8611</v>
      </c>
      <c r="D4346">
        <v>34000</v>
      </c>
    </row>
    <row r="4347" spans="1:4" x14ac:dyDescent="0.45">
      <c r="A4347" t="s">
        <v>7435</v>
      </c>
      <c r="B4347" t="s">
        <v>8655</v>
      </c>
      <c r="C4347" t="s">
        <v>34</v>
      </c>
      <c r="D4347">
        <v>330000</v>
      </c>
    </row>
    <row r="4348" spans="1:4" x14ac:dyDescent="0.45">
      <c r="A4348" t="s">
        <v>7435</v>
      </c>
      <c r="B4348" t="s">
        <v>8655</v>
      </c>
      <c r="C4348" t="s">
        <v>34</v>
      </c>
      <c r="D4348">
        <v>330000</v>
      </c>
    </row>
    <row r="4349" spans="1:4" x14ac:dyDescent="0.45">
      <c r="A4349" t="s">
        <v>7436</v>
      </c>
      <c r="B4349" t="s">
        <v>8670</v>
      </c>
      <c r="D4349">
        <v>34000</v>
      </c>
    </row>
    <row r="4350" spans="1:4" x14ac:dyDescent="0.45">
      <c r="A4350" t="s">
        <v>7437</v>
      </c>
      <c r="B4350" t="s">
        <v>8611</v>
      </c>
      <c r="D4350">
        <v>34000</v>
      </c>
    </row>
    <row r="4351" spans="1:4" x14ac:dyDescent="0.45">
      <c r="A4351" t="s">
        <v>7438</v>
      </c>
      <c r="B4351" t="s">
        <v>8620</v>
      </c>
      <c r="C4351" t="s">
        <v>971</v>
      </c>
      <c r="D4351">
        <v>799000</v>
      </c>
    </row>
    <row r="4352" spans="1:4" x14ac:dyDescent="0.45">
      <c r="A4352" t="s">
        <v>7439</v>
      </c>
      <c r="B4352" t="s">
        <v>8611</v>
      </c>
      <c r="C4352" t="s">
        <v>973</v>
      </c>
      <c r="D4352">
        <v>398000</v>
      </c>
    </row>
    <row r="4353" spans="1:4" x14ac:dyDescent="0.45">
      <c r="A4353" t="s">
        <v>7440</v>
      </c>
      <c r="B4353" t="s">
        <v>8611</v>
      </c>
      <c r="C4353" t="s">
        <v>34</v>
      </c>
      <c r="D4353">
        <v>330000</v>
      </c>
    </row>
    <row r="4354" spans="1:4" x14ac:dyDescent="0.45">
      <c r="A4354" t="s">
        <v>7441</v>
      </c>
      <c r="B4354" t="s">
        <v>8617</v>
      </c>
      <c r="C4354" t="s">
        <v>973</v>
      </c>
      <c r="D4354">
        <v>398000</v>
      </c>
    </row>
    <row r="4355" spans="1:4" x14ac:dyDescent="0.45">
      <c r="A4355" t="s">
        <v>7441</v>
      </c>
      <c r="B4355" t="s">
        <v>8617</v>
      </c>
      <c r="C4355" t="s">
        <v>973</v>
      </c>
      <c r="D4355">
        <v>398000</v>
      </c>
    </row>
    <row r="4356" spans="1:4" x14ac:dyDescent="0.45">
      <c r="A4356" t="s">
        <v>7442</v>
      </c>
      <c r="B4356" t="s">
        <v>8611</v>
      </c>
      <c r="C4356" t="s">
        <v>1555</v>
      </c>
      <c r="D4356">
        <v>93100</v>
      </c>
    </row>
    <row r="4357" spans="1:4" x14ac:dyDescent="0.45">
      <c r="A4357" t="s">
        <v>7442</v>
      </c>
      <c r="B4357" t="s">
        <v>8611</v>
      </c>
      <c r="C4357" t="s">
        <v>1555</v>
      </c>
      <c r="D4357">
        <v>49000</v>
      </c>
    </row>
    <row r="4358" spans="1:4" x14ac:dyDescent="0.45">
      <c r="A4358" t="s">
        <v>7443</v>
      </c>
      <c r="B4358" t="s">
        <v>8611</v>
      </c>
      <c r="C4358" t="s">
        <v>5</v>
      </c>
      <c r="D4358">
        <v>148200</v>
      </c>
    </row>
    <row r="4359" spans="1:4" x14ac:dyDescent="0.45">
      <c r="A4359" t="s">
        <v>7444</v>
      </c>
      <c r="B4359" t="s">
        <v>8611</v>
      </c>
      <c r="C4359" t="s">
        <v>1555</v>
      </c>
      <c r="D4359">
        <v>93100</v>
      </c>
    </row>
    <row r="4360" spans="1:4" x14ac:dyDescent="0.45">
      <c r="A4360" t="s">
        <v>7445</v>
      </c>
      <c r="B4360" t="s">
        <v>8614</v>
      </c>
      <c r="C4360" t="s">
        <v>5</v>
      </c>
      <c r="D4360">
        <v>134900</v>
      </c>
    </row>
    <row r="4361" spans="1:4" x14ac:dyDescent="0.45">
      <c r="A4361" t="s">
        <v>7446</v>
      </c>
      <c r="B4361" t="s">
        <v>8614</v>
      </c>
      <c r="D4361">
        <v>34000</v>
      </c>
    </row>
    <row r="4362" spans="1:4" x14ac:dyDescent="0.45">
      <c r="A4362" t="s">
        <v>7326</v>
      </c>
      <c r="B4362" t="s">
        <v>8611</v>
      </c>
      <c r="D4362">
        <v>68000</v>
      </c>
    </row>
    <row r="4363" spans="1:4" x14ac:dyDescent="0.45">
      <c r="A4363" t="s">
        <v>7447</v>
      </c>
      <c r="B4363" t="s">
        <v>8611</v>
      </c>
      <c r="C4363" t="s">
        <v>994</v>
      </c>
      <c r="D4363">
        <v>217000</v>
      </c>
    </row>
    <row r="4364" spans="1:4" x14ac:dyDescent="0.45">
      <c r="A4364" t="s">
        <v>7448</v>
      </c>
      <c r="B4364" t="s">
        <v>8663</v>
      </c>
      <c r="C4364" t="s">
        <v>34</v>
      </c>
      <c r="D4364">
        <v>330000</v>
      </c>
    </row>
    <row r="4365" spans="1:4" x14ac:dyDescent="0.45">
      <c r="A4365" t="s">
        <v>7449</v>
      </c>
      <c r="B4365" t="s">
        <v>8611</v>
      </c>
      <c r="D4365">
        <v>34000</v>
      </c>
    </row>
    <row r="4366" spans="1:4" x14ac:dyDescent="0.45">
      <c r="A4366" t="s">
        <v>7450</v>
      </c>
      <c r="B4366" t="s">
        <v>8643</v>
      </c>
      <c r="C4366" t="s">
        <v>42</v>
      </c>
      <c r="D4366">
        <v>21000</v>
      </c>
    </row>
    <row r="4367" spans="1:4" x14ac:dyDescent="0.45">
      <c r="A4367" t="s">
        <v>7450</v>
      </c>
      <c r="B4367" t="s">
        <v>8643</v>
      </c>
      <c r="C4367" t="s">
        <v>113</v>
      </c>
      <c r="D4367">
        <v>44000</v>
      </c>
    </row>
    <row r="4368" spans="1:4" x14ac:dyDescent="0.45">
      <c r="A4368" t="s">
        <v>7450</v>
      </c>
      <c r="B4368" t="s">
        <v>8643</v>
      </c>
      <c r="C4368" t="s">
        <v>1091</v>
      </c>
      <c r="D4368">
        <v>30000</v>
      </c>
    </row>
    <row r="4369" spans="1:4" x14ac:dyDescent="0.45">
      <c r="A4369" t="s">
        <v>7450</v>
      </c>
      <c r="B4369" t="s">
        <v>8643</v>
      </c>
      <c r="C4369" t="s">
        <v>72</v>
      </c>
      <c r="D4369">
        <v>24000</v>
      </c>
    </row>
    <row r="4370" spans="1:4" x14ac:dyDescent="0.45">
      <c r="A4370" t="s">
        <v>7450</v>
      </c>
      <c r="B4370" t="s">
        <v>8643</v>
      </c>
      <c r="C4370" t="s">
        <v>43</v>
      </c>
      <c r="D4370">
        <v>49000</v>
      </c>
    </row>
    <row r="4371" spans="1:4" x14ac:dyDescent="0.45">
      <c r="A4371" t="s">
        <v>5858</v>
      </c>
      <c r="B4371" t="s">
        <v>8611</v>
      </c>
      <c r="C4371" t="s">
        <v>42</v>
      </c>
      <c r="D4371">
        <v>16000</v>
      </c>
    </row>
    <row r="4372" spans="1:4" x14ac:dyDescent="0.45">
      <c r="A4372" t="s">
        <v>5858</v>
      </c>
      <c r="B4372" t="s">
        <v>8611</v>
      </c>
      <c r="C4372" t="s">
        <v>973</v>
      </c>
      <c r="D4372">
        <v>398000</v>
      </c>
    </row>
    <row r="4373" spans="1:4" x14ac:dyDescent="0.45">
      <c r="A4373" t="s">
        <v>7451</v>
      </c>
      <c r="B4373" t="s">
        <v>8611</v>
      </c>
      <c r="C4373" t="s">
        <v>994</v>
      </c>
      <c r="D4373">
        <v>217000</v>
      </c>
    </row>
    <row r="4374" spans="1:4" x14ac:dyDescent="0.45">
      <c r="A4374" t="s">
        <v>7452</v>
      </c>
      <c r="B4374" t="s">
        <v>8613</v>
      </c>
      <c r="C4374" t="s">
        <v>987</v>
      </c>
      <c r="D4374">
        <v>140000</v>
      </c>
    </row>
    <row r="4375" spans="1:4" x14ac:dyDescent="0.45">
      <c r="A4375" t="s">
        <v>6048</v>
      </c>
      <c r="B4375" t="s">
        <v>8621</v>
      </c>
      <c r="C4375" t="s">
        <v>5</v>
      </c>
      <c r="D4375">
        <v>67450</v>
      </c>
    </row>
    <row r="4376" spans="1:4" x14ac:dyDescent="0.45">
      <c r="A4376" t="s">
        <v>6048</v>
      </c>
      <c r="B4376" t="s">
        <v>8621</v>
      </c>
      <c r="C4376" t="s">
        <v>1555</v>
      </c>
      <c r="D4376">
        <v>46550</v>
      </c>
    </row>
    <row r="4377" spans="1:4" x14ac:dyDescent="0.45">
      <c r="A4377" t="s">
        <v>7453</v>
      </c>
      <c r="B4377" t="s">
        <v>8621</v>
      </c>
      <c r="C4377" t="s">
        <v>42</v>
      </c>
      <c r="D4377">
        <v>21000</v>
      </c>
    </row>
    <row r="4378" spans="1:4" x14ac:dyDescent="0.45">
      <c r="A4378" t="s">
        <v>7454</v>
      </c>
      <c r="B4378" t="s">
        <v>8611</v>
      </c>
      <c r="C4378" t="s">
        <v>1555</v>
      </c>
      <c r="D4378">
        <v>93100</v>
      </c>
    </row>
    <row r="4379" spans="1:4" x14ac:dyDescent="0.45">
      <c r="A4379" t="s">
        <v>7455</v>
      </c>
      <c r="B4379" t="s">
        <v>8611</v>
      </c>
      <c r="C4379" t="s">
        <v>1555</v>
      </c>
      <c r="D4379">
        <v>49000</v>
      </c>
    </row>
    <row r="4380" spans="1:4" x14ac:dyDescent="0.45">
      <c r="A4380" t="s">
        <v>7456</v>
      </c>
      <c r="B4380" t="s">
        <v>8611</v>
      </c>
      <c r="C4380" t="s">
        <v>1555</v>
      </c>
      <c r="D4380">
        <v>93100</v>
      </c>
    </row>
    <row r="4381" spans="1:4" x14ac:dyDescent="0.45">
      <c r="A4381" t="s">
        <v>7457</v>
      </c>
      <c r="B4381" t="s">
        <v>8611</v>
      </c>
      <c r="C4381" t="s">
        <v>94</v>
      </c>
      <c r="D4381">
        <v>24000</v>
      </c>
    </row>
    <row r="4382" spans="1:4" x14ac:dyDescent="0.45">
      <c r="A4382" t="s">
        <v>7458</v>
      </c>
      <c r="B4382" t="s">
        <v>8611</v>
      </c>
      <c r="C4382" t="s">
        <v>34</v>
      </c>
      <c r="D4382">
        <v>330000</v>
      </c>
    </row>
    <row r="4383" spans="1:4" x14ac:dyDescent="0.45">
      <c r="A4383" t="s">
        <v>7458</v>
      </c>
      <c r="B4383" t="s">
        <v>8611</v>
      </c>
      <c r="C4383" t="s">
        <v>1163</v>
      </c>
      <c r="D4383">
        <v>32000</v>
      </c>
    </row>
    <row r="4384" spans="1:4" x14ac:dyDescent="0.45">
      <c r="A4384" t="s">
        <v>7458</v>
      </c>
      <c r="B4384" t="s">
        <v>8611</v>
      </c>
      <c r="C4384" t="s">
        <v>113</v>
      </c>
      <c r="D4384">
        <v>21500</v>
      </c>
    </row>
    <row r="4385" spans="1:4" x14ac:dyDescent="0.45">
      <c r="A4385" t="s">
        <v>7458</v>
      </c>
      <c r="B4385" t="s">
        <v>8611</v>
      </c>
      <c r="C4385" t="s">
        <v>1141</v>
      </c>
      <c r="D4385">
        <v>58000</v>
      </c>
    </row>
    <row r="4386" spans="1:4" x14ac:dyDescent="0.45">
      <c r="A4386" t="s">
        <v>7458</v>
      </c>
      <c r="B4386" t="s">
        <v>8611</v>
      </c>
      <c r="C4386" t="s">
        <v>1091</v>
      </c>
      <c r="D4386">
        <v>14500</v>
      </c>
    </row>
    <row r="4387" spans="1:4" x14ac:dyDescent="0.45">
      <c r="A4387" t="s">
        <v>7458</v>
      </c>
      <c r="B4387" t="s">
        <v>8611</v>
      </c>
      <c r="C4387" t="s">
        <v>42</v>
      </c>
      <c r="D4387">
        <v>21000</v>
      </c>
    </row>
    <row r="4388" spans="1:4" x14ac:dyDescent="0.45">
      <c r="A4388" t="s">
        <v>7459</v>
      </c>
      <c r="B4388" t="s">
        <v>8611</v>
      </c>
      <c r="C4388" t="s">
        <v>1555</v>
      </c>
      <c r="D4388">
        <v>93100</v>
      </c>
    </row>
    <row r="4389" spans="1:4" x14ac:dyDescent="0.45">
      <c r="A4389" t="s">
        <v>7443</v>
      </c>
      <c r="B4389" t="s">
        <v>8611</v>
      </c>
      <c r="C4389" t="s">
        <v>5</v>
      </c>
      <c r="D4389">
        <v>134900</v>
      </c>
    </row>
    <row r="4390" spans="1:4" x14ac:dyDescent="0.45">
      <c r="A4390" t="s">
        <v>7460</v>
      </c>
      <c r="B4390" t="s">
        <v>8643</v>
      </c>
      <c r="C4390" t="s">
        <v>968</v>
      </c>
      <c r="D4390">
        <v>268000</v>
      </c>
    </row>
    <row r="4391" spans="1:4" x14ac:dyDescent="0.45">
      <c r="A4391" t="s">
        <v>7461</v>
      </c>
      <c r="B4391" t="s">
        <v>8620</v>
      </c>
      <c r="C4391" t="s">
        <v>34</v>
      </c>
      <c r="D4391">
        <v>330000</v>
      </c>
    </row>
    <row r="4392" spans="1:4" x14ac:dyDescent="0.45">
      <c r="A4392" t="s">
        <v>7462</v>
      </c>
      <c r="B4392" t="s">
        <v>8629</v>
      </c>
      <c r="C4392" t="s">
        <v>34</v>
      </c>
      <c r="D4392">
        <v>330000</v>
      </c>
    </row>
    <row r="4393" spans="1:4" x14ac:dyDescent="0.45">
      <c r="A4393" t="s">
        <v>7463</v>
      </c>
      <c r="B4393" t="s">
        <v>8633</v>
      </c>
      <c r="C4393" t="s">
        <v>34</v>
      </c>
      <c r="D4393">
        <v>330000</v>
      </c>
    </row>
    <row r="4394" spans="1:4" x14ac:dyDescent="0.45">
      <c r="A4394" t="s">
        <v>7464</v>
      </c>
      <c r="B4394" t="s">
        <v>8614</v>
      </c>
      <c r="C4394" t="s">
        <v>1163</v>
      </c>
      <c r="D4394">
        <v>33000</v>
      </c>
    </row>
    <row r="4395" spans="1:4" x14ac:dyDescent="0.45">
      <c r="A4395" t="s">
        <v>7465</v>
      </c>
      <c r="B4395" t="s">
        <v>8623</v>
      </c>
      <c r="D4395">
        <v>34000</v>
      </c>
    </row>
    <row r="4396" spans="1:4" x14ac:dyDescent="0.45">
      <c r="A4396" t="s">
        <v>7466</v>
      </c>
      <c r="B4396" t="s">
        <v>8633</v>
      </c>
      <c r="C4396" t="s">
        <v>34</v>
      </c>
      <c r="D4396">
        <v>330000</v>
      </c>
    </row>
    <row r="4397" spans="1:4" x14ac:dyDescent="0.45">
      <c r="A4397" t="s">
        <v>7467</v>
      </c>
      <c r="B4397" t="s">
        <v>8618</v>
      </c>
      <c r="C4397" t="s">
        <v>72</v>
      </c>
      <c r="D4397">
        <v>160000</v>
      </c>
    </row>
    <row r="4398" spans="1:4" x14ac:dyDescent="0.45">
      <c r="A4398" t="s">
        <v>6469</v>
      </c>
      <c r="B4398" t="s">
        <v>8621</v>
      </c>
      <c r="C4398" t="s">
        <v>72</v>
      </c>
      <c r="D4398">
        <v>160000</v>
      </c>
    </row>
    <row r="4399" spans="1:4" x14ac:dyDescent="0.45">
      <c r="A4399" t="s">
        <v>7468</v>
      </c>
      <c r="B4399" t="s">
        <v>8611</v>
      </c>
      <c r="C4399" t="s">
        <v>34</v>
      </c>
      <c r="D4399">
        <v>330000</v>
      </c>
    </row>
    <row r="4400" spans="1:4" x14ac:dyDescent="0.45">
      <c r="A4400" t="s">
        <v>7469</v>
      </c>
      <c r="B4400" t="s">
        <v>8612</v>
      </c>
      <c r="C4400" t="s">
        <v>1555</v>
      </c>
      <c r="D4400">
        <v>93100</v>
      </c>
    </row>
    <row r="4401" spans="1:4" x14ac:dyDescent="0.45">
      <c r="A4401" t="s">
        <v>7470</v>
      </c>
      <c r="B4401" t="s">
        <v>8621</v>
      </c>
      <c r="C4401" t="s">
        <v>43</v>
      </c>
      <c r="D4401">
        <v>98000</v>
      </c>
    </row>
    <row r="4402" spans="1:4" x14ac:dyDescent="0.45">
      <c r="A4402" t="s">
        <v>7471</v>
      </c>
      <c r="B4402" t="s">
        <v>8614</v>
      </c>
      <c r="C4402" t="s">
        <v>973</v>
      </c>
      <c r="D4402">
        <v>398000</v>
      </c>
    </row>
    <row r="4403" spans="1:4" x14ac:dyDescent="0.45">
      <c r="A4403" t="s">
        <v>7471</v>
      </c>
      <c r="B4403" t="s">
        <v>8614</v>
      </c>
      <c r="C4403" t="s">
        <v>42</v>
      </c>
      <c r="D4403">
        <v>20500</v>
      </c>
    </row>
    <row r="4404" spans="1:4" x14ac:dyDescent="0.45">
      <c r="A4404" t="s">
        <v>7471</v>
      </c>
      <c r="B4404" t="s">
        <v>8614</v>
      </c>
      <c r="C4404" t="s">
        <v>1141</v>
      </c>
      <c r="D4404">
        <v>58000</v>
      </c>
    </row>
    <row r="4405" spans="1:4" x14ac:dyDescent="0.45">
      <c r="A4405" t="s">
        <v>7472</v>
      </c>
      <c r="B4405" t="s">
        <v>8614</v>
      </c>
      <c r="C4405" t="s">
        <v>1163</v>
      </c>
      <c r="D4405">
        <v>66000</v>
      </c>
    </row>
    <row r="4406" spans="1:4" x14ac:dyDescent="0.45">
      <c r="A4406" t="s">
        <v>7472</v>
      </c>
      <c r="B4406" t="s">
        <v>8614</v>
      </c>
      <c r="C4406" t="s">
        <v>1163</v>
      </c>
      <c r="D4406">
        <v>66000</v>
      </c>
    </row>
    <row r="4407" spans="1:4" x14ac:dyDescent="0.45">
      <c r="A4407" t="s">
        <v>7473</v>
      </c>
      <c r="B4407" t="s">
        <v>8611</v>
      </c>
      <c r="D4407">
        <v>30600</v>
      </c>
    </row>
    <row r="4408" spans="1:4" x14ac:dyDescent="0.45">
      <c r="A4408" t="s">
        <v>7473</v>
      </c>
      <c r="B4408" t="s">
        <v>8611</v>
      </c>
      <c r="D4408">
        <v>30600</v>
      </c>
    </row>
    <row r="4409" spans="1:4" x14ac:dyDescent="0.45">
      <c r="A4409" t="s">
        <v>7474</v>
      </c>
      <c r="B4409" t="s">
        <v>8627</v>
      </c>
      <c r="C4409" t="s">
        <v>973</v>
      </c>
      <c r="D4409">
        <v>358200</v>
      </c>
    </row>
    <row r="4410" spans="1:4" x14ac:dyDescent="0.45">
      <c r="A4410" t="s">
        <v>7475</v>
      </c>
      <c r="B4410" t="s">
        <v>8669</v>
      </c>
      <c r="C4410" t="s">
        <v>34</v>
      </c>
      <c r="D4410">
        <v>297000</v>
      </c>
    </row>
    <row r="4411" spans="1:4" x14ac:dyDescent="0.45">
      <c r="A4411" t="s">
        <v>7476</v>
      </c>
      <c r="B4411" t="s">
        <v>8611</v>
      </c>
      <c r="C4411" t="s">
        <v>1555</v>
      </c>
      <c r="D4411">
        <v>162288</v>
      </c>
    </row>
    <row r="4412" spans="1:4" x14ac:dyDescent="0.45">
      <c r="A4412" t="s">
        <v>7477</v>
      </c>
      <c r="B4412" t="s">
        <v>8611</v>
      </c>
      <c r="C4412" t="s">
        <v>973</v>
      </c>
      <c r="D4412">
        <v>358200</v>
      </c>
    </row>
    <row r="4413" spans="1:4" x14ac:dyDescent="0.45">
      <c r="A4413" t="s">
        <v>7478</v>
      </c>
      <c r="B4413" t="s">
        <v>8625</v>
      </c>
      <c r="C4413" t="s">
        <v>973</v>
      </c>
      <c r="D4413">
        <v>358200</v>
      </c>
    </row>
    <row r="4414" spans="1:4" x14ac:dyDescent="0.45">
      <c r="A4414" t="s">
        <v>7479</v>
      </c>
      <c r="B4414" t="s">
        <v>8621</v>
      </c>
      <c r="C4414" t="s">
        <v>973</v>
      </c>
      <c r="D4414">
        <v>358200</v>
      </c>
    </row>
    <row r="4415" spans="1:4" x14ac:dyDescent="0.45">
      <c r="A4415" t="s">
        <v>7480</v>
      </c>
      <c r="B4415" t="s">
        <v>8625</v>
      </c>
      <c r="C4415" t="s">
        <v>34</v>
      </c>
      <c r="D4415">
        <v>330000</v>
      </c>
    </row>
    <row r="4416" spans="1:4" x14ac:dyDescent="0.45">
      <c r="A4416" t="s">
        <v>7480</v>
      </c>
      <c r="B4416" t="s">
        <v>8625</v>
      </c>
      <c r="C4416" t="s">
        <v>42</v>
      </c>
      <c r="D4416">
        <v>16000</v>
      </c>
    </row>
    <row r="4417" spans="1:4" x14ac:dyDescent="0.45">
      <c r="A4417" t="s">
        <v>7480</v>
      </c>
      <c r="B4417" t="s">
        <v>8625</v>
      </c>
      <c r="C4417" t="s">
        <v>994</v>
      </c>
      <c r="D4417">
        <v>217000</v>
      </c>
    </row>
    <row r="4418" spans="1:4" x14ac:dyDescent="0.45">
      <c r="A4418" t="s">
        <v>7481</v>
      </c>
      <c r="B4418" t="s">
        <v>8611</v>
      </c>
      <c r="C4418" t="s">
        <v>7</v>
      </c>
      <c r="D4418">
        <v>50600</v>
      </c>
    </row>
    <row r="4419" spans="1:4" x14ac:dyDescent="0.45">
      <c r="A4419" t="s">
        <v>7481</v>
      </c>
      <c r="B4419" t="s">
        <v>8611</v>
      </c>
      <c r="C4419" t="s">
        <v>7</v>
      </c>
      <c r="D4419">
        <v>37720</v>
      </c>
    </row>
    <row r="4420" spans="1:4" x14ac:dyDescent="0.45">
      <c r="A4420" t="s">
        <v>7481</v>
      </c>
      <c r="B4420" t="s">
        <v>8611</v>
      </c>
      <c r="C4420" t="s">
        <v>1555</v>
      </c>
      <c r="D4420">
        <v>90160</v>
      </c>
    </row>
    <row r="4421" spans="1:4" x14ac:dyDescent="0.45">
      <c r="A4421" t="s">
        <v>7481</v>
      </c>
      <c r="B4421" t="s">
        <v>8611</v>
      </c>
      <c r="C4421" t="s">
        <v>7</v>
      </c>
      <c r="D4421">
        <v>41000</v>
      </c>
    </row>
    <row r="4422" spans="1:4" x14ac:dyDescent="0.45">
      <c r="A4422" t="s">
        <v>7482</v>
      </c>
      <c r="B4422" t="s">
        <v>8611</v>
      </c>
      <c r="C4422" t="s">
        <v>994</v>
      </c>
      <c r="D4422">
        <v>217000</v>
      </c>
    </row>
    <row r="4423" spans="1:4" x14ac:dyDescent="0.45">
      <c r="A4423" t="s">
        <v>7483</v>
      </c>
      <c r="B4423" t="s">
        <v>8650</v>
      </c>
      <c r="C4423" t="s">
        <v>34</v>
      </c>
      <c r="D4423">
        <v>330000</v>
      </c>
    </row>
    <row r="4424" spans="1:4" x14ac:dyDescent="0.45">
      <c r="A4424" t="s">
        <v>7484</v>
      </c>
      <c r="B4424" t="s">
        <v>8649</v>
      </c>
      <c r="C4424" t="s">
        <v>7</v>
      </c>
      <c r="D4424">
        <v>121600</v>
      </c>
    </row>
    <row r="4425" spans="1:4" x14ac:dyDescent="0.45">
      <c r="A4425" t="s">
        <v>7485</v>
      </c>
      <c r="B4425" t="s">
        <v>8663</v>
      </c>
      <c r="C4425" t="s">
        <v>1555</v>
      </c>
      <c r="D4425">
        <v>93100</v>
      </c>
    </row>
    <row r="4426" spans="1:4" x14ac:dyDescent="0.45">
      <c r="A4426" t="s">
        <v>7486</v>
      </c>
      <c r="B4426" t="s">
        <v>8611</v>
      </c>
      <c r="C4426" t="s">
        <v>1555</v>
      </c>
      <c r="D4426">
        <v>93100</v>
      </c>
    </row>
    <row r="4427" spans="1:4" x14ac:dyDescent="0.45">
      <c r="A4427" t="s">
        <v>7487</v>
      </c>
      <c r="B4427" t="s">
        <v>8624</v>
      </c>
      <c r="C4427" t="s">
        <v>968</v>
      </c>
      <c r="D4427">
        <v>268000</v>
      </c>
    </row>
    <row r="4428" spans="1:4" x14ac:dyDescent="0.45">
      <c r="A4428" t="s">
        <v>7488</v>
      </c>
      <c r="B4428" t="s">
        <v>8611</v>
      </c>
      <c r="C4428" t="s">
        <v>94</v>
      </c>
      <c r="D4428">
        <v>60000</v>
      </c>
    </row>
    <row r="4429" spans="1:4" x14ac:dyDescent="0.45">
      <c r="A4429" t="s">
        <v>7489</v>
      </c>
      <c r="B4429" t="s">
        <v>8611</v>
      </c>
      <c r="C4429" t="s">
        <v>1555</v>
      </c>
      <c r="D4429">
        <v>49000</v>
      </c>
    </row>
    <row r="4430" spans="1:4" x14ac:dyDescent="0.45">
      <c r="A4430" t="s">
        <v>7490</v>
      </c>
      <c r="B4430" t="s">
        <v>8611</v>
      </c>
      <c r="D4430">
        <v>34000</v>
      </c>
    </row>
    <row r="4431" spans="1:4" x14ac:dyDescent="0.45">
      <c r="A4431" t="s">
        <v>7491</v>
      </c>
      <c r="B4431" t="s">
        <v>8611</v>
      </c>
      <c r="C4431" t="s">
        <v>1555</v>
      </c>
      <c r="D4431">
        <v>93100</v>
      </c>
    </row>
    <row r="4432" spans="1:4" x14ac:dyDescent="0.45">
      <c r="A4432" t="s">
        <v>7491</v>
      </c>
      <c r="B4432" t="s">
        <v>8611</v>
      </c>
      <c r="C4432" t="s">
        <v>1555</v>
      </c>
      <c r="D4432">
        <v>49000</v>
      </c>
    </row>
    <row r="4433" spans="1:4" x14ac:dyDescent="0.45">
      <c r="A4433" t="s">
        <v>7492</v>
      </c>
      <c r="B4433" t="s">
        <v>8611</v>
      </c>
      <c r="C4433" t="s">
        <v>42</v>
      </c>
      <c r="D4433">
        <v>21000</v>
      </c>
    </row>
    <row r="4434" spans="1:4" x14ac:dyDescent="0.45">
      <c r="A4434" t="s">
        <v>7492</v>
      </c>
      <c r="B4434" t="s">
        <v>8611</v>
      </c>
      <c r="C4434" t="s">
        <v>42</v>
      </c>
      <c r="D4434">
        <v>21000</v>
      </c>
    </row>
    <row r="4435" spans="1:4" x14ac:dyDescent="0.45">
      <c r="A4435" t="s">
        <v>7492</v>
      </c>
      <c r="B4435" t="s">
        <v>8611</v>
      </c>
      <c r="C4435" t="s">
        <v>42</v>
      </c>
      <c r="D4435">
        <v>21000</v>
      </c>
    </row>
    <row r="4436" spans="1:4" x14ac:dyDescent="0.45">
      <c r="A4436" t="s">
        <v>7493</v>
      </c>
      <c r="B4436" t="s">
        <v>8611</v>
      </c>
      <c r="C4436" t="s">
        <v>973</v>
      </c>
      <c r="D4436">
        <v>398000</v>
      </c>
    </row>
    <row r="4437" spans="1:4" x14ac:dyDescent="0.45">
      <c r="A4437" t="s">
        <v>7494</v>
      </c>
      <c r="B4437" t="s">
        <v>8628</v>
      </c>
      <c r="C4437" t="s">
        <v>34</v>
      </c>
      <c r="D4437">
        <v>330000</v>
      </c>
    </row>
    <row r="4438" spans="1:4" x14ac:dyDescent="0.45">
      <c r="A4438" t="s">
        <v>7495</v>
      </c>
      <c r="B4438" t="s">
        <v>8611</v>
      </c>
      <c r="C4438" t="s">
        <v>994</v>
      </c>
      <c r="D4438">
        <v>217000</v>
      </c>
    </row>
    <row r="4439" spans="1:4" x14ac:dyDescent="0.45">
      <c r="A4439" t="s">
        <v>7496</v>
      </c>
      <c r="B4439" t="s">
        <v>8621</v>
      </c>
      <c r="C4439" t="s">
        <v>72</v>
      </c>
      <c r="D4439">
        <v>32000</v>
      </c>
    </row>
    <row r="4440" spans="1:4" x14ac:dyDescent="0.45">
      <c r="A4440" t="s">
        <v>7497</v>
      </c>
      <c r="B4440" t="s">
        <v>8625</v>
      </c>
      <c r="D4440">
        <v>68000</v>
      </c>
    </row>
    <row r="4441" spans="1:4" x14ac:dyDescent="0.45">
      <c r="A4441" t="s">
        <v>7498</v>
      </c>
      <c r="B4441" t="s">
        <v>8625</v>
      </c>
      <c r="D4441">
        <v>34000</v>
      </c>
    </row>
    <row r="4442" spans="1:4" x14ac:dyDescent="0.45">
      <c r="A4442" t="s">
        <v>7499</v>
      </c>
      <c r="B4442" t="s">
        <v>8611</v>
      </c>
      <c r="C4442" t="s">
        <v>72</v>
      </c>
      <c r="D4442">
        <v>8000</v>
      </c>
    </row>
    <row r="4443" spans="1:4" x14ac:dyDescent="0.45">
      <c r="A4443" t="s">
        <v>7499</v>
      </c>
      <c r="B4443" t="s">
        <v>8611</v>
      </c>
      <c r="C4443" t="s">
        <v>43</v>
      </c>
      <c r="D4443">
        <v>49000</v>
      </c>
    </row>
    <row r="4444" spans="1:4" x14ac:dyDescent="0.45">
      <c r="A4444" t="s">
        <v>7500</v>
      </c>
      <c r="B4444" t="s">
        <v>8611</v>
      </c>
      <c r="C4444" t="s">
        <v>971</v>
      </c>
      <c r="D4444">
        <v>799000</v>
      </c>
    </row>
    <row r="4445" spans="1:4" x14ac:dyDescent="0.45">
      <c r="A4445" t="s">
        <v>7501</v>
      </c>
      <c r="B4445" t="s">
        <v>8625</v>
      </c>
      <c r="C4445" t="s">
        <v>42</v>
      </c>
      <c r="D4445">
        <v>21000</v>
      </c>
    </row>
    <row r="4446" spans="1:4" x14ac:dyDescent="0.45">
      <c r="A4446" t="s">
        <v>7501</v>
      </c>
      <c r="B4446" t="s">
        <v>8625</v>
      </c>
      <c r="C4446" t="s">
        <v>973</v>
      </c>
      <c r="D4446">
        <v>398000</v>
      </c>
    </row>
    <row r="4447" spans="1:4" x14ac:dyDescent="0.45">
      <c r="A4447" t="s">
        <v>7501</v>
      </c>
      <c r="B4447" t="s">
        <v>8625</v>
      </c>
      <c r="C4447" t="s">
        <v>43</v>
      </c>
      <c r="D4447">
        <v>49000</v>
      </c>
    </row>
    <row r="4448" spans="1:4" x14ac:dyDescent="0.45">
      <c r="A4448" t="s">
        <v>7502</v>
      </c>
      <c r="B4448" t="s">
        <v>8611</v>
      </c>
      <c r="C4448" t="s">
        <v>1555</v>
      </c>
      <c r="D4448">
        <v>49000</v>
      </c>
    </row>
    <row r="4449" spans="1:4" x14ac:dyDescent="0.45">
      <c r="A4449" t="s">
        <v>7503</v>
      </c>
      <c r="B4449" t="s">
        <v>8638</v>
      </c>
      <c r="C4449" t="s">
        <v>34</v>
      </c>
      <c r="D4449">
        <v>330000</v>
      </c>
    </row>
    <row r="4450" spans="1:4" x14ac:dyDescent="0.45">
      <c r="A4450" t="s">
        <v>7504</v>
      </c>
      <c r="B4450" t="s">
        <v>8649</v>
      </c>
      <c r="D4450">
        <v>34000</v>
      </c>
    </row>
    <row r="4451" spans="1:4" x14ac:dyDescent="0.45">
      <c r="A4451" t="s">
        <v>7505</v>
      </c>
      <c r="B4451" t="s">
        <v>8629</v>
      </c>
      <c r="C4451" t="s">
        <v>42</v>
      </c>
      <c r="D4451">
        <v>21000</v>
      </c>
    </row>
    <row r="4452" spans="1:4" x14ac:dyDescent="0.45">
      <c r="A4452" t="s">
        <v>7506</v>
      </c>
      <c r="B4452" t="s">
        <v>8611</v>
      </c>
      <c r="C4452" t="s">
        <v>5</v>
      </c>
      <c r="D4452">
        <v>57950</v>
      </c>
    </row>
    <row r="4453" spans="1:4" x14ac:dyDescent="0.45">
      <c r="A4453" t="s">
        <v>7506</v>
      </c>
      <c r="B4453" t="s">
        <v>8611</v>
      </c>
      <c r="C4453" t="s">
        <v>5</v>
      </c>
      <c r="D4453">
        <v>67450</v>
      </c>
    </row>
    <row r="4454" spans="1:4" x14ac:dyDescent="0.45">
      <c r="A4454" t="s">
        <v>7507</v>
      </c>
      <c r="B4454" t="s">
        <v>8611</v>
      </c>
      <c r="C4454" t="s">
        <v>5</v>
      </c>
      <c r="D4454">
        <v>71000</v>
      </c>
    </row>
    <row r="4455" spans="1:4" x14ac:dyDescent="0.45">
      <c r="A4455" t="s">
        <v>7508</v>
      </c>
      <c r="B4455" t="s">
        <v>8634</v>
      </c>
      <c r="C4455" t="s">
        <v>1555</v>
      </c>
      <c r="D4455">
        <v>93100</v>
      </c>
    </row>
    <row r="4456" spans="1:4" x14ac:dyDescent="0.45">
      <c r="A4456" t="s">
        <v>7509</v>
      </c>
      <c r="B4456" t="s">
        <v>8611</v>
      </c>
      <c r="D4456">
        <v>34000</v>
      </c>
    </row>
    <row r="4457" spans="1:4" x14ac:dyDescent="0.45">
      <c r="A4457" t="s">
        <v>7510</v>
      </c>
      <c r="B4457" t="s">
        <v>8614</v>
      </c>
      <c r="D4457">
        <v>34000</v>
      </c>
    </row>
    <row r="4458" spans="1:4" x14ac:dyDescent="0.45">
      <c r="A4458" t="s">
        <v>7511</v>
      </c>
      <c r="B4458" t="s">
        <v>8652</v>
      </c>
      <c r="C4458" t="s">
        <v>34</v>
      </c>
      <c r="D4458">
        <v>330000</v>
      </c>
    </row>
    <row r="4459" spans="1:4" x14ac:dyDescent="0.45">
      <c r="A4459" t="s">
        <v>7512</v>
      </c>
      <c r="B4459" t="s">
        <v>8624</v>
      </c>
      <c r="C4459" t="s">
        <v>5</v>
      </c>
      <c r="D4459">
        <v>82000</v>
      </c>
    </row>
    <row r="4460" spans="1:4" x14ac:dyDescent="0.45">
      <c r="A4460" t="s">
        <v>7513</v>
      </c>
      <c r="B4460" t="s">
        <v>8629</v>
      </c>
      <c r="C4460" t="s">
        <v>34</v>
      </c>
      <c r="D4460">
        <v>330000</v>
      </c>
    </row>
    <row r="4461" spans="1:4" x14ac:dyDescent="0.45">
      <c r="A4461" t="s">
        <v>7513</v>
      </c>
      <c r="B4461" t="s">
        <v>8629</v>
      </c>
      <c r="C4461" t="s">
        <v>42</v>
      </c>
      <c r="D4461">
        <v>20500</v>
      </c>
    </row>
    <row r="4462" spans="1:4" x14ac:dyDescent="0.45">
      <c r="A4462" t="s">
        <v>7514</v>
      </c>
      <c r="B4462" t="s">
        <v>8649</v>
      </c>
      <c r="C4462" t="s">
        <v>973</v>
      </c>
      <c r="D4462">
        <v>398000</v>
      </c>
    </row>
    <row r="4463" spans="1:4" x14ac:dyDescent="0.45">
      <c r="A4463" t="s">
        <v>5446</v>
      </c>
      <c r="B4463" t="s">
        <v>8611</v>
      </c>
      <c r="C4463" t="s">
        <v>7</v>
      </c>
      <c r="D4463">
        <v>38950</v>
      </c>
    </row>
    <row r="4464" spans="1:4" x14ac:dyDescent="0.45">
      <c r="A4464" t="s">
        <v>5446</v>
      </c>
      <c r="B4464" t="s">
        <v>8611</v>
      </c>
      <c r="C4464" t="s">
        <v>7</v>
      </c>
      <c r="D4464">
        <v>52250</v>
      </c>
    </row>
    <row r="4465" spans="1:4" x14ac:dyDescent="0.45">
      <c r="A4465" t="s">
        <v>7515</v>
      </c>
      <c r="B4465" t="s">
        <v>8663</v>
      </c>
      <c r="C4465" t="s">
        <v>5</v>
      </c>
      <c r="D4465">
        <v>57950</v>
      </c>
    </row>
    <row r="4466" spans="1:4" x14ac:dyDescent="0.45">
      <c r="A4466" t="s">
        <v>7515</v>
      </c>
      <c r="B4466" t="s">
        <v>8663</v>
      </c>
      <c r="C4466" t="s">
        <v>5</v>
      </c>
      <c r="D4466">
        <v>67450</v>
      </c>
    </row>
    <row r="4467" spans="1:4" x14ac:dyDescent="0.45">
      <c r="A4467" t="s">
        <v>7516</v>
      </c>
      <c r="B4467" t="s">
        <v>8611</v>
      </c>
      <c r="C4467" t="s">
        <v>968</v>
      </c>
      <c r="D4467">
        <v>268000</v>
      </c>
    </row>
    <row r="4468" spans="1:4" x14ac:dyDescent="0.45">
      <c r="A4468" t="s">
        <v>7516</v>
      </c>
      <c r="B4468" t="s">
        <v>8611</v>
      </c>
      <c r="C4468" t="s">
        <v>42</v>
      </c>
      <c r="D4468">
        <v>16000</v>
      </c>
    </row>
    <row r="4469" spans="1:4" x14ac:dyDescent="0.45">
      <c r="A4469" t="s">
        <v>7516</v>
      </c>
      <c r="B4469" t="s">
        <v>8611</v>
      </c>
      <c r="C4469" t="s">
        <v>42</v>
      </c>
      <c r="D4469">
        <v>21000</v>
      </c>
    </row>
    <row r="4470" spans="1:4" x14ac:dyDescent="0.45">
      <c r="A4470" t="s">
        <v>7517</v>
      </c>
      <c r="B4470" t="s">
        <v>8611</v>
      </c>
      <c r="D4470">
        <v>34000</v>
      </c>
    </row>
    <row r="4471" spans="1:4" x14ac:dyDescent="0.45">
      <c r="A4471" t="s">
        <v>7518</v>
      </c>
      <c r="B4471" t="s">
        <v>8628</v>
      </c>
      <c r="C4471" t="s">
        <v>34</v>
      </c>
      <c r="D4471">
        <v>330000</v>
      </c>
    </row>
    <row r="4472" spans="1:4" x14ac:dyDescent="0.45">
      <c r="A4472" t="s">
        <v>7518</v>
      </c>
      <c r="B4472" t="s">
        <v>8628</v>
      </c>
      <c r="C4472" t="s">
        <v>43</v>
      </c>
      <c r="D4472">
        <v>49000</v>
      </c>
    </row>
    <row r="4473" spans="1:4" x14ac:dyDescent="0.45">
      <c r="A4473" t="s">
        <v>7519</v>
      </c>
      <c r="B4473" t="s">
        <v>8611</v>
      </c>
      <c r="C4473" t="s">
        <v>34</v>
      </c>
      <c r="D4473">
        <v>330000</v>
      </c>
    </row>
    <row r="4474" spans="1:4" x14ac:dyDescent="0.45">
      <c r="A4474" t="s">
        <v>5962</v>
      </c>
      <c r="B4474" t="s">
        <v>8629</v>
      </c>
      <c r="C4474" t="s">
        <v>973</v>
      </c>
      <c r="D4474">
        <v>398000</v>
      </c>
    </row>
    <row r="4475" spans="1:4" x14ac:dyDescent="0.45">
      <c r="A4475" t="s">
        <v>7520</v>
      </c>
      <c r="B4475" t="s">
        <v>8611</v>
      </c>
      <c r="C4475" t="s">
        <v>5</v>
      </c>
      <c r="D4475">
        <v>57950</v>
      </c>
    </row>
    <row r="4476" spans="1:4" x14ac:dyDescent="0.45">
      <c r="A4476" t="s">
        <v>7520</v>
      </c>
      <c r="B4476" t="s">
        <v>8611</v>
      </c>
      <c r="C4476" t="s">
        <v>5</v>
      </c>
      <c r="D4476">
        <v>67450</v>
      </c>
    </row>
    <row r="4477" spans="1:4" x14ac:dyDescent="0.45">
      <c r="A4477" t="s">
        <v>7521</v>
      </c>
      <c r="B4477" t="s">
        <v>8611</v>
      </c>
      <c r="C4477" t="s">
        <v>5</v>
      </c>
      <c r="D4477">
        <v>134900</v>
      </c>
    </row>
    <row r="4478" spans="1:4" x14ac:dyDescent="0.45">
      <c r="A4478" t="s">
        <v>7521</v>
      </c>
      <c r="B4478" t="s">
        <v>8611</v>
      </c>
      <c r="C4478" t="s">
        <v>5</v>
      </c>
      <c r="D4478">
        <v>71000</v>
      </c>
    </row>
    <row r="4479" spans="1:4" x14ac:dyDescent="0.45">
      <c r="A4479" t="s">
        <v>7522</v>
      </c>
      <c r="B4479" t="s">
        <v>8649</v>
      </c>
      <c r="C4479" t="s">
        <v>1555</v>
      </c>
      <c r="D4479">
        <v>93100</v>
      </c>
    </row>
    <row r="4480" spans="1:4" x14ac:dyDescent="0.45">
      <c r="A4480" t="s">
        <v>7523</v>
      </c>
      <c r="B4480" t="s">
        <v>8615</v>
      </c>
      <c r="C4480" t="s">
        <v>1555</v>
      </c>
      <c r="D4480">
        <v>93100</v>
      </c>
    </row>
    <row r="4481" spans="1:4" x14ac:dyDescent="0.45">
      <c r="A4481" t="s">
        <v>7523</v>
      </c>
      <c r="B4481" t="s">
        <v>8615</v>
      </c>
      <c r="C4481" t="s">
        <v>1555</v>
      </c>
      <c r="D4481">
        <v>49000</v>
      </c>
    </row>
    <row r="4482" spans="1:4" x14ac:dyDescent="0.45">
      <c r="A4482" t="s">
        <v>7524</v>
      </c>
      <c r="B4482" t="s">
        <v>8611</v>
      </c>
      <c r="C4482" t="s">
        <v>971</v>
      </c>
      <c r="D4482">
        <v>799000</v>
      </c>
    </row>
    <row r="4483" spans="1:4" x14ac:dyDescent="0.45">
      <c r="A4483" t="s">
        <v>7524</v>
      </c>
      <c r="B4483" t="s">
        <v>8611</v>
      </c>
      <c r="C4483" t="s">
        <v>1141</v>
      </c>
      <c r="D4483">
        <v>58000</v>
      </c>
    </row>
    <row r="4484" spans="1:4" x14ac:dyDescent="0.45">
      <c r="A4484" t="s">
        <v>7525</v>
      </c>
      <c r="B4484" t="s">
        <v>8611</v>
      </c>
      <c r="D4484">
        <v>34000</v>
      </c>
    </row>
    <row r="4485" spans="1:4" x14ac:dyDescent="0.45">
      <c r="A4485" t="s">
        <v>7526</v>
      </c>
      <c r="B4485" t="s">
        <v>8611</v>
      </c>
      <c r="D4485">
        <v>34000</v>
      </c>
    </row>
    <row r="4486" spans="1:4" x14ac:dyDescent="0.45">
      <c r="A4486" t="s">
        <v>7527</v>
      </c>
      <c r="B4486" t="s">
        <v>8611</v>
      </c>
      <c r="D4486">
        <v>102000</v>
      </c>
    </row>
    <row r="4487" spans="1:4" x14ac:dyDescent="0.45">
      <c r="A4487" t="s">
        <v>7528</v>
      </c>
      <c r="B4487" t="s">
        <v>8626</v>
      </c>
      <c r="C4487" t="s">
        <v>72</v>
      </c>
      <c r="D4487">
        <v>80000</v>
      </c>
    </row>
    <row r="4488" spans="1:4" x14ac:dyDescent="0.45">
      <c r="A4488" t="s">
        <v>7529</v>
      </c>
      <c r="B4488" t="s">
        <v>8611</v>
      </c>
      <c r="C4488" t="s">
        <v>978</v>
      </c>
      <c r="D4488">
        <v>1399000</v>
      </c>
    </row>
    <row r="4489" spans="1:4" x14ac:dyDescent="0.45">
      <c r="A4489" t="s">
        <v>7530</v>
      </c>
      <c r="B4489" t="s">
        <v>8611</v>
      </c>
      <c r="C4489" t="s">
        <v>1141</v>
      </c>
      <c r="D4489">
        <v>240000</v>
      </c>
    </row>
    <row r="4490" spans="1:4" x14ac:dyDescent="0.45">
      <c r="A4490" t="s">
        <v>7043</v>
      </c>
      <c r="B4490" t="s">
        <v>8643</v>
      </c>
      <c r="C4490" t="s">
        <v>34</v>
      </c>
      <c r="D4490">
        <v>660000</v>
      </c>
    </row>
    <row r="4491" spans="1:4" x14ac:dyDescent="0.45">
      <c r="A4491" t="s">
        <v>7531</v>
      </c>
      <c r="B4491" t="s">
        <v>8621</v>
      </c>
      <c r="C4491" t="s">
        <v>5</v>
      </c>
      <c r="D4491">
        <v>82000</v>
      </c>
    </row>
    <row r="4492" spans="1:4" x14ac:dyDescent="0.45">
      <c r="A4492" t="s">
        <v>7532</v>
      </c>
      <c r="B4492" t="s">
        <v>8611</v>
      </c>
      <c r="D4492">
        <v>34000</v>
      </c>
    </row>
    <row r="4493" spans="1:4" x14ac:dyDescent="0.45">
      <c r="A4493" t="s">
        <v>7533</v>
      </c>
      <c r="B4493" t="s">
        <v>8611</v>
      </c>
      <c r="C4493" t="s">
        <v>113</v>
      </c>
      <c r="D4493">
        <v>22000</v>
      </c>
    </row>
    <row r="4494" spans="1:4" x14ac:dyDescent="0.45">
      <c r="A4494" t="s">
        <v>7533</v>
      </c>
      <c r="B4494" t="s">
        <v>8611</v>
      </c>
      <c r="C4494" t="s">
        <v>43</v>
      </c>
      <c r="D4494">
        <v>49000</v>
      </c>
    </row>
    <row r="4495" spans="1:4" x14ac:dyDescent="0.45">
      <c r="A4495" t="s">
        <v>7534</v>
      </c>
      <c r="B4495" t="s">
        <v>8611</v>
      </c>
      <c r="C4495" t="s">
        <v>1065</v>
      </c>
      <c r="D4495">
        <v>406000</v>
      </c>
    </row>
    <row r="4496" spans="1:4" x14ac:dyDescent="0.45">
      <c r="A4496" t="s">
        <v>7535</v>
      </c>
      <c r="B4496" t="s">
        <v>8611</v>
      </c>
      <c r="D4496">
        <v>34000</v>
      </c>
    </row>
    <row r="4497" spans="1:4" x14ac:dyDescent="0.45">
      <c r="A4497" t="s">
        <v>7524</v>
      </c>
      <c r="B4497" t="s">
        <v>8611</v>
      </c>
      <c r="C4497" t="s">
        <v>971</v>
      </c>
      <c r="D4497">
        <v>799000</v>
      </c>
    </row>
    <row r="4498" spans="1:4" x14ac:dyDescent="0.45">
      <c r="A4498" t="s">
        <v>7536</v>
      </c>
      <c r="B4498" t="s">
        <v>8625</v>
      </c>
      <c r="C4498" t="s">
        <v>1555</v>
      </c>
      <c r="D4498">
        <v>83790</v>
      </c>
    </row>
    <row r="4499" spans="1:4" x14ac:dyDescent="0.45">
      <c r="A4499" t="s">
        <v>7536</v>
      </c>
      <c r="B4499" t="s">
        <v>8625</v>
      </c>
      <c r="C4499" t="s">
        <v>1555</v>
      </c>
      <c r="D4499">
        <v>44100</v>
      </c>
    </row>
    <row r="4500" spans="1:4" x14ac:dyDescent="0.45">
      <c r="A4500" t="s">
        <v>7537</v>
      </c>
      <c r="B4500" t="s">
        <v>8612</v>
      </c>
      <c r="C4500" t="s">
        <v>7</v>
      </c>
      <c r="D4500">
        <v>141000</v>
      </c>
    </row>
    <row r="4501" spans="1:4" x14ac:dyDescent="0.45">
      <c r="A4501" t="s">
        <v>7537</v>
      </c>
      <c r="B4501" t="s">
        <v>8612</v>
      </c>
      <c r="C4501" t="s">
        <v>7</v>
      </c>
      <c r="D4501">
        <v>106000</v>
      </c>
    </row>
    <row r="4502" spans="1:4" x14ac:dyDescent="0.45">
      <c r="A4502" t="s">
        <v>7538</v>
      </c>
      <c r="B4502" t="s">
        <v>8611</v>
      </c>
      <c r="C4502" t="s">
        <v>17</v>
      </c>
      <c r="D4502">
        <v>494000</v>
      </c>
    </row>
    <row r="4503" spans="1:4" x14ac:dyDescent="0.45">
      <c r="A4503" t="s">
        <v>7538</v>
      </c>
      <c r="B4503" t="s">
        <v>8611</v>
      </c>
      <c r="C4503" t="s">
        <v>17</v>
      </c>
      <c r="D4503">
        <v>494000</v>
      </c>
    </row>
    <row r="4504" spans="1:4" x14ac:dyDescent="0.45">
      <c r="A4504" t="s">
        <v>7539</v>
      </c>
      <c r="B4504" t="s">
        <v>8611</v>
      </c>
      <c r="D4504">
        <v>61200</v>
      </c>
    </row>
    <row r="4505" spans="1:4" x14ac:dyDescent="0.45">
      <c r="A4505" t="s">
        <v>7540</v>
      </c>
      <c r="B4505" t="s">
        <v>8664</v>
      </c>
      <c r="C4505" t="s">
        <v>34</v>
      </c>
      <c r="D4505">
        <v>297000</v>
      </c>
    </row>
    <row r="4506" spans="1:4" x14ac:dyDescent="0.45">
      <c r="A4506" t="s">
        <v>7540</v>
      </c>
      <c r="B4506" t="s">
        <v>8664</v>
      </c>
      <c r="C4506" t="s">
        <v>94</v>
      </c>
      <c r="D4506">
        <v>24000</v>
      </c>
    </row>
    <row r="4507" spans="1:4" x14ac:dyDescent="0.45">
      <c r="A4507" t="s">
        <v>7541</v>
      </c>
      <c r="B4507" t="s">
        <v>8611</v>
      </c>
      <c r="C4507" t="s">
        <v>1555</v>
      </c>
      <c r="D4507">
        <v>180320</v>
      </c>
    </row>
    <row r="4508" spans="1:4" x14ac:dyDescent="0.45">
      <c r="A4508" t="s">
        <v>7542</v>
      </c>
      <c r="B4508" t="s">
        <v>8611</v>
      </c>
      <c r="D4508">
        <v>34000</v>
      </c>
    </row>
    <row r="4509" spans="1:4" x14ac:dyDescent="0.45">
      <c r="A4509" t="s">
        <v>7543</v>
      </c>
      <c r="B4509" t="s">
        <v>8621</v>
      </c>
      <c r="C4509" t="s">
        <v>72</v>
      </c>
      <c r="D4509">
        <v>240000</v>
      </c>
    </row>
    <row r="4510" spans="1:4" x14ac:dyDescent="0.45">
      <c r="A4510" t="s">
        <v>7544</v>
      </c>
      <c r="B4510" t="s">
        <v>8611</v>
      </c>
      <c r="C4510" t="s">
        <v>1555</v>
      </c>
      <c r="D4510">
        <v>49000</v>
      </c>
    </row>
    <row r="4511" spans="1:4" x14ac:dyDescent="0.45">
      <c r="A4511" t="s">
        <v>7545</v>
      </c>
      <c r="B4511" t="s">
        <v>8629</v>
      </c>
      <c r="C4511" t="s">
        <v>994</v>
      </c>
      <c r="D4511">
        <v>217000</v>
      </c>
    </row>
    <row r="4512" spans="1:4" x14ac:dyDescent="0.45">
      <c r="A4512" t="s">
        <v>7546</v>
      </c>
      <c r="B4512" t="s">
        <v>8611</v>
      </c>
      <c r="C4512" t="s">
        <v>994</v>
      </c>
      <c r="D4512">
        <v>217000</v>
      </c>
    </row>
    <row r="4513" spans="1:4" x14ac:dyDescent="0.45">
      <c r="A4513" t="s">
        <v>7547</v>
      </c>
      <c r="B4513" t="s">
        <v>8621</v>
      </c>
      <c r="C4513" t="s">
        <v>5</v>
      </c>
      <c r="D4513">
        <v>67450</v>
      </c>
    </row>
    <row r="4514" spans="1:4" x14ac:dyDescent="0.45">
      <c r="A4514" t="s">
        <v>7547</v>
      </c>
      <c r="B4514" t="s">
        <v>8621</v>
      </c>
      <c r="C4514" t="s">
        <v>5</v>
      </c>
      <c r="D4514">
        <v>77900</v>
      </c>
    </row>
    <row r="4515" spans="1:4" x14ac:dyDescent="0.45">
      <c r="A4515" t="s">
        <v>7547</v>
      </c>
      <c r="B4515" t="s">
        <v>8621</v>
      </c>
      <c r="C4515" t="s">
        <v>5</v>
      </c>
      <c r="D4515">
        <v>71000</v>
      </c>
    </row>
    <row r="4516" spans="1:4" x14ac:dyDescent="0.45">
      <c r="A4516" t="s">
        <v>7548</v>
      </c>
      <c r="B4516" t="s">
        <v>8625</v>
      </c>
      <c r="C4516" t="s">
        <v>987</v>
      </c>
      <c r="D4516">
        <v>70000</v>
      </c>
    </row>
    <row r="4517" spans="1:4" x14ac:dyDescent="0.45">
      <c r="A4517" t="s">
        <v>7548</v>
      </c>
      <c r="B4517" t="s">
        <v>8625</v>
      </c>
      <c r="C4517" t="s">
        <v>42</v>
      </c>
      <c r="D4517">
        <v>21000</v>
      </c>
    </row>
    <row r="4518" spans="1:4" x14ac:dyDescent="0.45">
      <c r="A4518" t="s">
        <v>7548</v>
      </c>
      <c r="B4518" t="s">
        <v>8625</v>
      </c>
      <c r="C4518" t="s">
        <v>973</v>
      </c>
      <c r="D4518">
        <v>398000</v>
      </c>
    </row>
    <row r="4519" spans="1:4" x14ac:dyDescent="0.45">
      <c r="A4519" t="s">
        <v>7548</v>
      </c>
      <c r="B4519" t="s">
        <v>8625</v>
      </c>
      <c r="C4519" t="s">
        <v>72</v>
      </c>
      <c r="D4519">
        <v>16000</v>
      </c>
    </row>
    <row r="4520" spans="1:4" x14ac:dyDescent="0.45">
      <c r="A4520" t="s">
        <v>7548</v>
      </c>
      <c r="B4520" t="s">
        <v>8625</v>
      </c>
      <c r="C4520" t="s">
        <v>43</v>
      </c>
      <c r="D4520">
        <v>49000</v>
      </c>
    </row>
    <row r="4521" spans="1:4" x14ac:dyDescent="0.45">
      <c r="A4521" t="s">
        <v>7549</v>
      </c>
      <c r="B4521" t="s">
        <v>8617</v>
      </c>
      <c r="C4521" t="s">
        <v>5</v>
      </c>
      <c r="D4521">
        <v>67450</v>
      </c>
    </row>
    <row r="4522" spans="1:4" x14ac:dyDescent="0.45">
      <c r="A4522" t="s">
        <v>7549</v>
      </c>
      <c r="B4522" t="s">
        <v>8617</v>
      </c>
      <c r="C4522" t="s">
        <v>5</v>
      </c>
      <c r="D4522">
        <v>77900</v>
      </c>
    </row>
    <row r="4523" spans="1:4" x14ac:dyDescent="0.45">
      <c r="A4523" t="s">
        <v>7550</v>
      </c>
      <c r="B4523" t="s">
        <v>8611</v>
      </c>
      <c r="C4523" t="s">
        <v>42</v>
      </c>
      <c r="D4523">
        <v>21000</v>
      </c>
    </row>
    <row r="4524" spans="1:4" x14ac:dyDescent="0.45">
      <c r="A4524" t="s">
        <v>7550</v>
      </c>
      <c r="B4524" t="s">
        <v>8611</v>
      </c>
      <c r="C4524" t="s">
        <v>1163</v>
      </c>
      <c r="D4524">
        <v>165000</v>
      </c>
    </row>
    <row r="4525" spans="1:4" x14ac:dyDescent="0.45">
      <c r="A4525" t="s">
        <v>7550</v>
      </c>
      <c r="B4525" t="s">
        <v>8611</v>
      </c>
      <c r="C4525" t="s">
        <v>1091</v>
      </c>
      <c r="D4525">
        <v>15000</v>
      </c>
    </row>
    <row r="4526" spans="1:4" x14ac:dyDescent="0.45">
      <c r="A4526" t="s">
        <v>7550</v>
      </c>
      <c r="B4526" t="s">
        <v>8611</v>
      </c>
      <c r="C4526" t="s">
        <v>72</v>
      </c>
      <c r="D4526">
        <v>56000</v>
      </c>
    </row>
    <row r="4527" spans="1:4" x14ac:dyDescent="0.45">
      <c r="A4527" t="s">
        <v>7550</v>
      </c>
      <c r="B4527" t="s">
        <v>8611</v>
      </c>
      <c r="C4527" t="s">
        <v>43</v>
      </c>
      <c r="D4527">
        <v>98000</v>
      </c>
    </row>
    <row r="4528" spans="1:4" x14ac:dyDescent="0.45">
      <c r="A4528" t="s">
        <v>7551</v>
      </c>
      <c r="B4528" t="s">
        <v>8619</v>
      </c>
      <c r="C4528" t="s">
        <v>968</v>
      </c>
      <c r="D4528">
        <v>268000</v>
      </c>
    </row>
    <row r="4529" spans="1:4" x14ac:dyDescent="0.45">
      <c r="B4529" t="s">
        <v>8620</v>
      </c>
      <c r="D4529">
        <v>34000</v>
      </c>
    </row>
    <row r="4530" spans="1:4" x14ac:dyDescent="0.45">
      <c r="A4530" t="s">
        <v>7552</v>
      </c>
      <c r="B4530" t="s">
        <v>8611</v>
      </c>
      <c r="C4530" t="s">
        <v>1555</v>
      </c>
      <c r="D4530">
        <v>49000</v>
      </c>
    </row>
    <row r="4531" spans="1:4" x14ac:dyDescent="0.45">
      <c r="A4531" t="s">
        <v>7553</v>
      </c>
      <c r="B4531" t="s">
        <v>8611</v>
      </c>
      <c r="D4531">
        <v>34000</v>
      </c>
    </row>
    <row r="4532" spans="1:4" x14ac:dyDescent="0.45">
      <c r="A4532" t="s">
        <v>7554</v>
      </c>
      <c r="B4532" t="s">
        <v>8611</v>
      </c>
      <c r="C4532" t="s">
        <v>1555</v>
      </c>
      <c r="D4532">
        <v>93100</v>
      </c>
    </row>
    <row r="4533" spans="1:4" x14ac:dyDescent="0.45">
      <c r="A4533" t="s">
        <v>7554</v>
      </c>
      <c r="B4533" t="s">
        <v>8611</v>
      </c>
      <c r="C4533" t="s">
        <v>1555</v>
      </c>
      <c r="D4533">
        <v>49000</v>
      </c>
    </row>
    <row r="4534" spans="1:4" x14ac:dyDescent="0.45">
      <c r="A4534" t="s">
        <v>7555</v>
      </c>
      <c r="B4534" t="s">
        <v>8629</v>
      </c>
      <c r="D4534">
        <v>102000</v>
      </c>
    </row>
    <row r="4535" spans="1:4" x14ac:dyDescent="0.45">
      <c r="A4535" t="s">
        <v>7556</v>
      </c>
      <c r="B4535" t="s">
        <v>8633</v>
      </c>
      <c r="C4535" t="s">
        <v>978</v>
      </c>
      <c r="D4535">
        <v>1399000</v>
      </c>
    </row>
    <row r="4536" spans="1:4" x14ac:dyDescent="0.45">
      <c r="A4536" t="s">
        <v>7557</v>
      </c>
      <c r="B4536" t="s">
        <v>8611</v>
      </c>
      <c r="C4536" t="s">
        <v>1555</v>
      </c>
      <c r="D4536">
        <v>49000</v>
      </c>
    </row>
    <row r="4537" spans="1:4" x14ac:dyDescent="0.45">
      <c r="A4537" t="s">
        <v>7558</v>
      </c>
      <c r="B4537" t="s">
        <v>8611</v>
      </c>
      <c r="D4537">
        <v>34000</v>
      </c>
    </row>
    <row r="4538" spans="1:4" x14ac:dyDescent="0.45">
      <c r="A4538" t="s">
        <v>7558</v>
      </c>
      <c r="B4538" t="s">
        <v>8611</v>
      </c>
      <c r="C4538" t="s">
        <v>1555</v>
      </c>
      <c r="D4538">
        <v>49000</v>
      </c>
    </row>
    <row r="4539" spans="1:4" x14ac:dyDescent="0.45">
      <c r="A4539" t="s">
        <v>7559</v>
      </c>
      <c r="B4539" t="s">
        <v>8625</v>
      </c>
      <c r="C4539" t="s">
        <v>7</v>
      </c>
      <c r="D4539">
        <v>60800</v>
      </c>
    </row>
    <row r="4540" spans="1:4" x14ac:dyDescent="0.45">
      <c r="A4540" t="s">
        <v>7559</v>
      </c>
      <c r="B4540" t="s">
        <v>8625</v>
      </c>
      <c r="C4540" t="s">
        <v>5</v>
      </c>
      <c r="D4540">
        <v>77900</v>
      </c>
    </row>
    <row r="4541" spans="1:4" x14ac:dyDescent="0.45">
      <c r="A4541" t="s">
        <v>7560</v>
      </c>
      <c r="B4541" t="s">
        <v>8628</v>
      </c>
      <c r="C4541" t="s">
        <v>34</v>
      </c>
      <c r="D4541">
        <v>330000</v>
      </c>
    </row>
    <row r="4542" spans="1:4" x14ac:dyDescent="0.45">
      <c r="A4542" t="s">
        <v>7561</v>
      </c>
      <c r="B4542" t="s">
        <v>8663</v>
      </c>
      <c r="D4542">
        <v>34000</v>
      </c>
    </row>
    <row r="4543" spans="1:4" x14ac:dyDescent="0.45">
      <c r="A4543" t="s">
        <v>7562</v>
      </c>
      <c r="B4543" t="s">
        <v>8611</v>
      </c>
      <c r="C4543" t="s">
        <v>5</v>
      </c>
      <c r="D4543">
        <v>67450</v>
      </c>
    </row>
    <row r="4544" spans="1:4" x14ac:dyDescent="0.45">
      <c r="A4544" t="s">
        <v>7562</v>
      </c>
      <c r="B4544" t="s">
        <v>8611</v>
      </c>
      <c r="C4544" t="s">
        <v>5</v>
      </c>
      <c r="D4544">
        <v>77900</v>
      </c>
    </row>
    <row r="4545" spans="1:4" x14ac:dyDescent="0.45">
      <c r="A4545" t="s">
        <v>7563</v>
      </c>
      <c r="B4545" t="s">
        <v>8611</v>
      </c>
      <c r="C4545" t="s">
        <v>5</v>
      </c>
      <c r="D4545">
        <v>301760</v>
      </c>
    </row>
    <row r="4546" spans="1:4" x14ac:dyDescent="0.45">
      <c r="A4546" t="s">
        <v>7563</v>
      </c>
      <c r="B4546" t="s">
        <v>8611</v>
      </c>
      <c r="C4546" t="s">
        <v>5</v>
      </c>
      <c r="D4546">
        <v>155800</v>
      </c>
    </row>
    <row r="4547" spans="1:4" x14ac:dyDescent="0.45">
      <c r="A4547" t="s">
        <v>7564</v>
      </c>
      <c r="B4547" t="s">
        <v>8628</v>
      </c>
      <c r="C4547" t="s">
        <v>1555</v>
      </c>
      <c r="D4547">
        <v>49000</v>
      </c>
    </row>
    <row r="4548" spans="1:4" x14ac:dyDescent="0.45">
      <c r="A4548" t="s">
        <v>7565</v>
      </c>
      <c r="B4548" t="s">
        <v>8611</v>
      </c>
      <c r="C4548" t="s">
        <v>994</v>
      </c>
      <c r="D4548">
        <v>217000</v>
      </c>
    </row>
    <row r="4549" spans="1:4" x14ac:dyDescent="0.45">
      <c r="A4549" t="s">
        <v>7566</v>
      </c>
      <c r="B4549" t="s">
        <v>8621</v>
      </c>
      <c r="C4549" t="s">
        <v>987</v>
      </c>
      <c r="D4549">
        <v>70000</v>
      </c>
    </row>
    <row r="4550" spans="1:4" x14ac:dyDescent="0.45">
      <c r="A4550" t="s">
        <v>7567</v>
      </c>
      <c r="B4550" t="s">
        <v>8628</v>
      </c>
      <c r="C4550" t="s">
        <v>3377</v>
      </c>
      <c r="D4550">
        <v>200000</v>
      </c>
    </row>
    <row r="4551" spans="1:4" x14ac:dyDescent="0.45">
      <c r="A4551" t="s">
        <v>7568</v>
      </c>
      <c r="B4551" t="s">
        <v>8624</v>
      </c>
      <c r="C4551" t="s">
        <v>968</v>
      </c>
      <c r="D4551">
        <v>268000</v>
      </c>
    </row>
    <row r="4552" spans="1:4" x14ac:dyDescent="0.45">
      <c r="A4552" t="s">
        <v>7569</v>
      </c>
      <c r="B4552" t="s">
        <v>8616</v>
      </c>
      <c r="C4552" t="s">
        <v>34</v>
      </c>
      <c r="D4552">
        <v>330000</v>
      </c>
    </row>
    <row r="4553" spans="1:4" x14ac:dyDescent="0.45">
      <c r="A4553" t="s">
        <v>7570</v>
      </c>
      <c r="B4553" t="s">
        <v>8621</v>
      </c>
      <c r="C4553" t="s">
        <v>5</v>
      </c>
      <c r="D4553">
        <v>134900</v>
      </c>
    </row>
    <row r="4554" spans="1:4" x14ac:dyDescent="0.45">
      <c r="A4554" t="s">
        <v>7569</v>
      </c>
      <c r="B4554" t="s">
        <v>8616</v>
      </c>
      <c r="C4554" t="s">
        <v>973</v>
      </c>
      <c r="D4554">
        <v>398000</v>
      </c>
    </row>
    <row r="4555" spans="1:4" x14ac:dyDescent="0.45">
      <c r="A4555" t="s">
        <v>7571</v>
      </c>
      <c r="B4555" t="s">
        <v>8617</v>
      </c>
      <c r="C4555" t="s">
        <v>71</v>
      </c>
      <c r="D4555">
        <v>16000</v>
      </c>
    </row>
    <row r="4556" spans="1:4" x14ac:dyDescent="0.45">
      <c r="A4556" t="s">
        <v>7571</v>
      </c>
      <c r="B4556" t="s">
        <v>8617</v>
      </c>
      <c r="C4556" t="s">
        <v>978</v>
      </c>
      <c r="D4556">
        <v>1399000</v>
      </c>
    </row>
    <row r="4557" spans="1:4" x14ac:dyDescent="0.45">
      <c r="A4557" t="s">
        <v>7572</v>
      </c>
      <c r="B4557" t="s">
        <v>8647</v>
      </c>
      <c r="C4557" t="s">
        <v>994</v>
      </c>
      <c r="D4557">
        <v>217000</v>
      </c>
    </row>
    <row r="4558" spans="1:4" x14ac:dyDescent="0.45">
      <c r="A4558" t="s">
        <v>7573</v>
      </c>
      <c r="B4558" t="s">
        <v>8611</v>
      </c>
      <c r="C4558" t="s">
        <v>5</v>
      </c>
      <c r="D4558">
        <v>61000</v>
      </c>
    </row>
    <row r="4559" spans="1:4" x14ac:dyDescent="0.45">
      <c r="A4559" t="s">
        <v>7574</v>
      </c>
      <c r="B4559" t="s">
        <v>8614</v>
      </c>
      <c r="C4559" t="s">
        <v>1555</v>
      </c>
      <c r="D4559">
        <v>49000</v>
      </c>
    </row>
    <row r="4560" spans="1:4" x14ac:dyDescent="0.45">
      <c r="A4560" t="s">
        <v>7575</v>
      </c>
      <c r="B4560" t="s">
        <v>8611</v>
      </c>
      <c r="C4560" t="s">
        <v>42</v>
      </c>
      <c r="D4560">
        <v>16000</v>
      </c>
    </row>
    <row r="4561" spans="1:4" x14ac:dyDescent="0.45">
      <c r="A4561" t="s">
        <v>7575</v>
      </c>
      <c r="B4561" t="s">
        <v>8611</v>
      </c>
      <c r="C4561" t="s">
        <v>973</v>
      </c>
      <c r="D4561">
        <v>398000</v>
      </c>
    </row>
    <row r="4562" spans="1:4" x14ac:dyDescent="0.45">
      <c r="A4562" t="s">
        <v>7575</v>
      </c>
      <c r="B4562" t="s">
        <v>8611</v>
      </c>
      <c r="C4562" t="s">
        <v>94</v>
      </c>
      <c r="D4562">
        <v>24000</v>
      </c>
    </row>
    <row r="4563" spans="1:4" x14ac:dyDescent="0.45">
      <c r="A4563" t="s">
        <v>7575</v>
      </c>
      <c r="B4563" t="s">
        <v>8611</v>
      </c>
      <c r="C4563" t="s">
        <v>987</v>
      </c>
      <c r="D4563">
        <v>70000</v>
      </c>
    </row>
    <row r="4564" spans="1:4" x14ac:dyDescent="0.45">
      <c r="A4564" t="s">
        <v>7576</v>
      </c>
      <c r="B4564" t="s">
        <v>8617</v>
      </c>
      <c r="C4564" t="s">
        <v>1555</v>
      </c>
      <c r="D4564">
        <v>180320</v>
      </c>
    </row>
    <row r="4565" spans="1:4" x14ac:dyDescent="0.45">
      <c r="A4565" t="s">
        <v>7576</v>
      </c>
      <c r="B4565" t="s">
        <v>8617</v>
      </c>
      <c r="C4565" t="s">
        <v>1555</v>
      </c>
      <c r="D4565">
        <v>49000</v>
      </c>
    </row>
    <row r="4566" spans="1:4" x14ac:dyDescent="0.45">
      <c r="A4566" t="s">
        <v>7577</v>
      </c>
      <c r="B4566" t="s">
        <v>8611</v>
      </c>
      <c r="C4566" t="s">
        <v>1555</v>
      </c>
      <c r="D4566">
        <v>180320</v>
      </c>
    </row>
    <row r="4567" spans="1:4" x14ac:dyDescent="0.45">
      <c r="A4567" t="s">
        <v>7578</v>
      </c>
      <c r="B4567" t="s">
        <v>8611</v>
      </c>
      <c r="C4567" t="s">
        <v>7</v>
      </c>
      <c r="D4567">
        <v>106000</v>
      </c>
    </row>
    <row r="4568" spans="1:4" x14ac:dyDescent="0.45">
      <c r="A4568" t="s">
        <v>7578</v>
      </c>
      <c r="B4568" t="s">
        <v>8611</v>
      </c>
      <c r="C4568" t="s">
        <v>1555</v>
      </c>
      <c r="D4568">
        <v>49000</v>
      </c>
    </row>
    <row r="4569" spans="1:4" x14ac:dyDescent="0.45">
      <c r="A4569" t="s">
        <v>7579</v>
      </c>
      <c r="B4569" t="s">
        <v>8621</v>
      </c>
      <c r="C4569" t="s">
        <v>5</v>
      </c>
      <c r="D4569">
        <v>57950</v>
      </c>
    </row>
    <row r="4570" spans="1:4" x14ac:dyDescent="0.45">
      <c r="A4570" t="s">
        <v>7579</v>
      </c>
      <c r="B4570" t="s">
        <v>8621</v>
      </c>
      <c r="C4570" t="s">
        <v>5</v>
      </c>
      <c r="D4570">
        <v>67450</v>
      </c>
    </row>
    <row r="4571" spans="1:4" x14ac:dyDescent="0.45">
      <c r="A4571" t="s">
        <v>7580</v>
      </c>
      <c r="B4571" t="s">
        <v>8617</v>
      </c>
      <c r="C4571" t="s">
        <v>5</v>
      </c>
      <c r="D4571">
        <v>155800</v>
      </c>
    </row>
    <row r="4572" spans="1:4" x14ac:dyDescent="0.45">
      <c r="A4572" t="s">
        <v>7581</v>
      </c>
      <c r="B4572" t="s">
        <v>8617</v>
      </c>
      <c r="D4572">
        <v>34000</v>
      </c>
    </row>
    <row r="4573" spans="1:4" x14ac:dyDescent="0.45">
      <c r="A4573" t="s">
        <v>7582</v>
      </c>
      <c r="B4573" t="s">
        <v>8644</v>
      </c>
      <c r="C4573" t="s">
        <v>5</v>
      </c>
      <c r="D4573">
        <v>78850</v>
      </c>
    </row>
    <row r="4574" spans="1:4" x14ac:dyDescent="0.45">
      <c r="A4574" t="s">
        <v>7582</v>
      </c>
      <c r="B4574" t="s">
        <v>8644</v>
      </c>
      <c r="C4574" t="s">
        <v>5</v>
      </c>
      <c r="D4574">
        <v>77900</v>
      </c>
    </row>
    <row r="4575" spans="1:4" x14ac:dyDescent="0.45">
      <c r="A4575" t="s">
        <v>7582</v>
      </c>
      <c r="B4575" t="s">
        <v>8644</v>
      </c>
      <c r="C4575" t="s">
        <v>5</v>
      </c>
      <c r="D4575">
        <v>71000</v>
      </c>
    </row>
    <row r="4576" spans="1:4" x14ac:dyDescent="0.45">
      <c r="A4576" t="s">
        <v>7583</v>
      </c>
      <c r="B4576" t="s">
        <v>8631</v>
      </c>
      <c r="C4576" t="s">
        <v>5</v>
      </c>
      <c r="D4576">
        <v>82000</v>
      </c>
    </row>
    <row r="4577" spans="1:4" x14ac:dyDescent="0.45">
      <c r="A4577" t="s">
        <v>7584</v>
      </c>
      <c r="B4577" t="s">
        <v>8628</v>
      </c>
      <c r="C4577" t="s">
        <v>1555</v>
      </c>
      <c r="D4577">
        <v>93100</v>
      </c>
    </row>
    <row r="4578" spans="1:4" x14ac:dyDescent="0.45">
      <c r="A4578" t="s">
        <v>7585</v>
      </c>
      <c r="B4578" t="s">
        <v>8611</v>
      </c>
      <c r="C4578" t="s">
        <v>5</v>
      </c>
      <c r="D4578">
        <v>71000</v>
      </c>
    </row>
    <row r="4579" spans="1:4" x14ac:dyDescent="0.45">
      <c r="A4579" t="s">
        <v>7586</v>
      </c>
      <c r="B4579" t="s">
        <v>8611</v>
      </c>
      <c r="C4579" t="s">
        <v>1604</v>
      </c>
      <c r="D4579">
        <v>117000</v>
      </c>
    </row>
    <row r="4580" spans="1:4" x14ac:dyDescent="0.45">
      <c r="A4580" t="s">
        <v>7587</v>
      </c>
      <c r="B4580" t="s">
        <v>8611</v>
      </c>
      <c r="C4580" t="s">
        <v>59</v>
      </c>
      <c r="D4580">
        <v>649000</v>
      </c>
    </row>
    <row r="4581" spans="1:4" x14ac:dyDescent="0.45">
      <c r="A4581" t="s">
        <v>7588</v>
      </c>
      <c r="B4581" t="s">
        <v>8611</v>
      </c>
      <c r="C4581" t="s">
        <v>7</v>
      </c>
      <c r="D4581">
        <v>55000</v>
      </c>
    </row>
    <row r="4582" spans="1:4" x14ac:dyDescent="0.45">
      <c r="A4582" t="s">
        <v>7589</v>
      </c>
      <c r="B4582" t="s">
        <v>8624</v>
      </c>
      <c r="C4582" t="s">
        <v>42</v>
      </c>
      <c r="D4582">
        <v>21000</v>
      </c>
    </row>
    <row r="4583" spans="1:4" x14ac:dyDescent="0.45">
      <c r="A4583" t="s">
        <v>7589</v>
      </c>
      <c r="B4583" t="s">
        <v>8624</v>
      </c>
      <c r="C4583" t="s">
        <v>973</v>
      </c>
      <c r="D4583">
        <v>398000</v>
      </c>
    </row>
    <row r="4584" spans="1:4" x14ac:dyDescent="0.45">
      <c r="A4584" t="s">
        <v>7590</v>
      </c>
      <c r="B4584" t="s">
        <v>8611</v>
      </c>
      <c r="C4584" t="s">
        <v>34</v>
      </c>
      <c r="D4584">
        <v>330000</v>
      </c>
    </row>
    <row r="4585" spans="1:4" x14ac:dyDescent="0.45">
      <c r="A4585" t="s">
        <v>7591</v>
      </c>
      <c r="B4585" t="s">
        <v>8624</v>
      </c>
      <c r="C4585" t="s">
        <v>5</v>
      </c>
      <c r="D4585">
        <v>71000</v>
      </c>
    </row>
    <row r="4586" spans="1:4" x14ac:dyDescent="0.45">
      <c r="A4586" t="s">
        <v>7592</v>
      </c>
      <c r="B4586" t="s">
        <v>8638</v>
      </c>
      <c r="D4586">
        <v>34000</v>
      </c>
    </row>
    <row r="4587" spans="1:4" x14ac:dyDescent="0.45">
      <c r="A4587" t="s">
        <v>7593</v>
      </c>
      <c r="B4587" t="s">
        <v>8624</v>
      </c>
      <c r="C4587" t="s">
        <v>968</v>
      </c>
      <c r="D4587">
        <v>268000</v>
      </c>
    </row>
    <row r="4588" spans="1:4" x14ac:dyDescent="0.45">
      <c r="A4588" t="s">
        <v>7594</v>
      </c>
      <c r="B4588" t="s">
        <v>8611</v>
      </c>
      <c r="D4588">
        <v>34000</v>
      </c>
    </row>
    <row r="4589" spans="1:4" x14ac:dyDescent="0.45">
      <c r="A4589" t="s">
        <v>7595</v>
      </c>
      <c r="B4589" t="s">
        <v>8628</v>
      </c>
      <c r="C4589" t="s">
        <v>1555</v>
      </c>
      <c r="D4589">
        <v>93100</v>
      </c>
    </row>
    <row r="4590" spans="1:4" x14ac:dyDescent="0.45">
      <c r="A4590" t="s">
        <v>7595</v>
      </c>
      <c r="B4590" t="s">
        <v>8628</v>
      </c>
      <c r="C4590" t="s">
        <v>1555</v>
      </c>
      <c r="D4590">
        <v>49000</v>
      </c>
    </row>
    <row r="4591" spans="1:4" x14ac:dyDescent="0.45">
      <c r="A4591" t="s">
        <v>7596</v>
      </c>
      <c r="B4591" t="s">
        <v>8631</v>
      </c>
      <c r="D4591">
        <v>34000</v>
      </c>
    </row>
    <row r="4592" spans="1:4" x14ac:dyDescent="0.45">
      <c r="A4592" t="s">
        <v>7597</v>
      </c>
      <c r="B4592" t="s">
        <v>8624</v>
      </c>
      <c r="C4592" t="s">
        <v>5</v>
      </c>
      <c r="D4592">
        <v>57950</v>
      </c>
    </row>
    <row r="4593" spans="1:4" x14ac:dyDescent="0.45">
      <c r="A4593" t="s">
        <v>7597</v>
      </c>
      <c r="B4593" t="s">
        <v>8624</v>
      </c>
      <c r="C4593" t="s">
        <v>5</v>
      </c>
      <c r="D4593">
        <v>77900</v>
      </c>
    </row>
    <row r="4594" spans="1:4" x14ac:dyDescent="0.45">
      <c r="A4594" t="s">
        <v>7598</v>
      </c>
      <c r="B4594" t="s">
        <v>8623</v>
      </c>
      <c r="C4594" t="s">
        <v>34</v>
      </c>
      <c r="D4594">
        <v>330000</v>
      </c>
    </row>
    <row r="4595" spans="1:4" x14ac:dyDescent="0.45">
      <c r="A4595" t="s">
        <v>7599</v>
      </c>
      <c r="B4595" t="s">
        <v>8612</v>
      </c>
      <c r="C4595" t="s">
        <v>968</v>
      </c>
      <c r="D4595">
        <v>268000</v>
      </c>
    </row>
    <row r="4596" spans="1:4" x14ac:dyDescent="0.45">
      <c r="A4596" t="s">
        <v>7600</v>
      </c>
      <c r="B4596" t="s">
        <v>8611</v>
      </c>
      <c r="C4596" t="s">
        <v>42</v>
      </c>
      <c r="D4596">
        <v>42000</v>
      </c>
    </row>
    <row r="4597" spans="1:4" x14ac:dyDescent="0.45">
      <c r="A4597" t="s">
        <v>7600</v>
      </c>
      <c r="B4597" t="s">
        <v>8611</v>
      </c>
      <c r="C4597" t="s">
        <v>43</v>
      </c>
      <c r="D4597">
        <v>49000</v>
      </c>
    </row>
    <row r="4598" spans="1:4" x14ac:dyDescent="0.45">
      <c r="A4598" t="s">
        <v>7601</v>
      </c>
      <c r="B4598" t="s">
        <v>8624</v>
      </c>
      <c r="C4598" t="s">
        <v>5</v>
      </c>
      <c r="D4598">
        <v>155800</v>
      </c>
    </row>
    <row r="4599" spans="1:4" x14ac:dyDescent="0.45">
      <c r="A4599" t="s">
        <v>7601</v>
      </c>
      <c r="B4599" t="s">
        <v>8624</v>
      </c>
      <c r="C4599" t="s">
        <v>5</v>
      </c>
      <c r="D4599">
        <v>71000</v>
      </c>
    </row>
    <row r="4600" spans="1:4" x14ac:dyDescent="0.45">
      <c r="A4600" t="s">
        <v>7602</v>
      </c>
      <c r="B4600" t="s">
        <v>8611</v>
      </c>
      <c r="D4600">
        <v>64000</v>
      </c>
    </row>
    <row r="4601" spans="1:4" x14ac:dyDescent="0.45">
      <c r="A4601" t="s">
        <v>7603</v>
      </c>
      <c r="B4601" t="s">
        <v>8611</v>
      </c>
      <c r="C4601" t="s">
        <v>5</v>
      </c>
      <c r="D4601">
        <v>82000</v>
      </c>
    </row>
    <row r="4602" spans="1:4" x14ac:dyDescent="0.45">
      <c r="A4602" t="s">
        <v>7604</v>
      </c>
      <c r="B4602" t="s">
        <v>8611</v>
      </c>
      <c r="C4602" t="s">
        <v>1555</v>
      </c>
      <c r="D4602">
        <v>98000</v>
      </c>
    </row>
    <row r="4603" spans="1:4" x14ac:dyDescent="0.45">
      <c r="A4603" t="s">
        <v>7605</v>
      </c>
      <c r="B4603" t="s">
        <v>8631</v>
      </c>
      <c r="C4603" t="s">
        <v>5</v>
      </c>
      <c r="D4603">
        <v>61000</v>
      </c>
    </row>
    <row r="4604" spans="1:4" x14ac:dyDescent="0.45">
      <c r="A4604" t="s">
        <v>7605</v>
      </c>
      <c r="B4604" t="s">
        <v>8631</v>
      </c>
      <c r="D4604">
        <v>64000</v>
      </c>
    </row>
    <row r="4605" spans="1:4" x14ac:dyDescent="0.45">
      <c r="A4605" t="s">
        <v>7606</v>
      </c>
      <c r="B4605" t="s">
        <v>8665</v>
      </c>
      <c r="C4605" t="s">
        <v>968</v>
      </c>
      <c r="D4605">
        <v>268000</v>
      </c>
    </row>
    <row r="4606" spans="1:4" x14ac:dyDescent="0.45">
      <c r="A4606" t="s">
        <v>7607</v>
      </c>
      <c r="B4606" t="s">
        <v>8611</v>
      </c>
      <c r="C4606" t="s">
        <v>5</v>
      </c>
      <c r="D4606">
        <v>65320</v>
      </c>
    </row>
    <row r="4607" spans="1:4" x14ac:dyDescent="0.45">
      <c r="A4607" t="s">
        <v>7607</v>
      </c>
      <c r="B4607" t="s">
        <v>8611</v>
      </c>
      <c r="C4607" t="s">
        <v>5</v>
      </c>
      <c r="D4607">
        <v>75440</v>
      </c>
    </row>
    <row r="4608" spans="1:4" x14ac:dyDescent="0.45">
      <c r="A4608" t="s">
        <v>7607</v>
      </c>
      <c r="B4608" t="s">
        <v>8611</v>
      </c>
      <c r="C4608" t="s">
        <v>1555</v>
      </c>
      <c r="D4608">
        <v>180320</v>
      </c>
    </row>
    <row r="4609" spans="1:4" x14ac:dyDescent="0.45">
      <c r="A4609" t="s">
        <v>7608</v>
      </c>
      <c r="B4609" t="s">
        <v>8611</v>
      </c>
      <c r="C4609" t="s">
        <v>5</v>
      </c>
      <c r="D4609">
        <v>61000</v>
      </c>
    </row>
    <row r="4610" spans="1:4" x14ac:dyDescent="0.45">
      <c r="A4610" t="s">
        <v>7607</v>
      </c>
      <c r="B4610" t="s">
        <v>8611</v>
      </c>
      <c r="C4610" t="s">
        <v>5</v>
      </c>
      <c r="D4610">
        <v>67450</v>
      </c>
    </row>
    <row r="4611" spans="1:4" x14ac:dyDescent="0.45">
      <c r="A4611" t="s">
        <v>7607</v>
      </c>
      <c r="B4611" t="s">
        <v>8611</v>
      </c>
      <c r="C4611" t="s">
        <v>5</v>
      </c>
      <c r="D4611">
        <v>77900</v>
      </c>
    </row>
    <row r="4612" spans="1:4" x14ac:dyDescent="0.45">
      <c r="A4612" t="s">
        <v>7609</v>
      </c>
      <c r="B4612" t="s">
        <v>8641</v>
      </c>
      <c r="C4612" t="s">
        <v>968</v>
      </c>
      <c r="D4612">
        <v>268000</v>
      </c>
    </row>
    <row r="4613" spans="1:4" x14ac:dyDescent="0.45">
      <c r="A4613" t="s">
        <v>7240</v>
      </c>
      <c r="B4613" t="s">
        <v>8653</v>
      </c>
      <c r="C4613" t="s">
        <v>994</v>
      </c>
      <c r="D4613">
        <v>434000</v>
      </c>
    </row>
    <row r="4614" spans="1:4" x14ac:dyDescent="0.45">
      <c r="A4614" t="s">
        <v>7610</v>
      </c>
      <c r="B4614" t="s">
        <v>8611</v>
      </c>
      <c r="C4614" t="s">
        <v>5</v>
      </c>
      <c r="D4614">
        <v>82000</v>
      </c>
    </row>
    <row r="4615" spans="1:4" x14ac:dyDescent="0.45">
      <c r="A4615" t="s">
        <v>7611</v>
      </c>
      <c r="B4615" t="s">
        <v>8611</v>
      </c>
      <c r="C4615" t="s">
        <v>1163</v>
      </c>
      <c r="D4615">
        <v>33000</v>
      </c>
    </row>
    <row r="4616" spans="1:4" x14ac:dyDescent="0.45">
      <c r="A4616" t="s">
        <v>7612</v>
      </c>
      <c r="B4616" t="s">
        <v>8673</v>
      </c>
      <c r="C4616" t="s">
        <v>968</v>
      </c>
      <c r="D4616">
        <v>268000</v>
      </c>
    </row>
    <row r="4617" spans="1:4" x14ac:dyDescent="0.45">
      <c r="A4617" t="s">
        <v>7613</v>
      </c>
      <c r="B4617" t="s">
        <v>8611</v>
      </c>
      <c r="C4617" t="s">
        <v>5</v>
      </c>
      <c r="D4617">
        <v>115900</v>
      </c>
    </row>
    <row r="4618" spans="1:4" x14ac:dyDescent="0.45">
      <c r="A4618" t="s">
        <v>7614</v>
      </c>
      <c r="B4618" t="s">
        <v>8611</v>
      </c>
      <c r="C4618" t="s">
        <v>1555</v>
      </c>
      <c r="D4618">
        <v>98000</v>
      </c>
    </row>
    <row r="4619" spans="1:4" x14ac:dyDescent="0.45">
      <c r="A4619" t="s">
        <v>7615</v>
      </c>
      <c r="B4619" t="s">
        <v>8611</v>
      </c>
      <c r="C4619" t="s">
        <v>1555</v>
      </c>
      <c r="D4619">
        <v>186200</v>
      </c>
    </row>
    <row r="4620" spans="1:4" x14ac:dyDescent="0.45">
      <c r="A4620" t="s">
        <v>7616</v>
      </c>
      <c r="B4620" t="s">
        <v>8644</v>
      </c>
      <c r="C4620" t="s">
        <v>34</v>
      </c>
      <c r="D4620">
        <v>330000</v>
      </c>
    </row>
    <row r="4621" spans="1:4" x14ac:dyDescent="0.45">
      <c r="A4621" t="s">
        <v>7617</v>
      </c>
      <c r="B4621" t="s">
        <v>8611</v>
      </c>
      <c r="C4621" t="s">
        <v>994</v>
      </c>
      <c r="D4621">
        <v>217000</v>
      </c>
    </row>
    <row r="4622" spans="1:4" x14ac:dyDescent="0.45">
      <c r="A4622" t="s">
        <v>7618</v>
      </c>
      <c r="B4622" t="s">
        <v>8611</v>
      </c>
      <c r="C4622" t="s">
        <v>994</v>
      </c>
      <c r="D4622">
        <v>217000</v>
      </c>
    </row>
    <row r="4623" spans="1:4" x14ac:dyDescent="0.45">
      <c r="A4623" t="s">
        <v>7619</v>
      </c>
      <c r="B4623" t="s">
        <v>8628</v>
      </c>
      <c r="C4623" t="s">
        <v>1555</v>
      </c>
      <c r="D4623">
        <v>98000</v>
      </c>
    </row>
    <row r="4624" spans="1:4" x14ac:dyDescent="0.45">
      <c r="A4624" t="s">
        <v>7620</v>
      </c>
      <c r="B4624" t="s">
        <v>8611</v>
      </c>
      <c r="C4624" t="s">
        <v>5</v>
      </c>
      <c r="D4624">
        <v>71000</v>
      </c>
    </row>
    <row r="4625" spans="1:4" x14ac:dyDescent="0.45">
      <c r="A4625" t="s">
        <v>7621</v>
      </c>
      <c r="B4625" t="s">
        <v>8611</v>
      </c>
      <c r="C4625" t="s">
        <v>72</v>
      </c>
      <c r="D4625">
        <v>56000</v>
      </c>
    </row>
    <row r="4626" spans="1:4" x14ac:dyDescent="0.45">
      <c r="A4626" t="s">
        <v>7621</v>
      </c>
      <c r="B4626" t="s">
        <v>8611</v>
      </c>
      <c r="C4626" t="s">
        <v>43</v>
      </c>
      <c r="D4626">
        <v>49000</v>
      </c>
    </row>
    <row r="4627" spans="1:4" x14ac:dyDescent="0.45">
      <c r="A4627" t="s">
        <v>7622</v>
      </c>
      <c r="B4627" t="s">
        <v>8611</v>
      </c>
      <c r="C4627" t="s">
        <v>5</v>
      </c>
      <c r="D4627">
        <v>155800</v>
      </c>
    </row>
    <row r="4628" spans="1:4" x14ac:dyDescent="0.45">
      <c r="A4628" t="s">
        <v>7623</v>
      </c>
      <c r="B4628" t="s">
        <v>8611</v>
      </c>
      <c r="C4628" t="s">
        <v>973</v>
      </c>
      <c r="D4628">
        <v>398000</v>
      </c>
    </row>
    <row r="4629" spans="1:4" x14ac:dyDescent="0.45">
      <c r="A4629" t="s">
        <v>7623</v>
      </c>
      <c r="B4629" t="s">
        <v>8611</v>
      </c>
      <c r="C4629" t="s">
        <v>43</v>
      </c>
      <c r="D4629">
        <v>49000</v>
      </c>
    </row>
    <row r="4630" spans="1:4" x14ac:dyDescent="0.45">
      <c r="A4630" t="s">
        <v>7624</v>
      </c>
      <c r="B4630" t="s">
        <v>8631</v>
      </c>
      <c r="C4630" t="s">
        <v>5</v>
      </c>
      <c r="D4630">
        <v>71000</v>
      </c>
    </row>
    <row r="4631" spans="1:4" x14ac:dyDescent="0.45">
      <c r="A4631" t="s">
        <v>7625</v>
      </c>
      <c r="B4631" t="s">
        <v>8611</v>
      </c>
      <c r="C4631" t="s">
        <v>5</v>
      </c>
      <c r="D4631">
        <v>134900</v>
      </c>
    </row>
    <row r="4632" spans="1:4" x14ac:dyDescent="0.45">
      <c r="A4632" t="s">
        <v>7626</v>
      </c>
      <c r="B4632" t="s">
        <v>8652</v>
      </c>
      <c r="C4632" t="s">
        <v>968</v>
      </c>
      <c r="D4632">
        <v>268000</v>
      </c>
    </row>
    <row r="4633" spans="1:4" x14ac:dyDescent="0.45">
      <c r="A4633" t="s">
        <v>7627</v>
      </c>
      <c r="B4633" t="s">
        <v>8611</v>
      </c>
      <c r="C4633" t="s">
        <v>5</v>
      </c>
      <c r="D4633">
        <v>82000</v>
      </c>
    </row>
    <row r="4634" spans="1:4" x14ac:dyDescent="0.45">
      <c r="A4634" t="s">
        <v>7328</v>
      </c>
      <c r="B4634" t="s">
        <v>8611</v>
      </c>
      <c r="C4634" t="s">
        <v>5</v>
      </c>
      <c r="D4634">
        <v>261280</v>
      </c>
    </row>
    <row r="4635" spans="1:4" x14ac:dyDescent="0.45">
      <c r="A4635" t="s">
        <v>7628</v>
      </c>
      <c r="B4635" t="s">
        <v>8629</v>
      </c>
      <c r="C4635" t="s">
        <v>7</v>
      </c>
      <c r="D4635">
        <v>101200</v>
      </c>
    </row>
    <row r="4636" spans="1:4" x14ac:dyDescent="0.45">
      <c r="A4636" t="s">
        <v>7628</v>
      </c>
      <c r="B4636" t="s">
        <v>8629</v>
      </c>
      <c r="C4636" t="s">
        <v>5</v>
      </c>
      <c r="D4636">
        <v>130640</v>
      </c>
    </row>
    <row r="4637" spans="1:4" x14ac:dyDescent="0.45">
      <c r="A4637" t="s">
        <v>7628</v>
      </c>
      <c r="B4637" t="s">
        <v>8629</v>
      </c>
      <c r="C4637" t="s">
        <v>7</v>
      </c>
      <c r="D4637">
        <v>101200</v>
      </c>
    </row>
    <row r="4638" spans="1:4" x14ac:dyDescent="0.45">
      <c r="A4638" t="s">
        <v>7628</v>
      </c>
      <c r="B4638" t="s">
        <v>8629</v>
      </c>
      <c r="C4638" t="s">
        <v>5</v>
      </c>
      <c r="D4638">
        <v>130640</v>
      </c>
    </row>
    <row r="4639" spans="1:4" x14ac:dyDescent="0.45">
      <c r="A4639" t="s">
        <v>7629</v>
      </c>
      <c r="B4639" t="s">
        <v>8632</v>
      </c>
      <c r="C4639" t="s">
        <v>5</v>
      </c>
      <c r="D4639">
        <v>127800</v>
      </c>
    </row>
    <row r="4640" spans="1:4" x14ac:dyDescent="0.45">
      <c r="A4640" t="s">
        <v>7629</v>
      </c>
      <c r="B4640" t="s">
        <v>8632</v>
      </c>
      <c r="C4640" t="s">
        <v>5</v>
      </c>
      <c r="D4640">
        <v>73800</v>
      </c>
    </row>
    <row r="4641" spans="1:4" x14ac:dyDescent="0.45">
      <c r="A4641" t="s">
        <v>7630</v>
      </c>
      <c r="B4641" t="s">
        <v>8611</v>
      </c>
      <c r="C4641" t="s">
        <v>5</v>
      </c>
      <c r="D4641">
        <v>73800</v>
      </c>
    </row>
    <row r="4642" spans="1:4" x14ac:dyDescent="0.45">
      <c r="A4642" t="s">
        <v>7630</v>
      </c>
      <c r="B4642" t="s">
        <v>8611</v>
      </c>
      <c r="C4642" t="s">
        <v>5</v>
      </c>
      <c r="D4642">
        <v>73800</v>
      </c>
    </row>
    <row r="4643" spans="1:4" x14ac:dyDescent="0.45">
      <c r="A4643" t="s">
        <v>7631</v>
      </c>
      <c r="B4643" t="s">
        <v>8611</v>
      </c>
      <c r="D4643">
        <v>30600</v>
      </c>
    </row>
    <row r="4644" spans="1:4" x14ac:dyDescent="0.45">
      <c r="A4644" t="s">
        <v>7632</v>
      </c>
      <c r="B4644" t="s">
        <v>8617</v>
      </c>
      <c r="C4644" t="s">
        <v>7</v>
      </c>
      <c r="D4644">
        <v>183000</v>
      </c>
    </row>
    <row r="4645" spans="1:4" x14ac:dyDescent="0.45">
      <c r="A4645" t="s">
        <v>7632</v>
      </c>
      <c r="B4645" t="s">
        <v>8617</v>
      </c>
      <c r="C4645" t="s">
        <v>5</v>
      </c>
      <c r="D4645">
        <v>442800</v>
      </c>
    </row>
    <row r="4646" spans="1:4" x14ac:dyDescent="0.45">
      <c r="A4646" t="s">
        <v>7633</v>
      </c>
      <c r="B4646" t="s">
        <v>8611</v>
      </c>
      <c r="D4646">
        <v>30600</v>
      </c>
    </row>
    <row r="4647" spans="1:4" x14ac:dyDescent="0.45">
      <c r="A4647" t="s">
        <v>7634</v>
      </c>
      <c r="B4647" t="s">
        <v>8652</v>
      </c>
      <c r="D4647">
        <v>64000</v>
      </c>
    </row>
    <row r="4648" spans="1:4" x14ac:dyDescent="0.45">
      <c r="A4648" t="s">
        <v>7635</v>
      </c>
      <c r="B4648" t="s">
        <v>8611</v>
      </c>
      <c r="C4648" t="s">
        <v>42</v>
      </c>
      <c r="D4648">
        <v>42000</v>
      </c>
    </row>
    <row r="4649" spans="1:4" x14ac:dyDescent="0.45">
      <c r="A4649" t="s">
        <v>7636</v>
      </c>
      <c r="B4649" t="s">
        <v>8611</v>
      </c>
      <c r="C4649" t="s">
        <v>5</v>
      </c>
      <c r="D4649">
        <v>73800</v>
      </c>
    </row>
    <row r="4650" spans="1:4" x14ac:dyDescent="0.45">
      <c r="A4650" t="s">
        <v>7637</v>
      </c>
      <c r="B4650" t="s">
        <v>8611</v>
      </c>
      <c r="C4650" t="s">
        <v>71</v>
      </c>
      <c r="D4650">
        <v>16000</v>
      </c>
    </row>
    <row r="4651" spans="1:4" x14ac:dyDescent="0.45">
      <c r="A4651" t="s">
        <v>7638</v>
      </c>
      <c r="B4651" t="s">
        <v>8636</v>
      </c>
      <c r="C4651" t="s">
        <v>973</v>
      </c>
      <c r="D4651">
        <v>358200</v>
      </c>
    </row>
    <row r="4652" spans="1:4" x14ac:dyDescent="0.45">
      <c r="A4652" t="s">
        <v>7639</v>
      </c>
      <c r="B4652" t="s">
        <v>8611</v>
      </c>
      <c r="D4652">
        <v>64000</v>
      </c>
    </row>
    <row r="4653" spans="1:4" x14ac:dyDescent="0.45">
      <c r="A4653" t="s">
        <v>6257</v>
      </c>
      <c r="B4653" t="s">
        <v>8631</v>
      </c>
      <c r="C4653" t="s">
        <v>5</v>
      </c>
      <c r="D4653">
        <v>63900</v>
      </c>
    </row>
    <row r="4654" spans="1:4" x14ac:dyDescent="0.45">
      <c r="A4654" t="s">
        <v>7640</v>
      </c>
      <c r="B4654" t="s">
        <v>8611</v>
      </c>
      <c r="C4654" t="s">
        <v>72</v>
      </c>
      <c r="D4654">
        <v>14400</v>
      </c>
    </row>
    <row r="4655" spans="1:4" x14ac:dyDescent="0.45">
      <c r="A4655" t="s">
        <v>7641</v>
      </c>
      <c r="B4655" t="s">
        <v>8634</v>
      </c>
      <c r="C4655" t="s">
        <v>5</v>
      </c>
      <c r="D4655">
        <v>73800</v>
      </c>
    </row>
    <row r="4656" spans="1:4" x14ac:dyDescent="0.45">
      <c r="A4656" t="s">
        <v>7642</v>
      </c>
      <c r="B4656" t="s">
        <v>8644</v>
      </c>
      <c r="C4656" t="s">
        <v>7</v>
      </c>
      <c r="D4656">
        <v>41000</v>
      </c>
    </row>
    <row r="4657" spans="1:4" x14ac:dyDescent="0.45">
      <c r="A4657" t="s">
        <v>7642</v>
      </c>
      <c r="B4657" t="s">
        <v>8644</v>
      </c>
      <c r="C4657" t="s">
        <v>7</v>
      </c>
      <c r="D4657">
        <v>55000</v>
      </c>
    </row>
    <row r="4658" spans="1:4" x14ac:dyDescent="0.45">
      <c r="A4658" t="s">
        <v>7642</v>
      </c>
      <c r="B4658" t="s">
        <v>8644</v>
      </c>
      <c r="C4658" t="s">
        <v>7</v>
      </c>
      <c r="D4658">
        <v>64000</v>
      </c>
    </row>
    <row r="4659" spans="1:4" x14ac:dyDescent="0.45">
      <c r="A4659" t="s">
        <v>7643</v>
      </c>
      <c r="B4659" t="s">
        <v>8625</v>
      </c>
      <c r="C4659" t="s">
        <v>1555</v>
      </c>
      <c r="D4659">
        <v>88200</v>
      </c>
    </row>
    <row r="4660" spans="1:4" x14ac:dyDescent="0.45">
      <c r="A4660" t="s">
        <v>7644</v>
      </c>
      <c r="B4660" t="s">
        <v>8611</v>
      </c>
      <c r="C4660" t="s">
        <v>72</v>
      </c>
      <c r="D4660">
        <v>100800</v>
      </c>
    </row>
    <row r="4661" spans="1:4" x14ac:dyDescent="0.45">
      <c r="A4661" t="s">
        <v>7645</v>
      </c>
      <c r="B4661" t="s">
        <v>8611</v>
      </c>
      <c r="C4661" t="s">
        <v>5</v>
      </c>
      <c r="D4661">
        <v>63900</v>
      </c>
    </row>
    <row r="4662" spans="1:4" x14ac:dyDescent="0.45">
      <c r="A4662" t="s">
        <v>7563</v>
      </c>
      <c r="B4662" t="s">
        <v>8611</v>
      </c>
      <c r="C4662" t="s">
        <v>5</v>
      </c>
      <c r="D4662">
        <v>147600</v>
      </c>
    </row>
    <row r="4663" spans="1:4" x14ac:dyDescent="0.45">
      <c r="A4663" t="s">
        <v>7646</v>
      </c>
      <c r="B4663" t="s">
        <v>8631</v>
      </c>
      <c r="C4663" t="s">
        <v>973</v>
      </c>
      <c r="D4663">
        <v>358200</v>
      </c>
    </row>
    <row r="4664" spans="1:4" x14ac:dyDescent="0.45">
      <c r="A4664" t="s">
        <v>7647</v>
      </c>
      <c r="B4664" t="s">
        <v>8611</v>
      </c>
      <c r="C4664" t="s">
        <v>1555</v>
      </c>
      <c r="D4664">
        <v>176400</v>
      </c>
    </row>
    <row r="4665" spans="1:4" x14ac:dyDescent="0.45">
      <c r="A4665" t="s">
        <v>7648</v>
      </c>
      <c r="B4665" t="s">
        <v>8611</v>
      </c>
      <c r="D4665">
        <v>30600</v>
      </c>
    </row>
    <row r="4666" spans="1:4" x14ac:dyDescent="0.45">
      <c r="A4666" t="s">
        <v>7649</v>
      </c>
      <c r="B4666" t="s">
        <v>8625</v>
      </c>
      <c r="C4666" t="s">
        <v>5</v>
      </c>
      <c r="D4666">
        <v>54900</v>
      </c>
    </row>
    <row r="4667" spans="1:4" x14ac:dyDescent="0.45">
      <c r="A4667" t="s">
        <v>7579</v>
      </c>
      <c r="B4667" t="s">
        <v>8621</v>
      </c>
      <c r="C4667" t="s">
        <v>5</v>
      </c>
      <c r="D4667">
        <v>109800</v>
      </c>
    </row>
    <row r="4668" spans="1:4" x14ac:dyDescent="0.45">
      <c r="A4668" t="s">
        <v>7579</v>
      </c>
      <c r="B4668" t="s">
        <v>8621</v>
      </c>
      <c r="C4668" t="s">
        <v>5</v>
      </c>
      <c r="D4668">
        <v>142000</v>
      </c>
    </row>
    <row r="4669" spans="1:4" x14ac:dyDescent="0.45">
      <c r="A4669" t="s">
        <v>7650</v>
      </c>
      <c r="B4669" t="s">
        <v>8611</v>
      </c>
      <c r="C4669" t="s">
        <v>5</v>
      </c>
      <c r="D4669">
        <v>71000</v>
      </c>
    </row>
    <row r="4670" spans="1:4" x14ac:dyDescent="0.45">
      <c r="A4670" t="s">
        <v>7650</v>
      </c>
      <c r="B4670" t="s">
        <v>8611</v>
      </c>
      <c r="C4670" t="s">
        <v>5</v>
      </c>
      <c r="D4670">
        <v>82000</v>
      </c>
    </row>
    <row r="4671" spans="1:4" x14ac:dyDescent="0.45">
      <c r="A4671" t="s">
        <v>7650</v>
      </c>
      <c r="B4671" t="s">
        <v>8611</v>
      </c>
      <c r="D4671">
        <v>61200</v>
      </c>
    </row>
    <row r="4672" spans="1:4" x14ac:dyDescent="0.45">
      <c r="A4672" t="s">
        <v>7651</v>
      </c>
      <c r="B4672" t="s">
        <v>8636</v>
      </c>
      <c r="D4672">
        <v>64000</v>
      </c>
    </row>
    <row r="4673" spans="1:4" x14ac:dyDescent="0.45">
      <c r="A4673" t="s">
        <v>7652</v>
      </c>
      <c r="B4673" t="s">
        <v>8611</v>
      </c>
      <c r="C4673" t="s">
        <v>5</v>
      </c>
      <c r="D4673">
        <v>63900</v>
      </c>
    </row>
    <row r="4674" spans="1:4" x14ac:dyDescent="0.45">
      <c r="A4674" t="s">
        <v>7653</v>
      </c>
      <c r="B4674" t="s">
        <v>8621</v>
      </c>
      <c r="C4674" t="s">
        <v>5</v>
      </c>
      <c r="D4674">
        <v>164000</v>
      </c>
    </row>
    <row r="4675" spans="1:4" x14ac:dyDescent="0.45">
      <c r="A4675" t="s">
        <v>7654</v>
      </c>
      <c r="B4675" t="s">
        <v>8611</v>
      </c>
      <c r="C4675" t="s">
        <v>5</v>
      </c>
      <c r="D4675">
        <v>82000</v>
      </c>
    </row>
    <row r="4676" spans="1:4" x14ac:dyDescent="0.45">
      <c r="A4676" t="s">
        <v>7655</v>
      </c>
      <c r="B4676" t="s">
        <v>8614</v>
      </c>
      <c r="C4676" t="s">
        <v>43</v>
      </c>
      <c r="D4676">
        <v>49000</v>
      </c>
    </row>
    <row r="4677" spans="1:4" x14ac:dyDescent="0.45">
      <c r="A4677" t="s">
        <v>7656</v>
      </c>
      <c r="B4677" t="s">
        <v>8611</v>
      </c>
      <c r="C4677" t="s">
        <v>343</v>
      </c>
      <c r="D4677">
        <v>178000</v>
      </c>
    </row>
    <row r="4678" spans="1:4" x14ac:dyDescent="0.45">
      <c r="A4678" t="s">
        <v>7657</v>
      </c>
      <c r="B4678" t="s">
        <v>8638</v>
      </c>
      <c r="C4678" t="s">
        <v>973</v>
      </c>
      <c r="D4678">
        <v>398000</v>
      </c>
    </row>
    <row r="4679" spans="1:4" x14ac:dyDescent="0.45">
      <c r="A4679" t="s">
        <v>7658</v>
      </c>
      <c r="B4679" t="s">
        <v>8611</v>
      </c>
      <c r="C4679" t="s">
        <v>5</v>
      </c>
      <c r="D4679">
        <v>82000</v>
      </c>
    </row>
    <row r="4680" spans="1:4" x14ac:dyDescent="0.45">
      <c r="A4680" t="s">
        <v>7659</v>
      </c>
      <c r="B4680" t="s">
        <v>8611</v>
      </c>
      <c r="C4680" t="s">
        <v>7</v>
      </c>
      <c r="D4680">
        <v>320000</v>
      </c>
    </row>
    <row r="4681" spans="1:4" x14ac:dyDescent="0.45">
      <c r="A4681" t="s">
        <v>7660</v>
      </c>
      <c r="B4681" t="s">
        <v>8611</v>
      </c>
      <c r="C4681" t="s">
        <v>978</v>
      </c>
      <c r="D4681">
        <v>1399000</v>
      </c>
    </row>
    <row r="4682" spans="1:4" x14ac:dyDescent="0.45">
      <c r="A4682" t="s">
        <v>7660</v>
      </c>
      <c r="B4682" t="s">
        <v>8611</v>
      </c>
      <c r="C4682" t="s">
        <v>71</v>
      </c>
      <c r="D4682">
        <v>16000</v>
      </c>
    </row>
    <row r="4683" spans="1:4" x14ac:dyDescent="0.45">
      <c r="A4683" t="s">
        <v>7660</v>
      </c>
      <c r="B4683" t="s">
        <v>8611</v>
      </c>
      <c r="C4683" t="s">
        <v>1216</v>
      </c>
      <c r="D4683">
        <v>75000</v>
      </c>
    </row>
    <row r="4684" spans="1:4" x14ac:dyDescent="0.45">
      <c r="A4684" t="s">
        <v>7660</v>
      </c>
      <c r="B4684" t="s">
        <v>8611</v>
      </c>
      <c r="C4684" t="s">
        <v>1091</v>
      </c>
      <c r="D4684">
        <v>135000</v>
      </c>
    </row>
    <row r="4685" spans="1:4" x14ac:dyDescent="0.45">
      <c r="A4685" t="s">
        <v>7661</v>
      </c>
      <c r="B4685" t="s">
        <v>8639</v>
      </c>
      <c r="C4685" t="s">
        <v>994</v>
      </c>
      <c r="D4685">
        <v>217000</v>
      </c>
    </row>
    <row r="4686" spans="1:4" x14ac:dyDescent="0.45">
      <c r="A4686" t="s">
        <v>7662</v>
      </c>
      <c r="B4686" t="s">
        <v>8628</v>
      </c>
      <c r="C4686" t="s">
        <v>994</v>
      </c>
      <c r="D4686">
        <v>217000</v>
      </c>
    </row>
    <row r="4687" spans="1:4" x14ac:dyDescent="0.45">
      <c r="A4687" t="s">
        <v>7662</v>
      </c>
      <c r="B4687" t="s">
        <v>8628</v>
      </c>
      <c r="C4687" t="s">
        <v>43</v>
      </c>
      <c r="D4687">
        <v>49000</v>
      </c>
    </row>
    <row r="4688" spans="1:4" x14ac:dyDescent="0.45">
      <c r="A4688" t="s">
        <v>7663</v>
      </c>
      <c r="B4688" t="s">
        <v>8634</v>
      </c>
      <c r="C4688" t="s">
        <v>42</v>
      </c>
      <c r="D4688">
        <v>21000</v>
      </c>
    </row>
    <row r="4689" spans="1:4" x14ac:dyDescent="0.45">
      <c r="A4689" t="s">
        <v>7663</v>
      </c>
      <c r="B4689" t="s">
        <v>8634</v>
      </c>
      <c r="C4689" t="s">
        <v>72</v>
      </c>
      <c r="D4689">
        <v>32000</v>
      </c>
    </row>
    <row r="4690" spans="1:4" x14ac:dyDescent="0.45">
      <c r="A4690" t="s">
        <v>7663</v>
      </c>
      <c r="B4690" t="s">
        <v>8634</v>
      </c>
      <c r="C4690" t="s">
        <v>43</v>
      </c>
      <c r="D4690">
        <v>49000</v>
      </c>
    </row>
    <row r="4691" spans="1:4" x14ac:dyDescent="0.45">
      <c r="A4691" t="s">
        <v>7664</v>
      </c>
      <c r="B4691" t="s">
        <v>8643</v>
      </c>
      <c r="C4691" t="s">
        <v>978</v>
      </c>
      <c r="D4691">
        <v>1399000</v>
      </c>
    </row>
    <row r="4692" spans="1:4" x14ac:dyDescent="0.45">
      <c r="A4692" t="s">
        <v>7664</v>
      </c>
      <c r="B4692" t="s">
        <v>8643</v>
      </c>
      <c r="C4692" t="s">
        <v>978</v>
      </c>
      <c r="D4692">
        <v>1399000</v>
      </c>
    </row>
    <row r="4693" spans="1:4" x14ac:dyDescent="0.45">
      <c r="A4693" t="s">
        <v>7664</v>
      </c>
      <c r="B4693" t="s">
        <v>8643</v>
      </c>
      <c r="C4693" t="s">
        <v>978</v>
      </c>
      <c r="D4693">
        <v>1399000</v>
      </c>
    </row>
    <row r="4694" spans="1:4" x14ac:dyDescent="0.45">
      <c r="A4694" t="s">
        <v>7608</v>
      </c>
      <c r="B4694" t="s">
        <v>8611</v>
      </c>
      <c r="C4694" t="s">
        <v>5</v>
      </c>
      <c r="D4694">
        <v>61000</v>
      </c>
    </row>
    <row r="4695" spans="1:4" x14ac:dyDescent="0.45">
      <c r="A4695" t="s">
        <v>7665</v>
      </c>
      <c r="B4695" t="s">
        <v>8617</v>
      </c>
      <c r="C4695" t="s">
        <v>5</v>
      </c>
      <c r="D4695">
        <v>164000</v>
      </c>
    </row>
    <row r="4696" spans="1:4" x14ac:dyDescent="0.45">
      <c r="A4696" t="s">
        <v>7666</v>
      </c>
      <c r="B4696" t="s">
        <v>8639</v>
      </c>
      <c r="C4696" t="s">
        <v>34</v>
      </c>
      <c r="D4696">
        <v>330000</v>
      </c>
    </row>
    <row r="4697" spans="1:4" x14ac:dyDescent="0.45">
      <c r="A4697" t="s">
        <v>7667</v>
      </c>
      <c r="B4697" t="s">
        <v>8625</v>
      </c>
      <c r="C4697" t="s">
        <v>72</v>
      </c>
      <c r="D4697">
        <v>80000</v>
      </c>
    </row>
    <row r="4698" spans="1:4" x14ac:dyDescent="0.45">
      <c r="A4698" t="s">
        <v>7668</v>
      </c>
      <c r="B4698" t="s">
        <v>8611</v>
      </c>
      <c r="C4698" t="s">
        <v>34</v>
      </c>
      <c r="D4698">
        <v>330000</v>
      </c>
    </row>
    <row r="4699" spans="1:4" x14ac:dyDescent="0.45">
      <c r="A4699" t="s">
        <v>7669</v>
      </c>
      <c r="B4699" t="s">
        <v>8650</v>
      </c>
      <c r="C4699" t="s">
        <v>1224</v>
      </c>
      <c r="D4699">
        <v>55000</v>
      </c>
    </row>
    <row r="4700" spans="1:4" x14ac:dyDescent="0.45">
      <c r="A4700" t="s">
        <v>7669</v>
      </c>
      <c r="B4700" t="s">
        <v>8650</v>
      </c>
      <c r="C4700" t="s">
        <v>43</v>
      </c>
      <c r="D4700">
        <v>49000</v>
      </c>
    </row>
    <row r="4701" spans="1:4" x14ac:dyDescent="0.45">
      <c r="A4701" t="s">
        <v>7664</v>
      </c>
      <c r="B4701" t="s">
        <v>8643</v>
      </c>
      <c r="C4701" t="s">
        <v>978</v>
      </c>
      <c r="D4701">
        <v>1399000</v>
      </c>
    </row>
    <row r="4702" spans="1:4" x14ac:dyDescent="0.45">
      <c r="A4702" t="s">
        <v>7670</v>
      </c>
      <c r="B4702" t="s">
        <v>8647</v>
      </c>
      <c r="C4702" t="s">
        <v>343</v>
      </c>
      <c r="D4702">
        <v>178000</v>
      </c>
    </row>
    <row r="4703" spans="1:4" x14ac:dyDescent="0.45">
      <c r="A4703" t="s">
        <v>7671</v>
      </c>
      <c r="B4703" t="s">
        <v>8612</v>
      </c>
      <c r="C4703" t="s">
        <v>994</v>
      </c>
      <c r="D4703">
        <v>217000</v>
      </c>
    </row>
    <row r="4704" spans="1:4" x14ac:dyDescent="0.45">
      <c r="A4704" t="s">
        <v>7672</v>
      </c>
      <c r="B4704" t="s">
        <v>8638</v>
      </c>
      <c r="C4704" t="s">
        <v>59</v>
      </c>
      <c r="D4704">
        <v>1298000</v>
      </c>
    </row>
    <row r="4705" spans="1:4" x14ac:dyDescent="0.45">
      <c r="A4705" t="s">
        <v>7673</v>
      </c>
      <c r="B4705" t="s">
        <v>8611</v>
      </c>
      <c r="C4705" t="s">
        <v>5</v>
      </c>
      <c r="D4705">
        <v>71000</v>
      </c>
    </row>
    <row r="4706" spans="1:4" x14ac:dyDescent="0.45">
      <c r="A4706" t="s">
        <v>7673</v>
      </c>
      <c r="B4706" t="s">
        <v>8611</v>
      </c>
      <c r="C4706" t="s">
        <v>5</v>
      </c>
      <c r="D4706">
        <v>82000</v>
      </c>
    </row>
    <row r="4707" spans="1:4" x14ac:dyDescent="0.45">
      <c r="A4707" t="s">
        <v>7674</v>
      </c>
      <c r="B4707" t="s">
        <v>8611</v>
      </c>
      <c r="C4707" t="s">
        <v>5</v>
      </c>
      <c r="D4707">
        <v>142000</v>
      </c>
    </row>
    <row r="4708" spans="1:4" x14ac:dyDescent="0.45">
      <c r="A4708" t="s">
        <v>7674</v>
      </c>
      <c r="B4708" t="s">
        <v>8611</v>
      </c>
      <c r="C4708" t="s">
        <v>5</v>
      </c>
      <c r="D4708">
        <v>410000</v>
      </c>
    </row>
    <row r="4709" spans="1:4" x14ac:dyDescent="0.45">
      <c r="A4709" t="s">
        <v>7675</v>
      </c>
      <c r="B4709" t="s">
        <v>8611</v>
      </c>
      <c r="D4709">
        <v>64000</v>
      </c>
    </row>
    <row r="4710" spans="1:4" x14ac:dyDescent="0.45">
      <c r="A4710" t="s">
        <v>7676</v>
      </c>
      <c r="B4710" t="s">
        <v>8611</v>
      </c>
      <c r="C4710" t="s">
        <v>34</v>
      </c>
      <c r="D4710">
        <v>330000</v>
      </c>
    </row>
    <row r="4711" spans="1:4" x14ac:dyDescent="0.45">
      <c r="A4711" t="s">
        <v>7677</v>
      </c>
      <c r="B4711" t="s">
        <v>8617</v>
      </c>
      <c r="C4711" t="s">
        <v>5</v>
      </c>
      <c r="D4711">
        <v>61000</v>
      </c>
    </row>
    <row r="4712" spans="1:4" x14ac:dyDescent="0.45">
      <c r="A4712" t="s">
        <v>7678</v>
      </c>
      <c r="B4712" t="s">
        <v>8639</v>
      </c>
      <c r="C4712" t="s">
        <v>42</v>
      </c>
      <c r="D4712">
        <v>21000</v>
      </c>
    </row>
    <row r="4713" spans="1:4" x14ac:dyDescent="0.45">
      <c r="A4713" t="s">
        <v>7678</v>
      </c>
      <c r="B4713" t="s">
        <v>8639</v>
      </c>
      <c r="C4713" t="s">
        <v>973</v>
      </c>
      <c r="D4713">
        <v>398000</v>
      </c>
    </row>
    <row r="4714" spans="1:4" x14ac:dyDescent="0.45">
      <c r="A4714" t="s">
        <v>7679</v>
      </c>
      <c r="B4714" t="s">
        <v>8611</v>
      </c>
      <c r="D4714">
        <v>64000</v>
      </c>
    </row>
    <row r="4715" spans="1:4" x14ac:dyDescent="0.45">
      <c r="A4715" t="s">
        <v>7680</v>
      </c>
      <c r="B4715" t="s">
        <v>8611</v>
      </c>
      <c r="C4715" t="s">
        <v>5</v>
      </c>
      <c r="D4715">
        <v>142000</v>
      </c>
    </row>
    <row r="4716" spans="1:4" x14ac:dyDescent="0.45">
      <c r="A4716" t="s">
        <v>7681</v>
      </c>
      <c r="B4716" t="s">
        <v>8631</v>
      </c>
      <c r="C4716" t="s">
        <v>973</v>
      </c>
      <c r="D4716">
        <v>398000</v>
      </c>
    </row>
    <row r="4717" spans="1:4" x14ac:dyDescent="0.45">
      <c r="A4717" t="s">
        <v>7682</v>
      </c>
      <c r="B4717" t="s">
        <v>8634</v>
      </c>
      <c r="C4717" t="s">
        <v>34</v>
      </c>
      <c r="D4717">
        <v>330000</v>
      </c>
    </row>
    <row r="4718" spans="1:4" x14ac:dyDescent="0.45">
      <c r="A4718" t="s">
        <v>7683</v>
      </c>
      <c r="B4718" t="s">
        <v>8611</v>
      </c>
      <c r="C4718" t="s">
        <v>994</v>
      </c>
      <c r="D4718">
        <v>217000</v>
      </c>
    </row>
    <row r="4719" spans="1:4" x14ac:dyDescent="0.45">
      <c r="A4719" t="s">
        <v>7684</v>
      </c>
      <c r="B4719" t="s">
        <v>8649</v>
      </c>
      <c r="C4719" t="s">
        <v>5</v>
      </c>
      <c r="D4719">
        <v>61000</v>
      </c>
    </row>
    <row r="4720" spans="1:4" x14ac:dyDescent="0.45">
      <c r="A4720" t="s">
        <v>7685</v>
      </c>
      <c r="B4720" t="s">
        <v>8617</v>
      </c>
      <c r="C4720" t="s">
        <v>5</v>
      </c>
      <c r="D4720">
        <v>142000</v>
      </c>
    </row>
    <row r="4721" spans="1:4" x14ac:dyDescent="0.45">
      <c r="A4721" t="s">
        <v>7686</v>
      </c>
      <c r="B4721" t="s">
        <v>8611</v>
      </c>
      <c r="C4721" t="s">
        <v>94</v>
      </c>
      <c r="D4721">
        <v>48000</v>
      </c>
    </row>
    <row r="4722" spans="1:4" x14ac:dyDescent="0.45">
      <c r="A4722" t="s">
        <v>6257</v>
      </c>
      <c r="B4722" t="s">
        <v>8631</v>
      </c>
      <c r="C4722" t="s">
        <v>5</v>
      </c>
      <c r="D4722">
        <v>71000</v>
      </c>
    </row>
    <row r="4723" spans="1:4" x14ac:dyDescent="0.45">
      <c r="A4723" t="s">
        <v>7687</v>
      </c>
      <c r="B4723" t="s">
        <v>8611</v>
      </c>
      <c r="D4723">
        <v>39000</v>
      </c>
    </row>
    <row r="4724" spans="1:4" x14ac:dyDescent="0.45">
      <c r="A4724" t="s">
        <v>7688</v>
      </c>
      <c r="B4724" t="s">
        <v>8611</v>
      </c>
      <c r="C4724" t="s">
        <v>7</v>
      </c>
      <c r="D4724">
        <v>41000</v>
      </c>
    </row>
    <row r="4725" spans="1:4" x14ac:dyDescent="0.45">
      <c r="A4725" t="s">
        <v>7688</v>
      </c>
      <c r="B4725" t="s">
        <v>8611</v>
      </c>
      <c r="C4725" t="s">
        <v>7</v>
      </c>
      <c r="D4725">
        <v>64000</v>
      </c>
    </row>
    <row r="4726" spans="1:4" x14ac:dyDescent="0.45">
      <c r="A4726" t="s">
        <v>7688</v>
      </c>
      <c r="B4726" t="s">
        <v>8611</v>
      </c>
      <c r="C4726" t="s">
        <v>7</v>
      </c>
      <c r="D4726">
        <v>55000</v>
      </c>
    </row>
    <row r="4727" spans="1:4" x14ac:dyDescent="0.45">
      <c r="A4727" t="s">
        <v>7689</v>
      </c>
      <c r="B4727" t="s">
        <v>8638</v>
      </c>
      <c r="C4727" t="s">
        <v>1555</v>
      </c>
      <c r="D4727">
        <v>294000</v>
      </c>
    </row>
    <row r="4728" spans="1:4" x14ac:dyDescent="0.45">
      <c r="A4728" t="s">
        <v>7690</v>
      </c>
      <c r="B4728" t="s">
        <v>8621</v>
      </c>
      <c r="C4728" t="s">
        <v>987</v>
      </c>
      <c r="D4728">
        <v>70000</v>
      </c>
    </row>
    <row r="4729" spans="1:4" x14ac:dyDescent="0.45">
      <c r="A4729" t="s">
        <v>7691</v>
      </c>
      <c r="B4729" t="s">
        <v>8611</v>
      </c>
      <c r="C4729" t="s">
        <v>5</v>
      </c>
      <c r="D4729">
        <v>122000</v>
      </c>
    </row>
    <row r="4730" spans="1:4" x14ac:dyDescent="0.45">
      <c r="A4730" t="s">
        <v>6358</v>
      </c>
      <c r="B4730" t="s">
        <v>8611</v>
      </c>
      <c r="C4730" t="s">
        <v>994</v>
      </c>
      <c r="D4730">
        <v>217000</v>
      </c>
    </row>
    <row r="4731" spans="1:4" x14ac:dyDescent="0.45">
      <c r="A4731" t="s">
        <v>7692</v>
      </c>
      <c r="B4731" t="s">
        <v>8611</v>
      </c>
      <c r="C4731" t="s">
        <v>72</v>
      </c>
      <c r="D4731">
        <v>40000</v>
      </c>
    </row>
    <row r="4732" spans="1:4" x14ac:dyDescent="0.45">
      <c r="A4732" t="s">
        <v>7692</v>
      </c>
      <c r="B4732" t="s">
        <v>8611</v>
      </c>
      <c r="C4732" t="s">
        <v>72</v>
      </c>
      <c r="D4732">
        <v>48000</v>
      </c>
    </row>
    <row r="4733" spans="1:4" x14ac:dyDescent="0.45">
      <c r="A4733" t="s">
        <v>7693</v>
      </c>
      <c r="B4733" t="s">
        <v>8611</v>
      </c>
      <c r="C4733" t="s">
        <v>1555</v>
      </c>
      <c r="D4733">
        <v>49000</v>
      </c>
    </row>
    <row r="4734" spans="1:4" x14ac:dyDescent="0.45">
      <c r="A4734" t="s">
        <v>7694</v>
      </c>
      <c r="B4734" t="s">
        <v>8625</v>
      </c>
      <c r="C4734" t="s">
        <v>5</v>
      </c>
      <c r="D4734">
        <v>71000</v>
      </c>
    </row>
    <row r="4735" spans="1:4" x14ac:dyDescent="0.45">
      <c r="A4735" t="s">
        <v>7694</v>
      </c>
      <c r="B4735" t="s">
        <v>8625</v>
      </c>
      <c r="C4735" t="s">
        <v>5</v>
      </c>
      <c r="D4735">
        <v>82000</v>
      </c>
    </row>
    <row r="4736" spans="1:4" x14ac:dyDescent="0.45">
      <c r="A4736" t="s">
        <v>7695</v>
      </c>
      <c r="B4736" t="s">
        <v>8611</v>
      </c>
      <c r="C4736" t="s">
        <v>72</v>
      </c>
      <c r="D4736">
        <v>36000</v>
      </c>
    </row>
    <row r="4737" spans="1:4" x14ac:dyDescent="0.45">
      <c r="A4737" t="s">
        <v>7690</v>
      </c>
      <c r="B4737" t="s">
        <v>8611</v>
      </c>
      <c r="C4737" t="s">
        <v>987</v>
      </c>
      <c r="D4737">
        <v>70000</v>
      </c>
    </row>
    <row r="4738" spans="1:4" x14ac:dyDescent="0.45">
      <c r="A4738" t="s">
        <v>7696</v>
      </c>
      <c r="B4738" t="s">
        <v>8611</v>
      </c>
      <c r="C4738" t="s">
        <v>5</v>
      </c>
      <c r="D4738">
        <v>82000</v>
      </c>
    </row>
    <row r="4739" spans="1:4" x14ac:dyDescent="0.45">
      <c r="A4739" t="s">
        <v>7696</v>
      </c>
      <c r="B4739" t="s">
        <v>8611</v>
      </c>
      <c r="D4739">
        <v>39000</v>
      </c>
    </row>
    <row r="4740" spans="1:4" x14ac:dyDescent="0.45">
      <c r="A4740" t="s">
        <v>7697</v>
      </c>
      <c r="B4740" t="s">
        <v>8628</v>
      </c>
      <c r="C4740" t="s">
        <v>1555</v>
      </c>
      <c r="D4740">
        <v>88200</v>
      </c>
    </row>
    <row r="4741" spans="1:4" x14ac:dyDescent="0.45">
      <c r="A4741" t="s">
        <v>7698</v>
      </c>
      <c r="B4741" t="s">
        <v>8644</v>
      </c>
      <c r="C4741" t="s">
        <v>973</v>
      </c>
      <c r="D4741">
        <v>358200</v>
      </c>
    </row>
    <row r="4742" spans="1:4" x14ac:dyDescent="0.45">
      <c r="A4742" t="s">
        <v>7699</v>
      </c>
      <c r="B4742" t="s">
        <v>8611</v>
      </c>
      <c r="C4742" t="s">
        <v>5</v>
      </c>
      <c r="D4742">
        <v>410000</v>
      </c>
    </row>
    <row r="4743" spans="1:4" x14ac:dyDescent="0.45">
      <c r="A4743" t="s">
        <v>7700</v>
      </c>
      <c r="B4743" t="s">
        <v>8611</v>
      </c>
      <c r="C4743" t="s">
        <v>5</v>
      </c>
      <c r="D4743">
        <v>82000</v>
      </c>
    </row>
    <row r="4744" spans="1:4" x14ac:dyDescent="0.45">
      <c r="A4744" t="s">
        <v>7701</v>
      </c>
      <c r="B4744" t="s">
        <v>8621</v>
      </c>
      <c r="C4744" t="s">
        <v>1555</v>
      </c>
      <c r="D4744">
        <v>88200</v>
      </c>
    </row>
    <row r="4745" spans="1:4" x14ac:dyDescent="0.45">
      <c r="A4745" t="s">
        <v>7702</v>
      </c>
      <c r="B4745" t="s">
        <v>8623</v>
      </c>
      <c r="C4745" t="s">
        <v>7</v>
      </c>
      <c r="D4745">
        <v>55000</v>
      </c>
    </row>
    <row r="4746" spans="1:4" x14ac:dyDescent="0.45">
      <c r="A4746" t="s">
        <v>7702</v>
      </c>
      <c r="B4746" t="s">
        <v>8623</v>
      </c>
      <c r="C4746" t="s">
        <v>7</v>
      </c>
      <c r="D4746">
        <v>41000</v>
      </c>
    </row>
    <row r="4747" spans="1:4" x14ac:dyDescent="0.45">
      <c r="A4747" t="s">
        <v>7702</v>
      </c>
      <c r="B4747" t="s">
        <v>8623</v>
      </c>
      <c r="C4747" t="s">
        <v>1555</v>
      </c>
      <c r="D4747">
        <v>88200</v>
      </c>
    </row>
    <row r="4748" spans="1:4" x14ac:dyDescent="0.45">
      <c r="A4748" t="s">
        <v>7703</v>
      </c>
      <c r="B4748" t="s">
        <v>8611</v>
      </c>
      <c r="C4748" t="s">
        <v>5</v>
      </c>
      <c r="D4748">
        <v>109600</v>
      </c>
    </row>
    <row r="4749" spans="1:4" x14ac:dyDescent="0.45">
      <c r="A4749" t="s">
        <v>7703</v>
      </c>
      <c r="B4749" t="s">
        <v>8611</v>
      </c>
      <c r="C4749" t="s">
        <v>5</v>
      </c>
      <c r="D4749">
        <v>82000</v>
      </c>
    </row>
    <row r="4750" spans="1:4" x14ac:dyDescent="0.45">
      <c r="A4750" t="s">
        <v>7703</v>
      </c>
      <c r="B4750" t="s">
        <v>8611</v>
      </c>
      <c r="D4750">
        <v>70000</v>
      </c>
    </row>
    <row r="4751" spans="1:4" x14ac:dyDescent="0.45">
      <c r="A4751" t="s">
        <v>7704</v>
      </c>
      <c r="B4751" t="s">
        <v>8611</v>
      </c>
      <c r="C4751" t="s">
        <v>5</v>
      </c>
      <c r="D4751">
        <v>142000</v>
      </c>
    </row>
    <row r="4752" spans="1:4" x14ac:dyDescent="0.45">
      <c r="A4752" t="s">
        <v>7705</v>
      </c>
      <c r="B4752" t="s">
        <v>8622</v>
      </c>
      <c r="C4752" t="s">
        <v>42</v>
      </c>
      <c r="D4752">
        <v>21000</v>
      </c>
    </row>
    <row r="4753" spans="1:4" x14ac:dyDescent="0.45">
      <c r="A4753" t="s">
        <v>7705</v>
      </c>
      <c r="B4753" t="s">
        <v>8622</v>
      </c>
      <c r="C4753" t="s">
        <v>973</v>
      </c>
      <c r="D4753">
        <v>358200</v>
      </c>
    </row>
    <row r="4754" spans="1:4" x14ac:dyDescent="0.45">
      <c r="A4754" t="s">
        <v>7705</v>
      </c>
      <c r="B4754" t="s">
        <v>8622</v>
      </c>
      <c r="C4754" t="s">
        <v>43</v>
      </c>
      <c r="D4754">
        <v>49000</v>
      </c>
    </row>
    <row r="4755" spans="1:4" x14ac:dyDescent="0.45">
      <c r="A4755" t="s">
        <v>6783</v>
      </c>
      <c r="B4755" t="s">
        <v>8611</v>
      </c>
      <c r="D4755">
        <v>39000</v>
      </c>
    </row>
    <row r="4756" spans="1:4" x14ac:dyDescent="0.45">
      <c r="A4756" t="s">
        <v>7706</v>
      </c>
      <c r="B4756" t="s">
        <v>8628</v>
      </c>
      <c r="C4756" t="s">
        <v>994</v>
      </c>
      <c r="D4756">
        <v>195300</v>
      </c>
    </row>
    <row r="4757" spans="1:4" x14ac:dyDescent="0.45">
      <c r="A4757" t="s">
        <v>7707</v>
      </c>
      <c r="B4757" t="s">
        <v>8611</v>
      </c>
      <c r="C4757" t="s">
        <v>34</v>
      </c>
      <c r="D4757">
        <v>297000</v>
      </c>
    </row>
    <row r="4758" spans="1:4" x14ac:dyDescent="0.45">
      <c r="A4758" t="s">
        <v>7708</v>
      </c>
      <c r="B4758" t="s">
        <v>8611</v>
      </c>
      <c r="D4758">
        <v>35000</v>
      </c>
    </row>
    <row r="4759" spans="1:4" x14ac:dyDescent="0.45">
      <c r="A4759" t="s">
        <v>7709</v>
      </c>
      <c r="B4759" t="s">
        <v>8611</v>
      </c>
      <c r="C4759" t="s">
        <v>34</v>
      </c>
      <c r="D4759">
        <v>297000</v>
      </c>
    </row>
    <row r="4760" spans="1:4" x14ac:dyDescent="0.45">
      <c r="A4760" t="s">
        <v>7710</v>
      </c>
      <c r="B4760" t="s">
        <v>8636</v>
      </c>
      <c r="C4760" t="s">
        <v>5</v>
      </c>
      <c r="D4760">
        <v>109600</v>
      </c>
    </row>
    <row r="4761" spans="1:4" x14ac:dyDescent="0.45">
      <c r="A4761" t="s">
        <v>7711</v>
      </c>
      <c r="B4761" t="s">
        <v>8631</v>
      </c>
      <c r="C4761" t="s">
        <v>5</v>
      </c>
      <c r="D4761">
        <v>128600</v>
      </c>
    </row>
    <row r="4762" spans="1:4" x14ac:dyDescent="0.45">
      <c r="A4762" t="s">
        <v>7711</v>
      </c>
      <c r="B4762" t="s">
        <v>8631</v>
      </c>
      <c r="C4762" t="s">
        <v>5</v>
      </c>
      <c r="D4762">
        <v>73700</v>
      </c>
    </row>
    <row r="4763" spans="1:4" x14ac:dyDescent="0.45">
      <c r="A4763" t="s">
        <v>7712</v>
      </c>
      <c r="B4763" t="s">
        <v>8611</v>
      </c>
      <c r="C4763" t="s">
        <v>5</v>
      </c>
      <c r="D4763">
        <v>82000</v>
      </c>
    </row>
    <row r="4764" spans="1:4" x14ac:dyDescent="0.45">
      <c r="A4764" t="s">
        <v>7713</v>
      </c>
      <c r="B4764" t="s">
        <v>8611</v>
      </c>
      <c r="C4764" t="s">
        <v>42</v>
      </c>
      <c r="D4764">
        <v>21000</v>
      </c>
    </row>
    <row r="4765" spans="1:4" x14ac:dyDescent="0.45">
      <c r="A4765" t="s">
        <v>7713</v>
      </c>
      <c r="B4765" t="s">
        <v>8611</v>
      </c>
      <c r="C4765" t="s">
        <v>72</v>
      </c>
      <c r="D4765">
        <v>48000</v>
      </c>
    </row>
    <row r="4766" spans="1:4" x14ac:dyDescent="0.45">
      <c r="A4766" t="s">
        <v>7714</v>
      </c>
      <c r="B4766" t="s">
        <v>8611</v>
      </c>
      <c r="C4766" t="s">
        <v>1555</v>
      </c>
      <c r="D4766">
        <v>147000</v>
      </c>
    </row>
    <row r="4767" spans="1:4" x14ac:dyDescent="0.45">
      <c r="A4767" t="s">
        <v>7715</v>
      </c>
      <c r="B4767" t="s">
        <v>8657</v>
      </c>
      <c r="C4767" t="s">
        <v>113</v>
      </c>
      <c r="D4767">
        <v>22000</v>
      </c>
    </row>
    <row r="4768" spans="1:4" x14ac:dyDescent="0.45">
      <c r="A4768" t="s">
        <v>7716</v>
      </c>
      <c r="B4768" t="s">
        <v>8611</v>
      </c>
      <c r="C4768" t="s">
        <v>5</v>
      </c>
      <c r="D4768">
        <v>164000</v>
      </c>
    </row>
    <row r="4769" spans="1:4" x14ac:dyDescent="0.45">
      <c r="A4769" t="s">
        <v>7717</v>
      </c>
      <c r="B4769" t="s">
        <v>8617</v>
      </c>
      <c r="C4769" t="s">
        <v>5</v>
      </c>
      <c r="D4769">
        <v>61000</v>
      </c>
    </row>
    <row r="4770" spans="1:4" x14ac:dyDescent="0.45">
      <c r="A4770" t="s">
        <v>7717</v>
      </c>
      <c r="B4770" t="s">
        <v>8617</v>
      </c>
      <c r="C4770" t="s">
        <v>5</v>
      </c>
      <c r="D4770">
        <v>142000</v>
      </c>
    </row>
    <row r="4771" spans="1:4" x14ac:dyDescent="0.45">
      <c r="A4771" t="s">
        <v>7718</v>
      </c>
      <c r="B4771" t="s">
        <v>8611</v>
      </c>
      <c r="D4771">
        <v>39000</v>
      </c>
    </row>
    <row r="4772" spans="1:4" x14ac:dyDescent="0.45">
      <c r="A4772" t="s">
        <v>7719</v>
      </c>
      <c r="B4772" t="s">
        <v>8615</v>
      </c>
      <c r="C4772" t="s">
        <v>5</v>
      </c>
      <c r="D4772">
        <v>164000</v>
      </c>
    </row>
    <row r="4773" spans="1:4" x14ac:dyDescent="0.45">
      <c r="A4773" t="s">
        <v>7720</v>
      </c>
      <c r="B4773" t="s">
        <v>8611</v>
      </c>
      <c r="C4773" t="s">
        <v>72</v>
      </c>
      <c r="D4773">
        <v>24000</v>
      </c>
    </row>
    <row r="4774" spans="1:4" x14ac:dyDescent="0.45">
      <c r="A4774" t="s">
        <v>7720</v>
      </c>
      <c r="B4774" t="s">
        <v>8611</v>
      </c>
      <c r="C4774" t="s">
        <v>994</v>
      </c>
      <c r="D4774">
        <v>217000</v>
      </c>
    </row>
    <row r="4775" spans="1:4" x14ac:dyDescent="0.45">
      <c r="A4775" t="s">
        <v>7721</v>
      </c>
      <c r="B4775" t="s">
        <v>8611</v>
      </c>
      <c r="C4775" t="s">
        <v>43</v>
      </c>
      <c r="D4775">
        <v>245000</v>
      </c>
    </row>
    <row r="4776" spans="1:4" x14ac:dyDescent="0.45">
      <c r="A4776" t="s">
        <v>7722</v>
      </c>
      <c r="B4776" t="s">
        <v>8611</v>
      </c>
      <c r="C4776" t="s">
        <v>5</v>
      </c>
      <c r="D4776">
        <v>164000</v>
      </c>
    </row>
    <row r="4777" spans="1:4" x14ac:dyDescent="0.45">
      <c r="A4777" t="s">
        <v>7723</v>
      </c>
      <c r="B4777" t="s">
        <v>8644</v>
      </c>
      <c r="C4777" t="s">
        <v>1555</v>
      </c>
      <c r="D4777">
        <v>49000</v>
      </c>
    </row>
    <row r="4778" spans="1:4" x14ac:dyDescent="0.45">
      <c r="A4778" t="s">
        <v>7724</v>
      </c>
      <c r="B4778" t="s">
        <v>8636</v>
      </c>
      <c r="C4778" t="s">
        <v>973</v>
      </c>
      <c r="D4778">
        <v>398000</v>
      </c>
    </row>
    <row r="4779" spans="1:4" x14ac:dyDescent="0.45">
      <c r="A4779" t="s">
        <v>7707</v>
      </c>
      <c r="B4779" t="s">
        <v>8611</v>
      </c>
      <c r="C4779" t="s">
        <v>34</v>
      </c>
      <c r="D4779">
        <v>330000</v>
      </c>
    </row>
    <row r="4780" spans="1:4" x14ac:dyDescent="0.45">
      <c r="A4780" t="s">
        <v>7725</v>
      </c>
      <c r="B4780" t="s">
        <v>8624</v>
      </c>
      <c r="C4780" t="s">
        <v>5</v>
      </c>
      <c r="D4780">
        <v>164000</v>
      </c>
    </row>
    <row r="4781" spans="1:4" x14ac:dyDescent="0.45">
      <c r="A4781" t="s">
        <v>7726</v>
      </c>
      <c r="B4781" t="s">
        <v>8625</v>
      </c>
      <c r="C4781" t="s">
        <v>1555</v>
      </c>
      <c r="D4781">
        <v>98000</v>
      </c>
    </row>
    <row r="4782" spans="1:4" x14ac:dyDescent="0.45">
      <c r="A4782" t="s">
        <v>7727</v>
      </c>
      <c r="B4782" t="s">
        <v>8649</v>
      </c>
      <c r="C4782" t="s">
        <v>42</v>
      </c>
      <c r="D4782">
        <v>16000</v>
      </c>
    </row>
    <row r="4783" spans="1:4" x14ac:dyDescent="0.45">
      <c r="A4783" t="s">
        <v>7727</v>
      </c>
      <c r="B4783" t="s">
        <v>8649</v>
      </c>
      <c r="C4783" t="s">
        <v>94</v>
      </c>
      <c r="D4783">
        <v>72000</v>
      </c>
    </row>
    <row r="4784" spans="1:4" x14ac:dyDescent="0.45">
      <c r="A4784" t="s">
        <v>7727</v>
      </c>
      <c r="B4784" t="s">
        <v>8649</v>
      </c>
      <c r="C4784" t="s">
        <v>72</v>
      </c>
      <c r="D4784">
        <v>24000</v>
      </c>
    </row>
    <row r="4785" spans="1:4" x14ac:dyDescent="0.45">
      <c r="A4785" t="s">
        <v>7728</v>
      </c>
      <c r="B4785" t="s">
        <v>8650</v>
      </c>
      <c r="C4785" t="s">
        <v>973</v>
      </c>
      <c r="D4785">
        <v>398000</v>
      </c>
    </row>
    <row r="4786" spans="1:4" x14ac:dyDescent="0.45">
      <c r="A4786" t="s">
        <v>7729</v>
      </c>
      <c r="B4786" t="s">
        <v>8625</v>
      </c>
      <c r="C4786" t="s">
        <v>72</v>
      </c>
      <c r="D4786">
        <v>16000</v>
      </c>
    </row>
    <row r="4787" spans="1:4" x14ac:dyDescent="0.45">
      <c r="A4787" t="s">
        <v>7730</v>
      </c>
      <c r="B4787" t="s">
        <v>8611</v>
      </c>
      <c r="D4787">
        <v>39000</v>
      </c>
    </row>
    <row r="4788" spans="1:4" x14ac:dyDescent="0.45">
      <c r="A4788" t="s">
        <v>7731</v>
      </c>
      <c r="B4788" t="s">
        <v>8611</v>
      </c>
      <c r="C4788" t="s">
        <v>1555</v>
      </c>
      <c r="D4788">
        <v>98000</v>
      </c>
    </row>
    <row r="4789" spans="1:4" x14ac:dyDescent="0.45">
      <c r="A4789" t="s">
        <v>7732</v>
      </c>
      <c r="B4789" t="s">
        <v>8612</v>
      </c>
      <c r="C4789" t="s">
        <v>987</v>
      </c>
      <c r="D4789">
        <v>140000</v>
      </c>
    </row>
    <row r="4790" spans="1:4" x14ac:dyDescent="0.45">
      <c r="A4790" t="s">
        <v>7733</v>
      </c>
      <c r="B4790" t="s">
        <v>8611</v>
      </c>
      <c r="C4790" t="s">
        <v>5</v>
      </c>
      <c r="D4790">
        <v>61000</v>
      </c>
    </row>
    <row r="4791" spans="1:4" x14ac:dyDescent="0.45">
      <c r="A4791" t="s">
        <v>7733</v>
      </c>
      <c r="B4791" t="s">
        <v>8611</v>
      </c>
      <c r="C4791" t="s">
        <v>5</v>
      </c>
      <c r="D4791">
        <v>71000</v>
      </c>
    </row>
    <row r="4792" spans="1:4" x14ac:dyDescent="0.45">
      <c r="A4792" t="s">
        <v>7733</v>
      </c>
      <c r="B4792" t="s">
        <v>8611</v>
      </c>
      <c r="D4792">
        <v>39000</v>
      </c>
    </row>
    <row r="4793" spans="1:4" x14ac:dyDescent="0.45">
      <c r="A4793" t="s">
        <v>7734</v>
      </c>
      <c r="B4793" t="s">
        <v>8625</v>
      </c>
      <c r="C4793" t="s">
        <v>1555</v>
      </c>
      <c r="D4793">
        <v>98000</v>
      </c>
    </row>
    <row r="4794" spans="1:4" x14ac:dyDescent="0.45">
      <c r="A4794" t="s">
        <v>7735</v>
      </c>
      <c r="B4794" t="s">
        <v>8613</v>
      </c>
      <c r="C4794" t="s">
        <v>987</v>
      </c>
      <c r="D4794">
        <v>70000</v>
      </c>
    </row>
    <row r="4795" spans="1:4" x14ac:dyDescent="0.45">
      <c r="A4795" t="s">
        <v>7736</v>
      </c>
      <c r="B4795" t="s">
        <v>8625</v>
      </c>
      <c r="C4795" t="s">
        <v>34</v>
      </c>
      <c r="D4795">
        <v>330000</v>
      </c>
    </row>
    <row r="4796" spans="1:4" x14ac:dyDescent="0.45">
      <c r="A4796" t="s">
        <v>7737</v>
      </c>
      <c r="B4796" t="s">
        <v>8612</v>
      </c>
      <c r="C4796" t="s">
        <v>5</v>
      </c>
      <c r="D4796">
        <v>71000</v>
      </c>
    </row>
    <row r="4797" spans="1:4" x14ac:dyDescent="0.45">
      <c r="A4797" t="s">
        <v>7737</v>
      </c>
      <c r="B4797" t="s">
        <v>8612</v>
      </c>
      <c r="C4797" t="s">
        <v>5</v>
      </c>
      <c r="D4797">
        <v>82000</v>
      </c>
    </row>
    <row r="4798" spans="1:4" x14ac:dyDescent="0.45">
      <c r="A4798" t="s">
        <v>7687</v>
      </c>
      <c r="B4798" t="s">
        <v>8611</v>
      </c>
      <c r="D4798">
        <v>39000</v>
      </c>
    </row>
    <row r="4799" spans="1:4" x14ac:dyDescent="0.45">
      <c r="A4799" t="s">
        <v>7738</v>
      </c>
      <c r="B4799" t="s">
        <v>8611</v>
      </c>
      <c r="D4799">
        <v>78000</v>
      </c>
    </row>
    <row r="4800" spans="1:4" x14ac:dyDescent="0.45">
      <c r="A4800" t="s">
        <v>7739</v>
      </c>
      <c r="B4800" t="s">
        <v>8638</v>
      </c>
      <c r="C4800" t="s">
        <v>7</v>
      </c>
      <c r="D4800">
        <v>82000</v>
      </c>
    </row>
    <row r="4801" spans="1:4" x14ac:dyDescent="0.45">
      <c r="A4801" t="s">
        <v>7739</v>
      </c>
      <c r="B4801" t="s">
        <v>8638</v>
      </c>
      <c r="C4801" t="s">
        <v>5</v>
      </c>
      <c r="D4801">
        <v>164000</v>
      </c>
    </row>
    <row r="4802" spans="1:4" x14ac:dyDescent="0.45">
      <c r="A4802" t="s">
        <v>7740</v>
      </c>
      <c r="B4802" t="s">
        <v>8611</v>
      </c>
      <c r="C4802" t="s">
        <v>1555</v>
      </c>
      <c r="D4802">
        <v>147000</v>
      </c>
    </row>
    <row r="4803" spans="1:4" x14ac:dyDescent="0.45">
      <c r="A4803" t="s">
        <v>7741</v>
      </c>
      <c r="B4803" t="s">
        <v>8645</v>
      </c>
      <c r="C4803" t="s">
        <v>973</v>
      </c>
      <c r="D4803">
        <v>398000</v>
      </c>
    </row>
    <row r="4804" spans="1:4" x14ac:dyDescent="0.45">
      <c r="A4804" t="s">
        <v>7742</v>
      </c>
      <c r="B4804" t="s">
        <v>8611</v>
      </c>
      <c r="D4804">
        <v>39000</v>
      </c>
    </row>
    <row r="4805" spans="1:4" x14ac:dyDescent="0.45">
      <c r="A4805" t="s">
        <v>7743</v>
      </c>
      <c r="B4805" t="s">
        <v>8611</v>
      </c>
      <c r="C4805" t="s">
        <v>1555</v>
      </c>
      <c r="D4805">
        <v>147000</v>
      </c>
    </row>
    <row r="4806" spans="1:4" x14ac:dyDescent="0.45">
      <c r="A4806" t="s">
        <v>7744</v>
      </c>
      <c r="B4806" t="s">
        <v>8611</v>
      </c>
      <c r="C4806" t="s">
        <v>5</v>
      </c>
      <c r="D4806">
        <v>71000</v>
      </c>
    </row>
    <row r="4807" spans="1:4" x14ac:dyDescent="0.45">
      <c r="A4807" t="s">
        <v>7744</v>
      </c>
      <c r="B4807" t="s">
        <v>8611</v>
      </c>
      <c r="C4807" t="s">
        <v>5</v>
      </c>
      <c r="D4807">
        <v>82000</v>
      </c>
    </row>
    <row r="4808" spans="1:4" x14ac:dyDescent="0.45">
      <c r="A4808" t="s">
        <v>7745</v>
      </c>
      <c r="B4808" t="s">
        <v>8611</v>
      </c>
      <c r="C4808" t="s">
        <v>1555</v>
      </c>
      <c r="D4808">
        <v>147000</v>
      </c>
    </row>
    <row r="4809" spans="1:4" x14ac:dyDescent="0.45">
      <c r="A4809" t="s">
        <v>7746</v>
      </c>
      <c r="B4809" t="s">
        <v>8632</v>
      </c>
      <c r="C4809" t="s">
        <v>5</v>
      </c>
      <c r="D4809">
        <v>164000</v>
      </c>
    </row>
    <row r="4810" spans="1:4" x14ac:dyDescent="0.45">
      <c r="A4810" t="s">
        <v>7747</v>
      </c>
      <c r="B4810" t="s">
        <v>8611</v>
      </c>
      <c r="C4810" t="s">
        <v>94</v>
      </c>
      <c r="D4810">
        <v>12000</v>
      </c>
    </row>
    <row r="4811" spans="1:4" x14ac:dyDescent="0.45">
      <c r="A4811" t="s">
        <v>7748</v>
      </c>
      <c r="B4811" t="s">
        <v>8613</v>
      </c>
      <c r="C4811" t="s">
        <v>34</v>
      </c>
      <c r="D4811">
        <v>330000</v>
      </c>
    </row>
    <row r="4812" spans="1:4" x14ac:dyDescent="0.45">
      <c r="A4812" t="s">
        <v>7749</v>
      </c>
      <c r="B4812" t="s">
        <v>8614</v>
      </c>
      <c r="C4812" t="s">
        <v>968</v>
      </c>
      <c r="D4812">
        <v>268000</v>
      </c>
    </row>
    <row r="4813" spans="1:4" x14ac:dyDescent="0.45">
      <c r="A4813" t="s">
        <v>7737</v>
      </c>
      <c r="B4813" t="s">
        <v>8612</v>
      </c>
      <c r="C4813" t="s">
        <v>5</v>
      </c>
      <c r="D4813">
        <v>71000</v>
      </c>
    </row>
    <row r="4814" spans="1:4" x14ac:dyDescent="0.45">
      <c r="A4814" t="s">
        <v>7737</v>
      </c>
      <c r="B4814" t="s">
        <v>8612</v>
      </c>
      <c r="C4814" t="s">
        <v>5</v>
      </c>
      <c r="D4814">
        <v>82000</v>
      </c>
    </row>
    <row r="4815" spans="1:4" x14ac:dyDescent="0.45">
      <c r="A4815" t="s">
        <v>7750</v>
      </c>
      <c r="B4815" t="s">
        <v>8611</v>
      </c>
      <c r="C4815" t="s">
        <v>5</v>
      </c>
      <c r="D4815">
        <v>71000</v>
      </c>
    </row>
    <row r="4816" spans="1:4" x14ac:dyDescent="0.45">
      <c r="A4816" t="s">
        <v>7667</v>
      </c>
      <c r="B4816" t="s">
        <v>8625</v>
      </c>
      <c r="C4816" t="s">
        <v>72</v>
      </c>
      <c r="D4816">
        <v>160000</v>
      </c>
    </row>
    <row r="4817" spans="1:4" x14ac:dyDescent="0.45">
      <c r="A4817" t="s">
        <v>7751</v>
      </c>
      <c r="B4817" t="s">
        <v>8634</v>
      </c>
      <c r="C4817" t="s">
        <v>1555</v>
      </c>
      <c r="D4817">
        <v>147000</v>
      </c>
    </row>
    <row r="4818" spans="1:4" x14ac:dyDescent="0.45">
      <c r="A4818" t="s">
        <v>7752</v>
      </c>
      <c r="B4818" t="s">
        <v>8611</v>
      </c>
      <c r="C4818" t="s">
        <v>42</v>
      </c>
      <c r="D4818">
        <v>16000</v>
      </c>
    </row>
    <row r="4819" spans="1:4" x14ac:dyDescent="0.45">
      <c r="A4819" t="s">
        <v>7753</v>
      </c>
      <c r="B4819" t="s">
        <v>8611</v>
      </c>
      <c r="C4819" t="s">
        <v>973</v>
      </c>
      <c r="D4819">
        <v>796000</v>
      </c>
    </row>
    <row r="4820" spans="1:4" x14ac:dyDescent="0.45">
      <c r="A4820" t="s">
        <v>7754</v>
      </c>
      <c r="B4820" t="s">
        <v>8631</v>
      </c>
      <c r="C4820" t="s">
        <v>978</v>
      </c>
      <c r="D4820">
        <v>1399000</v>
      </c>
    </row>
    <row r="4821" spans="1:4" x14ac:dyDescent="0.45">
      <c r="A4821" t="s">
        <v>6035</v>
      </c>
      <c r="B4821" t="s">
        <v>8612</v>
      </c>
      <c r="C4821" t="s">
        <v>973</v>
      </c>
      <c r="D4821">
        <v>398000</v>
      </c>
    </row>
    <row r="4822" spans="1:4" x14ac:dyDescent="0.45">
      <c r="A4822" t="s">
        <v>7755</v>
      </c>
      <c r="B4822" t="s">
        <v>8611</v>
      </c>
      <c r="C4822" t="s">
        <v>971</v>
      </c>
      <c r="D4822">
        <v>799000</v>
      </c>
    </row>
    <row r="4823" spans="1:4" x14ac:dyDescent="0.45">
      <c r="A4823" t="s">
        <v>7756</v>
      </c>
      <c r="B4823" t="s">
        <v>8611</v>
      </c>
      <c r="C4823" t="s">
        <v>7</v>
      </c>
      <c r="D4823">
        <v>64000</v>
      </c>
    </row>
    <row r="4824" spans="1:4" x14ac:dyDescent="0.45">
      <c r="A4824" t="s">
        <v>7756</v>
      </c>
      <c r="B4824" t="s">
        <v>8611</v>
      </c>
      <c r="C4824" t="s">
        <v>7</v>
      </c>
      <c r="D4824">
        <v>41000</v>
      </c>
    </row>
    <row r="4825" spans="1:4" x14ac:dyDescent="0.45">
      <c r="A4825" t="s">
        <v>7757</v>
      </c>
      <c r="B4825" t="s">
        <v>8611</v>
      </c>
      <c r="D4825">
        <v>39000</v>
      </c>
    </row>
    <row r="4826" spans="1:4" x14ac:dyDescent="0.45">
      <c r="A4826" t="s">
        <v>7757</v>
      </c>
      <c r="B4826" t="s">
        <v>8611</v>
      </c>
      <c r="D4826">
        <v>39000</v>
      </c>
    </row>
    <row r="4827" spans="1:4" x14ac:dyDescent="0.45">
      <c r="A4827" t="s">
        <v>7758</v>
      </c>
      <c r="B4827" t="s">
        <v>8611</v>
      </c>
      <c r="C4827" t="s">
        <v>5</v>
      </c>
      <c r="D4827">
        <v>246000</v>
      </c>
    </row>
    <row r="4828" spans="1:4" x14ac:dyDescent="0.45">
      <c r="A4828" t="s">
        <v>7759</v>
      </c>
      <c r="B4828" t="s">
        <v>8611</v>
      </c>
      <c r="C4828" t="s">
        <v>968</v>
      </c>
      <c r="D4828">
        <v>268000</v>
      </c>
    </row>
    <row r="4829" spans="1:4" x14ac:dyDescent="0.45">
      <c r="A4829" t="s">
        <v>7759</v>
      </c>
      <c r="B4829" t="s">
        <v>8611</v>
      </c>
      <c r="C4829" t="s">
        <v>1224</v>
      </c>
      <c r="D4829">
        <v>55000</v>
      </c>
    </row>
    <row r="4830" spans="1:4" x14ac:dyDescent="0.45">
      <c r="A4830" t="s">
        <v>7759</v>
      </c>
      <c r="B4830" t="s">
        <v>8611</v>
      </c>
      <c r="C4830" t="s">
        <v>42</v>
      </c>
      <c r="D4830">
        <v>21000</v>
      </c>
    </row>
    <row r="4831" spans="1:4" x14ac:dyDescent="0.45">
      <c r="A4831" t="s">
        <v>7759</v>
      </c>
      <c r="B4831" t="s">
        <v>8611</v>
      </c>
      <c r="C4831" t="s">
        <v>72</v>
      </c>
      <c r="D4831">
        <v>40000</v>
      </c>
    </row>
    <row r="4832" spans="1:4" x14ac:dyDescent="0.45">
      <c r="A4832" t="s">
        <v>7759</v>
      </c>
      <c r="B4832" t="s">
        <v>8611</v>
      </c>
      <c r="C4832" t="s">
        <v>43</v>
      </c>
      <c r="D4832">
        <v>49000</v>
      </c>
    </row>
    <row r="4833" spans="1:4" x14ac:dyDescent="0.45">
      <c r="A4833" t="s">
        <v>7759</v>
      </c>
      <c r="B4833" t="s">
        <v>8611</v>
      </c>
      <c r="C4833" t="s">
        <v>1604</v>
      </c>
      <c r="D4833">
        <v>139000</v>
      </c>
    </row>
    <row r="4834" spans="1:4" x14ac:dyDescent="0.45">
      <c r="A4834" t="s">
        <v>7760</v>
      </c>
      <c r="B4834" t="s">
        <v>8611</v>
      </c>
      <c r="C4834" t="s">
        <v>1555</v>
      </c>
      <c r="D4834">
        <v>98000</v>
      </c>
    </row>
    <row r="4835" spans="1:4" x14ac:dyDescent="0.45">
      <c r="A4835" t="s">
        <v>7521</v>
      </c>
      <c r="B4835" t="s">
        <v>8611</v>
      </c>
      <c r="C4835" t="s">
        <v>5</v>
      </c>
      <c r="D4835">
        <v>122000</v>
      </c>
    </row>
    <row r="4836" spans="1:4" x14ac:dyDescent="0.45">
      <c r="A4836" t="s">
        <v>7761</v>
      </c>
      <c r="B4836" t="s">
        <v>8619</v>
      </c>
      <c r="C4836" t="s">
        <v>42</v>
      </c>
      <c r="D4836">
        <v>16000</v>
      </c>
    </row>
    <row r="4837" spans="1:4" x14ac:dyDescent="0.45">
      <c r="A4837" t="s">
        <v>7762</v>
      </c>
      <c r="B4837" t="s">
        <v>8620</v>
      </c>
      <c r="C4837" t="s">
        <v>42</v>
      </c>
      <c r="D4837">
        <v>21000</v>
      </c>
    </row>
    <row r="4838" spans="1:4" x14ac:dyDescent="0.45">
      <c r="A4838" t="s">
        <v>7762</v>
      </c>
      <c r="B4838" t="s">
        <v>8620</v>
      </c>
      <c r="C4838" t="s">
        <v>973</v>
      </c>
      <c r="D4838">
        <v>398000</v>
      </c>
    </row>
    <row r="4839" spans="1:4" x14ac:dyDescent="0.45">
      <c r="A4839" t="s">
        <v>7763</v>
      </c>
      <c r="B4839" t="s">
        <v>8611</v>
      </c>
      <c r="C4839" t="s">
        <v>5</v>
      </c>
      <c r="D4839">
        <v>71000</v>
      </c>
    </row>
    <row r="4840" spans="1:4" x14ac:dyDescent="0.45">
      <c r="A4840" t="s">
        <v>7763</v>
      </c>
      <c r="B4840" t="s">
        <v>8611</v>
      </c>
      <c r="C4840" t="s">
        <v>1555</v>
      </c>
      <c r="D4840">
        <v>49000</v>
      </c>
    </row>
    <row r="4841" spans="1:4" x14ac:dyDescent="0.45">
      <c r="A4841" t="s">
        <v>7764</v>
      </c>
      <c r="B4841" t="s">
        <v>8615</v>
      </c>
      <c r="C4841" t="s">
        <v>34</v>
      </c>
      <c r="D4841">
        <v>330000</v>
      </c>
    </row>
    <row r="4842" spans="1:4" x14ac:dyDescent="0.45">
      <c r="A4842" t="s">
        <v>7765</v>
      </c>
      <c r="B4842" t="s">
        <v>8611</v>
      </c>
      <c r="D4842">
        <v>39000</v>
      </c>
    </row>
    <row r="4843" spans="1:4" x14ac:dyDescent="0.45">
      <c r="A4843" t="s">
        <v>7761</v>
      </c>
      <c r="B4843" t="s">
        <v>8619</v>
      </c>
      <c r="C4843" t="s">
        <v>42</v>
      </c>
      <c r="D4843">
        <v>16000</v>
      </c>
    </row>
    <row r="4844" spans="1:4" x14ac:dyDescent="0.45">
      <c r="A4844" t="s">
        <v>7766</v>
      </c>
      <c r="B4844" t="s">
        <v>8628</v>
      </c>
      <c r="C4844" t="s">
        <v>43</v>
      </c>
      <c r="D4844">
        <v>98000</v>
      </c>
    </row>
    <row r="4845" spans="1:4" x14ac:dyDescent="0.45">
      <c r="A4845" t="s">
        <v>7767</v>
      </c>
      <c r="B4845" t="s">
        <v>8621</v>
      </c>
      <c r="D4845">
        <v>39000</v>
      </c>
    </row>
    <row r="4846" spans="1:4" x14ac:dyDescent="0.45">
      <c r="A4846" t="s">
        <v>7768</v>
      </c>
      <c r="B4846" t="s">
        <v>8611</v>
      </c>
      <c r="D4846">
        <v>39000</v>
      </c>
    </row>
    <row r="4847" spans="1:4" x14ac:dyDescent="0.45">
      <c r="A4847" t="s">
        <v>7759</v>
      </c>
      <c r="B4847" t="s">
        <v>8611</v>
      </c>
      <c r="C4847" t="s">
        <v>968</v>
      </c>
      <c r="D4847">
        <v>268000</v>
      </c>
    </row>
    <row r="4848" spans="1:4" x14ac:dyDescent="0.45">
      <c r="A4848" t="s">
        <v>7759</v>
      </c>
      <c r="B4848" t="s">
        <v>8611</v>
      </c>
      <c r="C4848" t="s">
        <v>42</v>
      </c>
      <c r="D4848">
        <v>21000</v>
      </c>
    </row>
    <row r="4849" spans="1:4" x14ac:dyDescent="0.45">
      <c r="A4849" t="s">
        <v>7759</v>
      </c>
      <c r="B4849" t="s">
        <v>8611</v>
      </c>
      <c r="C4849" t="s">
        <v>72</v>
      </c>
      <c r="D4849">
        <v>40000</v>
      </c>
    </row>
    <row r="4850" spans="1:4" x14ac:dyDescent="0.45">
      <c r="A4850" t="s">
        <v>7759</v>
      </c>
      <c r="B4850" t="s">
        <v>8611</v>
      </c>
      <c r="C4850" t="s">
        <v>1604</v>
      </c>
      <c r="D4850">
        <v>139000</v>
      </c>
    </row>
    <row r="4851" spans="1:4" x14ac:dyDescent="0.45">
      <c r="A4851" t="s">
        <v>7769</v>
      </c>
      <c r="B4851" t="s">
        <v>8611</v>
      </c>
      <c r="C4851" t="s">
        <v>5</v>
      </c>
      <c r="D4851">
        <v>122000</v>
      </c>
    </row>
    <row r="4852" spans="1:4" x14ac:dyDescent="0.45">
      <c r="A4852" t="s">
        <v>7770</v>
      </c>
      <c r="B4852" t="s">
        <v>8629</v>
      </c>
      <c r="C4852" t="s">
        <v>42</v>
      </c>
      <c r="D4852">
        <v>16000</v>
      </c>
    </row>
    <row r="4853" spans="1:4" x14ac:dyDescent="0.45">
      <c r="A4853" t="s">
        <v>7770</v>
      </c>
      <c r="B4853" t="s">
        <v>8629</v>
      </c>
      <c r="C4853" t="s">
        <v>94</v>
      </c>
      <c r="D4853">
        <v>24000</v>
      </c>
    </row>
    <row r="4854" spans="1:4" x14ac:dyDescent="0.45">
      <c r="A4854" t="s">
        <v>7770</v>
      </c>
      <c r="B4854" t="s">
        <v>8629</v>
      </c>
      <c r="C4854" t="s">
        <v>72</v>
      </c>
      <c r="D4854">
        <v>16000</v>
      </c>
    </row>
    <row r="4855" spans="1:4" x14ac:dyDescent="0.45">
      <c r="A4855" t="s">
        <v>7771</v>
      </c>
      <c r="B4855" t="s">
        <v>8611</v>
      </c>
      <c r="C4855" t="s">
        <v>1555</v>
      </c>
      <c r="D4855">
        <v>98000</v>
      </c>
    </row>
    <row r="4856" spans="1:4" x14ac:dyDescent="0.45">
      <c r="A4856" t="s">
        <v>7772</v>
      </c>
      <c r="B4856" t="s">
        <v>8639</v>
      </c>
      <c r="C4856" t="s">
        <v>7</v>
      </c>
      <c r="D4856">
        <v>64000</v>
      </c>
    </row>
    <row r="4857" spans="1:4" x14ac:dyDescent="0.45">
      <c r="A4857" t="s">
        <v>7773</v>
      </c>
      <c r="B4857" t="s">
        <v>8624</v>
      </c>
      <c r="C4857" t="s">
        <v>34</v>
      </c>
      <c r="D4857">
        <v>330000</v>
      </c>
    </row>
    <row r="4858" spans="1:4" x14ac:dyDescent="0.45">
      <c r="A4858" t="s">
        <v>7774</v>
      </c>
      <c r="B4858" t="s">
        <v>8628</v>
      </c>
      <c r="C4858" t="s">
        <v>5</v>
      </c>
      <c r="D4858">
        <v>83000</v>
      </c>
    </row>
    <row r="4859" spans="1:4" x14ac:dyDescent="0.45">
      <c r="A4859" t="s">
        <v>7775</v>
      </c>
      <c r="B4859" t="s">
        <v>8654</v>
      </c>
      <c r="C4859" t="s">
        <v>994</v>
      </c>
      <c r="D4859">
        <v>217000</v>
      </c>
    </row>
    <row r="4860" spans="1:4" x14ac:dyDescent="0.45">
      <c r="A4860" t="s">
        <v>7776</v>
      </c>
      <c r="B4860" t="s">
        <v>8611</v>
      </c>
      <c r="C4860" t="s">
        <v>42</v>
      </c>
      <c r="D4860">
        <v>16000</v>
      </c>
    </row>
    <row r="4861" spans="1:4" x14ac:dyDescent="0.45">
      <c r="A4861" t="s">
        <v>7776</v>
      </c>
      <c r="B4861" t="s">
        <v>8611</v>
      </c>
      <c r="C4861" t="s">
        <v>72</v>
      </c>
      <c r="D4861">
        <v>24000</v>
      </c>
    </row>
    <row r="4862" spans="1:4" x14ac:dyDescent="0.45">
      <c r="A4862" t="s">
        <v>7776</v>
      </c>
      <c r="B4862" t="s">
        <v>8611</v>
      </c>
      <c r="C4862" t="s">
        <v>994</v>
      </c>
      <c r="D4862">
        <v>217000</v>
      </c>
    </row>
    <row r="4863" spans="1:4" x14ac:dyDescent="0.45">
      <c r="A4863" t="s">
        <v>7777</v>
      </c>
      <c r="B4863" t="s">
        <v>8611</v>
      </c>
      <c r="D4863">
        <v>34000</v>
      </c>
    </row>
    <row r="4864" spans="1:4" x14ac:dyDescent="0.45">
      <c r="A4864" t="s">
        <v>7777</v>
      </c>
      <c r="B4864" t="s">
        <v>8611</v>
      </c>
      <c r="D4864">
        <v>68000</v>
      </c>
    </row>
    <row r="4865" spans="1:4" x14ac:dyDescent="0.45">
      <c r="A4865" t="s">
        <v>7778</v>
      </c>
      <c r="B4865" t="s">
        <v>8611</v>
      </c>
      <c r="C4865" t="s">
        <v>42</v>
      </c>
      <c r="D4865">
        <v>16000</v>
      </c>
    </row>
    <row r="4866" spans="1:4" x14ac:dyDescent="0.45">
      <c r="A4866" t="s">
        <v>7779</v>
      </c>
      <c r="B4866" t="s">
        <v>8655</v>
      </c>
      <c r="C4866" t="s">
        <v>42</v>
      </c>
      <c r="D4866">
        <v>21000</v>
      </c>
    </row>
    <row r="4867" spans="1:4" x14ac:dyDescent="0.45">
      <c r="A4867" t="s">
        <v>7780</v>
      </c>
      <c r="B4867" t="s">
        <v>8611</v>
      </c>
      <c r="C4867" t="s">
        <v>1555</v>
      </c>
      <c r="D4867">
        <v>98000</v>
      </c>
    </row>
    <row r="4868" spans="1:4" x14ac:dyDescent="0.45">
      <c r="A4868" t="s">
        <v>5595</v>
      </c>
      <c r="B4868" t="s">
        <v>8611</v>
      </c>
      <c r="C4868" t="s">
        <v>987</v>
      </c>
      <c r="D4868">
        <v>70000</v>
      </c>
    </row>
    <row r="4869" spans="1:4" x14ac:dyDescent="0.45">
      <c r="A4869" t="s">
        <v>5595</v>
      </c>
      <c r="B4869" t="s">
        <v>8611</v>
      </c>
      <c r="C4869" t="s">
        <v>42</v>
      </c>
      <c r="D4869">
        <v>21000</v>
      </c>
    </row>
    <row r="4870" spans="1:4" x14ac:dyDescent="0.45">
      <c r="A4870" t="s">
        <v>5595</v>
      </c>
      <c r="B4870" t="s">
        <v>8611</v>
      </c>
      <c r="C4870" t="s">
        <v>973</v>
      </c>
      <c r="D4870">
        <v>398000</v>
      </c>
    </row>
    <row r="4871" spans="1:4" x14ac:dyDescent="0.45">
      <c r="A4871" t="s">
        <v>5595</v>
      </c>
      <c r="B4871" t="s">
        <v>8611</v>
      </c>
      <c r="C4871" t="s">
        <v>94</v>
      </c>
      <c r="D4871">
        <v>36000</v>
      </c>
    </row>
    <row r="4872" spans="1:4" x14ac:dyDescent="0.45">
      <c r="A4872" t="s">
        <v>5595</v>
      </c>
      <c r="B4872" t="s">
        <v>8611</v>
      </c>
      <c r="C4872" t="s">
        <v>72</v>
      </c>
      <c r="D4872">
        <v>24000</v>
      </c>
    </row>
    <row r="4873" spans="1:4" x14ac:dyDescent="0.45">
      <c r="A4873" t="s">
        <v>5595</v>
      </c>
      <c r="B4873" t="s">
        <v>8611</v>
      </c>
      <c r="C4873" t="s">
        <v>43</v>
      </c>
      <c r="D4873">
        <v>49000</v>
      </c>
    </row>
    <row r="4874" spans="1:4" x14ac:dyDescent="0.45">
      <c r="A4874" t="s">
        <v>7781</v>
      </c>
      <c r="B4874" t="s">
        <v>8638</v>
      </c>
      <c r="C4874" t="s">
        <v>72</v>
      </c>
      <c r="D4874">
        <v>40000</v>
      </c>
    </row>
    <row r="4875" spans="1:4" x14ac:dyDescent="0.45">
      <c r="A4875" t="s">
        <v>7782</v>
      </c>
      <c r="B4875" t="s">
        <v>8621</v>
      </c>
      <c r="C4875" t="s">
        <v>5</v>
      </c>
      <c r="D4875">
        <v>435000</v>
      </c>
    </row>
    <row r="4876" spans="1:4" x14ac:dyDescent="0.45">
      <c r="A4876" t="s">
        <v>7783</v>
      </c>
      <c r="B4876" t="s">
        <v>8628</v>
      </c>
      <c r="C4876" t="s">
        <v>34</v>
      </c>
      <c r="D4876">
        <v>330000</v>
      </c>
    </row>
    <row r="4877" spans="1:4" x14ac:dyDescent="0.45">
      <c r="A4877" t="s">
        <v>7783</v>
      </c>
      <c r="B4877" t="s">
        <v>8628</v>
      </c>
      <c r="C4877" t="s">
        <v>34</v>
      </c>
      <c r="D4877">
        <v>330000</v>
      </c>
    </row>
    <row r="4878" spans="1:4" x14ac:dyDescent="0.45">
      <c r="A4878" t="s">
        <v>7784</v>
      </c>
      <c r="B4878" t="s">
        <v>8617</v>
      </c>
      <c r="C4878" t="s">
        <v>34</v>
      </c>
      <c r="D4878">
        <v>330000</v>
      </c>
    </row>
    <row r="4879" spans="1:4" x14ac:dyDescent="0.45">
      <c r="A4879" t="s">
        <v>7785</v>
      </c>
      <c r="B4879" t="s">
        <v>8621</v>
      </c>
      <c r="C4879" t="s">
        <v>72</v>
      </c>
      <c r="D4879">
        <v>80000</v>
      </c>
    </row>
    <row r="4880" spans="1:4" x14ac:dyDescent="0.45">
      <c r="A4880" t="s">
        <v>7786</v>
      </c>
      <c r="B4880" t="s">
        <v>8617</v>
      </c>
      <c r="C4880" t="s">
        <v>987</v>
      </c>
      <c r="D4880">
        <v>70000</v>
      </c>
    </row>
    <row r="4881" spans="1:4" x14ac:dyDescent="0.45">
      <c r="A4881" t="s">
        <v>7786</v>
      </c>
      <c r="B4881" t="s">
        <v>8617</v>
      </c>
      <c r="C4881" t="s">
        <v>42</v>
      </c>
      <c r="D4881">
        <v>21000</v>
      </c>
    </row>
    <row r="4882" spans="1:4" x14ac:dyDescent="0.45">
      <c r="A4882" t="s">
        <v>7786</v>
      </c>
      <c r="B4882" t="s">
        <v>8617</v>
      </c>
      <c r="C4882" t="s">
        <v>72</v>
      </c>
      <c r="D4882">
        <v>24000</v>
      </c>
    </row>
    <row r="4883" spans="1:4" x14ac:dyDescent="0.45">
      <c r="A4883" t="s">
        <v>7786</v>
      </c>
      <c r="B4883" t="s">
        <v>8617</v>
      </c>
      <c r="C4883" t="s">
        <v>43</v>
      </c>
      <c r="D4883">
        <v>49000</v>
      </c>
    </row>
    <row r="4884" spans="1:4" x14ac:dyDescent="0.45">
      <c r="A4884" t="s">
        <v>7786</v>
      </c>
      <c r="B4884" t="s">
        <v>8617</v>
      </c>
      <c r="C4884" t="s">
        <v>987</v>
      </c>
      <c r="D4884">
        <v>70000</v>
      </c>
    </row>
    <row r="4885" spans="1:4" x14ac:dyDescent="0.45">
      <c r="A4885" t="s">
        <v>7786</v>
      </c>
      <c r="B4885" t="s">
        <v>8617</v>
      </c>
      <c r="C4885" t="s">
        <v>42</v>
      </c>
      <c r="D4885">
        <v>21000</v>
      </c>
    </row>
    <row r="4886" spans="1:4" x14ac:dyDescent="0.45">
      <c r="A4886" t="s">
        <v>7786</v>
      </c>
      <c r="B4886" t="s">
        <v>8617</v>
      </c>
      <c r="C4886" t="s">
        <v>72</v>
      </c>
      <c r="D4886">
        <v>24000</v>
      </c>
    </row>
    <row r="4887" spans="1:4" x14ac:dyDescent="0.45">
      <c r="A4887" t="s">
        <v>7786</v>
      </c>
      <c r="B4887" t="s">
        <v>8617</v>
      </c>
      <c r="C4887" t="s">
        <v>43</v>
      </c>
      <c r="D4887">
        <v>49000</v>
      </c>
    </row>
    <row r="4888" spans="1:4" x14ac:dyDescent="0.45">
      <c r="A4888" t="s">
        <v>7787</v>
      </c>
      <c r="B4888" t="s">
        <v>8612</v>
      </c>
      <c r="C4888" t="s">
        <v>34</v>
      </c>
      <c r="D4888">
        <v>330000</v>
      </c>
    </row>
    <row r="4889" spans="1:4" x14ac:dyDescent="0.45">
      <c r="A4889" t="s">
        <v>6971</v>
      </c>
      <c r="B4889" t="s">
        <v>8611</v>
      </c>
      <c r="C4889" t="s">
        <v>1224</v>
      </c>
      <c r="D4889">
        <v>55000</v>
      </c>
    </row>
    <row r="4890" spans="1:4" x14ac:dyDescent="0.45">
      <c r="A4890" t="s">
        <v>7742</v>
      </c>
      <c r="B4890" t="s">
        <v>8611</v>
      </c>
      <c r="D4890">
        <v>136000</v>
      </c>
    </row>
    <row r="4891" spans="1:4" x14ac:dyDescent="0.45">
      <c r="A4891" t="s">
        <v>7742</v>
      </c>
      <c r="B4891" t="s">
        <v>8611</v>
      </c>
      <c r="D4891">
        <v>136000</v>
      </c>
    </row>
    <row r="4892" spans="1:4" x14ac:dyDescent="0.45">
      <c r="A4892" t="s">
        <v>7788</v>
      </c>
      <c r="B4892" t="s">
        <v>8628</v>
      </c>
      <c r="C4892" t="s">
        <v>34</v>
      </c>
      <c r="D4892">
        <v>297000</v>
      </c>
    </row>
    <row r="4893" spans="1:4" x14ac:dyDescent="0.45">
      <c r="A4893" t="s">
        <v>7789</v>
      </c>
      <c r="B4893" t="s">
        <v>8611</v>
      </c>
      <c r="C4893" t="s">
        <v>34</v>
      </c>
      <c r="D4893">
        <v>297000</v>
      </c>
    </row>
    <row r="4894" spans="1:4" x14ac:dyDescent="0.45">
      <c r="A4894" t="s">
        <v>7790</v>
      </c>
      <c r="B4894" t="s">
        <v>8611</v>
      </c>
      <c r="D4894">
        <v>34000</v>
      </c>
    </row>
    <row r="4895" spans="1:4" x14ac:dyDescent="0.45">
      <c r="A4895" t="s">
        <v>7791</v>
      </c>
      <c r="B4895" t="s">
        <v>8648</v>
      </c>
      <c r="C4895" t="s">
        <v>34</v>
      </c>
      <c r="D4895">
        <v>297000</v>
      </c>
    </row>
    <row r="4896" spans="1:4" x14ac:dyDescent="0.45">
      <c r="A4896" t="s">
        <v>7791</v>
      </c>
      <c r="B4896" t="s">
        <v>8648</v>
      </c>
      <c r="C4896" t="s">
        <v>42</v>
      </c>
      <c r="D4896">
        <v>21000</v>
      </c>
    </row>
    <row r="4897" spans="1:4" x14ac:dyDescent="0.45">
      <c r="A4897" t="s">
        <v>7791</v>
      </c>
      <c r="B4897" t="s">
        <v>8648</v>
      </c>
      <c r="C4897" t="s">
        <v>43</v>
      </c>
      <c r="D4897">
        <v>49000</v>
      </c>
    </row>
    <row r="4898" spans="1:4" x14ac:dyDescent="0.45">
      <c r="A4898" t="s">
        <v>7783</v>
      </c>
      <c r="B4898" t="s">
        <v>8628</v>
      </c>
      <c r="C4898" t="s">
        <v>34</v>
      </c>
      <c r="D4898">
        <v>297000</v>
      </c>
    </row>
    <row r="4899" spans="1:4" x14ac:dyDescent="0.45">
      <c r="A4899" t="s">
        <v>7792</v>
      </c>
      <c r="B4899" t="s">
        <v>8611</v>
      </c>
      <c r="C4899" t="s">
        <v>5</v>
      </c>
      <c r="D4899">
        <v>55800</v>
      </c>
    </row>
    <row r="4900" spans="1:4" x14ac:dyDescent="0.45">
      <c r="A4900" t="s">
        <v>7792</v>
      </c>
      <c r="B4900" t="s">
        <v>8611</v>
      </c>
      <c r="C4900" t="s">
        <v>5</v>
      </c>
      <c r="D4900">
        <v>72500</v>
      </c>
    </row>
    <row r="4901" spans="1:4" x14ac:dyDescent="0.45">
      <c r="A4901" t="s">
        <v>7793</v>
      </c>
      <c r="B4901" t="s">
        <v>8611</v>
      </c>
      <c r="D4901">
        <v>34000</v>
      </c>
    </row>
    <row r="4902" spans="1:4" x14ac:dyDescent="0.45">
      <c r="A4902" t="s">
        <v>7794</v>
      </c>
      <c r="B4902" t="s">
        <v>8611</v>
      </c>
      <c r="C4902" t="s">
        <v>343</v>
      </c>
      <c r="D4902">
        <v>148000</v>
      </c>
    </row>
    <row r="4903" spans="1:4" x14ac:dyDescent="0.45">
      <c r="A4903" t="s">
        <v>7794</v>
      </c>
      <c r="B4903" t="s">
        <v>8611</v>
      </c>
      <c r="C4903" t="s">
        <v>343</v>
      </c>
      <c r="D4903">
        <v>148000</v>
      </c>
    </row>
    <row r="4904" spans="1:4" x14ac:dyDescent="0.45">
      <c r="A4904" t="s">
        <v>7795</v>
      </c>
      <c r="B4904" t="s">
        <v>8660</v>
      </c>
      <c r="C4904" t="s">
        <v>42</v>
      </c>
      <c r="D4904">
        <v>16000</v>
      </c>
    </row>
    <row r="4905" spans="1:4" x14ac:dyDescent="0.45">
      <c r="A4905" t="s">
        <v>7795</v>
      </c>
      <c r="B4905" t="s">
        <v>8660</v>
      </c>
      <c r="C4905" t="s">
        <v>17</v>
      </c>
      <c r="D4905">
        <v>494000</v>
      </c>
    </row>
    <row r="4906" spans="1:4" x14ac:dyDescent="0.45">
      <c r="A4906" t="s">
        <v>7796</v>
      </c>
      <c r="B4906" t="s">
        <v>8632</v>
      </c>
      <c r="C4906" t="s">
        <v>5</v>
      </c>
      <c r="D4906">
        <v>55800</v>
      </c>
    </row>
    <row r="4907" spans="1:4" x14ac:dyDescent="0.45">
      <c r="A4907" t="s">
        <v>7796</v>
      </c>
      <c r="B4907" t="s">
        <v>8632</v>
      </c>
      <c r="C4907" t="s">
        <v>5</v>
      </c>
      <c r="D4907">
        <v>83000</v>
      </c>
    </row>
    <row r="4908" spans="1:4" x14ac:dyDescent="0.45">
      <c r="A4908" t="s">
        <v>7797</v>
      </c>
      <c r="B4908" t="s">
        <v>8628</v>
      </c>
      <c r="C4908" t="s">
        <v>34</v>
      </c>
      <c r="D4908">
        <v>297000</v>
      </c>
    </row>
    <row r="4909" spans="1:4" x14ac:dyDescent="0.45">
      <c r="A4909" t="s">
        <v>7798</v>
      </c>
      <c r="B4909" t="s">
        <v>8653</v>
      </c>
      <c r="C4909" t="s">
        <v>34</v>
      </c>
      <c r="D4909">
        <v>297000</v>
      </c>
    </row>
    <row r="4910" spans="1:4" x14ac:dyDescent="0.45">
      <c r="A4910" t="s">
        <v>7799</v>
      </c>
      <c r="B4910" t="s">
        <v>8629</v>
      </c>
      <c r="C4910" t="s">
        <v>34</v>
      </c>
      <c r="D4910">
        <v>297000</v>
      </c>
    </row>
    <row r="4911" spans="1:4" x14ac:dyDescent="0.45">
      <c r="A4911" t="s">
        <v>7799</v>
      </c>
      <c r="B4911" t="s">
        <v>8629</v>
      </c>
      <c r="C4911" t="s">
        <v>973</v>
      </c>
      <c r="D4911">
        <v>358200</v>
      </c>
    </row>
    <row r="4912" spans="1:4" x14ac:dyDescent="0.45">
      <c r="A4912" t="s">
        <v>7800</v>
      </c>
      <c r="B4912" t="s">
        <v>8611</v>
      </c>
      <c r="C4912" t="s">
        <v>994</v>
      </c>
      <c r="D4912">
        <v>206000</v>
      </c>
    </row>
    <row r="4913" spans="1:4" x14ac:dyDescent="0.45">
      <c r="A4913" t="s">
        <v>7801</v>
      </c>
      <c r="B4913" t="s">
        <v>8611</v>
      </c>
      <c r="C4913" t="s">
        <v>994</v>
      </c>
      <c r="D4913">
        <v>206000</v>
      </c>
    </row>
    <row r="4914" spans="1:4" x14ac:dyDescent="0.45">
      <c r="A4914" t="s">
        <v>7802</v>
      </c>
      <c r="B4914" t="s">
        <v>8631</v>
      </c>
      <c r="C4914" t="s">
        <v>5</v>
      </c>
      <c r="D4914">
        <v>74700</v>
      </c>
    </row>
    <row r="4915" spans="1:4" x14ac:dyDescent="0.45">
      <c r="A4915" t="s">
        <v>7803</v>
      </c>
      <c r="B4915" t="s">
        <v>8629</v>
      </c>
      <c r="C4915" t="s">
        <v>5</v>
      </c>
      <c r="D4915">
        <v>72500</v>
      </c>
    </row>
    <row r="4916" spans="1:4" x14ac:dyDescent="0.45">
      <c r="A4916" t="s">
        <v>7804</v>
      </c>
      <c r="B4916" t="s">
        <v>8617</v>
      </c>
      <c r="C4916" t="s">
        <v>34</v>
      </c>
      <c r="D4916">
        <v>330000</v>
      </c>
    </row>
    <row r="4917" spans="1:4" x14ac:dyDescent="0.45">
      <c r="A4917" t="s">
        <v>7805</v>
      </c>
      <c r="B4917" t="s">
        <v>8631</v>
      </c>
      <c r="C4917" t="s">
        <v>978</v>
      </c>
      <c r="D4917">
        <v>1399000</v>
      </c>
    </row>
    <row r="4918" spans="1:4" x14ac:dyDescent="0.45">
      <c r="A4918" t="s">
        <v>7806</v>
      </c>
      <c r="B4918" t="s">
        <v>8624</v>
      </c>
      <c r="C4918" t="s">
        <v>42</v>
      </c>
      <c r="D4918">
        <v>21000</v>
      </c>
    </row>
    <row r="4919" spans="1:4" x14ac:dyDescent="0.45">
      <c r="A4919" t="s">
        <v>7807</v>
      </c>
      <c r="B4919" t="s">
        <v>8611</v>
      </c>
      <c r="C4919" t="s">
        <v>1065</v>
      </c>
      <c r="D4919">
        <v>406000</v>
      </c>
    </row>
    <row r="4920" spans="1:4" x14ac:dyDescent="0.45">
      <c r="A4920" t="s">
        <v>7808</v>
      </c>
      <c r="B4920" t="s">
        <v>8631</v>
      </c>
      <c r="D4920">
        <v>34000</v>
      </c>
    </row>
    <row r="4921" spans="1:4" x14ac:dyDescent="0.45">
      <c r="B4921" t="s">
        <v>8624</v>
      </c>
      <c r="D4921">
        <v>34000</v>
      </c>
    </row>
    <row r="4922" spans="1:4" x14ac:dyDescent="0.45">
      <c r="A4922" t="s">
        <v>7809</v>
      </c>
      <c r="B4922" t="s">
        <v>8611</v>
      </c>
      <c r="D4922">
        <v>136000</v>
      </c>
    </row>
    <row r="4923" spans="1:4" x14ac:dyDescent="0.45">
      <c r="A4923" t="s">
        <v>7810</v>
      </c>
      <c r="B4923" t="s">
        <v>8611</v>
      </c>
      <c r="D4923">
        <v>136000</v>
      </c>
    </row>
    <row r="4924" spans="1:4" x14ac:dyDescent="0.45">
      <c r="A4924" t="s">
        <v>7811</v>
      </c>
      <c r="B4924" t="s">
        <v>8611</v>
      </c>
      <c r="C4924" t="s">
        <v>5</v>
      </c>
      <c r="D4924">
        <v>249000</v>
      </c>
    </row>
    <row r="4925" spans="1:4" x14ac:dyDescent="0.45">
      <c r="A4925" t="s">
        <v>7812</v>
      </c>
      <c r="B4925" t="s">
        <v>8658</v>
      </c>
      <c r="C4925" t="s">
        <v>34</v>
      </c>
      <c r="D4925">
        <v>330000</v>
      </c>
    </row>
    <row r="4926" spans="1:4" x14ac:dyDescent="0.45">
      <c r="A4926" t="s">
        <v>7813</v>
      </c>
      <c r="B4926" t="s">
        <v>8620</v>
      </c>
      <c r="C4926" t="s">
        <v>5</v>
      </c>
      <c r="D4926">
        <v>166000</v>
      </c>
    </row>
    <row r="4927" spans="1:4" x14ac:dyDescent="0.45">
      <c r="A4927" t="s">
        <v>7814</v>
      </c>
      <c r="B4927" t="s">
        <v>8611</v>
      </c>
      <c r="C4927" t="s">
        <v>94</v>
      </c>
      <c r="D4927">
        <v>96000</v>
      </c>
    </row>
    <row r="4928" spans="1:4" x14ac:dyDescent="0.45">
      <c r="A4928" t="s">
        <v>7815</v>
      </c>
      <c r="B4928" t="s">
        <v>8621</v>
      </c>
      <c r="C4928" t="s">
        <v>973</v>
      </c>
      <c r="D4928">
        <v>398000</v>
      </c>
    </row>
    <row r="4929" spans="1:4" x14ac:dyDescent="0.45">
      <c r="A4929" t="s">
        <v>7816</v>
      </c>
      <c r="B4929" t="s">
        <v>8635</v>
      </c>
      <c r="C4929" t="s">
        <v>994</v>
      </c>
      <c r="D4929">
        <v>217000</v>
      </c>
    </row>
    <row r="4930" spans="1:4" x14ac:dyDescent="0.45">
      <c r="A4930" t="s">
        <v>7817</v>
      </c>
      <c r="B4930" t="s">
        <v>8611</v>
      </c>
      <c r="D4930">
        <v>34000</v>
      </c>
    </row>
    <row r="4931" spans="1:4" x14ac:dyDescent="0.45">
      <c r="A4931" t="s">
        <v>7818</v>
      </c>
      <c r="B4931" t="s">
        <v>8628</v>
      </c>
      <c r="C4931" t="s">
        <v>72</v>
      </c>
      <c r="D4931">
        <v>160000</v>
      </c>
    </row>
    <row r="4932" spans="1:4" x14ac:dyDescent="0.45">
      <c r="A4932" t="s">
        <v>7819</v>
      </c>
      <c r="B4932" t="s">
        <v>8611</v>
      </c>
      <c r="D4932">
        <v>34000</v>
      </c>
    </row>
    <row r="4933" spans="1:4" x14ac:dyDescent="0.45">
      <c r="A4933" t="s">
        <v>6712</v>
      </c>
      <c r="B4933" t="s">
        <v>8611</v>
      </c>
      <c r="D4933">
        <v>34000</v>
      </c>
    </row>
    <row r="4934" spans="1:4" x14ac:dyDescent="0.45">
      <c r="A4934" t="s">
        <v>7820</v>
      </c>
      <c r="B4934" t="s">
        <v>8643</v>
      </c>
      <c r="C4934" t="s">
        <v>994</v>
      </c>
      <c r="D4934">
        <v>217000</v>
      </c>
    </row>
    <row r="4935" spans="1:4" x14ac:dyDescent="0.45">
      <c r="A4935" t="s">
        <v>7821</v>
      </c>
      <c r="B4935" t="s">
        <v>8611</v>
      </c>
      <c r="C4935" t="s">
        <v>42</v>
      </c>
      <c r="D4935">
        <v>32000</v>
      </c>
    </row>
    <row r="4936" spans="1:4" x14ac:dyDescent="0.45">
      <c r="A4936" t="s">
        <v>7821</v>
      </c>
      <c r="B4936" t="s">
        <v>8611</v>
      </c>
      <c r="C4936" t="s">
        <v>72</v>
      </c>
      <c r="D4936">
        <v>16000</v>
      </c>
    </row>
    <row r="4937" spans="1:4" x14ac:dyDescent="0.45">
      <c r="A4937" t="s">
        <v>7822</v>
      </c>
      <c r="B4937" t="s">
        <v>8625</v>
      </c>
      <c r="C4937" t="s">
        <v>973</v>
      </c>
      <c r="D4937">
        <v>398000</v>
      </c>
    </row>
    <row r="4938" spans="1:4" x14ac:dyDescent="0.45">
      <c r="A4938" t="s">
        <v>7823</v>
      </c>
      <c r="B4938" t="s">
        <v>8651</v>
      </c>
      <c r="C4938" t="s">
        <v>34</v>
      </c>
      <c r="D4938">
        <v>330000</v>
      </c>
    </row>
    <row r="4939" spans="1:4" x14ac:dyDescent="0.45">
      <c r="A4939" t="s">
        <v>7824</v>
      </c>
      <c r="B4939" t="s">
        <v>8635</v>
      </c>
      <c r="C4939" t="s">
        <v>113</v>
      </c>
      <c r="D4939">
        <v>88000</v>
      </c>
    </row>
    <row r="4940" spans="1:4" x14ac:dyDescent="0.45">
      <c r="A4940" t="s">
        <v>7824</v>
      </c>
      <c r="B4940" t="s">
        <v>8635</v>
      </c>
      <c r="C4940" t="s">
        <v>94</v>
      </c>
      <c r="D4940">
        <v>48000</v>
      </c>
    </row>
    <row r="4941" spans="1:4" x14ac:dyDescent="0.45">
      <c r="A4941" t="s">
        <v>7824</v>
      </c>
      <c r="B4941" t="s">
        <v>8635</v>
      </c>
      <c r="C4941" t="s">
        <v>72</v>
      </c>
      <c r="D4941">
        <v>32000</v>
      </c>
    </row>
    <row r="4942" spans="1:4" x14ac:dyDescent="0.45">
      <c r="A4942" t="s">
        <v>7750</v>
      </c>
      <c r="B4942" t="s">
        <v>8611</v>
      </c>
      <c r="C4942" t="s">
        <v>5</v>
      </c>
      <c r="D4942">
        <v>72500</v>
      </c>
    </row>
    <row r="4943" spans="1:4" x14ac:dyDescent="0.45">
      <c r="A4943" t="s">
        <v>7825</v>
      </c>
      <c r="B4943" t="s">
        <v>8611</v>
      </c>
      <c r="C4943" t="s">
        <v>5</v>
      </c>
      <c r="D4943">
        <v>249000</v>
      </c>
    </row>
    <row r="4944" spans="1:4" x14ac:dyDescent="0.45">
      <c r="A4944" t="s">
        <v>7826</v>
      </c>
      <c r="B4944" t="s">
        <v>8639</v>
      </c>
      <c r="C4944" t="s">
        <v>34</v>
      </c>
      <c r="D4944">
        <v>330000</v>
      </c>
    </row>
    <row r="4945" spans="1:4" x14ac:dyDescent="0.45">
      <c r="A4945" t="s">
        <v>7827</v>
      </c>
      <c r="B4945" t="s">
        <v>8611</v>
      </c>
      <c r="C4945" t="s">
        <v>5</v>
      </c>
      <c r="D4945">
        <v>124000</v>
      </c>
    </row>
    <row r="4946" spans="1:4" x14ac:dyDescent="0.45">
      <c r="A4946" t="s">
        <v>7828</v>
      </c>
      <c r="B4946" t="s">
        <v>8647</v>
      </c>
      <c r="C4946" t="s">
        <v>1163</v>
      </c>
      <c r="D4946">
        <v>33000</v>
      </c>
    </row>
    <row r="4947" spans="1:4" x14ac:dyDescent="0.45">
      <c r="A4947" t="s">
        <v>7829</v>
      </c>
      <c r="B4947" t="s">
        <v>8638</v>
      </c>
      <c r="C4947" t="s">
        <v>34</v>
      </c>
      <c r="D4947">
        <v>330000</v>
      </c>
    </row>
    <row r="4948" spans="1:4" x14ac:dyDescent="0.45">
      <c r="A4948" t="s">
        <v>7830</v>
      </c>
      <c r="B4948" t="s">
        <v>8657</v>
      </c>
      <c r="C4948" t="s">
        <v>987</v>
      </c>
      <c r="D4948">
        <v>70000</v>
      </c>
    </row>
    <row r="4949" spans="1:4" x14ac:dyDescent="0.45">
      <c r="A4949" t="s">
        <v>7831</v>
      </c>
      <c r="B4949" t="s">
        <v>8611</v>
      </c>
      <c r="D4949">
        <v>34000</v>
      </c>
    </row>
    <row r="4950" spans="1:4" x14ac:dyDescent="0.45">
      <c r="A4950" t="s">
        <v>7832</v>
      </c>
      <c r="B4950" t="s">
        <v>8611</v>
      </c>
      <c r="C4950" t="s">
        <v>1224</v>
      </c>
      <c r="D4950">
        <v>55000</v>
      </c>
    </row>
    <row r="4951" spans="1:4" x14ac:dyDescent="0.45">
      <c r="A4951" t="s">
        <v>7833</v>
      </c>
      <c r="B4951" t="s">
        <v>8611</v>
      </c>
      <c r="C4951" t="s">
        <v>72</v>
      </c>
      <c r="D4951">
        <v>24000</v>
      </c>
    </row>
    <row r="4952" spans="1:4" x14ac:dyDescent="0.45">
      <c r="A4952" t="s">
        <v>7834</v>
      </c>
      <c r="B4952" t="s">
        <v>8623</v>
      </c>
      <c r="C4952" t="s">
        <v>34</v>
      </c>
      <c r="D4952">
        <v>330000</v>
      </c>
    </row>
    <row r="4953" spans="1:4" x14ac:dyDescent="0.45">
      <c r="A4953" t="s">
        <v>7835</v>
      </c>
      <c r="B4953" t="s">
        <v>8611</v>
      </c>
      <c r="C4953" t="s">
        <v>1216</v>
      </c>
      <c r="D4953">
        <v>300000</v>
      </c>
    </row>
    <row r="4954" spans="1:4" x14ac:dyDescent="0.45">
      <c r="A4954" t="s">
        <v>7836</v>
      </c>
      <c r="B4954" t="s">
        <v>8611</v>
      </c>
      <c r="C4954" t="s">
        <v>973</v>
      </c>
      <c r="D4954">
        <v>398000</v>
      </c>
    </row>
    <row r="4955" spans="1:4" x14ac:dyDescent="0.45">
      <c r="A4955" t="s">
        <v>7837</v>
      </c>
      <c r="B4955" t="s">
        <v>8618</v>
      </c>
      <c r="D4955">
        <v>34000</v>
      </c>
    </row>
    <row r="4956" spans="1:4" x14ac:dyDescent="0.45">
      <c r="A4956" t="s">
        <v>7838</v>
      </c>
      <c r="B4956" t="s">
        <v>8611</v>
      </c>
      <c r="C4956" t="s">
        <v>5</v>
      </c>
      <c r="D4956">
        <v>72500</v>
      </c>
    </row>
    <row r="4957" spans="1:4" x14ac:dyDescent="0.45">
      <c r="A4957" t="s">
        <v>7839</v>
      </c>
      <c r="B4957" t="s">
        <v>8629</v>
      </c>
      <c r="C4957" t="s">
        <v>72</v>
      </c>
      <c r="D4957">
        <v>40000</v>
      </c>
    </row>
    <row r="4958" spans="1:4" x14ac:dyDescent="0.45">
      <c r="A4958" t="s">
        <v>7840</v>
      </c>
      <c r="B4958" t="s">
        <v>8611</v>
      </c>
      <c r="C4958" t="s">
        <v>7</v>
      </c>
      <c r="D4958">
        <v>106000</v>
      </c>
    </row>
    <row r="4959" spans="1:4" x14ac:dyDescent="0.45">
      <c r="A4959" t="s">
        <v>7840</v>
      </c>
      <c r="B4959" t="s">
        <v>8611</v>
      </c>
      <c r="D4959">
        <v>136000</v>
      </c>
    </row>
    <row r="4960" spans="1:4" x14ac:dyDescent="0.45">
      <c r="A4960" t="s">
        <v>7841</v>
      </c>
      <c r="B4960" t="s">
        <v>8611</v>
      </c>
      <c r="D4960">
        <v>34000</v>
      </c>
    </row>
    <row r="4961" spans="1:4" x14ac:dyDescent="0.45">
      <c r="A4961" t="s">
        <v>7842</v>
      </c>
      <c r="B4961" t="s">
        <v>8611</v>
      </c>
      <c r="D4961">
        <v>136000</v>
      </c>
    </row>
    <row r="4962" spans="1:4" x14ac:dyDescent="0.45">
      <c r="A4962" t="s">
        <v>7843</v>
      </c>
      <c r="B4962" t="s">
        <v>8611</v>
      </c>
      <c r="C4962" t="s">
        <v>343</v>
      </c>
      <c r="D4962">
        <v>36000</v>
      </c>
    </row>
    <row r="4963" spans="1:4" x14ac:dyDescent="0.45">
      <c r="A4963" t="s">
        <v>7843</v>
      </c>
      <c r="B4963" t="s">
        <v>8611</v>
      </c>
      <c r="C4963" t="s">
        <v>343</v>
      </c>
      <c r="D4963">
        <v>178000</v>
      </c>
    </row>
    <row r="4964" spans="1:4" x14ac:dyDescent="0.45">
      <c r="A4964" t="s">
        <v>6971</v>
      </c>
      <c r="B4964" t="s">
        <v>8611</v>
      </c>
      <c r="C4964" t="s">
        <v>1224</v>
      </c>
      <c r="D4964">
        <v>55000</v>
      </c>
    </row>
    <row r="4965" spans="1:4" x14ac:dyDescent="0.45">
      <c r="A4965" t="s">
        <v>7844</v>
      </c>
      <c r="B4965" t="s">
        <v>8611</v>
      </c>
      <c r="D4965">
        <v>204000</v>
      </c>
    </row>
    <row r="4966" spans="1:4" x14ac:dyDescent="0.45">
      <c r="A4966" t="s">
        <v>7845</v>
      </c>
      <c r="B4966" t="s">
        <v>8647</v>
      </c>
      <c r="C4966" t="s">
        <v>34</v>
      </c>
      <c r="D4966">
        <v>330000</v>
      </c>
    </row>
    <row r="4967" spans="1:4" x14ac:dyDescent="0.45">
      <c r="A4967" t="s">
        <v>7846</v>
      </c>
      <c r="B4967" t="s">
        <v>8611</v>
      </c>
      <c r="C4967" t="s">
        <v>5</v>
      </c>
      <c r="D4967">
        <v>166000</v>
      </c>
    </row>
    <row r="4968" spans="1:4" x14ac:dyDescent="0.45">
      <c r="A4968" t="s">
        <v>7847</v>
      </c>
      <c r="B4968" t="s">
        <v>8611</v>
      </c>
      <c r="C4968" t="s">
        <v>72</v>
      </c>
      <c r="D4968">
        <v>8000</v>
      </c>
    </row>
    <row r="4969" spans="1:4" x14ac:dyDescent="0.45">
      <c r="A4969" t="s">
        <v>7848</v>
      </c>
      <c r="B4969" t="s">
        <v>8611</v>
      </c>
      <c r="D4969">
        <v>34000</v>
      </c>
    </row>
    <row r="4970" spans="1:4" x14ac:dyDescent="0.45">
      <c r="A4970" t="s">
        <v>6675</v>
      </c>
      <c r="B4970" t="s">
        <v>8611</v>
      </c>
      <c r="C4970" t="s">
        <v>5</v>
      </c>
      <c r="D4970">
        <v>83000</v>
      </c>
    </row>
    <row r="4971" spans="1:4" x14ac:dyDescent="0.45">
      <c r="A4971" t="s">
        <v>7849</v>
      </c>
      <c r="B4971" t="s">
        <v>8611</v>
      </c>
      <c r="C4971" t="s">
        <v>34</v>
      </c>
      <c r="D4971">
        <v>330000</v>
      </c>
    </row>
    <row r="4972" spans="1:4" x14ac:dyDescent="0.45">
      <c r="A4972" t="s">
        <v>7849</v>
      </c>
      <c r="B4972" t="s">
        <v>8611</v>
      </c>
      <c r="C4972" t="s">
        <v>42</v>
      </c>
      <c r="D4972">
        <v>21000</v>
      </c>
    </row>
    <row r="4973" spans="1:4" x14ac:dyDescent="0.45">
      <c r="A4973" t="s">
        <v>7849</v>
      </c>
      <c r="B4973" t="s">
        <v>8611</v>
      </c>
      <c r="C4973" t="s">
        <v>343</v>
      </c>
      <c r="D4973">
        <v>36000</v>
      </c>
    </row>
    <row r="4974" spans="1:4" x14ac:dyDescent="0.45">
      <c r="A4974" t="s">
        <v>7849</v>
      </c>
      <c r="B4974" t="s">
        <v>8611</v>
      </c>
      <c r="C4974" t="s">
        <v>72</v>
      </c>
      <c r="D4974">
        <v>8000</v>
      </c>
    </row>
    <row r="4975" spans="1:4" x14ac:dyDescent="0.45">
      <c r="A4975" t="s">
        <v>7849</v>
      </c>
      <c r="B4975" t="s">
        <v>8611</v>
      </c>
      <c r="C4975" t="s">
        <v>43</v>
      </c>
      <c r="D4975">
        <v>49000</v>
      </c>
    </row>
    <row r="4976" spans="1:4" x14ac:dyDescent="0.45">
      <c r="A4976" t="s">
        <v>7850</v>
      </c>
      <c r="B4976" t="s">
        <v>8613</v>
      </c>
      <c r="C4976" t="s">
        <v>42</v>
      </c>
      <c r="D4976">
        <v>21000</v>
      </c>
    </row>
    <row r="4977" spans="1:4" x14ac:dyDescent="0.45">
      <c r="A4977" t="s">
        <v>7812</v>
      </c>
      <c r="B4977" t="s">
        <v>8658</v>
      </c>
      <c r="C4977" t="s">
        <v>34</v>
      </c>
      <c r="D4977">
        <v>330000</v>
      </c>
    </row>
    <row r="4978" spans="1:4" x14ac:dyDescent="0.45">
      <c r="A4978" t="s">
        <v>7851</v>
      </c>
      <c r="B4978" t="s">
        <v>8611</v>
      </c>
      <c r="C4978" t="s">
        <v>71</v>
      </c>
      <c r="D4978">
        <v>16000</v>
      </c>
    </row>
    <row r="4979" spans="1:4" x14ac:dyDescent="0.45">
      <c r="A4979" t="s">
        <v>7851</v>
      </c>
      <c r="B4979" t="s">
        <v>8611</v>
      </c>
      <c r="C4979" t="s">
        <v>973</v>
      </c>
      <c r="D4979">
        <v>398000</v>
      </c>
    </row>
    <row r="4980" spans="1:4" x14ac:dyDescent="0.45">
      <c r="A4980" t="s">
        <v>7852</v>
      </c>
      <c r="B4980" t="s">
        <v>8611</v>
      </c>
      <c r="D4980">
        <v>34000</v>
      </c>
    </row>
    <row r="4981" spans="1:4" x14ac:dyDescent="0.45">
      <c r="A4981" t="s">
        <v>7853</v>
      </c>
      <c r="B4981" t="s">
        <v>8632</v>
      </c>
      <c r="C4981" t="s">
        <v>994</v>
      </c>
      <c r="D4981">
        <v>217000</v>
      </c>
    </row>
    <row r="4982" spans="1:4" x14ac:dyDescent="0.45">
      <c r="A4982" t="s">
        <v>7854</v>
      </c>
      <c r="B4982" t="s">
        <v>8611</v>
      </c>
      <c r="D4982">
        <v>34000</v>
      </c>
    </row>
    <row r="4983" spans="1:4" x14ac:dyDescent="0.45">
      <c r="A4983" t="s">
        <v>7852</v>
      </c>
      <c r="B4983" t="s">
        <v>8611</v>
      </c>
      <c r="D4983">
        <v>34000</v>
      </c>
    </row>
    <row r="4984" spans="1:4" x14ac:dyDescent="0.45">
      <c r="A4984" t="s">
        <v>7855</v>
      </c>
      <c r="B4984" t="s">
        <v>8611</v>
      </c>
      <c r="D4984">
        <v>136000</v>
      </c>
    </row>
    <row r="4985" spans="1:4" x14ac:dyDescent="0.45">
      <c r="A4985" t="s">
        <v>7856</v>
      </c>
      <c r="B4985" t="s">
        <v>8611</v>
      </c>
      <c r="C4985" t="s">
        <v>42</v>
      </c>
      <c r="D4985">
        <v>16000</v>
      </c>
    </row>
    <row r="4986" spans="1:4" x14ac:dyDescent="0.45">
      <c r="A4986" t="s">
        <v>7742</v>
      </c>
      <c r="B4986" t="s">
        <v>8611</v>
      </c>
      <c r="D4986">
        <v>136000</v>
      </c>
    </row>
    <row r="4987" spans="1:4" x14ac:dyDescent="0.45">
      <c r="A4987" t="s">
        <v>7857</v>
      </c>
      <c r="B4987" t="s">
        <v>8611</v>
      </c>
      <c r="C4987" t="s">
        <v>994</v>
      </c>
      <c r="D4987">
        <v>217000</v>
      </c>
    </row>
    <row r="4988" spans="1:4" x14ac:dyDescent="0.45">
      <c r="A4988" t="s">
        <v>7858</v>
      </c>
      <c r="B4988" t="s">
        <v>8611</v>
      </c>
      <c r="C4988" t="s">
        <v>7</v>
      </c>
      <c r="D4988">
        <v>166000</v>
      </c>
    </row>
    <row r="4989" spans="1:4" x14ac:dyDescent="0.45">
      <c r="A4989" t="s">
        <v>7858</v>
      </c>
      <c r="B4989" t="s">
        <v>8611</v>
      </c>
      <c r="C4989" t="s">
        <v>5</v>
      </c>
      <c r="D4989">
        <v>62000</v>
      </c>
    </row>
    <row r="4990" spans="1:4" x14ac:dyDescent="0.45">
      <c r="A4990" t="s">
        <v>7859</v>
      </c>
      <c r="B4990" t="s">
        <v>8611</v>
      </c>
      <c r="D4990">
        <v>136000</v>
      </c>
    </row>
    <row r="4991" spans="1:4" x14ac:dyDescent="0.45">
      <c r="A4991" t="s">
        <v>7860</v>
      </c>
      <c r="B4991" t="s">
        <v>8611</v>
      </c>
      <c r="D4991">
        <v>68000</v>
      </c>
    </row>
    <row r="4992" spans="1:4" x14ac:dyDescent="0.45">
      <c r="A4992" t="s">
        <v>7861</v>
      </c>
      <c r="B4992" t="s">
        <v>8614</v>
      </c>
      <c r="D4992">
        <v>136000</v>
      </c>
    </row>
    <row r="4993" spans="1:4" x14ac:dyDescent="0.45">
      <c r="A4993" t="s">
        <v>7861</v>
      </c>
      <c r="B4993" t="s">
        <v>8614</v>
      </c>
      <c r="D4993">
        <v>136000</v>
      </c>
    </row>
    <row r="4994" spans="1:4" x14ac:dyDescent="0.45">
      <c r="A4994" t="s">
        <v>7862</v>
      </c>
      <c r="B4994" t="s">
        <v>8611</v>
      </c>
      <c r="C4994" t="s">
        <v>5</v>
      </c>
      <c r="D4994">
        <v>83000</v>
      </c>
    </row>
    <row r="4995" spans="1:4" x14ac:dyDescent="0.45">
      <c r="A4995" t="s">
        <v>7863</v>
      </c>
      <c r="B4995" t="s">
        <v>8611</v>
      </c>
      <c r="C4995" t="s">
        <v>994</v>
      </c>
      <c r="D4995">
        <v>217000</v>
      </c>
    </row>
    <row r="4996" spans="1:4" x14ac:dyDescent="0.45">
      <c r="A4996" t="s">
        <v>7864</v>
      </c>
      <c r="B4996" t="s">
        <v>8643</v>
      </c>
      <c r="D4996">
        <v>34000</v>
      </c>
    </row>
    <row r="4997" spans="1:4" x14ac:dyDescent="0.45">
      <c r="A4997" t="s">
        <v>7865</v>
      </c>
      <c r="B4997" t="s">
        <v>8611</v>
      </c>
      <c r="C4997" t="s">
        <v>42</v>
      </c>
      <c r="D4997">
        <v>18900</v>
      </c>
    </row>
    <row r="4998" spans="1:4" x14ac:dyDescent="0.45">
      <c r="A4998" t="s">
        <v>7865</v>
      </c>
      <c r="B4998" t="s">
        <v>8611</v>
      </c>
      <c r="C4998" t="s">
        <v>1091</v>
      </c>
      <c r="D4998">
        <v>15000</v>
      </c>
    </row>
    <row r="4999" spans="1:4" x14ac:dyDescent="0.45">
      <c r="A4999" t="s">
        <v>7865</v>
      </c>
      <c r="B4999" t="s">
        <v>8611</v>
      </c>
      <c r="C4999" t="s">
        <v>94</v>
      </c>
      <c r="D4999">
        <v>12000</v>
      </c>
    </row>
    <row r="5000" spans="1:4" x14ac:dyDescent="0.45">
      <c r="A5000" t="s">
        <v>7865</v>
      </c>
      <c r="B5000" t="s">
        <v>8611</v>
      </c>
      <c r="C5000" t="s">
        <v>72</v>
      </c>
      <c r="D5000">
        <v>14400</v>
      </c>
    </row>
    <row r="5001" spans="1:4" x14ac:dyDescent="0.45">
      <c r="A5001" t="s">
        <v>7866</v>
      </c>
      <c r="B5001" t="s">
        <v>8629</v>
      </c>
      <c r="C5001" t="s">
        <v>34</v>
      </c>
      <c r="D5001">
        <v>297000</v>
      </c>
    </row>
    <row r="5002" spans="1:4" x14ac:dyDescent="0.45">
      <c r="A5002" t="s">
        <v>7867</v>
      </c>
      <c r="B5002" t="s">
        <v>8611</v>
      </c>
      <c r="C5002" t="s">
        <v>34</v>
      </c>
      <c r="D5002">
        <v>297000</v>
      </c>
    </row>
    <row r="5003" spans="1:4" x14ac:dyDescent="0.45">
      <c r="A5003" t="s">
        <v>7858</v>
      </c>
      <c r="B5003" t="s">
        <v>8611</v>
      </c>
      <c r="C5003" t="s">
        <v>5</v>
      </c>
      <c r="D5003">
        <v>156000</v>
      </c>
    </row>
    <row r="5004" spans="1:4" x14ac:dyDescent="0.45">
      <c r="A5004" t="s">
        <v>7867</v>
      </c>
      <c r="B5004" t="s">
        <v>8611</v>
      </c>
      <c r="C5004" t="s">
        <v>34</v>
      </c>
      <c r="D5004">
        <v>297000</v>
      </c>
    </row>
    <row r="5005" spans="1:4" x14ac:dyDescent="0.45">
      <c r="A5005" t="s">
        <v>7868</v>
      </c>
      <c r="B5005" t="s">
        <v>8635</v>
      </c>
      <c r="C5005" t="s">
        <v>42</v>
      </c>
      <c r="D5005">
        <v>18900</v>
      </c>
    </row>
    <row r="5006" spans="1:4" x14ac:dyDescent="0.45">
      <c r="A5006" t="s">
        <v>7868</v>
      </c>
      <c r="B5006" t="s">
        <v>8635</v>
      </c>
      <c r="C5006" t="s">
        <v>72</v>
      </c>
      <c r="D5006">
        <v>36000</v>
      </c>
    </row>
    <row r="5007" spans="1:4" x14ac:dyDescent="0.45">
      <c r="A5007" t="s">
        <v>7868</v>
      </c>
      <c r="B5007" t="s">
        <v>8635</v>
      </c>
      <c r="C5007" t="s">
        <v>43</v>
      </c>
      <c r="D5007">
        <v>44100</v>
      </c>
    </row>
    <row r="5008" spans="1:4" x14ac:dyDescent="0.45">
      <c r="A5008" t="s">
        <v>7869</v>
      </c>
      <c r="B5008" t="s">
        <v>8621</v>
      </c>
      <c r="C5008" t="s">
        <v>7</v>
      </c>
      <c r="D5008">
        <v>128000</v>
      </c>
    </row>
    <row r="5009" spans="1:4" x14ac:dyDescent="0.45">
      <c r="A5009" t="s">
        <v>7869</v>
      </c>
      <c r="B5009" t="s">
        <v>8621</v>
      </c>
      <c r="C5009" t="s">
        <v>7</v>
      </c>
      <c r="D5009">
        <v>55000</v>
      </c>
    </row>
    <row r="5010" spans="1:4" x14ac:dyDescent="0.45">
      <c r="A5010" t="s">
        <v>7870</v>
      </c>
      <c r="B5010" t="s">
        <v>8624</v>
      </c>
      <c r="C5010" t="s">
        <v>34</v>
      </c>
      <c r="D5010">
        <v>297000</v>
      </c>
    </row>
    <row r="5011" spans="1:4" x14ac:dyDescent="0.45">
      <c r="A5011" t="s">
        <v>7870</v>
      </c>
      <c r="B5011" t="s">
        <v>8624</v>
      </c>
      <c r="C5011" t="s">
        <v>42</v>
      </c>
      <c r="D5011">
        <v>18900</v>
      </c>
    </row>
    <row r="5012" spans="1:4" x14ac:dyDescent="0.45">
      <c r="A5012" t="s">
        <v>7871</v>
      </c>
      <c r="B5012" t="s">
        <v>8614</v>
      </c>
      <c r="C5012" t="s">
        <v>5</v>
      </c>
      <c r="D5012">
        <v>78000</v>
      </c>
    </row>
    <row r="5013" spans="1:4" x14ac:dyDescent="0.45">
      <c r="A5013" t="s">
        <v>7872</v>
      </c>
      <c r="B5013" t="s">
        <v>8611</v>
      </c>
      <c r="D5013">
        <v>136000</v>
      </c>
    </row>
    <row r="5014" spans="1:4" x14ac:dyDescent="0.45">
      <c r="A5014" t="s">
        <v>7873</v>
      </c>
      <c r="B5014" t="s">
        <v>8611</v>
      </c>
      <c r="D5014">
        <v>34000</v>
      </c>
    </row>
    <row r="5015" spans="1:4" x14ac:dyDescent="0.45">
      <c r="A5015" t="s">
        <v>7874</v>
      </c>
      <c r="B5015" t="s">
        <v>8611</v>
      </c>
      <c r="D5015">
        <v>34000</v>
      </c>
    </row>
    <row r="5016" spans="1:4" x14ac:dyDescent="0.45">
      <c r="A5016" t="s">
        <v>7875</v>
      </c>
      <c r="B5016" t="s">
        <v>8619</v>
      </c>
      <c r="C5016" t="s">
        <v>34</v>
      </c>
      <c r="D5016">
        <v>297000</v>
      </c>
    </row>
    <row r="5017" spans="1:4" x14ac:dyDescent="0.45">
      <c r="A5017" t="s">
        <v>7876</v>
      </c>
      <c r="B5017" t="s">
        <v>8611</v>
      </c>
      <c r="D5017">
        <v>68000</v>
      </c>
    </row>
    <row r="5018" spans="1:4" x14ac:dyDescent="0.45">
      <c r="A5018" t="s">
        <v>7877</v>
      </c>
      <c r="B5018" t="s">
        <v>8636</v>
      </c>
      <c r="D5018">
        <v>34000</v>
      </c>
    </row>
    <row r="5019" spans="1:4" x14ac:dyDescent="0.45">
      <c r="A5019" t="s">
        <v>7878</v>
      </c>
      <c r="B5019" t="s">
        <v>8617</v>
      </c>
      <c r="C5019" t="s">
        <v>5</v>
      </c>
      <c r="D5019">
        <v>55800</v>
      </c>
    </row>
    <row r="5020" spans="1:4" x14ac:dyDescent="0.45">
      <c r="A5020" t="s">
        <v>7879</v>
      </c>
      <c r="B5020" t="s">
        <v>8611</v>
      </c>
      <c r="C5020" t="s">
        <v>34</v>
      </c>
      <c r="D5020">
        <v>297000</v>
      </c>
    </row>
    <row r="5021" spans="1:4" x14ac:dyDescent="0.45">
      <c r="A5021" t="s">
        <v>7880</v>
      </c>
      <c r="B5021" t="s">
        <v>8611</v>
      </c>
      <c r="C5021" t="s">
        <v>994</v>
      </c>
      <c r="D5021">
        <v>206000</v>
      </c>
    </row>
    <row r="5022" spans="1:4" x14ac:dyDescent="0.45">
      <c r="A5022" t="s">
        <v>7881</v>
      </c>
      <c r="B5022" t="s">
        <v>8627</v>
      </c>
      <c r="D5022">
        <v>136000</v>
      </c>
    </row>
    <row r="5023" spans="1:4" x14ac:dyDescent="0.45">
      <c r="A5023" t="s">
        <v>7882</v>
      </c>
      <c r="B5023" t="s">
        <v>8624</v>
      </c>
      <c r="C5023" t="s">
        <v>5</v>
      </c>
      <c r="D5023">
        <v>72500</v>
      </c>
    </row>
    <row r="5024" spans="1:4" x14ac:dyDescent="0.45">
      <c r="A5024" t="s">
        <v>7882</v>
      </c>
      <c r="B5024" t="s">
        <v>8624</v>
      </c>
      <c r="C5024" t="s">
        <v>5</v>
      </c>
      <c r="D5024">
        <v>83000</v>
      </c>
    </row>
    <row r="5025" spans="1:4" x14ac:dyDescent="0.45">
      <c r="A5025" t="s">
        <v>7883</v>
      </c>
      <c r="B5025" t="s">
        <v>8611</v>
      </c>
      <c r="C5025" t="s">
        <v>1555</v>
      </c>
      <c r="D5025">
        <v>49000</v>
      </c>
    </row>
    <row r="5026" spans="1:4" x14ac:dyDescent="0.45">
      <c r="A5026" t="s">
        <v>7884</v>
      </c>
      <c r="B5026" t="s">
        <v>8617</v>
      </c>
      <c r="C5026" t="s">
        <v>7</v>
      </c>
      <c r="D5026">
        <v>64000</v>
      </c>
    </row>
    <row r="5027" spans="1:4" x14ac:dyDescent="0.45">
      <c r="A5027" t="s">
        <v>7884</v>
      </c>
      <c r="B5027" t="s">
        <v>8617</v>
      </c>
      <c r="C5027" t="s">
        <v>7</v>
      </c>
      <c r="D5027">
        <v>41000</v>
      </c>
    </row>
    <row r="5028" spans="1:4" x14ac:dyDescent="0.45">
      <c r="A5028" t="s">
        <v>7884</v>
      </c>
      <c r="B5028" t="s">
        <v>8617</v>
      </c>
      <c r="C5028" t="s">
        <v>7</v>
      </c>
      <c r="D5028">
        <v>55000</v>
      </c>
    </row>
    <row r="5029" spans="1:4" x14ac:dyDescent="0.45">
      <c r="A5029" t="s">
        <v>7884</v>
      </c>
      <c r="B5029" t="s">
        <v>8617</v>
      </c>
      <c r="C5029" t="s">
        <v>1555</v>
      </c>
      <c r="D5029">
        <v>98000</v>
      </c>
    </row>
    <row r="5030" spans="1:4" x14ac:dyDescent="0.45">
      <c r="A5030" t="s">
        <v>7885</v>
      </c>
      <c r="B5030" t="s">
        <v>8611</v>
      </c>
      <c r="C5030" t="s">
        <v>968</v>
      </c>
      <c r="D5030">
        <v>268000</v>
      </c>
    </row>
    <row r="5031" spans="1:4" x14ac:dyDescent="0.45">
      <c r="A5031" t="s">
        <v>7885</v>
      </c>
      <c r="B5031" t="s">
        <v>8611</v>
      </c>
      <c r="C5031" t="s">
        <v>42</v>
      </c>
      <c r="D5031">
        <v>21000</v>
      </c>
    </row>
    <row r="5032" spans="1:4" x14ac:dyDescent="0.45">
      <c r="A5032" t="s">
        <v>7886</v>
      </c>
      <c r="B5032" t="s">
        <v>8617</v>
      </c>
      <c r="C5032" t="s">
        <v>5</v>
      </c>
      <c r="D5032">
        <v>62000</v>
      </c>
    </row>
    <row r="5033" spans="1:4" x14ac:dyDescent="0.45">
      <c r="A5033" t="s">
        <v>7887</v>
      </c>
      <c r="B5033" t="s">
        <v>8634</v>
      </c>
      <c r="C5033" t="s">
        <v>5</v>
      </c>
      <c r="D5033">
        <v>83000</v>
      </c>
    </row>
    <row r="5034" spans="1:4" x14ac:dyDescent="0.45">
      <c r="A5034" t="s">
        <v>7888</v>
      </c>
      <c r="B5034" t="s">
        <v>8611</v>
      </c>
      <c r="C5034" t="s">
        <v>34</v>
      </c>
      <c r="D5034">
        <v>330000</v>
      </c>
    </row>
    <row r="5035" spans="1:4" x14ac:dyDescent="0.45">
      <c r="A5035" t="s">
        <v>7889</v>
      </c>
      <c r="B5035" t="s">
        <v>8629</v>
      </c>
      <c r="C5035" t="s">
        <v>34</v>
      </c>
      <c r="D5035">
        <v>330000</v>
      </c>
    </row>
    <row r="5036" spans="1:4" x14ac:dyDescent="0.45">
      <c r="A5036" t="s">
        <v>7889</v>
      </c>
      <c r="B5036" t="s">
        <v>8629</v>
      </c>
      <c r="C5036" t="s">
        <v>72</v>
      </c>
      <c r="D5036">
        <v>8000</v>
      </c>
    </row>
    <row r="5037" spans="1:4" x14ac:dyDescent="0.45">
      <c r="A5037" t="s">
        <v>7889</v>
      </c>
      <c r="B5037" t="s">
        <v>8629</v>
      </c>
      <c r="C5037" t="s">
        <v>43</v>
      </c>
      <c r="D5037">
        <v>49000</v>
      </c>
    </row>
    <row r="5038" spans="1:4" x14ac:dyDescent="0.45">
      <c r="A5038" t="s">
        <v>7890</v>
      </c>
      <c r="B5038" t="s">
        <v>8613</v>
      </c>
      <c r="C5038" t="s">
        <v>43</v>
      </c>
      <c r="D5038">
        <v>49000</v>
      </c>
    </row>
    <row r="5039" spans="1:4" x14ac:dyDescent="0.45">
      <c r="A5039" t="s">
        <v>7890</v>
      </c>
      <c r="B5039" t="s">
        <v>8613</v>
      </c>
      <c r="C5039" t="s">
        <v>43</v>
      </c>
      <c r="D5039">
        <v>49000</v>
      </c>
    </row>
    <row r="5040" spans="1:4" x14ac:dyDescent="0.45">
      <c r="A5040" t="s">
        <v>7891</v>
      </c>
      <c r="B5040" t="s">
        <v>8611</v>
      </c>
      <c r="C5040" t="s">
        <v>1604</v>
      </c>
      <c r="D5040">
        <v>103000</v>
      </c>
    </row>
    <row r="5041" spans="1:4" x14ac:dyDescent="0.45">
      <c r="A5041" t="s">
        <v>7892</v>
      </c>
      <c r="B5041" t="s">
        <v>8611</v>
      </c>
      <c r="C5041" t="s">
        <v>1555</v>
      </c>
      <c r="D5041">
        <v>49000</v>
      </c>
    </row>
    <row r="5042" spans="1:4" x14ac:dyDescent="0.45">
      <c r="A5042" t="s">
        <v>7893</v>
      </c>
      <c r="B5042" t="s">
        <v>8611</v>
      </c>
      <c r="C5042" t="s">
        <v>973</v>
      </c>
      <c r="D5042">
        <v>398000</v>
      </c>
    </row>
    <row r="5043" spans="1:4" x14ac:dyDescent="0.45">
      <c r="A5043" t="s">
        <v>7894</v>
      </c>
      <c r="B5043" t="s">
        <v>8611</v>
      </c>
      <c r="D5043">
        <v>136000</v>
      </c>
    </row>
    <row r="5044" spans="1:4" x14ac:dyDescent="0.45">
      <c r="A5044" t="s">
        <v>7895</v>
      </c>
      <c r="B5044" t="s">
        <v>8611</v>
      </c>
      <c r="D5044">
        <v>136000</v>
      </c>
    </row>
    <row r="5045" spans="1:4" x14ac:dyDescent="0.45">
      <c r="A5045" t="s">
        <v>5642</v>
      </c>
      <c r="B5045" t="s">
        <v>8611</v>
      </c>
      <c r="C5045" t="s">
        <v>34</v>
      </c>
      <c r="D5045">
        <v>330000</v>
      </c>
    </row>
    <row r="5046" spans="1:4" x14ac:dyDescent="0.45">
      <c r="A5046" t="s">
        <v>7896</v>
      </c>
      <c r="B5046" t="s">
        <v>8611</v>
      </c>
      <c r="D5046">
        <v>34000</v>
      </c>
    </row>
    <row r="5047" spans="1:4" x14ac:dyDescent="0.45">
      <c r="A5047" t="s">
        <v>7897</v>
      </c>
      <c r="B5047" t="s">
        <v>8671</v>
      </c>
      <c r="C5047" t="s">
        <v>34</v>
      </c>
      <c r="D5047">
        <v>330000</v>
      </c>
    </row>
    <row r="5048" spans="1:4" x14ac:dyDescent="0.45">
      <c r="A5048" t="s">
        <v>7898</v>
      </c>
      <c r="B5048" t="s">
        <v>8611</v>
      </c>
      <c r="C5048" t="s">
        <v>973</v>
      </c>
      <c r="D5048">
        <v>398000</v>
      </c>
    </row>
    <row r="5049" spans="1:4" x14ac:dyDescent="0.45">
      <c r="A5049" t="s">
        <v>7899</v>
      </c>
      <c r="B5049" t="s">
        <v>8611</v>
      </c>
      <c r="D5049">
        <v>136000</v>
      </c>
    </row>
    <row r="5050" spans="1:4" x14ac:dyDescent="0.45">
      <c r="A5050" t="s">
        <v>7900</v>
      </c>
      <c r="B5050" t="s">
        <v>8611</v>
      </c>
      <c r="D5050">
        <v>34000</v>
      </c>
    </row>
    <row r="5051" spans="1:4" x14ac:dyDescent="0.45">
      <c r="A5051" t="s">
        <v>7901</v>
      </c>
      <c r="B5051" t="s">
        <v>8611</v>
      </c>
      <c r="C5051" t="s">
        <v>968</v>
      </c>
      <c r="D5051">
        <v>268000</v>
      </c>
    </row>
    <row r="5052" spans="1:4" x14ac:dyDescent="0.45">
      <c r="A5052" t="s">
        <v>7901</v>
      </c>
      <c r="B5052" t="s">
        <v>8611</v>
      </c>
      <c r="C5052" t="s">
        <v>42</v>
      </c>
      <c r="D5052">
        <v>21000</v>
      </c>
    </row>
    <row r="5053" spans="1:4" x14ac:dyDescent="0.45">
      <c r="A5053" t="s">
        <v>7901</v>
      </c>
      <c r="B5053" t="s">
        <v>8611</v>
      </c>
      <c r="C5053" t="s">
        <v>43</v>
      </c>
      <c r="D5053">
        <v>49000</v>
      </c>
    </row>
    <row r="5054" spans="1:4" x14ac:dyDescent="0.45">
      <c r="A5054" t="s">
        <v>7203</v>
      </c>
      <c r="B5054" t="s">
        <v>8611</v>
      </c>
      <c r="C5054" t="s">
        <v>1555</v>
      </c>
      <c r="D5054">
        <v>49000</v>
      </c>
    </row>
    <row r="5055" spans="1:4" x14ac:dyDescent="0.45">
      <c r="A5055" t="s">
        <v>7528</v>
      </c>
      <c r="B5055" t="s">
        <v>8626</v>
      </c>
      <c r="C5055" t="s">
        <v>72</v>
      </c>
      <c r="D5055">
        <v>160000</v>
      </c>
    </row>
    <row r="5056" spans="1:4" x14ac:dyDescent="0.45">
      <c r="A5056" t="s">
        <v>7832</v>
      </c>
      <c r="B5056" t="s">
        <v>8611</v>
      </c>
      <c r="C5056" t="s">
        <v>1224</v>
      </c>
      <c r="D5056">
        <v>55000</v>
      </c>
    </row>
    <row r="5057" spans="1:4" x14ac:dyDescent="0.45">
      <c r="A5057" t="s">
        <v>7902</v>
      </c>
      <c r="B5057" t="s">
        <v>8611</v>
      </c>
      <c r="C5057" t="s">
        <v>5</v>
      </c>
      <c r="D5057">
        <v>83000</v>
      </c>
    </row>
    <row r="5058" spans="1:4" x14ac:dyDescent="0.45">
      <c r="A5058" t="s">
        <v>7849</v>
      </c>
      <c r="B5058" t="s">
        <v>8611</v>
      </c>
      <c r="C5058" t="s">
        <v>34</v>
      </c>
      <c r="D5058">
        <v>330000</v>
      </c>
    </row>
    <row r="5059" spans="1:4" x14ac:dyDescent="0.45">
      <c r="A5059" t="s">
        <v>7903</v>
      </c>
      <c r="B5059" t="s">
        <v>8611</v>
      </c>
      <c r="C5059" t="s">
        <v>71</v>
      </c>
      <c r="D5059">
        <v>16000</v>
      </c>
    </row>
    <row r="5060" spans="1:4" x14ac:dyDescent="0.45">
      <c r="A5060" t="s">
        <v>7904</v>
      </c>
      <c r="B5060" t="s">
        <v>8623</v>
      </c>
      <c r="C5060" t="s">
        <v>34</v>
      </c>
      <c r="D5060">
        <v>330000</v>
      </c>
    </row>
    <row r="5061" spans="1:4" x14ac:dyDescent="0.45">
      <c r="A5061" t="s">
        <v>7905</v>
      </c>
      <c r="B5061" t="s">
        <v>8611</v>
      </c>
      <c r="C5061" t="s">
        <v>72</v>
      </c>
      <c r="D5061">
        <v>40000</v>
      </c>
    </row>
    <row r="5062" spans="1:4" x14ac:dyDescent="0.45">
      <c r="A5062" t="s">
        <v>7905</v>
      </c>
      <c r="B5062" t="s">
        <v>8611</v>
      </c>
      <c r="C5062" t="s">
        <v>43</v>
      </c>
      <c r="D5062">
        <v>49000</v>
      </c>
    </row>
    <row r="5063" spans="1:4" x14ac:dyDescent="0.45">
      <c r="A5063" t="s">
        <v>7906</v>
      </c>
      <c r="B5063" t="s">
        <v>8626</v>
      </c>
      <c r="C5063" t="s">
        <v>42</v>
      </c>
      <c r="D5063">
        <v>21000</v>
      </c>
    </row>
    <row r="5064" spans="1:4" x14ac:dyDescent="0.45">
      <c r="A5064" t="s">
        <v>7906</v>
      </c>
      <c r="B5064" t="s">
        <v>8626</v>
      </c>
      <c r="C5064" t="s">
        <v>7</v>
      </c>
      <c r="D5064">
        <v>141000</v>
      </c>
    </row>
    <row r="5065" spans="1:4" x14ac:dyDescent="0.45">
      <c r="A5065" t="s">
        <v>7907</v>
      </c>
      <c r="B5065" t="s">
        <v>8611</v>
      </c>
      <c r="C5065" t="s">
        <v>71</v>
      </c>
      <c r="D5065">
        <v>32000</v>
      </c>
    </row>
    <row r="5066" spans="1:4" x14ac:dyDescent="0.45">
      <c r="A5066" t="s">
        <v>7907</v>
      </c>
      <c r="B5066" t="s">
        <v>8611</v>
      </c>
      <c r="C5066" t="s">
        <v>973</v>
      </c>
      <c r="D5066">
        <v>398000</v>
      </c>
    </row>
    <row r="5067" spans="1:4" x14ac:dyDescent="0.45">
      <c r="A5067" t="s">
        <v>7907</v>
      </c>
      <c r="B5067" t="s">
        <v>8611</v>
      </c>
      <c r="C5067" t="s">
        <v>72</v>
      </c>
      <c r="D5067">
        <v>48000</v>
      </c>
    </row>
    <row r="5068" spans="1:4" x14ac:dyDescent="0.45">
      <c r="A5068" t="s">
        <v>7907</v>
      </c>
      <c r="B5068" t="s">
        <v>8611</v>
      </c>
      <c r="C5068" t="s">
        <v>43</v>
      </c>
      <c r="D5068">
        <v>49000</v>
      </c>
    </row>
    <row r="5069" spans="1:4" x14ac:dyDescent="0.45">
      <c r="A5069" t="s">
        <v>7908</v>
      </c>
      <c r="B5069" t="s">
        <v>8625</v>
      </c>
      <c r="C5069" t="s">
        <v>994</v>
      </c>
      <c r="D5069">
        <v>217000</v>
      </c>
    </row>
    <row r="5070" spans="1:4" x14ac:dyDescent="0.45">
      <c r="A5070" t="s">
        <v>7909</v>
      </c>
      <c r="B5070" t="s">
        <v>8639</v>
      </c>
      <c r="C5070" t="s">
        <v>5</v>
      </c>
      <c r="D5070">
        <v>166000</v>
      </c>
    </row>
    <row r="5071" spans="1:4" x14ac:dyDescent="0.45">
      <c r="A5071" t="s">
        <v>7910</v>
      </c>
      <c r="B5071" t="s">
        <v>8611</v>
      </c>
      <c r="C5071" t="s">
        <v>1555</v>
      </c>
      <c r="D5071">
        <v>98000</v>
      </c>
    </row>
    <row r="5072" spans="1:4" x14ac:dyDescent="0.45">
      <c r="A5072" t="s">
        <v>7909</v>
      </c>
      <c r="B5072" t="s">
        <v>8639</v>
      </c>
      <c r="C5072" t="s">
        <v>5</v>
      </c>
      <c r="D5072">
        <v>145000</v>
      </c>
    </row>
    <row r="5073" spans="1:4" x14ac:dyDescent="0.45">
      <c r="A5073" t="s">
        <v>7911</v>
      </c>
      <c r="B5073" t="s">
        <v>8611</v>
      </c>
      <c r="C5073" t="s">
        <v>7</v>
      </c>
      <c r="D5073">
        <v>141000</v>
      </c>
    </row>
    <row r="5074" spans="1:4" x14ac:dyDescent="0.45">
      <c r="A5074" t="s">
        <v>7911</v>
      </c>
      <c r="B5074" t="s">
        <v>8611</v>
      </c>
      <c r="C5074" t="s">
        <v>5</v>
      </c>
      <c r="D5074">
        <v>166000</v>
      </c>
    </row>
    <row r="5075" spans="1:4" x14ac:dyDescent="0.45">
      <c r="A5075" t="s">
        <v>7912</v>
      </c>
      <c r="B5075" t="s">
        <v>8611</v>
      </c>
      <c r="C5075" t="s">
        <v>42</v>
      </c>
      <c r="D5075">
        <v>21000</v>
      </c>
    </row>
    <row r="5076" spans="1:4" x14ac:dyDescent="0.45">
      <c r="A5076" t="s">
        <v>7912</v>
      </c>
      <c r="B5076" t="s">
        <v>8611</v>
      </c>
      <c r="C5076" t="s">
        <v>1163</v>
      </c>
      <c r="D5076">
        <v>33000</v>
      </c>
    </row>
    <row r="5077" spans="1:4" x14ac:dyDescent="0.45">
      <c r="A5077" t="s">
        <v>7912</v>
      </c>
      <c r="B5077" t="s">
        <v>8611</v>
      </c>
      <c r="C5077" t="s">
        <v>113</v>
      </c>
      <c r="D5077">
        <v>22000</v>
      </c>
    </row>
    <row r="5078" spans="1:4" x14ac:dyDescent="0.45">
      <c r="A5078" t="s">
        <v>7912</v>
      </c>
      <c r="B5078" t="s">
        <v>8611</v>
      </c>
      <c r="C5078" t="s">
        <v>72</v>
      </c>
      <c r="D5078">
        <v>24000</v>
      </c>
    </row>
    <row r="5079" spans="1:4" x14ac:dyDescent="0.45">
      <c r="A5079" t="s">
        <v>7913</v>
      </c>
      <c r="B5079" t="s">
        <v>8635</v>
      </c>
      <c r="D5079">
        <v>34000</v>
      </c>
    </row>
    <row r="5080" spans="1:4" x14ac:dyDescent="0.45">
      <c r="A5080" t="s">
        <v>7914</v>
      </c>
      <c r="B5080" t="s">
        <v>8611</v>
      </c>
      <c r="C5080" t="s">
        <v>973</v>
      </c>
      <c r="D5080">
        <v>398000</v>
      </c>
    </row>
    <row r="5081" spans="1:4" x14ac:dyDescent="0.45">
      <c r="A5081" t="s">
        <v>7915</v>
      </c>
      <c r="B5081" t="s">
        <v>8611</v>
      </c>
      <c r="C5081" t="s">
        <v>5</v>
      </c>
      <c r="D5081">
        <v>166000</v>
      </c>
    </row>
    <row r="5082" spans="1:4" x14ac:dyDescent="0.45">
      <c r="A5082" t="s">
        <v>7916</v>
      </c>
      <c r="B5082" t="s">
        <v>8611</v>
      </c>
      <c r="D5082">
        <v>34000</v>
      </c>
    </row>
    <row r="5083" spans="1:4" x14ac:dyDescent="0.45">
      <c r="A5083" t="s">
        <v>7917</v>
      </c>
      <c r="B5083" t="s">
        <v>8623</v>
      </c>
      <c r="D5083">
        <v>34000</v>
      </c>
    </row>
    <row r="5084" spans="1:4" x14ac:dyDescent="0.45">
      <c r="A5084" t="s">
        <v>7918</v>
      </c>
      <c r="B5084" t="s">
        <v>8663</v>
      </c>
      <c r="D5084">
        <v>34000</v>
      </c>
    </row>
    <row r="5085" spans="1:4" x14ac:dyDescent="0.45">
      <c r="A5085" t="s">
        <v>7894</v>
      </c>
      <c r="B5085" t="s">
        <v>8611</v>
      </c>
      <c r="D5085">
        <v>136000</v>
      </c>
    </row>
    <row r="5086" spans="1:4" x14ac:dyDescent="0.45">
      <c r="A5086" t="s">
        <v>7919</v>
      </c>
      <c r="B5086" t="s">
        <v>8621</v>
      </c>
      <c r="C5086" t="s">
        <v>43</v>
      </c>
      <c r="D5086">
        <v>245000</v>
      </c>
    </row>
    <row r="5087" spans="1:4" x14ac:dyDescent="0.45">
      <c r="A5087" t="s">
        <v>7894</v>
      </c>
      <c r="B5087" t="s">
        <v>8611</v>
      </c>
      <c r="D5087">
        <v>136000</v>
      </c>
    </row>
    <row r="5088" spans="1:4" x14ac:dyDescent="0.45">
      <c r="A5088" t="s">
        <v>7920</v>
      </c>
      <c r="B5088" t="s">
        <v>8663</v>
      </c>
      <c r="D5088">
        <v>34000</v>
      </c>
    </row>
    <row r="5089" spans="1:4" x14ac:dyDescent="0.45">
      <c r="A5089" t="s">
        <v>7921</v>
      </c>
      <c r="B5089" t="s">
        <v>8614</v>
      </c>
      <c r="C5089" t="s">
        <v>5</v>
      </c>
      <c r="D5089">
        <v>62000</v>
      </c>
    </row>
    <row r="5090" spans="1:4" x14ac:dyDescent="0.45">
      <c r="A5090" t="s">
        <v>7921</v>
      </c>
      <c r="B5090" t="s">
        <v>8614</v>
      </c>
      <c r="C5090" t="s">
        <v>5</v>
      </c>
      <c r="D5090">
        <v>83000</v>
      </c>
    </row>
    <row r="5091" spans="1:4" x14ac:dyDescent="0.45">
      <c r="A5091" t="s">
        <v>7922</v>
      </c>
      <c r="B5091" t="s">
        <v>8646</v>
      </c>
      <c r="C5091" t="s">
        <v>43</v>
      </c>
      <c r="D5091">
        <v>49000</v>
      </c>
    </row>
    <row r="5092" spans="1:4" x14ac:dyDescent="0.45">
      <c r="A5092" t="s">
        <v>7923</v>
      </c>
      <c r="B5092" t="s">
        <v>8611</v>
      </c>
      <c r="C5092" t="s">
        <v>978</v>
      </c>
      <c r="D5092">
        <v>1399000</v>
      </c>
    </row>
    <row r="5093" spans="1:4" x14ac:dyDescent="0.45">
      <c r="A5093" t="s">
        <v>7924</v>
      </c>
      <c r="B5093" t="s">
        <v>8611</v>
      </c>
      <c r="C5093" t="s">
        <v>5</v>
      </c>
      <c r="D5093">
        <v>62000</v>
      </c>
    </row>
    <row r="5094" spans="1:4" x14ac:dyDescent="0.45">
      <c r="A5094" t="s">
        <v>7924</v>
      </c>
      <c r="B5094" t="s">
        <v>8611</v>
      </c>
      <c r="C5094" t="s">
        <v>5</v>
      </c>
      <c r="D5094">
        <v>72500</v>
      </c>
    </row>
    <row r="5095" spans="1:4" x14ac:dyDescent="0.45">
      <c r="A5095" t="s">
        <v>7924</v>
      </c>
      <c r="B5095" t="s">
        <v>8611</v>
      </c>
      <c r="C5095" t="s">
        <v>5</v>
      </c>
      <c r="D5095">
        <v>62000</v>
      </c>
    </row>
    <row r="5096" spans="1:4" x14ac:dyDescent="0.45">
      <c r="A5096" t="s">
        <v>7924</v>
      </c>
      <c r="B5096" t="s">
        <v>8611</v>
      </c>
      <c r="C5096" t="s">
        <v>5</v>
      </c>
      <c r="D5096">
        <v>72500</v>
      </c>
    </row>
    <row r="5097" spans="1:4" x14ac:dyDescent="0.45">
      <c r="A5097" t="s">
        <v>7925</v>
      </c>
      <c r="B5097" t="s">
        <v>8621</v>
      </c>
      <c r="D5097">
        <v>34000</v>
      </c>
    </row>
    <row r="5098" spans="1:4" x14ac:dyDescent="0.45">
      <c r="A5098" t="s">
        <v>7926</v>
      </c>
      <c r="B5098" t="s">
        <v>8652</v>
      </c>
      <c r="C5098" t="s">
        <v>5</v>
      </c>
      <c r="D5098">
        <v>72500</v>
      </c>
    </row>
    <row r="5099" spans="1:4" x14ac:dyDescent="0.45">
      <c r="A5099" t="s">
        <v>7927</v>
      </c>
      <c r="B5099" t="s">
        <v>8643</v>
      </c>
      <c r="C5099" t="s">
        <v>968</v>
      </c>
      <c r="D5099">
        <v>268000</v>
      </c>
    </row>
    <row r="5100" spans="1:4" x14ac:dyDescent="0.45">
      <c r="A5100" t="s">
        <v>7927</v>
      </c>
      <c r="B5100" t="s">
        <v>8643</v>
      </c>
      <c r="C5100" t="s">
        <v>42</v>
      </c>
      <c r="D5100">
        <v>21000</v>
      </c>
    </row>
    <row r="5101" spans="1:4" x14ac:dyDescent="0.45">
      <c r="A5101" t="s">
        <v>7928</v>
      </c>
      <c r="B5101" t="s">
        <v>8611</v>
      </c>
      <c r="C5101" t="s">
        <v>5</v>
      </c>
      <c r="D5101">
        <v>124000</v>
      </c>
    </row>
    <row r="5102" spans="1:4" x14ac:dyDescent="0.45">
      <c r="A5102" t="s">
        <v>7929</v>
      </c>
      <c r="B5102" t="s">
        <v>8611</v>
      </c>
      <c r="C5102" t="s">
        <v>42</v>
      </c>
      <c r="D5102">
        <v>84000</v>
      </c>
    </row>
    <row r="5103" spans="1:4" x14ac:dyDescent="0.45">
      <c r="A5103" t="s">
        <v>7930</v>
      </c>
      <c r="B5103" t="s">
        <v>8611</v>
      </c>
      <c r="D5103">
        <v>34000</v>
      </c>
    </row>
    <row r="5104" spans="1:4" x14ac:dyDescent="0.45">
      <c r="A5104" t="s">
        <v>7931</v>
      </c>
      <c r="B5104" t="s">
        <v>8611</v>
      </c>
      <c r="C5104" t="s">
        <v>1555</v>
      </c>
      <c r="D5104">
        <v>49000</v>
      </c>
    </row>
    <row r="5105" spans="1:4" x14ac:dyDescent="0.45">
      <c r="A5105" t="s">
        <v>7872</v>
      </c>
      <c r="B5105" t="s">
        <v>8611</v>
      </c>
      <c r="D5105">
        <v>136000</v>
      </c>
    </row>
    <row r="5106" spans="1:4" x14ac:dyDescent="0.45">
      <c r="A5106" t="s">
        <v>7932</v>
      </c>
      <c r="B5106" t="s">
        <v>8611</v>
      </c>
      <c r="C5106" t="s">
        <v>1555</v>
      </c>
      <c r="D5106">
        <v>98000</v>
      </c>
    </row>
    <row r="5107" spans="1:4" x14ac:dyDescent="0.45">
      <c r="A5107" t="s">
        <v>7933</v>
      </c>
      <c r="B5107" t="s">
        <v>8611</v>
      </c>
      <c r="C5107" t="s">
        <v>1555</v>
      </c>
      <c r="D5107">
        <v>98000</v>
      </c>
    </row>
    <row r="5108" spans="1:4" x14ac:dyDescent="0.45">
      <c r="A5108" t="s">
        <v>7934</v>
      </c>
      <c r="B5108" t="s">
        <v>8611</v>
      </c>
      <c r="D5108">
        <v>34000</v>
      </c>
    </row>
    <row r="5109" spans="1:4" x14ac:dyDescent="0.45">
      <c r="A5109" t="s">
        <v>7935</v>
      </c>
      <c r="B5109" t="s">
        <v>8651</v>
      </c>
      <c r="C5109" t="s">
        <v>994</v>
      </c>
      <c r="D5109">
        <v>868000</v>
      </c>
    </row>
    <row r="5110" spans="1:4" x14ac:dyDescent="0.45">
      <c r="A5110" t="s">
        <v>7935</v>
      </c>
      <c r="B5110" t="s">
        <v>8651</v>
      </c>
      <c r="C5110" t="s">
        <v>1224</v>
      </c>
      <c r="D5110">
        <v>330000</v>
      </c>
    </row>
    <row r="5111" spans="1:4" x14ac:dyDescent="0.45">
      <c r="A5111" t="s">
        <v>7935</v>
      </c>
      <c r="B5111" t="s">
        <v>8651</v>
      </c>
      <c r="C5111" t="s">
        <v>71</v>
      </c>
      <c r="D5111">
        <v>32000</v>
      </c>
    </row>
    <row r="5112" spans="1:4" x14ac:dyDescent="0.45">
      <c r="A5112" t="s">
        <v>7935</v>
      </c>
      <c r="B5112" t="s">
        <v>8651</v>
      </c>
      <c r="C5112" t="s">
        <v>994</v>
      </c>
      <c r="D5112">
        <v>1085000</v>
      </c>
    </row>
    <row r="5113" spans="1:4" x14ac:dyDescent="0.45">
      <c r="A5113" t="s">
        <v>7936</v>
      </c>
      <c r="B5113" t="s">
        <v>8611</v>
      </c>
      <c r="C5113" t="s">
        <v>7</v>
      </c>
      <c r="D5113">
        <v>256000</v>
      </c>
    </row>
    <row r="5114" spans="1:4" x14ac:dyDescent="0.45">
      <c r="A5114" t="s">
        <v>7930</v>
      </c>
      <c r="B5114" t="s">
        <v>8611</v>
      </c>
      <c r="D5114">
        <v>34000</v>
      </c>
    </row>
    <row r="5115" spans="1:4" x14ac:dyDescent="0.45">
      <c r="A5115" t="s">
        <v>7937</v>
      </c>
      <c r="B5115" t="s">
        <v>8634</v>
      </c>
      <c r="C5115" t="s">
        <v>1065</v>
      </c>
      <c r="D5115">
        <v>406000</v>
      </c>
    </row>
    <row r="5116" spans="1:4" x14ac:dyDescent="0.45">
      <c r="A5116" t="s">
        <v>7938</v>
      </c>
      <c r="B5116" t="s">
        <v>8641</v>
      </c>
      <c r="C5116" t="s">
        <v>72</v>
      </c>
      <c r="D5116">
        <v>40000</v>
      </c>
    </row>
    <row r="5117" spans="1:4" x14ac:dyDescent="0.45">
      <c r="A5117" t="s">
        <v>7939</v>
      </c>
      <c r="B5117" t="s">
        <v>8611</v>
      </c>
      <c r="C5117" t="s">
        <v>5</v>
      </c>
      <c r="D5117">
        <v>62000</v>
      </c>
    </row>
    <row r="5118" spans="1:4" x14ac:dyDescent="0.45">
      <c r="A5118" t="s">
        <v>7940</v>
      </c>
      <c r="B5118" t="s">
        <v>8611</v>
      </c>
      <c r="D5118">
        <v>34000</v>
      </c>
    </row>
    <row r="5119" spans="1:4" x14ac:dyDescent="0.45">
      <c r="A5119" t="s">
        <v>7941</v>
      </c>
      <c r="B5119" t="s">
        <v>8639</v>
      </c>
      <c r="C5119" t="s">
        <v>7</v>
      </c>
      <c r="D5119">
        <v>64000</v>
      </c>
    </row>
    <row r="5120" spans="1:4" x14ac:dyDescent="0.45">
      <c r="A5120" t="s">
        <v>7941</v>
      </c>
      <c r="B5120" t="s">
        <v>8639</v>
      </c>
      <c r="C5120" t="s">
        <v>7</v>
      </c>
      <c r="D5120">
        <v>55000</v>
      </c>
    </row>
    <row r="5121" spans="1:4" x14ac:dyDescent="0.45">
      <c r="A5121" t="s">
        <v>7941</v>
      </c>
      <c r="B5121" t="s">
        <v>8639</v>
      </c>
      <c r="C5121" t="s">
        <v>7</v>
      </c>
      <c r="D5121">
        <v>41000</v>
      </c>
    </row>
    <row r="5122" spans="1:4" x14ac:dyDescent="0.45">
      <c r="A5122" t="s">
        <v>7941</v>
      </c>
      <c r="B5122" t="s">
        <v>8639</v>
      </c>
      <c r="C5122" t="s">
        <v>1555</v>
      </c>
      <c r="D5122">
        <v>98000</v>
      </c>
    </row>
    <row r="5123" spans="1:4" x14ac:dyDescent="0.45">
      <c r="A5123" t="s">
        <v>7942</v>
      </c>
      <c r="B5123" t="s">
        <v>8612</v>
      </c>
      <c r="C5123" t="s">
        <v>973</v>
      </c>
      <c r="D5123">
        <v>398000</v>
      </c>
    </row>
    <row r="5124" spans="1:4" x14ac:dyDescent="0.45">
      <c r="A5124" t="s">
        <v>7943</v>
      </c>
      <c r="B5124" t="s">
        <v>8649</v>
      </c>
      <c r="D5124">
        <v>34000</v>
      </c>
    </row>
    <row r="5125" spans="1:4" x14ac:dyDescent="0.45">
      <c r="A5125" t="s">
        <v>7944</v>
      </c>
      <c r="B5125" t="s">
        <v>8611</v>
      </c>
      <c r="C5125" t="s">
        <v>973</v>
      </c>
      <c r="D5125">
        <v>398000</v>
      </c>
    </row>
    <row r="5126" spans="1:4" x14ac:dyDescent="0.45">
      <c r="A5126" t="s">
        <v>7945</v>
      </c>
      <c r="B5126" t="s">
        <v>8619</v>
      </c>
      <c r="C5126" t="s">
        <v>987</v>
      </c>
      <c r="D5126">
        <v>70000</v>
      </c>
    </row>
    <row r="5127" spans="1:4" x14ac:dyDescent="0.45">
      <c r="A5127" t="s">
        <v>7946</v>
      </c>
      <c r="B5127" t="s">
        <v>8624</v>
      </c>
      <c r="C5127" t="s">
        <v>43</v>
      </c>
      <c r="D5127">
        <v>49000</v>
      </c>
    </row>
    <row r="5128" spans="1:4" x14ac:dyDescent="0.45">
      <c r="A5128" t="s">
        <v>7947</v>
      </c>
      <c r="B5128" t="s">
        <v>8617</v>
      </c>
      <c r="C5128" t="s">
        <v>42</v>
      </c>
      <c r="D5128">
        <v>16000</v>
      </c>
    </row>
    <row r="5129" spans="1:4" x14ac:dyDescent="0.45">
      <c r="A5129" t="s">
        <v>7947</v>
      </c>
      <c r="B5129" t="s">
        <v>8617</v>
      </c>
      <c r="C5129" t="s">
        <v>343</v>
      </c>
      <c r="D5129">
        <v>178000</v>
      </c>
    </row>
    <row r="5130" spans="1:4" x14ac:dyDescent="0.45">
      <c r="A5130" t="s">
        <v>7948</v>
      </c>
      <c r="B5130" t="s">
        <v>8639</v>
      </c>
      <c r="C5130" t="s">
        <v>973</v>
      </c>
      <c r="D5130">
        <v>398000</v>
      </c>
    </row>
    <row r="5131" spans="1:4" x14ac:dyDescent="0.45">
      <c r="A5131" t="s">
        <v>7949</v>
      </c>
      <c r="B5131" t="s">
        <v>8611</v>
      </c>
      <c r="C5131" t="s">
        <v>43</v>
      </c>
      <c r="D5131">
        <v>49000</v>
      </c>
    </row>
    <row r="5132" spans="1:4" x14ac:dyDescent="0.45">
      <c r="A5132" t="s">
        <v>7950</v>
      </c>
      <c r="B5132" t="s">
        <v>8611</v>
      </c>
      <c r="C5132" t="s">
        <v>5</v>
      </c>
      <c r="D5132">
        <v>83000</v>
      </c>
    </row>
    <row r="5133" spans="1:4" x14ac:dyDescent="0.45">
      <c r="A5133" t="s">
        <v>7951</v>
      </c>
      <c r="B5133" t="s">
        <v>8621</v>
      </c>
      <c r="C5133" t="s">
        <v>987</v>
      </c>
      <c r="D5133">
        <v>70000</v>
      </c>
    </row>
    <row r="5134" spans="1:4" x14ac:dyDescent="0.45">
      <c r="A5134" t="s">
        <v>7952</v>
      </c>
      <c r="B5134" t="s">
        <v>8621</v>
      </c>
      <c r="C5134" t="s">
        <v>5</v>
      </c>
      <c r="D5134">
        <v>62000</v>
      </c>
    </row>
    <row r="5135" spans="1:4" x14ac:dyDescent="0.45">
      <c r="A5135" t="s">
        <v>7952</v>
      </c>
      <c r="B5135" t="s">
        <v>8621</v>
      </c>
      <c r="C5135" t="s">
        <v>5</v>
      </c>
      <c r="D5135">
        <v>72500</v>
      </c>
    </row>
    <row r="5136" spans="1:4" x14ac:dyDescent="0.45">
      <c r="A5136" t="s">
        <v>7952</v>
      </c>
      <c r="B5136" t="s">
        <v>8621</v>
      </c>
      <c r="C5136" t="s">
        <v>5</v>
      </c>
      <c r="D5136">
        <v>83000</v>
      </c>
    </row>
    <row r="5137" spans="1:4" x14ac:dyDescent="0.45">
      <c r="A5137" t="s">
        <v>7953</v>
      </c>
      <c r="B5137" t="s">
        <v>8621</v>
      </c>
      <c r="D5137">
        <v>34000</v>
      </c>
    </row>
    <row r="5138" spans="1:4" x14ac:dyDescent="0.45">
      <c r="A5138" t="s">
        <v>7954</v>
      </c>
      <c r="B5138" t="s">
        <v>8621</v>
      </c>
      <c r="C5138" t="s">
        <v>5</v>
      </c>
      <c r="D5138">
        <v>83000</v>
      </c>
    </row>
    <row r="5139" spans="1:4" x14ac:dyDescent="0.45">
      <c r="A5139" t="s">
        <v>7952</v>
      </c>
      <c r="B5139" t="s">
        <v>8621</v>
      </c>
      <c r="C5139" t="s">
        <v>5</v>
      </c>
      <c r="D5139">
        <v>124000</v>
      </c>
    </row>
    <row r="5140" spans="1:4" x14ac:dyDescent="0.45">
      <c r="A5140" t="s">
        <v>7952</v>
      </c>
      <c r="B5140" t="s">
        <v>8621</v>
      </c>
      <c r="C5140" t="s">
        <v>5</v>
      </c>
      <c r="D5140">
        <v>83000</v>
      </c>
    </row>
    <row r="5141" spans="1:4" x14ac:dyDescent="0.45">
      <c r="A5141" t="s">
        <v>7955</v>
      </c>
      <c r="B5141" t="s">
        <v>8641</v>
      </c>
      <c r="C5141" t="s">
        <v>59</v>
      </c>
      <c r="D5141">
        <v>649000</v>
      </c>
    </row>
    <row r="5142" spans="1:4" x14ac:dyDescent="0.45">
      <c r="A5142" t="s">
        <v>7956</v>
      </c>
      <c r="B5142" t="s">
        <v>8611</v>
      </c>
      <c r="C5142" t="s">
        <v>72</v>
      </c>
      <c r="D5142">
        <v>16000</v>
      </c>
    </row>
    <row r="5143" spans="1:4" x14ac:dyDescent="0.45">
      <c r="A5143" t="s">
        <v>7957</v>
      </c>
      <c r="B5143" t="s">
        <v>8663</v>
      </c>
      <c r="C5143" t="s">
        <v>987</v>
      </c>
      <c r="D5143">
        <v>70000</v>
      </c>
    </row>
    <row r="5144" spans="1:4" x14ac:dyDescent="0.45">
      <c r="A5144" t="s">
        <v>7958</v>
      </c>
      <c r="B5144" t="s">
        <v>8611</v>
      </c>
      <c r="C5144" t="s">
        <v>5</v>
      </c>
      <c r="D5144">
        <v>83000</v>
      </c>
    </row>
    <row r="5145" spans="1:4" x14ac:dyDescent="0.45">
      <c r="A5145" t="s">
        <v>7958</v>
      </c>
      <c r="B5145" t="s">
        <v>8611</v>
      </c>
      <c r="C5145" t="s">
        <v>5</v>
      </c>
      <c r="D5145">
        <v>83000</v>
      </c>
    </row>
    <row r="5146" spans="1:4" x14ac:dyDescent="0.45">
      <c r="A5146" t="s">
        <v>7959</v>
      </c>
      <c r="B5146" t="s">
        <v>8624</v>
      </c>
      <c r="C5146" t="s">
        <v>113</v>
      </c>
      <c r="D5146">
        <v>44000</v>
      </c>
    </row>
    <row r="5147" spans="1:4" x14ac:dyDescent="0.45">
      <c r="A5147" t="s">
        <v>7960</v>
      </c>
      <c r="B5147" t="s">
        <v>8611</v>
      </c>
      <c r="C5147" t="s">
        <v>5</v>
      </c>
      <c r="D5147">
        <v>83000</v>
      </c>
    </row>
    <row r="5148" spans="1:4" x14ac:dyDescent="0.45">
      <c r="A5148" t="s">
        <v>7961</v>
      </c>
      <c r="B5148" t="s">
        <v>8611</v>
      </c>
      <c r="D5148">
        <v>68000</v>
      </c>
    </row>
    <row r="5149" spans="1:4" x14ac:dyDescent="0.45">
      <c r="A5149" t="s">
        <v>7962</v>
      </c>
      <c r="B5149" t="s">
        <v>8638</v>
      </c>
      <c r="C5149" t="s">
        <v>5</v>
      </c>
      <c r="D5149">
        <v>124000</v>
      </c>
    </row>
    <row r="5150" spans="1:4" x14ac:dyDescent="0.45">
      <c r="A5150" t="s">
        <v>7963</v>
      </c>
      <c r="B5150" t="s">
        <v>8611</v>
      </c>
      <c r="C5150" t="s">
        <v>1555</v>
      </c>
      <c r="D5150">
        <v>294000</v>
      </c>
    </row>
    <row r="5151" spans="1:4" x14ac:dyDescent="0.45">
      <c r="A5151" t="s">
        <v>7964</v>
      </c>
      <c r="B5151" t="s">
        <v>8649</v>
      </c>
      <c r="C5151" t="s">
        <v>42</v>
      </c>
      <c r="D5151">
        <v>21000</v>
      </c>
    </row>
    <row r="5152" spans="1:4" x14ac:dyDescent="0.45">
      <c r="A5152" t="s">
        <v>7965</v>
      </c>
      <c r="B5152" t="s">
        <v>8611</v>
      </c>
      <c r="C5152" t="s">
        <v>5</v>
      </c>
      <c r="D5152">
        <v>166000</v>
      </c>
    </row>
    <row r="5153" spans="1:4" x14ac:dyDescent="0.45">
      <c r="A5153" t="s">
        <v>7966</v>
      </c>
      <c r="B5153" t="s">
        <v>8611</v>
      </c>
      <c r="D5153">
        <v>34000</v>
      </c>
    </row>
    <row r="5154" spans="1:4" x14ac:dyDescent="0.45">
      <c r="A5154" t="s">
        <v>7967</v>
      </c>
      <c r="B5154" t="s">
        <v>8611</v>
      </c>
      <c r="D5154">
        <v>34000</v>
      </c>
    </row>
    <row r="5155" spans="1:4" x14ac:dyDescent="0.45">
      <c r="A5155" t="s">
        <v>7967</v>
      </c>
      <c r="B5155" t="s">
        <v>8611</v>
      </c>
      <c r="D5155">
        <v>136000</v>
      </c>
    </row>
    <row r="5156" spans="1:4" x14ac:dyDescent="0.45">
      <c r="A5156" t="s">
        <v>7968</v>
      </c>
      <c r="B5156" t="s">
        <v>8611</v>
      </c>
      <c r="C5156" t="s">
        <v>43</v>
      </c>
      <c r="D5156">
        <v>49000</v>
      </c>
    </row>
    <row r="5157" spans="1:4" x14ac:dyDescent="0.45">
      <c r="A5157" t="s">
        <v>7969</v>
      </c>
      <c r="B5157" t="s">
        <v>8628</v>
      </c>
      <c r="C5157" t="s">
        <v>1555</v>
      </c>
      <c r="D5157">
        <v>49000</v>
      </c>
    </row>
    <row r="5158" spans="1:4" x14ac:dyDescent="0.45">
      <c r="A5158" t="s">
        <v>7970</v>
      </c>
      <c r="B5158" t="s">
        <v>8621</v>
      </c>
      <c r="C5158" t="s">
        <v>994</v>
      </c>
      <c r="D5158">
        <v>217000</v>
      </c>
    </row>
    <row r="5159" spans="1:4" x14ac:dyDescent="0.45">
      <c r="A5159" t="s">
        <v>7967</v>
      </c>
      <c r="B5159" t="s">
        <v>8611</v>
      </c>
      <c r="D5159">
        <v>34000</v>
      </c>
    </row>
    <row r="5160" spans="1:4" x14ac:dyDescent="0.45">
      <c r="A5160" t="s">
        <v>7967</v>
      </c>
      <c r="B5160" t="s">
        <v>8611</v>
      </c>
      <c r="D5160">
        <v>136000</v>
      </c>
    </row>
    <row r="5161" spans="1:4" x14ac:dyDescent="0.45">
      <c r="A5161" t="s">
        <v>7971</v>
      </c>
      <c r="B5161" t="s">
        <v>8635</v>
      </c>
      <c r="C5161" t="s">
        <v>42</v>
      </c>
      <c r="D5161">
        <v>16000</v>
      </c>
    </row>
    <row r="5162" spans="1:4" x14ac:dyDescent="0.45">
      <c r="A5162" t="s">
        <v>7972</v>
      </c>
      <c r="B5162" t="s">
        <v>8611</v>
      </c>
      <c r="C5162" t="s">
        <v>1555</v>
      </c>
      <c r="D5162">
        <v>49000</v>
      </c>
    </row>
    <row r="5163" spans="1:4" x14ac:dyDescent="0.45">
      <c r="A5163" t="s">
        <v>5528</v>
      </c>
      <c r="B5163" t="s">
        <v>8611</v>
      </c>
      <c r="C5163" t="s">
        <v>71</v>
      </c>
      <c r="D5163">
        <v>32000</v>
      </c>
    </row>
    <row r="5164" spans="1:4" x14ac:dyDescent="0.45">
      <c r="A5164" t="s">
        <v>5528</v>
      </c>
      <c r="B5164" t="s">
        <v>8611</v>
      </c>
      <c r="C5164" t="s">
        <v>17</v>
      </c>
      <c r="D5164">
        <v>494000</v>
      </c>
    </row>
    <row r="5165" spans="1:4" x14ac:dyDescent="0.45">
      <c r="A5165" t="s">
        <v>7973</v>
      </c>
      <c r="B5165" t="s">
        <v>8629</v>
      </c>
      <c r="C5165" t="s">
        <v>5</v>
      </c>
      <c r="D5165">
        <v>83000</v>
      </c>
    </row>
    <row r="5166" spans="1:4" x14ac:dyDescent="0.45">
      <c r="A5166" t="s">
        <v>7974</v>
      </c>
      <c r="B5166" t="s">
        <v>8631</v>
      </c>
      <c r="C5166" t="s">
        <v>34</v>
      </c>
      <c r="D5166">
        <v>330000</v>
      </c>
    </row>
    <row r="5167" spans="1:4" x14ac:dyDescent="0.45">
      <c r="A5167" t="s">
        <v>7975</v>
      </c>
      <c r="B5167" t="s">
        <v>8612</v>
      </c>
      <c r="C5167" t="s">
        <v>34</v>
      </c>
      <c r="D5167">
        <v>330000</v>
      </c>
    </row>
    <row r="5168" spans="1:4" x14ac:dyDescent="0.45">
      <c r="A5168" t="s">
        <v>7976</v>
      </c>
      <c r="B5168" t="s">
        <v>8611</v>
      </c>
      <c r="C5168" t="s">
        <v>5</v>
      </c>
      <c r="D5168">
        <v>166000</v>
      </c>
    </row>
    <row r="5169" spans="1:4" x14ac:dyDescent="0.45">
      <c r="A5169" t="s">
        <v>7977</v>
      </c>
      <c r="B5169" t="s">
        <v>8611</v>
      </c>
      <c r="C5169" t="s">
        <v>34</v>
      </c>
      <c r="D5169">
        <v>330000</v>
      </c>
    </row>
    <row r="5170" spans="1:4" x14ac:dyDescent="0.45">
      <c r="A5170" t="s">
        <v>7974</v>
      </c>
      <c r="B5170" t="s">
        <v>8631</v>
      </c>
      <c r="C5170" t="s">
        <v>973</v>
      </c>
      <c r="D5170">
        <v>398000</v>
      </c>
    </row>
    <row r="5171" spans="1:4" x14ac:dyDescent="0.45">
      <c r="A5171" t="s">
        <v>7974</v>
      </c>
      <c r="B5171" t="s">
        <v>8631</v>
      </c>
      <c r="C5171" t="s">
        <v>72</v>
      </c>
      <c r="D5171">
        <v>8000</v>
      </c>
    </row>
    <row r="5172" spans="1:4" x14ac:dyDescent="0.45">
      <c r="A5172" t="s">
        <v>7978</v>
      </c>
      <c r="B5172" t="s">
        <v>8611</v>
      </c>
      <c r="C5172" t="s">
        <v>1555</v>
      </c>
      <c r="D5172">
        <v>294000</v>
      </c>
    </row>
    <row r="5173" spans="1:4" x14ac:dyDescent="0.45">
      <c r="A5173" t="s">
        <v>7978</v>
      </c>
      <c r="B5173" t="s">
        <v>8611</v>
      </c>
      <c r="C5173" t="s">
        <v>1555</v>
      </c>
      <c r="D5173">
        <v>294000</v>
      </c>
    </row>
    <row r="5174" spans="1:4" x14ac:dyDescent="0.45">
      <c r="A5174" t="s">
        <v>7950</v>
      </c>
      <c r="B5174" t="s">
        <v>8611</v>
      </c>
      <c r="C5174" t="s">
        <v>5</v>
      </c>
      <c r="D5174">
        <v>83000</v>
      </c>
    </row>
    <row r="5175" spans="1:4" x14ac:dyDescent="0.45">
      <c r="A5175" t="s">
        <v>7979</v>
      </c>
      <c r="B5175" t="s">
        <v>8611</v>
      </c>
      <c r="C5175" t="s">
        <v>1555</v>
      </c>
      <c r="D5175">
        <v>49000</v>
      </c>
    </row>
    <row r="5176" spans="1:4" x14ac:dyDescent="0.45">
      <c r="A5176" t="s">
        <v>7980</v>
      </c>
      <c r="B5176" t="s">
        <v>8611</v>
      </c>
      <c r="D5176">
        <v>68000</v>
      </c>
    </row>
    <row r="5177" spans="1:4" x14ac:dyDescent="0.45">
      <c r="A5177" t="s">
        <v>7981</v>
      </c>
      <c r="B5177" t="s">
        <v>8619</v>
      </c>
      <c r="C5177" t="s">
        <v>5</v>
      </c>
      <c r="D5177">
        <v>83000</v>
      </c>
    </row>
    <row r="5178" spans="1:4" x14ac:dyDescent="0.45">
      <c r="A5178" t="s">
        <v>7982</v>
      </c>
      <c r="B5178" t="s">
        <v>8623</v>
      </c>
      <c r="D5178">
        <v>34000</v>
      </c>
    </row>
    <row r="5179" spans="1:4" x14ac:dyDescent="0.45">
      <c r="A5179" t="s">
        <v>7974</v>
      </c>
      <c r="B5179" t="s">
        <v>8631</v>
      </c>
      <c r="C5179" t="s">
        <v>973</v>
      </c>
      <c r="D5179">
        <v>398000</v>
      </c>
    </row>
    <row r="5180" spans="1:4" x14ac:dyDescent="0.45">
      <c r="A5180" t="s">
        <v>7974</v>
      </c>
      <c r="B5180" t="s">
        <v>8631</v>
      </c>
      <c r="C5180" t="s">
        <v>72</v>
      </c>
      <c r="D5180">
        <v>8000</v>
      </c>
    </row>
    <row r="5181" spans="1:4" x14ac:dyDescent="0.45">
      <c r="A5181" t="s">
        <v>7983</v>
      </c>
      <c r="B5181" t="s">
        <v>8634</v>
      </c>
      <c r="C5181" t="s">
        <v>113</v>
      </c>
      <c r="D5181">
        <v>44000</v>
      </c>
    </row>
    <row r="5182" spans="1:4" x14ac:dyDescent="0.45">
      <c r="A5182" t="s">
        <v>7984</v>
      </c>
      <c r="B5182" t="s">
        <v>8629</v>
      </c>
      <c r="C5182" t="s">
        <v>34</v>
      </c>
      <c r="D5182">
        <v>330000</v>
      </c>
    </row>
    <row r="5183" spans="1:4" x14ac:dyDescent="0.45">
      <c r="A5183" t="s">
        <v>7984</v>
      </c>
      <c r="B5183" t="s">
        <v>8629</v>
      </c>
      <c r="C5183" t="s">
        <v>42</v>
      </c>
      <c r="D5183">
        <v>21000</v>
      </c>
    </row>
    <row r="5184" spans="1:4" x14ac:dyDescent="0.45">
      <c r="A5184" t="s">
        <v>7985</v>
      </c>
      <c r="B5184" t="s">
        <v>8611</v>
      </c>
      <c r="C5184" t="s">
        <v>5</v>
      </c>
      <c r="D5184">
        <v>166000</v>
      </c>
    </row>
    <row r="5185" spans="1:4" x14ac:dyDescent="0.45">
      <c r="A5185" t="s">
        <v>7985</v>
      </c>
      <c r="B5185" t="s">
        <v>8611</v>
      </c>
      <c r="C5185" t="s">
        <v>1555</v>
      </c>
      <c r="D5185">
        <v>196000</v>
      </c>
    </row>
    <row r="5186" spans="1:4" x14ac:dyDescent="0.45">
      <c r="A5186" t="s">
        <v>7986</v>
      </c>
      <c r="B5186" t="s">
        <v>8611</v>
      </c>
      <c r="C5186" t="s">
        <v>7</v>
      </c>
      <c r="D5186">
        <v>64000</v>
      </c>
    </row>
    <row r="5187" spans="1:4" x14ac:dyDescent="0.45">
      <c r="A5187" t="s">
        <v>7986</v>
      </c>
      <c r="B5187" t="s">
        <v>8611</v>
      </c>
      <c r="C5187" t="s">
        <v>7</v>
      </c>
      <c r="D5187">
        <v>41000</v>
      </c>
    </row>
    <row r="5188" spans="1:4" x14ac:dyDescent="0.45">
      <c r="A5188" t="s">
        <v>7986</v>
      </c>
      <c r="B5188" t="s">
        <v>8611</v>
      </c>
      <c r="C5188" t="s">
        <v>7</v>
      </c>
      <c r="D5188">
        <v>55000</v>
      </c>
    </row>
    <row r="5189" spans="1:4" x14ac:dyDescent="0.45">
      <c r="A5189" t="s">
        <v>7987</v>
      </c>
      <c r="B5189" t="s">
        <v>8622</v>
      </c>
      <c r="C5189" t="s">
        <v>987</v>
      </c>
      <c r="D5189">
        <v>70000</v>
      </c>
    </row>
    <row r="5190" spans="1:4" x14ac:dyDescent="0.45">
      <c r="A5190" t="s">
        <v>7987</v>
      </c>
      <c r="B5190" t="s">
        <v>8622</v>
      </c>
      <c r="C5190" t="s">
        <v>71</v>
      </c>
      <c r="D5190">
        <v>16000</v>
      </c>
    </row>
    <row r="5191" spans="1:4" x14ac:dyDescent="0.45">
      <c r="A5191" t="s">
        <v>7987</v>
      </c>
      <c r="B5191" t="s">
        <v>8622</v>
      </c>
      <c r="C5191" t="s">
        <v>43</v>
      </c>
      <c r="D5191">
        <v>49000</v>
      </c>
    </row>
    <row r="5192" spans="1:4" x14ac:dyDescent="0.45">
      <c r="A5192" t="s">
        <v>7979</v>
      </c>
      <c r="B5192" t="s">
        <v>8611</v>
      </c>
      <c r="D5192">
        <v>136000</v>
      </c>
    </row>
    <row r="5193" spans="1:4" x14ac:dyDescent="0.45">
      <c r="A5193" t="s">
        <v>7988</v>
      </c>
      <c r="B5193" t="s">
        <v>8621</v>
      </c>
      <c r="C5193" t="s">
        <v>43</v>
      </c>
      <c r="D5193">
        <v>49000</v>
      </c>
    </row>
    <row r="5194" spans="1:4" x14ac:dyDescent="0.45">
      <c r="A5194" t="s">
        <v>7989</v>
      </c>
      <c r="B5194" t="s">
        <v>8611</v>
      </c>
      <c r="C5194" t="s">
        <v>42</v>
      </c>
      <c r="D5194">
        <v>16000</v>
      </c>
    </row>
    <row r="5195" spans="1:4" x14ac:dyDescent="0.45">
      <c r="A5195" t="s">
        <v>7989</v>
      </c>
      <c r="B5195" t="s">
        <v>8611</v>
      </c>
      <c r="C5195" t="s">
        <v>994</v>
      </c>
      <c r="D5195">
        <v>217000</v>
      </c>
    </row>
    <row r="5196" spans="1:4" x14ac:dyDescent="0.45">
      <c r="A5196" t="s">
        <v>7990</v>
      </c>
      <c r="B5196" t="s">
        <v>8666</v>
      </c>
      <c r="C5196" t="s">
        <v>7</v>
      </c>
      <c r="D5196">
        <v>64000</v>
      </c>
    </row>
    <row r="5197" spans="1:4" x14ac:dyDescent="0.45">
      <c r="A5197" t="s">
        <v>7990</v>
      </c>
      <c r="B5197" t="s">
        <v>8666</v>
      </c>
      <c r="C5197" t="s">
        <v>7</v>
      </c>
      <c r="D5197">
        <v>55000</v>
      </c>
    </row>
    <row r="5198" spans="1:4" x14ac:dyDescent="0.45">
      <c r="A5198" t="s">
        <v>7991</v>
      </c>
      <c r="B5198" t="s">
        <v>8617</v>
      </c>
      <c r="D5198">
        <v>34000</v>
      </c>
    </row>
    <row r="5199" spans="1:4" x14ac:dyDescent="0.45">
      <c r="A5199" t="s">
        <v>7992</v>
      </c>
      <c r="B5199" t="s">
        <v>8611</v>
      </c>
      <c r="D5199">
        <v>68000</v>
      </c>
    </row>
    <row r="5200" spans="1:4" x14ac:dyDescent="0.45">
      <c r="A5200" t="s">
        <v>7993</v>
      </c>
      <c r="B5200" t="s">
        <v>8611</v>
      </c>
      <c r="D5200">
        <v>68000</v>
      </c>
    </row>
    <row r="5201" spans="1:4" x14ac:dyDescent="0.45">
      <c r="A5201" t="s">
        <v>7994</v>
      </c>
      <c r="B5201" t="s">
        <v>8638</v>
      </c>
      <c r="C5201" t="s">
        <v>968</v>
      </c>
      <c r="D5201">
        <v>241200</v>
      </c>
    </row>
    <row r="5202" spans="1:4" x14ac:dyDescent="0.45">
      <c r="A5202" t="s">
        <v>7994</v>
      </c>
      <c r="B5202" t="s">
        <v>8638</v>
      </c>
      <c r="C5202" t="s">
        <v>42</v>
      </c>
      <c r="D5202">
        <v>18900</v>
      </c>
    </row>
    <row r="5203" spans="1:4" x14ac:dyDescent="0.45">
      <c r="A5203" t="s">
        <v>7995</v>
      </c>
      <c r="B5203" t="s">
        <v>8611</v>
      </c>
      <c r="C5203" t="s">
        <v>968</v>
      </c>
      <c r="D5203">
        <v>241200</v>
      </c>
    </row>
    <row r="5204" spans="1:4" x14ac:dyDescent="0.45">
      <c r="A5204" t="s">
        <v>7996</v>
      </c>
      <c r="B5204" t="s">
        <v>8643</v>
      </c>
      <c r="C5204" t="s">
        <v>1555</v>
      </c>
      <c r="D5204">
        <v>267000</v>
      </c>
    </row>
    <row r="5205" spans="1:4" x14ac:dyDescent="0.45">
      <c r="A5205" t="s">
        <v>7997</v>
      </c>
      <c r="B5205" t="s">
        <v>8611</v>
      </c>
      <c r="D5205">
        <v>34000</v>
      </c>
    </row>
    <row r="5206" spans="1:4" x14ac:dyDescent="0.45">
      <c r="A5206" t="s">
        <v>7998</v>
      </c>
      <c r="B5206" t="s">
        <v>8628</v>
      </c>
      <c r="D5206">
        <v>136000</v>
      </c>
    </row>
    <row r="5207" spans="1:4" x14ac:dyDescent="0.45">
      <c r="A5207" t="s">
        <v>7914</v>
      </c>
      <c r="B5207" t="s">
        <v>8611</v>
      </c>
      <c r="C5207" t="s">
        <v>34</v>
      </c>
      <c r="D5207">
        <v>330000</v>
      </c>
    </row>
    <row r="5208" spans="1:4" x14ac:dyDescent="0.45">
      <c r="A5208" t="s">
        <v>7999</v>
      </c>
      <c r="B5208" t="s">
        <v>8611</v>
      </c>
      <c r="C5208" t="s">
        <v>968</v>
      </c>
      <c r="D5208">
        <v>241200</v>
      </c>
    </row>
    <row r="5209" spans="1:4" x14ac:dyDescent="0.45">
      <c r="A5209" t="s">
        <v>7999</v>
      </c>
      <c r="B5209" t="s">
        <v>8611</v>
      </c>
      <c r="C5209" t="s">
        <v>42</v>
      </c>
      <c r="D5209">
        <v>18900</v>
      </c>
    </row>
    <row r="5210" spans="1:4" x14ac:dyDescent="0.45">
      <c r="A5210" t="s">
        <v>7999</v>
      </c>
      <c r="B5210" t="s">
        <v>8611</v>
      </c>
      <c r="C5210" t="s">
        <v>72</v>
      </c>
      <c r="D5210">
        <v>14400</v>
      </c>
    </row>
    <row r="5211" spans="1:4" x14ac:dyDescent="0.45">
      <c r="A5211" t="s">
        <v>7999</v>
      </c>
      <c r="B5211" t="s">
        <v>8611</v>
      </c>
      <c r="C5211" t="s">
        <v>43</v>
      </c>
      <c r="D5211">
        <v>44100</v>
      </c>
    </row>
    <row r="5212" spans="1:4" x14ac:dyDescent="0.45">
      <c r="A5212" t="s">
        <v>7999</v>
      </c>
      <c r="B5212" t="s">
        <v>8611</v>
      </c>
      <c r="D5212">
        <v>136000</v>
      </c>
    </row>
    <row r="5213" spans="1:4" x14ac:dyDescent="0.45">
      <c r="A5213" t="s">
        <v>8000</v>
      </c>
      <c r="B5213" t="s">
        <v>8611</v>
      </c>
      <c r="C5213" t="s">
        <v>5</v>
      </c>
      <c r="D5213">
        <v>78000</v>
      </c>
    </row>
    <row r="5214" spans="1:4" x14ac:dyDescent="0.45">
      <c r="A5214" t="s">
        <v>8001</v>
      </c>
      <c r="B5214" t="s">
        <v>8611</v>
      </c>
      <c r="C5214" t="s">
        <v>994</v>
      </c>
      <c r="D5214">
        <v>217000</v>
      </c>
    </row>
    <row r="5215" spans="1:4" x14ac:dyDescent="0.45">
      <c r="A5215" t="s">
        <v>8002</v>
      </c>
      <c r="B5215" t="s">
        <v>8611</v>
      </c>
      <c r="D5215">
        <v>34000</v>
      </c>
    </row>
    <row r="5216" spans="1:4" x14ac:dyDescent="0.45">
      <c r="A5216" t="s">
        <v>8003</v>
      </c>
      <c r="B5216" t="s">
        <v>8611</v>
      </c>
      <c r="D5216">
        <v>272000</v>
      </c>
    </row>
    <row r="5217" spans="1:4" x14ac:dyDescent="0.45">
      <c r="A5217" t="s">
        <v>8004</v>
      </c>
      <c r="B5217" t="s">
        <v>8611</v>
      </c>
      <c r="D5217">
        <v>136000</v>
      </c>
    </row>
    <row r="5218" spans="1:4" x14ac:dyDescent="0.45">
      <c r="A5218" t="s">
        <v>7996</v>
      </c>
      <c r="B5218" t="s">
        <v>8643</v>
      </c>
      <c r="C5218" t="s">
        <v>1555</v>
      </c>
      <c r="D5218">
        <v>133500</v>
      </c>
    </row>
    <row r="5219" spans="1:4" x14ac:dyDescent="0.45">
      <c r="A5219" t="s">
        <v>7996</v>
      </c>
      <c r="B5219" t="s">
        <v>8643</v>
      </c>
      <c r="C5219" t="s">
        <v>1555</v>
      </c>
      <c r="D5219">
        <v>133500</v>
      </c>
    </row>
    <row r="5220" spans="1:4" x14ac:dyDescent="0.45">
      <c r="A5220" t="s">
        <v>8005</v>
      </c>
      <c r="B5220" t="s">
        <v>8652</v>
      </c>
      <c r="C5220" t="s">
        <v>5</v>
      </c>
      <c r="D5220">
        <v>68000</v>
      </c>
    </row>
    <row r="5221" spans="1:4" x14ac:dyDescent="0.45">
      <c r="A5221" t="s">
        <v>8006</v>
      </c>
      <c r="B5221" t="s">
        <v>8661</v>
      </c>
      <c r="C5221" t="s">
        <v>971</v>
      </c>
      <c r="D5221">
        <v>497000</v>
      </c>
    </row>
    <row r="5222" spans="1:4" x14ac:dyDescent="0.45">
      <c r="A5222" t="s">
        <v>8007</v>
      </c>
      <c r="B5222" t="s">
        <v>8611</v>
      </c>
      <c r="C5222" t="s">
        <v>1555</v>
      </c>
      <c r="D5222">
        <v>133500</v>
      </c>
    </row>
    <row r="5223" spans="1:4" x14ac:dyDescent="0.45">
      <c r="A5223" t="s">
        <v>7936</v>
      </c>
      <c r="B5223" t="s">
        <v>8611</v>
      </c>
      <c r="C5223" t="s">
        <v>7</v>
      </c>
      <c r="D5223">
        <v>220000</v>
      </c>
    </row>
    <row r="5224" spans="1:4" x14ac:dyDescent="0.45">
      <c r="A5224" t="s">
        <v>8008</v>
      </c>
      <c r="B5224" t="s">
        <v>8611</v>
      </c>
      <c r="C5224" t="s">
        <v>994</v>
      </c>
      <c r="D5224">
        <v>217000</v>
      </c>
    </row>
    <row r="5225" spans="1:4" x14ac:dyDescent="0.45">
      <c r="A5225" t="s">
        <v>8009</v>
      </c>
      <c r="B5225" t="s">
        <v>8611</v>
      </c>
      <c r="C5225" t="s">
        <v>5</v>
      </c>
      <c r="D5225">
        <v>65200</v>
      </c>
    </row>
    <row r="5226" spans="1:4" x14ac:dyDescent="0.45">
      <c r="A5226" t="s">
        <v>8010</v>
      </c>
      <c r="B5226" t="s">
        <v>8623</v>
      </c>
      <c r="D5226">
        <v>34000</v>
      </c>
    </row>
    <row r="5227" spans="1:4" x14ac:dyDescent="0.45">
      <c r="A5227" t="s">
        <v>8011</v>
      </c>
      <c r="B5227" t="s">
        <v>8629</v>
      </c>
      <c r="C5227" t="s">
        <v>34</v>
      </c>
      <c r="D5227">
        <v>330000</v>
      </c>
    </row>
    <row r="5228" spans="1:4" x14ac:dyDescent="0.45">
      <c r="A5228" t="s">
        <v>8011</v>
      </c>
      <c r="B5228" t="s">
        <v>8629</v>
      </c>
      <c r="C5228" t="s">
        <v>113</v>
      </c>
      <c r="D5228">
        <v>44000</v>
      </c>
    </row>
    <row r="5229" spans="1:4" x14ac:dyDescent="0.45">
      <c r="A5229" t="s">
        <v>8011</v>
      </c>
      <c r="B5229" t="s">
        <v>8629</v>
      </c>
      <c r="C5229" t="s">
        <v>94</v>
      </c>
      <c r="D5229">
        <v>72000</v>
      </c>
    </row>
    <row r="5230" spans="1:4" x14ac:dyDescent="0.45">
      <c r="A5230" t="s">
        <v>8012</v>
      </c>
      <c r="B5230" t="s">
        <v>8617</v>
      </c>
      <c r="C5230" t="s">
        <v>968</v>
      </c>
      <c r="D5230">
        <v>241200</v>
      </c>
    </row>
    <row r="5231" spans="1:4" x14ac:dyDescent="0.45">
      <c r="A5231" t="s">
        <v>8013</v>
      </c>
      <c r="B5231" t="s">
        <v>8611</v>
      </c>
      <c r="D5231">
        <v>34000</v>
      </c>
    </row>
    <row r="5232" spans="1:4" x14ac:dyDescent="0.45">
      <c r="A5232" t="s">
        <v>8014</v>
      </c>
      <c r="B5232" t="s">
        <v>8654</v>
      </c>
      <c r="C5232" t="s">
        <v>5</v>
      </c>
      <c r="D5232">
        <v>456400</v>
      </c>
    </row>
    <row r="5233" spans="1:4" x14ac:dyDescent="0.45">
      <c r="A5233" t="s">
        <v>8015</v>
      </c>
      <c r="B5233" t="s">
        <v>8621</v>
      </c>
      <c r="C5233" t="s">
        <v>5</v>
      </c>
      <c r="D5233">
        <v>234000</v>
      </c>
    </row>
    <row r="5234" spans="1:4" x14ac:dyDescent="0.45">
      <c r="A5234" t="s">
        <v>8016</v>
      </c>
      <c r="B5234" t="s">
        <v>8649</v>
      </c>
      <c r="C5234" t="s">
        <v>973</v>
      </c>
      <c r="D5234">
        <v>322400</v>
      </c>
    </row>
    <row r="5235" spans="1:4" x14ac:dyDescent="0.45">
      <c r="A5235" t="s">
        <v>8016</v>
      </c>
      <c r="B5235" t="s">
        <v>8649</v>
      </c>
      <c r="C5235" t="s">
        <v>72</v>
      </c>
      <c r="D5235">
        <v>7200</v>
      </c>
    </row>
    <row r="5236" spans="1:4" x14ac:dyDescent="0.45">
      <c r="A5236" t="s">
        <v>8016</v>
      </c>
      <c r="B5236" t="s">
        <v>8649</v>
      </c>
      <c r="C5236" t="s">
        <v>43</v>
      </c>
      <c r="D5236">
        <v>44100</v>
      </c>
    </row>
    <row r="5237" spans="1:4" x14ac:dyDescent="0.45">
      <c r="A5237" t="s">
        <v>8017</v>
      </c>
      <c r="B5237" t="s">
        <v>8611</v>
      </c>
      <c r="C5237" t="s">
        <v>5</v>
      </c>
      <c r="D5237">
        <v>68000</v>
      </c>
    </row>
    <row r="5238" spans="1:4" x14ac:dyDescent="0.45">
      <c r="A5238" t="s">
        <v>8018</v>
      </c>
      <c r="B5238" t="s">
        <v>8611</v>
      </c>
      <c r="D5238">
        <v>34000</v>
      </c>
    </row>
    <row r="5239" spans="1:4" x14ac:dyDescent="0.45">
      <c r="A5239" t="s">
        <v>8019</v>
      </c>
      <c r="B5239" t="s">
        <v>8611</v>
      </c>
      <c r="D5239">
        <v>34000</v>
      </c>
    </row>
    <row r="5240" spans="1:4" x14ac:dyDescent="0.45">
      <c r="A5240" t="s">
        <v>8020</v>
      </c>
      <c r="B5240" t="s">
        <v>8611</v>
      </c>
      <c r="D5240">
        <v>34000</v>
      </c>
    </row>
    <row r="5241" spans="1:4" x14ac:dyDescent="0.45">
      <c r="A5241" t="s">
        <v>8021</v>
      </c>
      <c r="B5241" t="s">
        <v>8611</v>
      </c>
      <c r="C5241" t="s">
        <v>5</v>
      </c>
      <c r="D5241">
        <v>83000</v>
      </c>
    </row>
    <row r="5242" spans="1:4" x14ac:dyDescent="0.45">
      <c r="A5242" t="s">
        <v>8022</v>
      </c>
      <c r="B5242" t="s">
        <v>8611</v>
      </c>
      <c r="C5242" t="s">
        <v>94</v>
      </c>
      <c r="D5242">
        <v>120000</v>
      </c>
    </row>
    <row r="5243" spans="1:4" x14ac:dyDescent="0.45">
      <c r="A5243" t="s">
        <v>8023</v>
      </c>
      <c r="B5243" t="s">
        <v>8629</v>
      </c>
      <c r="C5243" t="s">
        <v>113</v>
      </c>
      <c r="D5243">
        <v>66000</v>
      </c>
    </row>
    <row r="5244" spans="1:4" x14ac:dyDescent="0.45">
      <c r="A5244" t="s">
        <v>8024</v>
      </c>
      <c r="B5244" t="s">
        <v>8611</v>
      </c>
      <c r="D5244">
        <v>136000</v>
      </c>
    </row>
    <row r="5245" spans="1:4" x14ac:dyDescent="0.45">
      <c r="A5245" t="s">
        <v>7984</v>
      </c>
      <c r="B5245" t="s">
        <v>8629</v>
      </c>
      <c r="C5245" t="s">
        <v>34</v>
      </c>
      <c r="D5245">
        <v>330000</v>
      </c>
    </row>
    <row r="5246" spans="1:4" x14ac:dyDescent="0.45">
      <c r="A5246" t="s">
        <v>7984</v>
      </c>
      <c r="B5246" t="s">
        <v>8629</v>
      </c>
      <c r="C5246" t="s">
        <v>42</v>
      </c>
      <c r="D5246">
        <v>21000</v>
      </c>
    </row>
    <row r="5247" spans="1:4" x14ac:dyDescent="0.45">
      <c r="A5247" t="s">
        <v>8025</v>
      </c>
      <c r="B5247" t="s">
        <v>8611</v>
      </c>
      <c r="D5247">
        <v>34000</v>
      </c>
    </row>
    <row r="5248" spans="1:4" x14ac:dyDescent="0.45">
      <c r="A5248" t="s">
        <v>8026</v>
      </c>
      <c r="B5248" t="s">
        <v>8611</v>
      </c>
      <c r="C5248" t="s">
        <v>1065</v>
      </c>
      <c r="D5248">
        <v>406000</v>
      </c>
    </row>
    <row r="5249" spans="1:4" x14ac:dyDescent="0.45">
      <c r="A5249" t="s">
        <v>8027</v>
      </c>
      <c r="B5249" t="s">
        <v>8611</v>
      </c>
      <c r="D5249">
        <v>136000</v>
      </c>
    </row>
    <row r="5250" spans="1:4" x14ac:dyDescent="0.45">
      <c r="A5250" t="s">
        <v>8028</v>
      </c>
      <c r="B5250" t="s">
        <v>8611</v>
      </c>
      <c r="C5250" t="s">
        <v>5</v>
      </c>
      <c r="D5250">
        <v>83000</v>
      </c>
    </row>
    <row r="5251" spans="1:4" x14ac:dyDescent="0.45">
      <c r="A5251" t="s">
        <v>8029</v>
      </c>
      <c r="B5251" t="s">
        <v>8611</v>
      </c>
      <c r="D5251">
        <v>34000</v>
      </c>
    </row>
    <row r="5252" spans="1:4" x14ac:dyDescent="0.45">
      <c r="A5252" t="s">
        <v>8030</v>
      </c>
      <c r="B5252" t="s">
        <v>8611</v>
      </c>
      <c r="D5252">
        <v>34000</v>
      </c>
    </row>
    <row r="5253" spans="1:4" x14ac:dyDescent="0.45">
      <c r="A5253" t="s">
        <v>8031</v>
      </c>
      <c r="B5253" t="s">
        <v>8611</v>
      </c>
      <c r="C5253" t="s">
        <v>1163</v>
      </c>
      <c r="D5253">
        <v>66000</v>
      </c>
    </row>
    <row r="5254" spans="1:4" x14ac:dyDescent="0.45">
      <c r="A5254" t="s">
        <v>8032</v>
      </c>
      <c r="B5254" t="s">
        <v>8611</v>
      </c>
      <c r="C5254" t="s">
        <v>5</v>
      </c>
      <c r="D5254">
        <v>145000</v>
      </c>
    </row>
    <row r="5255" spans="1:4" x14ac:dyDescent="0.45">
      <c r="A5255" t="s">
        <v>8032</v>
      </c>
      <c r="B5255" t="s">
        <v>8611</v>
      </c>
      <c r="C5255" t="s">
        <v>5</v>
      </c>
      <c r="D5255">
        <v>72500</v>
      </c>
    </row>
    <row r="5256" spans="1:4" x14ac:dyDescent="0.45">
      <c r="A5256" t="s">
        <v>8032</v>
      </c>
      <c r="B5256" t="s">
        <v>8611</v>
      </c>
      <c r="C5256" t="s">
        <v>5</v>
      </c>
      <c r="D5256">
        <v>166000</v>
      </c>
    </row>
    <row r="5257" spans="1:4" x14ac:dyDescent="0.45">
      <c r="A5257" t="s">
        <v>8033</v>
      </c>
      <c r="B5257" t="s">
        <v>8611</v>
      </c>
      <c r="D5257">
        <v>34000</v>
      </c>
    </row>
    <row r="5258" spans="1:4" x14ac:dyDescent="0.45">
      <c r="A5258" t="s">
        <v>8034</v>
      </c>
      <c r="B5258" t="s">
        <v>8629</v>
      </c>
      <c r="C5258" t="s">
        <v>1555</v>
      </c>
      <c r="D5258">
        <v>49000</v>
      </c>
    </row>
    <row r="5259" spans="1:4" x14ac:dyDescent="0.45">
      <c r="A5259" t="s">
        <v>8035</v>
      </c>
      <c r="B5259" t="s">
        <v>8611</v>
      </c>
      <c r="D5259">
        <v>34000</v>
      </c>
    </row>
    <row r="5260" spans="1:4" x14ac:dyDescent="0.45">
      <c r="A5260" t="s">
        <v>8036</v>
      </c>
      <c r="B5260" t="s">
        <v>8611</v>
      </c>
      <c r="C5260" t="s">
        <v>5</v>
      </c>
      <c r="D5260">
        <v>72500</v>
      </c>
    </row>
    <row r="5261" spans="1:4" x14ac:dyDescent="0.45">
      <c r="A5261" t="s">
        <v>8037</v>
      </c>
      <c r="B5261" t="s">
        <v>8611</v>
      </c>
      <c r="C5261" t="s">
        <v>5</v>
      </c>
      <c r="D5261">
        <v>145000</v>
      </c>
    </row>
    <row r="5262" spans="1:4" x14ac:dyDescent="0.45">
      <c r="A5262" t="s">
        <v>8038</v>
      </c>
      <c r="B5262" t="s">
        <v>8614</v>
      </c>
      <c r="C5262" t="s">
        <v>1224</v>
      </c>
      <c r="D5262">
        <v>110000</v>
      </c>
    </row>
    <row r="5263" spans="1:4" x14ac:dyDescent="0.45">
      <c r="A5263" t="s">
        <v>8038</v>
      </c>
      <c r="B5263" t="s">
        <v>8614</v>
      </c>
      <c r="C5263" t="s">
        <v>994</v>
      </c>
      <c r="D5263">
        <v>217000</v>
      </c>
    </row>
    <row r="5264" spans="1:4" x14ac:dyDescent="0.45">
      <c r="A5264" t="s">
        <v>8039</v>
      </c>
      <c r="B5264" t="s">
        <v>8611</v>
      </c>
      <c r="C5264" t="s">
        <v>1555</v>
      </c>
      <c r="D5264">
        <v>196000</v>
      </c>
    </row>
    <row r="5265" spans="1:4" x14ac:dyDescent="0.45">
      <c r="A5265" t="s">
        <v>7844</v>
      </c>
      <c r="B5265" t="s">
        <v>8611</v>
      </c>
      <c r="D5265">
        <v>272000</v>
      </c>
    </row>
    <row r="5266" spans="1:4" x14ac:dyDescent="0.45">
      <c r="A5266" t="s">
        <v>8040</v>
      </c>
      <c r="B5266" t="s">
        <v>8611</v>
      </c>
      <c r="C5266" t="s">
        <v>5</v>
      </c>
      <c r="D5266">
        <v>62000</v>
      </c>
    </row>
    <row r="5267" spans="1:4" x14ac:dyDescent="0.45">
      <c r="A5267" t="s">
        <v>8041</v>
      </c>
      <c r="B5267" t="s">
        <v>8643</v>
      </c>
      <c r="C5267" t="s">
        <v>42</v>
      </c>
      <c r="D5267">
        <v>42000</v>
      </c>
    </row>
    <row r="5268" spans="1:4" x14ac:dyDescent="0.45">
      <c r="A5268" t="s">
        <v>7532</v>
      </c>
      <c r="B5268" t="s">
        <v>8611</v>
      </c>
      <c r="D5268">
        <v>136000</v>
      </c>
    </row>
    <row r="5269" spans="1:4" x14ac:dyDescent="0.45">
      <c r="A5269" t="s">
        <v>8042</v>
      </c>
      <c r="B5269" t="s">
        <v>8611</v>
      </c>
      <c r="D5269">
        <v>34000</v>
      </c>
    </row>
    <row r="5270" spans="1:4" x14ac:dyDescent="0.45">
      <c r="A5270" t="s">
        <v>7986</v>
      </c>
      <c r="B5270" t="s">
        <v>8611</v>
      </c>
      <c r="C5270" t="s">
        <v>7</v>
      </c>
      <c r="D5270">
        <v>64000</v>
      </c>
    </row>
    <row r="5271" spans="1:4" x14ac:dyDescent="0.45">
      <c r="A5271" t="s">
        <v>7986</v>
      </c>
      <c r="B5271" t="s">
        <v>8611</v>
      </c>
      <c r="C5271" t="s">
        <v>7</v>
      </c>
      <c r="D5271">
        <v>41000</v>
      </c>
    </row>
    <row r="5272" spans="1:4" x14ac:dyDescent="0.45">
      <c r="A5272" t="s">
        <v>7986</v>
      </c>
      <c r="B5272" t="s">
        <v>8611</v>
      </c>
      <c r="C5272" t="s">
        <v>7</v>
      </c>
      <c r="D5272">
        <v>55000</v>
      </c>
    </row>
    <row r="5273" spans="1:4" x14ac:dyDescent="0.45">
      <c r="A5273" t="s">
        <v>8043</v>
      </c>
      <c r="B5273" t="s">
        <v>8634</v>
      </c>
      <c r="C5273" t="s">
        <v>968</v>
      </c>
      <c r="D5273">
        <v>268000</v>
      </c>
    </row>
    <row r="5274" spans="1:4" x14ac:dyDescent="0.45">
      <c r="A5274" t="s">
        <v>8044</v>
      </c>
      <c r="B5274" t="s">
        <v>8616</v>
      </c>
      <c r="C5274" t="s">
        <v>994</v>
      </c>
      <c r="D5274">
        <v>217000</v>
      </c>
    </row>
    <row r="5275" spans="1:4" x14ac:dyDescent="0.45">
      <c r="A5275" t="s">
        <v>8045</v>
      </c>
      <c r="B5275" t="s">
        <v>8611</v>
      </c>
      <c r="D5275">
        <v>34000</v>
      </c>
    </row>
    <row r="5276" spans="1:4" x14ac:dyDescent="0.45">
      <c r="A5276" t="s">
        <v>8046</v>
      </c>
      <c r="B5276" t="s">
        <v>8650</v>
      </c>
      <c r="C5276" t="s">
        <v>43</v>
      </c>
      <c r="D5276">
        <v>49000</v>
      </c>
    </row>
    <row r="5277" spans="1:4" x14ac:dyDescent="0.45">
      <c r="A5277" t="s">
        <v>8047</v>
      </c>
      <c r="B5277" t="s">
        <v>8611</v>
      </c>
      <c r="C5277" t="s">
        <v>7</v>
      </c>
      <c r="D5277">
        <v>164000</v>
      </c>
    </row>
    <row r="5278" spans="1:4" x14ac:dyDescent="0.45">
      <c r="A5278" t="s">
        <v>8048</v>
      </c>
      <c r="B5278" t="s">
        <v>8611</v>
      </c>
      <c r="C5278" t="s">
        <v>1555</v>
      </c>
      <c r="D5278">
        <v>147000</v>
      </c>
    </row>
    <row r="5279" spans="1:4" x14ac:dyDescent="0.45">
      <c r="A5279" t="s">
        <v>8049</v>
      </c>
      <c r="B5279" t="s">
        <v>8611</v>
      </c>
      <c r="D5279">
        <v>30600</v>
      </c>
    </row>
    <row r="5280" spans="1:4" x14ac:dyDescent="0.45">
      <c r="A5280" t="s">
        <v>8050</v>
      </c>
      <c r="B5280" t="s">
        <v>8611</v>
      </c>
      <c r="C5280" t="s">
        <v>5</v>
      </c>
      <c r="D5280">
        <v>74700</v>
      </c>
    </row>
    <row r="5281" spans="1:4" x14ac:dyDescent="0.45">
      <c r="A5281" t="s">
        <v>8051</v>
      </c>
      <c r="B5281" t="s">
        <v>8621</v>
      </c>
      <c r="D5281">
        <v>30600</v>
      </c>
    </row>
    <row r="5282" spans="1:4" x14ac:dyDescent="0.45">
      <c r="A5282" t="s">
        <v>8052</v>
      </c>
      <c r="B5282" t="s">
        <v>8611</v>
      </c>
      <c r="C5282" t="s">
        <v>1091</v>
      </c>
      <c r="D5282">
        <v>30000</v>
      </c>
    </row>
    <row r="5283" spans="1:4" x14ac:dyDescent="0.45">
      <c r="A5283" t="s">
        <v>8052</v>
      </c>
      <c r="B5283" t="s">
        <v>8611</v>
      </c>
      <c r="C5283" t="s">
        <v>94</v>
      </c>
      <c r="D5283">
        <v>24000</v>
      </c>
    </row>
    <row r="5284" spans="1:4" x14ac:dyDescent="0.45">
      <c r="A5284" t="s">
        <v>8053</v>
      </c>
      <c r="B5284" t="s">
        <v>8611</v>
      </c>
      <c r="D5284">
        <v>30600</v>
      </c>
    </row>
    <row r="5285" spans="1:4" x14ac:dyDescent="0.45">
      <c r="A5285" t="s">
        <v>8054</v>
      </c>
      <c r="B5285" t="s">
        <v>8643</v>
      </c>
      <c r="C5285" t="s">
        <v>973</v>
      </c>
      <c r="D5285">
        <v>358000</v>
      </c>
    </row>
    <row r="5286" spans="1:4" x14ac:dyDescent="0.45">
      <c r="A5286" t="s">
        <v>8055</v>
      </c>
      <c r="B5286" t="s">
        <v>8611</v>
      </c>
      <c r="C5286" t="s">
        <v>971</v>
      </c>
      <c r="D5286">
        <v>775000</v>
      </c>
    </row>
    <row r="5287" spans="1:4" x14ac:dyDescent="0.45">
      <c r="A5287" t="s">
        <v>8056</v>
      </c>
      <c r="B5287" t="s">
        <v>8665</v>
      </c>
      <c r="C5287" t="s">
        <v>5</v>
      </c>
      <c r="D5287">
        <v>149400</v>
      </c>
    </row>
    <row r="5288" spans="1:4" x14ac:dyDescent="0.45">
      <c r="A5288" t="s">
        <v>8057</v>
      </c>
      <c r="B5288" t="s">
        <v>8639</v>
      </c>
      <c r="C5288" t="s">
        <v>994</v>
      </c>
      <c r="D5288">
        <v>195000</v>
      </c>
    </row>
    <row r="5289" spans="1:4" x14ac:dyDescent="0.45">
      <c r="A5289" t="s">
        <v>8058</v>
      </c>
      <c r="B5289" t="s">
        <v>8658</v>
      </c>
      <c r="C5289" t="s">
        <v>994</v>
      </c>
      <c r="D5289">
        <v>195000</v>
      </c>
    </row>
    <row r="5290" spans="1:4" x14ac:dyDescent="0.45">
      <c r="A5290" t="s">
        <v>8059</v>
      </c>
      <c r="B5290" t="s">
        <v>8638</v>
      </c>
      <c r="C5290" t="s">
        <v>72</v>
      </c>
      <c r="D5290">
        <v>72000</v>
      </c>
    </row>
    <row r="5291" spans="1:4" x14ac:dyDescent="0.45">
      <c r="A5291" t="s">
        <v>8060</v>
      </c>
      <c r="B5291" t="s">
        <v>8611</v>
      </c>
      <c r="D5291">
        <v>169000</v>
      </c>
    </row>
    <row r="5292" spans="1:4" x14ac:dyDescent="0.45">
      <c r="A5292" t="s">
        <v>8061</v>
      </c>
      <c r="B5292" t="s">
        <v>8611</v>
      </c>
      <c r="D5292">
        <v>169000</v>
      </c>
    </row>
    <row r="5293" spans="1:4" x14ac:dyDescent="0.45">
      <c r="B5293" t="s">
        <v>8611</v>
      </c>
      <c r="C5293" t="s">
        <v>42</v>
      </c>
      <c r="D5293">
        <v>21000</v>
      </c>
    </row>
    <row r="5294" spans="1:4" x14ac:dyDescent="0.45">
      <c r="B5294" t="s">
        <v>8611</v>
      </c>
      <c r="C5294" t="s">
        <v>994</v>
      </c>
      <c r="D5294">
        <v>217000</v>
      </c>
    </row>
    <row r="5295" spans="1:4" x14ac:dyDescent="0.45">
      <c r="A5295" t="s">
        <v>8062</v>
      </c>
      <c r="B5295" t="s">
        <v>8643</v>
      </c>
      <c r="D5295">
        <v>169000</v>
      </c>
    </row>
    <row r="5296" spans="1:4" x14ac:dyDescent="0.45">
      <c r="A5296" t="s">
        <v>8063</v>
      </c>
      <c r="B5296" t="s">
        <v>8611</v>
      </c>
      <c r="D5296">
        <v>34000</v>
      </c>
    </row>
    <row r="5297" spans="1:4" x14ac:dyDescent="0.45">
      <c r="A5297" t="s">
        <v>8064</v>
      </c>
      <c r="B5297" t="s">
        <v>8617</v>
      </c>
      <c r="C5297" t="s">
        <v>1555</v>
      </c>
      <c r="D5297">
        <v>49000</v>
      </c>
    </row>
    <row r="5298" spans="1:4" x14ac:dyDescent="0.45">
      <c r="A5298" t="s">
        <v>8064</v>
      </c>
      <c r="B5298" t="s">
        <v>8617</v>
      </c>
      <c r="C5298" t="s">
        <v>1555</v>
      </c>
      <c r="D5298">
        <v>98000</v>
      </c>
    </row>
    <row r="5299" spans="1:4" x14ac:dyDescent="0.45">
      <c r="A5299" t="s">
        <v>8065</v>
      </c>
      <c r="B5299" t="s">
        <v>8611</v>
      </c>
      <c r="C5299" t="s">
        <v>1555</v>
      </c>
      <c r="D5299">
        <v>98000</v>
      </c>
    </row>
    <row r="5300" spans="1:4" x14ac:dyDescent="0.45">
      <c r="A5300" t="s">
        <v>8066</v>
      </c>
      <c r="B5300" t="s">
        <v>8647</v>
      </c>
      <c r="C5300" t="s">
        <v>5</v>
      </c>
      <c r="D5300">
        <v>62000</v>
      </c>
    </row>
    <row r="5301" spans="1:4" x14ac:dyDescent="0.45">
      <c r="A5301" t="s">
        <v>8066</v>
      </c>
      <c r="B5301" t="s">
        <v>8647</v>
      </c>
      <c r="C5301" t="s">
        <v>5</v>
      </c>
      <c r="D5301">
        <v>72500</v>
      </c>
    </row>
    <row r="5302" spans="1:4" x14ac:dyDescent="0.45">
      <c r="A5302" t="s">
        <v>8066</v>
      </c>
      <c r="B5302" t="s">
        <v>8647</v>
      </c>
      <c r="C5302" t="s">
        <v>5</v>
      </c>
      <c r="D5302">
        <v>83000</v>
      </c>
    </row>
    <row r="5303" spans="1:4" x14ac:dyDescent="0.45">
      <c r="A5303" t="s">
        <v>8067</v>
      </c>
      <c r="B5303" t="s">
        <v>8611</v>
      </c>
      <c r="D5303">
        <v>169000</v>
      </c>
    </row>
    <row r="5304" spans="1:4" x14ac:dyDescent="0.45">
      <c r="A5304" t="s">
        <v>8068</v>
      </c>
      <c r="B5304" t="s">
        <v>8611</v>
      </c>
      <c r="C5304" t="s">
        <v>973</v>
      </c>
      <c r="D5304">
        <v>398000</v>
      </c>
    </row>
    <row r="5305" spans="1:4" x14ac:dyDescent="0.45">
      <c r="A5305" t="s">
        <v>8069</v>
      </c>
      <c r="B5305" t="s">
        <v>8624</v>
      </c>
      <c r="D5305">
        <v>34000</v>
      </c>
    </row>
    <row r="5306" spans="1:4" x14ac:dyDescent="0.45">
      <c r="A5306" t="s">
        <v>8070</v>
      </c>
      <c r="B5306" t="s">
        <v>8626</v>
      </c>
      <c r="C5306" t="s">
        <v>72</v>
      </c>
      <c r="D5306">
        <v>16000</v>
      </c>
    </row>
    <row r="5307" spans="1:4" x14ac:dyDescent="0.45">
      <c r="A5307" t="s">
        <v>8071</v>
      </c>
      <c r="B5307" t="s">
        <v>8612</v>
      </c>
      <c r="D5307">
        <v>169000</v>
      </c>
    </row>
    <row r="5308" spans="1:4" x14ac:dyDescent="0.45">
      <c r="A5308" t="s">
        <v>8072</v>
      </c>
      <c r="B5308" t="s">
        <v>8672</v>
      </c>
      <c r="C5308" t="s">
        <v>7</v>
      </c>
      <c r="D5308">
        <v>41000</v>
      </c>
    </row>
    <row r="5309" spans="1:4" x14ac:dyDescent="0.45">
      <c r="A5309" t="s">
        <v>8073</v>
      </c>
      <c r="B5309" t="s">
        <v>8634</v>
      </c>
      <c r="C5309" t="s">
        <v>5</v>
      </c>
      <c r="D5309">
        <v>83000</v>
      </c>
    </row>
    <row r="5310" spans="1:4" x14ac:dyDescent="0.45">
      <c r="A5310" t="s">
        <v>8073</v>
      </c>
      <c r="B5310" t="s">
        <v>8634</v>
      </c>
      <c r="C5310" t="s">
        <v>1555</v>
      </c>
      <c r="D5310">
        <v>49000</v>
      </c>
    </row>
    <row r="5311" spans="1:4" x14ac:dyDescent="0.45">
      <c r="A5311" t="s">
        <v>8074</v>
      </c>
      <c r="B5311" t="s">
        <v>8611</v>
      </c>
      <c r="D5311">
        <v>34000</v>
      </c>
    </row>
    <row r="5312" spans="1:4" x14ac:dyDescent="0.45">
      <c r="A5312" t="s">
        <v>8074</v>
      </c>
      <c r="B5312" t="s">
        <v>8611</v>
      </c>
      <c r="D5312">
        <v>34000</v>
      </c>
    </row>
    <row r="5313" spans="1:4" x14ac:dyDescent="0.45">
      <c r="A5313" t="s">
        <v>8016</v>
      </c>
      <c r="B5313" t="s">
        <v>8649</v>
      </c>
      <c r="C5313" t="s">
        <v>43</v>
      </c>
      <c r="D5313">
        <v>49000</v>
      </c>
    </row>
    <row r="5314" spans="1:4" x14ac:dyDescent="0.45">
      <c r="A5314" t="s">
        <v>8075</v>
      </c>
      <c r="B5314" t="s">
        <v>8611</v>
      </c>
      <c r="D5314">
        <v>169000</v>
      </c>
    </row>
    <row r="5315" spans="1:4" x14ac:dyDescent="0.45">
      <c r="A5315" t="s">
        <v>8048</v>
      </c>
      <c r="B5315" t="s">
        <v>8611</v>
      </c>
      <c r="C5315" t="s">
        <v>1555</v>
      </c>
      <c r="D5315">
        <v>147000</v>
      </c>
    </row>
    <row r="5316" spans="1:4" x14ac:dyDescent="0.45">
      <c r="A5316" t="s">
        <v>8076</v>
      </c>
      <c r="B5316" t="s">
        <v>8640</v>
      </c>
      <c r="C5316" t="s">
        <v>17</v>
      </c>
      <c r="D5316">
        <v>469300</v>
      </c>
    </row>
    <row r="5317" spans="1:4" x14ac:dyDescent="0.45">
      <c r="A5317" t="s">
        <v>8077</v>
      </c>
      <c r="B5317" t="s">
        <v>8611</v>
      </c>
      <c r="C5317" t="s">
        <v>5</v>
      </c>
      <c r="D5317">
        <v>62000</v>
      </c>
    </row>
    <row r="5318" spans="1:4" x14ac:dyDescent="0.45">
      <c r="A5318" t="s">
        <v>8078</v>
      </c>
      <c r="B5318" t="s">
        <v>8611</v>
      </c>
      <c r="C5318" t="s">
        <v>971</v>
      </c>
      <c r="D5318">
        <v>775000</v>
      </c>
    </row>
    <row r="5319" spans="1:4" x14ac:dyDescent="0.45">
      <c r="A5319" t="s">
        <v>8079</v>
      </c>
      <c r="B5319" t="s">
        <v>8630</v>
      </c>
      <c r="C5319" t="s">
        <v>971</v>
      </c>
      <c r="D5319">
        <v>775000</v>
      </c>
    </row>
    <row r="5320" spans="1:4" x14ac:dyDescent="0.45">
      <c r="A5320" t="s">
        <v>8080</v>
      </c>
      <c r="B5320" t="s">
        <v>8611</v>
      </c>
      <c r="C5320" t="s">
        <v>43</v>
      </c>
      <c r="D5320">
        <v>49000</v>
      </c>
    </row>
    <row r="5321" spans="1:4" x14ac:dyDescent="0.45">
      <c r="A5321" t="s">
        <v>8081</v>
      </c>
      <c r="B5321" t="s">
        <v>8611</v>
      </c>
      <c r="D5321">
        <v>169000</v>
      </c>
    </row>
    <row r="5322" spans="1:4" x14ac:dyDescent="0.45">
      <c r="A5322" t="s">
        <v>8081</v>
      </c>
      <c r="B5322" t="s">
        <v>8611</v>
      </c>
      <c r="C5322" t="s">
        <v>1555</v>
      </c>
      <c r="D5322">
        <v>196000</v>
      </c>
    </row>
    <row r="5323" spans="1:4" x14ac:dyDescent="0.45">
      <c r="A5323" t="s">
        <v>8082</v>
      </c>
      <c r="B5323" t="s">
        <v>8629</v>
      </c>
      <c r="D5323">
        <v>34000</v>
      </c>
    </row>
    <row r="5324" spans="1:4" x14ac:dyDescent="0.45">
      <c r="A5324" t="s">
        <v>8083</v>
      </c>
      <c r="B5324" t="s">
        <v>8617</v>
      </c>
      <c r="C5324" t="s">
        <v>994</v>
      </c>
      <c r="D5324">
        <v>217000</v>
      </c>
    </row>
    <row r="5325" spans="1:4" x14ac:dyDescent="0.45">
      <c r="A5325" t="s">
        <v>8084</v>
      </c>
      <c r="B5325" t="s">
        <v>8639</v>
      </c>
      <c r="D5325">
        <v>169000</v>
      </c>
    </row>
    <row r="5326" spans="1:4" x14ac:dyDescent="0.45">
      <c r="A5326" t="s">
        <v>7714</v>
      </c>
      <c r="B5326" t="s">
        <v>8611</v>
      </c>
      <c r="C5326" t="s">
        <v>1555</v>
      </c>
      <c r="D5326">
        <v>98000</v>
      </c>
    </row>
    <row r="5327" spans="1:4" x14ac:dyDescent="0.45">
      <c r="A5327" t="s">
        <v>8085</v>
      </c>
      <c r="B5327" t="s">
        <v>8643</v>
      </c>
      <c r="D5327">
        <v>68000</v>
      </c>
    </row>
    <row r="5328" spans="1:4" x14ac:dyDescent="0.45">
      <c r="A5328" t="s">
        <v>8086</v>
      </c>
      <c r="B5328" t="s">
        <v>8611</v>
      </c>
      <c r="C5328" t="s">
        <v>994</v>
      </c>
      <c r="D5328">
        <v>217000</v>
      </c>
    </row>
    <row r="5329" spans="1:4" x14ac:dyDescent="0.45">
      <c r="A5329" t="s">
        <v>8086</v>
      </c>
      <c r="B5329" t="s">
        <v>8611</v>
      </c>
      <c r="C5329" t="s">
        <v>994</v>
      </c>
      <c r="D5329">
        <v>217000</v>
      </c>
    </row>
    <row r="5330" spans="1:4" x14ac:dyDescent="0.45">
      <c r="A5330" t="s">
        <v>8086</v>
      </c>
      <c r="B5330" t="s">
        <v>8611</v>
      </c>
      <c r="C5330" t="s">
        <v>43</v>
      </c>
      <c r="D5330">
        <v>49000</v>
      </c>
    </row>
    <row r="5331" spans="1:4" x14ac:dyDescent="0.45">
      <c r="A5331" t="s">
        <v>8087</v>
      </c>
      <c r="B5331" t="s">
        <v>8611</v>
      </c>
      <c r="C5331" t="s">
        <v>5</v>
      </c>
      <c r="D5331">
        <v>166000</v>
      </c>
    </row>
    <row r="5332" spans="1:4" x14ac:dyDescent="0.45">
      <c r="A5332" t="s">
        <v>8088</v>
      </c>
      <c r="B5332" t="s">
        <v>8629</v>
      </c>
      <c r="D5332">
        <v>136000</v>
      </c>
    </row>
    <row r="5333" spans="1:4" x14ac:dyDescent="0.45">
      <c r="A5333" t="s">
        <v>8089</v>
      </c>
      <c r="B5333" t="s">
        <v>8635</v>
      </c>
      <c r="C5333" t="s">
        <v>5</v>
      </c>
      <c r="D5333">
        <v>62000</v>
      </c>
    </row>
    <row r="5334" spans="1:4" x14ac:dyDescent="0.45">
      <c r="A5334" t="s">
        <v>8090</v>
      </c>
      <c r="B5334" t="s">
        <v>8617</v>
      </c>
      <c r="C5334" t="s">
        <v>7</v>
      </c>
      <c r="D5334">
        <v>55000</v>
      </c>
    </row>
    <row r="5335" spans="1:4" x14ac:dyDescent="0.45">
      <c r="A5335" t="s">
        <v>8090</v>
      </c>
      <c r="B5335" t="s">
        <v>8617</v>
      </c>
      <c r="C5335" t="s">
        <v>1604</v>
      </c>
      <c r="D5335">
        <v>117000</v>
      </c>
    </row>
    <row r="5336" spans="1:4" x14ac:dyDescent="0.45">
      <c r="A5336" t="s">
        <v>8090</v>
      </c>
      <c r="B5336" t="s">
        <v>8617</v>
      </c>
      <c r="C5336" t="s">
        <v>5</v>
      </c>
      <c r="D5336">
        <v>72500</v>
      </c>
    </row>
    <row r="5337" spans="1:4" x14ac:dyDescent="0.45">
      <c r="A5337" t="s">
        <v>8091</v>
      </c>
      <c r="B5337" t="s">
        <v>8633</v>
      </c>
      <c r="C5337" t="s">
        <v>987</v>
      </c>
      <c r="D5337">
        <v>70000</v>
      </c>
    </row>
    <row r="5338" spans="1:4" x14ac:dyDescent="0.45">
      <c r="A5338" t="s">
        <v>8092</v>
      </c>
      <c r="B5338" t="s">
        <v>8628</v>
      </c>
      <c r="D5338">
        <v>169000</v>
      </c>
    </row>
    <row r="5339" spans="1:4" x14ac:dyDescent="0.45">
      <c r="A5339" t="s">
        <v>8093</v>
      </c>
      <c r="B5339" t="s">
        <v>8611</v>
      </c>
      <c r="C5339" t="s">
        <v>5</v>
      </c>
      <c r="D5339">
        <v>166000</v>
      </c>
    </row>
    <row r="5340" spans="1:4" x14ac:dyDescent="0.45">
      <c r="A5340" t="s">
        <v>8094</v>
      </c>
      <c r="B5340" t="s">
        <v>8611</v>
      </c>
      <c r="C5340" t="s">
        <v>94</v>
      </c>
      <c r="D5340">
        <v>24000</v>
      </c>
    </row>
    <row r="5341" spans="1:4" x14ac:dyDescent="0.45">
      <c r="A5341" t="s">
        <v>8095</v>
      </c>
      <c r="B5341" t="s">
        <v>8621</v>
      </c>
      <c r="C5341" t="s">
        <v>968</v>
      </c>
      <c r="D5341">
        <v>268000</v>
      </c>
    </row>
    <row r="5342" spans="1:4" x14ac:dyDescent="0.45">
      <c r="A5342" t="s">
        <v>8096</v>
      </c>
      <c r="B5342" t="s">
        <v>8622</v>
      </c>
      <c r="C5342" t="s">
        <v>987</v>
      </c>
      <c r="D5342">
        <v>70000</v>
      </c>
    </row>
    <row r="5343" spans="1:4" x14ac:dyDescent="0.45">
      <c r="A5343" t="s">
        <v>8097</v>
      </c>
      <c r="B5343" t="s">
        <v>8611</v>
      </c>
      <c r="C5343" t="s">
        <v>5</v>
      </c>
      <c r="D5343">
        <v>124000</v>
      </c>
    </row>
    <row r="5344" spans="1:4" x14ac:dyDescent="0.45">
      <c r="A5344" t="s">
        <v>8097</v>
      </c>
      <c r="B5344" t="s">
        <v>8611</v>
      </c>
      <c r="D5344">
        <v>34000</v>
      </c>
    </row>
    <row r="5345" spans="1:4" x14ac:dyDescent="0.45">
      <c r="A5345" t="s">
        <v>8098</v>
      </c>
      <c r="B5345" t="s">
        <v>8614</v>
      </c>
      <c r="D5345">
        <v>169000</v>
      </c>
    </row>
    <row r="5346" spans="1:4" x14ac:dyDescent="0.45">
      <c r="A5346" t="s">
        <v>8099</v>
      </c>
      <c r="B5346" t="s">
        <v>8611</v>
      </c>
      <c r="D5346">
        <v>68000</v>
      </c>
    </row>
    <row r="5347" spans="1:4" x14ac:dyDescent="0.45">
      <c r="A5347" t="s">
        <v>7714</v>
      </c>
      <c r="B5347" t="s">
        <v>8611</v>
      </c>
      <c r="C5347" t="s">
        <v>1555</v>
      </c>
      <c r="D5347">
        <v>98000</v>
      </c>
    </row>
    <row r="5348" spans="1:4" x14ac:dyDescent="0.45">
      <c r="A5348" t="s">
        <v>8100</v>
      </c>
      <c r="B5348" t="s">
        <v>8628</v>
      </c>
      <c r="D5348">
        <v>169000</v>
      </c>
    </row>
    <row r="5349" spans="1:4" x14ac:dyDescent="0.45">
      <c r="A5349" t="s">
        <v>8101</v>
      </c>
      <c r="B5349" t="s">
        <v>8611</v>
      </c>
      <c r="C5349" t="s">
        <v>968</v>
      </c>
      <c r="D5349">
        <v>268000</v>
      </c>
    </row>
    <row r="5350" spans="1:4" x14ac:dyDescent="0.45">
      <c r="A5350" t="s">
        <v>8102</v>
      </c>
      <c r="B5350" t="s">
        <v>8611</v>
      </c>
      <c r="C5350" t="s">
        <v>42</v>
      </c>
      <c r="D5350">
        <v>21000</v>
      </c>
    </row>
    <row r="5351" spans="1:4" x14ac:dyDescent="0.45">
      <c r="A5351" t="s">
        <v>8102</v>
      </c>
      <c r="B5351" t="s">
        <v>8611</v>
      </c>
      <c r="C5351" t="s">
        <v>43</v>
      </c>
      <c r="D5351">
        <v>49000</v>
      </c>
    </row>
    <row r="5352" spans="1:4" x14ac:dyDescent="0.45">
      <c r="A5352" t="s">
        <v>8102</v>
      </c>
      <c r="B5352" t="s">
        <v>8611</v>
      </c>
      <c r="C5352" t="s">
        <v>34</v>
      </c>
      <c r="D5352">
        <v>330000</v>
      </c>
    </row>
    <row r="5353" spans="1:4" x14ac:dyDescent="0.45">
      <c r="A5353" t="s">
        <v>8103</v>
      </c>
      <c r="B5353" t="s">
        <v>8611</v>
      </c>
      <c r="C5353" t="s">
        <v>113</v>
      </c>
      <c r="D5353">
        <v>22000</v>
      </c>
    </row>
    <row r="5354" spans="1:4" x14ac:dyDescent="0.45">
      <c r="A5354" t="s">
        <v>8104</v>
      </c>
      <c r="B5354" t="s">
        <v>8611</v>
      </c>
      <c r="D5354">
        <v>34000</v>
      </c>
    </row>
    <row r="5355" spans="1:4" x14ac:dyDescent="0.45">
      <c r="A5355" t="s">
        <v>8105</v>
      </c>
      <c r="B5355" t="s">
        <v>8611</v>
      </c>
      <c r="C5355" t="s">
        <v>5</v>
      </c>
      <c r="D5355">
        <v>145000</v>
      </c>
    </row>
    <row r="5356" spans="1:4" x14ac:dyDescent="0.45">
      <c r="A5356" t="s">
        <v>8106</v>
      </c>
      <c r="B5356" t="s">
        <v>8611</v>
      </c>
      <c r="D5356">
        <v>34000</v>
      </c>
    </row>
    <row r="5357" spans="1:4" x14ac:dyDescent="0.45">
      <c r="A5357" t="s">
        <v>8107</v>
      </c>
      <c r="B5357" t="s">
        <v>8651</v>
      </c>
      <c r="D5357">
        <v>34000</v>
      </c>
    </row>
    <row r="5358" spans="1:4" x14ac:dyDescent="0.45">
      <c r="A5358" t="s">
        <v>8108</v>
      </c>
      <c r="B5358" t="s">
        <v>8663</v>
      </c>
      <c r="C5358" t="s">
        <v>978</v>
      </c>
      <c r="D5358">
        <v>1357000</v>
      </c>
    </row>
    <row r="5359" spans="1:4" x14ac:dyDescent="0.45">
      <c r="A5359" t="s">
        <v>8109</v>
      </c>
      <c r="B5359" t="s">
        <v>8629</v>
      </c>
      <c r="D5359">
        <v>169000</v>
      </c>
    </row>
    <row r="5360" spans="1:4" x14ac:dyDescent="0.45">
      <c r="A5360" t="s">
        <v>8110</v>
      </c>
      <c r="B5360" t="s">
        <v>8634</v>
      </c>
      <c r="C5360" t="s">
        <v>43</v>
      </c>
      <c r="D5360">
        <v>49000</v>
      </c>
    </row>
    <row r="5361" spans="1:4" x14ac:dyDescent="0.45">
      <c r="A5361" t="s">
        <v>8111</v>
      </c>
      <c r="B5361" t="s">
        <v>8611</v>
      </c>
      <c r="D5361">
        <v>170000</v>
      </c>
    </row>
    <row r="5362" spans="1:4" x14ac:dyDescent="0.45">
      <c r="A5362" t="s">
        <v>8112</v>
      </c>
      <c r="B5362" t="s">
        <v>8611</v>
      </c>
      <c r="C5362" t="s">
        <v>5</v>
      </c>
      <c r="D5362">
        <v>62000</v>
      </c>
    </row>
    <row r="5363" spans="1:4" x14ac:dyDescent="0.45">
      <c r="A5363" t="s">
        <v>8112</v>
      </c>
      <c r="B5363" t="s">
        <v>8611</v>
      </c>
      <c r="C5363" t="s">
        <v>5</v>
      </c>
      <c r="D5363">
        <v>72500</v>
      </c>
    </row>
    <row r="5364" spans="1:4" x14ac:dyDescent="0.45">
      <c r="A5364" t="s">
        <v>8112</v>
      </c>
      <c r="B5364" t="s">
        <v>8611</v>
      </c>
      <c r="C5364" t="s">
        <v>5</v>
      </c>
      <c r="D5364">
        <v>83000</v>
      </c>
    </row>
    <row r="5365" spans="1:4" x14ac:dyDescent="0.45">
      <c r="A5365" t="s">
        <v>8113</v>
      </c>
      <c r="B5365" t="s">
        <v>8611</v>
      </c>
      <c r="C5365" t="s">
        <v>5</v>
      </c>
      <c r="D5365">
        <v>83000</v>
      </c>
    </row>
    <row r="5366" spans="1:4" x14ac:dyDescent="0.45">
      <c r="A5366" t="s">
        <v>8114</v>
      </c>
      <c r="B5366" t="s">
        <v>8631</v>
      </c>
      <c r="C5366" t="s">
        <v>973</v>
      </c>
      <c r="D5366">
        <v>796000</v>
      </c>
    </row>
    <row r="5367" spans="1:4" x14ac:dyDescent="0.45">
      <c r="A5367" t="s">
        <v>8115</v>
      </c>
      <c r="B5367" t="s">
        <v>8611</v>
      </c>
      <c r="D5367">
        <v>169000</v>
      </c>
    </row>
    <row r="5368" spans="1:4" x14ac:dyDescent="0.45">
      <c r="A5368" t="s">
        <v>8116</v>
      </c>
      <c r="B5368" t="s">
        <v>8620</v>
      </c>
      <c r="C5368" t="s">
        <v>42</v>
      </c>
      <c r="D5368">
        <v>64000</v>
      </c>
    </row>
    <row r="5369" spans="1:4" x14ac:dyDescent="0.45">
      <c r="A5369" t="s">
        <v>8117</v>
      </c>
      <c r="B5369" t="s">
        <v>8611</v>
      </c>
      <c r="D5369">
        <v>34000</v>
      </c>
    </row>
    <row r="5370" spans="1:4" x14ac:dyDescent="0.45">
      <c r="A5370" t="s">
        <v>8118</v>
      </c>
      <c r="B5370" t="s">
        <v>8611</v>
      </c>
      <c r="C5370" t="s">
        <v>5</v>
      </c>
      <c r="D5370">
        <v>72500</v>
      </c>
    </row>
    <row r="5371" spans="1:4" x14ac:dyDescent="0.45">
      <c r="A5371" t="s">
        <v>8118</v>
      </c>
      <c r="B5371" t="s">
        <v>8611</v>
      </c>
      <c r="C5371" t="s">
        <v>5</v>
      </c>
      <c r="D5371">
        <v>83000</v>
      </c>
    </row>
    <row r="5372" spans="1:4" x14ac:dyDescent="0.45">
      <c r="A5372" t="s">
        <v>8066</v>
      </c>
      <c r="B5372" t="s">
        <v>8647</v>
      </c>
      <c r="C5372" t="s">
        <v>5</v>
      </c>
      <c r="D5372">
        <v>62000</v>
      </c>
    </row>
    <row r="5373" spans="1:4" x14ac:dyDescent="0.45">
      <c r="A5373" t="s">
        <v>8066</v>
      </c>
      <c r="B5373" t="s">
        <v>8647</v>
      </c>
      <c r="C5373" t="s">
        <v>5</v>
      </c>
      <c r="D5373">
        <v>72500</v>
      </c>
    </row>
    <row r="5374" spans="1:4" x14ac:dyDescent="0.45">
      <c r="A5374" t="s">
        <v>8066</v>
      </c>
      <c r="B5374" t="s">
        <v>8647</v>
      </c>
      <c r="C5374" t="s">
        <v>5</v>
      </c>
      <c r="D5374">
        <v>83000</v>
      </c>
    </row>
    <row r="5375" spans="1:4" x14ac:dyDescent="0.45">
      <c r="A5375" t="s">
        <v>8066</v>
      </c>
      <c r="B5375" t="s">
        <v>8647</v>
      </c>
      <c r="C5375" t="s">
        <v>5</v>
      </c>
      <c r="D5375">
        <v>62000</v>
      </c>
    </row>
    <row r="5376" spans="1:4" x14ac:dyDescent="0.45">
      <c r="A5376" t="s">
        <v>8066</v>
      </c>
      <c r="B5376" t="s">
        <v>8647</v>
      </c>
      <c r="C5376" t="s">
        <v>5</v>
      </c>
      <c r="D5376">
        <v>72500</v>
      </c>
    </row>
    <row r="5377" spans="1:4" x14ac:dyDescent="0.45">
      <c r="A5377" t="s">
        <v>8066</v>
      </c>
      <c r="B5377" t="s">
        <v>8647</v>
      </c>
      <c r="C5377" t="s">
        <v>5</v>
      </c>
      <c r="D5377">
        <v>83000</v>
      </c>
    </row>
    <row r="5378" spans="1:4" x14ac:dyDescent="0.45">
      <c r="A5378" t="s">
        <v>8119</v>
      </c>
      <c r="B5378" t="s">
        <v>8611</v>
      </c>
      <c r="C5378" t="s">
        <v>42</v>
      </c>
      <c r="D5378">
        <v>21000</v>
      </c>
    </row>
    <row r="5379" spans="1:4" x14ac:dyDescent="0.45">
      <c r="A5379" t="s">
        <v>8119</v>
      </c>
      <c r="B5379" t="s">
        <v>8611</v>
      </c>
      <c r="C5379" t="s">
        <v>343</v>
      </c>
      <c r="D5379">
        <v>178000</v>
      </c>
    </row>
    <row r="5380" spans="1:4" x14ac:dyDescent="0.45">
      <c r="A5380" t="s">
        <v>8119</v>
      </c>
      <c r="B5380" t="s">
        <v>8611</v>
      </c>
      <c r="C5380" t="s">
        <v>43</v>
      </c>
      <c r="D5380">
        <v>49000</v>
      </c>
    </row>
    <row r="5381" spans="1:4" x14ac:dyDescent="0.45">
      <c r="A5381" t="s">
        <v>8119</v>
      </c>
      <c r="B5381" t="s">
        <v>8611</v>
      </c>
      <c r="C5381" t="s">
        <v>42</v>
      </c>
      <c r="D5381">
        <v>21000</v>
      </c>
    </row>
    <row r="5382" spans="1:4" x14ac:dyDescent="0.45">
      <c r="A5382" t="s">
        <v>8119</v>
      </c>
      <c r="B5382" t="s">
        <v>8611</v>
      </c>
      <c r="C5382" t="s">
        <v>343</v>
      </c>
      <c r="D5382">
        <v>178000</v>
      </c>
    </row>
    <row r="5383" spans="1:4" x14ac:dyDescent="0.45">
      <c r="A5383" t="s">
        <v>8119</v>
      </c>
      <c r="B5383" t="s">
        <v>8611</v>
      </c>
      <c r="C5383" t="s">
        <v>43</v>
      </c>
      <c r="D5383">
        <v>49000</v>
      </c>
    </row>
    <row r="5384" spans="1:4" x14ac:dyDescent="0.45">
      <c r="A5384" t="s">
        <v>8120</v>
      </c>
      <c r="B5384" t="s">
        <v>8662</v>
      </c>
      <c r="D5384">
        <v>34000</v>
      </c>
    </row>
    <row r="5385" spans="1:4" x14ac:dyDescent="0.45">
      <c r="A5385" t="s">
        <v>8121</v>
      </c>
      <c r="B5385" t="s">
        <v>8628</v>
      </c>
      <c r="D5385">
        <v>169000</v>
      </c>
    </row>
    <row r="5386" spans="1:4" x14ac:dyDescent="0.45">
      <c r="A5386" t="s">
        <v>8122</v>
      </c>
      <c r="B5386" t="s">
        <v>8645</v>
      </c>
      <c r="D5386">
        <v>34000</v>
      </c>
    </row>
    <row r="5387" spans="1:4" x14ac:dyDescent="0.45">
      <c r="A5387" t="s">
        <v>8123</v>
      </c>
      <c r="B5387" t="s">
        <v>8620</v>
      </c>
      <c r="C5387" t="s">
        <v>5</v>
      </c>
      <c r="D5387">
        <v>72500</v>
      </c>
    </row>
    <row r="5388" spans="1:4" x14ac:dyDescent="0.45">
      <c r="A5388" t="s">
        <v>8123</v>
      </c>
      <c r="B5388" t="s">
        <v>8620</v>
      </c>
      <c r="C5388" t="s">
        <v>5</v>
      </c>
      <c r="D5388">
        <v>83000</v>
      </c>
    </row>
    <row r="5389" spans="1:4" x14ac:dyDescent="0.45">
      <c r="A5389" t="s">
        <v>8124</v>
      </c>
      <c r="B5389" t="s">
        <v>8611</v>
      </c>
      <c r="C5389" t="s">
        <v>1604</v>
      </c>
      <c r="D5389">
        <v>117000</v>
      </c>
    </row>
    <row r="5390" spans="1:4" x14ac:dyDescent="0.45">
      <c r="A5390" t="s">
        <v>8124</v>
      </c>
      <c r="B5390" t="s">
        <v>8611</v>
      </c>
      <c r="C5390" t="s">
        <v>5</v>
      </c>
      <c r="D5390">
        <v>124000</v>
      </c>
    </row>
    <row r="5391" spans="1:4" x14ac:dyDescent="0.45">
      <c r="A5391" t="s">
        <v>8124</v>
      </c>
      <c r="B5391" t="s">
        <v>8611</v>
      </c>
      <c r="C5391" t="s">
        <v>5</v>
      </c>
      <c r="D5391">
        <v>145000</v>
      </c>
    </row>
    <row r="5392" spans="1:4" x14ac:dyDescent="0.45">
      <c r="A5392" t="s">
        <v>8125</v>
      </c>
      <c r="B5392" t="s">
        <v>8611</v>
      </c>
      <c r="D5392">
        <v>34000</v>
      </c>
    </row>
    <row r="5393" spans="1:4" x14ac:dyDescent="0.45">
      <c r="A5393" t="s">
        <v>8126</v>
      </c>
      <c r="B5393" t="s">
        <v>8621</v>
      </c>
      <c r="C5393" t="s">
        <v>5</v>
      </c>
      <c r="D5393">
        <v>145000</v>
      </c>
    </row>
    <row r="5394" spans="1:4" x14ac:dyDescent="0.45">
      <c r="A5394" t="s">
        <v>8127</v>
      </c>
      <c r="B5394" t="s">
        <v>8614</v>
      </c>
      <c r="C5394" t="s">
        <v>1555</v>
      </c>
      <c r="D5394">
        <v>147000</v>
      </c>
    </row>
    <row r="5395" spans="1:4" x14ac:dyDescent="0.45">
      <c r="A5395" t="s">
        <v>8128</v>
      </c>
      <c r="B5395" t="s">
        <v>8617</v>
      </c>
      <c r="D5395">
        <v>34000</v>
      </c>
    </row>
    <row r="5396" spans="1:4" x14ac:dyDescent="0.45">
      <c r="A5396" t="s">
        <v>8129</v>
      </c>
      <c r="B5396" t="s">
        <v>8611</v>
      </c>
      <c r="D5396">
        <v>136000</v>
      </c>
    </row>
    <row r="5397" spans="1:4" x14ac:dyDescent="0.45">
      <c r="A5397" t="s">
        <v>8130</v>
      </c>
      <c r="B5397" t="s">
        <v>8611</v>
      </c>
      <c r="D5397">
        <v>34000</v>
      </c>
    </row>
    <row r="5398" spans="1:4" x14ac:dyDescent="0.45">
      <c r="A5398" t="s">
        <v>8131</v>
      </c>
      <c r="B5398" t="s">
        <v>8611</v>
      </c>
      <c r="C5398" t="s">
        <v>5</v>
      </c>
      <c r="D5398">
        <v>145000</v>
      </c>
    </row>
    <row r="5399" spans="1:4" x14ac:dyDescent="0.45">
      <c r="A5399" t="s">
        <v>8132</v>
      </c>
      <c r="B5399" t="s">
        <v>8611</v>
      </c>
      <c r="D5399">
        <v>136000</v>
      </c>
    </row>
    <row r="5400" spans="1:4" x14ac:dyDescent="0.45">
      <c r="A5400" t="s">
        <v>8132</v>
      </c>
      <c r="B5400" t="s">
        <v>8611</v>
      </c>
      <c r="D5400">
        <v>170000</v>
      </c>
    </row>
    <row r="5401" spans="1:4" x14ac:dyDescent="0.45">
      <c r="A5401" t="s">
        <v>8133</v>
      </c>
      <c r="B5401" t="s">
        <v>8611</v>
      </c>
      <c r="D5401">
        <v>102000</v>
      </c>
    </row>
    <row r="5402" spans="1:4" x14ac:dyDescent="0.45">
      <c r="A5402" t="s">
        <v>8134</v>
      </c>
      <c r="B5402" t="s">
        <v>8611</v>
      </c>
      <c r="D5402">
        <v>34000</v>
      </c>
    </row>
    <row r="5403" spans="1:4" x14ac:dyDescent="0.45">
      <c r="A5403" t="s">
        <v>8135</v>
      </c>
      <c r="B5403" t="s">
        <v>8611</v>
      </c>
      <c r="D5403">
        <v>169000</v>
      </c>
    </row>
    <row r="5404" spans="1:4" x14ac:dyDescent="0.45">
      <c r="A5404" t="s">
        <v>8136</v>
      </c>
      <c r="B5404" t="s">
        <v>8611</v>
      </c>
      <c r="D5404">
        <v>169000</v>
      </c>
    </row>
    <row r="5405" spans="1:4" x14ac:dyDescent="0.45">
      <c r="A5405" t="s">
        <v>8137</v>
      </c>
      <c r="B5405" t="s">
        <v>8611</v>
      </c>
      <c r="D5405">
        <v>68000</v>
      </c>
    </row>
    <row r="5406" spans="1:4" x14ac:dyDescent="0.45">
      <c r="A5406" t="s">
        <v>8138</v>
      </c>
      <c r="B5406" t="s">
        <v>8621</v>
      </c>
      <c r="C5406" t="s">
        <v>43</v>
      </c>
      <c r="D5406">
        <v>49000</v>
      </c>
    </row>
    <row r="5407" spans="1:4" x14ac:dyDescent="0.45">
      <c r="A5407" t="s">
        <v>8139</v>
      </c>
      <c r="B5407" t="s">
        <v>8638</v>
      </c>
      <c r="C5407" t="s">
        <v>7</v>
      </c>
      <c r="D5407">
        <v>41000</v>
      </c>
    </row>
    <row r="5408" spans="1:4" x14ac:dyDescent="0.45">
      <c r="A5408" t="s">
        <v>8140</v>
      </c>
      <c r="B5408" t="s">
        <v>8611</v>
      </c>
      <c r="D5408">
        <v>136000</v>
      </c>
    </row>
    <row r="5409" spans="1:4" x14ac:dyDescent="0.45">
      <c r="A5409" t="s">
        <v>8141</v>
      </c>
      <c r="B5409" t="s">
        <v>8622</v>
      </c>
      <c r="C5409" t="s">
        <v>1065</v>
      </c>
      <c r="D5409">
        <v>385700</v>
      </c>
    </row>
    <row r="5410" spans="1:4" x14ac:dyDescent="0.45">
      <c r="A5410" t="s">
        <v>8142</v>
      </c>
      <c r="B5410" t="s">
        <v>8611</v>
      </c>
      <c r="C5410" t="s">
        <v>7</v>
      </c>
      <c r="D5410">
        <v>64000</v>
      </c>
    </row>
    <row r="5411" spans="1:4" x14ac:dyDescent="0.45">
      <c r="A5411" t="s">
        <v>8142</v>
      </c>
      <c r="B5411" t="s">
        <v>8611</v>
      </c>
      <c r="C5411" t="s">
        <v>7</v>
      </c>
      <c r="D5411">
        <v>41000</v>
      </c>
    </row>
    <row r="5412" spans="1:4" x14ac:dyDescent="0.45">
      <c r="A5412" t="s">
        <v>8142</v>
      </c>
      <c r="B5412" t="s">
        <v>8611</v>
      </c>
      <c r="C5412" t="s">
        <v>7</v>
      </c>
      <c r="D5412">
        <v>55000</v>
      </c>
    </row>
    <row r="5413" spans="1:4" x14ac:dyDescent="0.45">
      <c r="A5413" t="s">
        <v>8143</v>
      </c>
      <c r="B5413" t="s">
        <v>8611</v>
      </c>
      <c r="C5413" t="s">
        <v>43</v>
      </c>
      <c r="D5413">
        <v>147000</v>
      </c>
    </row>
    <row r="5414" spans="1:4" x14ac:dyDescent="0.45">
      <c r="A5414" t="s">
        <v>8144</v>
      </c>
      <c r="B5414" t="s">
        <v>8634</v>
      </c>
      <c r="C5414" t="s">
        <v>42</v>
      </c>
      <c r="D5414">
        <v>21000</v>
      </c>
    </row>
    <row r="5415" spans="1:4" x14ac:dyDescent="0.45">
      <c r="A5415" t="s">
        <v>8145</v>
      </c>
      <c r="B5415" t="s">
        <v>8631</v>
      </c>
      <c r="C5415" t="s">
        <v>5</v>
      </c>
      <c r="D5415">
        <v>83000</v>
      </c>
    </row>
    <row r="5416" spans="1:4" x14ac:dyDescent="0.45">
      <c r="A5416" t="s">
        <v>8146</v>
      </c>
      <c r="B5416" t="s">
        <v>8611</v>
      </c>
      <c r="D5416">
        <v>169000</v>
      </c>
    </row>
    <row r="5417" spans="1:4" x14ac:dyDescent="0.45">
      <c r="A5417" t="s">
        <v>8147</v>
      </c>
      <c r="B5417" t="s">
        <v>8611</v>
      </c>
      <c r="D5417">
        <v>34000</v>
      </c>
    </row>
    <row r="5418" spans="1:4" x14ac:dyDescent="0.45">
      <c r="A5418" t="s">
        <v>8148</v>
      </c>
      <c r="B5418" t="s">
        <v>8611</v>
      </c>
      <c r="C5418" t="s">
        <v>994</v>
      </c>
      <c r="D5418">
        <v>195000</v>
      </c>
    </row>
    <row r="5419" spans="1:4" x14ac:dyDescent="0.45">
      <c r="A5419" t="s">
        <v>8149</v>
      </c>
      <c r="B5419" t="s">
        <v>8611</v>
      </c>
      <c r="C5419" t="s">
        <v>42</v>
      </c>
      <c r="D5419">
        <v>18900</v>
      </c>
    </row>
    <row r="5420" spans="1:4" x14ac:dyDescent="0.45">
      <c r="A5420" t="s">
        <v>8150</v>
      </c>
      <c r="B5420" t="s">
        <v>8611</v>
      </c>
      <c r="C5420" t="s">
        <v>42</v>
      </c>
      <c r="D5420">
        <v>18900</v>
      </c>
    </row>
    <row r="5421" spans="1:4" x14ac:dyDescent="0.45">
      <c r="A5421" t="s">
        <v>8151</v>
      </c>
      <c r="B5421" t="s">
        <v>8664</v>
      </c>
      <c r="C5421" t="s">
        <v>43</v>
      </c>
      <c r="D5421">
        <v>44100</v>
      </c>
    </row>
    <row r="5422" spans="1:4" x14ac:dyDescent="0.45">
      <c r="A5422" t="s">
        <v>8152</v>
      </c>
      <c r="B5422" t="s">
        <v>8632</v>
      </c>
      <c r="D5422">
        <v>34000</v>
      </c>
    </row>
    <row r="5423" spans="1:4" x14ac:dyDescent="0.45">
      <c r="A5423" t="s">
        <v>8153</v>
      </c>
      <c r="B5423" t="s">
        <v>8634</v>
      </c>
      <c r="C5423" t="s">
        <v>994</v>
      </c>
      <c r="D5423">
        <v>434000</v>
      </c>
    </row>
    <row r="5424" spans="1:4" x14ac:dyDescent="0.45">
      <c r="A5424" t="s">
        <v>8050</v>
      </c>
      <c r="B5424" t="s">
        <v>8611</v>
      </c>
      <c r="C5424" t="s">
        <v>5</v>
      </c>
      <c r="D5424">
        <v>149400</v>
      </c>
    </row>
    <row r="5425" spans="1:4" x14ac:dyDescent="0.45">
      <c r="A5425" t="s">
        <v>8154</v>
      </c>
      <c r="B5425" t="s">
        <v>8611</v>
      </c>
      <c r="C5425" t="s">
        <v>1555</v>
      </c>
      <c r="D5425">
        <v>132300</v>
      </c>
    </row>
    <row r="5426" spans="1:4" x14ac:dyDescent="0.45">
      <c r="A5426" t="s">
        <v>8155</v>
      </c>
      <c r="B5426" t="s">
        <v>8611</v>
      </c>
      <c r="C5426" t="s">
        <v>7</v>
      </c>
      <c r="D5426">
        <v>55000</v>
      </c>
    </row>
    <row r="5427" spans="1:4" x14ac:dyDescent="0.45">
      <c r="A5427" t="s">
        <v>8155</v>
      </c>
      <c r="B5427" t="s">
        <v>8611</v>
      </c>
      <c r="D5427">
        <v>34000</v>
      </c>
    </row>
    <row r="5428" spans="1:4" x14ac:dyDescent="0.45">
      <c r="A5428" t="s">
        <v>8156</v>
      </c>
      <c r="B5428" t="s">
        <v>8663</v>
      </c>
      <c r="D5428">
        <v>34000</v>
      </c>
    </row>
    <row r="5429" spans="1:4" x14ac:dyDescent="0.45">
      <c r="A5429" t="s">
        <v>8157</v>
      </c>
      <c r="B5429" t="s">
        <v>8611</v>
      </c>
      <c r="C5429" t="s">
        <v>17</v>
      </c>
      <c r="D5429">
        <v>494000</v>
      </c>
    </row>
    <row r="5430" spans="1:4" x14ac:dyDescent="0.45">
      <c r="A5430" t="s">
        <v>8158</v>
      </c>
      <c r="B5430" t="s">
        <v>8611</v>
      </c>
      <c r="D5430">
        <v>34000</v>
      </c>
    </row>
    <row r="5431" spans="1:4" x14ac:dyDescent="0.45">
      <c r="A5431" t="s">
        <v>8159</v>
      </c>
      <c r="B5431" t="s">
        <v>8611</v>
      </c>
      <c r="C5431" t="s">
        <v>994</v>
      </c>
      <c r="D5431">
        <v>217000</v>
      </c>
    </row>
    <row r="5432" spans="1:4" x14ac:dyDescent="0.45">
      <c r="A5432" t="s">
        <v>8160</v>
      </c>
      <c r="B5432" t="s">
        <v>8611</v>
      </c>
      <c r="D5432">
        <v>169000</v>
      </c>
    </row>
    <row r="5433" spans="1:4" x14ac:dyDescent="0.45">
      <c r="A5433" t="s">
        <v>8161</v>
      </c>
      <c r="B5433" t="s">
        <v>8623</v>
      </c>
      <c r="C5433" t="s">
        <v>42</v>
      </c>
      <c r="D5433">
        <v>42000</v>
      </c>
    </row>
    <row r="5434" spans="1:4" x14ac:dyDescent="0.45">
      <c r="A5434" t="s">
        <v>7714</v>
      </c>
      <c r="B5434" t="s">
        <v>8611</v>
      </c>
      <c r="C5434" t="s">
        <v>1555</v>
      </c>
      <c r="D5434">
        <v>196000</v>
      </c>
    </row>
    <row r="5435" spans="1:4" x14ac:dyDescent="0.45">
      <c r="A5435" t="s">
        <v>8162</v>
      </c>
      <c r="B5435" t="s">
        <v>8611</v>
      </c>
      <c r="D5435">
        <v>34000</v>
      </c>
    </row>
    <row r="5436" spans="1:4" x14ac:dyDescent="0.45">
      <c r="A5436" t="s">
        <v>8163</v>
      </c>
      <c r="B5436" t="s">
        <v>8611</v>
      </c>
      <c r="C5436" t="s">
        <v>1555</v>
      </c>
      <c r="D5436">
        <v>49000</v>
      </c>
    </row>
    <row r="5437" spans="1:4" x14ac:dyDescent="0.45">
      <c r="A5437" t="s">
        <v>8164</v>
      </c>
      <c r="B5437" t="s">
        <v>8611</v>
      </c>
      <c r="D5437">
        <v>34000</v>
      </c>
    </row>
    <row r="5438" spans="1:4" x14ac:dyDescent="0.45">
      <c r="A5438" t="s">
        <v>8165</v>
      </c>
      <c r="B5438" t="s">
        <v>8630</v>
      </c>
      <c r="C5438" t="s">
        <v>7</v>
      </c>
      <c r="D5438">
        <v>55000</v>
      </c>
    </row>
    <row r="5439" spans="1:4" x14ac:dyDescent="0.45">
      <c r="A5439" t="s">
        <v>8166</v>
      </c>
      <c r="B5439" t="s">
        <v>8611</v>
      </c>
      <c r="C5439" t="s">
        <v>42</v>
      </c>
      <c r="D5439">
        <v>21000</v>
      </c>
    </row>
    <row r="5440" spans="1:4" x14ac:dyDescent="0.45">
      <c r="A5440" t="s">
        <v>8166</v>
      </c>
      <c r="B5440" t="s">
        <v>8611</v>
      </c>
      <c r="C5440" t="s">
        <v>1091</v>
      </c>
      <c r="D5440">
        <v>30000</v>
      </c>
    </row>
    <row r="5441" spans="1:4" x14ac:dyDescent="0.45">
      <c r="A5441" t="s">
        <v>8166</v>
      </c>
      <c r="B5441" t="s">
        <v>8611</v>
      </c>
      <c r="C5441" t="s">
        <v>43</v>
      </c>
      <c r="D5441">
        <v>49000</v>
      </c>
    </row>
    <row r="5442" spans="1:4" x14ac:dyDescent="0.45">
      <c r="A5442" t="s">
        <v>8167</v>
      </c>
      <c r="B5442" t="s">
        <v>8650</v>
      </c>
      <c r="D5442">
        <v>34000</v>
      </c>
    </row>
    <row r="5443" spans="1:4" x14ac:dyDescent="0.45">
      <c r="A5443" t="s">
        <v>8168</v>
      </c>
      <c r="B5443" t="s">
        <v>8618</v>
      </c>
      <c r="C5443" t="s">
        <v>113</v>
      </c>
      <c r="D5443">
        <v>66000</v>
      </c>
    </row>
    <row r="5444" spans="1:4" x14ac:dyDescent="0.45">
      <c r="A5444" t="s">
        <v>8169</v>
      </c>
      <c r="B5444" t="s">
        <v>8611</v>
      </c>
      <c r="D5444">
        <v>68000</v>
      </c>
    </row>
    <row r="5445" spans="1:4" x14ac:dyDescent="0.45">
      <c r="A5445" t="s">
        <v>8170</v>
      </c>
      <c r="B5445" t="s">
        <v>8636</v>
      </c>
      <c r="C5445" t="s">
        <v>1163</v>
      </c>
      <c r="D5445">
        <v>33000</v>
      </c>
    </row>
    <row r="5446" spans="1:4" x14ac:dyDescent="0.45">
      <c r="A5446" t="s">
        <v>8171</v>
      </c>
      <c r="B5446" t="s">
        <v>8611</v>
      </c>
      <c r="D5446">
        <v>34000</v>
      </c>
    </row>
    <row r="5447" spans="1:4" x14ac:dyDescent="0.45">
      <c r="A5447" t="s">
        <v>8172</v>
      </c>
      <c r="B5447" t="s">
        <v>8611</v>
      </c>
      <c r="C5447" t="s">
        <v>5</v>
      </c>
      <c r="D5447">
        <v>72500</v>
      </c>
    </row>
    <row r="5448" spans="1:4" x14ac:dyDescent="0.45">
      <c r="A5448" t="s">
        <v>8173</v>
      </c>
      <c r="B5448" t="s">
        <v>8611</v>
      </c>
      <c r="C5448" t="s">
        <v>1555</v>
      </c>
      <c r="D5448">
        <v>147000</v>
      </c>
    </row>
    <row r="5449" spans="1:4" x14ac:dyDescent="0.45">
      <c r="A5449" t="s">
        <v>8174</v>
      </c>
      <c r="B5449" t="s">
        <v>8633</v>
      </c>
      <c r="C5449" t="s">
        <v>968</v>
      </c>
      <c r="D5449">
        <v>268000</v>
      </c>
    </row>
    <row r="5450" spans="1:4" x14ac:dyDescent="0.45">
      <c r="A5450" t="s">
        <v>8175</v>
      </c>
      <c r="B5450" t="s">
        <v>8611</v>
      </c>
      <c r="C5450" t="s">
        <v>994</v>
      </c>
      <c r="D5450">
        <v>217000</v>
      </c>
    </row>
    <row r="5451" spans="1:4" x14ac:dyDescent="0.45">
      <c r="A5451" t="s">
        <v>8176</v>
      </c>
      <c r="B5451" t="s">
        <v>8611</v>
      </c>
      <c r="C5451" t="s">
        <v>34</v>
      </c>
      <c r="D5451">
        <v>330000</v>
      </c>
    </row>
    <row r="5452" spans="1:4" x14ac:dyDescent="0.45">
      <c r="A5452" t="s">
        <v>8176</v>
      </c>
      <c r="B5452" t="s">
        <v>8611</v>
      </c>
      <c r="C5452" t="s">
        <v>973</v>
      </c>
      <c r="D5452">
        <v>398000</v>
      </c>
    </row>
    <row r="5453" spans="1:4" x14ac:dyDescent="0.45">
      <c r="A5453" t="s">
        <v>8177</v>
      </c>
      <c r="B5453" t="s">
        <v>8625</v>
      </c>
      <c r="D5453">
        <v>136000</v>
      </c>
    </row>
    <row r="5454" spans="1:4" x14ac:dyDescent="0.45">
      <c r="A5454" t="s">
        <v>8178</v>
      </c>
      <c r="B5454" t="s">
        <v>8611</v>
      </c>
      <c r="D5454">
        <v>34000</v>
      </c>
    </row>
    <row r="5455" spans="1:4" x14ac:dyDescent="0.45">
      <c r="A5455" t="s">
        <v>8179</v>
      </c>
      <c r="B5455" t="s">
        <v>8611</v>
      </c>
      <c r="D5455">
        <v>136000</v>
      </c>
    </row>
    <row r="5456" spans="1:4" x14ac:dyDescent="0.45">
      <c r="A5456" t="s">
        <v>8180</v>
      </c>
      <c r="B5456" t="s">
        <v>8669</v>
      </c>
      <c r="D5456">
        <v>34000</v>
      </c>
    </row>
    <row r="5457" spans="1:4" x14ac:dyDescent="0.45">
      <c r="A5457" t="s">
        <v>8181</v>
      </c>
      <c r="B5457" t="s">
        <v>8611</v>
      </c>
      <c r="C5457" t="s">
        <v>7</v>
      </c>
      <c r="D5457">
        <v>41000</v>
      </c>
    </row>
    <row r="5458" spans="1:4" x14ac:dyDescent="0.45">
      <c r="A5458" t="s">
        <v>8181</v>
      </c>
      <c r="B5458" t="s">
        <v>8611</v>
      </c>
      <c r="C5458" t="s">
        <v>5</v>
      </c>
      <c r="D5458">
        <v>83000</v>
      </c>
    </row>
    <row r="5459" spans="1:4" x14ac:dyDescent="0.45">
      <c r="A5459" t="s">
        <v>8180</v>
      </c>
      <c r="B5459" t="s">
        <v>8669</v>
      </c>
      <c r="D5459">
        <v>34000</v>
      </c>
    </row>
    <row r="5460" spans="1:4" x14ac:dyDescent="0.45">
      <c r="A5460" t="s">
        <v>8182</v>
      </c>
      <c r="B5460" t="s">
        <v>8611</v>
      </c>
      <c r="C5460" t="s">
        <v>94</v>
      </c>
      <c r="D5460">
        <v>72000</v>
      </c>
    </row>
    <row r="5461" spans="1:4" x14ac:dyDescent="0.45">
      <c r="A5461" t="s">
        <v>8183</v>
      </c>
      <c r="B5461" t="s">
        <v>8624</v>
      </c>
      <c r="C5461" t="s">
        <v>43</v>
      </c>
      <c r="D5461">
        <v>49000</v>
      </c>
    </row>
    <row r="5462" spans="1:4" x14ac:dyDescent="0.45">
      <c r="A5462" t="s">
        <v>8184</v>
      </c>
      <c r="B5462" t="s">
        <v>8617</v>
      </c>
      <c r="D5462">
        <v>34000</v>
      </c>
    </row>
    <row r="5463" spans="1:4" x14ac:dyDescent="0.45">
      <c r="A5463" t="s">
        <v>8185</v>
      </c>
      <c r="B5463" t="s">
        <v>8611</v>
      </c>
      <c r="D5463">
        <v>34000</v>
      </c>
    </row>
    <row r="5464" spans="1:4" x14ac:dyDescent="0.45">
      <c r="A5464" t="s">
        <v>8186</v>
      </c>
      <c r="B5464" t="s">
        <v>8611</v>
      </c>
      <c r="D5464">
        <v>68000</v>
      </c>
    </row>
    <row r="5465" spans="1:4" x14ac:dyDescent="0.45">
      <c r="A5465" t="s">
        <v>8187</v>
      </c>
      <c r="B5465" t="s">
        <v>8611</v>
      </c>
      <c r="C5465" t="s">
        <v>1163</v>
      </c>
      <c r="D5465">
        <v>33000</v>
      </c>
    </row>
    <row r="5466" spans="1:4" x14ac:dyDescent="0.45">
      <c r="A5466" t="s">
        <v>8188</v>
      </c>
      <c r="B5466" t="s">
        <v>8611</v>
      </c>
      <c r="C5466" t="s">
        <v>973</v>
      </c>
      <c r="D5466">
        <v>398000</v>
      </c>
    </row>
    <row r="5467" spans="1:4" x14ac:dyDescent="0.45">
      <c r="A5467" t="s">
        <v>8189</v>
      </c>
      <c r="B5467" t="s">
        <v>8611</v>
      </c>
      <c r="D5467">
        <v>169000</v>
      </c>
    </row>
    <row r="5468" spans="1:4" x14ac:dyDescent="0.45">
      <c r="A5468" t="s">
        <v>8190</v>
      </c>
      <c r="B5468" t="s">
        <v>8611</v>
      </c>
      <c r="C5468" t="s">
        <v>5</v>
      </c>
      <c r="D5468">
        <v>124000</v>
      </c>
    </row>
    <row r="5469" spans="1:4" x14ac:dyDescent="0.45">
      <c r="A5469" t="s">
        <v>8191</v>
      </c>
      <c r="B5469" t="s">
        <v>8611</v>
      </c>
      <c r="D5469">
        <v>34000</v>
      </c>
    </row>
    <row r="5470" spans="1:4" x14ac:dyDescent="0.45">
      <c r="A5470" t="s">
        <v>8192</v>
      </c>
      <c r="B5470" t="s">
        <v>8611</v>
      </c>
      <c r="C5470" t="s">
        <v>1555</v>
      </c>
      <c r="D5470">
        <v>98000</v>
      </c>
    </row>
    <row r="5471" spans="1:4" x14ac:dyDescent="0.45">
      <c r="A5471" t="s">
        <v>8193</v>
      </c>
      <c r="B5471" t="s">
        <v>8611</v>
      </c>
      <c r="D5471">
        <v>34000</v>
      </c>
    </row>
    <row r="5472" spans="1:4" x14ac:dyDescent="0.45">
      <c r="A5472" t="s">
        <v>8194</v>
      </c>
      <c r="B5472" t="s">
        <v>8611</v>
      </c>
      <c r="D5472">
        <v>68000</v>
      </c>
    </row>
    <row r="5473" spans="1:4" x14ac:dyDescent="0.45">
      <c r="A5473" t="s">
        <v>8195</v>
      </c>
      <c r="B5473" t="s">
        <v>8617</v>
      </c>
      <c r="C5473" t="s">
        <v>1555</v>
      </c>
      <c r="D5473">
        <v>49000</v>
      </c>
    </row>
    <row r="5474" spans="1:4" x14ac:dyDescent="0.45">
      <c r="A5474" t="s">
        <v>4686</v>
      </c>
      <c r="B5474" t="s">
        <v>8611</v>
      </c>
      <c r="C5474" t="s">
        <v>94</v>
      </c>
      <c r="D5474">
        <v>180000</v>
      </c>
    </row>
    <row r="5475" spans="1:4" x14ac:dyDescent="0.45">
      <c r="A5475" t="s">
        <v>8196</v>
      </c>
      <c r="B5475" t="s">
        <v>8611</v>
      </c>
      <c r="D5475">
        <v>34000</v>
      </c>
    </row>
    <row r="5476" spans="1:4" x14ac:dyDescent="0.45">
      <c r="A5476" t="s">
        <v>8197</v>
      </c>
      <c r="B5476" t="s">
        <v>8611</v>
      </c>
      <c r="C5476" t="s">
        <v>42</v>
      </c>
      <c r="D5476">
        <v>21000</v>
      </c>
    </row>
    <row r="5477" spans="1:4" x14ac:dyDescent="0.45">
      <c r="A5477" t="s">
        <v>8197</v>
      </c>
      <c r="B5477" t="s">
        <v>8611</v>
      </c>
      <c r="C5477" t="s">
        <v>113</v>
      </c>
      <c r="D5477">
        <v>44000</v>
      </c>
    </row>
    <row r="5478" spans="1:4" x14ac:dyDescent="0.45">
      <c r="A5478" t="s">
        <v>8197</v>
      </c>
      <c r="B5478" t="s">
        <v>8611</v>
      </c>
      <c r="C5478" t="s">
        <v>973</v>
      </c>
      <c r="D5478">
        <v>398000</v>
      </c>
    </row>
    <row r="5479" spans="1:4" x14ac:dyDescent="0.45">
      <c r="A5479" t="s">
        <v>8197</v>
      </c>
      <c r="B5479" t="s">
        <v>8611</v>
      </c>
      <c r="C5479" t="s">
        <v>94</v>
      </c>
      <c r="D5479">
        <v>12000</v>
      </c>
    </row>
    <row r="5480" spans="1:4" x14ac:dyDescent="0.45">
      <c r="A5480" t="s">
        <v>8197</v>
      </c>
      <c r="B5480" t="s">
        <v>8611</v>
      </c>
      <c r="C5480" t="s">
        <v>43</v>
      </c>
      <c r="D5480">
        <v>49000</v>
      </c>
    </row>
    <row r="5481" spans="1:4" x14ac:dyDescent="0.45">
      <c r="A5481" t="s">
        <v>8198</v>
      </c>
      <c r="B5481" t="s">
        <v>8611</v>
      </c>
      <c r="D5481">
        <v>34000</v>
      </c>
    </row>
    <row r="5482" spans="1:4" x14ac:dyDescent="0.45">
      <c r="A5482" t="s">
        <v>8199</v>
      </c>
      <c r="B5482" t="s">
        <v>8639</v>
      </c>
      <c r="C5482" t="s">
        <v>994</v>
      </c>
      <c r="D5482">
        <v>217000</v>
      </c>
    </row>
    <row r="5483" spans="1:4" x14ac:dyDescent="0.45">
      <c r="A5483" t="s">
        <v>8200</v>
      </c>
      <c r="B5483" t="s">
        <v>8611</v>
      </c>
      <c r="C5483" t="s">
        <v>5</v>
      </c>
      <c r="D5483">
        <v>62000</v>
      </c>
    </row>
    <row r="5484" spans="1:4" x14ac:dyDescent="0.45">
      <c r="A5484" t="s">
        <v>8200</v>
      </c>
      <c r="B5484" t="s">
        <v>8611</v>
      </c>
      <c r="C5484" t="s">
        <v>5</v>
      </c>
      <c r="D5484">
        <v>145000</v>
      </c>
    </row>
    <row r="5485" spans="1:4" x14ac:dyDescent="0.45">
      <c r="A5485" t="s">
        <v>8201</v>
      </c>
      <c r="B5485" t="s">
        <v>8611</v>
      </c>
      <c r="C5485" t="s">
        <v>5</v>
      </c>
      <c r="D5485">
        <v>72500</v>
      </c>
    </row>
    <row r="5486" spans="1:4" x14ac:dyDescent="0.45">
      <c r="A5486" t="s">
        <v>8202</v>
      </c>
      <c r="B5486" t="s">
        <v>8611</v>
      </c>
      <c r="C5486" t="s">
        <v>34</v>
      </c>
      <c r="D5486">
        <v>330000</v>
      </c>
    </row>
    <row r="5487" spans="1:4" x14ac:dyDescent="0.45">
      <c r="A5487" t="s">
        <v>8202</v>
      </c>
      <c r="B5487" t="s">
        <v>8611</v>
      </c>
      <c r="C5487" t="s">
        <v>34</v>
      </c>
      <c r="D5487">
        <v>330000</v>
      </c>
    </row>
    <row r="5488" spans="1:4" x14ac:dyDescent="0.45">
      <c r="A5488" t="s">
        <v>8203</v>
      </c>
      <c r="B5488" t="s">
        <v>8611</v>
      </c>
      <c r="C5488" t="s">
        <v>5</v>
      </c>
      <c r="D5488">
        <v>83000</v>
      </c>
    </row>
    <row r="5489" spans="1:4" x14ac:dyDescent="0.45">
      <c r="A5489" t="s">
        <v>8204</v>
      </c>
      <c r="B5489" t="s">
        <v>8611</v>
      </c>
      <c r="C5489" t="s">
        <v>94</v>
      </c>
      <c r="D5489">
        <v>120000</v>
      </c>
    </row>
    <row r="5490" spans="1:4" x14ac:dyDescent="0.45">
      <c r="A5490" t="s">
        <v>8202</v>
      </c>
      <c r="B5490" t="s">
        <v>8611</v>
      </c>
      <c r="C5490" t="s">
        <v>34</v>
      </c>
      <c r="D5490">
        <v>330000</v>
      </c>
    </row>
    <row r="5491" spans="1:4" x14ac:dyDescent="0.45">
      <c r="A5491" t="s">
        <v>8205</v>
      </c>
      <c r="B5491" t="s">
        <v>8611</v>
      </c>
      <c r="C5491" t="s">
        <v>43</v>
      </c>
      <c r="D5491">
        <v>49000</v>
      </c>
    </row>
    <row r="5492" spans="1:4" x14ac:dyDescent="0.45">
      <c r="A5492" t="s">
        <v>8206</v>
      </c>
      <c r="B5492" t="s">
        <v>8621</v>
      </c>
      <c r="C5492" t="s">
        <v>1555</v>
      </c>
      <c r="D5492">
        <v>98000</v>
      </c>
    </row>
    <row r="5493" spans="1:4" x14ac:dyDescent="0.45">
      <c r="A5493" t="s">
        <v>8207</v>
      </c>
      <c r="B5493" t="s">
        <v>8611</v>
      </c>
      <c r="C5493" t="s">
        <v>971</v>
      </c>
      <c r="D5493">
        <v>799000</v>
      </c>
    </row>
    <row r="5494" spans="1:4" x14ac:dyDescent="0.45">
      <c r="A5494" t="s">
        <v>8207</v>
      </c>
      <c r="B5494" t="s">
        <v>8611</v>
      </c>
      <c r="C5494" t="s">
        <v>1216</v>
      </c>
      <c r="D5494">
        <v>75000</v>
      </c>
    </row>
    <row r="5495" spans="1:4" x14ac:dyDescent="0.45">
      <c r="A5495" t="s">
        <v>8208</v>
      </c>
      <c r="B5495" t="s">
        <v>8611</v>
      </c>
      <c r="C5495" t="s">
        <v>42</v>
      </c>
      <c r="D5495">
        <v>21000</v>
      </c>
    </row>
    <row r="5496" spans="1:4" x14ac:dyDescent="0.45">
      <c r="A5496" t="s">
        <v>8208</v>
      </c>
      <c r="B5496" t="s">
        <v>8611</v>
      </c>
      <c r="C5496" t="s">
        <v>973</v>
      </c>
      <c r="D5496">
        <v>398000</v>
      </c>
    </row>
    <row r="5497" spans="1:4" x14ac:dyDescent="0.45">
      <c r="A5497" t="s">
        <v>8209</v>
      </c>
      <c r="B5497" t="s">
        <v>8611</v>
      </c>
      <c r="C5497" t="s">
        <v>7</v>
      </c>
      <c r="D5497">
        <v>165000</v>
      </c>
    </row>
    <row r="5498" spans="1:4" x14ac:dyDescent="0.45">
      <c r="A5498" t="s">
        <v>8210</v>
      </c>
      <c r="B5498" t="s">
        <v>8611</v>
      </c>
      <c r="D5498">
        <v>34000</v>
      </c>
    </row>
    <row r="5499" spans="1:4" x14ac:dyDescent="0.45">
      <c r="A5499" t="s">
        <v>8211</v>
      </c>
      <c r="B5499" t="s">
        <v>8611</v>
      </c>
      <c r="C5499" t="s">
        <v>5</v>
      </c>
      <c r="D5499">
        <v>166000</v>
      </c>
    </row>
    <row r="5500" spans="1:4" x14ac:dyDescent="0.45">
      <c r="A5500" t="s">
        <v>8212</v>
      </c>
      <c r="B5500" t="s">
        <v>8611</v>
      </c>
      <c r="C5500" t="s">
        <v>94</v>
      </c>
      <c r="D5500">
        <v>60000</v>
      </c>
    </row>
    <row r="5501" spans="1:4" x14ac:dyDescent="0.45">
      <c r="A5501" t="s">
        <v>8212</v>
      </c>
      <c r="B5501" t="s">
        <v>8611</v>
      </c>
      <c r="C5501" t="s">
        <v>72</v>
      </c>
      <c r="D5501">
        <v>40000</v>
      </c>
    </row>
    <row r="5502" spans="1:4" x14ac:dyDescent="0.45">
      <c r="A5502" t="s">
        <v>8212</v>
      </c>
      <c r="B5502" t="s">
        <v>8611</v>
      </c>
      <c r="C5502" t="s">
        <v>43</v>
      </c>
      <c r="D5502">
        <v>49000</v>
      </c>
    </row>
    <row r="5503" spans="1:4" x14ac:dyDescent="0.45">
      <c r="A5503" t="s">
        <v>8211</v>
      </c>
      <c r="B5503" t="s">
        <v>8611</v>
      </c>
      <c r="C5503" t="s">
        <v>5</v>
      </c>
      <c r="D5503">
        <v>166000</v>
      </c>
    </row>
    <row r="5504" spans="1:4" x14ac:dyDescent="0.45">
      <c r="A5504" t="s">
        <v>8213</v>
      </c>
      <c r="B5504" t="s">
        <v>8611</v>
      </c>
      <c r="C5504" t="s">
        <v>42</v>
      </c>
      <c r="D5504">
        <v>21000</v>
      </c>
    </row>
    <row r="5505" spans="1:4" x14ac:dyDescent="0.45">
      <c r="A5505" t="s">
        <v>8213</v>
      </c>
      <c r="B5505" t="s">
        <v>8611</v>
      </c>
      <c r="C5505" t="s">
        <v>72</v>
      </c>
      <c r="D5505">
        <v>32000</v>
      </c>
    </row>
    <row r="5506" spans="1:4" x14ac:dyDescent="0.45">
      <c r="A5506" t="s">
        <v>8214</v>
      </c>
      <c r="B5506" t="s">
        <v>8634</v>
      </c>
      <c r="C5506" t="s">
        <v>42</v>
      </c>
      <c r="D5506">
        <v>21000</v>
      </c>
    </row>
    <row r="5507" spans="1:4" x14ac:dyDescent="0.45">
      <c r="A5507" t="s">
        <v>8214</v>
      </c>
      <c r="B5507" t="s">
        <v>8634</v>
      </c>
      <c r="C5507" t="s">
        <v>973</v>
      </c>
      <c r="D5507">
        <v>398000</v>
      </c>
    </row>
    <row r="5508" spans="1:4" x14ac:dyDescent="0.45">
      <c r="A5508" t="s">
        <v>8215</v>
      </c>
      <c r="B5508" t="s">
        <v>8638</v>
      </c>
      <c r="C5508" t="s">
        <v>973</v>
      </c>
      <c r="D5508">
        <v>398000</v>
      </c>
    </row>
    <row r="5509" spans="1:4" x14ac:dyDescent="0.45">
      <c r="A5509" t="s">
        <v>8216</v>
      </c>
      <c r="B5509" t="s">
        <v>8611</v>
      </c>
      <c r="D5509">
        <v>169000</v>
      </c>
    </row>
    <row r="5510" spans="1:4" x14ac:dyDescent="0.45">
      <c r="A5510" t="s">
        <v>8217</v>
      </c>
      <c r="B5510" t="s">
        <v>8618</v>
      </c>
      <c r="C5510" t="s">
        <v>5</v>
      </c>
      <c r="D5510">
        <v>166000</v>
      </c>
    </row>
    <row r="5511" spans="1:4" x14ac:dyDescent="0.45">
      <c r="A5511" t="s">
        <v>8218</v>
      </c>
      <c r="B5511" t="s">
        <v>8617</v>
      </c>
      <c r="C5511" t="s">
        <v>968</v>
      </c>
      <c r="D5511">
        <v>268000</v>
      </c>
    </row>
    <row r="5512" spans="1:4" x14ac:dyDescent="0.45">
      <c r="A5512" t="s">
        <v>8219</v>
      </c>
      <c r="B5512" t="s">
        <v>8611</v>
      </c>
      <c r="C5512" t="s">
        <v>994</v>
      </c>
      <c r="D5512">
        <v>217000</v>
      </c>
    </row>
    <row r="5513" spans="1:4" x14ac:dyDescent="0.45">
      <c r="A5513" t="s">
        <v>8220</v>
      </c>
      <c r="B5513" t="s">
        <v>8611</v>
      </c>
      <c r="C5513" t="s">
        <v>5</v>
      </c>
      <c r="D5513">
        <v>124000</v>
      </c>
    </row>
    <row r="5514" spans="1:4" x14ac:dyDescent="0.45">
      <c r="A5514" t="s">
        <v>8221</v>
      </c>
      <c r="B5514" t="s">
        <v>8611</v>
      </c>
      <c r="C5514" t="s">
        <v>71</v>
      </c>
      <c r="D5514">
        <v>16000</v>
      </c>
    </row>
    <row r="5515" spans="1:4" x14ac:dyDescent="0.45">
      <c r="A5515" t="s">
        <v>8222</v>
      </c>
      <c r="B5515" t="s">
        <v>8619</v>
      </c>
      <c r="C5515" t="s">
        <v>5</v>
      </c>
      <c r="D5515">
        <v>83000</v>
      </c>
    </row>
    <row r="5516" spans="1:4" x14ac:dyDescent="0.45">
      <c r="A5516" t="s">
        <v>8223</v>
      </c>
      <c r="B5516" t="s">
        <v>8632</v>
      </c>
      <c r="C5516" t="s">
        <v>968</v>
      </c>
      <c r="D5516">
        <v>268000</v>
      </c>
    </row>
    <row r="5517" spans="1:4" x14ac:dyDescent="0.45">
      <c r="A5517" t="s">
        <v>8224</v>
      </c>
      <c r="B5517" t="s">
        <v>8643</v>
      </c>
      <c r="C5517" t="s">
        <v>973</v>
      </c>
      <c r="D5517">
        <v>398000</v>
      </c>
    </row>
    <row r="5518" spans="1:4" x14ac:dyDescent="0.45">
      <c r="A5518" t="s">
        <v>8225</v>
      </c>
      <c r="B5518" t="s">
        <v>8611</v>
      </c>
      <c r="C5518" t="s">
        <v>43</v>
      </c>
      <c r="D5518">
        <v>49000</v>
      </c>
    </row>
    <row r="5519" spans="1:4" x14ac:dyDescent="0.45">
      <c r="A5519" t="s">
        <v>8226</v>
      </c>
      <c r="B5519" t="s">
        <v>8611</v>
      </c>
      <c r="C5519" t="s">
        <v>5</v>
      </c>
      <c r="D5519">
        <v>72500</v>
      </c>
    </row>
    <row r="5520" spans="1:4" x14ac:dyDescent="0.45">
      <c r="A5520" t="s">
        <v>8227</v>
      </c>
      <c r="B5520" t="s">
        <v>8628</v>
      </c>
      <c r="C5520" t="s">
        <v>1555</v>
      </c>
      <c r="D5520">
        <v>98000</v>
      </c>
    </row>
    <row r="5521" spans="1:4" x14ac:dyDescent="0.45">
      <c r="A5521" t="s">
        <v>8227</v>
      </c>
      <c r="B5521" t="s">
        <v>8628</v>
      </c>
      <c r="C5521" t="s">
        <v>1555</v>
      </c>
      <c r="D5521">
        <v>49000</v>
      </c>
    </row>
    <row r="5522" spans="1:4" x14ac:dyDescent="0.45">
      <c r="A5522" t="s">
        <v>8228</v>
      </c>
      <c r="B5522" t="s">
        <v>8638</v>
      </c>
      <c r="C5522" t="s">
        <v>968</v>
      </c>
      <c r="D5522">
        <v>268000</v>
      </c>
    </row>
    <row r="5523" spans="1:4" x14ac:dyDescent="0.45">
      <c r="A5523" t="s">
        <v>8228</v>
      </c>
      <c r="B5523" t="s">
        <v>8638</v>
      </c>
      <c r="C5523" t="s">
        <v>42</v>
      </c>
      <c r="D5523">
        <v>21000</v>
      </c>
    </row>
    <row r="5524" spans="1:4" x14ac:dyDescent="0.45">
      <c r="A5524" t="s">
        <v>8228</v>
      </c>
      <c r="B5524" t="s">
        <v>8638</v>
      </c>
      <c r="C5524" t="s">
        <v>43</v>
      </c>
      <c r="D5524">
        <v>49000</v>
      </c>
    </row>
    <row r="5525" spans="1:4" x14ac:dyDescent="0.45">
      <c r="A5525" t="s">
        <v>8229</v>
      </c>
      <c r="B5525" t="s">
        <v>8611</v>
      </c>
      <c r="C5525" t="s">
        <v>5</v>
      </c>
      <c r="D5525">
        <v>72500</v>
      </c>
    </row>
    <row r="5526" spans="1:4" x14ac:dyDescent="0.45">
      <c r="A5526" t="s">
        <v>8230</v>
      </c>
      <c r="B5526" t="s">
        <v>8621</v>
      </c>
      <c r="C5526" t="s">
        <v>94</v>
      </c>
      <c r="D5526">
        <v>48000</v>
      </c>
    </row>
    <row r="5527" spans="1:4" x14ac:dyDescent="0.45">
      <c r="A5527" t="s">
        <v>8231</v>
      </c>
      <c r="B5527" t="s">
        <v>8611</v>
      </c>
      <c r="C5527" t="s">
        <v>42</v>
      </c>
      <c r="D5527">
        <v>21000</v>
      </c>
    </row>
    <row r="5528" spans="1:4" x14ac:dyDescent="0.45">
      <c r="A5528" t="s">
        <v>8232</v>
      </c>
      <c r="B5528" t="s">
        <v>8611</v>
      </c>
      <c r="C5528" t="s">
        <v>1065</v>
      </c>
      <c r="D5528">
        <v>406000</v>
      </c>
    </row>
    <row r="5529" spans="1:4" x14ac:dyDescent="0.45">
      <c r="A5529" t="s">
        <v>8233</v>
      </c>
      <c r="B5529" t="s">
        <v>8617</v>
      </c>
      <c r="C5529" t="s">
        <v>5</v>
      </c>
      <c r="D5529">
        <v>72500</v>
      </c>
    </row>
    <row r="5530" spans="1:4" x14ac:dyDescent="0.45">
      <c r="A5530" t="s">
        <v>8234</v>
      </c>
      <c r="B5530" t="s">
        <v>8614</v>
      </c>
      <c r="C5530" t="s">
        <v>1163</v>
      </c>
      <c r="D5530">
        <v>33000</v>
      </c>
    </row>
    <row r="5531" spans="1:4" x14ac:dyDescent="0.45">
      <c r="A5531" t="s">
        <v>8235</v>
      </c>
      <c r="B5531" t="s">
        <v>8629</v>
      </c>
      <c r="C5531" t="s">
        <v>5</v>
      </c>
      <c r="D5531">
        <v>72500</v>
      </c>
    </row>
    <row r="5532" spans="1:4" x14ac:dyDescent="0.45">
      <c r="A5532" t="s">
        <v>8236</v>
      </c>
      <c r="B5532" t="s">
        <v>8646</v>
      </c>
      <c r="C5532" t="s">
        <v>34</v>
      </c>
      <c r="D5532">
        <v>330000</v>
      </c>
    </row>
    <row r="5533" spans="1:4" x14ac:dyDescent="0.45">
      <c r="A5533" t="s">
        <v>8236</v>
      </c>
      <c r="B5533" t="s">
        <v>8646</v>
      </c>
      <c r="C5533" t="s">
        <v>34</v>
      </c>
      <c r="D5533">
        <v>330000</v>
      </c>
    </row>
    <row r="5534" spans="1:4" x14ac:dyDescent="0.45">
      <c r="A5534" t="s">
        <v>8237</v>
      </c>
      <c r="B5534" t="s">
        <v>8629</v>
      </c>
      <c r="C5534" t="s">
        <v>72</v>
      </c>
      <c r="D5534">
        <v>40000</v>
      </c>
    </row>
    <row r="5535" spans="1:4" x14ac:dyDescent="0.45">
      <c r="A5535" t="s">
        <v>8238</v>
      </c>
      <c r="B5535" t="s">
        <v>8612</v>
      </c>
      <c r="C5535" t="s">
        <v>343</v>
      </c>
      <c r="D5535">
        <v>178000</v>
      </c>
    </row>
    <row r="5536" spans="1:4" x14ac:dyDescent="0.45">
      <c r="A5536" t="s">
        <v>8239</v>
      </c>
      <c r="B5536" t="s">
        <v>8611</v>
      </c>
      <c r="C5536" t="s">
        <v>1555</v>
      </c>
      <c r="D5536">
        <v>98000</v>
      </c>
    </row>
    <row r="5537" spans="1:4" x14ac:dyDescent="0.45">
      <c r="A5537" t="s">
        <v>8240</v>
      </c>
      <c r="B5537" t="s">
        <v>8614</v>
      </c>
      <c r="C5537" t="s">
        <v>5</v>
      </c>
      <c r="D5537">
        <v>166000</v>
      </c>
    </row>
    <row r="5538" spans="1:4" x14ac:dyDescent="0.45">
      <c r="A5538" t="s">
        <v>8241</v>
      </c>
      <c r="B5538" t="s">
        <v>8625</v>
      </c>
      <c r="D5538">
        <v>169000</v>
      </c>
    </row>
    <row r="5539" spans="1:4" x14ac:dyDescent="0.45">
      <c r="A5539" t="s">
        <v>8242</v>
      </c>
      <c r="B5539" t="s">
        <v>8611</v>
      </c>
      <c r="C5539" t="s">
        <v>968</v>
      </c>
      <c r="D5539">
        <v>268000</v>
      </c>
    </row>
    <row r="5540" spans="1:4" x14ac:dyDescent="0.45">
      <c r="A5540" t="s">
        <v>8220</v>
      </c>
      <c r="B5540" t="s">
        <v>8611</v>
      </c>
      <c r="C5540" t="s">
        <v>5</v>
      </c>
      <c r="D5540">
        <v>186000</v>
      </c>
    </row>
    <row r="5541" spans="1:4" x14ac:dyDescent="0.45">
      <c r="A5541" t="s">
        <v>8243</v>
      </c>
      <c r="B5541" t="s">
        <v>8611</v>
      </c>
      <c r="D5541">
        <v>169000</v>
      </c>
    </row>
    <row r="5542" spans="1:4" x14ac:dyDescent="0.45">
      <c r="A5542" t="s">
        <v>8221</v>
      </c>
      <c r="B5542" t="s">
        <v>8611</v>
      </c>
      <c r="C5542" t="s">
        <v>42</v>
      </c>
      <c r="D5542">
        <v>21000</v>
      </c>
    </row>
    <row r="5543" spans="1:4" x14ac:dyDescent="0.45">
      <c r="A5543" t="s">
        <v>8244</v>
      </c>
      <c r="B5543" t="s">
        <v>8629</v>
      </c>
      <c r="C5543" t="s">
        <v>973</v>
      </c>
      <c r="D5543">
        <v>398000</v>
      </c>
    </row>
    <row r="5544" spans="1:4" x14ac:dyDescent="0.45">
      <c r="A5544" t="s">
        <v>8245</v>
      </c>
      <c r="B5544" t="s">
        <v>8611</v>
      </c>
      <c r="C5544" t="s">
        <v>994</v>
      </c>
      <c r="D5544">
        <v>217000</v>
      </c>
    </row>
    <row r="5545" spans="1:4" x14ac:dyDescent="0.45">
      <c r="A5545" t="s">
        <v>8246</v>
      </c>
      <c r="B5545" t="s">
        <v>8660</v>
      </c>
      <c r="C5545" t="s">
        <v>34</v>
      </c>
      <c r="D5545">
        <v>330000</v>
      </c>
    </row>
    <row r="5546" spans="1:4" x14ac:dyDescent="0.45">
      <c r="A5546" t="s">
        <v>8247</v>
      </c>
      <c r="B5546" t="s">
        <v>8611</v>
      </c>
      <c r="C5546" t="s">
        <v>5</v>
      </c>
      <c r="D5546">
        <v>83000</v>
      </c>
    </row>
    <row r="5547" spans="1:4" x14ac:dyDescent="0.45">
      <c r="A5547" t="s">
        <v>8248</v>
      </c>
      <c r="B5547" t="s">
        <v>8651</v>
      </c>
      <c r="C5547" t="s">
        <v>5</v>
      </c>
      <c r="D5547">
        <v>435000</v>
      </c>
    </row>
    <row r="5548" spans="1:4" x14ac:dyDescent="0.45">
      <c r="A5548" t="s">
        <v>8249</v>
      </c>
      <c r="B5548" t="s">
        <v>8611</v>
      </c>
      <c r="C5548" t="s">
        <v>973</v>
      </c>
      <c r="D5548">
        <v>398000</v>
      </c>
    </row>
    <row r="5549" spans="1:4" x14ac:dyDescent="0.45">
      <c r="A5549" t="s">
        <v>8250</v>
      </c>
      <c r="B5549" t="s">
        <v>8611</v>
      </c>
      <c r="C5549" t="s">
        <v>5</v>
      </c>
      <c r="D5549">
        <v>83000</v>
      </c>
    </row>
    <row r="5550" spans="1:4" x14ac:dyDescent="0.45">
      <c r="A5550" t="s">
        <v>8251</v>
      </c>
      <c r="B5550" t="s">
        <v>8660</v>
      </c>
      <c r="C5550" t="s">
        <v>72</v>
      </c>
      <c r="D5550">
        <v>48000</v>
      </c>
    </row>
    <row r="5551" spans="1:4" x14ac:dyDescent="0.45">
      <c r="A5551" t="s">
        <v>8251</v>
      </c>
      <c r="B5551" t="s">
        <v>8660</v>
      </c>
      <c r="C5551" t="s">
        <v>43</v>
      </c>
      <c r="D5551">
        <v>49000</v>
      </c>
    </row>
    <row r="5552" spans="1:4" x14ac:dyDescent="0.45">
      <c r="A5552" t="s">
        <v>8252</v>
      </c>
      <c r="B5552" t="s">
        <v>8649</v>
      </c>
      <c r="C5552" t="s">
        <v>7</v>
      </c>
      <c r="D5552">
        <v>41000</v>
      </c>
    </row>
    <row r="5553" spans="1:4" x14ac:dyDescent="0.45">
      <c r="A5553" t="s">
        <v>8252</v>
      </c>
      <c r="B5553" t="s">
        <v>8649</v>
      </c>
      <c r="C5553" t="s">
        <v>5</v>
      </c>
      <c r="D5553">
        <v>124000</v>
      </c>
    </row>
    <row r="5554" spans="1:4" x14ac:dyDescent="0.45">
      <c r="A5554" t="s">
        <v>8253</v>
      </c>
      <c r="B5554" t="s">
        <v>8611</v>
      </c>
      <c r="C5554" t="s">
        <v>994</v>
      </c>
      <c r="D5554">
        <v>217000</v>
      </c>
    </row>
    <row r="5555" spans="1:4" x14ac:dyDescent="0.45">
      <c r="A5555" t="s">
        <v>8254</v>
      </c>
      <c r="B5555" t="s">
        <v>8629</v>
      </c>
      <c r="C5555" t="s">
        <v>113</v>
      </c>
      <c r="D5555">
        <v>22000</v>
      </c>
    </row>
    <row r="5556" spans="1:4" x14ac:dyDescent="0.45">
      <c r="A5556" t="s">
        <v>8255</v>
      </c>
      <c r="B5556" t="s">
        <v>8611</v>
      </c>
      <c r="C5556" t="s">
        <v>994</v>
      </c>
      <c r="D5556">
        <v>217000</v>
      </c>
    </row>
    <row r="5557" spans="1:4" x14ac:dyDescent="0.45">
      <c r="A5557" t="s">
        <v>8256</v>
      </c>
      <c r="B5557" t="s">
        <v>8611</v>
      </c>
      <c r="C5557" t="s">
        <v>43</v>
      </c>
      <c r="D5557">
        <v>49000</v>
      </c>
    </row>
    <row r="5558" spans="1:4" x14ac:dyDescent="0.45">
      <c r="A5558" t="s">
        <v>8257</v>
      </c>
      <c r="B5558" t="s">
        <v>8611</v>
      </c>
      <c r="C5558" t="s">
        <v>5</v>
      </c>
      <c r="D5558">
        <v>62000</v>
      </c>
    </row>
    <row r="5559" spans="1:4" x14ac:dyDescent="0.45">
      <c r="A5559" t="s">
        <v>8258</v>
      </c>
      <c r="B5559" t="s">
        <v>8611</v>
      </c>
      <c r="C5559" t="s">
        <v>72</v>
      </c>
      <c r="D5559">
        <v>32000</v>
      </c>
    </row>
    <row r="5560" spans="1:4" x14ac:dyDescent="0.45">
      <c r="A5560" t="s">
        <v>8259</v>
      </c>
      <c r="B5560" t="s">
        <v>8631</v>
      </c>
      <c r="C5560" t="s">
        <v>994</v>
      </c>
      <c r="D5560">
        <v>217000</v>
      </c>
    </row>
    <row r="5561" spans="1:4" x14ac:dyDescent="0.45">
      <c r="A5561" t="s">
        <v>8260</v>
      </c>
      <c r="B5561" t="s">
        <v>8625</v>
      </c>
      <c r="C5561" t="s">
        <v>968</v>
      </c>
      <c r="D5561">
        <v>268000</v>
      </c>
    </row>
    <row r="5562" spans="1:4" x14ac:dyDescent="0.45">
      <c r="A5562" t="s">
        <v>8260</v>
      </c>
      <c r="B5562" t="s">
        <v>8625</v>
      </c>
      <c r="C5562" t="s">
        <v>72</v>
      </c>
      <c r="D5562">
        <v>48000</v>
      </c>
    </row>
    <row r="5563" spans="1:4" x14ac:dyDescent="0.45">
      <c r="A5563" t="s">
        <v>8261</v>
      </c>
      <c r="B5563" t="s">
        <v>8611</v>
      </c>
      <c r="C5563" t="s">
        <v>113</v>
      </c>
      <c r="D5563">
        <v>44000</v>
      </c>
    </row>
    <row r="5564" spans="1:4" x14ac:dyDescent="0.45">
      <c r="A5564" t="s">
        <v>8261</v>
      </c>
      <c r="B5564" t="s">
        <v>8611</v>
      </c>
      <c r="C5564" t="s">
        <v>72</v>
      </c>
      <c r="D5564">
        <v>24000</v>
      </c>
    </row>
    <row r="5565" spans="1:4" x14ac:dyDescent="0.45">
      <c r="A5565" t="s">
        <v>8261</v>
      </c>
      <c r="B5565" t="s">
        <v>8611</v>
      </c>
      <c r="C5565" t="s">
        <v>43</v>
      </c>
      <c r="D5565">
        <v>49000</v>
      </c>
    </row>
    <row r="5566" spans="1:4" x14ac:dyDescent="0.45">
      <c r="A5566" t="s">
        <v>8262</v>
      </c>
      <c r="B5566" t="s">
        <v>8611</v>
      </c>
      <c r="C5566" t="s">
        <v>5</v>
      </c>
      <c r="D5566">
        <v>62000</v>
      </c>
    </row>
    <row r="5567" spans="1:4" x14ac:dyDescent="0.45">
      <c r="A5567" t="s">
        <v>8263</v>
      </c>
      <c r="B5567" t="s">
        <v>8630</v>
      </c>
      <c r="C5567" t="s">
        <v>973</v>
      </c>
      <c r="D5567">
        <v>398000</v>
      </c>
    </row>
    <row r="5568" spans="1:4" x14ac:dyDescent="0.45">
      <c r="A5568" t="s">
        <v>8264</v>
      </c>
      <c r="B5568" t="s">
        <v>8611</v>
      </c>
      <c r="C5568" t="s">
        <v>973</v>
      </c>
      <c r="D5568">
        <v>398000</v>
      </c>
    </row>
    <row r="5569" spans="1:4" x14ac:dyDescent="0.45">
      <c r="A5569" t="s">
        <v>8265</v>
      </c>
      <c r="B5569" t="s">
        <v>8617</v>
      </c>
      <c r="C5569" t="s">
        <v>994</v>
      </c>
      <c r="D5569">
        <v>217000</v>
      </c>
    </row>
    <row r="5570" spans="1:4" x14ac:dyDescent="0.45">
      <c r="A5570" t="s">
        <v>8265</v>
      </c>
      <c r="B5570" t="s">
        <v>8617</v>
      </c>
      <c r="C5570" t="s">
        <v>43</v>
      </c>
      <c r="D5570">
        <v>98000</v>
      </c>
    </row>
    <row r="5571" spans="1:4" x14ac:dyDescent="0.45">
      <c r="A5571" t="s">
        <v>8266</v>
      </c>
      <c r="B5571" t="s">
        <v>8617</v>
      </c>
      <c r="C5571" t="s">
        <v>43</v>
      </c>
      <c r="D5571">
        <v>49000</v>
      </c>
    </row>
    <row r="5572" spans="1:4" x14ac:dyDescent="0.45">
      <c r="A5572" t="s">
        <v>8267</v>
      </c>
      <c r="B5572" t="s">
        <v>8628</v>
      </c>
      <c r="C5572" t="s">
        <v>1555</v>
      </c>
      <c r="D5572">
        <v>147000</v>
      </c>
    </row>
    <row r="5573" spans="1:4" x14ac:dyDescent="0.45">
      <c r="A5573" t="s">
        <v>8228</v>
      </c>
      <c r="B5573" t="s">
        <v>8638</v>
      </c>
      <c r="C5573" t="s">
        <v>968</v>
      </c>
      <c r="D5573">
        <v>268000</v>
      </c>
    </row>
    <row r="5574" spans="1:4" x14ac:dyDescent="0.45">
      <c r="A5574" t="s">
        <v>8228</v>
      </c>
      <c r="B5574" t="s">
        <v>8638</v>
      </c>
      <c r="C5574" t="s">
        <v>42</v>
      </c>
      <c r="D5574">
        <v>21000</v>
      </c>
    </row>
    <row r="5575" spans="1:4" x14ac:dyDescent="0.45">
      <c r="A5575" t="s">
        <v>8228</v>
      </c>
      <c r="B5575" t="s">
        <v>8638</v>
      </c>
      <c r="C5575" t="s">
        <v>43</v>
      </c>
      <c r="D5575">
        <v>49000</v>
      </c>
    </row>
    <row r="5576" spans="1:4" x14ac:dyDescent="0.45">
      <c r="A5576" t="s">
        <v>8268</v>
      </c>
      <c r="B5576" t="s">
        <v>8631</v>
      </c>
      <c r="C5576" t="s">
        <v>72</v>
      </c>
      <c r="D5576">
        <v>40000</v>
      </c>
    </row>
    <row r="5577" spans="1:4" x14ac:dyDescent="0.45">
      <c r="A5577" t="s">
        <v>8220</v>
      </c>
      <c r="B5577" t="s">
        <v>8611</v>
      </c>
      <c r="C5577" t="s">
        <v>5</v>
      </c>
      <c r="D5577">
        <v>186000</v>
      </c>
    </row>
    <row r="5578" spans="1:4" x14ac:dyDescent="0.45">
      <c r="A5578" t="s">
        <v>8269</v>
      </c>
      <c r="B5578" t="s">
        <v>8611</v>
      </c>
      <c r="C5578" t="s">
        <v>94</v>
      </c>
      <c r="D5578">
        <v>120000</v>
      </c>
    </row>
    <row r="5579" spans="1:4" x14ac:dyDescent="0.45">
      <c r="A5579" t="s">
        <v>8270</v>
      </c>
      <c r="B5579" t="s">
        <v>8643</v>
      </c>
      <c r="C5579" t="s">
        <v>973</v>
      </c>
      <c r="D5579">
        <v>398000</v>
      </c>
    </row>
    <row r="5580" spans="1:4" x14ac:dyDescent="0.45">
      <c r="A5580" t="s">
        <v>8271</v>
      </c>
      <c r="B5580" t="s">
        <v>8611</v>
      </c>
      <c r="D5580">
        <v>136000</v>
      </c>
    </row>
    <row r="5581" spans="1:4" x14ac:dyDescent="0.45">
      <c r="A5581" t="s">
        <v>8272</v>
      </c>
      <c r="B5581" t="s">
        <v>8611</v>
      </c>
      <c r="D5581">
        <v>169000</v>
      </c>
    </row>
    <row r="5582" spans="1:4" x14ac:dyDescent="0.45">
      <c r="A5582" t="s">
        <v>8273</v>
      </c>
      <c r="B5582" t="s">
        <v>8638</v>
      </c>
      <c r="C5582" t="s">
        <v>72</v>
      </c>
      <c r="D5582">
        <v>16000</v>
      </c>
    </row>
    <row r="5583" spans="1:4" x14ac:dyDescent="0.45">
      <c r="A5583" t="s">
        <v>8274</v>
      </c>
      <c r="B5583" t="s">
        <v>8611</v>
      </c>
      <c r="C5583" t="s">
        <v>5</v>
      </c>
      <c r="D5583">
        <v>72500</v>
      </c>
    </row>
    <row r="5584" spans="1:4" x14ac:dyDescent="0.45">
      <c r="A5584" t="s">
        <v>8275</v>
      </c>
      <c r="B5584" t="s">
        <v>8630</v>
      </c>
      <c r="C5584" t="s">
        <v>968</v>
      </c>
      <c r="D5584">
        <v>268000</v>
      </c>
    </row>
    <row r="5585" spans="1:4" x14ac:dyDescent="0.45">
      <c r="A5585" t="s">
        <v>8276</v>
      </c>
      <c r="B5585" t="s">
        <v>8611</v>
      </c>
      <c r="C5585" t="s">
        <v>72</v>
      </c>
      <c r="D5585">
        <v>16000</v>
      </c>
    </row>
    <row r="5586" spans="1:4" x14ac:dyDescent="0.45">
      <c r="A5586" t="s">
        <v>8277</v>
      </c>
      <c r="B5586" t="s">
        <v>8619</v>
      </c>
      <c r="C5586" t="s">
        <v>1555</v>
      </c>
      <c r="D5586">
        <v>49000</v>
      </c>
    </row>
    <row r="5587" spans="1:4" x14ac:dyDescent="0.45">
      <c r="A5587" t="s">
        <v>8278</v>
      </c>
      <c r="B5587" t="s">
        <v>8611</v>
      </c>
      <c r="D5587">
        <v>34000</v>
      </c>
    </row>
    <row r="5588" spans="1:4" x14ac:dyDescent="0.45">
      <c r="A5588" t="s">
        <v>8279</v>
      </c>
      <c r="B5588" t="s">
        <v>8651</v>
      </c>
      <c r="D5588">
        <v>169000</v>
      </c>
    </row>
    <row r="5589" spans="1:4" x14ac:dyDescent="0.45">
      <c r="A5589" t="s">
        <v>8280</v>
      </c>
      <c r="B5589" t="s">
        <v>8611</v>
      </c>
      <c r="C5589" t="s">
        <v>42</v>
      </c>
      <c r="D5589">
        <v>21000</v>
      </c>
    </row>
    <row r="5590" spans="1:4" x14ac:dyDescent="0.45">
      <c r="A5590" t="s">
        <v>8281</v>
      </c>
      <c r="B5590" t="s">
        <v>8651</v>
      </c>
      <c r="C5590" t="s">
        <v>42</v>
      </c>
      <c r="D5590">
        <v>21000</v>
      </c>
    </row>
    <row r="5591" spans="1:4" x14ac:dyDescent="0.45">
      <c r="A5591" t="s">
        <v>8282</v>
      </c>
      <c r="B5591" t="s">
        <v>8611</v>
      </c>
      <c r="C5591" t="s">
        <v>5</v>
      </c>
      <c r="D5591">
        <v>83000</v>
      </c>
    </row>
    <row r="5592" spans="1:4" x14ac:dyDescent="0.45">
      <c r="A5592" t="s">
        <v>8283</v>
      </c>
      <c r="B5592" t="s">
        <v>8634</v>
      </c>
      <c r="C5592" t="s">
        <v>1555</v>
      </c>
      <c r="D5592">
        <v>49000</v>
      </c>
    </row>
    <row r="5593" spans="1:4" x14ac:dyDescent="0.45">
      <c r="A5593" t="s">
        <v>8284</v>
      </c>
      <c r="B5593" t="s">
        <v>8635</v>
      </c>
      <c r="C5593" t="s">
        <v>5</v>
      </c>
      <c r="D5593">
        <v>249000</v>
      </c>
    </row>
    <row r="5594" spans="1:4" x14ac:dyDescent="0.45">
      <c r="A5594" t="s">
        <v>8285</v>
      </c>
      <c r="B5594" t="s">
        <v>8611</v>
      </c>
      <c r="C5594" t="s">
        <v>42</v>
      </c>
      <c r="D5594">
        <v>21000</v>
      </c>
    </row>
    <row r="5595" spans="1:4" x14ac:dyDescent="0.45">
      <c r="A5595" t="s">
        <v>8285</v>
      </c>
      <c r="B5595" t="s">
        <v>8611</v>
      </c>
      <c r="C5595" t="s">
        <v>59</v>
      </c>
      <c r="D5595">
        <v>649000</v>
      </c>
    </row>
    <row r="5596" spans="1:4" x14ac:dyDescent="0.45">
      <c r="A5596" t="s">
        <v>8286</v>
      </c>
      <c r="B5596" t="s">
        <v>8611</v>
      </c>
      <c r="D5596">
        <v>34000</v>
      </c>
    </row>
    <row r="5597" spans="1:4" x14ac:dyDescent="0.45">
      <c r="A5597" t="s">
        <v>8287</v>
      </c>
      <c r="B5597" t="s">
        <v>8611</v>
      </c>
      <c r="C5597" t="s">
        <v>1555</v>
      </c>
      <c r="D5597">
        <v>98000</v>
      </c>
    </row>
    <row r="5598" spans="1:4" x14ac:dyDescent="0.45">
      <c r="A5598" t="s">
        <v>8282</v>
      </c>
      <c r="B5598" t="s">
        <v>8611</v>
      </c>
      <c r="C5598" t="s">
        <v>5</v>
      </c>
      <c r="D5598">
        <v>62000</v>
      </c>
    </row>
    <row r="5599" spans="1:4" x14ac:dyDescent="0.45">
      <c r="A5599" t="s">
        <v>8282</v>
      </c>
      <c r="B5599" t="s">
        <v>8611</v>
      </c>
      <c r="C5599" t="s">
        <v>5</v>
      </c>
      <c r="D5599">
        <v>62000</v>
      </c>
    </row>
    <row r="5600" spans="1:4" x14ac:dyDescent="0.45">
      <c r="A5600" t="s">
        <v>8282</v>
      </c>
      <c r="B5600" t="s">
        <v>8611</v>
      </c>
      <c r="C5600" t="s">
        <v>5</v>
      </c>
      <c r="D5600">
        <v>72500</v>
      </c>
    </row>
    <row r="5601" spans="1:4" x14ac:dyDescent="0.45">
      <c r="A5601" t="s">
        <v>8288</v>
      </c>
      <c r="B5601" t="s">
        <v>8649</v>
      </c>
      <c r="C5601" t="s">
        <v>973</v>
      </c>
      <c r="D5601">
        <v>398000</v>
      </c>
    </row>
    <row r="5602" spans="1:4" x14ac:dyDescent="0.45">
      <c r="A5602" t="s">
        <v>8282</v>
      </c>
      <c r="B5602" t="s">
        <v>8611</v>
      </c>
      <c r="C5602" t="s">
        <v>5</v>
      </c>
      <c r="D5602">
        <v>72500</v>
      </c>
    </row>
    <row r="5603" spans="1:4" x14ac:dyDescent="0.45">
      <c r="A5603" t="s">
        <v>8282</v>
      </c>
      <c r="B5603" t="s">
        <v>8611</v>
      </c>
      <c r="C5603" t="s">
        <v>5</v>
      </c>
      <c r="D5603">
        <v>72500</v>
      </c>
    </row>
    <row r="5604" spans="1:4" x14ac:dyDescent="0.45">
      <c r="A5604" t="s">
        <v>8208</v>
      </c>
      <c r="B5604" t="s">
        <v>8611</v>
      </c>
      <c r="C5604" t="s">
        <v>42</v>
      </c>
      <c r="D5604">
        <v>21000</v>
      </c>
    </row>
    <row r="5605" spans="1:4" x14ac:dyDescent="0.45">
      <c r="A5605" t="s">
        <v>8208</v>
      </c>
      <c r="B5605" t="s">
        <v>8611</v>
      </c>
      <c r="C5605" t="s">
        <v>973</v>
      </c>
      <c r="D5605">
        <v>398000</v>
      </c>
    </row>
    <row r="5606" spans="1:4" x14ac:dyDescent="0.45">
      <c r="A5606" t="s">
        <v>8289</v>
      </c>
      <c r="B5606" t="s">
        <v>8621</v>
      </c>
      <c r="C5606" t="s">
        <v>34</v>
      </c>
      <c r="D5606">
        <v>330000</v>
      </c>
    </row>
    <row r="5607" spans="1:4" x14ac:dyDescent="0.45">
      <c r="A5607" t="s">
        <v>8289</v>
      </c>
      <c r="B5607" t="s">
        <v>8621</v>
      </c>
      <c r="C5607" t="s">
        <v>973</v>
      </c>
      <c r="D5607">
        <v>398000</v>
      </c>
    </row>
    <row r="5608" spans="1:4" x14ac:dyDescent="0.45">
      <c r="A5608" t="s">
        <v>8289</v>
      </c>
      <c r="B5608" t="s">
        <v>8621</v>
      </c>
      <c r="C5608" t="s">
        <v>1141</v>
      </c>
      <c r="D5608">
        <v>60000</v>
      </c>
    </row>
    <row r="5609" spans="1:4" x14ac:dyDescent="0.45">
      <c r="A5609" t="s">
        <v>8290</v>
      </c>
      <c r="B5609" t="s">
        <v>8619</v>
      </c>
      <c r="C5609" t="s">
        <v>1555</v>
      </c>
      <c r="D5609">
        <v>49000</v>
      </c>
    </row>
    <row r="5610" spans="1:4" x14ac:dyDescent="0.45">
      <c r="A5610" t="s">
        <v>8291</v>
      </c>
      <c r="B5610" t="s">
        <v>8611</v>
      </c>
      <c r="D5610">
        <v>34000</v>
      </c>
    </row>
    <row r="5611" spans="1:4" x14ac:dyDescent="0.45">
      <c r="A5611" t="s">
        <v>8292</v>
      </c>
      <c r="B5611" t="s">
        <v>8652</v>
      </c>
      <c r="C5611" t="s">
        <v>42</v>
      </c>
      <c r="D5611">
        <v>21000</v>
      </c>
    </row>
    <row r="5612" spans="1:4" x14ac:dyDescent="0.45">
      <c r="A5612" t="s">
        <v>8292</v>
      </c>
      <c r="B5612" t="s">
        <v>8652</v>
      </c>
      <c r="C5612" t="s">
        <v>72</v>
      </c>
      <c r="D5612">
        <v>40000</v>
      </c>
    </row>
    <row r="5613" spans="1:4" x14ac:dyDescent="0.45">
      <c r="A5613" t="s">
        <v>8293</v>
      </c>
      <c r="B5613" t="s">
        <v>8611</v>
      </c>
      <c r="C5613" t="s">
        <v>5</v>
      </c>
      <c r="D5613">
        <v>145000</v>
      </c>
    </row>
    <row r="5614" spans="1:4" x14ac:dyDescent="0.45">
      <c r="A5614" t="s">
        <v>8294</v>
      </c>
      <c r="B5614" t="s">
        <v>8611</v>
      </c>
      <c r="D5614">
        <v>34000</v>
      </c>
    </row>
    <row r="5615" spans="1:4" x14ac:dyDescent="0.45">
      <c r="A5615" t="s">
        <v>8183</v>
      </c>
      <c r="B5615" t="s">
        <v>8624</v>
      </c>
      <c r="C5615" t="s">
        <v>43</v>
      </c>
      <c r="D5615">
        <v>49000</v>
      </c>
    </row>
    <row r="5616" spans="1:4" x14ac:dyDescent="0.45">
      <c r="A5616" t="s">
        <v>8295</v>
      </c>
      <c r="B5616" t="s">
        <v>8634</v>
      </c>
      <c r="D5616">
        <v>136000</v>
      </c>
    </row>
    <row r="5617" spans="1:4" x14ac:dyDescent="0.45">
      <c r="A5617" t="s">
        <v>8296</v>
      </c>
      <c r="B5617" t="s">
        <v>8617</v>
      </c>
      <c r="C5617" t="s">
        <v>7</v>
      </c>
      <c r="D5617">
        <v>55000</v>
      </c>
    </row>
    <row r="5618" spans="1:4" x14ac:dyDescent="0.45">
      <c r="A5618" t="s">
        <v>8296</v>
      </c>
      <c r="B5618" t="s">
        <v>8617</v>
      </c>
      <c r="C5618" t="s">
        <v>5</v>
      </c>
      <c r="D5618">
        <v>83000</v>
      </c>
    </row>
    <row r="5619" spans="1:4" x14ac:dyDescent="0.45">
      <c r="A5619" t="s">
        <v>8297</v>
      </c>
      <c r="B5619" t="s">
        <v>8611</v>
      </c>
      <c r="D5619">
        <v>34000</v>
      </c>
    </row>
    <row r="5620" spans="1:4" x14ac:dyDescent="0.45">
      <c r="A5620" t="s">
        <v>8298</v>
      </c>
      <c r="B5620" t="s">
        <v>8611</v>
      </c>
      <c r="D5620">
        <v>34000</v>
      </c>
    </row>
    <row r="5621" spans="1:4" x14ac:dyDescent="0.45">
      <c r="A5621" t="s">
        <v>8299</v>
      </c>
      <c r="B5621" t="s">
        <v>8665</v>
      </c>
      <c r="C5621" t="s">
        <v>994</v>
      </c>
      <c r="D5621">
        <v>217000</v>
      </c>
    </row>
    <row r="5622" spans="1:4" x14ac:dyDescent="0.45">
      <c r="A5622" t="s">
        <v>8071</v>
      </c>
      <c r="B5622" t="s">
        <v>8612</v>
      </c>
      <c r="D5622">
        <v>34000</v>
      </c>
    </row>
    <row r="5623" spans="1:4" x14ac:dyDescent="0.45">
      <c r="A5623" t="s">
        <v>8300</v>
      </c>
      <c r="B5623" t="s">
        <v>8611</v>
      </c>
      <c r="C5623" t="s">
        <v>343</v>
      </c>
      <c r="D5623">
        <v>178000</v>
      </c>
    </row>
    <row r="5624" spans="1:4" x14ac:dyDescent="0.45">
      <c r="A5624" t="s">
        <v>8300</v>
      </c>
      <c r="B5624" t="s">
        <v>8611</v>
      </c>
      <c r="C5624" t="s">
        <v>343</v>
      </c>
      <c r="D5624">
        <v>178000</v>
      </c>
    </row>
    <row r="5625" spans="1:4" x14ac:dyDescent="0.45">
      <c r="A5625" t="s">
        <v>8300</v>
      </c>
      <c r="B5625" t="s">
        <v>8611</v>
      </c>
      <c r="C5625" t="s">
        <v>343</v>
      </c>
      <c r="D5625">
        <v>178000</v>
      </c>
    </row>
    <row r="5626" spans="1:4" x14ac:dyDescent="0.45">
      <c r="A5626" t="s">
        <v>8301</v>
      </c>
      <c r="B5626" t="s">
        <v>8611</v>
      </c>
      <c r="C5626" t="s">
        <v>43</v>
      </c>
      <c r="D5626">
        <v>98000</v>
      </c>
    </row>
    <row r="5627" spans="1:4" x14ac:dyDescent="0.45">
      <c r="A5627" t="s">
        <v>8302</v>
      </c>
      <c r="B5627" t="s">
        <v>8611</v>
      </c>
      <c r="C5627" t="s">
        <v>973</v>
      </c>
      <c r="D5627">
        <v>398000</v>
      </c>
    </row>
    <row r="5628" spans="1:4" x14ac:dyDescent="0.45">
      <c r="A5628" t="s">
        <v>8303</v>
      </c>
      <c r="B5628" t="s">
        <v>8632</v>
      </c>
      <c r="C5628" t="s">
        <v>5</v>
      </c>
      <c r="D5628">
        <v>83000</v>
      </c>
    </row>
    <row r="5629" spans="1:4" x14ac:dyDescent="0.45">
      <c r="A5629" t="s">
        <v>8304</v>
      </c>
      <c r="B5629" t="s">
        <v>8611</v>
      </c>
      <c r="C5629" t="s">
        <v>94</v>
      </c>
      <c r="D5629">
        <v>72000</v>
      </c>
    </row>
    <row r="5630" spans="1:4" x14ac:dyDescent="0.45">
      <c r="A5630" t="s">
        <v>8305</v>
      </c>
      <c r="B5630" t="s">
        <v>8628</v>
      </c>
      <c r="C5630" t="s">
        <v>1224</v>
      </c>
      <c r="D5630">
        <v>55000</v>
      </c>
    </row>
    <row r="5631" spans="1:4" x14ac:dyDescent="0.45">
      <c r="A5631" t="s">
        <v>8306</v>
      </c>
      <c r="B5631" t="s">
        <v>8611</v>
      </c>
      <c r="D5631">
        <v>34000</v>
      </c>
    </row>
    <row r="5632" spans="1:4" x14ac:dyDescent="0.45">
      <c r="A5632" t="s">
        <v>8307</v>
      </c>
      <c r="B5632" t="s">
        <v>8612</v>
      </c>
      <c r="C5632" t="s">
        <v>42</v>
      </c>
      <c r="D5632">
        <v>21000</v>
      </c>
    </row>
    <row r="5633" spans="1:4" x14ac:dyDescent="0.45">
      <c r="A5633" t="s">
        <v>8308</v>
      </c>
      <c r="B5633" t="s">
        <v>8617</v>
      </c>
      <c r="C5633" t="s">
        <v>7</v>
      </c>
      <c r="D5633">
        <v>55000</v>
      </c>
    </row>
    <row r="5634" spans="1:4" x14ac:dyDescent="0.45">
      <c r="A5634" t="s">
        <v>8308</v>
      </c>
      <c r="B5634" t="s">
        <v>8617</v>
      </c>
      <c r="C5634" t="s">
        <v>5</v>
      </c>
      <c r="D5634">
        <v>145000</v>
      </c>
    </row>
    <row r="5635" spans="1:4" x14ac:dyDescent="0.45">
      <c r="A5635" t="s">
        <v>8309</v>
      </c>
      <c r="B5635" t="s">
        <v>8629</v>
      </c>
      <c r="D5635">
        <v>34000</v>
      </c>
    </row>
    <row r="5636" spans="1:4" x14ac:dyDescent="0.45">
      <c r="A5636" t="s">
        <v>8220</v>
      </c>
      <c r="B5636" t="s">
        <v>8611</v>
      </c>
      <c r="C5636" t="s">
        <v>5</v>
      </c>
      <c r="D5636">
        <v>186000</v>
      </c>
    </row>
    <row r="5637" spans="1:4" x14ac:dyDescent="0.45">
      <c r="A5637" t="s">
        <v>8310</v>
      </c>
      <c r="B5637" t="s">
        <v>8611</v>
      </c>
      <c r="C5637" t="s">
        <v>968</v>
      </c>
      <c r="D5637">
        <v>268000</v>
      </c>
    </row>
    <row r="5638" spans="1:4" x14ac:dyDescent="0.45">
      <c r="A5638" t="s">
        <v>8310</v>
      </c>
      <c r="B5638" t="s">
        <v>8611</v>
      </c>
      <c r="C5638" t="s">
        <v>42</v>
      </c>
      <c r="D5638">
        <v>21000</v>
      </c>
    </row>
    <row r="5639" spans="1:4" x14ac:dyDescent="0.45">
      <c r="A5639" t="s">
        <v>8310</v>
      </c>
      <c r="B5639" t="s">
        <v>8611</v>
      </c>
      <c r="C5639" t="s">
        <v>43</v>
      </c>
      <c r="D5639">
        <v>49000</v>
      </c>
    </row>
    <row r="5640" spans="1:4" x14ac:dyDescent="0.45">
      <c r="A5640" t="s">
        <v>8310</v>
      </c>
      <c r="B5640" t="s">
        <v>8611</v>
      </c>
      <c r="C5640" t="s">
        <v>968</v>
      </c>
      <c r="D5640">
        <v>268000</v>
      </c>
    </row>
    <row r="5641" spans="1:4" x14ac:dyDescent="0.45">
      <c r="A5641" t="s">
        <v>8310</v>
      </c>
      <c r="B5641" t="s">
        <v>8611</v>
      </c>
      <c r="C5641" t="s">
        <v>42</v>
      </c>
      <c r="D5641">
        <v>21000</v>
      </c>
    </row>
    <row r="5642" spans="1:4" x14ac:dyDescent="0.45">
      <c r="A5642" t="s">
        <v>8310</v>
      </c>
      <c r="B5642" t="s">
        <v>8611</v>
      </c>
      <c r="C5642" t="s">
        <v>43</v>
      </c>
      <c r="D5642">
        <v>49000</v>
      </c>
    </row>
    <row r="5643" spans="1:4" x14ac:dyDescent="0.45">
      <c r="A5643" t="s">
        <v>8311</v>
      </c>
      <c r="B5643" t="s">
        <v>8639</v>
      </c>
      <c r="C5643" t="s">
        <v>42</v>
      </c>
      <c r="D5643">
        <v>21000</v>
      </c>
    </row>
    <row r="5644" spans="1:4" x14ac:dyDescent="0.45">
      <c r="A5644" t="s">
        <v>8311</v>
      </c>
      <c r="B5644" t="s">
        <v>8639</v>
      </c>
      <c r="C5644" t="s">
        <v>43</v>
      </c>
      <c r="D5644">
        <v>49000</v>
      </c>
    </row>
    <row r="5645" spans="1:4" x14ac:dyDescent="0.45">
      <c r="A5645" t="s">
        <v>8312</v>
      </c>
      <c r="B5645" t="s">
        <v>8611</v>
      </c>
      <c r="D5645">
        <v>34000</v>
      </c>
    </row>
    <row r="5646" spans="1:4" x14ac:dyDescent="0.45">
      <c r="A5646" t="s">
        <v>8313</v>
      </c>
      <c r="B5646" t="s">
        <v>8611</v>
      </c>
      <c r="C5646" t="s">
        <v>5</v>
      </c>
      <c r="D5646">
        <v>124000</v>
      </c>
    </row>
    <row r="5647" spans="1:4" x14ac:dyDescent="0.45">
      <c r="A5647" t="s">
        <v>8275</v>
      </c>
      <c r="B5647" t="s">
        <v>8617</v>
      </c>
      <c r="C5647" t="s">
        <v>968</v>
      </c>
      <c r="D5647">
        <v>268000</v>
      </c>
    </row>
    <row r="5648" spans="1:4" x14ac:dyDescent="0.45">
      <c r="A5648" t="s">
        <v>8314</v>
      </c>
      <c r="B5648" t="s">
        <v>8655</v>
      </c>
      <c r="C5648" t="s">
        <v>34</v>
      </c>
      <c r="D5648">
        <v>330000</v>
      </c>
    </row>
    <row r="5649" spans="1:4" x14ac:dyDescent="0.45">
      <c r="A5649" t="s">
        <v>8315</v>
      </c>
      <c r="B5649" t="s">
        <v>8613</v>
      </c>
      <c r="C5649" t="s">
        <v>34</v>
      </c>
      <c r="D5649">
        <v>330000</v>
      </c>
    </row>
    <row r="5650" spans="1:4" x14ac:dyDescent="0.45">
      <c r="A5650" t="s">
        <v>7608</v>
      </c>
      <c r="B5650" t="s">
        <v>8611</v>
      </c>
      <c r="C5650" t="s">
        <v>5</v>
      </c>
      <c r="D5650">
        <v>62000</v>
      </c>
    </row>
    <row r="5651" spans="1:4" x14ac:dyDescent="0.45">
      <c r="A5651" t="s">
        <v>8316</v>
      </c>
      <c r="B5651" t="s">
        <v>8611</v>
      </c>
      <c r="D5651">
        <v>34000</v>
      </c>
    </row>
    <row r="5652" spans="1:4" x14ac:dyDescent="0.45">
      <c r="A5652" t="s">
        <v>8317</v>
      </c>
      <c r="B5652" t="s">
        <v>8614</v>
      </c>
      <c r="C5652" t="s">
        <v>994</v>
      </c>
      <c r="D5652">
        <v>217000</v>
      </c>
    </row>
    <row r="5653" spans="1:4" x14ac:dyDescent="0.45">
      <c r="A5653" t="s">
        <v>8318</v>
      </c>
      <c r="B5653" t="s">
        <v>8618</v>
      </c>
      <c r="C5653" t="s">
        <v>42</v>
      </c>
      <c r="D5653">
        <v>42000</v>
      </c>
    </row>
    <row r="5654" spans="1:4" x14ac:dyDescent="0.45">
      <c r="A5654" t="s">
        <v>8319</v>
      </c>
      <c r="B5654" t="s">
        <v>8611</v>
      </c>
      <c r="C5654" t="s">
        <v>1555</v>
      </c>
      <c r="D5654">
        <v>245000</v>
      </c>
    </row>
    <row r="5655" spans="1:4" x14ac:dyDescent="0.45">
      <c r="A5655" t="s">
        <v>8319</v>
      </c>
      <c r="B5655" t="s">
        <v>8611</v>
      </c>
      <c r="C5655" t="s">
        <v>1555</v>
      </c>
      <c r="D5655">
        <v>245000</v>
      </c>
    </row>
    <row r="5656" spans="1:4" x14ac:dyDescent="0.45">
      <c r="A5656" t="s">
        <v>8320</v>
      </c>
      <c r="B5656" t="s">
        <v>8611</v>
      </c>
      <c r="D5656">
        <v>169000</v>
      </c>
    </row>
    <row r="5657" spans="1:4" x14ac:dyDescent="0.45">
      <c r="A5657" t="s">
        <v>8321</v>
      </c>
      <c r="B5657" t="s">
        <v>8612</v>
      </c>
      <c r="C5657" t="s">
        <v>5</v>
      </c>
      <c r="D5657">
        <v>83000</v>
      </c>
    </row>
    <row r="5658" spans="1:4" x14ac:dyDescent="0.45">
      <c r="A5658" t="s">
        <v>8321</v>
      </c>
      <c r="B5658" t="s">
        <v>8612</v>
      </c>
      <c r="C5658" t="s">
        <v>5</v>
      </c>
      <c r="D5658">
        <v>72500</v>
      </c>
    </row>
    <row r="5659" spans="1:4" x14ac:dyDescent="0.45">
      <c r="A5659" t="s">
        <v>8322</v>
      </c>
      <c r="B5659" t="s">
        <v>8621</v>
      </c>
      <c r="C5659" t="s">
        <v>7</v>
      </c>
      <c r="D5659">
        <v>55000</v>
      </c>
    </row>
    <row r="5660" spans="1:4" x14ac:dyDescent="0.45">
      <c r="A5660" t="s">
        <v>8322</v>
      </c>
      <c r="B5660" t="s">
        <v>8621</v>
      </c>
      <c r="C5660" t="s">
        <v>1555</v>
      </c>
      <c r="D5660">
        <v>49000</v>
      </c>
    </row>
    <row r="5661" spans="1:4" x14ac:dyDescent="0.45">
      <c r="A5661" t="s">
        <v>8323</v>
      </c>
      <c r="B5661" t="s">
        <v>8612</v>
      </c>
      <c r="C5661" t="s">
        <v>973</v>
      </c>
      <c r="D5661">
        <v>398000</v>
      </c>
    </row>
    <row r="5662" spans="1:4" x14ac:dyDescent="0.45">
      <c r="A5662" t="s">
        <v>8324</v>
      </c>
      <c r="B5662" t="s">
        <v>8671</v>
      </c>
      <c r="C5662" t="s">
        <v>994</v>
      </c>
      <c r="D5662">
        <v>217000</v>
      </c>
    </row>
    <row r="5663" spans="1:4" x14ac:dyDescent="0.45">
      <c r="A5663" t="s">
        <v>8325</v>
      </c>
      <c r="B5663" t="s">
        <v>8632</v>
      </c>
      <c r="C5663" t="s">
        <v>968</v>
      </c>
      <c r="D5663">
        <v>268000</v>
      </c>
    </row>
    <row r="5664" spans="1:4" x14ac:dyDescent="0.45">
      <c r="A5664" t="s">
        <v>8326</v>
      </c>
      <c r="B5664" t="s">
        <v>8634</v>
      </c>
      <c r="C5664" t="s">
        <v>5</v>
      </c>
      <c r="D5664">
        <v>249000</v>
      </c>
    </row>
    <row r="5665" spans="1:4" x14ac:dyDescent="0.45">
      <c r="A5665" t="s">
        <v>8327</v>
      </c>
      <c r="B5665" t="s">
        <v>8624</v>
      </c>
      <c r="C5665" t="s">
        <v>7</v>
      </c>
      <c r="D5665">
        <v>64000</v>
      </c>
    </row>
    <row r="5666" spans="1:4" x14ac:dyDescent="0.45">
      <c r="A5666" t="s">
        <v>8326</v>
      </c>
      <c r="B5666" t="s">
        <v>8634</v>
      </c>
      <c r="C5666" t="s">
        <v>5</v>
      </c>
      <c r="D5666">
        <v>166000</v>
      </c>
    </row>
    <row r="5667" spans="1:4" x14ac:dyDescent="0.45">
      <c r="A5667" t="s">
        <v>8328</v>
      </c>
      <c r="B5667" t="s">
        <v>8611</v>
      </c>
      <c r="C5667" t="s">
        <v>34</v>
      </c>
      <c r="D5667">
        <v>330000</v>
      </c>
    </row>
    <row r="5668" spans="1:4" x14ac:dyDescent="0.45">
      <c r="A5668" t="s">
        <v>8329</v>
      </c>
      <c r="B5668" t="s">
        <v>8611</v>
      </c>
      <c r="C5668" t="s">
        <v>5</v>
      </c>
      <c r="D5668">
        <v>83000</v>
      </c>
    </row>
    <row r="5669" spans="1:4" x14ac:dyDescent="0.45">
      <c r="A5669" t="s">
        <v>8329</v>
      </c>
      <c r="B5669" t="s">
        <v>8611</v>
      </c>
      <c r="C5669" t="s">
        <v>5</v>
      </c>
      <c r="D5669">
        <v>83000</v>
      </c>
    </row>
    <row r="5670" spans="1:4" x14ac:dyDescent="0.45">
      <c r="A5670" t="s">
        <v>8247</v>
      </c>
      <c r="B5670" t="s">
        <v>8611</v>
      </c>
      <c r="C5670" t="s">
        <v>5</v>
      </c>
      <c r="D5670">
        <v>83000</v>
      </c>
    </row>
    <row r="5671" spans="1:4" x14ac:dyDescent="0.45">
      <c r="A5671" t="s">
        <v>8330</v>
      </c>
      <c r="B5671" t="s">
        <v>8626</v>
      </c>
      <c r="C5671" t="s">
        <v>72</v>
      </c>
      <c r="D5671">
        <v>40000</v>
      </c>
    </row>
    <row r="5672" spans="1:4" x14ac:dyDescent="0.45">
      <c r="A5672" t="s">
        <v>8330</v>
      </c>
      <c r="B5672" t="s">
        <v>8626</v>
      </c>
      <c r="C5672" t="s">
        <v>43</v>
      </c>
      <c r="D5672">
        <v>147000</v>
      </c>
    </row>
    <row r="5673" spans="1:4" x14ac:dyDescent="0.45">
      <c r="A5673" t="s">
        <v>8331</v>
      </c>
      <c r="B5673" t="s">
        <v>8611</v>
      </c>
      <c r="C5673" t="s">
        <v>1555</v>
      </c>
      <c r="D5673">
        <v>147000</v>
      </c>
    </row>
    <row r="5674" spans="1:4" x14ac:dyDescent="0.45">
      <c r="A5674" t="s">
        <v>8332</v>
      </c>
      <c r="B5674" t="s">
        <v>8634</v>
      </c>
      <c r="C5674" t="s">
        <v>43</v>
      </c>
      <c r="D5674">
        <v>196000</v>
      </c>
    </row>
    <row r="5675" spans="1:4" x14ac:dyDescent="0.45">
      <c r="A5675" t="s">
        <v>8333</v>
      </c>
      <c r="B5675" t="s">
        <v>8625</v>
      </c>
      <c r="C5675" t="s">
        <v>987</v>
      </c>
      <c r="D5675">
        <v>140000</v>
      </c>
    </row>
    <row r="5676" spans="1:4" x14ac:dyDescent="0.45">
      <c r="A5676" t="s">
        <v>8333</v>
      </c>
      <c r="B5676" t="s">
        <v>8625</v>
      </c>
      <c r="C5676" t="s">
        <v>42</v>
      </c>
      <c r="D5676">
        <v>42000</v>
      </c>
    </row>
    <row r="5677" spans="1:4" x14ac:dyDescent="0.45">
      <c r="A5677" t="s">
        <v>8333</v>
      </c>
      <c r="B5677" t="s">
        <v>8625</v>
      </c>
      <c r="C5677" t="s">
        <v>973</v>
      </c>
      <c r="D5677">
        <v>398000</v>
      </c>
    </row>
    <row r="5678" spans="1:4" x14ac:dyDescent="0.45">
      <c r="A5678" t="s">
        <v>8333</v>
      </c>
      <c r="B5678" t="s">
        <v>8625</v>
      </c>
      <c r="C5678" t="s">
        <v>43</v>
      </c>
      <c r="D5678">
        <v>49000</v>
      </c>
    </row>
    <row r="5679" spans="1:4" x14ac:dyDescent="0.45">
      <c r="A5679" t="s">
        <v>8334</v>
      </c>
      <c r="B5679" t="s">
        <v>8611</v>
      </c>
      <c r="C5679" t="s">
        <v>5</v>
      </c>
      <c r="D5679">
        <v>83000</v>
      </c>
    </row>
    <row r="5680" spans="1:4" x14ac:dyDescent="0.45">
      <c r="A5680" t="s">
        <v>8335</v>
      </c>
      <c r="B5680" t="s">
        <v>8611</v>
      </c>
      <c r="C5680" t="s">
        <v>34</v>
      </c>
      <c r="D5680">
        <v>330000</v>
      </c>
    </row>
    <row r="5681" spans="1:4" x14ac:dyDescent="0.45">
      <c r="A5681" t="s">
        <v>8336</v>
      </c>
      <c r="B5681" t="s">
        <v>8611</v>
      </c>
      <c r="C5681" t="s">
        <v>5</v>
      </c>
      <c r="D5681">
        <v>62000</v>
      </c>
    </row>
    <row r="5682" spans="1:4" x14ac:dyDescent="0.45">
      <c r="A5682" t="s">
        <v>8336</v>
      </c>
      <c r="B5682" t="s">
        <v>8611</v>
      </c>
      <c r="C5682" t="s">
        <v>5</v>
      </c>
      <c r="D5682">
        <v>83000</v>
      </c>
    </row>
    <row r="5683" spans="1:4" x14ac:dyDescent="0.45">
      <c r="A5683" t="s">
        <v>8336</v>
      </c>
      <c r="B5683" t="s">
        <v>8611</v>
      </c>
      <c r="C5683" t="s">
        <v>5</v>
      </c>
      <c r="D5683">
        <v>72500</v>
      </c>
    </row>
    <row r="5684" spans="1:4" x14ac:dyDescent="0.45">
      <c r="A5684" t="s">
        <v>8337</v>
      </c>
      <c r="B5684" t="s">
        <v>8611</v>
      </c>
      <c r="C5684" t="s">
        <v>5</v>
      </c>
      <c r="D5684">
        <v>83000</v>
      </c>
    </row>
    <row r="5685" spans="1:4" x14ac:dyDescent="0.45">
      <c r="A5685" t="s">
        <v>8338</v>
      </c>
      <c r="B5685" t="s">
        <v>8633</v>
      </c>
      <c r="C5685" t="s">
        <v>5</v>
      </c>
      <c r="D5685">
        <v>124000</v>
      </c>
    </row>
    <row r="5686" spans="1:4" x14ac:dyDescent="0.45">
      <c r="A5686" t="s">
        <v>8339</v>
      </c>
      <c r="B5686" t="s">
        <v>8626</v>
      </c>
      <c r="C5686" t="s">
        <v>973</v>
      </c>
      <c r="D5686">
        <v>398000</v>
      </c>
    </row>
    <row r="5687" spans="1:4" x14ac:dyDescent="0.45">
      <c r="A5687" t="s">
        <v>8340</v>
      </c>
      <c r="B5687" t="s">
        <v>8612</v>
      </c>
      <c r="D5687">
        <v>122400</v>
      </c>
    </row>
    <row r="5688" spans="1:4" x14ac:dyDescent="0.45">
      <c r="A5688" t="s">
        <v>8341</v>
      </c>
      <c r="B5688" t="s">
        <v>8646</v>
      </c>
      <c r="C5688" t="s">
        <v>968</v>
      </c>
      <c r="D5688">
        <v>268000</v>
      </c>
    </row>
    <row r="5689" spans="1:4" x14ac:dyDescent="0.45">
      <c r="A5689" t="s">
        <v>8341</v>
      </c>
      <c r="B5689" t="s">
        <v>8646</v>
      </c>
      <c r="C5689" t="s">
        <v>42</v>
      </c>
      <c r="D5689">
        <v>18900</v>
      </c>
    </row>
    <row r="5690" spans="1:4" x14ac:dyDescent="0.45">
      <c r="A5690" t="s">
        <v>8341</v>
      </c>
      <c r="B5690" t="s">
        <v>8646</v>
      </c>
      <c r="C5690" t="s">
        <v>43</v>
      </c>
      <c r="D5690">
        <v>44100</v>
      </c>
    </row>
    <row r="5691" spans="1:4" x14ac:dyDescent="0.45">
      <c r="A5691" t="s">
        <v>8342</v>
      </c>
      <c r="B5691" t="s">
        <v>8611</v>
      </c>
      <c r="C5691" t="s">
        <v>5</v>
      </c>
      <c r="D5691">
        <v>78000</v>
      </c>
    </row>
    <row r="5692" spans="1:4" x14ac:dyDescent="0.45">
      <c r="A5692" t="s">
        <v>8342</v>
      </c>
      <c r="B5692" t="s">
        <v>8611</v>
      </c>
      <c r="C5692" t="s">
        <v>5</v>
      </c>
      <c r="D5692">
        <v>68000</v>
      </c>
    </row>
    <row r="5693" spans="1:4" x14ac:dyDescent="0.45">
      <c r="A5693" t="s">
        <v>8343</v>
      </c>
      <c r="B5693" t="s">
        <v>8628</v>
      </c>
      <c r="D5693">
        <v>169000</v>
      </c>
    </row>
    <row r="5694" spans="1:4" x14ac:dyDescent="0.45">
      <c r="A5694" t="s">
        <v>8344</v>
      </c>
      <c r="B5694" t="s">
        <v>8611</v>
      </c>
      <c r="D5694">
        <v>30600</v>
      </c>
    </row>
    <row r="5695" spans="1:4" x14ac:dyDescent="0.45">
      <c r="A5695" t="s">
        <v>8345</v>
      </c>
      <c r="B5695" t="s">
        <v>8628</v>
      </c>
      <c r="C5695" t="s">
        <v>968</v>
      </c>
      <c r="D5695">
        <v>268000</v>
      </c>
    </row>
    <row r="5696" spans="1:4" x14ac:dyDescent="0.45">
      <c r="A5696" t="s">
        <v>8346</v>
      </c>
      <c r="B5696" t="s">
        <v>8638</v>
      </c>
      <c r="C5696" t="s">
        <v>34</v>
      </c>
      <c r="D5696">
        <v>330000</v>
      </c>
    </row>
    <row r="5697" spans="1:4" x14ac:dyDescent="0.45">
      <c r="A5697" t="s">
        <v>8347</v>
      </c>
      <c r="B5697" t="s">
        <v>8611</v>
      </c>
      <c r="C5697" t="s">
        <v>72</v>
      </c>
      <c r="D5697">
        <v>36000</v>
      </c>
    </row>
    <row r="5698" spans="1:4" x14ac:dyDescent="0.45">
      <c r="A5698" t="s">
        <v>8347</v>
      </c>
      <c r="B5698" t="s">
        <v>8611</v>
      </c>
      <c r="C5698" t="s">
        <v>994</v>
      </c>
      <c r="D5698">
        <v>195000</v>
      </c>
    </row>
    <row r="5699" spans="1:4" x14ac:dyDescent="0.45">
      <c r="A5699" t="s">
        <v>8347</v>
      </c>
      <c r="B5699" t="s">
        <v>8611</v>
      </c>
      <c r="C5699" t="s">
        <v>43</v>
      </c>
      <c r="D5699">
        <v>44100</v>
      </c>
    </row>
    <row r="5700" spans="1:4" x14ac:dyDescent="0.45">
      <c r="A5700" t="s">
        <v>8348</v>
      </c>
      <c r="B5700" t="s">
        <v>8611</v>
      </c>
      <c r="D5700">
        <v>30600</v>
      </c>
    </row>
    <row r="5701" spans="1:4" x14ac:dyDescent="0.45">
      <c r="A5701" t="s">
        <v>8349</v>
      </c>
      <c r="B5701" t="s">
        <v>8611</v>
      </c>
      <c r="C5701" t="s">
        <v>34</v>
      </c>
      <c r="D5701">
        <v>330000</v>
      </c>
    </row>
    <row r="5702" spans="1:4" x14ac:dyDescent="0.45">
      <c r="A5702" t="s">
        <v>8350</v>
      </c>
      <c r="B5702" t="s">
        <v>8611</v>
      </c>
      <c r="C5702" t="s">
        <v>968</v>
      </c>
      <c r="D5702">
        <v>268000</v>
      </c>
    </row>
    <row r="5703" spans="1:4" x14ac:dyDescent="0.45">
      <c r="A5703" t="s">
        <v>8350</v>
      </c>
      <c r="B5703" t="s">
        <v>8611</v>
      </c>
      <c r="C5703" t="s">
        <v>72</v>
      </c>
      <c r="D5703">
        <v>7200</v>
      </c>
    </row>
    <row r="5704" spans="1:4" x14ac:dyDescent="0.45">
      <c r="A5704" t="s">
        <v>8351</v>
      </c>
      <c r="B5704" t="s">
        <v>8653</v>
      </c>
      <c r="C5704" t="s">
        <v>17</v>
      </c>
      <c r="D5704">
        <v>494000</v>
      </c>
    </row>
    <row r="5705" spans="1:4" x14ac:dyDescent="0.45">
      <c r="A5705" t="s">
        <v>8352</v>
      </c>
      <c r="B5705" t="s">
        <v>8621</v>
      </c>
      <c r="C5705" t="s">
        <v>5</v>
      </c>
      <c r="D5705">
        <v>224100</v>
      </c>
    </row>
    <row r="5706" spans="1:4" x14ac:dyDescent="0.45">
      <c r="A5706" t="s">
        <v>8353</v>
      </c>
      <c r="B5706" t="s">
        <v>8611</v>
      </c>
      <c r="C5706" t="s">
        <v>343</v>
      </c>
      <c r="D5706">
        <v>178000</v>
      </c>
    </row>
    <row r="5707" spans="1:4" x14ac:dyDescent="0.45">
      <c r="A5707" t="s">
        <v>8354</v>
      </c>
      <c r="B5707" t="s">
        <v>8629</v>
      </c>
      <c r="C5707" t="s">
        <v>973</v>
      </c>
      <c r="D5707">
        <v>398000</v>
      </c>
    </row>
    <row r="5708" spans="1:4" x14ac:dyDescent="0.45">
      <c r="A5708" t="s">
        <v>8354</v>
      </c>
      <c r="B5708" t="s">
        <v>8629</v>
      </c>
      <c r="C5708" t="s">
        <v>42</v>
      </c>
      <c r="D5708">
        <v>20500</v>
      </c>
    </row>
    <row r="5709" spans="1:4" x14ac:dyDescent="0.45">
      <c r="A5709" t="s">
        <v>8354</v>
      </c>
      <c r="B5709" t="s">
        <v>8629</v>
      </c>
      <c r="C5709" t="s">
        <v>94</v>
      </c>
      <c r="D5709">
        <v>34500</v>
      </c>
    </row>
    <row r="5710" spans="1:4" x14ac:dyDescent="0.45">
      <c r="A5710" t="s">
        <v>8354</v>
      </c>
      <c r="B5710" t="s">
        <v>8629</v>
      </c>
      <c r="C5710" t="s">
        <v>72</v>
      </c>
      <c r="D5710">
        <v>23400</v>
      </c>
    </row>
    <row r="5711" spans="1:4" x14ac:dyDescent="0.45">
      <c r="A5711" t="s">
        <v>8355</v>
      </c>
      <c r="B5711" t="s">
        <v>8641</v>
      </c>
      <c r="C5711" t="s">
        <v>994</v>
      </c>
      <c r="D5711">
        <v>195000</v>
      </c>
    </row>
    <row r="5712" spans="1:4" x14ac:dyDescent="0.45">
      <c r="A5712" t="s">
        <v>8356</v>
      </c>
      <c r="B5712" t="s">
        <v>8611</v>
      </c>
      <c r="D5712">
        <v>61200</v>
      </c>
    </row>
    <row r="5713" spans="1:4" x14ac:dyDescent="0.45">
      <c r="A5713" t="s">
        <v>8357</v>
      </c>
      <c r="B5713" t="s">
        <v>8611</v>
      </c>
      <c r="D5713">
        <v>122400</v>
      </c>
    </row>
    <row r="5714" spans="1:4" x14ac:dyDescent="0.45">
      <c r="A5714" t="s">
        <v>8358</v>
      </c>
      <c r="B5714" t="s">
        <v>8611</v>
      </c>
      <c r="C5714" t="s">
        <v>5</v>
      </c>
      <c r="D5714">
        <v>74700</v>
      </c>
    </row>
    <row r="5715" spans="1:4" x14ac:dyDescent="0.45">
      <c r="A5715" t="s">
        <v>8359</v>
      </c>
      <c r="B5715" t="s">
        <v>8611</v>
      </c>
      <c r="C5715" t="s">
        <v>5</v>
      </c>
      <c r="D5715">
        <v>68000</v>
      </c>
    </row>
    <row r="5716" spans="1:4" x14ac:dyDescent="0.45">
      <c r="A5716" t="s">
        <v>8360</v>
      </c>
      <c r="B5716" t="s">
        <v>8611</v>
      </c>
      <c r="D5716">
        <v>30600</v>
      </c>
    </row>
    <row r="5717" spans="1:4" x14ac:dyDescent="0.45">
      <c r="A5717" t="s">
        <v>8361</v>
      </c>
      <c r="B5717" t="s">
        <v>8611</v>
      </c>
      <c r="C5717" t="s">
        <v>1555</v>
      </c>
      <c r="D5717">
        <v>98000</v>
      </c>
    </row>
    <row r="5718" spans="1:4" x14ac:dyDescent="0.45">
      <c r="A5718" t="s">
        <v>8362</v>
      </c>
      <c r="B5718" t="s">
        <v>8634</v>
      </c>
      <c r="C5718" t="s">
        <v>42</v>
      </c>
      <c r="D5718">
        <v>37800</v>
      </c>
    </row>
    <row r="5719" spans="1:4" x14ac:dyDescent="0.45">
      <c r="A5719" t="s">
        <v>8363</v>
      </c>
      <c r="B5719" t="s">
        <v>8611</v>
      </c>
      <c r="C5719" t="s">
        <v>43</v>
      </c>
      <c r="D5719">
        <v>44100</v>
      </c>
    </row>
    <row r="5720" spans="1:4" x14ac:dyDescent="0.45">
      <c r="A5720" t="s">
        <v>8364</v>
      </c>
      <c r="B5720" t="s">
        <v>8627</v>
      </c>
      <c r="C5720" t="s">
        <v>994</v>
      </c>
      <c r="D5720">
        <v>195000</v>
      </c>
    </row>
    <row r="5721" spans="1:4" x14ac:dyDescent="0.45">
      <c r="A5721" t="s">
        <v>8365</v>
      </c>
      <c r="B5721" t="s">
        <v>8639</v>
      </c>
      <c r="D5721">
        <v>122400</v>
      </c>
    </row>
    <row r="5722" spans="1:4" x14ac:dyDescent="0.45">
      <c r="A5722" t="s">
        <v>8366</v>
      </c>
      <c r="B5722" t="s">
        <v>8628</v>
      </c>
      <c r="C5722" t="s">
        <v>34</v>
      </c>
      <c r="D5722">
        <v>330000</v>
      </c>
    </row>
    <row r="5723" spans="1:4" x14ac:dyDescent="0.45">
      <c r="A5723" t="s">
        <v>8341</v>
      </c>
      <c r="B5723" t="s">
        <v>8646</v>
      </c>
      <c r="C5723" t="s">
        <v>968</v>
      </c>
      <c r="D5723">
        <v>268000</v>
      </c>
    </row>
    <row r="5724" spans="1:4" x14ac:dyDescent="0.45">
      <c r="A5724" t="s">
        <v>8341</v>
      </c>
      <c r="B5724" t="s">
        <v>8646</v>
      </c>
      <c r="C5724" t="s">
        <v>42</v>
      </c>
      <c r="D5724">
        <v>18900</v>
      </c>
    </row>
    <row r="5725" spans="1:4" x14ac:dyDescent="0.45">
      <c r="A5725" t="s">
        <v>8341</v>
      </c>
      <c r="B5725" t="s">
        <v>8646</v>
      </c>
      <c r="C5725" t="s">
        <v>94</v>
      </c>
      <c r="D5725">
        <v>24000</v>
      </c>
    </row>
    <row r="5726" spans="1:4" x14ac:dyDescent="0.45">
      <c r="A5726" t="s">
        <v>8341</v>
      </c>
      <c r="B5726" t="s">
        <v>8646</v>
      </c>
      <c r="C5726" t="s">
        <v>72</v>
      </c>
      <c r="D5726">
        <v>7200</v>
      </c>
    </row>
    <row r="5727" spans="1:4" x14ac:dyDescent="0.45">
      <c r="A5727" t="s">
        <v>8367</v>
      </c>
      <c r="B5727" t="s">
        <v>8612</v>
      </c>
      <c r="D5727">
        <v>30600</v>
      </c>
    </row>
    <row r="5728" spans="1:4" x14ac:dyDescent="0.45">
      <c r="A5728" t="s">
        <v>8368</v>
      </c>
      <c r="B5728" t="s">
        <v>8611</v>
      </c>
      <c r="C5728" t="s">
        <v>994</v>
      </c>
      <c r="D5728">
        <v>195000</v>
      </c>
    </row>
    <row r="5729" spans="1:4" x14ac:dyDescent="0.45">
      <c r="A5729" t="s">
        <v>8369</v>
      </c>
      <c r="B5729" t="s">
        <v>8627</v>
      </c>
      <c r="C5729" t="s">
        <v>968</v>
      </c>
      <c r="D5729">
        <v>268000</v>
      </c>
    </row>
    <row r="5730" spans="1:4" x14ac:dyDescent="0.45">
      <c r="A5730" t="s">
        <v>8370</v>
      </c>
      <c r="B5730" t="s">
        <v>8611</v>
      </c>
      <c r="C5730" t="s">
        <v>5</v>
      </c>
      <c r="D5730">
        <v>156000</v>
      </c>
    </row>
    <row r="5731" spans="1:4" x14ac:dyDescent="0.45">
      <c r="A5731" t="s">
        <v>8371</v>
      </c>
      <c r="B5731" t="s">
        <v>8611</v>
      </c>
      <c r="D5731">
        <v>30600</v>
      </c>
    </row>
    <row r="5732" spans="1:4" x14ac:dyDescent="0.45">
      <c r="A5732" t="s">
        <v>8372</v>
      </c>
      <c r="B5732" t="s">
        <v>8636</v>
      </c>
      <c r="C5732" t="s">
        <v>1065</v>
      </c>
      <c r="D5732">
        <v>406000</v>
      </c>
    </row>
    <row r="5733" spans="1:4" x14ac:dyDescent="0.45">
      <c r="A5733" t="s">
        <v>8373</v>
      </c>
      <c r="B5733" t="s">
        <v>8672</v>
      </c>
      <c r="D5733">
        <v>122400</v>
      </c>
    </row>
    <row r="5734" spans="1:4" x14ac:dyDescent="0.45">
      <c r="A5734" t="s">
        <v>8374</v>
      </c>
      <c r="B5734" t="s">
        <v>8628</v>
      </c>
      <c r="C5734" t="s">
        <v>1065</v>
      </c>
      <c r="D5734">
        <v>406000</v>
      </c>
    </row>
    <row r="5735" spans="1:4" x14ac:dyDescent="0.45">
      <c r="A5735" t="s">
        <v>8375</v>
      </c>
      <c r="B5735" t="s">
        <v>8611</v>
      </c>
      <c r="C5735" t="s">
        <v>994</v>
      </c>
      <c r="D5735">
        <v>195000</v>
      </c>
    </row>
    <row r="5736" spans="1:4" x14ac:dyDescent="0.45">
      <c r="A5736" t="s">
        <v>8376</v>
      </c>
      <c r="B5736" t="s">
        <v>8611</v>
      </c>
      <c r="C5736" t="s">
        <v>1555</v>
      </c>
      <c r="D5736">
        <v>196000</v>
      </c>
    </row>
    <row r="5737" spans="1:4" x14ac:dyDescent="0.45">
      <c r="A5737" t="s">
        <v>8377</v>
      </c>
      <c r="B5737" t="s">
        <v>8621</v>
      </c>
      <c r="D5737">
        <v>34000</v>
      </c>
    </row>
    <row r="5738" spans="1:4" x14ac:dyDescent="0.45">
      <c r="A5738" t="s">
        <v>8378</v>
      </c>
      <c r="B5738" t="s">
        <v>8611</v>
      </c>
      <c r="C5738" t="s">
        <v>34</v>
      </c>
      <c r="D5738">
        <v>330000</v>
      </c>
    </row>
    <row r="5739" spans="1:4" x14ac:dyDescent="0.45">
      <c r="A5739" t="s">
        <v>8379</v>
      </c>
      <c r="B5739" t="s">
        <v>8621</v>
      </c>
      <c r="D5739">
        <v>169000</v>
      </c>
    </row>
    <row r="5740" spans="1:4" x14ac:dyDescent="0.45">
      <c r="A5740" t="s">
        <v>8379</v>
      </c>
      <c r="B5740" t="s">
        <v>8621</v>
      </c>
      <c r="D5740">
        <v>34000</v>
      </c>
    </row>
    <row r="5741" spans="1:4" x14ac:dyDescent="0.45">
      <c r="A5741" t="s">
        <v>8380</v>
      </c>
      <c r="B5741" t="s">
        <v>8611</v>
      </c>
      <c r="C5741" t="s">
        <v>1555</v>
      </c>
      <c r="D5741">
        <v>49000</v>
      </c>
    </row>
    <row r="5742" spans="1:4" x14ac:dyDescent="0.45">
      <c r="A5742" t="s">
        <v>8380</v>
      </c>
      <c r="B5742" t="s">
        <v>8611</v>
      </c>
      <c r="C5742" t="s">
        <v>1555</v>
      </c>
      <c r="D5742">
        <v>49000</v>
      </c>
    </row>
    <row r="5743" spans="1:4" x14ac:dyDescent="0.45">
      <c r="A5743" t="s">
        <v>8381</v>
      </c>
      <c r="B5743" t="s">
        <v>8645</v>
      </c>
      <c r="C5743" t="s">
        <v>17</v>
      </c>
      <c r="D5743">
        <v>494000</v>
      </c>
    </row>
    <row r="5744" spans="1:4" x14ac:dyDescent="0.45">
      <c r="A5744" t="s">
        <v>8382</v>
      </c>
      <c r="B5744" t="s">
        <v>8611</v>
      </c>
      <c r="C5744" t="s">
        <v>1555</v>
      </c>
      <c r="D5744">
        <v>49000</v>
      </c>
    </row>
    <row r="5745" spans="1:4" x14ac:dyDescent="0.45">
      <c r="A5745" t="s">
        <v>8383</v>
      </c>
      <c r="B5745" t="s">
        <v>8611</v>
      </c>
      <c r="C5745" t="s">
        <v>34</v>
      </c>
      <c r="D5745">
        <v>330000</v>
      </c>
    </row>
    <row r="5746" spans="1:4" x14ac:dyDescent="0.45">
      <c r="A5746" t="s">
        <v>8384</v>
      </c>
      <c r="B5746" t="s">
        <v>8630</v>
      </c>
      <c r="C5746" t="s">
        <v>5</v>
      </c>
      <c r="D5746">
        <v>62000</v>
      </c>
    </row>
    <row r="5747" spans="1:4" x14ac:dyDescent="0.45">
      <c r="A5747" t="s">
        <v>8385</v>
      </c>
      <c r="B5747" t="s">
        <v>8611</v>
      </c>
      <c r="D5747">
        <v>34000</v>
      </c>
    </row>
    <row r="5748" spans="1:4" x14ac:dyDescent="0.45">
      <c r="A5748" t="s">
        <v>8386</v>
      </c>
      <c r="B5748" t="s">
        <v>8611</v>
      </c>
      <c r="D5748">
        <v>34000</v>
      </c>
    </row>
    <row r="5749" spans="1:4" x14ac:dyDescent="0.45">
      <c r="A5749" t="s">
        <v>8387</v>
      </c>
      <c r="B5749" t="s">
        <v>8611</v>
      </c>
      <c r="C5749" t="s">
        <v>72</v>
      </c>
      <c r="D5749">
        <v>80000</v>
      </c>
    </row>
    <row r="5750" spans="1:4" x14ac:dyDescent="0.45">
      <c r="A5750" t="s">
        <v>8388</v>
      </c>
      <c r="B5750" t="s">
        <v>8611</v>
      </c>
      <c r="C5750" t="s">
        <v>43</v>
      </c>
      <c r="D5750">
        <v>49000</v>
      </c>
    </row>
    <row r="5751" spans="1:4" x14ac:dyDescent="0.45">
      <c r="A5751" t="s">
        <v>8389</v>
      </c>
      <c r="B5751" t="s">
        <v>8611</v>
      </c>
      <c r="C5751" t="s">
        <v>994</v>
      </c>
      <c r="D5751">
        <v>217000</v>
      </c>
    </row>
    <row r="5752" spans="1:4" x14ac:dyDescent="0.45">
      <c r="A5752" t="s">
        <v>8390</v>
      </c>
      <c r="B5752" t="s">
        <v>8611</v>
      </c>
      <c r="C5752" t="s">
        <v>5</v>
      </c>
      <c r="D5752">
        <v>72500</v>
      </c>
    </row>
    <row r="5753" spans="1:4" x14ac:dyDescent="0.45">
      <c r="A5753" t="s">
        <v>8391</v>
      </c>
      <c r="B5753" t="s">
        <v>8625</v>
      </c>
      <c r="C5753" t="s">
        <v>973</v>
      </c>
      <c r="D5753">
        <v>398000</v>
      </c>
    </row>
    <row r="5754" spans="1:4" x14ac:dyDescent="0.45">
      <c r="A5754" t="s">
        <v>8392</v>
      </c>
      <c r="B5754" t="s">
        <v>8611</v>
      </c>
      <c r="D5754">
        <v>34000</v>
      </c>
    </row>
    <row r="5755" spans="1:4" x14ac:dyDescent="0.45">
      <c r="A5755" t="s">
        <v>8393</v>
      </c>
      <c r="B5755" t="s">
        <v>8617</v>
      </c>
      <c r="C5755" t="s">
        <v>1555</v>
      </c>
      <c r="D5755">
        <v>49000</v>
      </c>
    </row>
    <row r="5756" spans="1:4" x14ac:dyDescent="0.45">
      <c r="A5756" t="s">
        <v>8394</v>
      </c>
      <c r="B5756" t="s">
        <v>8611</v>
      </c>
      <c r="D5756">
        <v>34000</v>
      </c>
    </row>
    <row r="5757" spans="1:4" x14ac:dyDescent="0.45">
      <c r="A5757" t="s">
        <v>8394</v>
      </c>
      <c r="B5757" t="s">
        <v>8611</v>
      </c>
      <c r="C5757" t="s">
        <v>1555</v>
      </c>
      <c r="D5757">
        <v>49000</v>
      </c>
    </row>
    <row r="5758" spans="1:4" x14ac:dyDescent="0.45">
      <c r="A5758" t="s">
        <v>8395</v>
      </c>
      <c r="B5758" t="s">
        <v>8611</v>
      </c>
      <c r="D5758">
        <v>169000</v>
      </c>
    </row>
    <row r="5759" spans="1:4" x14ac:dyDescent="0.45">
      <c r="A5759" t="s">
        <v>8396</v>
      </c>
      <c r="B5759" t="s">
        <v>8611</v>
      </c>
      <c r="C5759" t="s">
        <v>973</v>
      </c>
      <c r="D5759">
        <v>649000</v>
      </c>
    </row>
    <row r="5760" spans="1:4" x14ac:dyDescent="0.45">
      <c r="A5760" t="s">
        <v>8397</v>
      </c>
      <c r="B5760" t="s">
        <v>8663</v>
      </c>
      <c r="C5760" t="s">
        <v>72</v>
      </c>
      <c r="D5760">
        <v>32000</v>
      </c>
    </row>
    <row r="5761" spans="1:4" x14ac:dyDescent="0.45">
      <c r="A5761" t="s">
        <v>8398</v>
      </c>
      <c r="B5761" t="s">
        <v>8611</v>
      </c>
      <c r="C5761" t="s">
        <v>1555</v>
      </c>
      <c r="D5761">
        <v>98000</v>
      </c>
    </row>
    <row r="5762" spans="1:4" x14ac:dyDescent="0.45">
      <c r="A5762" t="s">
        <v>8388</v>
      </c>
      <c r="B5762" t="s">
        <v>8611</v>
      </c>
      <c r="C5762" t="s">
        <v>72</v>
      </c>
      <c r="D5762">
        <v>56000</v>
      </c>
    </row>
    <row r="5763" spans="1:4" x14ac:dyDescent="0.45">
      <c r="A5763" t="s">
        <v>8399</v>
      </c>
      <c r="B5763" t="s">
        <v>8631</v>
      </c>
      <c r="C5763" t="s">
        <v>5</v>
      </c>
      <c r="D5763">
        <v>83000</v>
      </c>
    </row>
    <row r="5764" spans="1:4" x14ac:dyDescent="0.45">
      <c r="A5764" t="s">
        <v>8400</v>
      </c>
      <c r="B5764" t="s">
        <v>8628</v>
      </c>
      <c r="C5764" t="s">
        <v>1555</v>
      </c>
      <c r="D5764">
        <v>147000</v>
      </c>
    </row>
    <row r="5765" spans="1:4" x14ac:dyDescent="0.45">
      <c r="A5765" t="s">
        <v>8401</v>
      </c>
      <c r="B5765" t="s">
        <v>8611</v>
      </c>
      <c r="D5765">
        <v>136000</v>
      </c>
    </row>
    <row r="5766" spans="1:4" x14ac:dyDescent="0.45">
      <c r="A5766" t="s">
        <v>8402</v>
      </c>
      <c r="B5766" t="s">
        <v>8652</v>
      </c>
      <c r="D5766">
        <v>122400</v>
      </c>
    </row>
    <row r="5767" spans="1:4" x14ac:dyDescent="0.45">
      <c r="A5767" t="s">
        <v>8402</v>
      </c>
      <c r="B5767" t="s">
        <v>8652</v>
      </c>
      <c r="D5767">
        <v>122400</v>
      </c>
    </row>
    <row r="5768" spans="1:4" x14ac:dyDescent="0.45">
      <c r="A5768" t="s">
        <v>8403</v>
      </c>
      <c r="B5768" t="s">
        <v>8611</v>
      </c>
      <c r="C5768" t="s">
        <v>5</v>
      </c>
      <c r="D5768">
        <v>111600</v>
      </c>
    </row>
    <row r="5769" spans="1:4" x14ac:dyDescent="0.45">
      <c r="A5769" t="s">
        <v>8403</v>
      </c>
      <c r="B5769" t="s">
        <v>8611</v>
      </c>
      <c r="C5769" t="s">
        <v>1555</v>
      </c>
      <c r="D5769">
        <v>44500</v>
      </c>
    </row>
    <row r="5770" spans="1:4" x14ac:dyDescent="0.45">
      <c r="A5770" t="s">
        <v>8404</v>
      </c>
      <c r="B5770" t="s">
        <v>8611</v>
      </c>
      <c r="D5770">
        <v>61200</v>
      </c>
    </row>
    <row r="5771" spans="1:4" x14ac:dyDescent="0.45">
      <c r="A5771" t="s">
        <v>8405</v>
      </c>
      <c r="B5771" t="s">
        <v>8611</v>
      </c>
      <c r="D5771">
        <v>30600</v>
      </c>
    </row>
    <row r="5772" spans="1:4" x14ac:dyDescent="0.45">
      <c r="A5772" t="s">
        <v>8406</v>
      </c>
      <c r="B5772" t="s">
        <v>8611</v>
      </c>
      <c r="D5772">
        <v>122400</v>
      </c>
    </row>
    <row r="5773" spans="1:4" x14ac:dyDescent="0.45">
      <c r="A5773" t="s">
        <v>8407</v>
      </c>
      <c r="B5773" t="s">
        <v>8611</v>
      </c>
      <c r="D5773">
        <v>30600</v>
      </c>
    </row>
    <row r="5774" spans="1:4" x14ac:dyDescent="0.45">
      <c r="A5774" t="s">
        <v>8408</v>
      </c>
      <c r="B5774" t="s">
        <v>8611</v>
      </c>
      <c r="D5774">
        <v>30600</v>
      </c>
    </row>
    <row r="5775" spans="1:4" x14ac:dyDescent="0.45">
      <c r="A5775" t="s">
        <v>8409</v>
      </c>
      <c r="B5775" t="s">
        <v>8611</v>
      </c>
      <c r="C5775" t="s">
        <v>1555</v>
      </c>
      <c r="D5775">
        <v>98000</v>
      </c>
    </row>
    <row r="5776" spans="1:4" x14ac:dyDescent="0.45">
      <c r="A5776" t="s">
        <v>8410</v>
      </c>
      <c r="B5776" t="s">
        <v>8611</v>
      </c>
      <c r="C5776" t="s">
        <v>42</v>
      </c>
      <c r="D5776">
        <v>14400</v>
      </c>
    </row>
    <row r="5777" spans="1:4" x14ac:dyDescent="0.45">
      <c r="A5777" t="s">
        <v>8411</v>
      </c>
      <c r="B5777" t="s">
        <v>8638</v>
      </c>
      <c r="C5777" t="s">
        <v>5</v>
      </c>
      <c r="D5777">
        <v>111600</v>
      </c>
    </row>
    <row r="5778" spans="1:4" x14ac:dyDescent="0.45">
      <c r="A5778" t="s">
        <v>8412</v>
      </c>
      <c r="B5778" t="s">
        <v>8617</v>
      </c>
      <c r="C5778" t="s">
        <v>34</v>
      </c>
      <c r="D5778">
        <v>330000</v>
      </c>
    </row>
    <row r="5779" spans="1:4" x14ac:dyDescent="0.45">
      <c r="A5779" t="s">
        <v>8413</v>
      </c>
      <c r="B5779" t="s">
        <v>8614</v>
      </c>
      <c r="C5779" t="s">
        <v>5</v>
      </c>
      <c r="D5779">
        <v>68000</v>
      </c>
    </row>
    <row r="5780" spans="1:4" x14ac:dyDescent="0.45">
      <c r="A5780" t="s">
        <v>8414</v>
      </c>
      <c r="B5780" t="s">
        <v>8611</v>
      </c>
      <c r="C5780" t="s">
        <v>1555</v>
      </c>
      <c r="D5780">
        <v>98000</v>
      </c>
    </row>
    <row r="5781" spans="1:4" x14ac:dyDescent="0.45">
      <c r="A5781" t="s">
        <v>6181</v>
      </c>
      <c r="B5781" t="s">
        <v>8615</v>
      </c>
      <c r="C5781" t="s">
        <v>973</v>
      </c>
      <c r="D5781">
        <v>398000</v>
      </c>
    </row>
    <row r="5782" spans="1:4" x14ac:dyDescent="0.45">
      <c r="A5782" t="s">
        <v>8415</v>
      </c>
      <c r="B5782" t="s">
        <v>8611</v>
      </c>
      <c r="D5782">
        <v>34000</v>
      </c>
    </row>
    <row r="5783" spans="1:4" x14ac:dyDescent="0.45">
      <c r="A5783" t="s">
        <v>8416</v>
      </c>
      <c r="B5783" t="s">
        <v>8632</v>
      </c>
      <c r="C5783" t="s">
        <v>994</v>
      </c>
      <c r="D5783">
        <v>217000</v>
      </c>
    </row>
    <row r="5784" spans="1:4" x14ac:dyDescent="0.45">
      <c r="A5784" t="s">
        <v>8417</v>
      </c>
      <c r="B5784" t="s">
        <v>8611</v>
      </c>
      <c r="C5784" t="s">
        <v>1555</v>
      </c>
      <c r="D5784">
        <v>245000</v>
      </c>
    </row>
    <row r="5785" spans="1:4" x14ac:dyDescent="0.45">
      <c r="A5785" t="s">
        <v>8418</v>
      </c>
      <c r="B5785" t="s">
        <v>8639</v>
      </c>
      <c r="C5785" t="s">
        <v>994</v>
      </c>
      <c r="D5785">
        <v>217000</v>
      </c>
    </row>
    <row r="5786" spans="1:4" x14ac:dyDescent="0.45">
      <c r="A5786" t="s">
        <v>8419</v>
      </c>
      <c r="B5786" t="s">
        <v>8632</v>
      </c>
      <c r="C5786" t="s">
        <v>43</v>
      </c>
      <c r="D5786">
        <v>49000</v>
      </c>
    </row>
    <row r="5787" spans="1:4" x14ac:dyDescent="0.45">
      <c r="A5787" t="s">
        <v>8420</v>
      </c>
      <c r="B5787" t="s">
        <v>8611</v>
      </c>
      <c r="C5787" t="s">
        <v>1019</v>
      </c>
      <c r="D5787">
        <v>612000</v>
      </c>
    </row>
    <row r="5788" spans="1:4" x14ac:dyDescent="0.45">
      <c r="A5788" t="s">
        <v>8420</v>
      </c>
      <c r="B5788" t="s">
        <v>8611</v>
      </c>
      <c r="C5788" t="s">
        <v>1216</v>
      </c>
      <c r="D5788">
        <v>74000</v>
      </c>
    </row>
    <row r="5789" spans="1:4" x14ac:dyDescent="0.45">
      <c r="A5789" t="s">
        <v>8420</v>
      </c>
      <c r="B5789" t="s">
        <v>8611</v>
      </c>
      <c r="C5789" t="s">
        <v>1555</v>
      </c>
      <c r="D5789">
        <v>45000</v>
      </c>
    </row>
    <row r="5790" spans="1:4" x14ac:dyDescent="0.45">
      <c r="A5790" t="s">
        <v>8421</v>
      </c>
      <c r="B5790" t="s">
        <v>8611</v>
      </c>
      <c r="C5790" t="s">
        <v>42</v>
      </c>
      <c r="D5790">
        <v>16000</v>
      </c>
    </row>
    <row r="5791" spans="1:4" x14ac:dyDescent="0.45">
      <c r="A5791" t="s">
        <v>8422</v>
      </c>
      <c r="B5791" t="s">
        <v>8611</v>
      </c>
      <c r="C5791" t="s">
        <v>5</v>
      </c>
      <c r="D5791">
        <v>186000</v>
      </c>
    </row>
    <row r="5792" spans="1:4" x14ac:dyDescent="0.45">
      <c r="A5792" t="s">
        <v>8423</v>
      </c>
      <c r="B5792" t="s">
        <v>8631</v>
      </c>
      <c r="C5792" t="s">
        <v>34</v>
      </c>
      <c r="D5792">
        <v>330000</v>
      </c>
    </row>
    <row r="5793" spans="1:4" x14ac:dyDescent="0.45">
      <c r="A5793" t="s">
        <v>8424</v>
      </c>
      <c r="B5793" t="s">
        <v>8611</v>
      </c>
      <c r="C5793" t="s">
        <v>1163</v>
      </c>
      <c r="D5793">
        <v>33000</v>
      </c>
    </row>
    <row r="5794" spans="1:4" x14ac:dyDescent="0.45">
      <c r="A5794" t="s">
        <v>8424</v>
      </c>
      <c r="B5794" t="s">
        <v>8611</v>
      </c>
      <c r="C5794" t="s">
        <v>71</v>
      </c>
      <c r="D5794">
        <v>16000</v>
      </c>
    </row>
    <row r="5795" spans="1:4" x14ac:dyDescent="0.45">
      <c r="A5795" t="s">
        <v>8424</v>
      </c>
      <c r="B5795" t="s">
        <v>8611</v>
      </c>
      <c r="C5795" t="s">
        <v>1141</v>
      </c>
      <c r="D5795">
        <v>60000</v>
      </c>
    </row>
    <row r="5796" spans="1:4" x14ac:dyDescent="0.45">
      <c r="A5796" t="s">
        <v>8425</v>
      </c>
      <c r="B5796" t="s">
        <v>8611</v>
      </c>
      <c r="D5796">
        <v>169000</v>
      </c>
    </row>
    <row r="5797" spans="1:4" x14ac:dyDescent="0.45">
      <c r="A5797" t="s">
        <v>8426</v>
      </c>
      <c r="B5797" t="s">
        <v>8611</v>
      </c>
      <c r="D5797">
        <v>136000</v>
      </c>
    </row>
    <row r="5798" spans="1:4" x14ac:dyDescent="0.45">
      <c r="A5798" t="s">
        <v>8427</v>
      </c>
      <c r="B5798" t="s">
        <v>8611</v>
      </c>
      <c r="D5798">
        <v>34000</v>
      </c>
    </row>
    <row r="5799" spans="1:4" x14ac:dyDescent="0.45">
      <c r="A5799" t="s">
        <v>8428</v>
      </c>
      <c r="B5799" t="s">
        <v>8611</v>
      </c>
      <c r="C5799" t="s">
        <v>43</v>
      </c>
      <c r="D5799">
        <v>98000</v>
      </c>
    </row>
    <row r="5800" spans="1:4" x14ac:dyDescent="0.45">
      <c r="A5800" t="s">
        <v>8429</v>
      </c>
      <c r="B5800" t="s">
        <v>8611</v>
      </c>
      <c r="C5800" t="s">
        <v>71</v>
      </c>
      <c r="D5800">
        <v>16000</v>
      </c>
    </row>
    <row r="5801" spans="1:4" x14ac:dyDescent="0.45">
      <c r="A5801" t="s">
        <v>8429</v>
      </c>
      <c r="B5801" t="s">
        <v>8611</v>
      </c>
      <c r="C5801" t="s">
        <v>973</v>
      </c>
      <c r="D5801">
        <v>398000</v>
      </c>
    </row>
    <row r="5802" spans="1:4" x14ac:dyDescent="0.45">
      <c r="A5802" t="s">
        <v>8429</v>
      </c>
      <c r="B5802" t="s">
        <v>8611</v>
      </c>
      <c r="C5802" t="s">
        <v>43</v>
      </c>
      <c r="D5802">
        <v>49000</v>
      </c>
    </row>
    <row r="5803" spans="1:4" x14ac:dyDescent="0.45">
      <c r="A5803" t="s">
        <v>8430</v>
      </c>
      <c r="B5803" t="s">
        <v>8611</v>
      </c>
      <c r="D5803">
        <v>136000</v>
      </c>
    </row>
    <row r="5804" spans="1:4" x14ac:dyDescent="0.45">
      <c r="A5804" t="s">
        <v>8430</v>
      </c>
      <c r="B5804" t="s">
        <v>8611</v>
      </c>
      <c r="D5804">
        <v>34000</v>
      </c>
    </row>
    <row r="5805" spans="1:4" x14ac:dyDescent="0.45">
      <c r="A5805" t="s">
        <v>8431</v>
      </c>
      <c r="B5805" t="s">
        <v>8627</v>
      </c>
      <c r="C5805" t="s">
        <v>968</v>
      </c>
      <c r="D5805">
        <v>268000</v>
      </c>
    </row>
    <row r="5806" spans="1:4" x14ac:dyDescent="0.45">
      <c r="A5806" t="s">
        <v>8432</v>
      </c>
      <c r="B5806" t="s">
        <v>8621</v>
      </c>
      <c r="C5806" t="s">
        <v>34</v>
      </c>
      <c r="D5806">
        <v>330000</v>
      </c>
    </row>
    <row r="5807" spans="1:4" x14ac:dyDescent="0.45">
      <c r="A5807" t="s">
        <v>8433</v>
      </c>
      <c r="B5807" t="s">
        <v>8611</v>
      </c>
      <c r="C5807" t="s">
        <v>71</v>
      </c>
      <c r="D5807">
        <v>16000</v>
      </c>
    </row>
    <row r="5808" spans="1:4" x14ac:dyDescent="0.45">
      <c r="A5808" t="s">
        <v>8434</v>
      </c>
      <c r="B5808" t="s">
        <v>8631</v>
      </c>
      <c r="C5808" t="s">
        <v>5</v>
      </c>
      <c r="D5808">
        <v>145000</v>
      </c>
    </row>
    <row r="5809" spans="1:4" x14ac:dyDescent="0.45">
      <c r="A5809" t="s">
        <v>8435</v>
      </c>
      <c r="B5809" t="s">
        <v>8611</v>
      </c>
      <c r="D5809">
        <v>34000</v>
      </c>
    </row>
    <row r="5810" spans="1:4" x14ac:dyDescent="0.45">
      <c r="A5810" t="s">
        <v>8436</v>
      </c>
      <c r="B5810" t="s">
        <v>8662</v>
      </c>
      <c r="C5810" t="s">
        <v>34</v>
      </c>
      <c r="D5810">
        <v>330000</v>
      </c>
    </row>
    <row r="5811" spans="1:4" x14ac:dyDescent="0.45">
      <c r="A5811" t="s">
        <v>8437</v>
      </c>
      <c r="B5811" t="s">
        <v>8611</v>
      </c>
      <c r="C5811" t="s">
        <v>94</v>
      </c>
      <c r="D5811">
        <v>180000</v>
      </c>
    </row>
    <row r="5812" spans="1:4" x14ac:dyDescent="0.45">
      <c r="A5812" t="s">
        <v>8438</v>
      </c>
      <c r="B5812" t="s">
        <v>8611</v>
      </c>
      <c r="C5812" t="s">
        <v>5</v>
      </c>
      <c r="D5812">
        <v>72500</v>
      </c>
    </row>
    <row r="5813" spans="1:4" x14ac:dyDescent="0.45">
      <c r="A5813" t="s">
        <v>8439</v>
      </c>
      <c r="B5813" t="s">
        <v>8611</v>
      </c>
      <c r="C5813" t="s">
        <v>5</v>
      </c>
      <c r="D5813">
        <v>62000</v>
      </c>
    </row>
    <row r="5814" spans="1:4" x14ac:dyDescent="0.45">
      <c r="A5814" t="s">
        <v>8440</v>
      </c>
      <c r="B5814" t="s">
        <v>8631</v>
      </c>
      <c r="C5814" t="s">
        <v>1555</v>
      </c>
      <c r="D5814">
        <v>147000</v>
      </c>
    </row>
    <row r="5815" spans="1:4" x14ac:dyDescent="0.45">
      <c r="A5815" t="s">
        <v>8441</v>
      </c>
      <c r="B5815" t="s">
        <v>8639</v>
      </c>
      <c r="C5815" t="s">
        <v>987</v>
      </c>
      <c r="D5815">
        <v>70000</v>
      </c>
    </row>
    <row r="5816" spans="1:4" x14ac:dyDescent="0.45">
      <c r="A5816" t="s">
        <v>8442</v>
      </c>
      <c r="B5816" t="s">
        <v>8611</v>
      </c>
      <c r="D5816">
        <v>169000</v>
      </c>
    </row>
    <row r="5817" spans="1:4" x14ac:dyDescent="0.45">
      <c r="A5817" t="s">
        <v>8443</v>
      </c>
      <c r="B5817" t="s">
        <v>8643</v>
      </c>
      <c r="C5817" t="s">
        <v>1555</v>
      </c>
      <c r="D5817">
        <v>147000</v>
      </c>
    </row>
    <row r="5818" spans="1:4" x14ac:dyDescent="0.45">
      <c r="A5818" t="s">
        <v>8443</v>
      </c>
      <c r="B5818" t="s">
        <v>8643</v>
      </c>
      <c r="D5818">
        <v>86000</v>
      </c>
    </row>
    <row r="5819" spans="1:4" x14ac:dyDescent="0.45">
      <c r="A5819" t="s">
        <v>8443</v>
      </c>
      <c r="B5819" t="s">
        <v>8643</v>
      </c>
      <c r="C5819" t="s">
        <v>1555</v>
      </c>
      <c r="D5819">
        <v>98000</v>
      </c>
    </row>
    <row r="5820" spans="1:4" x14ac:dyDescent="0.45">
      <c r="A5820" t="s">
        <v>8443</v>
      </c>
      <c r="B5820" t="s">
        <v>8643</v>
      </c>
      <c r="D5820">
        <v>86000</v>
      </c>
    </row>
    <row r="5821" spans="1:4" x14ac:dyDescent="0.45">
      <c r="A5821" t="s">
        <v>8443</v>
      </c>
      <c r="B5821" t="s">
        <v>8643</v>
      </c>
      <c r="C5821" t="s">
        <v>1555</v>
      </c>
      <c r="D5821">
        <v>98000</v>
      </c>
    </row>
    <row r="5822" spans="1:4" x14ac:dyDescent="0.45">
      <c r="A5822" t="s">
        <v>8443</v>
      </c>
      <c r="B5822" t="s">
        <v>8643</v>
      </c>
      <c r="D5822">
        <v>86000</v>
      </c>
    </row>
    <row r="5823" spans="1:4" x14ac:dyDescent="0.45">
      <c r="A5823" t="s">
        <v>8444</v>
      </c>
      <c r="B5823" t="s">
        <v>8635</v>
      </c>
      <c r="C5823" t="s">
        <v>973</v>
      </c>
      <c r="D5823">
        <v>398000</v>
      </c>
    </row>
    <row r="5824" spans="1:4" x14ac:dyDescent="0.45">
      <c r="A5824" t="s">
        <v>8444</v>
      </c>
      <c r="B5824" t="s">
        <v>8635</v>
      </c>
      <c r="C5824" t="s">
        <v>72</v>
      </c>
      <c r="D5824">
        <v>31200</v>
      </c>
    </row>
    <row r="5825" spans="1:4" x14ac:dyDescent="0.45">
      <c r="A5825" t="s">
        <v>8419</v>
      </c>
      <c r="B5825" t="s">
        <v>8632</v>
      </c>
      <c r="C5825" t="s">
        <v>43</v>
      </c>
      <c r="D5825">
        <v>49000</v>
      </c>
    </row>
    <row r="5826" spans="1:4" x14ac:dyDescent="0.45">
      <c r="A5826" t="s">
        <v>8445</v>
      </c>
      <c r="B5826" t="s">
        <v>8611</v>
      </c>
      <c r="C5826" t="s">
        <v>94</v>
      </c>
      <c r="D5826">
        <v>216000</v>
      </c>
    </row>
    <row r="5827" spans="1:4" x14ac:dyDescent="0.45">
      <c r="A5827" t="s">
        <v>8446</v>
      </c>
      <c r="B5827" t="s">
        <v>8624</v>
      </c>
      <c r="C5827" t="s">
        <v>1163</v>
      </c>
      <c r="D5827">
        <v>132000</v>
      </c>
    </row>
    <row r="5828" spans="1:4" x14ac:dyDescent="0.45">
      <c r="A5828" t="s">
        <v>8447</v>
      </c>
      <c r="B5828" t="s">
        <v>8634</v>
      </c>
      <c r="C5828" t="s">
        <v>1555</v>
      </c>
      <c r="D5828">
        <v>49000</v>
      </c>
    </row>
    <row r="5829" spans="1:4" x14ac:dyDescent="0.45">
      <c r="A5829" t="s">
        <v>8448</v>
      </c>
      <c r="B5829" t="s">
        <v>8635</v>
      </c>
      <c r="C5829" t="s">
        <v>34</v>
      </c>
      <c r="D5829">
        <v>330000</v>
      </c>
    </row>
    <row r="5830" spans="1:4" x14ac:dyDescent="0.45">
      <c r="A5830" t="s">
        <v>8449</v>
      </c>
      <c r="B5830" t="s">
        <v>8611</v>
      </c>
      <c r="C5830" t="s">
        <v>5</v>
      </c>
      <c r="D5830">
        <v>83000</v>
      </c>
    </row>
    <row r="5831" spans="1:4" x14ac:dyDescent="0.45">
      <c r="A5831" t="s">
        <v>8450</v>
      </c>
      <c r="B5831" t="s">
        <v>8623</v>
      </c>
      <c r="D5831">
        <v>34000</v>
      </c>
    </row>
    <row r="5832" spans="1:4" x14ac:dyDescent="0.45">
      <c r="A5832" t="s">
        <v>8451</v>
      </c>
      <c r="B5832" t="s">
        <v>8624</v>
      </c>
      <c r="C5832" t="s">
        <v>5</v>
      </c>
      <c r="D5832">
        <v>83000</v>
      </c>
    </row>
    <row r="5833" spans="1:4" x14ac:dyDescent="0.45">
      <c r="A5833" t="s">
        <v>8451</v>
      </c>
      <c r="B5833" t="s">
        <v>8624</v>
      </c>
      <c r="C5833" t="s">
        <v>5</v>
      </c>
      <c r="D5833">
        <v>72500</v>
      </c>
    </row>
    <row r="5834" spans="1:4" x14ac:dyDescent="0.45">
      <c r="A5834" t="s">
        <v>8452</v>
      </c>
      <c r="B5834" t="s">
        <v>8611</v>
      </c>
      <c r="C5834" t="s">
        <v>1163</v>
      </c>
      <c r="D5834">
        <v>132000</v>
      </c>
    </row>
    <row r="5835" spans="1:4" x14ac:dyDescent="0.45">
      <c r="A5835" t="s">
        <v>8453</v>
      </c>
      <c r="B5835" t="s">
        <v>8623</v>
      </c>
      <c r="C5835" t="s">
        <v>5</v>
      </c>
      <c r="D5835">
        <v>166000</v>
      </c>
    </row>
    <row r="5836" spans="1:4" x14ac:dyDescent="0.45">
      <c r="A5836" t="s">
        <v>8453</v>
      </c>
      <c r="B5836" t="s">
        <v>8623</v>
      </c>
      <c r="C5836" t="s">
        <v>1555</v>
      </c>
      <c r="D5836">
        <v>98000</v>
      </c>
    </row>
    <row r="5837" spans="1:4" x14ac:dyDescent="0.45">
      <c r="A5837" t="s">
        <v>8454</v>
      </c>
      <c r="B5837" t="s">
        <v>8611</v>
      </c>
      <c r="C5837" t="s">
        <v>34</v>
      </c>
      <c r="D5837">
        <v>330000</v>
      </c>
    </row>
    <row r="5838" spans="1:4" x14ac:dyDescent="0.45">
      <c r="A5838" t="s">
        <v>8454</v>
      </c>
      <c r="B5838" t="s">
        <v>8611</v>
      </c>
      <c r="C5838" t="s">
        <v>42</v>
      </c>
      <c r="D5838">
        <v>32000</v>
      </c>
    </row>
    <row r="5839" spans="1:4" x14ac:dyDescent="0.45">
      <c r="A5839" t="s">
        <v>8454</v>
      </c>
      <c r="B5839" t="s">
        <v>8611</v>
      </c>
      <c r="C5839" t="s">
        <v>94</v>
      </c>
      <c r="D5839">
        <v>96000</v>
      </c>
    </row>
    <row r="5840" spans="1:4" x14ac:dyDescent="0.45">
      <c r="A5840" t="s">
        <v>8455</v>
      </c>
      <c r="B5840" t="s">
        <v>8612</v>
      </c>
      <c r="C5840" t="s">
        <v>42</v>
      </c>
      <c r="D5840">
        <v>16000</v>
      </c>
    </row>
    <row r="5841" spans="1:4" x14ac:dyDescent="0.45">
      <c r="A5841" t="s">
        <v>8455</v>
      </c>
      <c r="B5841" t="s">
        <v>8612</v>
      </c>
      <c r="C5841" t="s">
        <v>978</v>
      </c>
      <c r="D5841">
        <v>1399000</v>
      </c>
    </row>
    <row r="5842" spans="1:4" x14ac:dyDescent="0.45">
      <c r="A5842" t="s">
        <v>8455</v>
      </c>
      <c r="B5842" t="s">
        <v>8612</v>
      </c>
      <c r="C5842" t="s">
        <v>1091</v>
      </c>
      <c r="D5842">
        <v>150000</v>
      </c>
    </row>
    <row r="5843" spans="1:4" x14ac:dyDescent="0.45">
      <c r="A5843" t="s">
        <v>8456</v>
      </c>
      <c r="B5843" t="s">
        <v>8611</v>
      </c>
      <c r="D5843">
        <v>34000</v>
      </c>
    </row>
    <row r="5844" spans="1:4" x14ac:dyDescent="0.45">
      <c r="A5844" t="s">
        <v>8457</v>
      </c>
      <c r="B5844" t="s">
        <v>8616</v>
      </c>
      <c r="C5844" t="s">
        <v>113</v>
      </c>
      <c r="D5844">
        <v>22000</v>
      </c>
    </row>
    <row r="5845" spans="1:4" x14ac:dyDescent="0.45">
      <c r="A5845" t="s">
        <v>7037</v>
      </c>
      <c r="B5845" t="s">
        <v>8660</v>
      </c>
      <c r="C5845" t="s">
        <v>973</v>
      </c>
      <c r="D5845">
        <v>398000</v>
      </c>
    </row>
    <row r="5846" spans="1:4" x14ac:dyDescent="0.45">
      <c r="A5846" t="s">
        <v>8458</v>
      </c>
      <c r="B5846" t="s">
        <v>8611</v>
      </c>
      <c r="C5846" t="s">
        <v>42</v>
      </c>
      <c r="D5846">
        <v>16000</v>
      </c>
    </row>
    <row r="5847" spans="1:4" x14ac:dyDescent="0.45">
      <c r="A5847" t="s">
        <v>8458</v>
      </c>
      <c r="B5847" t="s">
        <v>8611</v>
      </c>
      <c r="C5847" t="s">
        <v>994</v>
      </c>
      <c r="D5847">
        <v>217000</v>
      </c>
    </row>
    <row r="5848" spans="1:4" x14ac:dyDescent="0.45">
      <c r="A5848" t="s">
        <v>8459</v>
      </c>
      <c r="B5848" t="s">
        <v>8641</v>
      </c>
      <c r="C5848" t="s">
        <v>1555</v>
      </c>
      <c r="D5848">
        <v>98000</v>
      </c>
    </row>
    <row r="5849" spans="1:4" x14ac:dyDescent="0.45">
      <c r="A5849" t="s">
        <v>8460</v>
      </c>
      <c r="B5849" t="s">
        <v>8611</v>
      </c>
      <c r="C5849" t="s">
        <v>973</v>
      </c>
      <c r="D5849">
        <v>398000</v>
      </c>
    </row>
    <row r="5850" spans="1:4" x14ac:dyDescent="0.45">
      <c r="A5850" t="s">
        <v>8461</v>
      </c>
      <c r="B5850" t="s">
        <v>8631</v>
      </c>
      <c r="D5850">
        <v>68000</v>
      </c>
    </row>
    <row r="5851" spans="1:4" x14ac:dyDescent="0.45">
      <c r="A5851" t="s">
        <v>8462</v>
      </c>
      <c r="B5851" t="s">
        <v>8611</v>
      </c>
      <c r="C5851" t="s">
        <v>1555</v>
      </c>
      <c r="D5851">
        <v>98000</v>
      </c>
    </row>
    <row r="5852" spans="1:4" x14ac:dyDescent="0.45">
      <c r="A5852" t="s">
        <v>8313</v>
      </c>
      <c r="B5852" t="s">
        <v>8611</v>
      </c>
      <c r="C5852" t="s">
        <v>5</v>
      </c>
      <c r="D5852">
        <v>124000</v>
      </c>
    </row>
    <row r="5853" spans="1:4" x14ac:dyDescent="0.45">
      <c r="A5853" t="s">
        <v>8463</v>
      </c>
      <c r="B5853" t="s">
        <v>8611</v>
      </c>
      <c r="C5853" t="s">
        <v>994</v>
      </c>
      <c r="D5853">
        <v>217000</v>
      </c>
    </row>
    <row r="5854" spans="1:4" x14ac:dyDescent="0.45">
      <c r="A5854" t="s">
        <v>8464</v>
      </c>
      <c r="B5854" t="s">
        <v>8611</v>
      </c>
      <c r="C5854" t="s">
        <v>5</v>
      </c>
      <c r="D5854">
        <v>166000</v>
      </c>
    </row>
    <row r="5855" spans="1:4" x14ac:dyDescent="0.45">
      <c r="A5855" t="s">
        <v>8465</v>
      </c>
      <c r="B5855" t="s">
        <v>8621</v>
      </c>
      <c r="C5855" t="s">
        <v>1555</v>
      </c>
      <c r="D5855">
        <v>196000</v>
      </c>
    </row>
    <row r="5856" spans="1:4" x14ac:dyDescent="0.45">
      <c r="A5856" t="s">
        <v>8444</v>
      </c>
      <c r="B5856" t="s">
        <v>8635</v>
      </c>
      <c r="C5856" t="s">
        <v>973</v>
      </c>
      <c r="D5856">
        <v>398000</v>
      </c>
    </row>
    <row r="5857" spans="1:4" x14ac:dyDescent="0.45">
      <c r="A5857" t="s">
        <v>8444</v>
      </c>
      <c r="B5857" t="s">
        <v>8635</v>
      </c>
      <c r="C5857" t="s">
        <v>72</v>
      </c>
      <c r="D5857">
        <v>31200</v>
      </c>
    </row>
    <row r="5858" spans="1:4" x14ac:dyDescent="0.45">
      <c r="A5858" t="s">
        <v>8466</v>
      </c>
      <c r="B5858" t="s">
        <v>8639</v>
      </c>
      <c r="C5858" t="s">
        <v>17</v>
      </c>
      <c r="D5858">
        <v>1482000</v>
      </c>
    </row>
    <row r="5859" spans="1:4" x14ac:dyDescent="0.45">
      <c r="A5859" t="s">
        <v>8466</v>
      </c>
      <c r="B5859" t="s">
        <v>8639</v>
      </c>
      <c r="C5859" t="s">
        <v>1019</v>
      </c>
      <c r="D5859">
        <v>612000</v>
      </c>
    </row>
    <row r="5860" spans="1:4" x14ac:dyDescent="0.45">
      <c r="A5860" t="s">
        <v>8467</v>
      </c>
      <c r="B5860" t="s">
        <v>8611</v>
      </c>
      <c r="C5860" t="s">
        <v>5</v>
      </c>
      <c r="D5860">
        <v>72500</v>
      </c>
    </row>
    <row r="5861" spans="1:4" x14ac:dyDescent="0.45">
      <c r="A5861" t="s">
        <v>8468</v>
      </c>
      <c r="B5861" t="s">
        <v>8611</v>
      </c>
      <c r="D5861">
        <v>136000</v>
      </c>
    </row>
    <row r="5862" spans="1:4" x14ac:dyDescent="0.45">
      <c r="A5862" t="s">
        <v>8469</v>
      </c>
      <c r="B5862" t="s">
        <v>8628</v>
      </c>
      <c r="C5862" t="s">
        <v>994</v>
      </c>
      <c r="D5862">
        <v>217000</v>
      </c>
    </row>
    <row r="5863" spans="1:4" x14ac:dyDescent="0.45">
      <c r="A5863" t="s">
        <v>8470</v>
      </c>
      <c r="B5863" t="s">
        <v>8620</v>
      </c>
      <c r="C5863" t="s">
        <v>72</v>
      </c>
      <c r="D5863">
        <v>16000</v>
      </c>
    </row>
    <row r="5864" spans="1:4" x14ac:dyDescent="0.45">
      <c r="A5864" t="s">
        <v>8470</v>
      </c>
      <c r="B5864" t="s">
        <v>8620</v>
      </c>
      <c r="C5864" t="s">
        <v>72</v>
      </c>
      <c r="D5864">
        <v>16000</v>
      </c>
    </row>
    <row r="5865" spans="1:4" x14ac:dyDescent="0.45">
      <c r="A5865" t="s">
        <v>8471</v>
      </c>
      <c r="B5865" t="s">
        <v>8638</v>
      </c>
      <c r="D5865">
        <v>169000</v>
      </c>
    </row>
    <row r="5866" spans="1:4" x14ac:dyDescent="0.45">
      <c r="A5866" t="s">
        <v>8471</v>
      </c>
      <c r="B5866" t="s">
        <v>8638</v>
      </c>
      <c r="D5866">
        <v>179100</v>
      </c>
    </row>
    <row r="5867" spans="1:4" x14ac:dyDescent="0.45">
      <c r="A5867" t="s">
        <v>8472</v>
      </c>
      <c r="B5867" t="s">
        <v>8611</v>
      </c>
      <c r="D5867">
        <v>102000</v>
      </c>
    </row>
    <row r="5868" spans="1:4" x14ac:dyDescent="0.45">
      <c r="A5868" t="s">
        <v>8473</v>
      </c>
      <c r="B5868" t="s">
        <v>8621</v>
      </c>
      <c r="C5868" t="s">
        <v>994</v>
      </c>
      <c r="D5868">
        <v>217000</v>
      </c>
    </row>
    <row r="5869" spans="1:4" x14ac:dyDescent="0.45">
      <c r="A5869" t="s">
        <v>8474</v>
      </c>
      <c r="B5869" t="s">
        <v>8611</v>
      </c>
      <c r="D5869">
        <v>34000</v>
      </c>
    </row>
    <row r="5870" spans="1:4" x14ac:dyDescent="0.45">
      <c r="A5870" t="s">
        <v>8475</v>
      </c>
      <c r="B5870" t="s">
        <v>8611</v>
      </c>
      <c r="D5870">
        <v>34000</v>
      </c>
    </row>
    <row r="5871" spans="1:4" x14ac:dyDescent="0.45">
      <c r="A5871" t="s">
        <v>8476</v>
      </c>
      <c r="B5871" t="s">
        <v>8614</v>
      </c>
      <c r="C5871" t="s">
        <v>1555</v>
      </c>
      <c r="D5871">
        <v>196000</v>
      </c>
    </row>
    <row r="5872" spans="1:4" x14ac:dyDescent="0.45">
      <c r="A5872" t="s">
        <v>8477</v>
      </c>
      <c r="B5872" t="s">
        <v>8611</v>
      </c>
      <c r="C5872" t="s">
        <v>5</v>
      </c>
      <c r="D5872">
        <v>72500</v>
      </c>
    </row>
    <row r="5873" spans="1:4" x14ac:dyDescent="0.45">
      <c r="A5873" t="s">
        <v>8478</v>
      </c>
      <c r="B5873" t="s">
        <v>8611</v>
      </c>
      <c r="C5873" t="s">
        <v>5</v>
      </c>
      <c r="D5873">
        <v>72500</v>
      </c>
    </row>
    <row r="5874" spans="1:4" x14ac:dyDescent="0.45">
      <c r="A5874" t="s">
        <v>8479</v>
      </c>
      <c r="B5874" t="s">
        <v>8612</v>
      </c>
      <c r="C5874" t="s">
        <v>5</v>
      </c>
      <c r="D5874">
        <v>166000</v>
      </c>
    </row>
    <row r="5875" spans="1:4" x14ac:dyDescent="0.45">
      <c r="A5875" t="s">
        <v>8480</v>
      </c>
      <c r="B5875" t="s">
        <v>8611</v>
      </c>
      <c r="C5875" t="s">
        <v>42</v>
      </c>
      <c r="D5875">
        <v>32000</v>
      </c>
    </row>
    <row r="5876" spans="1:4" x14ac:dyDescent="0.45">
      <c r="A5876" t="s">
        <v>8480</v>
      </c>
      <c r="B5876" t="s">
        <v>8611</v>
      </c>
      <c r="C5876" t="s">
        <v>72</v>
      </c>
      <c r="D5876">
        <v>40000</v>
      </c>
    </row>
    <row r="5877" spans="1:4" x14ac:dyDescent="0.45">
      <c r="A5877" t="s">
        <v>8480</v>
      </c>
      <c r="B5877" t="s">
        <v>8611</v>
      </c>
      <c r="C5877" t="s">
        <v>43</v>
      </c>
      <c r="D5877">
        <v>98000</v>
      </c>
    </row>
    <row r="5878" spans="1:4" x14ac:dyDescent="0.45">
      <c r="A5878" t="s">
        <v>8481</v>
      </c>
      <c r="B5878" t="s">
        <v>8617</v>
      </c>
      <c r="C5878" t="s">
        <v>1555</v>
      </c>
      <c r="D5878">
        <v>98000</v>
      </c>
    </row>
    <row r="5879" spans="1:4" x14ac:dyDescent="0.45">
      <c r="A5879" t="s">
        <v>8482</v>
      </c>
      <c r="B5879" t="s">
        <v>8632</v>
      </c>
      <c r="C5879" t="s">
        <v>42</v>
      </c>
      <c r="D5879">
        <v>16000</v>
      </c>
    </row>
    <row r="5880" spans="1:4" x14ac:dyDescent="0.45">
      <c r="A5880" t="s">
        <v>8483</v>
      </c>
      <c r="B5880" t="s">
        <v>8625</v>
      </c>
      <c r="C5880" t="s">
        <v>1555</v>
      </c>
      <c r="D5880">
        <v>49000</v>
      </c>
    </row>
    <row r="5881" spans="1:4" x14ac:dyDescent="0.45">
      <c r="A5881" t="s">
        <v>8484</v>
      </c>
      <c r="B5881" t="s">
        <v>8611</v>
      </c>
      <c r="C5881" t="s">
        <v>1555</v>
      </c>
      <c r="D5881">
        <v>147000</v>
      </c>
    </row>
    <row r="5882" spans="1:4" x14ac:dyDescent="0.45">
      <c r="A5882" t="s">
        <v>8485</v>
      </c>
      <c r="B5882" t="s">
        <v>8611</v>
      </c>
      <c r="C5882" t="s">
        <v>1555</v>
      </c>
      <c r="D5882">
        <v>98000</v>
      </c>
    </row>
    <row r="5883" spans="1:4" x14ac:dyDescent="0.45">
      <c r="A5883" t="s">
        <v>8486</v>
      </c>
      <c r="B5883" t="s">
        <v>8648</v>
      </c>
      <c r="C5883" t="s">
        <v>42</v>
      </c>
      <c r="D5883">
        <v>32000</v>
      </c>
    </row>
    <row r="5884" spans="1:4" x14ac:dyDescent="0.45">
      <c r="A5884" t="s">
        <v>8487</v>
      </c>
      <c r="B5884" t="s">
        <v>8652</v>
      </c>
      <c r="D5884">
        <v>136000</v>
      </c>
    </row>
    <row r="5885" spans="1:4" x14ac:dyDescent="0.45">
      <c r="A5885" t="s">
        <v>8488</v>
      </c>
      <c r="B5885" t="s">
        <v>8611</v>
      </c>
      <c r="C5885" t="s">
        <v>1019</v>
      </c>
      <c r="D5885">
        <v>612000</v>
      </c>
    </row>
    <row r="5886" spans="1:4" x14ac:dyDescent="0.45">
      <c r="A5886" t="s">
        <v>8489</v>
      </c>
      <c r="B5886" t="s">
        <v>8634</v>
      </c>
      <c r="C5886" t="s">
        <v>34</v>
      </c>
      <c r="D5886">
        <v>330000</v>
      </c>
    </row>
    <row r="5887" spans="1:4" x14ac:dyDescent="0.45">
      <c r="A5887" t="s">
        <v>8490</v>
      </c>
      <c r="B5887" t="s">
        <v>8611</v>
      </c>
      <c r="C5887" t="s">
        <v>1555</v>
      </c>
      <c r="D5887">
        <v>98000</v>
      </c>
    </row>
    <row r="5888" spans="1:4" x14ac:dyDescent="0.45">
      <c r="A5888" t="s">
        <v>8491</v>
      </c>
      <c r="B5888" t="s">
        <v>8617</v>
      </c>
      <c r="C5888" t="s">
        <v>43</v>
      </c>
      <c r="D5888">
        <v>49000</v>
      </c>
    </row>
    <row r="5889" spans="1:4" x14ac:dyDescent="0.45">
      <c r="A5889" t="s">
        <v>8492</v>
      </c>
      <c r="B5889" t="s">
        <v>8621</v>
      </c>
      <c r="C5889" t="s">
        <v>1163</v>
      </c>
      <c r="D5889">
        <v>33000</v>
      </c>
    </row>
    <row r="5890" spans="1:4" x14ac:dyDescent="0.45">
      <c r="A5890" t="s">
        <v>8492</v>
      </c>
      <c r="B5890" t="s">
        <v>8621</v>
      </c>
      <c r="C5890" t="s">
        <v>72</v>
      </c>
      <c r="D5890">
        <v>16000</v>
      </c>
    </row>
    <row r="5891" spans="1:4" x14ac:dyDescent="0.45">
      <c r="A5891" t="s">
        <v>8493</v>
      </c>
      <c r="B5891" t="s">
        <v>8611</v>
      </c>
      <c r="D5891">
        <v>34000</v>
      </c>
    </row>
    <row r="5892" spans="1:4" x14ac:dyDescent="0.45">
      <c r="A5892" t="s">
        <v>8494</v>
      </c>
      <c r="B5892" t="s">
        <v>8611</v>
      </c>
      <c r="C5892" t="s">
        <v>968</v>
      </c>
      <c r="D5892">
        <v>268000</v>
      </c>
    </row>
    <row r="5893" spans="1:4" x14ac:dyDescent="0.45">
      <c r="A5893" t="s">
        <v>8495</v>
      </c>
      <c r="B5893" t="s">
        <v>8611</v>
      </c>
      <c r="C5893" t="s">
        <v>94</v>
      </c>
      <c r="D5893">
        <v>240000</v>
      </c>
    </row>
    <row r="5894" spans="1:4" x14ac:dyDescent="0.45">
      <c r="A5894" t="s">
        <v>8496</v>
      </c>
      <c r="B5894" t="s">
        <v>8623</v>
      </c>
      <c r="C5894" t="s">
        <v>5</v>
      </c>
      <c r="D5894">
        <v>217500</v>
      </c>
    </row>
    <row r="5895" spans="1:4" x14ac:dyDescent="0.45">
      <c r="A5895" t="s">
        <v>8494</v>
      </c>
      <c r="B5895" t="s">
        <v>8611</v>
      </c>
      <c r="C5895" t="s">
        <v>994</v>
      </c>
      <c r="D5895">
        <v>217000</v>
      </c>
    </row>
    <row r="5896" spans="1:4" x14ac:dyDescent="0.45">
      <c r="A5896" t="s">
        <v>8497</v>
      </c>
      <c r="B5896" t="s">
        <v>8611</v>
      </c>
      <c r="C5896" t="s">
        <v>34</v>
      </c>
      <c r="D5896">
        <v>330000</v>
      </c>
    </row>
    <row r="5897" spans="1:4" x14ac:dyDescent="0.45">
      <c r="A5897" t="s">
        <v>8498</v>
      </c>
      <c r="B5897" t="s">
        <v>8611</v>
      </c>
      <c r="D5897">
        <v>136000</v>
      </c>
    </row>
    <row r="5898" spans="1:4" x14ac:dyDescent="0.45">
      <c r="A5898" t="s">
        <v>8499</v>
      </c>
      <c r="B5898" t="s">
        <v>8669</v>
      </c>
      <c r="C5898" t="s">
        <v>34</v>
      </c>
      <c r="D5898">
        <v>330000</v>
      </c>
    </row>
    <row r="5899" spans="1:4" x14ac:dyDescent="0.45">
      <c r="A5899" t="s">
        <v>8500</v>
      </c>
      <c r="B5899" t="s">
        <v>8611</v>
      </c>
      <c r="C5899" t="s">
        <v>1555</v>
      </c>
      <c r="D5899">
        <v>49000</v>
      </c>
    </row>
    <row r="5900" spans="1:4" x14ac:dyDescent="0.45">
      <c r="A5900" t="s">
        <v>8501</v>
      </c>
      <c r="B5900" t="s">
        <v>8634</v>
      </c>
      <c r="C5900" t="s">
        <v>1555</v>
      </c>
      <c r="D5900">
        <v>98000</v>
      </c>
    </row>
    <row r="5901" spans="1:4" x14ac:dyDescent="0.45">
      <c r="A5901" t="s">
        <v>8502</v>
      </c>
      <c r="B5901" t="s">
        <v>8634</v>
      </c>
      <c r="D5901">
        <v>34000</v>
      </c>
    </row>
    <row r="5902" spans="1:4" x14ac:dyDescent="0.45">
      <c r="A5902" t="s">
        <v>8503</v>
      </c>
      <c r="B5902" t="s">
        <v>8611</v>
      </c>
      <c r="C5902" t="s">
        <v>973</v>
      </c>
      <c r="D5902">
        <v>398000</v>
      </c>
    </row>
    <row r="5903" spans="1:4" x14ac:dyDescent="0.45">
      <c r="A5903" t="s">
        <v>8503</v>
      </c>
      <c r="B5903" t="s">
        <v>8611</v>
      </c>
      <c r="C5903" t="s">
        <v>42</v>
      </c>
      <c r="D5903">
        <v>15500</v>
      </c>
    </row>
    <row r="5904" spans="1:4" x14ac:dyDescent="0.45">
      <c r="A5904" t="s">
        <v>8503</v>
      </c>
      <c r="B5904" t="s">
        <v>8611</v>
      </c>
      <c r="C5904" t="s">
        <v>94</v>
      </c>
      <c r="D5904">
        <v>23000</v>
      </c>
    </row>
    <row r="5905" spans="1:4" x14ac:dyDescent="0.45">
      <c r="A5905" t="s">
        <v>8503</v>
      </c>
      <c r="B5905" t="s">
        <v>8611</v>
      </c>
      <c r="C5905" t="s">
        <v>72</v>
      </c>
      <c r="D5905">
        <v>7800</v>
      </c>
    </row>
    <row r="5906" spans="1:4" x14ac:dyDescent="0.45">
      <c r="A5906" t="s">
        <v>8504</v>
      </c>
      <c r="B5906" t="s">
        <v>8654</v>
      </c>
      <c r="C5906" t="s">
        <v>994</v>
      </c>
      <c r="D5906">
        <v>217000</v>
      </c>
    </row>
    <row r="5907" spans="1:4" x14ac:dyDescent="0.45">
      <c r="A5907" t="s">
        <v>8504</v>
      </c>
      <c r="B5907" t="s">
        <v>8654</v>
      </c>
      <c r="C5907" t="s">
        <v>42</v>
      </c>
      <c r="D5907">
        <v>15500</v>
      </c>
    </row>
    <row r="5908" spans="1:4" x14ac:dyDescent="0.45">
      <c r="A5908" t="s">
        <v>8505</v>
      </c>
      <c r="B5908" t="s">
        <v>8621</v>
      </c>
      <c r="C5908" t="s">
        <v>1555</v>
      </c>
      <c r="D5908">
        <v>147000</v>
      </c>
    </row>
    <row r="5909" spans="1:4" x14ac:dyDescent="0.45">
      <c r="A5909" t="s">
        <v>8505</v>
      </c>
      <c r="B5909" t="s">
        <v>8621</v>
      </c>
      <c r="C5909" t="s">
        <v>1555</v>
      </c>
      <c r="D5909">
        <v>147000</v>
      </c>
    </row>
    <row r="5910" spans="1:4" x14ac:dyDescent="0.45">
      <c r="A5910" t="s">
        <v>8506</v>
      </c>
      <c r="B5910" t="s">
        <v>8611</v>
      </c>
      <c r="C5910" t="s">
        <v>994</v>
      </c>
      <c r="D5910">
        <v>217000</v>
      </c>
    </row>
    <row r="5911" spans="1:4" x14ac:dyDescent="0.45">
      <c r="A5911" t="s">
        <v>8507</v>
      </c>
      <c r="B5911" t="s">
        <v>8611</v>
      </c>
      <c r="C5911" t="s">
        <v>34</v>
      </c>
      <c r="D5911">
        <v>330000</v>
      </c>
    </row>
    <row r="5912" spans="1:4" x14ac:dyDescent="0.45">
      <c r="A5912" t="s">
        <v>8508</v>
      </c>
      <c r="B5912" t="s">
        <v>8617</v>
      </c>
      <c r="D5912">
        <v>136000</v>
      </c>
    </row>
    <row r="5913" spans="1:4" x14ac:dyDescent="0.45">
      <c r="A5913" t="s">
        <v>8509</v>
      </c>
      <c r="B5913" t="s">
        <v>8616</v>
      </c>
      <c r="C5913" t="s">
        <v>34</v>
      </c>
      <c r="D5913">
        <v>330000</v>
      </c>
    </row>
    <row r="5914" spans="1:4" x14ac:dyDescent="0.45">
      <c r="A5914" t="s">
        <v>8510</v>
      </c>
      <c r="B5914" t="s">
        <v>8634</v>
      </c>
      <c r="C5914" t="s">
        <v>5</v>
      </c>
      <c r="D5914">
        <v>166000</v>
      </c>
    </row>
    <row r="5915" spans="1:4" x14ac:dyDescent="0.45">
      <c r="A5915" t="s">
        <v>8510</v>
      </c>
      <c r="B5915" t="s">
        <v>8634</v>
      </c>
      <c r="C5915" t="s">
        <v>5</v>
      </c>
      <c r="D5915">
        <v>166000</v>
      </c>
    </row>
    <row r="5916" spans="1:4" x14ac:dyDescent="0.45">
      <c r="A5916" t="s">
        <v>8511</v>
      </c>
      <c r="B5916" t="s">
        <v>8611</v>
      </c>
      <c r="C5916" t="s">
        <v>34</v>
      </c>
      <c r="D5916">
        <v>330000</v>
      </c>
    </row>
    <row r="5917" spans="1:4" x14ac:dyDescent="0.45">
      <c r="A5917" t="s">
        <v>8512</v>
      </c>
      <c r="B5917" t="s">
        <v>8611</v>
      </c>
      <c r="C5917" t="s">
        <v>973</v>
      </c>
      <c r="D5917">
        <v>398000</v>
      </c>
    </row>
    <row r="5918" spans="1:4" x14ac:dyDescent="0.45">
      <c r="A5918" t="s">
        <v>8513</v>
      </c>
      <c r="B5918" t="s">
        <v>8611</v>
      </c>
      <c r="D5918">
        <v>169000</v>
      </c>
    </row>
    <row r="5919" spans="1:4" x14ac:dyDescent="0.45">
      <c r="A5919" t="s">
        <v>8514</v>
      </c>
      <c r="B5919" t="s">
        <v>8611</v>
      </c>
      <c r="C5919" t="s">
        <v>971</v>
      </c>
      <c r="D5919">
        <v>799000</v>
      </c>
    </row>
    <row r="5920" spans="1:4" x14ac:dyDescent="0.45">
      <c r="A5920" t="s">
        <v>8515</v>
      </c>
      <c r="B5920" t="s">
        <v>8632</v>
      </c>
      <c r="C5920" t="s">
        <v>34</v>
      </c>
      <c r="D5920">
        <v>330000</v>
      </c>
    </row>
    <row r="5921" spans="1:4" x14ac:dyDescent="0.45">
      <c r="A5921" t="s">
        <v>8515</v>
      </c>
      <c r="B5921" t="s">
        <v>8632</v>
      </c>
      <c r="C5921" t="s">
        <v>42</v>
      </c>
      <c r="D5921">
        <v>15500</v>
      </c>
    </row>
    <row r="5922" spans="1:4" x14ac:dyDescent="0.45">
      <c r="A5922" t="s">
        <v>8515</v>
      </c>
      <c r="B5922" t="s">
        <v>8632</v>
      </c>
      <c r="C5922" t="s">
        <v>34</v>
      </c>
      <c r="D5922">
        <v>330000</v>
      </c>
    </row>
    <row r="5923" spans="1:4" x14ac:dyDescent="0.45">
      <c r="A5923" t="s">
        <v>8515</v>
      </c>
      <c r="B5923" t="s">
        <v>8632</v>
      </c>
      <c r="C5923" t="s">
        <v>42</v>
      </c>
      <c r="D5923">
        <v>15500</v>
      </c>
    </row>
    <row r="5924" spans="1:4" x14ac:dyDescent="0.45">
      <c r="A5924" t="s">
        <v>8516</v>
      </c>
      <c r="B5924" t="s">
        <v>8611</v>
      </c>
      <c r="C5924" t="s">
        <v>5</v>
      </c>
      <c r="D5924">
        <v>101000</v>
      </c>
    </row>
    <row r="5925" spans="1:4" x14ac:dyDescent="0.45">
      <c r="A5925" t="s">
        <v>8517</v>
      </c>
      <c r="B5925" t="s">
        <v>8611</v>
      </c>
      <c r="D5925">
        <v>34000</v>
      </c>
    </row>
    <row r="5926" spans="1:4" x14ac:dyDescent="0.45">
      <c r="A5926" t="s">
        <v>8518</v>
      </c>
      <c r="B5926" t="s">
        <v>8611</v>
      </c>
      <c r="D5926">
        <v>34000</v>
      </c>
    </row>
    <row r="5927" spans="1:4" x14ac:dyDescent="0.45">
      <c r="A5927" t="s">
        <v>8519</v>
      </c>
      <c r="B5927" t="s">
        <v>8614</v>
      </c>
      <c r="C5927" t="s">
        <v>5</v>
      </c>
      <c r="D5927">
        <v>101000</v>
      </c>
    </row>
    <row r="5928" spans="1:4" x14ac:dyDescent="0.45">
      <c r="A5928" t="s">
        <v>8519</v>
      </c>
      <c r="B5928" t="s">
        <v>8614</v>
      </c>
      <c r="C5928" t="s">
        <v>5</v>
      </c>
      <c r="D5928">
        <v>89000</v>
      </c>
    </row>
    <row r="5929" spans="1:4" x14ac:dyDescent="0.45">
      <c r="A5929" t="s">
        <v>8517</v>
      </c>
      <c r="B5929" t="s">
        <v>8611</v>
      </c>
      <c r="D5929">
        <v>34000</v>
      </c>
    </row>
    <row r="5930" spans="1:4" x14ac:dyDescent="0.45">
      <c r="A5930" t="s">
        <v>8520</v>
      </c>
      <c r="B5930" t="s">
        <v>8611</v>
      </c>
      <c r="D5930">
        <v>34000</v>
      </c>
    </row>
    <row r="5931" spans="1:4" x14ac:dyDescent="0.45">
      <c r="A5931" t="s">
        <v>8520</v>
      </c>
      <c r="B5931" t="s">
        <v>8611</v>
      </c>
      <c r="D5931">
        <v>34000</v>
      </c>
    </row>
    <row r="5932" spans="1:4" x14ac:dyDescent="0.45">
      <c r="A5932" t="s">
        <v>8521</v>
      </c>
      <c r="B5932" t="s">
        <v>8618</v>
      </c>
      <c r="C5932" t="s">
        <v>72</v>
      </c>
      <c r="D5932">
        <v>24000</v>
      </c>
    </row>
    <row r="5933" spans="1:4" x14ac:dyDescent="0.45">
      <c r="A5933" t="s">
        <v>8521</v>
      </c>
      <c r="B5933" t="s">
        <v>8618</v>
      </c>
      <c r="C5933" t="s">
        <v>994</v>
      </c>
      <c r="D5933">
        <v>217000</v>
      </c>
    </row>
    <row r="5934" spans="1:4" x14ac:dyDescent="0.45">
      <c r="A5934" t="s">
        <v>8521</v>
      </c>
      <c r="B5934" t="s">
        <v>8618</v>
      </c>
      <c r="C5934" t="s">
        <v>994</v>
      </c>
      <c r="D5934">
        <v>217000</v>
      </c>
    </row>
    <row r="5935" spans="1:4" x14ac:dyDescent="0.45">
      <c r="A5935" t="s">
        <v>8522</v>
      </c>
      <c r="B5935" t="s">
        <v>8626</v>
      </c>
      <c r="C5935" t="s">
        <v>34</v>
      </c>
      <c r="D5935">
        <v>330000</v>
      </c>
    </row>
    <row r="5936" spans="1:4" x14ac:dyDescent="0.45">
      <c r="A5936" t="s">
        <v>8523</v>
      </c>
      <c r="B5936" t="s">
        <v>8616</v>
      </c>
      <c r="C5936" t="s">
        <v>994</v>
      </c>
      <c r="D5936">
        <v>217000</v>
      </c>
    </row>
    <row r="5937" spans="1:4" x14ac:dyDescent="0.45">
      <c r="A5937" t="s">
        <v>8517</v>
      </c>
      <c r="B5937" t="s">
        <v>8611</v>
      </c>
      <c r="D5937">
        <v>34000</v>
      </c>
    </row>
    <row r="5938" spans="1:4" x14ac:dyDescent="0.45">
      <c r="A5938" t="s">
        <v>8517</v>
      </c>
      <c r="B5938" t="s">
        <v>8611</v>
      </c>
      <c r="D5938">
        <v>34000</v>
      </c>
    </row>
    <row r="5939" spans="1:4" x14ac:dyDescent="0.45">
      <c r="A5939" t="s">
        <v>7020</v>
      </c>
      <c r="B5939" t="s">
        <v>8611</v>
      </c>
      <c r="C5939" t="s">
        <v>1141</v>
      </c>
      <c r="D5939">
        <v>180000</v>
      </c>
    </row>
    <row r="5940" spans="1:4" x14ac:dyDescent="0.45">
      <c r="A5940" t="s">
        <v>8524</v>
      </c>
      <c r="B5940" t="s">
        <v>8620</v>
      </c>
      <c r="C5940" t="s">
        <v>72</v>
      </c>
      <c r="D5940">
        <v>24000</v>
      </c>
    </row>
    <row r="5941" spans="1:4" x14ac:dyDescent="0.45">
      <c r="A5941" t="s">
        <v>8524</v>
      </c>
      <c r="B5941" t="s">
        <v>8620</v>
      </c>
      <c r="C5941" t="s">
        <v>994</v>
      </c>
      <c r="D5941">
        <v>217000</v>
      </c>
    </row>
    <row r="5942" spans="1:4" x14ac:dyDescent="0.45">
      <c r="A5942" t="s">
        <v>8525</v>
      </c>
      <c r="B5942" t="s">
        <v>8611</v>
      </c>
      <c r="C5942" t="s">
        <v>71</v>
      </c>
      <c r="D5942">
        <v>64000</v>
      </c>
    </row>
    <row r="5943" spans="1:4" x14ac:dyDescent="0.45">
      <c r="A5943" t="s">
        <v>8526</v>
      </c>
      <c r="B5943" t="s">
        <v>8611</v>
      </c>
      <c r="C5943" t="s">
        <v>5</v>
      </c>
      <c r="D5943">
        <v>202000</v>
      </c>
    </row>
    <row r="5944" spans="1:4" x14ac:dyDescent="0.45">
      <c r="A5944" t="s">
        <v>8527</v>
      </c>
      <c r="B5944" t="s">
        <v>8638</v>
      </c>
      <c r="C5944" t="s">
        <v>7</v>
      </c>
      <c r="D5944">
        <v>166000</v>
      </c>
    </row>
    <row r="5945" spans="1:4" x14ac:dyDescent="0.45">
      <c r="A5945" t="s">
        <v>8528</v>
      </c>
      <c r="B5945" t="s">
        <v>8626</v>
      </c>
      <c r="C5945" t="s">
        <v>973</v>
      </c>
      <c r="D5945">
        <v>398000</v>
      </c>
    </row>
    <row r="5946" spans="1:4" x14ac:dyDescent="0.45">
      <c r="A5946" t="s">
        <v>8529</v>
      </c>
      <c r="B5946" t="s">
        <v>8630</v>
      </c>
      <c r="C5946" t="s">
        <v>34</v>
      </c>
      <c r="D5946">
        <v>330000</v>
      </c>
    </row>
    <row r="5947" spans="1:4" x14ac:dyDescent="0.45">
      <c r="A5947" t="s">
        <v>8530</v>
      </c>
      <c r="B5947" t="s">
        <v>8611</v>
      </c>
      <c r="C5947" t="s">
        <v>5</v>
      </c>
      <c r="D5947">
        <v>101000</v>
      </c>
    </row>
    <row r="5948" spans="1:4" x14ac:dyDescent="0.45">
      <c r="A5948" t="s">
        <v>8531</v>
      </c>
      <c r="B5948" t="s">
        <v>8617</v>
      </c>
      <c r="C5948" t="s">
        <v>994</v>
      </c>
      <c r="D5948">
        <v>217000</v>
      </c>
    </row>
    <row r="5949" spans="1:4" x14ac:dyDescent="0.45">
      <c r="A5949" t="s">
        <v>8532</v>
      </c>
      <c r="B5949" t="s">
        <v>8634</v>
      </c>
      <c r="C5949" t="s">
        <v>978</v>
      </c>
      <c r="D5949">
        <v>1399000</v>
      </c>
    </row>
    <row r="5950" spans="1:4" x14ac:dyDescent="0.45">
      <c r="A5950" t="s">
        <v>8533</v>
      </c>
      <c r="B5950" t="s">
        <v>8611</v>
      </c>
      <c r="D5950">
        <v>34000</v>
      </c>
    </row>
    <row r="5951" spans="1:4" x14ac:dyDescent="0.45">
      <c r="A5951" t="s">
        <v>8534</v>
      </c>
      <c r="B5951" t="s">
        <v>8611</v>
      </c>
      <c r="D5951">
        <v>34000</v>
      </c>
    </row>
    <row r="5952" spans="1:4" x14ac:dyDescent="0.45">
      <c r="A5952" t="s">
        <v>8535</v>
      </c>
      <c r="B5952" t="s">
        <v>8611</v>
      </c>
      <c r="C5952" t="s">
        <v>5</v>
      </c>
      <c r="D5952">
        <v>101000</v>
      </c>
    </row>
    <row r="5953" spans="1:4" x14ac:dyDescent="0.45">
      <c r="A5953" t="s">
        <v>8536</v>
      </c>
      <c r="B5953" t="s">
        <v>8611</v>
      </c>
      <c r="D5953">
        <v>30600</v>
      </c>
    </row>
    <row r="5954" spans="1:4" x14ac:dyDescent="0.45">
      <c r="A5954" t="s">
        <v>8537</v>
      </c>
      <c r="B5954" t="s">
        <v>8612</v>
      </c>
      <c r="D5954">
        <v>169000</v>
      </c>
    </row>
    <row r="5955" spans="1:4" x14ac:dyDescent="0.45">
      <c r="A5955" t="s">
        <v>8538</v>
      </c>
      <c r="B5955" t="s">
        <v>8611</v>
      </c>
      <c r="D5955">
        <v>61200</v>
      </c>
    </row>
    <row r="5956" spans="1:4" x14ac:dyDescent="0.45">
      <c r="A5956" t="s">
        <v>8539</v>
      </c>
      <c r="B5956" t="s">
        <v>8611</v>
      </c>
      <c r="C5956" t="s">
        <v>7</v>
      </c>
      <c r="D5956">
        <v>94000</v>
      </c>
    </row>
    <row r="5957" spans="1:4" x14ac:dyDescent="0.45">
      <c r="A5957" t="s">
        <v>8539</v>
      </c>
      <c r="B5957" t="s">
        <v>8611</v>
      </c>
      <c r="C5957" t="s">
        <v>5</v>
      </c>
      <c r="D5957">
        <v>156000</v>
      </c>
    </row>
    <row r="5958" spans="1:4" x14ac:dyDescent="0.45">
      <c r="A5958" t="s">
        <v>8539</v>
      </c>
      <c r="B5958" t="s">
        <v>8611</v>
      </c>
      <c r="C5958" t="s">
        <v>5</v>
      </c>
      <c r="D5958">
        <v>68000</v>
      </c>
    </row>
    <row r="5959" spans="1:4" x14ac:dyDescent="0.45">
      <c r="A5959" t="s">
        <v>8540</v>
      </c>
      <c r="B5959" t="s">
        <v>8611</v>
      </c>
      <c r="D5959">
        <v>30600</v>
      </c>
    </row>
    <row r="5960" spans="1:4" x14ac:dyDescent="0.45">
      <c r="A5960" t="s">
        <v>8541</v>
      </c>
      <c r="B5960" t="s">
        <v>8611</v>
      </c>
      <c r="D5960">
        <v>30600</v>
      </c>
    </row>
    <row r="5961" spans="1:4" x14ac:dyDescent="0.45">
      <c r="A5961" t="s">
        <v>8541</v>
      </c>
      <c r="B5961" t="s">
        <v>8611</v>
      </c>
      <c r="D5961">
        <v>30600</v>
      </c>
    </row>
    <row r="5962" spans="1:4" x14ac:dyDescent="0.45">
      <c r="A5962" t="s">
        <v>8542</v>
      </c>
      <c r="B5962" t="s">
        <v>8652</v>
      </c>
      <c r="D5962">
        <v>169000</v>
      </c>
    </row>
    <row r="5963" spans="1:4" x14ac:dyDescent="0.45">
      <c r="A5963" t="s">
        <v>8543</v>
      </c>
      <c r="B5963" t="s">
        <v>8611</v>
      </c>
      <c r="C5963" t="s">
        <v>968</v>
      </c>
      <c r="D5963">
        <v>268000</v>
      </c>
    </row>
    <row r="5964" spans="1:4" x14ac:dyDescent="0.45">
      <c r="A5964" t="s">
        <v>8544</v>
      </c>
      <c r="B5964" t="s">
        <v>8616</v>
      </c>
      <c r="C5964" t="s">
        <v>42</v>
      </c>
      <c r="D5964">
        <v>14400</v>
      </c>
    </row>
    <row r="5965" spans="1:4" x14ac:dyDescent="0.45">
      <c r="A5965" t="s">
        <v>8545</v>
      </c>
      <c r="B5965" t="s">
        <v>8621</v>
      </c>
      <c r="C5965" t="s">
        <v>968</v>
      </c>
      <c r="D5965">
        <v>268000</v>
      </c>
    </row>
    <row r="5966" spans="1:4" x14ac:dyDescent="0.45">
      <c r="A5966" t="s">
        <v>8545</v>
      </c>
      <c r="B5966" t="s">
        <v>8621</v>
      </c>
      <c r="C5966" t="s">
        <v>94</v>
      </c>
      <c r="D5966">
        <v>60000</v>
      </c>
    </row>
    <row r="5967" spans="1:4" x14ac:dyDescent="0.45">
      <c r="A5967" t="s">
        <v>8546</v>
      </c>
      <c r="B5967" t="s">
        <v>8611</v>
      </c>
      <c r="D5967">
        <v>30600</v>
      </c>
    </row>
    <row r="5968" spans="1:4" x14ac:dyDescent="0.45">
      <c r="A5968" t="s">
        <v>8547</v>
      </c>
      <c r="B5968" t="s">
        <v>8621</v>
      </c>
      <c r="D5968">
        <v>122400</v>
      </c>
    </row>
    <row r="5969" spans="1:4" x14ac:dyDescent="0.45">
      <c r="A5969" t="s">
        <v>8548</v>
      </c>
      <c r="B5969" t="s">
        <v>8611</v>
      </c>
      <c r="C5969" t="s">
        <v>973</v>
      </c>
      <c r="D5969">
        <v>398000</v>
      </c>
    </row>
    <row r="5970" spans="1:4" x14ac:dyDescent="0.45">
      <c r="A5970" t="s">
        <v>8548</v>
      </c>
      <c r="B5970" t="s">
        <v>8611</v>
      </c>
      <c r="C5970" t="s">
        <v>1141</v>
      </c>
      <c r="D5970">
        <v>58000</v>
      </c>
    </row>
    <row r="5971" spans="1:4" x14ac:dyDescent="0.45">
      <c r="A5971" t="s">
        <v>8548</v>
      </c>
      <c r="B5971" t="s">
        <v>8611</v>
      </c>
      <c r="C5971" t="s">
        <v>1216</v>
      </c>
      <c r="D5971">
        <v>74000</v>
      </c>
    </row>
    <row r="5972" spans="1:4" x14ac:dyDescent="0.45">
      <c r="A5972" t="s">
        <v>8548</v>
      </c>
      <c r="B5972" t="s">
        <v>8611</v>
      </c>
      <c r="C5972" t="s">
        <v>72</v>
      </c>
      <c r="D5972">
        <v>36000</v>
      </c>
    </row>
    <row r="5973" spans="1:4" x14ac:dyDescent="0.45">
      <c r="A5973" t="s">
        <v>8549</v>
      </c>
      <c r="B5973" t="s">
        <v>8621</v>
      </c>
      <c r="C5973" t="s">
        <v>994</v>
      </c>
      <c r="D5973">
        <v>195000</v>
      </c>
    </row>
    <row r="5974" spans="1:4" x14ac:dyDescent="0.45">
      <c r="A5974" t="s">
        <v>8550</v>
      </c>
      <c r="B5974" t="s">
        <v>8634</v>
      </c>
      <c r="C5974" t="s">
        <v>34</v>
      </c>
      <c r="D5974">
        <v>330000</v>
      </c>
    </row>
    <row r="5975" spans="1:4" x14ac:dyDescent="0.45">
      <c r="A5975" t="s">
        <v>8551</v>
      </c>
      <c r="B5975" t="s">
        <v>8613</v>
      </c>
      <c r="C5975" t="s">
        <v>973</v>
      </c>
      <c r="D5975">
        <v>398000</v>
      </c>
    </row>
    <row r="5976" spans="1:4" x14ac:dyDescent="0.45">
      <c r="A5976" t="s">
        <v>8551</v>
      </c>
      <c r="B5976" t="s">
        <v>8613</v>
      </c>
      <c r="C5976" t="s">
        <v>94</v>
      </c>
      <c r="D5976">
        <v>12000</v>
      </c>
    </row>
    <row r="5977" spans="1:4" x14ac:dyDescent="0.45">
      <c r="A5977" t="s">
        <v>8551</v>
      </c>
      <c r="B5977" t="s">
        <v>8613</v>
      </c>
      <c r="C5977" t="s">
        <v>973</v>
      </c>
      <c r="D5977">
        <v>398000</v>
      </c>
    </row>
    <row r="5978" spans="1:4" x14ac:dyDescent="0.45">
      <c r="A5978" t="s">
        <v>8551</v>
      </c>
      <c r="B5978" t="s">
        <v>8613</v>
      </c>
      <c r="C5978" t="s">
        <v>94</v>
      </c>
      <c r="D5978">
        <v>120000</v>
      </c>
    </row>
    <row r="5979" spans="1:4" x14ac:dyDescent="0.45">
      <c r="A5979" t="s">
        <v>8552</v>
      </c>
      <c r="B5979" t="s">
        <v>8611</v>
      </c>
      <c r="C5979" t="s">
        <v>5</v>
      </c>
      <c r="D5979">
        <v>204000</v>
      </c>
    </row>
    <row r="5980" spans="1:4" x14ac:dyDescent="0.45">
      <c r="A5980" t="s">
        <v>8553</v>
      </c>
      <c r="B5980" t="s">
        <v>8611</v>
      </c>
      <c r="D5980">
        <v>61200</v>
      </c>
    </row>
    <row r="5981" spans="1:4" x14ac:dyDescent="0.45">
      <c r="A5981" t="s">
        <v>8554</v>
      </c>
      <c r="B5981" t="s">
        <v>8611</v>
      </c>
      <c r="D5981">
        <v>34000</v>
      </c>
    </row>
    <row r="5982" spans="1:4" x14ac:dyDescent="0.45">
      <c r="A5982" t="s">
        <v>8555</v>
      </c>
      <c r="B5982" t="s">
        <v>8611</v>
      </c>
      <c r="D5982">
        <v>34000</v>
      </c>
    </row>
    <row r="5983" spans="1:4" x14ac:dyDescent="0.45">
      <c r="A5983" t="s">
        <v>8556</v>
      </c>
      <c r="B5983" t="s">
        <v>8611</v>
      </c>
      <c r="C5983" t="s">
        <v>973</v>
      </c>
      <c r="D5983">
        <v>398000</v>
      </c>
    </row>
    <row r="5984" spans="1:4" x14ac:dyDescent="0.45">
      <c r="A5984" t="s">
        <v>8557</v>
      </c>
      <c r="B5984" t="s">
        <v>8667</v>
      </c>
      <c r="C5984" t="s">
        <v>34</v>
      </c>
      <c r="D5984">
        <v>330000</v>
      </c>
    </row>
    <row r="5985" spans="1:4" x14ac:dyDescent="0.45">
      <c r="A5985" t="s">
        <v>8558</v>
      </c>
      <c r="B5985" t="s">
        <v>8611</v>
      </c>
      <c r="D5985">
        <v>34000</v>
      </c>
    </row>
    <row r="5986" spans="1:4" x14ac:dyDescent="0.45">
      <c r="A5986" t="s">
        <v>8541</v>
      </c>
      <c r="B5986" t="s">
        <v>8611</v>
      </c>
      <c r="D5986">
        <v>34000</v>
      </c>
    </row>
    <row r="5987" spans="1:4" x14ac:dyDescent="0.45">
      <c r="A5987" t="s">
        <v>8559</v>
      </c>
      <c r="B5987" t="s">
        <v>8631</v>
      </c>
      <c r="C5987" t="s">
        <v>973</v>
      </c>
      <c r="D5987">
        <v>398000</v>
      </c>
    </row>
    <row r="5988" spans="1:4" x14ac:dyDescent="0.45">
      <c r="A5988" t="s">
        <v>8560</v>
      </c>
      <c r="B5988" t="s">
        <v>8650</v>
      </c>
      <c r="C5988" t="s">
        <v>994</v>
      </c>
      <c r="D5988">
        <v>217000</v>
      </c>
    </row>
    <row r="5989" spans="1:4" x14ac:dyDescent="0.45">
      <c r="A5989" t="s">
        <v>8561</v>
      </c>
      <c r="B5989" t="s">
        <v>8639</v>
      </c>
      <c r="C5989" t="s">
        <v>994</v>
      </c>
      <c r="D5989">
        <v>217000</v>
      </c>
    </row>
    <row r="5990" spans="1:4" x14ac:dyDescent="0.45">
      <c r="A5990" t="s">
        <v>8562</v>
      </c>
      <c r="B5990" t="s">
        <v>8617</v>
      </c>
      <c r="C5990" t="s">
        <v>994</v>
      </c>
      <c r="D5990">
        <v>217000</v>
      </c>
    </row>
    <row r="5991" spans="1:4" x14ac:dyDescent="0.45">
      <c r="A5991" t="s">
        <v>8563</v>
      </c>
      <c r="B5991" t="s">
        <v>8611</v>
      </c>
      <c r="D5991">
        <v>34000</v>
      </c>
    </row>
    <row r="5992" spans="1:4" x14ac:dyDescent="0.45">
      <c r="A5992" t="s">
        <v>8564</v>
      </c>
      <c r="B5992" t="s">
        <v>8638</v>
      </c>
      <c r="D5992">
        <v>169000</v>
      </c>
    </row>
    <row r="5993" spans="1:4" x14ac:dyDescent="0.45">
      <c r="A5993" t="s">
        <v>8565</v>
      </c>
      <c r="B5993" t="s">
        <v>8648</v>
      </c>
      <c r="C5993" t="s">
        <v>978</v>
      </c>
      <c r="D5993">
        <v>1399000</v>
      </c>
    </row>
    <row r="5994" spans="1:4" x14ac:dyDescent="0.45">
      <c r="A5994" t="s">
        <v>8565</v>
      </c>
      <c r="B5994" t="s">
        <v>8648</v>
      </c>
      <c r="C5994" t="s">
        <v>1216</v>
      </c>
      <c r="D5994">
        <v>74000</v>
      </c>
    </row>
    <row r="5995" spans="1:4" x14ac:dyDescent="0.45">
      <c r="A5995" t="s">
        <v>8566</v>
      </c>
      <c r="B5995" t="s">
        <v>8611</v>
      </c>
      <c r="C5995" t="s">
        <v>5</v>
      </c>
      <c r="D5995">
        <v>145000</v>
      </c>
    </row>
    <row r="5996" spans="1:4" x14ac:dyDescent="0.45">
      <c r="A5996" t="s">
        <v>8567</v>
      </c>
      <c r="B5996" t="s">
        <v>8611</v>
      </c>
      <c r="C5996" t="s">
        <v>72</v>
      </c>
      <c r="D5996">
        <v>24000</v>
      </c>
    </row>
    <row r="5997" spans="1:4" x14ac:dyDescent="0.45">
      <c r="A5997" t="s">
        <v>8568</v>
      </c>
      <c r="B5997" t="s">
        <v>8643</v>
      </c>
      <c r="C5997" t="s">
        <v>971</v>
      </c>
      <c r="D5997">
        <v>799000</v>
      </c>
    </row>
    <row r="5998" spans="1:4" x14ac:dyDescent="0.45">
      <c r="A5998" t="s">
        <v>8569</v>
      </c>
      <c r="B5998" t="s">
        <v>8611</v>
      </c>
      <c r="D5998">
        <v>34000</v>
      </c>
    </row>
    <row r="5999" spans="1:4" x14ac:dyDescent="0.45">
      <c r="B5999" t="s">
        <v>8611</v>
      </c>
      <c r="C5999" t="s">
        <v>973</v>
      </c>
      <c r="D5999">
        <v>398000</v>
      </c>
    </row>
    <row r="6000" spans="1:4" x14ac:dyDescent="0.45">
      <c r="A6000" t="s">
        <v>8570</v>
      </c>
      <c r="B6000" t="s">
        <v>8611</v>
      </c>
      <c r="D6000">
        <v>169000</v>
      </c>
    </row>
    <row r="6001" spans="1:4" x14ac:dyDescent="0.45">
      <c r="A6001" t="s">
        <v>8571</v>
      </c>
      <c r="B6001" t="s">
        <v>8628</v>
      </c>
      <c r="C6001" t="s">
        <v>42</v>
      </c>
      <c r="D6001">
        <v>16000</v>
      </c>
    </row>
    <row r="6002" spans="1:4" x14ac:dyDescent="0.45">
      <c r="A6002" t="s">
        <v>8569</v>
      </c>
      <c r="B6002" t="s">
        <v>8611</v>
      </c>
      <c r="D6002">
        <v>34000</v>
      </c>
    </row>
    <row r="6003" spans="1:4" x14ac:dyDescent="0.45">
      <c r="A6003" t="s">
        <v>8572</v>
      </c>
      <c r="B6003" t="s">
        <v>8611</v>
      </c>
      <c r="C6003" t="s">
        <v>72</v>
      </c>
      <c r="D6003">
        <v>32000</v>
      </c>
    </row>
    <row r="6004" spans="1:4" x14ac:dyDescent="0.45">
      <c r="A6004" t="s">
        <v>8573</v>
      </c>
      <c r="B6004" t="s">
        <v>8643</v>
      </c>
      <c r="C6004" t="s">
        <v>5</v>
      </c>
      <c r="D6004">
        <v>166000</v>
      </c>
    </row>
    <row r="6005" spans="1:4" x14ac:dyDescent="0.45">
      <c r="A6005" t="s">
        <v>8574</v>
      </c>
      <c r="B6005" t="s">
        <v>8642</v>
      </c>
      <c r="D6005">
        <v>136000</v>
      </c>
    </row>
    <row r="6006" spans="1:4" x14ac:dyDescent="0.45">
      <c r="A6006" t="s">
        <v>8575</v>
      </c>
      <c r="B6006" t="s">
        <v>8641</v>
      </c>
      <c r="D6006">
        <v>34000</v>
      </c>
    </row>
    <row r="6007" spans="1:4" x14ac:dyDescent="0.45">
      <c r="A6007" t="s">
        <v>8576</v>
      </c>
      <c r="B6007" t="s">
        <v>8621</v>
      </c>
      <c r="D6007">
        <v>169000</v>
      </c>
    </row>
    <row r="6008" spans="1:4" x14ac:dyDescent="0.45">
      <c r="A6008" t="s">
        <v>8577</v>
      </c>
      <c r="B6008" t="s">
        <v>8611</v>
      </c>
      <c r="D6008">
        <v>34000</v>
      </c>
    </row>
    <row r="6009" spans="1:4" x14ac:dyDescent="0.45">
      <c r="A6009" t="s">
        <v>8578</v>
      </c>
      <c r="B6009" t="s">
        <v>8634</v>
      </c>
      <c r="D6009">
        <v>169000</v>
      </c>
    </row>
    <row r="6010" spans="1:4" x14ac:dyDescent="0.45">
      <c r="A6010" t="s">
        <v>8579</v>
      </c>
      <c r="B6010" t="s">
        <v>8611</v>
      </c>
      <c r="D6010">
        <v>34000</v>
      </c>
    </row>
    <row r="6011" spans="1:4" x14ac:dyDescent="0.45">
      <c r="A6011" t="s">
        <v>8580</v>
      </c>
      <c r="B6011" t="s">
        <v>8611</v>
      </c>
      <c r="C6011" t="s">
        <v>1224</v>
      </c>
      <c r="D6011">
        <v>55000</v>
      </c>
    </row>
    <row r="6012" spans="1:4" x14ac:dyDescent="0.45">
      <c r="A6012" t="s">
        <v>8580</v>
      </c>
      <c r="B6012" t="s">
        <v>8611</v>
      </c>
      <c r="C6012" t="s">
        <v>113</v>
      </c>
      <c r="D6012">
        <v>22000</v>
      </c>
    </row>
    <row r="6013" spans="1:4" x14ac:dyDescent="0.45">
      <c r="A6013" t="s">
        <v>8580</v>
      </c>
      <c r="B6013" t="s">
        <v>8611</v>
      </c>
      <c r="C6013" t="s">
        <v>72</v>
      </c>
      <c r="D6013">
        <v>32000</v>
      </c>
    </row>
    <row r="6014" spans="1:4" x14ac:dyDescent="0.45">
      <c r="A6014" t="s">
        <v>8581</v>
      </c>
      <c r="B6014" t="s">
        <v>8611</v>
      </c>
      <c r="C6014" t="s">
        <v>987</v>
      </c>
      <c r="D6014">
        <v>70000</v>
      </c>
    </row>
    <row r="6015" spans="1:4" x14ac:dyDescent="0.45">
      <c r="A6015" t="s">
        <v>8581</v>
      </c>
      <c r="B6015" t="s">
        <v>8611</v>
      </c>
      <c r="C6015" t="s">
        <v>42</v>
      </c>
      <c r="D6015">
        <v>16000</v>
      </c>
    </row>
    <row r="6016" spans="1:4" x14ac:dyDescent="0.45">
      <c r="A6016" t="s">
        <v>8582</v>
      </c>
      <c r="B6016" t="s">
        <v>8638</v>
      </c>
      <c r="C6016" t="s">
        <v>973</v>
      </c>
      <c r="D6016">
        <v>398000</v>
      </c>
    </row>
    <row r="6017" spans="1:4" x14ac:dyDescent="0.45">
      <c r="A6017" t="s">
        <v>8583</v>
      </c>
      <c r="B6017" t="s">
        <v>8641</v>
      </c>
      <c r="C6017" t="s">
        <v>113</v>
      </c>
      <c r="D6017">
        <v>22000</v>
      </c>
    </row>
    <row r="6018" spans="1:4" x14ac:dyDescent="0.45">
      <c r="A6018" t="s">
        <v>8584</v>
      </c>
      <c r="B6018" t="s">
        <v>8621</v>
      </c>
      <c r="C6018" t="s">
        <v>5</v>
      </c>
      <c r="D6018">
        <v>83000</v>
      </c>
    </row>
    <row r="6019" spans="1:4" x14ac:dyDescent="0.45">
      <c r="A6019" t="s">
        <v>8585</v>
      </c>
      <c r="B6019" t="s">
        <v>8611</v>
      </c>
      <c r="C6019" t="s">
        <v>5</v>
      </c>
      <c r="D6019">
        <v>145000</v>
      </c>
    </row>
    <row r="6020" spans="1:4" x14ac:dyDescent="0.45">
      <c r="A6020" t="s">
        <v>8586</v>
      </c>
      <c r="B6020" t="s">
        <v>8639</v>
      </c>
      <c r="D6020">
        <v>169000</v>
      </c>
    </row>
    <row r="6021" spans="1:4" x14ac:dyDescent="0.45">
      <c r="A6021" t="s">
        <v>8587</v>
      </c>
      <c r="B6021" t="s">
        <v>8611</v>
      </c>
      <c r="D6021">
        <v>169000</v>
      </c>
    </row>
    <row r="6022" spans="1:4" x14ac:dyDescent="0.45">
      <c r="A6022" t="s">
        <v>8588</v>
      </c>
      <c r="B6022" t="s">
        <v>8617</v>
      </c>
      <c r="D6022">
        <v>34000</v>
      </c>
    </row>
    <row r="6023" spans="1:4" x14ac:dyDescent="0.45">
      <c r="A6023" t="s">
        <v>8589</v>
      </c>
      <c r="B6023" t="s">
        <v>8611</v>
      </c>
      <c r="C6023" t="s">
        <v>7</v>
      </c>
      <c r="D6023">
        <v>110000</v>
      </c>
    </row>
    <row r="6024" spans="1:4" x14ac:dyDescent="0.45">
      <c r="A6024" t="s">
        <v>8589</v>
      </c>
      <c r="B6024" t="s">
        <v>8611</v>
      </c>
      <c r="C6024" t="s">
        <v>7</v>
      </c>
      <c r="D6024">
        <v>128000</v>
      </c>
    </row>
    <row r="6025" spans="1:4" x14ac:dyDescent="0.45">
      <c r="A6025" t="s">
        <v>8590</v>
      </c>
      <c r="B6025" t="s">
        <v>8611</v>
      </c>
      <c r="C6025" t="s">
        <v>5</v>
      </c>
      <c r="D6025">
        <v>145000</v>
      </c>
    </row>
    <row r="6026" spans="1:4" x14ac:dyDescent="0.45">
      <c r="A6026" t="s">
        <v>8591</v>
      </c>
      <c r="B6026" t="s">
        <v>8611</v>
      </c>
      <c r="D6026">
        <v>34000</v>
      </c>
    </row>
    <row r="6027" spans="1:4" x14ac:dyDescent="0.45">
      <c r="A6027" t="s">
        <v>8592</v>
      </c>
      <c r="B6027" t="s">
        <v>8638</v>
      </c>
      <c r="C6027" t="s">
        <v>17</v>
      </c>
      <c r="D6027">
        <v>494000</v>
      </c>
    </row>
    <row r="6028" spans="1:4" x14ac:dyDescent="0.45">
      <c r="A6028" t="s">
        <v>8593</v>
      </c>
      <c r="B6028" t="s">
        <v>8622</v>
      </c>
      <c r="C6028" t="s">
        <v>994</v>
      </c>
      <c r="D6028">
        <v>217000</v>
      </c>
    </row>
    <row r="6029" spans="1:4" x14ac:dyDescent="0.45">
      <c r="A6029" t="s">
        <v>8594</v>
      </c>
      <c r="B6029" t="s">
        <v>8611</v>
      </c>
      <c r="C6029" t="s">
        <v>1065</v>
      </c>
      <c r="D6029">
        <v>406000</v>
      </c>
    </row>
    <row r="6030" spans="1:4" x14ac:dyDescent="0.45">
      <c r="A6030" t="s">
        <v>8595</v>
      </c>
      <c r="B6030" t="s">
        <v>8628</v>
      </c>
      <c r="C6030" t="s">
        <v>7</v>
      </c>
      <c r="D6030">
        <v>41000</v>
      </c>
    </row>
    <row r="6031" spans="1:4" x14ac:dyDescent="0.45">
      <c r="A6031" t="s">
        <v>8596</v>
      </c>
      <c r="B6031" t="s">
        <v>8634</v>
      </c>
      <c r="C6031" t="s">
        <v>973</v>
      </c>
      <c r="D6031">
        <v>398000</v>
      </c>
    </row>
    <row r="6032" spans="1:4" x14ac:dyDescent="0.45">
      <c r="A6032" t="s">
        <v>8597</v>
      </c>
      <c r="B6032" t="s">
        <v>8611</v>
      </c>
      <c r="C6032" t="s">
        <v>5</v>
      </c>
      <c r="D6032">
        <v>83000</v>
      </c>
    </row>
    <row r="6033" spans="1:4" x14ac:dyDescent="0.45">
      <c r="A6033" t="s">
        <v>8598</v>
      </c>
      <c r="B6033" t="s">
        <v>8611</v>
      </c>
      <c r="D6033">
        <v>68000</v>
      </c>
    </row>
    <row r="6034" spans="1:4" x14ac:dyDescent="0.45">
      <c r="A6034" t="s">
        <v>8599</v>
      </c>
      <c r="B6034" t="s">
        <v>8650</v>
      </c>
      <c r="C6034" t="s">
        <v>17</v>
      </c>
      <c r="D6034">
        <v>494000</v>
      </c>
    </row>
    <row r="6035" spans="1:4" x14ac:dyDescent="0.45">
      <c r="A6035" t="s">
        <v>8600</v>
      </c>
      <c r="B6035" t="s">
        <v>8664</v>
      </c>
      <c r="C6035" t="s">
        <v>71</v>
      </c>
      <c r="D6035">
        <v>32000</v>
      </c>
    </row>
    <row r="6036" spans="1:4" x14ac:dyDescent="0.45">
      <c r="A6036" t="s">
        <v>8601</v>
      </c>
      <c r="B6036" t="s">
        <v>8631</v>
      </c>
      <c r="C6036" t="s">
        <v>113</v>
      </c>
      <c r="D6036">
        <v>44000</v>
      </c>
    </row>
    <row r="6037" spans="1:4" x14ac:dyDescent="0.45">
      <c r="A6037" t="s">
        <v>8601</v>
      </c>
      <c r="B6037" t="s">
        <v>8631</v>
      </c>
      <c r="C6037" t="s">
        <v>71</v>
      </c>
      <c r="D6037">
        <v>16000</v>
      </c>
    </row>
    <row r="6038" spans="1:4" x14ac:dyDescent="0.45">
      <c r="A6038" t="s">
        <v>8601</v>
      </c>
      <c r="B6038" t="s">
        <v>8631</v>
      </c>
      <c r="C6038" t="s">
        <v>1091</v>
      </c>
      <c r="D6038">
        <v>90000</v>
      </c>
    </row>
    <row r="6039" spans="1:4" x14ac:dyDescent="0.45">
      <c r="A6039" t="s">
        <v>8602</v>
      </c>
      <c r="B6039" t="s">
        <v>8634</v>
      </c>
      <c r="C6039" t="s">
        <v>34</v>
      </c>
      <c r="D6039">
        <v>330000</v>
      </c>
    </row>
    <row r="6040" spans="1:4" x14ac:dyDescent="0.45">
      <c r="A6040" t="s">
        <v>8602</v>
      </c>
      <c r="B6040" t="s">
        <v>8634</v>
      </c>
      <c r="C6040" t="s">
        <v>34</v>
      </c>
      <c r="D6040">
        <v>330000</v>
      </c>
    </row>
    <row r="6041" spans="1:4" x14ac:dyDescent="0.45">
      <c r="A6041" t="s">
        <v>8603</v>
      </c>
      <c r="B6041" t="s">
        <v>8611</v>
      </c>
      <c r="C6041" t="s">
        <v>5</v>
      </c>
      <c r="D6041">
        <v>249000</v>
      </c>
    </row>
    <row r="6042" spans="1:4" x14ac:dyDescent="0.45">
      <c r="A6042" t="s">
        <v>8604</v>
      </c>
      <c r="B6042" t="s">
        <v>8611</v>
      </c>
      <c r="C6042" t="s">
        <v>42</v>
      </c>
      <c r="D6042">
        <v>16000</v>
      </c>
    </row>
    <row r="6043" spans="1:4" x14ac:dyDescent="0.45">
      <c r="A6043" t="s">
        <v>8604</v>
      </c>
      <c r="B6043" t="s">
        <v>8611</v>
      </c>
      <c r="C6043" t="s">
        <v>973</v>
      </c>
      <c r="D6043">
        <v>398000</v>
      </c>
    </row>
    <row r="6044" spans="1:4" x14ac:dyDescent="0.45">
      <c r="A6044" t="s">
        <v>8604</v>
      </c>
      <c r="B6044" t="s">
        <v>8611</v>
      </c>
      <c r="C6044" t="s">
        <v>1141</v>
      </c>
      <c r="D6044">
        <v>58000</v>
      </c>
    </row>
    <row r="6045" spans="1:4" x14ac:dyDescent="0.45">
      <c r="A6045" t="s">
        <v>8604</v>
      </c>
      <c r="B6045" t="s">
        <v>8611</v>
      </c>
      <c r="C6045" t="s">
        <v>1216</v>
      </c>
      <c r="D6045">
        <v>74000</v>
      </c>
    </row>
    <row r="6046" spans="1:4" x14ac:dyDescent="0.45">
      <c r="A6046" t="s">
        <v>8605</v>
      </c>
      <c r="B6046" t="s">
        <v>8611</v>
      </c>
      <c r="C6046" t="s">
        <v>5</v>
      </c>
      <c r="D6046">
        <v>83000</v>
      </c>
    </row>
    <row r="6047" spans="1:4" x14ac:dyDescent="0.45">
      <c r="A6047" t="s">
        <v>8606</v>
      </c>
      <c r="B6047" t="s">
        <v>8611</v>
      </c>
      <c r="D6047">
        <v>34000</v>
      </c>
    </row>
    <row r="6048" spans="1:4" x14ac:dyDescent="0.45">
      <c r="A6048" t="s">
        <v>8535</v>
      </c>
      <c r="B6048" t="s">
        <v>8611</v>
      </c>
      <c r="C6048" t="s">
        <v>5</v>
      </c>
      <c r="D6048">
        <v>83000</v>
      </c>
    </row>
    <row r="6049" spans="1:4" x14ac:dyDescent="0.45">
      <c r="A6049" t="s">
        <v>8607</v>
      </c>
      <c r="B6049" t="s">
        <v>8611</v>
      </c>
      <c r="C6049" t="s">
        <v>1141</v>
      </c>
      <c r="D6049">
        <v>60000</v>
      </c>
    </row>
    <row r="6050" spans="1:4" x14ac:dyDescent="0.45">
      <c r="A6050" t="s">
        <v>8608</v>
      </c>
      <c r="B6050" t="s">
        <v>8623</v>
      </c>
      <c r="C6050" t="s">
        <v>34</v>
      </c>
      <c r="D6050">
        <v>330000</v>
      </c>
    </row>
    <row r="6051" spans="1:4" x14ac:dyDescent="0.45">
      <c r="A6051" t="s">
        <v>8570</v>
      </c>
      <c r="B6051" t="s">
        <v>8611</v>
      </c>
      <c r="D6051">
        <v>169000</v>
      </c>
    </row>
    <row r="6052" spans="1:4" x14ac:dyDescent="0.45">
      <c r="A6052" t="s">
        <v>8609</v>
      </c>
      <c r="B6052" t="s">
        <v>8611</v>
      </c>
      <c r="C6052" t="s">
        <v>987</v>
      </c>
      <c r="D6052">
        <v>70000</v>
      </c>
    </row>
    <row r="6053" spans="1:4" x14ac:dyDescent="0.45">
      <c r="A6053" t="s">
        <v>8610</v>
      </c>
      <c r="B6053" t="s">
        <v>8617</v>
      </c>
      <c r="D6053">
        <v>34000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tabColor rgb="FFFF0000"/>
  </sheetPr>
  <dimension ref="A1:S6053"/>
  <sheetViews>
    <sheetView topLeftCell="K1" zoomScaleNormal="100" workbookViewId="0">
      <selection activeCell="S5" sqref="S5"/>
    </sheetView>
  </sheetViews>
  <sheetFormatPr defaultRowHeight="14.25" x14ac:dyDescent="0.45"/>
  <cols>
    <col min="1" max="1" width="27.53125" customWidth="1"/>
    <col min="2" max="2" width="17.265625" customWidth="1"/>
    <col min="3" max="3" width="20.265625" customWidth="1"/>
    <col min="5" max="5" width="118.73046875" bestFit="1" customWidth="1"/>
    <col min="6" max="6" width="20.73046875" customWidth="1"/>
    <col min="7" max="7" width="9.06640625" customWidth="1"/>
    <col min="8" max="8" width="12.1328125" style="13" customWidth="1"/>
    <col min="9" max="9" width="13.46484375" bestFit="1" customWidth="1"/>
    <col min="10" max="10" width="9.796875" bestFit="1" customWidth="1"/>
    <col min="11" max="11" width="11.73046875" customWidth="1"/>
    <col min="12" max="12" width="22.6640625" bestFit="1" customWidth="1"/>
    <col min="13" max="13" width="16.06640625" bestFit="1" customWidth="1"/>
    <col min="14" max="14" width="11" customWidth="1"/>
    <col min="15" max="15" width="12.46484375" style="19" bestFit="1" customWidth="1"/>
    <col min="16" max="16" width="21.3984375" customWidth="1"/>
    <col min="17" max="17" width="15" bestFit="1" customWidth="1"/>
    <col min="18" max="18" width="10.86328125" customWidth="1"/>
    <col min="19" max="19" width="24.86328125" bestFit="1" customWidth="1"/>
    <col min="20" max="20" width="9.9296875" bestFit="1" customWidth="1"/>
    <col min="21" max="21" width="8.53125" customWidth="1"/>
    <col min="22" max="22" width="10.46484375" bestFit="1" customWidth="1"/>
    <col min="23" max="23" width="3.6640625" customWidth="1"/>
    <col min="24" max="24" width="3.86328125" customWidth="1"/>
    <col min="25" max="25" width="4" customWidth="1"/>
    <col min="26" max="26" width="5.9296875" customWidth="1"/>
    <col min="27" max="27" width="4.86328125" customWidth="1"/>
    <col min="28" max="28" width="4.1328125" customWidth="1"/>
    <col min="29" max="29" width="6.06640625" customWidth="1"/>
    <col min="30" max="30" width="3" customWidth="1"/>
    <col min="31" max="32" width="3.9296875" customWidth="1"/>
    <col min="33" max="33" width="6.86328125" customWidth="1"/>
    <col min="34" max="34" width="4.86328125" customWidth="1"/>
    <col min="35" max="35" width="6.1328125" customWidth="1"/>
    <col min="36" max="36" width="4" customWidth="1"/>
    <col min="37" max="37" width="3.46484375" customWidth="1"/>
    <col min="38" max="38" width="5.86328125" customWidth="1"/>
    <col min="39" max="39" width="7.73046875" customWidth="1"/>
    <col min="40" max="40" width="7.265625" customWidth="1"/>
    <col min="41" max="41" width="6.53125" customWidth="1"/>
    <col min="42" max="42" width="7.3984375" customWidth="1"/>
    <col min="43" max="43" width="6.6640625" customWidth="1"/>
    <col min="44" max="44" width="6.06640625" customWidth="1"/>
    <col min="45" max="45" width="6.9296875" customWidth="1"/>
    <col min="46" max="46" width="6.19921875" customWidth="1"/>
    <col min="47" max="47" width="7.265625" customWidth="1"/>
    <col min="48" max="48" width="6" customWidth="1"/>
    <col min="50" max="50" width="7.06640625" customWidth="1"/>
    <col min="51" max="51" width="9.46484375" bestFit="1" customWidth="1"/>
    <col min="52" max="52" width="8.73046875" customWidth="1"/>
    <col min="53" max="53" width="7.06640625" customWidth="1"/>
    <col min="54" max="54" width="9.46484375" bestFit="1" customWidth="1"/>
    <col min="55" max="55" width="8.73046875" customWidth="1"/>
    <col min="56" max="56" width="7.6640625" customWidth="1"/>
    <col min="57" max="57" width="4.73046875" customWidth="1"/>
    <col min="58" max="58" width="6.3984375" customWidth="1"/>
    <col min="59" max="59" width="10.19921875" customWidth="1"/>
    <col min="61" max="61" width="12.1328125" bestFit="1" customWidth="1"/>
    <col min="62" max="62" width="13.46484375" bestFit="1" customWidth="1"/>
    <col min="63" max="63" width="9.796875" bestFit="1" customWidth="1"/>
    <col min="64" max="64" width="11.73046875" bestFit="1" customWidth="1"/>
    <col min="67" max="67" width="11" bestFit="1" customWidth="1"/>
    <col min="68" max="68" width="9.796875" bestFit="1" customWidth="1"/>
    <col min="69" max="69" width="10.796875" bestFit="1" customWidth="1"/>
    <col min="70" max="70" width="8.9296875" customWidth="1"/>
    <col min="71" max="71" width="10.86328125" bestFit="1" customWidth="1"/>
    <col min="72" max="73" width="9.9296875" bestFit="1" customWidth="1"/>
    <col min="74" max="74" width="8.53125" customWidth="1"/>
    <col min="75" max="75" width="10.46484375" bestFit="1" customWidth="1"/>
    <col min="76" max="76" width="3.6640625" customWidth="1"/>
    <col min="77" max="77" width="3.86328125" customWidth="1"/>
    <col min="78" max="78" width="4" customWidth="1"/>
    <col min="79" max="79" width="5.9296875" customWidth="1"/>
    <col min="80" max="80" width="4.86328125" customWidth="1"/>
    <col min="81" max="81" width="4.1328125" customWidth="1"/>
    <col min="82" max="82" width="6.06640625" customWidth="1"/>
    <col min="83" max="83" width="3" customWidth="1"/>
    <col min="84" max="85" width="3.9296875" customWidth="1"/>
    <col min="86" max="86" width="6.86328125" customWidth="1"/>
    <col min="87" max="87" width="4.86328125" customWidth="1"/>
    <col min="88" max="88" width="6.1328125" customWidth="1"/>
    <col min="89" max="89" width="4.73046875" customWidth="1"/>
    <col min="90" max="90" width="3.46484375" customWidth="1"/>
    <col min="91" max="91" width="5.86328125" customWidth="1"/>
    <col min="92" max="92" width="7.73046875" customWidth="1"/>
    <col min="93" max="93" width="7.265625" customWidth="1"/>
    <col min="94" max="94" width="6.53125" customWidth="1"/>
    <col min="95" max="95" width="7.3984375" customWidth="1"/>
    <col min="96" max="96" width="6.6640625" customWidth="1"/>
    <col min="97" max="97" width="6.06640625" customWidth="1"/>
    <col min="98" max="98" width="6.9296875" customWidth="1"/>
    <col min="99" max="99" width="6.19921875" customWidth="1"/>
    <col min="100" max="100" width="7.265625" customWidth="1"/>
    <col min="101" max="101" width="6" customWidth="1"/>
    <col min="103" max="103" width="7.06640625" customWidth="1"/>
    <col min="104" max="104" width="9.46484375" bestFit="1" customWidth="1"/>
    <col min="105" max="105" width="8.73046875" customWidth="1"/>
    <col min="106" max="106" width="7.06640625" customWidth="1"/>
    <col min="107" max="107" width="9.46484375" bestFit="1" customWidth="1"/>
    <col min="108" max="108" width="8.73046875" customWidth="1"/>
    <col min="109" max="109" width="7.6640625" customWidth="1"/>
    <col min="110" max="110" width="4.73046875" customWidth="1"/>
    <col min="111" max="111" width="6.3984375" customWidth="1"/>
    <col min="112" max="112" width="25.3984375" bestFit="1" customWidth="1"/>
    <col min="113" max="113" width="22.33203125" bestFit="1" customWidth="1"/>
  </cols>
  <sheetData>
    <row r="1" spans="1:19" x14ac:dyDescent="0.45">
      <c r="A1" s="5" t="s">
        <v>4597</v>
      </c>
      <c r="B1" t="s">
        <v>4599</v>
      </c>
      <c r="E1" s="5" t="s">
        <v>4571</v>
      </c>
      <c r="F1" t="s">
        <v>4595</v>
      </c>
      <c r="G1" s="16"/>
      <c r="H1" s="17"/>
      <c r="K1" s="5" t="s">
        <v>4589</v>
      </c>
      <c r="L1" t="s">
        <v>4593</v>
      </c>
      <c r="N1" s="7"/>
      <c r="O1" s="18" t="s">
        <v>1</v>
      </c>
      <c r="P1" s="11" t="s">
        <v>2</v>
      </c>
      <c r="Q1" s="4" t="s">
        <v>8678</v>
      </c>
      <c r="S1" t="s">
        <v>8679</v>
      </c>
    </row>
    <row r="2" spans="1:19" x14ac:dyDescent="0.45">
      <c r="A2" s="6" t="s">
        <v>4577</v>
      </c>
      <c r="B2" s="9">
        <v>120035073</v>
      </c>
      <c r="E2" s="6" t="s">
        <v>294</v>
      </c>
      <c r="F2" s="9">
        <v>40</v>
      </c>
      <c r="G2" s="6"/>
      <c r="K2" s="6" t="s">
        <v>4592</v>
      </c>
      <c r="L2" s="9"/>
      <c r="N2" s="8"/>
      <c r="O2" s="19">
        <v>44927</v>
      </c>
      <c r="P2" s="3">
        <v>44929.72152777778</v>
      </c>
      <c r="Q2">
        <f>DAY(P2-O2)</f>
        <v>2</v>
      </c>
      <c r="S2" s="9">
        <v>8.9409484724122201</v>
      </c>
    </row>
    <row r="3" spans="1:19" x14ac:dyDescent="0.45">
      <c r="A3" s="6" t="s">
        <v>4578</v>
      </c>
      <c r="B3" s="9">
        <v>67621616</v>
      </c>
      <c r="E3" s="6" t="s">
        <v>266</v>
      </c>
      <c r="F3" s="9">
        <v>26</v>
      </c>
      <c r="G3" s="6"/>
      <c r="K3" s="7" t="s">
        <v>4577</v>
      </c>
      <c r="L3" s="10">
        <v>29752225</v>
      </c>
      <c r="N3" s="8"/>
      <c r="O3" s="19">
        <v>44927</v>
      </c>
      <c r="P3" s="3">
        <v>44929.703472222223</v>
      </c>
      <c r="Q3">
        <f t="shared" ref="Q3:Q66" si="0">DAY(P3-O3)</f>
        <v>2</v>
      </c>
    </row>
    <row r="4" spans="1:19" x14ac:dyDescent="0.45">
      <c r="A4" s="6" t="s">
        <v>4579</v>
      </c>
      <c r="B4" s="9">
        <v>67430080</v>
      </c>
      <c r="E4" s="6" t="s">
        <v>1002</v>
      </c>
      <c r="F4" s="9">
        <v>1</v>
      </c>
      <c r="G4" s="6"/>
      <c r="K4" s="7" t="s">
        <v>4578</v>
      </c>
      <c r="L4" s="10">
        <v>22705175</v>
      </c>
      <c r="N4" s="8"/>
      <c r="O4" s="19">
        <v>44927</v>
      </c>
      <c r="P4" s="3">
        <v>44929.703472222223</v>
      </c>
      <c r="Q4">
        <f t="shared" si="0"/>
        <v>2</v>
      </c>
    </row>
    <row r="5" spans="1:19" x14ac:dyDescent="0.45">
      <c r="A5" s="6" t="s">
        <v>4580</v>
      </c>
      <c r="B5" s="9">
        <v>63593290</v>
      </c>
      <c r="E5" s="6" t="s">
        <v>1342</v>
      </c>
      <c r="F5" s="9">
        <v>2</v>
      </c>
      <c r="G5" s="6"/>
      <c r="K5" s="7" t="s">
        <v>4579</v>
      </c>
      <c r="L5" s="10">
        <v>14295400</v>
      </c>
      <c r="N5" s="7"/>
      <c r="O5" s="19">
        <v>44927</v>
      </c>
      <c r="P5" s="3">
        <v>44929.584027777775</v>
      </c>
      <c r="Q5">
        <f t="shared" si="0"/>
        <v>2</v>
      </c>
    </row>
    <row r="6" spans="1:19" x14ac:dyDescent="0.45">
      <c r="A6" s="6" t="s">
        <v>4581</v>
      </c>
      <c r="B6" s="9">
        <v>77219581</v>
      </c>
      <c r="E6" s="6" t="s">
        <v>21</v>
      </c>
      <c r="F6" s="9">
        <v>137</v>
      </c>
      <c r="G6" s="6"/>
      <c r="K6" s="7" t="s">
        <v>4580</v>
      </c>
      <c r="L6" s="10">
        <v>13612825</v>
      </c>
      <c r="N6" s="8"/>
      <c r="O6" s="19">
        <v>44927</v>
      </c>
      <c r="P6" s="3">
        <v>44929.72152777778</v>
      </c>
      <c r="Q6">
        <f t="shared" si="0"/>
        <v>2</v>
      </c>
    </row>
    <row r="7" spans="1:19" x14ac:dyDescent="0.45">
      <c r="A7" s="6" t="s">
        <v>4582</v>
      </c>
      <c r="B7" s="9">
        <v>71570995</v>
      </c>
      <c r="E7" s="6" t="s">
        <v>64</v>
      </c>
      <c r="F7" s="9">
        <v>48</v>
      </c>
      <c r="G7" s="6"/>
      <c r="K7" s="7" t="s">
        <v>4581</v>
      </c>
      <c r="L7" s="10">
        <v>17212950</v>
      </c>
      <c r="N7" s="8"/>
      <c r="O7" s="19">
        <v>44927</v>
      </c>
      <c r="P7" s="3">
        <v>44929.72152777778</v>
      </c>
      <c r="Q7">
        <f t="shared" si="0"/>
        <v>2</v>
      </c>
    </row>
    <row r="8" spans="1:19" hidden="1" x14ac:dyDescent="0.45">
      <c r="A8" s="6" t="s">
        <v>4583</v>
      </c>
      <c r="B8" s="9">
        <v>73931320</v>
      </c>
      <c r="E8" s="6" t="s">
        <v>75</v>
      </c>
      <c r="F8" s="9">
        <v>15</v>
      </c>
      <c r="G8" s="6"/>
      <c r="K8" s="7" t="s">
        <v>4582</v>
      </c>
      <c r="L8" s="10">
        <v>13053350</v>
      </c>
      <c r="N8" s="8"/>
    </row>
    <row r="9" spans="1:19" hidden="1" x14ac:dyDescent="0.45">
      <c r="A9" s="6" t="s">
        <v>4584</v>
      </c>
      <c r="B9" s="9">
        <v>62430770</v>
      </c>
      <c r="E9" s="6" t="s">
        <v>40</v>
      </c>
      <c r="F9" s="9">
        <v>32</v>
      </c>
      <c r="G9" s="6"/>
      <c r="K9" s="7" t="s">
        <v>4583</v>
      </c>
      <c r="L9" s="10">
        <v>17026400</v>
      </c>
      <c r="N9" s="7"/>
    </row>
    <row r="10" spans="1:19" hidden="1" x14ac:dyDescent="0.45">
      <c r="A10" s="6" t="s">
        <v>4585</v>
      </c>
      <c r="B10" s="9">
        <v>68581141</v>
      </c>
      <c r="E10" s="6" t="s">
        <v>13</v>
      </c>
      <c r="F10" s="9">
        <v>177</v>
      </c>
      <c r="G10" s="6"/>
      <c r="K10" s="7" t="s">
        <v>4584</v>
      </c>
      <c r="L10" s="10">
        <v>17635350</v>
      </c>
      <c r="N10" s="8"/>
    </row>
    <row r="11" spans="1:19" x14ac:dyDescent="0.45">
      <c r="A11" s="6" t="s">
        <v>4586</v>
      </c>
      <c r="B11" s="9">
        <v>80015450</v>
      </c>
      <c r="E11" s="6" t="s">
        <v>367</v>
      </c>
      <c r="F11" s="9">
        <v>37</v>
      </c>
      <c r="G11" s="6"/>
      <c r="K11" s="7" t="s">
        <v>4585</v>
      </c>
      <c r="L11" s="10">
        <v>18784675</v>
      </c>
      <c r="N11" s="8"/>
      <c r="O11" s="19">
        <v>44927</v>
      </c>
      <c r="P11" s="3">
        <v>44929.72152777778</v>
      </c>
      <c r="Q11">
        <f t="shared" si="0"/>
        <v>2</v>
      </c>
    </row>
    <row r="12" spans="1:19" hidden="1" x14ac:dyDescent="0.45">
      <c r="A12" s="6" t="s">
        <v>4587</v>
      </c>
      <c r="B12" s="9">
        <v>67422400</v>
      </c>
      <c r="E12" s="6" t="s">
        <v>37</v>
      </c>
      <c r="F12" s="9">
        <v>72</v>
      </c>
      <c r="G12" s="6"/>
      <c r="K12" s="7" t="s">
        <v>4586</v>
      </c>
      <c r="L12" s="10">
        <v>20303800</v>
      </c>
      <c r="N12" s="8"/>
    </row>
    <row r="13" spans="1:19" x14ac:dyDescent="0.45">
      <c r="A13" s="6" t="s">
        <v>4588</v>
      </c>
      <c r="B13" s="9">
        <v>84682600</v>
      </c>
      <c r="E13" s="6" t="s">
        <v>67</v>
      </c>
      <c r="F13" s="9">
        <v>108</v>
      </c>
      <c r="G13" s="6"/>
      <c r="K13" s="7" t="s">
        <v>4587</v>
      </c>
      <c r="L13" s="10">
        <v>14585700</v>
      </c>
      <c r="N13" s="7"/>
      <c r="O13" s="19">
        <v>44927</v>
      </c>
      <c r="P13" s="3">
        <v>44929.584027777775</v>
      </c>
      <c r="Q13">
        <f t="shared" si="0"/>
        <v>2</v>
      </c>
    </row>
    <row r="14" spans="1:19" x14ac:dyDescent="0.45">
      <c r="A14" s="6" t="s">
        <v>4576</v>
      </c>
      <c r="B14" s="9">
        <v>904534316</v>
      </c>
      <c r="E14" s="6" t="s">
        <v>100</v>
      </c>
      <c r="F14" s="9">
        <v>115</v>
      </c>
      <c r="G14" s="6"/>
      <c r="K14" s="7" t="s">
        <v>4588</v>
      </c>
      <c r="L14" s="10">
        <v>17979000</v>
      </c>
      <c r="N14" s="8"/>
      <c r="O14" s="19">
        <v>44927</v>
      </c>
      <c r="P14" s="3">
        <v>44929.73541666667</v>
      </c>
      <c r="Q14">
        <f t="shared" si="0"/>
        <v>2</v>
      </c>
    </row>
    <row r="15" spans="1:19" x14ac:dyDescent="0.45">
      <c r="E15" s="6" t="s">
        <v>150</v>
      </c>
      <c r="F15" s="9">
        <v>57</v>
      </c>
      <c r="G15" s="6"/>
      <c r="K15" s="6" t="s">
        <v>4576</v>
      </c>
      <c r="L15" s="10">
        <v>216946850</v>
      </c>
      <c r="M15" s="13">
        <f>GETPIVOTDATA("Phí vận chuyển",$K$1)/12</f>
        <v>18078904.166666668</v>
      </c>
      <c r="N15" s="8"/>
      <c r="O15" s="19">
        <v>44927</v>
      </c>
      <c r="P15" s="3">
        <v>44929.584027777775</v>
      </c>
      <c r="Q15">
        <f t="shared" si="0"/>
        <v>2</v>
      </c>
    </row>
    <row r="16" spans="1:19" x14ac:dyDescent="0.45">
      <c r="E16" s="6" t="s">
        <v>31</v>
      </c>
      <c r="F16" s="9">
        <v>191</v>
      </c>
      <c r="G16" s="6"/>
      <c r="N16" s="8"/>
      <c r="O16" s="19">
        <v>44927</v>
      </c>
      <c r="P16" s="3">
        <v>44929.72152777778</v>
      </c>
      <c r="Q16">
        <f t="shared" si="0"/>
        <v>2</v>
      </c>
    </row>
    <row r="17" spans="1:17" x14ac:dyDescent="0.45">
      <c r="E17" s="6" t="s">
        <v>326</v>
      </c>
      <c r="F17" s="9">
        <v>50</v>
      </c>
      <c r="G17" s="6"/>
      <c r="N17" s="6"/>
      <c r="O17" s="19">
        <v>44927</v>
      </c>
      <c r="P17" s="3">
        <v>44929.703472222223</v>
      </c>
      <c r="Q17">
        <f t="shared" si="0"/>
        <v>2</v>
      </c>
    </row>
    <row r="18" spans="1:17" x14ac:dyDescent="0.45">
      <c r="E18" s="6" t="s">
        <v>424</v>
      </c>
      <c r="F18" s="9">
        <v>15</v>
      </c>
      <c r="G18" s="6"/>
      <c r="O18" s="19">
        <v>44927</v>
      </c>
      <c r="P18" s="3">
        <v>44929.703472222223</v>
      </c>
      <c r="Q18">
        <f t="shared" si="0"/>
        <v>2</v>
      </c>
    </row>
    <row r="19" spans="1:17" hidden="1" x14ac:dyDescent="0.45">
      <c r="A19" t="s">
        <v>4603</v>
      </c>
      <c r="E19" s="6" t="s">
        <v>4576</v>
      </c>
      <c r="F19" s="10">
        <v>1123</v>
      </c>
      <c r="G19" s="6"/>
    </row>
    <row r="20" spans="1:17" hidden="1" x14ac:dyDescent="0.45">
      <c r="A20" s="9">
        <v>5370</v>
      </c>
      <c r="G20" s="6"/>
    </row>
    <row r="21" spans="1:17" x14ac:dyDescent="0.45">
      <c r="G21" s="6"/>
      <c r="O21" s="19">
        <v>44927</v>
      </c>
      <c r="P21" s="3">
        <v>44929.72152777778</v>
      </c>
      <c r="Q21">
        <f t="shared" si="0"/>
        <v>2</v>
      </c>
    </row>
    <row r="22" spans="1:17" x14ac:dyDescent="0.45">
      <c r="A22" s="5" t="s">
        <v>4591</v>
      </c>
      <c r="B22" t="s">
        <v>4598</v>
      </c>
      <c r="E22" s="5" t="s">
        <v>4594</v>
      </c>
      <c r="F22" t="s">
        <v>4595</v>
      </c>
      <c r="G22" s="33" t="s">
        <v>4596</v>
      </c>
      <c r="H22"/>
      <c r="K22" t="s">
        <v>4600</v>
      </c>
      <c r="L22" t="s">
        <v>4601</v>
      </c>
      <c r="M22" t="s">
        <v>4602</v>
      </c>
      <c r="O22" s="19">
        <v>44927</v>
      </c>
      <c r="P22" s="3">
        <v>44929.72152777778</v>
      </c>
      <c r="Q22">
        <f t="shared" si="0"/>
        <v>2</v>
      </c>
    </row>
    <row r="23" spans="1:17" x14ac:dyDescent="0.45">
      <c r="A23" s="6" t="s">
        <v>34</v>
      </c>
      <c r="B23" s="9">
        <v>155781300</v>
      </c>
      <c r="E23" s="6" t="s">
        <v>12</v>
      </c>
      <c r="F23" s="9">
        <v>1123</v>
      </c>
      <c r="G23" s="14">
        <f>GETPIVOTDATA("Trạng thái đơn hàng",$E$22,"Trạng thái đơn hàng","Đã hủy")/GETPIVOTDATA("Trạng thái đơn hàng",$E$22)</f>
        <v>0.20912476722532589</v>
      </c>
      <c r="H23"/>
      <c r="K23" s="10">
        <v>45532438</v>
      </c>
      <c r="L23" s="10">
        <v>0</v>
      </c>
      <c r="M23" s="10">
        <v>904534316</v>
      </c>
      <c r="O23" s="19">
        <v>44927</v>
      </c>
      <c r="P23" s="3">
        <v>44929.72152777778</v>
      </c>
      <c r="Q23">
        <f t="shared" si="0"/>
        <v>2</v>
      </c>
    </row>
    <row r="24" spans="1:17" x14ac:dyDescent="0.45">
      <c r="A24" s="6" t="s">
        <v>973</v>
      </c>
      <c r="B24" s="9">
        <v>91343600</v>
      </c>
      <c r="E24" s="6" t="s">
        <v>4</v>
      </c>
      <c r="F24" s="9">
        <v>4247</v>
      </c>
      <c r="G24" s="14">
        <f>GETPIVOTDATA("Trạng thái đơn hàng",$E$22,"Trạng thái đơn hàng","Hoàn thành")/GETPIVOTDATA("Trạng thái đơn hàng",$E$22)</f>
        <v>0.79087523277467409</v>
      </c>
      <c r="H24"/>
      <c r="O24" s="19">
        <v>44927</v>
      </c>
      <c r="P24" s="3">
        <v>44929.703472222223</v>
      </c>
      <c r="Q24">
        <f t="shared" si="0"/>
        <v>2</v>
      </c>
    </row>
    <row r="25" spans="1:17" x14ac:dyDescent="0.45">
      <c r="A25" s="6" t="s">
        <v>994</v>
      </c>
      <c r="B25" s="9">
        <v>49762000</v>
      </c>
      <c r="E25" s="6" t="s">
        <v>4576</v>
      </c>
      <c r="F25" s="9">
        <v>5370</v>
      </c>
      <c r="H25"/>
      <c r="K25" s="32" t="s">
        <v>4604</v>
      </c>
      <c r="O25" s="19">
        <v>44927</v>
      </c>
      <c r="P25" s="3">
        <v>44929.703472222223</v>
      </c>
      <c r="Q25">
        <f t="shared" si="0"/>
        <v>2</v>
      </c>
    </row>
    <row r="26" spans="1:17" x14ac:dyDescent="0.45">
      <c r="A26" s="6" t="s">
        <v>7</v>
      </c>
      <c r="B26" s="9">
        <v>49040925</v>
      </c>
      <c r="G26" s="6"/>
      <c r="K26" s="13">
        <f>GETPIVOTDATA("TỔNG DOANH THU",$K$22)-GETPIVOTDATA("TỔNG TIỀN Mã giảm giá",$K$22)-GETPIVOTDATA("Phí vận chuyển",$K$1)</f>
        <v>642055028</v>
      </c>
      <c r="O26" s="19">
        <v>44927</v>
      </c>
      <c r="P26" s="3">
        <v>44929.703472222223</v>
      </c>
      <c r="Q26">
        <f t="shared" si="0"/>
        <v>2</v>
      </c>
    </row>
    <row r="27" spans="1:17" hidden="1" x14ac:dyDescent="0.45">
      <c r="A27" s="6" t="s">
        <v>5</v>
      </c>
      <c r="B27" s="9">
        <v>140636032</v>
      </c>
      <c r="E27" s="6" t="s">
        <v>4605</v>
      </c>
      <c r="F27">
        <f>40+26+1+2+137+48</f>
        <v>254</v>
      </c>
      <c r="G27" s="21">
        <f>F27/5370</f>
        <v>4.7299813780260706E-2</v>
      </c>
    </row>
    <row r="28" spans="1:17" x14ac:dyDescent="0.45">
      <c r="A28" s="6" t="s">
        <v>4576</v>
      </c>
      <c r="B28" s="9">
        <v>486563857</v>
      </c>
      <c r="E28" s="6" t="s">
        <v>4606</v>
      </c>
      <c r="F28">
        <f>15+32+177+37+72+108+115+57+191+50</f>
        <v>854</v>
      </c>
      <c r="G28" s="21">
        <f t="shared" ref="G28:G29" si="1">F28/5370</f>
        <v>0.1590316573556797</v>
      </c>
      <c r="O28" s="19">
        <v>44927</v>
      </c>
      <c r="P28" s="3">
        <v>44929.703472222223</v>
      </c>
      <c r="Q28">
        <f t="shared" si="0"/>
        <v>2</v>
      </c>
    </row>
    <row r="29" spans="1:17" x14ac:dyDescent="0.45">
      <c r="E29" s="6" t="s">
        <v>4607</v>
      </c>
      <c r="F29">
        <v>15</v>
      </c>
      <c r="G29" s="21">
        <f t="shared" si="1"/>
        <v>2.7932960893854749E-3</v>
      </c>
      <c r="O29" s="19">
        <v>44927</v>
      </c>
      <c r="P29" s="3">
        <v>44929.584027777775</v>
      </c>
      <c r="Q29">
        <f t="shared" si="0"/>
        <v>2</v>
      </c>
    </row>
    <row r="30" spans="1:17" hidden="1" x14ac:dyDescent="0.45">
      <c r="E30" s="6" t="s">
        <v>8677</v>
      </c>
      <c r="F30" s="13">
        <f>GETPIVOTDATA("Giá trị đơn hàng",$A$1)/GETPIVOTDATA("Trạng thái đơn hàng",$E$22)</f>
        <v>168442.14450651768</v>
      </c>
      <c r="G30" s="6"/>
    </row>
    <row r="31" spans="1:17" hidden="1" x14ac:dyDescent="0.45"/>
    <row r="32" spans="1:17" hidden="1" x14ac:dyDescent="0.45">
      <c r="E32" s="6"/>
    </row>
    <row r="33" spans="1:17" x14ac:dyDescent="0.45">
      <c r="E33" s="5" t="s">
        <v>8675</v>
      </c>
      <c r="F33" t="s">
        <v>8676</v>
      </c>
      <c r="H33"/>
      <c r="O33" s="19">
        <v>44927</v>
      </c>
      <c r="P33" s="3">
        <v>44929.72152777778</v>
      </c>
      <c r="Q33">
        <f t="shared" si="0"/>
        <v>2</v>
      </c>
    </row>
    <row r="34" spans="1:17" hidden="1" x14ac:dyDescent="0.45">
      <c r="A34" s="6"/>
      <c r="B34" s="9"/>
      <c r="C34" s="9"/>
      <c r="E34" s="6" t="s">
        <v>8629</v>
      </c>
      <c r="F34" s="9">
        <v>21812840</v>
      </c>
      <c r="H34"/>
    </row>
    <row r="35" spans="1:17" hidden="1" x14ac:dyDescent="0.45">
      <c r="A35" s="6"/>
      <c r="B35" s="9"/>
      <c r="C35" s="9"/>
      <c r="E35" s="6" t="s">
        <v>8617</v>
      </c>
      <c r="F35" s="9">
        <v>27040945</v>
      </c>
      <c r="H35"/>
    </row>
    <row r="36" spans="1:17" hidden="1" x14ac:dyDescent="0.45">
      <c r="A36" s="6"/>
      <c r="B36" s="9"/>
      <c r="C36" s="9"/>
      <c r="E36" s="6" t="s">
        <v>8638</v>
      </c>
      <c r="F36" s="9">
        <v>18914620</v>
      </c>
      <c r="H36"/>
    </row>
    <row r="37" spans="1:17" x14ac:dyDescent="0.45">
      <c r="A37" s="6"/>
      <c r="B37" s="9"/>
      <c r="C37" s="9"/>
      <c r="E37" s="6" t="s">
        <v>8631</v>
      </c>
      <c r="F37" s="9">
        <v>16381530</v>
      </c>
      <c r="H37"/>
      <c r="O37" s="19">
        <v>44927</v>
      </c>
      <c r="P37" s="3">
        <v>44929.584027777775</v>
      </c>
      <c r="Q37">
        <f t="shared" si="0"/>
        <v>2</v>
      </c>
    </row>
    <row r="38" spans="1:17" x14ac:dyDescent="0.45">
      <c r="A38" s="6"/>
      <c r="B38" s="9"/>
      <c r="C38" s="9"/>
      <c r="E38" s="6" t="s">
        <v>8621</v>
      </c>
      <c r="F38" s="9">
        <v>36835986</v>
      </c>
      <c r="H38"/>
      <c r="O38" s="19">
        <v>44927</v>
      </c>
      <c r="P38" s="3">
        <v>44929.584027777775</v>
      </c>
      <c r="Q38">
        <f t="shared" si="0"/>
        <v>2</v>
      </c>
    </row>
    <row r="39" spans="1:17" x14ac:dyDescent="0.45">
      <c r="A39" s="6"/>
      <c r="B39" s="9"/>
      <c r="C39" s="9"/>
      <c r="E39" s="6" t="s">
        <v>8628</v>
      </c>
      <c r="F39" s="9">
        <v>57724716</v>
      </c>
      <c r="H39"/>
      <c r="O39" s="19">
        <v>44927</v>
      </c>
      <c r="P39" s="3">
        <v>44929.584027777775</v>
      </c>
      <c r="Q39">
        <f t="shared" si="0"/>
        <v>2</v>
      </c>
    </row>
    <row r="40" spans="1:17" x14ac:dyDescent="0.45">
      <c r="A40" s="6"/>
      <c r="B40" s="9"/>
      <c r="C40" s="9"/>
      <c r="E40" s="6" t="s">
        <v>8612</v>
      </c>
      <c r="F40" s="9">
        <v>20901351</v>
      </c>
      <c r="H40"/>
      <c r="O40" s="19">
        <v>44927</v>
      </c>
      <c r="P40" s="3">
        <v>44929.703472222223</v>
      </c>
      <c r="Q40">
        <f t="shared" si="0"/>
        <v>2</v>
      </c>
    </row>
    <row r="41" spans="1:17" x14ac:dyDescent="0.45">
      <c r="A41" s="6"/>
      <c r="B41" s="9"/>
      <c r="C41" s="9"/>
      <c r="E41" s="6" t="s">
        <v>8634</v>
      </c>
      <c r="F41" s="9">
        <v>19815434</v>
      </c>
      <c r="H41"/>
      <c r="O41" s="19">
        <v>44927</v>
      </c>
      <c r="P41" s="3">
        <v>44929.72152777778</v>
      </c>
      <c r="Q41">
        <f t="shared" si="0"/>
        <v>2</v>
      </c>
    </row>
    <row r="42" spans="1:17" x14ac:dyDescent="0.45">
      <c r="A42" s="6"/>
      <c r="B42" s="9"/>
      <c r="C42" s="9"/>
      <c r="E42" s="6" t="s">
        <v>8643</v>
      </c>
      <c r="F42" s="9">
        <v>19232400</v>
      </c>
      <c r="H42"/>
      <c r="O42" s="19">
        <v>44928</v>
      </c>
      <c r="P42" s="3">
        <v>44929.72152777778</v>
      </c>
      <c r="Q42">
        <f t="shared" si="0"/>
        <v>1</v>
      </c>
    </row>
    <row r="43" spans="1:17" x14ac:dyDescent="0.45">
      <c r="A43" s="6"/>
      <c r="B43" s="9"/>
      <c r="C43" s="9"/>
      <c r="E43" s="6" t="s">
        <v>8611</v>
      </c>
      <c r="F43" s="9">
        <v>411862721</v>
      </c>
      <c r="H43"/>
      <c r="O43" s="19">
        <v>44928</v>
      </c>
      <c r="P43" s="3">
        <v>44929.703472222223</v>
      </c>
      <c r="Q43">
        <f t="shared" si="0"/>
        <v>1</v>
      </c>
    </row>
    <row r="44" spans="1:17" x14ac:dyDescent="0.45">
      <c r="A44" s="6"/>
      <c r="B44" s="9"/>
      <c r="C44" s="9"/>
      <c r="E44" s="6" t="s">
        <v>4576</v>
      </c>
      <c r="F44" s="9">
        <v>650522543</v>
      </c>
      <c r="H44"/>
      <c r="O44" s="19">
        <v>44928</v>
      </c>
      <c r="P44" s="3">
        <v>44929.703472222223</v>
      </c>
      <c r="Q44">
        <f t="shared" si="0"/>
        <v>1</v>
      </c>
    </row>
    <row r="45" spans="1:17" x14ac:dyDescent="0.45">
      <c r="A45" s="6"/>
      <c r="B45" s="9"/>
      <c r="C45" s="9"/>
      <c r="H45"/>
      <c r="O45" s="19">
        <v>44928</v>
      </c>
      <c r="P45" s="3">
        <v>44929.703472222223</v>
      </c>
      <c r="Q45">
        <f t="shared" si="0"/>
        <v>1</v>
      </c>
    </row>
    <row r="46" spans="1:17" x14ac:dyDescent="0.45">
      <c r="A46" s="6"/>
      <c r="B46" s="9"/>
      <c r="C46" s="9"/>
      <c r="H46"/>
      <c r="O46" s="19">
        <v>44928</v>
      </c>
      <c r="P46" s="3">
        <v>44928.522916666669</v>
      </c>
      <c r="Q46">
        <f t="shared" si="0"/>
        <v>0</v>
      </c>
    </row>
    <row r="47" spans="1:17" x14ac:dyDescent="0.45">
      <c r="A47" s="6"/>
      <c r="B47" s="9"/>
      <c r="C47" s="9"/>
      <c r="H47"/>
      <c r="O47" s="19">
        <v>44928</v>
      </c>
      <c r="P47" s="3">
        <v>44929.72152777778</v>
      </c>
      <c r="Q47">
        <f t="shared" si="0"/>
        <v>1</v>
      </c>
    </row>
    <row r="48" spans="1:17" x14ac:dyDescent="0.45">
      <c r="A48" s="6"/>
      <c r="B48" s="9"/>
      <c r="C48" s="9"/>
      <c r="H48"/>
      <c r="O48" s="19">
        <v>44928</v>
      </c>
      <c r="P48" s="3">
        <v>44929.72152777778</v>
      </c>
      <c r="Q48">
        <f t="shared" si="0"/>
        <v>1</v>
      </c>
    </row>
    <row r="49" spans="1:17" hidden="1" x14ac:dyDescent="0.45">
      <c r="A49" s="6"/>
      <c r="B49" s="9"/>
      <c r="C49" s="9"/>
      <c r="H49"/>
    </row>
    <row r="50" spans="1:17" hidden="1" x14ac:dyDescent="0.45">
      <c r="A50" s="6"/>
      <c r="B50" s="9"/>
      <c r="C50" s="9"/>
      <c r="H50"/>
    </row>
    <row r="51" spans="1:17" hidden="1" x14ac:dyDescent="0.45">
      <c r="A51" s="6"/>
      <c r="B51" s="9"/>
      <c r="C51" s="9"/>
      <c r="H51"/>
    </row>
    <row r="52" spans="1:17" x14ac:dyDescent="0.45">
      <c r="A52" s="6"/>
      <c r="B52" s="9"/>
      <c r="C52" s="9"/>
      <c r="H52"/>
      <c r="O52" s="19">
        <v>44928</v>
      </c>
      <c r="P52" s="3">
        <v>44929.703472222223</v>
      </c>
      <c r="Q52">
        <f t="shared" si="0"/>
        <v>1</v>
      </c>
    </row>
    <row r="53" spans="1:17" x14ac:dyDescent="0.45">
      <c r="A53" s="6"/>
      <c r="B53" s="9"/>
      <c r="C53" s="9"/>
      <c r="H53"/>
      <c r="O53" s="19">
        <v>44928</v>
      </c>
      <c r="P53" s="3">
        <v>44929.703472222223</v>
      </c>
      <c r="Q53">
        <f t="shared" si="0"/>
        <v>1</v>
      </c>
    </row>
    <row r="54" spans="1:17" x14ac:dyDescent="0.45">
      <c r="A54" s="6"/>
      <c r="B54" s="9"/>
      <c r="C54" s="9"/>
      <c r="H54"/>
      <c r="O54" s="19">
        <v>44928</v>
      </c>
      <c r="P54" s="3">
        <v>44929.584027777775</v>
      </c>
      <c r="Q54">
        <f t="shared" si="0"/>
        <v>1</v>
      </c>
    </row>
    <row r="55" spans="1:17" x14ac:dyDescent="0.45">
      <c r="A55" s="6"/>
      <c r="B55" s="9"/>
      <c r="C55" s="9"/>
      <c r="H55"/>
      <c r="O55" s="19">
        <v>44928</v>
      </c>
      <c r="P55" s="3">
        <v>44929.584027777775</v>
      </c>
      <c r="Q55">
        <f t="shared" si="0"/>
        <v>1</v>
      </c>
    </row>
    <row r="56" spans="1:17" x14ac:dyDescent="0.45">
      <c r="A56" s="6"/>
      <c r="B56" s="9"/>
      <c r="C56" s="9"/>
      <c r="H56"/>
      <c r="O56" s="19">
        <v>44928</v>
      </c>
      <c r="P56" s="3">
        <v>44929.72152777778</v>
      </c>
      <c r="Q56">
        <f t="shared" si="0"/>
        <v>1</v>
      </c>
    </row>
    <row r="57" spans="1:17" x14ac:dyDescent="0.45">
      <c r="A57" s="6"/>
      <c r="B57" s="9"/>
      <c r="C57" s="9"/>
      <c r="H57"/>
      <c r="O57" s="19">
        <v>44928</v>
      </c>
      <c r="P57" s="3">
        <v>44928.600694444445</v>
      </c>
      <c r="Q57">
        <f t="shared" si="0"/>
        <v>0</v>
      </c>
    </row>
    <row r="58" spans="1:17" x14ac:dyDescent="0.45">
      <c r="A58" s="6"/>
      <c r="B58" s="9"/>
      <c r="C58" s="9"/>
      <c r="H58"/>
      <c r="O58" s="19">
        <v>44928</v>
      </c>
      <c r="P58" s="3">
        <v>44928.600694444445</v>
      </c>
      <c r="Q58">
        <f t="shared" si="0"/>
        <v>0</v>
      </c>
    </row>
    <row r="59" spans="1:17" x14ac:dyDescent="0.45">
      <c r="A59" s="6"/>
      <c r="B59" s="9"/>
      <c r="C59" s="9"/>
      <c r="H59"/>
      <c r="O59" s="19">
        <v>44928</v>
      </c>
      <c r="P59" s="3">
        <v>44929.584027777775</v>
      </c>
      <c r="Q59">
        <f t="shared" si="0"/>
        <v>1</v>
      </c>
    </row>
    <row r="60" spans="1:17" x14ac:dyDescent="0.45">
      <c r="A60" s="6"/>
      <c r="B60" s="9"/>
      <c r="C60" s="9"/>
      <c r="H60"/>
      <c r="O60" s="19">
        <v>44928</v>
      </c>
      <c r="P60" s="3">
        <v>44929.703472222223</v>
      </c>
      <c r="Q60">
        <f t="shared" si="0"/>
        <v>1</v>
      </c>
    </row>
    <row r="61" spans="1:17" x14ac:dyDescent="0.45">
      <c r="A61" s="6"/>
      <c r="B61" s="9"/>
      <c r="C61" s="9"/>
      <c r="H61"/>
      <c r="O61" s="19">
        <v>44928</v>
      </c>
      <c r="P61" s="3">
        <v>44929.584027777775</v>
      </c>
      <c r="Q61">
        <f t="shared" si="0"/>
        <v>1</v>
      </c>
    </row>
    <row r="62" spans="1:17" x14ac:dyDescent="0.45">
      <c r="A62" s="6"/>
      <c r="B62" s="9"/>
      <c r="C62" s="9"/>
      <c r="H62"/>
      <c r="O62" s="19">
        <v>44928</v>
      </c>
      <c r="P62" s="3">
        <v>44929.703472222223</v>
      </c>
      <c r="Q62">
        <f t="shared" si="0"/>
        <v>1</v>
      </c>
    </row>
    <row r="63" spans="1:17" hidden="1" x14ac:dyDescent="0.45">
      <c r="A63" s="6"/>
      <c r="B63" s="9"/>
      <c r="C63" s="9"/>
      <c r="H63"/>
    </row>
    <row r="64" spans="1:17" x14ac:dyDescent="0.45">
      <c r="A64" s="6"/>
      <c r="B64" s="9"/>
      <c r="C64" s="9"/>
      <c r="H64"/>
      <c r="O64" s="19">
        <v>44928</v>
      </c>
      <c r="P64" s="3">
        <v>44929.703472222223</v>
      </c>
      <c r="Q64">
        <f t="shared" si="0"/>
        <v>1</v>
      </c>
    </row>
    <row r="65" spans="1:17" hidden="1" x14ac:dyDescent="0.45">
      <c r="A65" s="6"/>
      <c r="B65" s="9"/>
      <c r="C65" s="9"/>
      <c r="H65"/>
    </row>
    <row r="66" spans="1:17" hidden="1" x14ac:dyDescent="0.45">
      <c r="A66" s="6"/>
      <c r="B66" s="9"/>
      <c r="C66" s="9"/>
      <c r="H66"/>
    </row>
    <row r="67" spans="1:17" x14ac:dyDescent="0.45">
      <c r="A67" s="6"/>
      <c r="B67" s="9"/>
      <c r="C67" s="9"/>
      <c r="H67"/>
      <c r="O67" s="19">
        <v>44929</v>
      </c>
      <c r="P67" s="3">
        <v>44929.54791666667</v>
      </c>
      <c r="Q67">
        <f t="shared" ref="Q67:Q130" si="2">DAY(P67-O67)</f>
        <v>0</v>
      </c>
    </row>
    <row r="68" spans="1:17" x14ac:dyDescent="0.45">
      <c r="A68" s="6"/>
      <c r="B68" s="9"/>
      <c r="C68" s="9"/>
      <c r="H68"/>
      <c r="O68" s="19">
        <v>44929</v>
      </c>
      <c r="P68" s="3">
        <v>44929.54791666667</v>
      </c>
      <c r="Q68">
        <f t="shared" si="2"/>
        <v>0</v>
      </c>
    </row>
    <row r="69" spans="1:17" x14ac:dyDescent="0.45">
      <c r="A69" s="6"/>
      <c r="B69" s="9"/>
      <c r="C69" s="9"/>
      <c r="H69"/>
      <c r="O69" s="19">
        <v>44929</v>
      </c>
      <c r="P69" s="3">
        <v>44929.703472222223</v>
      </c>
      <c r="Q69">
        <f t="shared" si="2"/>
        <v>0</v>
      </c>
    </row>
    <row r="70" spans="1:17" x14ac:dyDescent="0.45">
      <c r="A70" s="6"/>
      <c r="B70" s="9"/>
      <c r="C70" s="9"/>
      <c r="H70"/>
      <c r="O70" s="19">
        <v>44929</v>
      </c>
      <c r="P70" s="3">
        <v>44929.703472222223</v>
      </c>
      <c r="Q70">
        <f t="shared" si="2"/>
        <v>0</v>
      </c>
    </row>
    <row r="71" spans="1:17" x14ac:dyDescent="0.45">
      <c r="A71" s="6"/>
      <c r="B71" s="9"/>
      <c r="C71" s="9"/>
      <c r="H71"/>
      <c r="O71" s="19">
        <v>44929</v>
      </c>
      <c r="P71" s="3">
        <v>44929.703472222223</v>
      </c>
      <c r="Q71">
        <f t="shared" si="2"/>
        <v>0</v>
      </c>
    </row>
    <row r="72" spans="1:17" x14ac:dyDescent="0.45">
      <c r="A72" s="6"/>
      <c r="B72" s="9"/>
      <c r="C72" s="9"/>
      <c r="H72"/>
      <c r="O72" s="19">
        <v>44929</v>
      </c>
      <c r="P72" s="3">
        <v>44929.703472222223</v>
      </c>
      <c r="Q72">
        <f t="shared" si="2"/>
        <v>0</v>
      </c>
    </row>
    <row r="73" spans="1:17" x14ac:dyDescent="0.45">
      <c r="A73" s="6"/>
      <c r="B73" s="9"/>
      <c r="C73" s="9"/>
      <c r="H73"/>
      <c r="O73" s="19">
        <v>44929</v>
      </c>
      <c r="P73" s="3">
        <v>44929.703472222223</v>
      </c>
      <c r="Q73">
        <f t="shared" si="2"/>
        <v>0</v>
      </c>
    </row>
    <row r="74" spans="1:17" hidden="1" x14ac:dyDescent="0.45">
      <c r="A74" s="6"/>
      <c r="B74" s="9"/>
      <c r="C74" s="9"/>
      <c r="H74"/>
    </row>
    <row r="75" spans="1:17" x14ac:dyDescent="0.45">
      <c r="A75" s="6"/>
      <c r="B75" s="9"/>
      <c r="C75" s="9"/>
      <c r="H75"/>
      <c r="O75" s="19">
        <v>44929</v>
      </c>
      <c r="P75" s="3">
        <v>44929.599999999999</v>
      </c>
      <c r="Q75">
        <f t="shared" si="2"/>
        <v>0</v>
      </c>
    </row>
    <row r="76" spans="1:17" x14ac:dyDescent="0.45">
      <c r="A76" s="6"/>
      <c r="B76" s="9"/>
      <c r="C76" s="9"/>
      <c r="H76"/>
      <c r="O76" s="19">
        <v>44929</v>
      </c>
      <c r="P76" s="3">
        <v>44929.72152777778</v>
      </c>
      <c r="Q76">
        <f t="shared" si="2"/>
        <v>0</v>
      </c>
    </row>
    <row r="77" spans="1:17" x14ac:dyDescent="0.45">
      <c r="A77" s="6"/>
      <c r="B77" s="9"/>
      <c r="C77" s="9"/>
      <c r="H77"/>
      <c r="O77" s="19">
        <v>44929</v>
      </c>
      <c r="P77" s="3">
        <v>44929.584027777775</v>
      </c>
      <c r="Q77">
        <f t="shared" si="2"/>
        <v>0</v>
      </c>
    </row>
    <row r="78" spans="1:17" x14ac:dyDescent="0.45">
      <c r="A78" s="6"/>
      <c r="B78" s="9"/>
      <c r="C78" s="9"/>
      <c r="H78"/>
      <c r="O78" s="19">
        <v>44929</v>
      </c>
      <c r="P78" s="3">
        <v>44929.72152777778</v>
      </c>
      <c r="Q78">
        <f t="shared" si="2"/>
        <v>0</v>
      </c>
    </row>
    <row r="79" spans="1:17" x14ac:dyDescent="0.45">
      <c r="A79" s="6"/>
      <c r="B79" s="9"/>
      <c r="C79" s="9"/>
      <c r="H79"/>
      <c r="O79" s="19">
        <v>44929</v>
      </c>
      <c r="P79" s="3">
        <v>44929.72152777778</v>
      </c>
      <c r="Q79">
        <f t="shared" si="2"/>
        <v>0</v>
      </c>
    </row>
    <row r="80" spans="1:17" x14ac:dyDescent="0.45">
      <c r="A80" s="6"/>
      <c r="B80" s="9"/>
      <c r="C80" s="9"/>
      <c r="H80"/>
      <c r="O80" s="19">
        <v>44929</v>
      </c>
      <c r="P80" s="3">
        <v>44929.72152777778</v>
      </c>
      <c r="Q80">
        <f t="shared" si="2"/>
        <v>0</v>
      </c>
    </row>
    <row r="81" spans="1:17" x14ac:dyDescent="0.45">
      <c r="A81" s="6"/>
      <c r="B81" s="9"/>
      <c r="C81" s="9"/>
      <c r="H81"/>
      <c r="O81" s="19">
        <v>44929</v>
      </c>
      <c r="P81" s="3">
        <v>44930.693055555559</v>
      </c>
      <c r="Q81">
        <f t="shared" si="2"/>
        <v>1</v>
      </c>
    </row>
    <row r="82" spans="1:17" hidden="1" x14ac:dyDescent="0.45">
      <c r="A82" s="6"/>
      <c r="B82" s="9"/>
      <c r="C82" s="9"/>
      <c r="H82"/>
    </row>
    <row r="83" spans="1:17" x14ac:dyDescent="0.45">
      <c r="A83" s="6"/>
      <c r="B83" s="9"/>
      <c r="C83" s="9"/>
      <c r="H83"/>
      <c r="O83" s="19">
        <v>44929</v>
      </c>
      <c r="P83" s="3">
        <v>44930.6875</v>
      </c>
      <c r="Q83">
        <f t="shared" si="2"/>
        <v>1</v>
      </c>
    </row>
    <row r="84" spans="1:17" hidden="1" x14ac:dyDescent="0.45">
      <c r="A84" s="6"/>
      <c r="B84" s="9"/>
      <c r="C84" s="9"/>
      <c r="H84"/>
    </row>
    <row r="85" spans="1:17" x14ac:dyDescent="0.45">
      <c r="A85" s="6"/>
      <c r="B85" s="9"/>
      <c r="C85" s="9"/>
      <c r="H85"/>
      <c r="O85" s="19">
        <v>44929</v>
      </c>
      <c r="P85" s="3">
        <v>44930.693055555559</v>
      </c>
      <c r="Q85">
        <f t="shared" si="2"/>
        <v>1</v>
      </c>
    </row>
    <row r="86" spans="1:17" x14ac:dyDescent="0.45">
      <c r="A86" s="6"/>
      <c r="B86" s="9"/>
      <c r="C86" s="9"/>
      <c r="H86"/>
      <c r="O86" s="19">
        <v>44929</v>
      </c>
      <c r="P86" s="3">
        <v>44929.737500000003</v>
      </c>
      <c r="Q86">
        <f t="shared" si="2"/>
        <v>0</v>
      </c>
    </row>
    <row r="87" spans="1:17" x14ac:dyDescent="0.45">
      <c r="A87" s="6"/>
      <c r="B87" s="9"/>
      <c r="C87" s="9"/>
      <c r="H87"/>
      <c r="O87" s="19">
        <v>44929</v>
      </c>
      <c r="P87" s="3">
        <v>44933.584722222222</v>
      </c>
      <c r="Q87">
        <f t="shared" si="2"/>
        <v>4</v>
      </c>
    </row>
    <row r="88" spans="1:17" x14ac:dyDescent="0.45">
      <c r="A88" s="6"/>
      <c r="B88" s="9"/>
      <c r="C88" s="9"/>
      <c r="H88"/>
      <c r="O88" s="19">
        <v>44929</v>
      </c>
      <c r="P88" s="3">
        <v>44933.584722222222</v>
      </c>
      <c r="Q88">
        <f t="shared" si="2"/>
        <v>4</v>
      </c>
    </row>
    <row r="89" spans="1:17" x14ac:dyDescent="0.45">
      <c r="A89" s="6"/>
      <c r="B89" s="9"/>
      <c r="C89" s="9"/>
      <c r="H89"/>
      <c r="O89" s="19">
        <v>44929</v>
      </c>
      <c r="P89" s="3">
        <v>44933.584722222222</v>
      </c>
      <c r="Q89">
        <f t="shared" si="2"/>
        <v>4</v>
      </c>
    </row>
    <row r="90" spans="1:17" x14ac:dyDescent="0.45">
      <c r="A90" s="6"/>
      <c r="B90" s="9"/>
      <c r="C90" s="9"/>
      <c r="H90"/>
      <c r="O90" s="19">
        <v>44929</v>
      </c>
      <c r="P90" s="3">
        <v>44933.584722222222</v>
      </c>
      <c r="Q90">
        <f t="shared" si="2"/>
        <v>4</v>
      </c>
    </row>
    <row r="91" spans="1:17" x14ac:dyDescent="0.45">
      <c r="A91" s="6"/>
      <c r="B91" s="9"/>
      <c r="C91" s="9"/>
      <c r="H91"/>
      <c r="O91" s="19">
        <v>44929</v>
      </c>
      <c r="P91" s="3">
        <v>44933.584722222222</v>
      </c>
      <c r="Q91">
        <f t="shared" si="2"/>
        <v>4</v>
      </c>
    </row>
    <row r="92" spans="1:17" x14ac:dyDescent="0.45">
      <c r="A92" s="6"/>
      <c r="B92" s="9"/>
      <c r="C92" s="9"/>
      <c r="H92"/>
      <c r="O92" s="19">
        <v>44929</v>
      </c>
      <c r="P92" s="3">
        <v>44930.6875</v>
      </c>
      <c r="Q92">
        <f t="shared" si="2"/>
        <v>1</v>
      </c>
    </row>
    <row r="93" spans="1:17" x14ac:dyDescent="0.45">
      <c r="A93" s="6"/>
      <c r="B93" s="9"/>
      <c r="C93" s="9"/>
      <c r="H93"/>
      <c r="O93" s="19">
        <v>44929</v>
      </c>
      <c r="P93" s="3">
        <v>44930.693055555559</v>
      </c>
      <c r="Q93">
        <f t="shared" si="2"/>
        <v>1</v>
      </c>
    </row>
    <row r="94" spans="1:17" x14ac:dyDescent="0.45">
      <c r="A94" s="6"/>
      <c r="B94" s="9"/>
      <c r="C94" s="9"/>
      <c r="H94"/>
      <c r="O94" s="19">
        <v>44929</v>
      </c>
      <c r="P94" s="3">
        <v>44931.547222222223</v>
      </c>
      <c r="Q94">
        <f t="shared" si="2"/>
        <v>2</v>
      </c>
    </row>
    <row r="95" spans="1:17" x14ac:dyDescent="0.45">
      <c r="A95" s="6"/>
      <c r="B95" s="9"/>
      <c r="C95" s="9"/>
      <c r="H95"/>
      <c r="O95" s="19">
        <v>44929</v>
      </c>
      <c r="P95" s="3">
        <v>44931.547222222223</v>
      </c>
      <c r="Q95">
        <f t="shared" si="2"/>
        <v>2</v>
      </c>
    </row>
    <row r="96" spans="1:17" x14ac:dyDescent="0.45">
      <c r="A96" s="6"/>
      <c r="B96" s="9"/>
      <c r="C96" s="9"/>
      <c r="H96"/>
      <c r="O96" s="19">
        <v>44929</v>
      </c>
      <c r="P96" s="3">
        <v>44931.547222222223</v>
      </c>
      <c r="Q96">
        <f t="shared" si="2"/>
        <v>2</v>
      </c>
    </row>
    <row r="97" spans="1:17" x14ac:dyDescent="0.45">
      <c r="A97" s="6"/>
      <c r="B97" s="9"/>
      <c r="C97" s="9"/>
      <c r="H97"/>
      <c r="O97" s="19">
        <v>44929</v>
      </c>
      <c r="P97" s="3">
        <v>44930.6875</v>
      </c>
      <c r="Q97">
        <f t="shared" si="2"/>
        <v>1</v>
      </c>
    </row>
    <row r="98" spans="1:17" x14ac:dyDescent="0.45">
      <c r="A98" s="6"/>
      <c r="B98" s="9"/>
      <c r="C98" s="9"/>
      <c r="H98"/>
      <c r="O98" s="19">
        <v>44929</v>
      </c>
      <c r="P98" s="3">
        <v>44930.693055555559</v>
      </c>
      <c r="Q98">
        <f t="shared" si="2"/>
        <v>1</v>
      </c>
    </row>
    <row r="99" spans="1:17" x14ac:dyDescent="0.45">
      <c r="A99" s="6"/>
      <c r="B99" s="9"/>
      <c r="C99" s="9"/>
      <c r="O99" s="19">
        <v>44930</v>
      </c>
      <c r="P99" s="3">
        <v>44931.547222222223</v>
      </c>
      <c r="Q99">
        <f t="shared" si="2"/>
        <v>1</v>
      </c>
    </row>
    <row r="100" spans="1:17" hidden="1" x14ac:dyDescent="0.45">
      <c r="A100" s="6"/>
      <c r="B100" s="9"/>
      <c r="C100" s="9"/>
    </row>
    <row r="101" spans="1:17" hidden="1" x14ac:dyDescent="0.45">
      <c r="A101" s="6"/>
      <c r="B101" s="9"/>
      <c r="C101" s="9"/>
    </row>
    <row r="102" spans="1:17" hidden="1" x14ac:dyDescent="0.45">
      <c r="A102" s="6"/>
      <c r="B102" s="9"/>
      <c r="C102" s="9"/>
    </row>
    <row r="103" spans="1:17" hidden="1" x14ac:dyDescent="0.45">
      <c r="A103" s="6"/>
      <c r="B103" s="9"/>
      <c r="C103" s="9"/>
    </row>
    <row r="104" spans="1:17" hidden="1" x14ac:dyDescent="0.45">
      <c r="A104" s="6"/>
      <c r="B104" s="9"/>
      <c r="C104" s="9"/>
    </row>
    <row r="105" spans="1:17" hidden="1" x14ac:dyDescent="0.45">
      <c r="A105" s="6"/>
      <c r="B105" s="9"/>
      <c r="C105" s="9"/>
    </row>
    <row r="106" spans="1:17" x14ac:dyDescent="0.45">
      <c r="A106" s="6"/>
      <c r="B106" s="9"/>
      <c r="C106" s="9"/>
      <c r="O106" s="19">
        <v>44930</v>
      </c>
      <c r="P106" s="3">
        <v>44930.6875</v>
      </c>
      <c r="Q106">
        <f t="shared" si="2"/>
        <v>0</v>
      </c>
    </row>
    <row r="107" spans="1:17" x14ac:dyDescent="0.45">
      <c r="A107" s="6"/>
      <c r="B107" s="9"/>
      <c r="C107" s="9"/>
      <c r="O107" s="19">
        <v>44930</v>
      </c>
      <c r="P107" s="3">
        <v>44931.547222222223</v>
      </c>
      <c r="Q107">
        <f t="shared" si="2"/>
        <v>1</v>
      </c>
    </row>
    <row r="108" spans="1:17" hidden="1" x14ac:dyDescent="0.45">
      <c r="A108" s="6"/>
      <c r="B108" s="9"/>
      <c r="C108" s="9"/>
    </row>
    <row r="109" spans="1:17" x14ac:dyDescent="0.45">
      <c r="A109" s="6"/>
      <c r="B109" s="9"/>
      <c r="C109" s="9"/>
      <c r="O109" s="19">
        <v>44930</v>
      </c>
      <c r="P109" s="3">
        <v>44931.547222222223</v>
      </c>
      <c r="Q109">
        <f t="shared" si="2"/>
        <v>1</v>
      </c>
    </row>
    <row r="110" spans="1:17" x14ac:dyDescent="0.45">
      <c r="A110" s="6"/>
      <c r="B110" s="9"/>
      <c r="C110" s="9"/>
      <c r="O110" s="19">
        <v>44930</v>
      </c>
      <c r="P110" s="3">
        <v>44930.6875</v>
      </c>
      <c r="Q110">
        <f t="shared" si="2"/>
        <v>0</v>
      </c>
    </row>
    <row r="111" spans="1:17" x14ac:dyDescent="0.45">
      <c r="A111" s="6"/>
      <c r="B111" s="9"/>
      <c r="C111" s="9"/>
      <c r="O111" s="19">
        <v>44930</v>
      </c>
      <c r="P111" s="3">
        <v>44930.6875</v>
      </c>
      <c r="Q111">
        <f t="shared" si="2"/>
        <v>0</v>
      </c>
    </row>
    <row r="112" spans="1:17" x14ac:dyDescent="0.45">
      <c r="A112" s="6"/>
      <c r="B112" s="9"/>
      <c r="C112" s="9"/>
      <c r="O112" s="19">
        <v>44930</v>
      </c>
      <c r="P112" s="3">
        <v>44931.720138888886</v>
      </c>
      <c r="Q112">
        <f t="shared" si="2"/>
        <v>1</v>
      </c>
    </row>
    <row r="113" spans="1:17" x14ac:dyDescent="0.45">
      <c r="A113" s="6"/>
      <c r="B113" s="9"/>
      <c r="C113" s="9"/>
      <c r="O113" s="19">
        <v>44930</v>
      </c>
      <c r="P113" s="3">
        <v>44931.720138888886</v>
      </c>
      <c r="Q113">
        <f t="shared" si="2"/>
        <v>1</v>
      </c>
    </row>
    <row r="114" spans="1:17" x14ac:dyDescent="0.45">
      <c r="A114" s="6"/>
      <c r="B114" s="9"/>
      <c r="C114" s="9"/>
      <c r="O114" s="19">
        <v>44930</v>
      </c>
      <c r="P114" s="3">
        <v>44931.547222222223</v>
      </c>
      <c r="Q114">
        <f t="shared" si="2"/>
        <v>1</v>
      </c>
    </row>
    <row r="115" spans="1:17" hidden="1" x14ac:dyDescent="0.45">
      <c r="A115" s="6"/>
      <c r="B115" s="9"/>
      <c r="C115" s="9"/>
    </row>
    <row r="116" spans="1:17" x14ac:dyDescent="0.45">
      <c r="A116" s="6"/>
      <c r="B116" s="9"/>
      <c r="C116" s="9"/>
      <c r="O116" s="19">
        <v>44930</v>
      </c>
      <c r="P116" s="3">
        <v>44931.720138888886</v>
      </c>
      <c r="Q116">
        <f t="shared" si="2"/>
        <v>1</v>
      </c>
    </row>
    <row r="117" spans="1:17" x14ac:dyDescent="0.45">
      <c r="A117" s="6"/>
      <c r="B117" s="9"/>
      <c r="C117" s="9"/>
      <c r="O117" s="19">
        <v>44930</v>
      </c>
      <c r="P117" s="3">
        <v>44930.644444444442</v>
      </c>
      <c r="Q117">
        <f t="shared" si="2"/>
        <v>0</v>
      </c>
    </row>
    <row r="118" spans="1:17" x14ac:dyDescent="0.45">
      <c r="A118" s="6"/>
      <c r="B118" s="9"/>
      <c r="C118" s="9"/>
      <c r="O118" s="19">
        <v>44930</v>
      </c>
      <c r="P118" s="3">
        <v>44931.547222222223</v>
      </c>
      <c r="Q118">
        <f t="shared" si="2"/>
        <v>1</v>
      </c>
    </row>
    <row r="119" spans="1:17" hidden="1" x14ac:dyDescent="0.45">
      <c r="A119" s="6"/>
      <c r="B119" s="9"/>
      <c r="C119" s="9"/>
    </row>
    <row r="120" spans="1:17" hidden="1" x14ac:dyDescent="0.45">
      <c r="A120" s="6"/>
      <c r="B120" s="9"/>
      <c r="C120" s="9"/>
    </row>
    <row r="121" spans="1:17" x14ac:dyDescent="0.45">
      <c r="A121" s="6"/>
      <c r="B121" s="9"/>
      <c r="C121" s="9"/>
      <c r="O121" s="19">
        <v>44930</v>
      </c>
      <c r="P121" s="3">
        <v>44931.720138888886</v>
      </c>
      <c r="Q121">
        <f t="shared" si="2"/>
        <v>1</v>
      </c>
    </row>
    <row r="122" spans="1:17" x14ac:dyDescent="0.45">
      <c r="A122" s="6"/>
      <c r="B122" s="9"/>
      <c r="C122" s="9"/>
      <c r="O122" s="19">
        <v>44930</v>
      </c>
      <c r="P122" s="3">
        <v>44931.720138888886</v>
      </c>
      <c r="Q122">
        <f t="shared" si="2"/>
        <v>1</v>
      </c>
    </row>
    <row r="123" spans="1:17" x14ac:dyDescent="0.45">
      <c r="A123" s="6"/>
      <c r="B123" s="9"/>
      <c r="C123" s="9"/>
      <c r="O123" s="19">
        <v>44930</v>
      </c>
      <c r="P123" s="3">
        <v>44931.679166666669</v>
      </c>
      <c r="Q123">
        <f t="shared" si="2"/>
        <v>1</v>
      </c>
    </row>
    <row r="124" spans="1:17" x14ac:dyDescent="0.45">
      <c r="A124" s="6"/>
      <c r="B124" s="9"/>
      <c r="C124" s="9"/>
      <c r="O124" s="19">
        <v>44930</v>
      </c>
      <c r="P124" s="3">
        <v>44933.584722222222</v>
      </c>
      <c r="Q124">
        <f t="shared" si="2"/>
        <v>3</v>
      </c>
    </row>
    <row r="125" spans="1:17" x14ac:dyDescent="0.45">
      <c r="A125" s="6"/>
      <c r="B125" s="9"/>
      <c r="C125" s="9"/>
      <c r="O125" s="19">
        <v>44930</v>
      </c>
      <c r="P125" s="3">
        <v>44933.584722222222</v>
      </c>
      <c r="Q125">
        <f t="shared" si="2"/>
        <v>3</v>
      </c>
    </row>
    <row r="126" spans="1:17" x14ac:dyDescent="0.45">
      <c r="A126" s="6"/>
      <c r="B126" s="9"/>
      <c r="C126" s="9"/>
      <c r="O126" s="19">
        <v>44930</v>
      </c>
      <c r="P126" s="3">
        <v>44933.584722222222</v>
      </c>
      <c r="Q126">
        <f t="shared" si="2"/>
        <v>3</v>
      </c>
    </row>
    <row r="127" spans="1:17" x14ac:dyDescent="0.45">
      <c r="A127" s="6"/>
      <c r="B127" s="9"/>
      <c r="C127" s="9"/>
      <c r="O127" s="19">
        <v>44930</v>
      </c>
      <c r="P127" s="3">
        <v>44933.584722222222</v>
      </c>
      <c r="Q127">
        <f t="shared" si="2"/>
        <v>3</v>
      </c>
    </row>
    <row r="128" spans="1:17" x14ac:dyDescent="0.45">
      <c r="A128" s="6"/>
      <c r="B128" s="9"/>
      <c r="C128" s="9"/>
      <c r="O128" s="19">
        <v>44930</v>
      </c>
      <c r="P128" s="3">
        <v>44933.584722222222</v>
      </c>
      <c r="Q128">
        <f t="shared" si="2"/>
        <v>3</v>
      </c>
    </row>
    <row r="129" spans="1:17" hidden="1" x14ac:dyDescent="0.45">
      <c r="A129" s="6"/>
      <c r="B129" s="9"/>
      <c r="C129" s="9"/>
    </row>
    <row r="130" spans="1:17" x14ac:dyDescent="0.45">
      <c r="A130" s="6"/>
      <c r="B130" s="9"/>
      <c r="C130" s="9"/>
      <c r="O130" s="19">
        <v>44930</v>
      </c>
      <c r="P130" s="3">
        <v>44933.584722222222</v>
      </c>
      <c r="Q130">
        <f t="shared" si="2"/>
        <v>3</v>
      </c>
    </row>
    <row r="131" spans="1:17" x14ac:dyDescent="0.45">
      <c r="A131" s="6"/>
      <c r="B131" s="9"/>
      <c r="C131" s="9"/>
      <c r="O131" s="19">
        <v>44930</v>
      </c>
      <c r="P131" s="3">
        <v>44931.679166666669</v>
      </c>
      <c r="Q131">
        <f t="shared" ref="Q131:Q194" si="3">DAY(P131-O131)</f>
        <v>1</v>
      </c>
    </row>
    <row r="132" spans="1:17" x14ac:dyDescent="0.45">
      <c r="A132" s="6"/>
      <c r="B132" s="9"/>
      <c r="C132" s="9"/>
      <c r="O132" s="19">
        <v>44930</v>
      </c>
      <c r="P132" s="3">
        <v>44931.720138888886</v>
      </c>
      <c r="Q132">
        <f t="shared" si="3"/>
        <v>1</v>
      </c>
    </row>
    <row r="133" spans="1:17" hidden="1" x14ac:dyDescent="0.45">
      <c r="A133" s="6"/>
      <c r="B133" s="9"/>
      <c r="C133" s="9"/>
    </row>
    <row r="134" spans="1:17" hidden="1" x14ac:dyDescent="0.45">
      <c r="A134" s="6"/>
      <c r="B134" s="9"/>
      <c r="C134" s="9"/>
    </row>
    <row r="135" spans="1:17" hidden="1" x14ac:dyDescent="0.45">
      <c r="A135" s="6"/>
      <c r="B135" s="9"/>
      <c r="C135" s="9"/>
    </row>
    <row r="136" spans="1:17" x14ac:dyDescent="0.45">
      <c r="A136" s="6"/>
      <c r="B136" s="9"/>
      <c r="C136" s="9"/>
      <c r="O136" s="19">
        <v>44930</v>
      </c>
      <c r="P136" s="3">
        <v>44933.584722222222</v>
      </c>
      <c r="Q136">
        <f t="shared" si="3"/>
        <v>3</v>
      </c>
    </row>
    <row r="137" spans="1:17" x14ac:dyDescent="0.45">
      <c r="A137" s="6"/>
      <c r="B137" s="9"/>
      <c r="C137" s="9"/>
      <c r="O137" s="19">
        <v>44930</v>
      </c>
      <c r="P137" s="3">
        <v>44933.584722222222</v>
      </c>
      <c r="Q137">
        <f t="shared" si="3"/>
        <v>3</v>
      </c>
    </row>
    <row r="138" spans="1:17" x14ac:dyDescent="0.45">
      <c r="A138" s="6"/>
      <c r="B138" s="9"/>
      <c r="C138" s="9"/>
      <c r="O138" s="19">
        <v>44930</v>
      </c>
      <c r="P138" s="3">
        <v>44931.679166666669</v>
      </c>
      <c r="Q138">
        <f t="shared" si="3"/>
        <v>1</v>
      </c>
    </row>
    <row r="139" spans="1:17" x14ac:dyDescent="0.45">
      <c r="A139" s="6"/>
      <c r="B139" s="9"/>
      <c r="C139" s="9"/>
      <c r="O139" s="19">
        <v>44930</v>
      </c>
      <c r="P139" s="3">
        <v>44931.679166666669</v>
      </c>
      <c r="Q139">
        <f t="shared" si="3"/>
        <v>1</v>
      </c>
    </row>
    <row r="140" spans="1:17" x14ac:dyDescent="0.45">
      <c r="A140" s="6"/>
      <c r="B140" s="9"/>
      <c r="C140" s="9"/>
      <c r="O140" s="19">
        <v>44930</v>
      </c>
      <c r="P140" s="3">
        <v>44931.679166666669</v>
      </c>
      <c r="Q140">
        <f t="shared" si="3"/>
        <v>1</v>
      </c>
    </row>
    <row r="141" spans="1:17" hidden="1" x14ac:dyDescent="0.45">
      <c r="A141" s="6"/>
      <c r="B141" s="9"/>
      <c r="C141" s="9"/>
    </row>
    <row r="142" spans="1:17" x14ac:dyDescent="0.45">
      <c r="A142" s="6"/>
      <c r="B142" s="9"/>
      <c r="C142" s="9"/>
      <c r="O142" s="19">
        <v>44931</v>
      </c>
      <c r="P142" s="3">
        <v>44933.584722222222</v>
      </c>
      <c r="Q142">
        <f t="shared" si="3"/>
        <v>2</v>
      </c>
    </row>
    <row r="143" spans="1:17" x14ac:dyDescent="0.45">
      <c r="A143" s="6"/>
      <c r="B143" s="9"/>
      <c r="C143" s="9"/>
      <c r="O143" s="19">
        <v>44931</v>
      </c>
      <c r="P143" s="3">
        <v>44933.584722222222</v>
      </c>
      <c r="Q143">
        <f t="shared" si="3"/>
        <v>2</v>
      </c>
    </row>
    <row r="144" spans="1:17" x14ac:dyDescent="0.45">
      <c r="A144" s="6"/>
      <c r="B144" s="9"/>
      <c r="C144" s="9"/>
      <c r="O144" s="19">
        <v>44931</v>
      </c>
      <c r="P144" s="3">
        <v>44933.584722222222</v>
      </c>
      <c r="Q144">
        <f t="shared" si="3"/>
        <v>2</v>
      </c>
    </row>
    <row r="145" spans="1:17" x14ac:dyDescent="0.45">
      <c r="A145" s="6"/>
      <c r="B145" s="9"/>
      <c r="C145" s="9"/>
      <c r="O145" s="19">
        <v>44931</v>
      </c>
      <c r="P145" s="3">
        <v>44933.584722222222</v>
      </c>
      <c r="Q145">
        <f t="shared" si="3"/>
        <v>2</v>
      </c>
    </row>
    <row r="146" spans="1:17" x14ac:dyDescent="0.45">
      <c r="A146" s="6"/>
      <c r="B146" s="9"/>
      <c r="C146" s="9"/>
      <c r="O146" s="19">
        <v>44931</v>
      </c>
      <c r="P146" s="3">
        <v>44931.720138888886</v>
      </c>
      <c r="Q146">
        <f t="shared" si="3"/>
        <v>0</v>
      </c>
    </row>
    <row r="147" spans="1:17" x14ac:dyDescent="0.45">
      <c r="A147" s="6"/>
      <c r="B147" s="9"/>
      <c r="C147" s="9"/>
      <c r="O147" s="19">
        <v>44931</v>
      </c>
      <c r="P147" s="3">
        <v>44932.672222222223</v>
      </c>
      <c r="Q147">
        <f t="shared" si="3"/>
        <v>1</v>
      </c>
    </row>
    <row r="148" spans="1:17" x14ac:dyDescent="0.45">
      <c r="A148" s="6"/>
      <c r="B148" s="9"/>
      <c r="C148" s="9"/>
      <c r="O148" s="19">
        <v>44931</v>
      </c>
      <c r="P148" s="3">
        <v>44932.672222222223</v>
      </c>
      <c r="Q148">
        <f t="shared" si="3"/>
        <v>1</v>
      </c>
    </row>
    <row r="149" spans="1:17" x14ac:dyDescent="0.45">
      <c r="A149" s="6"/>
      <c r="B149" s="9"/>
      <c r="C149" s="9"/>
      <c r="O149" s="19">
        <v>44931</v>
      </c>
      <c r="P149" s="3">
        <v>44933.584722222222</v>
      </c>
      <c r="Q149">
        <f t="shared" si="3"/>
        <v>2</v>
      </c>
    </row>
    <row r="150" spans="1:17" x14ac:dyDescent="0.45">
      <c r="A150" s="6"/>
      <c r="B150" s="9"/>
      <c r="C150" s="9"/>
      <c r="O150" s="19">
        <v>44931</v>
      </c>
      <c r="P150" s="3">
        <v>44933.584722222222</v>
      </c>
      <c r="Q150">
        <f t="shared" si="3"/>
        <v>2</v>
      </c>
    </row>
    <row r="151" spans="1:17" x14ac:dyDescent="0.45">
      <c r="A151" s="6"/>
      <c r="B151" s="9"/>
      <c r="C151" s="9"/>
      <c r="O151" s="19">
        <v>44931</v>
      </c>
      <c r="P151" s="3">
        <v>44933.584722222222</v>
      </c>
      <c r="Q151">
        <f t="shared" si="3"/>
        <v>2</v>
      </c>
    </row>
    <row r="152" spans="1:17" x14ac:dyDescent="0.45">
      <c r="A152" s="6"/>
      <c r="B152" s="9"/>
      <c r="C152" s="9"/>
      <c r="O152" s="19">
        <v>44931</v>
      </c>
      <c r="P152" s="3">
        <v>44931.724999999999</v>
      </c>
      <c r="Q152">
        <f t="shared" si="3"/>
        <v>0</v>
      </c>
    </row>
    <row r="153" spans="1:17" x14ac:dyDescent="0.45">
      <c r="A153" s="6"/>
      <c r="B153" s="9"/>
      <c r="C153" s="9"/>
      <c r="O153" s="19">
        <v>44931</v>
      </c>
      <c r="P153" s="3">
        <v>44932.706250000003</v>
      </c>
      <c r="Q153">
        <f t="shared" si="3"/>
        <v>1</v>
      </c>
    </row>
    <row r="154" spans="1:17" x14ac:dyDescent="0.45">
      <c r="A154" s="6"/>
      <c r="B154" s="9"/>
      <c r="C154" s="9"/>
      <c r="O154" s="19">
        <v>44931</v>
      </c>
      <c r="P154" s="3">
        <v>44933.584722222222</v>
      </c>
      <c r="Q154">
        <f t="shared" si="3"/>
        <v>2</v>
      </c>
    </row>
    <row r="155" spans="1:17" x14ac:dyDescent="0.45">
      <c r="A155" s="6"/>
      <c r="B155" s="9"/>
      <c r="C155" s="9"/>
      <c r="O155" s="19">
        <v>44931</v>
      </c>
      <c r="P155" s="3">
        <v>44933.584722222222</v>
      </c>
      <c r="Q155">
        <f t="shared" si="3"/>
        <v>2</v>
      </c>
    </row>
    <row r="156" spans="1:17" x14ac:dyDescent="0.45">
      <c r="A156" s="6"/>
      <c r="B156" s="9"/>
      <c r="C156" s="9"/>
      <c r="O156" s="19">
        <v>44931</v>
      </c>
      <c r="P156" s="3">
        <v>44932.706250000003</v>
      </c>
      <c r="Q156">
        <f t="shared" si="3"/>
        <v>1</v>
      </c>
    </row>
    <row r="157" spans="1:17" x14ac:dyDescent="0.45">
      <c r="A157" s="6"/>
      <c r="B157" s="9"/>
      <c r="C157" s="9"/>
      <c r="O157" s="19">
        <v>44931</v>
      </c>
      <c r="P157" s="3">
        <v>44932.706250000003</v>
      </c>
      <c r="Q157">
        <f t="shared" si="3"/>
        <v>1</v>
      </c>
    </row>
    <row r="158" spans="1:17" x14ac:dyDescent="0.45">
      <c r="A158" s="6"/>
      <c r="B158" s="9"/>
      <c r="C158" s="9"/>
      <c r="O158" s="19">
        <v>44931</v>
      </c>
      <c r="P158" s="3">
        <v>44932.706250000003</v>
      </c>
      <c r="Q158">
        <f t="shared" si="3"/>
        <v>1</v>
      </c>
    </row>
    <row r="159" spans="1:17" x14ac:dyDescent="0.45">
      <c r="A159" s="6"/>
      <c r="B159" s="9"/>
      <c r="C159" s="9"/>
      <c r="O159" s="19">
        <v>44931</v>
      </c>
      <c r="P159" s="3">
        <v>44932.706250000003</v>
      </c>
      <c r="Q159">
        <f t="shared" si="3"/>
        <v>1</v>
      </c>
    </row>
    <row r="160" spans="1:17" x14ac:dyDescent="0.45">
      <c r="A160" s="6"/>
      <c r="B160" s="9"/>
      <c r="C160" s="9"/>
      <c r="O160" s="19">
        <v>44931</v>
      </c>
      <c r="P160" s="3">
        <v>44932.706250000003</v>
      </c>
      <c r="Q160">
        <f t="shared" si="3"/>
        <v>1</v>
      </c>
    </row>
    <row r="161" spans="1:17" hidden="1" x14ac:dyDescent="0.45">
      <c r="A161" s="6"/>
      <c r="B161" s="9"/>
      <c r="C161" s="9"/>
    </row>
    <row r="162" spans="1:17" x14ac:dyDescent="0.45">
      <c r="A162" s="6"/>
      <c r="B162" s="9"/>
      <c r="C162" s="9"/>
      <c r="O162" s="19">
        <v>44931</v>
      </c>
      <c r="P162" s="3">
        <v>44931.993750000001</v>
      </c>
      <c r="Q162">
        <f t="shared" si="3"/>
        <v>0</v>
      </c>
    </row>
    <row r="163" spans="1:17" x14ac:dyDescent="0.45">
      <c r="A163" s="6"/>
      <c r="B163" s="9"/>
      <c r="C163" s="9"/>
      <c r="O163" s="19">
        <v>44931</v>
      </c>
      <c r="P163" s="3">
        <v>44931.993750000001</v>
      </c>
      <c r="Q163">
        <f t="shared" si="3"/>
        <v>0</v>
      </c>
    </row>
    <row r="164" spans="1:17" x14ac:dyDescent="0.45">
      <c r="A164" s="6"/>
      <c r="B164" s="9"/>
      <c r="C164" s="9"/>
      <c r="O164" s="19">
        <v>44931</v>
      </c>
      <c r="P164" s="3">
        <v>44933.584722222222</v>
      </c>
      <c r="Q164">
        <f t="shared" si="3"/>
        <v>2</v>
      </c>
    </row>
    <row r="165" spans="1:17" x14ac:dyDescent="0.45">
      <c r="A165" s="6"/>
      <c r="B165" s="9"/>
      <c r="C165" s="9"/>
      <c r="O165" s="19">
        <v>44931</v>
      </c>
      <c r="P165" s="3">
        <v>44933.584722222222</v>
      </c>
      <c r="Q165">
        <f t="shared" si="3"/>
        <v>2</v>
      </c>
    </row>
    <row r="166" spans="1:17" x14ac:dyDescent="0.45">
      <c r="A166" s="6"/>
      <c r="B166" s="9"/>
      <c r="C166" s="9"/>
      <c r="O166" s="19">
        <v>44931</v>
      </c>
      <c r="P166" s="3">
        <v>44933.584722222222</v>
      </c>
      <c r="Q166">
        <f t="shared" si="3"/>
        <v>2</v>
      </c>
    </row>
    <row r="167" spans="1:17" x14ac:dyDescent="0.45">
      <c r="A167" s="6"/>
      <c r="B167" s="9"/>
      <c r="C167" s="9"/>
      <c r="O167" s="19">
        <v>44931</v>
      </c>
      <c r="P167" s="3">
        <v>44932.672222222223</v>
      </c>
      <c r="Q167">
        <f t="shared" si="3"/>
        <v>1</v>
      </c>
    </row>
    <row r="168" spans="1:17" x14ac:dyDescent="0.45">
      <c r="A168" s="6"/>
      <c r="B168" s="9"/>
      <c r="C168" s="9"/>
      <c r="O168" s="19">
        <v>44931</v>
      </c>
      <c r="P168" s="3">
        <v>44932.672222222223</v>
      </c>
      <c r="Q168">
        <f t="shared" si="3"/>
        <v>1</v>
      </c>
    </row>
    <row r="169" spans="1:17" x14ac:dyDescent="0.45">
      <c r="A169" s="6"/>
      <c r="B169" s="9"/>
      <c r="C169" s="9"/>
      <c r="O169" s="19">
        <v>44931</v>
      </c>
      <c r="P169" s="3">
        <v>44931.724999999999</v>
      </c>
      <c r="Q169">
        <f t="shared" si="3"/>
        <v>0</v>
      </c>
    </row>
    <row r="170" spans="1:17" x14ac:dyDescent="0.45">
      <c r="A170" s="6"/>
      <c r="B170" s="9"/>
      <c r="C170" s="9"/>
      <c r="O170" s="19">
        <v>44931</v>
      </c>
      <c r="P170" s="3">
        <v>44931.724999999999</v>
      </c>
      <c r="Q170">
        <f t="shared" si="3"/>
        <v>0</v>
      </c>
    </row>
    <row r="171" spans="1:17" hidden="1" x14ac:dyDescent="0.45">
      <c r="A171" s="6"/>
      <c r="B171" s="9"/>
      <c r="C171" s="9"/>
    </row>
    <row r="172" spans="1:17" hidden="1" x14ac:dyDescent="0.45">
      <c r="A172" s="6"/>
      <c r="B172" s="9"/>
      <c r="C172" s="9"/>
    </row>
    <row r="173" spans="1:17" hidden="1" x14ac:dyDescent="0.45">
      <c r="A173" s="6"/>
      <c r="B173" s="9"/>
      <c r="C173" s="9"/>
    </row>
    <row r="174" spans="1:17" hidden="1" x14ac:dyDescent="0.45">
      <c r="A174" s="6"/>
      <c r="B174" s="9"/>
      <c r="C174" s="9"/>
    </row>
    <row r="175" spans="1:17" x14ac:dyDescent="0.45">
      <c r="A175" s="6"/>
      <c r="B175" s="9"/>
      <c r="C175" s="9"/>
      <c r="O175" s="19">
        <v>44931</v>
      </c>
      <c r="P175" s="3">
        <v>44933.584722222222</v>
      </c>
      <c r="Q175">
        <f t="shared" si="3"/>
        <v>2</v>
      </c>
    </row>
    <row r="176" spans="1:17" x14ac:dyDescent="0.45">
      <c r="A176" s="6"/>
      <c r="B176" s="9"/>
      <c r="C176" s="9"/>
      <c r="O176" s="19">
        <v>44931</v>
      </c>
      <c r="P176" s="3">
        <v>44931.724999999999</v>
      </c>
      <c r="Q176">
        <f t="shared" si="3"/>
        <v>0</v>
      </c>
    </row>
    <row r="177" spans="1:17" x14ac:dyDescent="0.45">
      <c r="A177" s="6"/>
      <c r="B177" s="9"/>
      <c r="C177" s="9"/>
      <c r="O177" s="19">
        <v>44931</v>
      </c>
      <c r="P177" s="3">
        <v>44933.584722222222</v>
      </c>
      <c r="Q177">
        <f t="shared" si="3"/>
        <v>2</v>
      </c>
    </row>
    <row r="178" spans="1:17" x14ac:dyDescent="0.45">
      <c r="A178" s="6"/>
      <c r="B178" s="9"/>
      <c r="C178" s="9"/>
      <c r="O178" s="19">
        <v>44931</v>
      </c>
      <c r="P178" s="3">
        <v>44933.584722222222</v>
      </c>
      <c r="Q178">
        <f t="shared" si="3"/>
        <v>2</v>
      </c>
    </row>
    <row r="179" spans="1:17" hidden="1" x14ac:dyDescent="0.45">
      <c r="A179" s="6"/>
      <c r="B179" s="9"/>
      <c r="C179" s="9"/>
    </row>
    <row r="180" spans="1:17" x14ac:dyDescent="0.45">
      <c r="A180" s="6"/>
      <c r="B180" s="9"/>
      <c r="C180" s="9"/>
      <c r="O180" s="19">
        <v>44931</v>
      </c>
      <c r="P180" s="3">
        <v>44931.724999999999</v>
      </c>
      <c r="Q180">
        <f t="shared" si="3"/>
        <v>0</v>
      </c>
    </row>
    <row r="181" spans="1:17" x14ac:dyDescent="0.45">
      <c r="A181" s="6"/>
      <c r="B181" s="9"/>
      <c r="C181" s="9"/>
      <c r="O181" s="19">
        <v>44931</v>
      </c>
      <c r="P181" s="3">
        <v>44932.671527777777</v>
      </c>
      <c r="Q181">
        <f t="shared" si="3"/>
        <v>1</v>
      </c>
    </row>
    <row r="182" spans="1:17" x14ac:dyDescent="0.45">
      <c r="A182" s="6"/>
      <c r="B182" s="9"/>
      <c r="C182" s="9"/>
      <c r="O182" s="19">
        <v>44931</v>
      </c>
      <c r="P182" s="3">
        <v>44932.671527777777</v>
      </c>
      <c r="Q182">
        <f t="shared" si="3"/>
        <v>1</v>
      </c>
    </row>
    <row r="183" spans="1:17" x14ac:dyDescent="0.45">
      <c r="A183" s="6"/>
      <c r="B183" s="9"/>
      <c r="C183" s="9"/>
      <c r="O183" s="19">
        <v>44931</v>
      </c>
      <c r="P183" s="3">
        <v>44932.671527777777</v>
      </c>
      <c r="Q183">
        <f t="shared" si="3"/>
        <v>1</v>
      </c>
    </row>
    <row r="184" spans="1:17" x14ac:dyDescent="0.45">
      <c r="A184" s="6"/>
      <c r="B184" s="9"/>
      <c r="C184" s="9"/>
      <c r="O184" s="19">
        <v>44931</v>
      </c>
      <c r="P184" s="3">
        <v>44933.584722222222</v>
      </c>
      <c r="Q184">
        <f t="shared" si="3"/>
        <v>2</v>
      </c>
    </row>
    <row r="185" spans="1:17" x14ac:dyDescent="0.45">
      <c r="A185" s="6"/>
      <c r="B185" s="9"/>
      <c r="C185" s="9"/>
      <c r="O185" s="19">
        <v>44931</v>
      </c>
      <c r="P185" s="3">
        <v>44933.584722222222</v>
      </c>
      <c r="Q185">
        <f t="shared" si="3"/>
        <v>2</v>
      </c>
    </row>
    <row r="186" spans="1:17" x14ac:dyDescent="0.45">
      <c r="A186" s="6"/>
      <c r="B186" s="9"/>
      <c r="C186" s="9"/>
      <c r="O186" s="19">
        <v>44931</v>
      </c>
      <c r="P186" s="3">
        <v>44933.584722222222</v>
      </c>
      <c r="Q186">
        <f t="shared" si="3"/>
        <v>2</v>
      </c>
    </row>
    <row r="187" spans="1:17" x14ac:dyDescent="0.45">
      <c r="A187" s="6"/>
      <c r="B187" s="9"/>
      <c r="C187" s="9"/>
      <c r="O187" s="19">
        <v>44931</v>
      </c>
      <c r="P187" s="3">
        <v>44932.706250000003</v>
      </c>
      <c r="Q187">
        <f t="shared" si="3"/>
        <v>1</v>
      </c>
    </row>
    <row r="188" spans="1:17" x14ac:dyDescent="0.45">
      <c r="A188" s="6"/>
      <c r="B188" s="9"/>
      <c r="C188" s="9"/>
      <c r="O188" s="19">
        <v>44931</v>
      </c>
      <c r="P188" s="3">
        <v>44932.671527777777</v>
      </c>
      <c r="Q188">
        <f t="shared" si="3"/>
        <v>1</v>
      </c>
    </row>
    <row r="189" spans="1:17" x14ac:dyDescent="0.45">
      <c r="A189" s="6"/>
      <c r="B189" s="9"/>
      <c r="C189" s="9"/>
      <c r="O189" s="19">
        <v>44931</v>
      </c>
      <c r="P189" s="3">
        <v>44932.671527777777</v>
      </c>
      <c r="Q189">
        <f t="shared" si="3"/>
        <v>1</v>
      </c>
    </row>
    <row r="190" spans="1:17" x14ac:dyDescent="0.45">
      <c r="A190" s="6"/>
      <c r="B190" s="9"/>
      <c r="C190" s="9"/>
      <c r="O190" s="19">
        <v>44931</v>
      </c>
      <c r="P190" s="3">
        <v>44933.584722222222</v>
      </c>
      <c r="Q190">
        <f t="shared" si="3"/>
        <v>2</v>
      </c>
    </row>
    <row r="191" spans="1:17" x14ac:dyDescent="0.45">
      <c r="A191" s="6"/>
      <c r="B191" s="9"/>
      <c r="C191" s="9"/>
      <c r="O191" s="19">
        <v>44931</v>
      </c>
      <c r="P191" s="3">
        <v>44933.732638888891</v>
      </c>
      <c r="Q191">
        <f t="shared" si="3"/>
        <v>2</v>
      </c>
    </row>
    <row r="192" spans="1:17" x14ac:dyDescent="0.45">
      <c r="A192" s="6"/>
      <c r="B192" s="9"/>
      <c r="C192" s="9"/>
      <c r="O192" s="19">
        <v>44931</v>
      </c>
      <c r="P192" s="3">
        <v>44933.732638888891</v>
      </c>
      <c r="Q192">
        <f t="shared" si="3"/>
        <v>2</v>
      </c>
    </row>
    <row r="193" spans="1:17" hidden="1" x14ac:dyDescent="0.45">
      <c r="A193" s="6"/>
      <c r="B193" s="9"/>
      <c r="C193" s="9"/>
    </row>
    <row r="194" spans="1:17" x14ac:dyDescent="0.45">
      <c r="A194" s="6"/>
      <c r="B194" s="9"/>
      <c r="C194" s="9"/>
      <c r="O194" s="19">
        <v>44931</v>
      </c>
      <c r="P194" s="3">
        <v>44933.731249999997</v>
      </c>
      <c r="Q194">
        <f t="shared" si="3"/>
        <v>2</v>
      </c>
    </row>
    <row r="195" spans="1:17" x14ac:dyDescent="0.45">
      <c r="A195" s="6"/>
      <c r="B195" s="9"/>
      <c r="C195" s="9"/>
      <c r="O195" s="19">
        <v>44931</v>
      </c>
      <c r="P195" s="3">
        <v>44932.709722222222</v>
      </c>
      <c r="Q195">
        <f t="shared" ref="Q195:Q258" si="4">DAY(P195-O195)</f>
        <v>1</v>
      </c>
    </row>
    <row r="196" spans="1:17" x14ac:dyDescent="0.45">
      <c r="A196" s="6"/>
      <c r="B196" s="9"/>
      <c r="C196" s="9"/>
      <c r="O196" s="19">
        <v>44931</v>
      </c>
      <c r="P196" s="3">
        <v>44933.584722222222</v>
      </c>
      <c r="Q196">
        <f t="shared" si="4"/>
        <v>2</v>
      </c>
    </row>
    <row r="197" spans="1:17" x14ac:dyDescent="0.45">
      <c r="A197" s="6"/>
      <c r="B197" s="9"/>
      <c r="C197" s="9"/>
      <c r="O197" s="19">
        <v>44931</v>
      </c>
      <c r="P197" s="3">
        <v>44933.584722222222</v>
      </c>
      <c r="Q197">
        <f t="shared" si="4"/>
        <v>2</v>
      </c>
    </row>
    <row r="198" spans="1:17" x14ac:dyDescent="0.45">
      <c r="A198" s="6"/>
      <c r="B198" s="9"/>
      <c r="C198" s="9"/>
      <c r="O198" s="19">
        <v>44931</v>
      </c>
      <c r="P198" s="3">
        <v>44933.584722222222</v>
      </c>
      <c r="Q198">
        <f t="shared" si="4"/>
        <v>2</v>
      </c>
    </row>
    <row r="199" spans="1:17" x14ac:dyDescent="0.45">
      <c r="A199" s="6"/>
      <c r="B199" s="9"/>
      <c r="C199" s="9"/>
      <c r="O199" s="19">
        <v>44931</v>
      </c>
      <c r="P199" s="3">
        <v>44933.584722222222</v>
      </c>
      <c r="Q199">
        <f t="shared" si="4"/>
        <v>2</v>
      </c>
    </row>
    <row r="200" spans="1:17" x14ac:dyDescent="0.45">
      <c r="A200" s="6"/>
      <c r="B200" s="9"/>
      <c r="C200" s="9"/>
      <c r="O200" s="19">
        <v>44931</v>
      </c>
      <c r="P200" s="3">
        <v>44933.584722222222</v>
      </c>
      <c r="Q200">
        <f t="shared" si="4"/>
        <v>2</v>
      </c>
    </row>
    <row r="201" spans="1:17" x14ac:dyDescent="0.45">
      <c r="A201" s="6"/>
      <c r="B201" s="9"/>
      <c r="C201" s="9"/>
      <c r="O201" s="19">
        <v>44931</v>
      </c>
      <c r="P201" s="3">
        <v>44932.672222222223</v>
      </c>
      <c r="Q201">
        <f t="shared" si="4"/>
        <v>1</v>
      </c>
    </row>
    <row r="202" spans="1:17" x14ac:dyDescent="0.45">
      <c r="A202" s="6"/>
      <c r="B202" s="9"/>
      <c r="C202" s="9"/>
      <c r="O202" s="19">
        <v>44931</v>
      </c>
      <c r="P202" s="3">
        <v>44932.672222222223</v>
      </c>
      <c r="Q202">
        <f t="shared" si="4"/>
        <v>1</v>
      </c>
    </row>
    <row r="203" spans="1:17" x14ac:dyDescent="0.45">
      <c r="A203" s="6"/>
      <c r="B203" s="9"/>
      <c r="C203" s="9"/>
      <c r="O203" s="19">
        <v>44931</v>
      </c>
      <c r="P203" s="3">
        <v>44932.672222222223</v>
      </c>
      <c r="Q203">
        <f t="shared" si="4"/>
        <v>1</v>
      </c>
    </row>
    <row r="204" spans="1:17" x14ac:dyDescent="0.45">
      <c r="A204" s="6"/>
      <c r="B204" s="9"/>
      <c r="C204" s="9"/>
      <c r="O204" s="19">
        <v>44931</v>
      </c>
      <c r="P204" s="3">
        <v>44932.672222222223</v>
      </c>
      <c r="Q204">
        <f t="shared" si="4"/>
        <v>1</v>
      </c>
    </row>
    <row r="205" spans="1:17" x14ac:dyDescent="0.45">
      <c r="A205" s="6"/>
      <c r="B205" s="9"/>
      <c r="C205" s="9"/>
      <c r="O205" s="19">
        <v>44931</v>
      </c>
      <c r="P205" s="3">
        <v>44932.672222222223</v>
      </c>
      <c r="Q205">
        <f t="shared" si="4"/>
        <v>1</v>
      </c>
    </row>
    <row r="206" spans="1:17" x14ac:dyDescent="0.45">
      <c r="A206" s="6"/>
      <c r="B206" s="9"/>
      <c r="C206" s="9"/>
      <c r="O206" s="19">
        <v>44931</v>
      </c>
      <c r="P206" s="3">
        <v>44933.732638888891</v>
      </c>
      <c r="Q206">
        <f t="shared" si="4"/>
        <v>2</v>
      </c>
    </row>
    <row r="207" spans="1:17" x14ac:dyDescent="0.45">
      <c r="A207" s="6"/>
      <c r="B207" s="9"/>
      <c r="C207" s="9"/>
      <c r="O207" s="19">
        <v>44931</v>
      </c>
      <c r="P207" s="3">
        <v>44933.732638888891</v>
      </c>
      <c r="Q207">
        <f t="shared" si="4"/>
        <v>2</v>
      </c>
    </row>
    <row r="208" spans="1:17" x14ac:dyDescent="0.45">
      <c r="A208" s="6"/>
      <c r="B208" s="9"/>
      <c r="C208" s="9"/>
      <c r="O208" s="19">
        <v>44931</v>
      </c>
      <c r="P208" s="3">
        <v>44932.709722222222</v>
      </c>
      <c r="Q208">
        <f t="shared" si="4"/>
        <v>1</v>
      </c>
    </row>
    <row r="209" spans="1:17" hidden="1" x14ac:dyDescent="0.45">
      <c r="A209" s="6"/>
      <c r="B209" s="9"/>
      <c r="C209" s="9"/>
    </row>
    <row r="210" spans="1:17" x14ac:dyDescent="0.45">
      <c r="A210" s="6"/>
      <c r="B210" s="9"/>
      <c r="C210" s="9"/>
      <c r="O210" s="19">
        <v>44932</v>
      </c>
      <c r="P210" s="3">
        <v>44933.584722222222</v>
      </c>
      <c r="Q210">
        <f t="shared" si="4"/>
        <v>1</v>
      </c>
    </row>
    <row r="211" spans="1:17" x14ac:dyDescent="0.45">
      <c r="A211" s="6"/>
      <c r="B211" s="9"/>
      <c r="C211" s="9"/>
      <c r="O211" s="19">
        <v>44932</v>
      </c>
      <c r="P211" s="3">
        <v>44933.732638888891</v>
      </c>
      <c r="Q211">
        <f t="shared" si="4"/>
        <v>1</v>
      </c>
    </row>
    <row r="212" spans="1:17" x14ac:dyDescent="0.45">
      <c r="A212" s="6"/>
      <c r="B212" s="9"/>
      <c r="C212" s="9"/>
      <c r="O212" s="19">
        <v>44932</v>
      </c>
      <c r="P212" s="3">
        <v>44933.732638888891</v>
      </c>
      <c r="Q212">
        <f t="shared" si="4"/>
        <v>1</v>
      </c>
    </row>
    <row r="213" spans="1:17" x14ac:dyDescent="0.45">
      <c r="A213" s="6"/>
      <c r="B213" s="9"/>
      <c r="C213" s="9"/>
      <c r="O213" s="19">
        <v>44932</v>
      </c>
      <c r="P213" s="3">
        <v>44932.709722222222</v>
      </c>
      <c r="Q213">
        <f t="shared" si="4"/>
        <v>0</v>
      </c>
    </row>
    <row r="214" spans="1:17" x14ac:dyDescent="0.45">
      <c r="A214" s="6"/>
      <c r="B214" s="9"/>
      <c r="C214" s="9"/>
      <c r="O214" s="19">
        <v>44932</v>
      </c>
      <c r="P214" s="3">
        <v>44932.709722222222</v>
      </c>
      <c r="Q214">
        <f t="shared" si="4"/>
        <v>0</v>
      </c>
    </row>
    <row r="215" spans="1:17" x14ac:dyDescent="0.45">
      <c r="A215" s="6"/>
      <c r="B215" s="9"/>
      <c r="C215" s="9"/>
      <c r="O215" s="19">
        <v>44932</v>
      </c>
      <c r="P215" s="3">
        <v>44932.709722222222</v>
      </c>
      <c r="Q215">
        <f t="shared" si="4"/>
        <v>0</v>
      </c>
    </row>
    <row r="216" spans="1:17" x14ac:dyDescent="0.45">
      <c r="A216" s="6"/>
      <c r="B216" s="9"/>
      <c r="C216" s="9"/>
      <c r="O216" s="19">
        <v>44932</v>
      </c>
      <c r="P216" s="3">
        <v>44932.709722222222</v>
      </c>
      <c r="Q216">
        <f t="shared" si="4"/>
        <v>0</v>
      </c>
    </row>
    <row r="217" spans="1:17" x14ac:dyDescent="0.45">
      <c r="A217" s="6"/>
      <c r="B217" s="9"/>
      <c r="C217" s="9"/>
      <c r="O217" s="19">
        <v>44932</v>
      </c>
      <c r="P217" s="3">
        <v>44932.709722222222</v>
      </c>
      <c r="Q217">
        <f t="shared" si="4"/>
        <v>0</v>
      </c>
    </row>
    <row r="218" spans="1:17" x14ac:dyDescent="0.45">
      <c r="A218" s="6"/>
      <c r="B218" s="9"/>
      <c r="C218" s="9"/>
      <c r="O218" s="19">
        <v>44932</v>
      </c>
      <c r="P218" s="3">
        <v>44932.709722222222</v>
      </c>
      <c r="Q218">
        <f t="shared" si="4"/>
        <v>0</v>
      </c>
    </row>
    <row r="219" spans="1:17" x14ac:dyDescent="0.45">
      <c r="A219" s="6"/>
      <c r="B219" s="9"/>
      <c r="C219" s="9"/>
      <c r="O219" s="19">
        <v>44932</v>
      </c>
      <c r="P219" s="3">
        <v>44933.731249999997</v>
      </c>
      <c r="Q219">
        <f t="shared" si="4"/>
        <v>1</v>
      </c>
    </row>
    <row r="220" spans="1:17" x14ac:dyDescent="0.45">
      <c r="A220" s="6"/>
      <c r="B220" s="9"/>
      <c r="C220" s="9"/>
      <c r="O220" s="19">
        <v>44932</v>
      </c>
      <c r="P220" s="3">
        <v>44933.731249999997</v>
      </c>
      <c r="Q220">
        <f t="shared" si="4"/>
        <v>1</v>
      </c>
    </row>
    <row r="221" spans="1:17" x14ac:dyDescent="0.45">
      <c r="A221" s="6"/>
      <c r="B221" s="9"/>
      <c r="C221" s="9"/>
      <c r="O221" s="19">
        <v>44932</v>
      </c>
      <c r="P221" s="3">
        <v>44933.584722222222</v>
      </c>
      <c r="Q221">
        <f t="shared" si="4"/>
        <v>1</v>
      </c>
    </row>
    <row r="222" spans="1:17" x14ac:dyDescent="0.45">
      <c r="A222" s="6"/>
      <c r="B222" s="9"/>
      <c r="C222" s="9"/>
      <c r="O222" s="19">
        <v>44932</v>
      </c>
      <c r="P222" s="3">
        <v>44933.584722222222</v>
      </c>
      <c r="Q222">
        <f t="shared" si="4"/>
        <v>1</v>
      </c>
    </row>
    <row r="223" spans="1:17" x14ac:dyDescent="0.45">
      <c r="A223" s="6"/>
      <c r="B223" s="9"/>
      <c r="C223" s="9"/>
      <c r="O223" s="19">
        <v>44932</v>
      </c>
      <c r="P223" s="3">
        <v>44933.584722222222</v>
      </c>
      <c r="Q223">
        <f t="shared" si="4"/>
        <v>1</v>
      </c>
    </row>
    <row r="224" spans="1:17" x14ac:dyDescent="0.45">
      <c r="A224" s="6"/>
      <c r="B224" s="9"/>
      <c r="C224" s="9"/>
      <c r="O224" s="19">
        <v>44932</v>
      </c>
      <c r="P224" s="3">
        <v>44932.709722222222</v>
      </c>
      <c r="Q224">
        <f t="shared" si="4"/>
        <v>0</v>
      </c>
    </row>
    <row r="225" spans="1:17" x14ac:dyDescent="0.45">
      <c r="A225" s="6"/>
      <c r="B225" s="9"/>
      <c r="C225" s="9"/>
      <c r="O225" s="19">
        <v>44932</v>
      </c>
      <c r="P225" s="3">
        <v>44932.709722222222</v>
      </c>
      <c r="Q225">
        <f t="shared" si="4"/>
        <v>0</v>
      </c>
    </row>
    <row r="226" spans="1:17" x14ac:dyDescent="0.45">
      <c r="A226" s="6"/>
      <c r="B226" s="9"/>
      <c r="C226" s="9"/>
      <c r="O226" s="19">
        <v>44932</v>
      </c>
      <c r="P226" s="3">
        <v>44932.709722222222</v>
      </c>
      <c r="Q226">
        <f t="shared" si="4"/>
        <v>0</v>
      </c>
    </row>
    <row r="227" spans="1:17" x14ac:dyDescent="0.45">
      <c r="A227" s="6"/>
      <c r="B227" s="9"/>
      <c r="C227" s="9"/>
      <c r="O227" s="19">
        <v>44932</v>
      </c>
      <c r="P227" s="3">
        <v>44932.671527777777</v>
      </c>
      <c r="Q227">
        <f t="shared" si="4"/>
        <v>0</v>
      </c>
    </row>
    <row r="228" spans="1:17" x14ac:dyDescent="0.45">
      <c r="A228" s="6"/>
      <c r="B228" s="9"/>
      <c r="C228" s="9"/>
      <c r="O228" s="19">
        <v>44932</v>
      </c>
      <c r="P228" s="3">
        <v>44932.671527777777</v>
      </c>
      <c r="Q228">
        <f t="shared" si="4"/>
        <v>0</v>
      </c>
    </row>
    <row r="229" spans="1:17" hidden="1" x14ac:dyDescent="0.45">
      <c r="A229" s="6"/>
      <c r="B229" s="9"/>
      <c r="C229" s="9"/>
    </row>
    <row r="230" spans="1:17" x14ac:dyDescent="0.45">
      <c r="A230" s="6"/>
      <c r="B230" s="9"/>
      <c r="C230" s="9"/>
      <c r="O230" s="19">
        <v>44932</v>
      </c>
      <c r="P230" s="3">
        <v>44933.648611111108</v>
      </c>
      <c r="Q230">
        <f t="shared" si="4"/>
        <v>1</v>
      </c>
    </row>
    <row r="231" spans="1:17" x14ac:dyDescent="0.45">
      <c r="A231" s="6"/>
      <c r="B231" s="9"/>
      <c r="C231" s="9"/>
      <c r="O231" s="19">
        <v>44932</v>
      </c>
      <c r="P231" s="3">
        <v>44935.550694444442</v>
      </c>
      <c r="Q231">
        <f t="shared" si="4"/>
        <v>3</v>
      </c>
    </row>
    <row r="232" spans="1:17" hidden="1" x14ac:dyDescent="0.45">
      <c r="A232" s="6"/>
      <c r="B232" s="9"/>
      <c r="C232" s="9"/>
    </row>
    <row r="233" spans="1:17" x14ac:dyDescent="0.45">
      <c r="A233" s="6"/>
      <c r="B233" s="9"/>
      <c r="C233" s="9"/>
      <c r="O233" s="19">
        <v>44932</v>
      </c>
      <c r="P233" s="3">
        <v>44933.648611111108</v>
      </c>
      <c r="Q233">
        <f t="shared" si="4"/>
        <v>1</v>
      </c>
    </row>
    <row r="234" spans="1:17" x14ac:dyDescent="0.45">
      <c r="A234" s="6"/>
      <c r="B234" s="9"/>
      <c r="C234" s="9"/>
      <c r="O234" s="19">
        <v>44932</v>
      </c>
      <c r="P234" s="3">
        <v>44933.731249999997</v>
      </c>
      <c r="Q234">
        <f t="shared" si="4"/>
        <v>1</v>
      </c>
    </row>
    <row r="235" spans="1:17" x14ac:dyDescent="0.45">
      <c r="A235" s="6"/>
      <c r="B235" s="9"/>
      <c r="C235" s="9"/>
      <c r="O235" s="19">
        <v>44932</v>
      </c>
      <c r="P235" s="3">
        <v>44933.731249999997</v>
      </c>
      <c r="Q235">
        <f t="shared" si="4"/>
        <v>1</v>
      </c>
    </row>
    <row r="236" spans="1:17" x14ac:dyDescent="0.45">
      <c r="A236" s="6"/>
      <c r="B236" s="9"/>
      <c r="C236" s="9"/>
      <c r="O236" s="19">
        <v>44932</v>
      </c>
      <c r="P236" s="3">
        <v>44933.731249999997</v>
      </c>
      <c r="Q236">
        <f t="shared" si="4"/>
        <v>1</v>
      </c>
    </row>
    <row r="237" spans="1:17" x14ac:dyDescent="0.45">
      <c r="A237" s="6"/>
      <c r="B237" s="9"/>
      <c r="C237" s="9"/>
      <c r="O237" s="19">
        <v>44932</v>
      </c>
      <c r="P237" s="3">
        <v>44933.648611111108</v>
      </c>
      <c r="Q237">
        <f t="shared" si="4"/>
        <v>1</v>
      </c>
    </row>
    <row r="238" spans="1:17" x14ac:dyDescent="0.45">
      <c r="A238" s="6"/>
      <c r="B238" s="9"/>
      <c r="C238" s="9"/>
      <c r="O238" s="19">
        <v>44932</v>
      </c>
      <c r="P238" s="3">
        <v>44933.648611111108</v>
      </c>
      <c r="Q238">
        <f t="shared" si="4"/>
        <v>1</v>
      </c>
    </row>
    <row r="239" spans="1:17" hidden="1" x14ac:dyDescent="0.45">
      <c r="A239" s="6"/>
      <c r="B239" s="9"/>
      <c r="C239" s="9"/>
    </row>
    <row r="240" spans="1:17" hidden="1" x14ac:dyDescent="0.45">
      <c r="A240" s="6"/>
      <c r="B240" s="9"/>
      <c r="C240" s="9"/>
    </row>
    <row r="241" spans="1:17" hidden="1" x14ac:dyDescent="0.45">
      <c r="A241" s="6"/>
      <c r="B241" s="9"/>
      <c r="C241" s="9"/>
    </row>
    <row r="242" spans="1:17" hidden="1" x14ac:dyDescent="0.45">
      <c r="A242" s="6"/>
      <c r="B242" s="9"/>
      <c r="C242" s="9"/>
    </row>
    <row r="243" spans="1:17" hidden="1" x14ac:dyDescent="0.45">
      <c r="A243" s="6"/>
      <c r="B243" s="9"/>
      <c r="C243" s="9"/>
    </row>
    <row r="244" spans="1:17" x14ac:dyDescent="0.45">
      <c r="A244" s="6"/>
      <c r="B244" s="9"/>
      <c r="C244" s="9"/>
      <c r="O244" s="19">
        <v>44932</v>
      </c>
      <c r="P244" s="3">
        <v>44933.731249999997</v>
      </c>
      <c r="Q244">
        <f t="shared" si="4"/>
        <v>1</v>
      </c>
    </row>
    <row r="245" spans="1:17" x14ac:dyDescent="0.45">
      <c r="A245" s="6"/>
      <c r="B245" s="9"/>
      <c r="C245" s="9"/>
      <c r="O245" s="19">
        <v>44932</v>
      </c>
      <c r="P245" s="3">
        <v>44933.731249999997</v>
      </c>
      <c r="Q245">
        <f t="shared" si="4"/>
        <v>1</v>
      </c>
    </row>
    <row r="246" spans="1:17" hidden="1" x14ac:dyDescent="0.45">
      <c r="A246" s="6"/>
      <c r="B246" s="9"/>
      <c r="C246" s="9"/>
    </row>
    <row r="247" spans="1:17" hidden="1" x14ac:dyDescent="0.45">
      <c r="A247" s="6"/>
      <c r="B247" s="9"/>
      <c r="C247" s="9"/>
    </row>
    <row r="248" spans="1:17" hidden="1" x14ac:dyDescent="0.45">
      <c r="A248" s="6"/>
      <c r="B248" s="9"/>
      <c r="C248" s="9"/>
    </row>
    <row r="249" spans="1:17" hidden="1" x14ac:dyDescent="0.45">
      <c r="A249" s="6"/>
      <c r="B249" s="9"/>
      <c r="C249" s="9"/>
    </row>
    <row r="250" spans="1:17" hidden="1" x14ac:dyDescent="0.45">
      <c r="A250" s="6"/>
      <c r="B250" s="9"/>
      <c r="C250" s="9"/>
    </row>
    <row r="251" spans="1:17" hidden="1" x14ac:dyDescent="0.45">
      <c r="A251" s="6"/>
      <c r="B251" s="9"/>
      <c r="C251" s="9"/>
    </row>
    <row r="252" spans="1:17" hidden="1" x14ac:dyDescent="0.45">
      <c r="A252" s="6"/>
      <c r="B252" s="9"/>
      <c r="C252" s="9"/>
    </row>
    <row r="253" spans="1:17" hidden="1" x14ac:dyDescent="0.45">
      <c r="A253" s="6"/>
      <c r="B253" s="9"/>
      <c r="C253" s="9"/>
    </row>
    <row r="254" spans="1:17" x14ac:dyDescent="0.45">
      <c r="A254" s="6"/>
      <c r="B254" s="9"/>
      <c r="C254" s="9"/>
      <c r="O254" s="19">
        <v>44932</v>
      </c>
      <c r="P254" s="3">
        <v>44933.584722222222</v>
      </c>
      <c r="Q254">
        <f t="shared" si="4"/>
        <v>1</v>
      </c>
    </row>
    <row r="255" spans="1:17" x14ac:dyDescent="0.45">
      <c r="A255" s="6"/>
      <c r="B255" s="9"/>
      <c r="C255" s="9"/>
      <c r="O255" s="19">
        <v>44933</v>
      </c>
      <c r="P255" s="3">
        <v>44933.732638888891</v>
      </c>
      <c r="Q255">
        <f t="shared" si="4"/>
        <v>0</v>
      </c>
    </row>
    <row r="256" spans="1:17" x14ac:dyDescent="0.45">
      <c r="A256" s="6"/>
      <c r="B256" s="9"/>
      <c r="C256" s="9"/>
      <c r="O256" s="19">
        <v>44933</v>
      </c>
      <c r="P256" s="3">
        <v>44933.584722222222</v>
      </c>
      <c r="Q256">
        <f t="shared" si="4"/>
        <v>0</v>
      </c>
    </row>
    <row r="257" spans="1:17" x14ac:dyDescent="0.45">
      <c r="A257" s="6"/>
      <c r="B257" s="9"/>
      <c r="C257" s="9"/>
      <c r="O257" s="19">
        <v>44933</v>
      </c>
      <c r="P257" s="3">
        <v>44933.54791666667</v>
      </c>
      <c r="Q257">
        <f t="shared" si="4"/>
        <v>0</v>
      </c>
    </row>
    <row r="258" spans="1:17" x14ac:dyDescent="0.45">
      <c r="A258" s="6"/>
      <c r="B258" s="9"/>
      <c r="C258" s="9"/>
      <c r="O258" s="19">
        <v>44933</v>
      </c>
      <c r="P258" s="3">
        <v>44933.648611111108</v>
      </c>
      <c r="Q258">
        <f t="shared" si="4"/>
        <v>0</v>
      </c>
    </row>
    <row r="259" spans="1:17" x14ac:dyDescent="0.45">
      <c r="A259" s="6"/>
      <c r="B259" s="9"/>
      <c r="C259" s="9"/>
      <c r="O259" s="19">
        <v>44933</v>
      </c>
      <c r="P259" s="3">
        <v>44933.731249999997</v>
      </c>
      <c r="Q259">
        <f t="shared" ref="Q259:Q322" si="5">DAY(P259-O259)</f>
        <v>0</v>
      </c>
    </row>
    <row r="260" spans="1:17" x14ac:dyDescent="0.45">
      <c r="A260" s="6"/>
      <c r="B260" s="9"/>
      <c r="C260" s="9"/>
      <c r="O260" s="19">
        <v>44933</v>
      </c>
      <c r="P260" s="3">
        <v>44935.550694444442</v>
      </c>
      <c r="Q260">
        <f t="shared" si="5"/>
        <v>2</v>
      </c>
    </row>
    <row r="261" spans="1:17" x14ac:dyDescent="0.45">
      <c r="A261" s="6"/>
      <c r="B261" s="9"/>
      <c r="C261" s="9"/>
      <c r="O261" s="19">
        <v>44933</v>
      </c>
      <c r="P261" s="3">
        <v>44935.550694444442</v>
      </c>
      <c r="Q261">
        <f t="shared" si="5"/>
        <v>2</v>
      </c>
    </row>
    <row r="262" spans="1:17" x14ac:dyDescent="0.45">
      <c r="A262" s="6"/>
      <c r="B262" s="9"/>
      <c r="C262" s="9"/>
      <c r="O262" s="19">
        <v>44933</v>
      </c>
      <c r="P262" s="3">
        <v>44935.729861111111</v>
      </c>
      <c r="Q262">
        <f t="shared" si="5"/>
        <v>2</v>
      </c>
    </row>
    <row r="263" spans="1:17" x14ac:dyDescent="0.45">
      <c r="A263" s="6"/>
      <c r="B263" s="9"/>
      <c r="C263" s="9"/>
      <c r="O263" s="19">
        <v>44933</v>
      </c>
      <c r="P263" s="3">
        <v>44935.729861111111</v>
      </c>
      <c r="Q263">
        <f t="shared" si="5"/>
        <v>2</v>
      </c>
    </row>
    <row r="264" spans="1:17" x14ac:dyDescent="0.45">
      <c r="A264" s="6"/>
      <c r="B264" s="9"/>
      <c r="C264" s="9"/>
      <c r="O264" s="19">
        <v>44933</v>
      </c>
      <c r="P264" s="3">
        <v>44935.729861111111</v>
      </c>
      <c r="Q264">
        <f t="shared" si="5"/>
        <v>2</v>
      </c>
    </row>
    <row r="265" spans="1:17" x14ac:dyDescent="0.45">
      <c r="A265" s="6"/>
      <c r="B265" s="9"/>
      <c r="C265" s="9"/>
      <c r="O265" s="19">
        <v>44933</v>
      </c>
      <c r="P265" s="3">
        <v>44935.777777777781</v>
      </c>
      <c r="Q265">
        <f t="shared" si="5"/>
        <v>2</v>
      </c>
    </row>
    <row r="266" spans="1:17" x14ac:dyDescent="0.45">
      <c r="A266" s="6"/>
      <c r="B266" s="9"/>
      <c r="C266" s="9"/>
      <c r="O266" s="19">
        <v>44933</v>
      </c>
      <c r="P266" s="3">
        <v>44935.729861111111</v>
      </c>
      <c r="Q266">
        <f t="shared" si="5"/>
        <v>2</v>
      </c>
    </row>
    <row r="267" spans="1:17" x14ac:dyDescent="0.45">
      <c r="A267" s="6"/>
      <c r="B267" s="9"/>
      <c r="C267" s="9"/>
      <c r="O267" s="19">
        <v>44933</v>
      </c>
      <c r="P267" s="3">
        <v>44935.775694444441</v>
      </c>
      <c r="Q267">
        <f t="shared" si="5"/>
        <v>2</v>
      </c>
    </row>
    <row r="268" spans="1:17" x14ac:dyDescent="0.45">
      <c r="A268" s="6"/>
      <c r="B268" s="9"/>
      <c r="C268" s="9"/>
      <c r="O268" s="19">
        <v>44933</v>
      </c>
      <c r="P268" s="3">
        <v>44935.775694444441</v>
      </c>
      <c r="Q268">
        <f t="shared" si="5"/>
        <v>2</v>
      </c>
    </row>
    <row r="269" spans="1:17" x14ac:dyDescent="0.45">
      <c r="A269" s="6"/>
      <c r="B269" s="9"/>
      <c r="C269" s="9"/>
      <c r="O269" s="19">
        <v>44933</v>
      </c>
      <c r="P269" s="3">
        <v>44935.775694444441</v>
      </c>
      <c r="Q269">
        <f t="shared" si="5"/>
        <v>2</v>
      </c>
    </row>
    <row r="270" spans="1:17" hidden="1" x14ac:dyDescent="0.45">
      <c r="A270" s="6"/>
      <c r="B270" s="9"/>
      <c r="C270" s="9"/>
    </row>
    <row r="271" spans="1:17" x14ac:dyDescent="0.45">
      <c r="A271" s="6"/>
      <c r="B271" s="9"/>
      <c r="C271" s="9"/>
      <c r="O271" s="19">
        <v>44933</v>
      </c>
      <c r="P271" s="3">
        <v>44935.729861111111</v>
      </c>
      <c r="Q271">
        <f t="shared" si="5"/>
        <v>2</v>
      </c>
    </row>
    <row r="272" spans="1:17" x14ac:dyDescent="0.45">
      <c r="A272" s="6"/>
      <c r="B272" s="9"/>
      <c r="C272" s="9"/>
      <c r="O272" s="19">
        <v>44933</v>
      </c>
      <c r="P272" s="3">
        <v>44935.729861111111</v>
      </c>
      <c r="Q272">
        <f t="shared" si="5"/>
        <v>2</v>
      </c>
    </row>
    <row r="273" spans="1:17" x14ac:dyDescent="0.45">
      <c r="A273" s="6"/>
      <c r="B273" s="9"/>
      <c r="C273" s="9"/>
      <c r="O273" s="19">
        <v>44933</v>
      </c>
      <c r="P273" s="3">
        <v>44935.729861111111</v>
      </c>
      <c r="Q273">
        <f t="shared" si="5"/>
        <v>2</v>
      </c>
    </row>
    <row r="274" spans="1:17" x14ac:dyDescent="0.45">
      <c r="A274" s="6"/>
      <c r="B274" s="9"/>
      <c r="C274" s="9"/>
      <c r="O274" s="19">
        <v>44933</v>
      </c>
      <c r="P274" s="3">
        <v>44935.777777777781</v>
      </c>
      <c r="Q274">
        <f t="shared" si="5"/>
        <v>2</v>
      </c>
    </row>
    <row r="275" spans="1:17" x14ac:dyDescent="0.45">
      <c r="A275" s="6"/>
      <c r="B275" s="9"/>
      <c r="C275" s="9"/>
      <c r="O275" s="19">
        <v>44933</v>
      </c>
      <c r="P275" s="3">
        <v>44936.632638888892</v>
      </c>
      <c r="Q275">
        <f t="shared" si="5"/>
        <v>3</v>
      </c>
    </row>
    <row r="276" spans="1:17" hidden="1" x14ac:dyDescent="0.45">
      <c r="A276" s="6"/>
      <c r="B276" s="9"/>
      <c r="C276" s="9"/>
    </row>
    <row r="277" spans="1:17" hidden="1" x14ac:dyDescent="0.45">
      <c r="A277" s="6"/>
      <c r="B277" s="9"/>
      <c r="C277" s="9"/>
    </row>
    <row r="278" spans="1:17" x14ac:dyDescent="0.45">
      <c r="A278" s="6"/>
      <c r="B278" s="9"/>
      <c r="C278" s="9"/>
      <c r="O278" s="19">
        <v>44934</v>
      </c>
      <c r="P278" s="3">
        <v>44936.636111111111</v>
      </c>
      <c r="Q278">
        <f t="shared" si="5"/>
        <v>2</v>
      </c>
    </row>
    <row r="279" spans="1:17" x14ac:dyDescent="0.45">
      <c r="A279" s="6"/>
      <c r="B279" s="9"/>
      <c r="C279" s="9"/>
      <c r="O279" s="19">
        <v>44934</v>
      </c>
      <c r="P279" s="3">
        <v>44935.775694444441</v>
      </c>
      <c r="Q279">
        <f t="shared" si="5"/>
        <v>1</v>
      </c>
    </row>
    <row r="280" spans="1:17" x14ac:dyDescent="0.45">
      <c r="A280" s="6"/>
      <c r="B280" s="9"/>
      <c r="C280" s="9"/>
      <c r="O280" s="19">
        <v>44934</v>
      </c>
      <c r="P280" s="3">
        <v>44935.729861111111</v>
      </c>
      <c r="Q280">
        <f t="shared" si="5"/>
        <v>1</v>
      </c>
    </row>
    <row r="281" spans="1:17" x14ac:dyDescent="0.45">
      <c r="A281" s="6"/>
      <c r="B281" s="9"/>
      <c r="C281" s="9"/>
      <c r="O281" s="19">
        <v>44934</v>
      </c>
      <c r="P281" s="3">
        <v>44935.775694444441</v>
      </c>
      <c r="Q281">
        <f t="shared" si="5"/>
        <v>1</v>
      </c>
    </row>
    <row r="282" spans="1:17" x14ac:dyDescent="0.45">
      <c r="A282" s="6"/>
      <c r="B282" s="9"/>
      <c r="C282" s="9"/>
      <c r="O282" s="19">
        <v>44934</v>
      </c>
      <c r="P282" s="3">
        <v>44935.775694444441</v>
      </c>
      <c r="Q282">
        <f t="shared" si="5"/>
        <v>1</v>
      </c>
    </row>
    <row r="283" spans="1:17" hidden="1" x14ac:dyDescent="0.45">
      <c r="A283" s="6"/>
      <c r="B283" s="9"/>
      <c r="C283" s="9"/>
    </row>
    <row r="284" spans="1:17" x14ac:dyDescent="0.45">
      <c r="A284" s="6"/>
      <c r="B284" s="9"/>
      <c r="C284" s="9"/>
      <c r="O284" s="19">
        <v>44934</v>
      </c>
      <c r="P284" s="3">
        <v>44935.729861111111</v>
      </c>
      <c r="Q284">
        <f t="shared" si="5"/>
        <v>1</v>
      </c>
    </row>
    <row r="285" spans="1:17" x14ac:dyDescent="0.45">
      <c r="A285" s="6"/>
      <c r="B285" s="9"/>
      <c r="C285" s="9"/>
      <c r="O285" s="19">
        <v>44934</v>
      </c>
      <c r="P285" s="3">
        <v>44935.775694444441</v>
      </c>
      <c r="Q285">
        <f t="shared" si="5"/>
        <v>1</v>
      </c>
    </row>
    <row r="286" spans="1:17" x14ac:dyDescent="0.45">
      <c r="A286" s="6"/>
      <c r="B286" s="9"/>
      <c r="C286" s="9"/>
      <c r="O286" s="19">
        <v>44934</v>
      </c>
      <c r="P286" s="3">
        <v>44935.775694444441</v>
      </c>
      <c r="Q286">
        <f t="shared" si="5"/>
        <v>1</v>
      </c>
    </row>
    <row r="287" spans="1:17" x14ac:dyDescent="0.45">
      <c r="A287" s="6"/>
      <c r="B287" s="9"/>
      <c r="C287" s="9"/>
      <c r="O287" s="19">
        <v>44934</v>
      </c>
      <c r="P287" s="3">
        <v>44935.729861111111</v>
      </c>
      <c r="Q287">
        <f t="shared" si="5"/>
        <v>1</v>
      </c>
    </row>
    <row r="288" spans="1:17" x14ac:dyDescent="0.45">
      <c r="A288" s="6"/>
      <c r="B288" s="9"/>
      <c r="C288" s="9"/>
      <c r="O288" s="19">
        <v>44934</v>
      </c>
      <c r="P288" s="3">
        <v>44935.729861111111</v>
      </c>
      <c r="Q288">
        <f t="shared" si="5"/>
        <v>1</v>
      </c>
    </row>
    <row r="289" spans="1:17" x14ac:dyDescent="0.45">
      <c r="A289" s="6"/>
      <c r="B289" s="9"/>
      <c r="C289" s="9"/>
      <c r="O289" s="19">
        <v>44934</v>
      </c>
      <c r="P289" s="3">
        <v>44935.729861111111</v>
      </c>
      <c r="Q289">
        <f t="shared" si="5"/>
        <v>1</v>
      </c>
    </row>
    <row r="290" spans="1:17" hidden="1" x14ac:dyDescent="0.45">
      <c r="A290" s="6"/>
      <c r="B290" s="9"/>
      <c r="C290" s="9"/>
    </row>
    <row r="291" spans="1:17" hidden="1" x14ac:dyDescent="0.45">
      <c r="A291" s="6"/>
      <c r="B291" s="9"/>
      <c r="C291" s="9"/>
    </row>
    <row r="292" spans="1:17" hidden="1" x14ac:dyDescent="0.45">
      <c r="A292" s="6"/>
      <c r="B292" s="9"/>
      <c r="C292" s="9"/>
    </row>
    <row r="293" spans="1:17" x14ac:dyDescent="0.45">
      <c r="A293" s="6"/>
      <c r="B293" s="9"/>
      <c r="C293" s="9"/>
      <c r="O293" s="19">
        <v>44934</v>
      </c>
      <c r="P293" s="3">
        <v>44936.634027777778</v>
      </c>
      <c r="Q293">
        <f t="shared" si="5"/>
        <v>2</v>
      </c>
    </row>
    <row r="294" spans="1:17" x14ac:dyDescent="0.45">
      <c r="A294" s="6"/>
      <c r="B294" s="9"/>
      <c r="C294" s="9"/>
      <c r="O294" s="19">
        <v>44934</v>
      </c>
      <c r="P294" s="3">
        <v>44936.634027777778</v>
      </c>
      <c r="Q294">
        <f t="shared" si="5"/>
        <v>2</v>
      </c>
    </row>
    <row r="295" spans="1:17" x14ac:dyDescent="0.45">
      <c r="A295" s="6"/>
      <c r="B295" s="9"/>
      <c r="C295" s="9"/>
      <c r="O295" s="19">
        <v>44934</v>
      </c>
      <c r="P295" s="3">
        <v>44935.775694444441</v>
      </c>
      <c r="Q295">
        <f t="shared" si="5"/>
        <v>1</v>
      </c>
    </row>
    <row r="296" spans="1:17" hidden="1" x14ac:dyDescent="0.45">
      <c r="A296" s="6"/>
      <c r="B296" s="9"/>
      <c r="C296" s="9"/>
    </row>
    <row r="297" spans="1:17" x14ac:dyDescent="0.45">
      <c r="A297" s="6"/>
      <c r="B297" s="9"/>
      <c r="C297" s="9"/>
      <c r="O297" s="19">
        <v>44934</v>
      </c>
      <c r="P297" s="3">
        <v>44935.729861111111</v>
      </c>
      <c r="Q297">
        <f t="shared" si="5"/>
        <v>1</v>
      </c>
    </row>
    <row r="298" spans="1:17" x14ac:dyDescent="0.45">
      <c r="A298" s="6"/>
      <c r="B298" s="9"/>
      <c r="C298" s="9"/>
      <c r="O298" s="19">
        <v>44934</v>
      </c>
      <c r="P298" s="3">
        <v>44935.729861111111</v>
      </c>
      <c r="Q298">
        <f t="shared" si="5"/>
        <v>1</v>
      </c>
    </row>
    <row r="299" spans="1:17" x14ac:dyDescent="0.45">
      <c r="A299" s="6"/>
      <c r="B299" s="9"/>
      <c r="C299" s="9"/>
      <c r="O299" s="19">
        <v>44934</v>
      </c>
      <c r="P299" s="3">
        <v>44935.729861111111</v>
      </c>
      <c r="Q299">
        <f t="shared" si="5"/>
        <v>1</v>
      </c>
    </row>
    <row r="300" spans="1:17" x14ac:dyDescent="0.45">
      <c r="A300" s="6"/>
      <c r="B300" s="9"/>
      <c r="C300" s="9"/>
      <c r="O300" s="19">
        <v>44934</v>
      </c>
      <c r="P300" s="3">
        <v>44936.636111111111</v>
      </c>
      <c r="Q300">
        <f t="shared" si="5"/>
        <v>2</v>
      </c>
    </row>
    <row r="301" spans="1:17" x14ac:dyDescent="0.45">
      <c r="A301" s="6"/>
      <c r="B301" s="9"/>
      <c r="C301" s="9"/>
      <c r="O301" s="19">
        <v>44934</v>
      </c>
      <c r="P301" s="3">
        <v>44936.636111111111</v>
      </c>
      <c r="Q301">
        <f t="shared" si="5"/>
        <v>2</v>
      </c>
    </row>
    <row r="302" spans="1:17" x14ac:dyDescent="0.45">
      <c r="A302" s="6"/>
      <c r="B302" s="9"/>
      <c r="C302" s="9"/>
      <c r="O302" s="19">
        <v>44934</v>
      </c>
      <c r="P302" s="3">
        <v>44936.636111111111</v>
      </c>
      <c r="Q302">
        <f t="shared" si="5"/>
        <v>2</v>
      </c>
    </row>
    <row r="303" spans="1:17" x14ac:dyDescent="0.45">
      <c r="A303" s="6"/>
      <c r="B303" s="9"/>
      <c r="C303" s="9"/>
      <c r="O303" s="19">
        <v>44934</v>
      </c>
      <c r="P303" s="3">
        <v>44936.633333333331</v>
      </c>
      <c r="Q303">
        <f t="shared" si="5"/>
        <v>2</v>
      </c>
    </row>
    <row r="304" spans="1:17" x14ac:dyDescent="0.45">
      <c r="A304" s="6"/>
      <c r="B304" s="9"/>
      <c r="C304" s="9"/>
      <c r="O304" s="19">
        <v>44934</v>
      </c>
      <c r="P304" s="3">
        <v>44936.633333333331</v>
      </c>
      <c r="Q304">
        <f t="shared" si="5"/>
        <v>2</v>
      </c>
    </row>
    <row r="305" spans="1:17" x14ac:dyDescent="0.45">
      <c r="A305" s="6"/>
      <c r="B305" s="9"/>
      <c r="C305" s="9"/>
      <c r="O305" s="19">
        <v>44934</v>
      </c>
      <c r="P305" s="3">
        <v>44936.633333333331</v>
      </c>
      <c r="Q305">
        <f t="shared" si="5"/>
        <v>2</v>
      </c>
    </row>
    <row r="306" spans="1:17" x14ac:dyDescent="0.45">
      <c r="A306" s="6"/>
      <c r="B306" s="9"/>
      <c r="C306" s="9"/>
      <c r="O306" s="19">
        <v>44935</v>
      </c>
      <c r="P306" s="3">
        <v>44936.634027777778</v>
      </c>
      <c r="Q306">
        <f t="shared" si="5"/>
        <v>1</v>
      </c>
    </row>
    <row r="307" spans="1:17" hidden="1" x14ac:dyDescent="0.45">
      <c r="A307" s="6"/>
      <c r="B307" s="9"/>
      <c r="C307" s="9"/>
    </row>
    <row r="308" spans="1:17" hidden="1" x14ac:dyDescent="0.45">
      <c r="A308" s="6"/>
      <c r="B308" s="9"/>
      <c r="C308" s="9"/>
    </row>
    <row r="309" spans="1:17" x14ac:dyDescent="0.45">
      <c r="A309" s="6"/>
      <c r="B309" s="9"/>
      <c r="C309" s="9"/>
      <c r="O309" s="19">
        <v>44935</v>
      </c>
      <c r="P309" s="3">
        <v>44935.570833333331</v>
      </c>
      <c r="Q309">
        <f t="shared" si="5"/>
        <v>0</v>
      </c>
    </row>
    <row r="310" spans="1:17" hidden="1" x14ac:dyDescent="0.45">
      <c r="A310" s="6"/>
      <c r="B310" s="9"/>
      <c r="C310" s="9"/>
    </row>
    <row r="311" spans="1:17" x14ac:dyDescent="0.45">
      <c r="A311" s="6"/>
      <c r="B311" s="9"/>
      <c r="C311" s="9"/>
      <c r="O311" s="19">
        <v>44935</v>
      </c>
      <c r="P311" s="3">
        <v>44935.777777777781</v>
      </c>
      <c r="Q311">
        <f t="shared" si="5"/>
        <v>0</v>
      </c>
    </row>
    <row r="312" spans="1:17" x14ac:dyDescent="0.45">
      <c r="A312" s="6"/>
      <c r="B312" s="9"/>
      <c r="C312" s="9"/>
      <c r="O312" s="19">
        <v>44935</v>
      </c>
      <c r="P312" s="3">
        <v>44935.729861111111</v>
      </c>
      <c r="Q312">
        <f t="shared" si="5"/>
        <v>0</v>
      </c>
    </row>
    <row r="313" spans="1:17" x14ac:dyDescent="0.45">
      <c r="A313" s="6"/>
      <c r="B313" s="9"/>
      <c r="C313" s="9"/>
      <c r="O313" s="19">
        <v>44935</v>
      </c>
      <c r="P313" s="3">
        <v>44935.729861111111</v>
      </c>
      <c r="Q313">
        <f t="shared" si="5"/>
        <v>0</v>
      </c>
    </row>
    <row r="314" spans="1:17" x14ac:dyDescent="0.45">
      <c r="A314" s="6"/>
      <c r="B314" s="9"/>
      <c r="C314" s="9"/>
      <c r="O314" s="19">
        <v>44935</v>
      </c>
      <c r="P314" s="3">
        <v>44936.633333333331</v>
      </c>
      <c r="Q314">
        <f t="shared" si="5"/>
        <v>1</v>
      </c>
    </row>
    <row r="315" spans="1:17" x14ac:dyDescent="0.45">
      <c r="A315" s="6"/>
      <c r="B315" s="9"/>
      <c r="C315" s="9"/>
      <c r="O315" s="19">
        <v>44935</v>
      </c>
      <c r="P315" s="3">
        <v>44936.634027777778</v>
      </c>
      <c r="Q315">
        <f t="shared" si="5"/>
        <v>1</v>
      </c>
    </row>
    <row r="316" spans="1:17" x14ac:dyDescent="0.45">
      <c r="A316" s="6"/>
      <c r="B316" s="9"/>
      <c r="C316" s="9"/>
      <c r="O316" s="19">
        <v>44935</v>
      </c>
      <c r="P316" s="3">
        <v>44935.777777777781</v>
      </c>
      <c r="Q316">
        <f t="shared" si="5"/>
        <v>0</v>
      </c>
    </row>
    <row r="317" spans="1:17" x14ac:dyDescent="0.45">
      <c r="A317" s="6"/>
      <c r="B317" s="9"/>
      <c r="C317" s="9"/>
      <c r="O317" s="19">
        <v>44935</v>
      </c>
      <c r="P317" s="3">
        <v>44935.777777777781</v>
      </c>
      <c r="Q317">
        <f t="shared" si="5"/>
        <v>0</v>
      </c>
    </row>
    <row r="318" spans="1:17" x14ac:dyDescent="0.45">
      <c r="A318" s="6"/>
      <c r="B318" s="9"/>
      <c r="C318" s="9"/>
      <c r="O318" s="19">
        <v>44935</v>
      </c>
      <c r="P318" s="3">
        <v>44936.636111111111</v>
      </c>
      <c r="Q318">
        <f t="shared" si="5"/>
        <v>1</v>
      </c>
    </row>
    <row r="319" spans="1:17" x14ac:dyDescent="0.45">
      <c r="A319" s="6"/>
      <c r="B319" s="9"/>
      <c r="C319" s="9"/>
      <c r="O319" s="19">
        <v>44935</v>
      </c>
      <c r="P319" s="3">
        <v>44936.636111111111</v>
      </c>
      <c r="Q319">
        <f t="shared" si="5"/>
        <v>1</v>
      </c>
    </row>
    <row r="320" spans="1:17" hidden="1" x14ac:dyDescent="0.45">
      <c r="A320" s="6"/>
      <c r="B320" s="9"/>
      <c r="C320" s="9"/>
    </row>
    <row r="321" spans="1:17" x14ac:dyDescent="0.45">
      <c r="A321" s="6"/>
      <c r="B321" s="9"/>
      <c r="C321" s="9"/>
      <c r="O321" s="19">
        <v>44935</v>
      </c>
      <c r="P321" s="3">
        <v>44935.729861111111</v>
      </c>
      <c r="Q321">
        <f t="shared" si="5"/>
        <v>0</v>
      </c>
    </row>
    <row r="322" spans="1:17" x14ac:dyDescent="0.45">
      <c r="A322" s="6"/>
      <c r="B322" s="9"/>
      <c r="C322" s="9"/>
      <c r="O322" s="19">
        <v>44935</v>
      </c>
      <c r="P322" s="3">
        <v>44935.77847222222</v>
      </c>
      <c r="Q322">
        <f t="shared" si="5"/>
        <v>0</v>
      </c>
    </row>
    <row r="323" spans="1:17" x14ac:dyDescent="0.45">
      <c r="A323" s="6"/>
      <c r="B323" s="9"/>
      <c r="C323" s="9"/>
      <c r="O323" s="19">
        <v>44935</v>
      </c>
      <c r="P323" s="3">
        <v>44935.777777777781</v>
      </c>
      <c r="Q323">
        <f t="shared" ref="Q323:Q386" si="6">DAY(P323-O323)</f>
        <v>0</v>
      </c>
    </row>
    <row r="324" spans="1:17" x14ac:dyDescent="0.45">
      <c r="A324" s="6"/>
      <c r="B324" s="9"/>
      <c r="C324" s="9"/>
      <c r="O324" s="19">
        <v>44935</v>
      </c>
      <c r="P324" s="3">
        <v>44935.777777777781</v>
      </c>
      <c r="Q324">
        <f t="shared" si="6"/>
        <v>0</v>
      </c>
    </row>
    <row r="325" spans="1:17" x14ac:dyDescent="0.45">
      <c r="A325" s="6"/>
      <c r="B325" s="9"/>
      <c r="C325" s="9"/>
      <c r="O325" s="19">
        <v>44935</v>
      </c>
      <c r="P325" s="3">
        <v>44935.777777777781</v>
      </c>
      <c r="Q325">
        <f t="shared" si="6"/>
        <v>0</v>
      </c>
    </row>
    <row r="326" spans="1:17" x14ac:dyDescent="0.45">
      <c r="A326" s="6"/>
      <c r="B326" s="9"/>
      <c r="C326" s="9"/>
      <c r="O326" s="19">
        <v>44935</v>
      </c>
      <c r="P326" s="3">
        <v>44935.777777777781</v>
      </c>
      <c r="Q326">
        <f t="shared" si="6"/>
        <v>0</v>
      </c>
    </row>
    <row r="327" spans="1:17" x14ac:dyDescent="0.45">
      <c r="A327" s="6"/>
      <c r="B327" s="9"/>
      <c r="C327" s="9"/>
      <c r="O327" s="19">
        <v>44935</v>
      </c>
      <c r="P327" s="3">
        <v>44936.656944444447</v>
      </c>
      <c r="Q327">
        <f t="shared" si="6"/>
        <v>1</v>
      </c>
    </row>
    <row r="328" spans="1:17" x14ac:dyDescent="0.45">
      <c r="A328" s="6"/>
      <c r="B328" s="9"/>
      <c r="C328" s="9"/>
      <c r="O328" s="19">
        <v>44935</v>
      </c>
      <c r="P328" s="3">
        <v>44935.777777777781</v>
      </c>
      <c r="Q328">
        <f t="shared" si="6"/>
        <v>0</v>
      </c>
    </row>
    <row r="329" spans="1:17" x14ac:dyDescent="0.45">
      <c r="A329" s="6"/>
      <c r="B329" s="9"/>
      <c r="C329" s="9"/>
      <c r="O329" s="19">
        <v>44935</v>
      </c>
      <c r="P329" s="3">
        <v>44936.636111111111</v>
      </c>
      <c r="Q329">
        <f t="shared" si="6"/>
        <v>1</v>
      </c>
    </row>
    <row r="330" spans="1:17" x14ac:dyDescent="0.45">
      <c r="A330" s="6"/>
      <c r="B330" s="9"/>
      <c r="C330" s="9"/>
      <c r="O330" s="19">
        <v>44935</v>
      </c>
      <c r="P330" s="3">
        <v>44936.636111111111</v>
      </c>
      <c r="Q330">
        <f t="shared" si="6"/>
        <v>1</v>
      </c>
    </row>
    <row r="331" spans="1:17" x14ac:dyDescent="0.45">
      <c r="A331" s="6"/>
      <c r="B331" s="9"/>
      <c r="C331" s="9"/>
      <c r="O331" s="19">
        <v>44935</v>
      </c>
      <c r="P331" s="3">
        <v>44936.636111111111</v>
      </c>
      <c r="Q331">
        <f t="shared" si="6"/>
        <v>1</v>
      </c>
    </row>
    <row r="332" spans="1:17" hidden="1" x14ac:dyDescent="0.45">
      <c r="A332" s="6"/>
      <c r="B332" s="9"/>
      <c r="C332" s="9"/>
    </row>
    <row r="333" spans="1:17" hidden="1" x14ac:dyDescent="0.45">
      <c r="A333" s="6"/>
      <c r="B333" s="9"/>
      <c r="C333" s="9"/>
    </row>
    <row r="334" spans="1:17" x14ac:dyDescent="0.45">
      <c r="A334" s="6"/>
      <c r="B334" s="9"/>
      <c r="C334" s="9"/>
      <c r="O334" s="19">
        <v>44935</v>
      </c>
      <c r="P334" s="3">
        <v>44936.656944444447</v>
      </c>
      <c r="Q334">
        <f t="shared" si="6"/>
        <v>1</v>
      </c>
    </row>
    <row r="335" spans="1:17" x14ac:dyDescent="0.45">
      <c r="A335" s="6"/>
      <c r="B335" s="9"/>
      <c r="C335" s="9"/>
      <c r="O335" s="19">
        <v>44935</v>
      </c>
      <c r="P335" s="3">
        <v>44936.656944444447</v>
      </c>
      <c r="Q335">
        <f t="shared" si="6"/>
        <v>1</v>
      </c>
    </row>
    <row r="336" spans="1:17" x14ac:dyDescent="0.45">
      <c r="A336" s="6"/>
      <c r="B336" s="9"/>
      <c r="C336" s="9"/>
      <c r="O336" s="19">
        <v>44935</v>
      </c>
      <c r="P336" s="3">
        <v>44936.656944444447</v>
      </c>
      <c r="Q336">
        <f t="shared" si="6"/>
        <v>1</v>
      </c>
    </row>
    <row r="337" spans="1:17" hidden="1" x14ac:dyDescent="0.45">
      <c r="A337" s="6"/>
      <c r="B337" s="9"/>
      <c r="C337" s="9"/>
    </row>
    <row r="338" spans="1:17" x14ac:dyDescent="0.45">
      <c r="A338" s="6"/>
      <c r="B338" s="9"/>
      <c r="C338" s="9"/>
      <c r="O338" s="19">
        <v>44935</v>
      </c>
      <c r="P338" s="3">
        <v>44937.657638888886</v>
      </c>
      <c r="Q338">
        <f t="shared" si="6"/>
        <v>2</v>
      </c>
    </row>
    <row r="339" spans="1:17" hidden="1" x14ac:dyDescent="0.45">
      <c r="A339" s="6"/>
      <c r="B339" s="9"/>
      <c r="C339" s="9"/>
    </row>
    <row r="340" spans="1:17" x14ac:dyDescent="0.45">
      <c r="A340" s="6"/>
      <c r="B340" s="9"/>
      <c r="C340" s="9"/>
      <c r="O340" s="19">
        <v>44936</v>
      </c>
      <c r="P340" s="3">
        <v>44937.657638888886</v>
      </c>
      <c r="Q340">
        <f t="shared" si="6"/>
        <v>1</v>
      </c>
    </row>
    <row r="341" spans="1:17" x14ac:dyDescent="0.45">
      <c r="A341" s="6"/>
      <c r="B341" s="9"/>
      <c r="C341" s="9"/>
      <c r="O341" s="19">
        <v>44936</v>
      </c>
      <c r="P341" s="3">
        <v>44937.657638888886</v>
      </c>
      <c r="Q341">
        <f t="shared" si="6"/>
        <v>1</v>
      </c>
    </row>
    <row r="342" spans="1:17" x14ac:dyDescent="0.45">
      <c r="A342" s="6"/>
      <c r="B342" s="9"/>
      <c r="C342" s="9"/>
      <c r="O342" s="19">
        <v>44936</v>
      </c>
      <c r="P342" s="3">
        <v>44937.657638888886</v>
      </c>
      <c r="Q342">
        <f t="shared" si="6"/>
        <v>1</v>
      </c>
    </row>
    <row r="343" spans="1:17" hidden="1" x14ac:dyDescent="0.45">
      <c r="A343" s="6"/>
      <c r="B343" s="9"/>
      <c r="C343" s="9"/>
    </row>
    <row r="344" spans="1:17" hidden="1" x14ac:dyDescent="0.45">
      <c r="A344" s="6"/>
      <c r="B344" s="9"/>
      <c r="C344" s="9"/>
    </row>
    <row r="345" spans="1:17" x14ac:dyDescent="0.45">
      <c r="A345" s="6"/>
      <c r="B345" s="9"/>
      <c r="C345" s="9"/>
      <c r="O345" s="19">
        <v>44936</v>
      </c>
      <c r="P345" s="3">
        <v>44937.657638888886</v>
      </c>
      <c r="Q345">
        <f t="shared" si="6"/>
        <v>1</v>
      </c>
    </row>
    <row r="346" spans="1:17" hidden="1" x14ac:dyDescent="0.45">
      <c r="A346" s="6"/>
      <c r="B346" s="9"/>
      <c r="C346" s="9"/>
    </row>
    <row r="347" spans="1:17" hidden="1" x14ac:dyDescent="0.45">
      <c r="A347" s="6"/>
      <c r="B347" s="9"/>
      <c r="C347" s="9"/>
    </row>
    <row r="348" spans="1:17" x14ac:dyDescent="0.45">
      <c r="A348" s="6"/>
      <c r="B348" s="9"/>
      <c r="C348" s="9"/>
      <c r="O348" s="19">
        <v>44936</v>
      </c>
      <c r="P348" s="3">
        <v>44937.657638888886</v>
      </c>
      <c r="Q348">
        <f t="shared" si="6"/>
        <v>1</v>
      </c>
    </row>
    <row r="349" spans="1:17" hidden="1" x14ac:dyDescent="0.45">
      <c r="A349" s="6"/>
      <c r="B349" s="9"/>
      <c r="C349" s="9"/>
    </row>
    <row r="350" spans="1:17" x14ac:dyDescent="0.45">
      <c r="A350" s="6"/>
      <c r="B350" s="9"/>
      <c r="C350" s="9"/>
      <c r="O350" s="19">
        <v>44936</v>
      </c>
      <c r="P350" s="3">
        <v>44937.657638888886</v>
      </c>
      <c r="Q350">
        <f t="shared" si="6"/>
        <v>1</v>
      </c>
    </row>
    <row r="351" spans="1:17" x14ac:dyDescent="0.45">
      <c r="A351" s="6"/>
      <c r="B351" s="9"/>
      <c r="C351" s="9"/>
      <c r="O351" s="19">
        <v>44936</v>
      </c>
      <c r="P351" s="3">
        <v>44937.657638888886</v>
      </c>
      <c r="Q351">
        <f t="shared" si="6"/>
        <v>1</v>
      </c>
    </row>
    <row r="352" spans="1:17" x14ac:dyDescent="0.45">
      <c r="A352" s="6"/>
      <c r="B352" s="9"/>
      <c r="C352" s="9"/>
      <c r="O352" s="19">
        <v>44936</v>
      </c>
      <c r="P352" s="3">
        <v>44936.656944444447</v>
      </c>
      <c r="Q352">
        <f t="shared" si="6"/>
        <v>0</v>
      </c>
    </row>
    <row r="353" spans="1:17" hidden="1" x14ac:dyDescent="0.45">
      <c r="A353" s="6"/>
      <c r="B353" s="9"/>
      <c r="C353" s="9"/>
    </row>
    <row r="354" spans="1:17" hidden="1" x14ac:dyDescent="0.45">
      <c r="A354" s="6"/>
      <c r="B354" s="9"/>
      <c r="C354" s="9"/>
    </row>
    <row r="355" spans="1:17" hidden="1" x14ac:dyDescent="0.45">
      <c r="A355" s="6"/>
      <c r="B355" s="9"/>
      <c r="C355" s="9"/>
    </row>
    <row r="356" spans="1:17" x14ac:dyDescent="0.45">
      <c r="A356" s="6"/>
      <c r="B356" s="9"/>
      <c r="C356" s="9"/>
      <c r="O356" s="19">
        <v>44936</v>
      </c>
      <c r="P356" s="3">
        <v>44938.673611111109</v>
      </c>
      <c r="Q356">
        <f t="shared" si="6"/>
        <v>2</v>
      </c>
    </row>
    <row r="357" spans="1:17" x14ac:dyDescent="0.45">
      <c r="A357" s="6"/>
      <c r="B357" s="9"/>
      <c r="C357" s="9"/>
      <c r="O357" s="19">
        <v>44936</v>
      </c>
      <c r="P357" s="3">
        <v>44938.673611111109</v>
      </c>
      <c r="Q357">
        <f t="shared" si="6"/>
        <v>2</v>
      </c>
    </row>
    <row r="358" spans="1:17" x14ac:dyDescent="0.45">
      <c r="A358" s="6"/>
      <c r="B358" s="9"/>
      <c r="C358" s="9"/>
      <c r="O358" s="19">
        <v>44936</v>
      </c>
      <c r="P358" s="3">
        <v>44937.657638888886</v>
      </c>
      <c r="Q358">
        <f t="shared" si="6"/>
        <v>1</v>
      </c>
    </row>
    <row r="359" spans="1:17" hidden="1" x14ac:dyDescent="0.45">
      <c r="A359" s="6"/>
      <c r="B359" s="9"/>
      <c r="C359" s="9"/>
    </row>
    <row r="360" spans="1:17" x14ac:dyDescent="0.45">
      <c r="A360" s="6"/>
      <c r="B360" s="9"/>
      <c r="C360" s="9"/>
      <c r="O360" s="19">
        <v>44936</v>
      </c>
      <c r="P360" s="3">
        <v>44937.657638888886</v>
      </c>
      <c r="Q360">
        <f t="shared" si="6"/>
        <v>1</v>
      </c>
    </row>
    <row r="361" spans="1:17" hidden="1" x14ac:dyDescent="0.45">
      <c r="A361" s="6"/>
      <c r="B361" s="9"/>
      <c r="C361" s="9"/>
    </row>
    <row r="362" spans="1:17" x14ac:dyDescent="0.45">
      <c r="A362" s="6"/>
      <c r="B362" s="9"/>
      <c r="C362" s="9"/>
      <c r="O362" s="19">
        <v>44936</v>
      </c>
      <c r="P362" s="3">
        <v>44937.654861111114</v>
      </c>
      <c r="Q362">
        <f t="shared" si="6"/>
        <v>1</v>
      </c>
    </row>
    <row r="363" spans="1:17" x14ac:dyDescent="0.45">
      <c r="A363" s="6"/>
      <c r="B363" s="9"/>
      <c r="C363" s="9"/>
      <c r="O363" s="19">
        <v>44936</v>
      </c>
      <c r="P363" s="3">
        <v>44937.654861111114</v>
      </c>
      <c r="Q363">
        <f t="shared" si="6"/>
        <v>1</v>
      </c>
    </row>
    <row r="364" spans="1:17" hidden="1" x14ac:dyDescent="0.45">
      <c r="A364" s="6"/>
      <c r="B364" s="9"/>
      <c r="C364" s="9"/>
    </row>
    <row r="365" spans="1:17" hidden="1" x14ac:dyDescent="0.45">
      <c r="A365" s="6"/>
      <c r="B365" s="9"/>
      <c r="C365" s="9"/>
    </row>
    <row r="366" spans="1:17" hidden="1" x14ac:dyDescent="0.45">
      <c r="A366" s="6"/>
      <c r="B366" s="9"/>
      <c r="C366" s="9"/>
    </row>
    <row r="367" spans="1:17" x14ac:dyDescent="0.45">
      <c r="A367" s="6"/>
      <c r="B367" s="9"/>
      <c r="C367" s="9"/>
      <c r="O367" s="19">
        <v>44936</v>
      </c>
      <c r="P367" s="3">
        <v>44937.657638888886</v>
      </c>
      <c r="Q367">
        <f t="shared" si="6"/>
        <v>1</v>
      </c>
    </row>
    <row r="368" spans="1:17" x14ac:dyDescent="0.45">
      <c r="A368" s="6"/>
      <c r="B368" s="9"/>
      <c r="C368" s="9"/>
      <c r="O368" s="19">
        <v>44936</v>
      </c>
      <c r="P368" s="3">
        <v>44937.657638888886</v>
      </c>
      <c r="Q368">
        <f t="shared" si="6"/>
        <v>1</v>
      </c>
    </row>
    <row r="369" spans="1:17" x14ac:dyDescent="0.45">
      <c r="A369" s="6"/>
      <c r="B369" s="9"/>
      <c r="C369" s="9"/>
      <c r="O369" s="19">
        <v>44936</v>
      </c>
      <c r="P369" s="3">
        <v>44937.654861111114</v>
      </c>
      <c r="Q369">
        <f t="shared" si="6"/>
        <v>1</v>
      </c>
    </row>
    <row r="370" spans="1:17" x14ac:dyDescent="0.45">
      <c r="A370" s="6"/>
      <c r="B370" s="9"/>
      <c r="C370" s="9"/>
      <c r="O370" s="19">
        <v>44936</v>
      </c>
      <c r="P370" s="3">
        <v>44937.657638888886</v>
      </c>
      <c r="Q370">
        <f t="shared" si="6"/>
        <v>1</v>
      </c>
    </row>
    <row r="371" spans="1:17" x14ac:dyDescent="0.45">
      <c r="A371" s="6"/>
      <c r="B371" s="9"/>
      <c r="C371" s="9"/>
      <c r="O371" s="19">
        <v>44936</v>
      </c>
      <c r="P371" s="3">
        <v>44937.657638888886</v>
      </c>
      <c r="Q371">
        <f t="shared" si="6"/>
        <v>1</v>
      </c>
    </row>
    <row r="372" spans="1:17" x14ac:dyDescent="0.45">
      <c r="A372" s="6"/>
      <c r="B372" s="9"/>
      <c r="C372" s="9"/>
      <c r="O372" s="19">
        <v>44936</v>
      </c>
      <c r="P372" s="3">
        <v>44937.657638888886</v>
      </c>
      <c r="Q372">
        <f t="shared" si="6"/>
        <v>1</v>
      </c>
    </row>
    <row r="373" spans="1:17" x14ac:dyDescent="0.45">
      <c r="A373" s="6"/>
      <c r="B373" s="9"/>
      <c r="C373" s="9"/>
      <c r="O373" s="19">
        <v>44936</v>
      </c>
      <c r="P373" s="3">
        <v>44937.657638888886</v>
      </c>
      <c r="Q373">
        <f t="shared" si="6"/>
        <v>1</v>
      </c>
    </row>
    <row r="374" spans="1:17" x14ac:dyDescent="0.45">
      <c r="A374" s="6"/>
      <c r="B374" s="9"/>
      <c r="C374" s="9"/>
      <c r="O374" s="19">
        <v>44936</v>
      </c>
      <c r="P374" s="3">
        <v>44937.657638888886</v>
      </c>
      <c r="Q374">
        <f t="shared" si="6"/>
        <v>1</v>
      </c>
    </row>
    <row r="375" spans="1:17" x14ac:dyDescent="0.45">
      <c r="A375" s="6"/>
      <c r="B375" s="9"/>
      <c r="C375" s="9"/>
      <c r="O375" s="19">
        <v>44937</v>
      </c>
      <c r="P375" s="3">
        <v>44937.657638888886</v>
      </c>
      <c r="Q375">
        <f t="shared" si="6"/>
        <v>0</v>
      </c>
    </row>
    <row r="376" spans="1:17" x14ac:dyDescent="0.45">
      <c r="A376" s="6"/>
      <c r="B376" s="9"/>
      <c r="C376" s="9"/>
      <c r="O376" s="19">
        <v>44937</v>
      </c>
      <c r="P376" s="3">
        <v>44937.657638888886</v>
      </c>
      <c r="Q376">
        <f t="shared" si="6"/>
        <v>0</v>
      </c>
    </row>
    <row r="377" spans="1:17" hidden="1" x14ac:dyDescent="0.45">
      <c r="A377" s="6"/>
      <c r="B377" s="9"/>
      <c r="C377" s="9"/>
    </row>
    <row r="378" spans="1:17" hidden="1" x14ac:dyDescent="0.45">
      <c r="A378" s="6"/>
      <c r="B378" s="9"/>
      <c r="C378" s="9"/>
    </row>
    <row r="379" spans="1:17" hidden="1" x14ac:dyDescent="0.45">
      <c r="A379" s="6"/>
      <c r="B379" s="9"/>
      <c r="C379" s="9"/>
    </row>
    <row r="380" spans="1:17" x14ac:dyDescent="0.45">
      <c r="A380" s="6"/>
      <c r="B380" s="9"/>
      <c r="C380" s="9"/>
      <c r="O380" s="19">
        <v>44937</v>
      </c>
      <c r="P380" s="3">
        <v>44937.657638888886</v>
      </c>
      <c r="Q380">
        <f t="shared" si="6"/>
        <v>0</v>
      </c>
    </row>
    <row r="381" spans="1:17" x14ac:dyDescent="0.45">
      <c r="A381" s="6"/>
      <c r="B381" s="9"/>
      <c r="C381" s="9"/>
      <c r="O381" s="19">
        <v>44937</v>
      </c>
      <c r="P381" s="3">
        <v>44937.657638888886</v>
      </c>
      <c r="Q381">
        <f t="shared" si="6"/>
        <v>0</v>
      </c>
    </row>
    <row r="382" spans="1:17" x14ac:dyDescent="0.45">
      <c r="A382" s="6"/>
      <c r="B382" s="9"/>
      <c r="C382" s="9"/>
      <c r="O382" s="19">
        <v>44937</v>
      </c>
      <c r="P382" s="3">
        <v>44937.657638888886</v>
      </c>
      <c r="Q382">
        <f t="shared" si="6"/>
        <v>0</v>
      </c>
    </row>
    <row r="383" spans="1:17" x14ac:dyDescent="0.45">
      <c r="A383" s="6"/>
      <c r="B383" s="9"/>
      <c r="C383" s="9"/>
      <c r="O383" s="19">
        <v>44937</v>
      </c>
      <c r="P383" s="3">
        <v>44937.657638888886</v>
      </c>
      <c r="Q383">
        <f t="shared" si="6"/>
        <v>0</v>
      </c>
    </row>
    <row r="384" spans="1:17" x14ac:dyDescent="0.45">
      <c r="A384" s="6"/>
      <c r="B384" s="9"/>
      <c r="C384" s="9"/>
      <c r="O384" s="19">
        <v>44937</v>
      </c>
      <c r="P384" s="3">
        <v>44938.673611111109</v>
      </c>
      <c r="Q384">
        <f t="shared" si="6"/>
        <v>1</v>
      </c>
    </row>
    <row r="385" spans="1:17" hidden="1" x14ac:dyDescent="0.45">
      <c r="A385" s="6"/>
      <c r="B385" s="9"/>
      <c r="C385" s="9"/>
    </row>
    <row r="386" spans="1:17" hidden="1" x14ac:dyDescent="0.45">
      <c r="A386" s="6"/>
      <c r="B386" s="9"/>
      <c r="C386" s="9"/>
    </row>
    <row r="387" spans="1:17" hidden="1" x14ac:dyDescent="0.45">
      <c r="A387" s="6"/>
      <c r="B387" s="9"/>
      <c r="C387" s="9"/>
    </row>
    <row r="388" spans="1:17" hidden="1" x14ac:dyDescent="0.45">
      <c r="A388" s="6"/>
      <c r="B388" s="9"/>
      <c r="C388" s="9"/>
    </row>
    <row r="389" spans="1:17" x14ac:dyDescent="0.45">
      <c r="A389" s="6"/>
      <c r="B389" s="9"/>
      <c r="C389" s="9"/>
      <c r="O389" s="19">
        <v>44937</v>
      </c>
      <c r="P389" s="3">
        <v>44937.654861111114</v>
      </c>
      <c r="Q389">
        <f t="shared" ref="Q387:Q450" si="7">DAY(P389-O389)</f>
        <v>0</v>
      </c>
    </row>
    <row r="390" spans="1:17" x14ac:dyDescent="0.45">
      <c r="A390" s="6"/>
      <c r="B390" s="9"/>
      <c r="C390" s="9"/>
      <c r="O390" s="19">
        <v>44937</v>
      </c>
      <c r="P390" s="3">
        <v>44938.673611111109</v>
      </c>
      <c r="Q390">
        <f t="shared" si="7"/>
        <v>1</v>
      </c>
    </row>
    <row r="391" spans="1:17" x14ac:dyDescent="0.45">
      <c r="A391" s="6"/>
      <c r="B391" s="9"/>
      <c r="C391" s="9"/>
      <c r="O391" s="19">
        <v>44937</v>
      </c>
      <c r="P391" s="3">
        <v>44938.673611111109</v>
      </c>
      <c r="Q391">
        <f t="shared" si="7"/>
        <v>1</v>
      </c>
    </row>
    <row r="392" spans="1:17" x14ac:dyDescent="0.45">
      <c r="A392" s="6"/>
      <c r="B392" s="9"/>
      <c r="C392" s="9"/>
      <c r="O392" s="19">
        <v>44937</v>
      </c>
      <c r="P392" s="3">
        <v>44938.673611111109</v>
      </c>
      <c r="Q392">
        <f t="shared" si="7"/>
        <v>1</v>
      </c>
    </row>
    <row r="393" spans="1:17" x14ac:dyDescent="0.45">
      <c r="A393" s="6"/>
      <c r="B393" s="9"/>
      <c r="C393" s="9"/>
      <c r="O393" s="19">
        <v>44937</v>
      </c>
      <c r="P393" s="3">
        <v>44938.673611111109</v>
      </c>
      <c r="Q393">
        <f t="shared" si="7"/>
        <v>1</v>
      </c>
    </row>
    <row r="394" spans="1:17" x14ac:dyDescent="0.45">
      <c r="A394" s="6"/>
      <c r="B394" s="9"/>
      <c r="C394" s="9"/>
      <c r="O394" s="19">
        <v>44937</v>
      </c>
      <c r="P394" s="3">
        <v>44938.673611111109</v>
      </c>
      <c r="Q394">
        <f t="shared" si="7"/>
        <v>1</v>
      </c>
    </row>
    <row r="395" spans="1:17" x14ac:dyDescent="0.45">
      <c r="A395" s="6"/>
      <c r="B395" s="9"/>
      <c r="C395" s="9"/>
      <c r="O395" s="19">
        <v>44937</v>
      </c>
      <c r="P395" s="3">
        <v>44938.673611111109</v>
      </c>
      <c r="Q395">
        <f t="shared" si="7"/>
        <v>1</v>
      </c>
    </row>
    <row r="396" spans="1:17" hidden="1" x14ac:dyDescent="0.45">
      <c r="A396" s="6"/>
      <c r="B396" s="9"/>
      <c r="C396" s="9"/>
    </row>
    <row r="397" spans="1:17" hidden="1" x14ac:dyDescent="0.45">
      <c r="A397" s="6"/>
      <c r="B397" s="9"/>
      <c r="C397" s="9"/>
    </row>
    <row r="398" spans="1:17" x14ac:dyDescent="0.45">
      <c r="A398" s="6"/>
      <c r="B398" s="9"/>
      <c r="C398" s="9"/>
      <c r="O398" s="19">
        <v>44937</v>
      </c>
      <c r="P398" s="3">
        <v>44938.673611111109</v>
      </c>
      <c r="Q398">
        <f t="shared" si="7"/>
        <v>1</v>
      </c>
    </row>
    <row r="399" spans="1:17" x14ac:dyDescent="0.45">
      <c r="A399" s="6"/>
      <c r="B399" s="9"/>
      <c r="C399" s="9"/>
      <c r="O399" s="19">
        <v>44937</v>
      </c>
      <c r="P399" s="3">
        <v>44938.673611111109</v>
      </c>
      <c r="Q399">
        <f t="shared" si="7"/>
        <v>1</v>
      </c>
    </row>
    <row r="400" spans="1:17" x14ac:dyDescent="0.45">
      <c r="A400" s="6"/>
      <c r="B400" s="9"/>
      <c r="C400" s="9"/>
      <c r="O400" s="19">
        <v>44937</v>
      </c>
      <c r="P400" s="3">
        <v>44938.673611111109</v>
      </c>
      <c r="Q400">
        <f t="shared" si="7"/>
        <v>1</v>
      </c>
    </row>
    <row r="401" spans="1:17" hidden="1" x14ac:dyDescent="0.45">
      <c r="A401" s="6"/>
      <c r="B401" s="9"/>
      <c r="C401" s="9"/>
    </row>
    <row r="402" spans="1:17" x14ac:dyDescent="0.45">
      <c r="A402" s="6"/>
      <c r="B402" s="9"/>
      <c r="C402" s="9"/>
      <c r="O402" s="19">
        <v>44937</v>
      </c>
      <c r="P402" s="3">
        <v>44938.673611111109</v>
      </c>
      <c r="Q402">
        <f t="shared" si="7"/>
        <v>1</v>
      </c>
    </row>
    <row r="403" spans="1:17" x14ac:dyDescent="0.45">
      <c r="A403" s="6"/>
      <c r="B403" s="9"/>
      <c r="C403" s="9"/>
      <c r="O403" s="19">
        <v>44937</v>
      </c>
      <c r="P403" s="3">
        <v>44938.673611111109</v>
      </c>
      <c r="Q403">
        <f t="shared" si="7"/>
        <v>1</v>
      </c>
    </row>
    <row r="404" spans="1:17" x14ac:dyDescent="0.45">
      <c r="A404" s="6"/>
      <c r="B404" s="9"/>
      <c r="C404" s="9"/>
      <c r="O404" s="19">
        <v>44937</v>
      </c>
      <c r="P404" s="3">
        <v>44938.673611111109</v>
      </c>
      <c r="Q404">
        <f t="shared" si="7"/>
        <v>1</v>
      </c>
    </row>
    <row r="405" spans="1:17" x14ac:dyDescent="0.45">
      <c r="A405" s="6"/>
      <c r="B405" s="9"/>
      <c r="C405" s="9"/>
      <c r="O405" s="19">
        <v>44937</v>
      </c>
      <c r="P405" s="3">
        <v>44938.673611111109</v>
      </c>
      <c r="Q405">
        <f t="shared" si="7"/>
        <v>1</v>
      </c>
    </row>
    <row r="406" spans="1:17" x14ac:dyDescent="0.45">
      <c r="A406" s="6"/>
      <c r="B406" s="9"/>
      <c r="C406" s="9"/>
      <c r="O406" s="19">
        <v>44937</v>
      </c>
      <c r="P406" s="3">
        <v>44938.673611111109</v>
      </c>
      <c r="Q406">
        <f t="shared" si="7"/>
        <v>1</v>
      </c>
    </row>
    <row r="407" spans="1:17" x14ac:dyDescent="0.45">
      <c r="A407" s="6"/>
      <c r="B407" s="9"/>
      <c r="C407" s="9"/>
      <c r="O407" s="19">
        <v>44937</v>
      </c>
      <c r="P407" s="3">
        <v>44938.673611111109</v>
      </c>
      <c r="Q407">
        <f t="shared" si="7"/>
        <v>1</v>
      </c>
    </row>
    <row r="408" spans="1:17" x14ac:dyDescent="0.45">
      <c r="A408" s="6"/>
      <c r="B408" s="9"/>
      <c r="C408" s="9"/>
      <c r="O408" s="19">
        <v>44937</v>
      </c>
      <c r="P408" s="3">
        <v>44938.673611111109</v>
      </c>
      <c r="Q408">
        <f t="shared" si="7"/>
        <v>1</v>
      </c>
    </row>
    <row r="409" spans="1:17" x14ac:dyDescent="0.45">
      <c r="A409" s="6"/>
      <c r="B409" s="9"/>
      <c r="C409" s="9"/>
      <c r="O409" s="19">
        <v>44937</v>
      </c>
      <c r="P409" s="3">
        <v>44938.673611111109</v>
      </c>
      <c r="Q409">
        <f t="shared" si="7"/>
        <v>1</v>
      </c>
    </row>
    <row r="410" spans="1:17" x14ac:dyDescent="0.45">
      <c r="A410" s="6"/>
      <c r="B410" s="9"/>
      <c r="C410" s="9"/>
      <c r="O410" s="19">
        <v>44937</v>
      </c>
      <c r="P410" s="3">
        <v>44938.673611111109</v>
      </c>
      <c r="Q410">
        <f t="shared" si="7"/>
        <v>1</v>
      </c>
    </row>
    <row r="411" spans="1:17" hidden="1" x14ac:dyDescent="0.45">
      <c r="A411" s="6"/>
      <c r="B411" s="9"/>
      <c r="C411" s="9"/>
    </row>
    <row r="412" spans="1:17" hidden="1" x14ac:dyDescent="0.45">
      <c r="A412" s="6"/>
      <c r="B412" s="9"/>
      <c r="C412" s="9"/>
    </row>
    <row r="413" spans="1:17" hidden="1" x14ac:dyDescent="0.45">
      <c r="A413" s="6"/>
      <c r="B413" s="9"/>
      <c r="C413" s="9"/>
    </row>
    <row r="414" spans="1:17" hidden="1" x14ac:dyDescent="0.45">
      <c r="A414" s="6"/>
      <c r="B414" s="9"/>
      <c r="C414" s="9"/>
    </row>
    <row r="415" spans="1:17" x14ac:dyDescent="0.45">
      <c r="A415" s="6"/>
      <c r="B415" s="9"/>
      <c r="C415" s="9"/>
      <c r="O415" s="19">
        <v>44937</v>
      </c>
      <c r="P415" s="3">
        <v>44938.572222222225</v>
      </c>
      <c r="Q415">
        <f t="shared" si="7"/>
        <v>1</v>
      </c>
    </row>
    <row r="416" spans="1:17" hidden="1" x14ac:dyDescent="0.45">
      <c r="A416" s="6"/>
      <c r="B416" s="9"/>
      <c r="C416" s="9"/>
    </row>
    <row r="417" spans="1:17" x14ac:dyDescent="0.45">
      <c r="A417" s="6"/>
      <c r="B417" s="9"/>
      <c r="C417" s="9"/>
      <c r="O417" s="19">
        <v>44937</v>
      </c>
      <c r="P417" s="3">
        <v>44938.673611111109</v>
      </c>
      <c r="Q417">
        <f t="shared" si="7"/>
        <v>1</v>
      </c>
    </row>
    <row r="418" spans="1:17" x14ac:dyDescent="0.45">
      <c r="A418" s="6"/>
      <c r="B418" s="9"/>
      <c r="C418" s="9"/>
      <c r="O418" s="19">
        <v>44937</v>
      </c>
      <c r="P418" s="3">
        <v>44938.673611111109</v>
      </c>
      <c r="Q418">
        <f t="shared" si="7"/>
        <v>1</v>
      </c>
    </row>
    <row r="419" spans="1:17" x14ac:dyDescent="0.45">
      <c r="A419" s="6"/>
      <c r="B419" s="9"/>
      <c r="C419" s="9"/>
      <c r="O419" s="19">
        <v>44937</v>
      </c>
      <c r="P419" s="3">
        <v>44939.728472222225</v>
      </c>
      <c r="Q419">
        <f t="shared" si="7"/>
        <v>2</v>
      </c>
    </row>
    <row r="420" spans="1:17" x14ac:dyDescent="0.45">
      <c r="A420" s="6"/>
      <c r="B420" s="9"/>
      <c r="C420" s="9"/>
      <c r="O420" s="19">
        <v>44937</v>
      </c>
      <c r="P420" s="3">
        <v>44939.728472222225</v>
      </c>
      <c r="Q420">
        <f t="shared" si="7"/>
        <v>2</v>
      </c>
    </row>
    <row r="421" spans="1:17" hidden="1" x14ac:dyDescent="0.45">
      <c r="A421" s="6"/>
      <c r="B421" s="9"/>
      <c r="C421" s="9"/>
    </row>
    <row r="422" spans="1:17" x14ac:dyDescent="0.45">
      <c r="A422" s="6"/>
      <c r="B422" s="9"/>
      <c r="C422" s="9"/>
      <c r="O422" s="19">
        <v>44938</v>
      </c>
      <c r="P422" s="3">
        <v>44939.728472222225</v>
      </c>
      <c r="Q422">
        <f t="shared" si="7"/>
        <v>1</v>
      </c>
    </row>
    <row r="423" spans="1:17" hidden="1" x14ac:dyDescent="0.45">
      <c r="A423" s="6"/>
      <c r="B423" s="9"/>
      <c r="C423" s="9"/>
    </row>
    <row r="424" spans="1:17" hidden="1" x14ac:dyDescent="0.45">
      <c r="A424" s="6"/>
      <c r="B424" s="9"/>
      <c r="C424" s="9"/>
    </row>
    <row r="425" spans="1:17" x14ac:dyDescent="0.45">
      <c r="A425" s="6"/>
      <c r="B425" s="9"/>
      <c r="C425" s="9"/>
      <c r="O425" s="19">
        <v>44938</v>
      </c>
      <c r="P425" s="3">
        <v>44939.728472222225</v>
      </c>
      <c r="Q425">
        <f t="shared" si="7"/>
        <v>1</v>
      </c>
    </row>
    <row r="426" spans="1:17" x14ac:dyDescent="0.45">
      <c r="A426" s="6"/>
      <c r="B426" s="9"/>
      <c r="C426" s="9"/>
      <c r="O426" s="19">
        <v>44938</v>
      </c>
      <c r="P426" s="3">
        <v>44939.728472222225</v>
      </c>
      <c r="Q426">
        <f t="shared" si="7"/>
        <v>1</v>
      </c>
    </row>
    <row r="427" spans="1:17" x14ac:dyDescent="0.45">
      <c r="A427" s="6"/>
      <c r="B427" s="9"/>
      <c r="C427" s="9"/>
      <c r="O427" s="19">
        <v>44938</v>
      </c>
      <c r="P427" s="3">
        <v>44939.728472222225</v>
      </c>
      <c r="Q427">
        <f t="shared" si="7"/>
        <v>1</v>
      </c>
    </row>
    <row r="428" spans="1:17" x14ac:dyDescent="0.45">
      <c r="A428" s="6"/>
      <c r="B428" s="9"/>
      <c r="C428" s="9"/>
      <c r="O428" s="19">
        <v>44938</v>
      </c>
      <c r="P428" s="3">
        <v>44939.728472222225</v>
      </c>
      <c r="Q428">
        <f t="shared" si="7"/>
        <v>1</v>
      </c>
    </row>
    <row r="429" spans="1:17" x14ac:dyDescent="0.45">
      <c r="A429" s="6"/>
      <c r="B429" s="9"/>
      <c r="C429" s="9"/>
      <c r="O429" s="19">
        <v>44938</v>
      </c>
      <c r="P429" s="3">
        <v>44939.728472222225</v>
      </c>
      <c r="Q429">
        <f t="shared" si="7"/>
        <v>1</v>
      </c>
    </row>
    <row r="430" spans="1:17" x14ac:dyDescent="0.45">
      <c r="A430" s="6"/>
      <c r="B430" s="9"/>
      <c r="C430" s="9"/>
      <c r="O430" s="19">
        <v>44938</v>
      </c>
      <c r="P430" s="3">
        <v>44938.572222222225</v>
      </c>
      <c r="Q430">
        <f t="shared" si="7"/>
        <v>0</v>
      </c>
    </row>
    <row r="431" spans="1:17" hidden="1" x14ac:dyDescent="0.45">
      <c r="A431" s="6"/>
      <c r="B431" s="9"/>
      <c r="C431" s="9"/>
    </row>
    <row r="432" spans="1:17" hidden="1" x14ac:dyDescent="0.45">
      <c r="A432" s="6"/>
      <c r="B432" s="9"/>
      <c r="C432" s="9"/>
    </row>
    <row r="433" spans="1:17" hidden="1" x14ac:dyDescent="0.45">
      <c r="A433" s="6"/>
      <c r="B433" s="9"/>
      <c r="C433" s="9"/>
    </row>
    <row r="434" spans="1:17" hidden="1" x14ac:dyDescent="0.45">
      <c r="A434" s="6"/>
      <c r="B434" s="9"/>
      <c r="C434" s="9"/>
    </row>
    <row r="435" spans="1:17" hidden="1" x14ac:dyDescent="0.45">
      <c r="A435" s="6"/>
      <c r="B435" s="9"/>
      <c r="C435" s="9"/>
    </row>
    <row r="436" spans="1:17" hidden="1" x14ac:dyDescent="0.45">
      <c r="A436" s="6"/>
      <c r="B436" s="9"/>
      <c r="C436" s="9"/>
    </row>
    <row r="437" spans="1:17" x14ac:dyDescent="0.45">
      <c r="A437" s="6"/>
      <c r="B437" s="9"/>
      <c r="C437" s="9"/>
      <c r="O437" s="19">
        <v>44938</v>
      </c>
      <c r="P437" s="3">
        <v>44938.673611111109</v>
      </c>
      <c r="Q437">
        <f t="shared" si="7"/>
        <v>0</v>
      </c>
    </row>
    <row r="438" spans="1:17" x14ac:dyDescent="0.45">
      <c r="A438" s="6"/>
      <c r="B438" s="9"/>
      <c r="C438" s="9"/>
      <c r="O438" s="19">
        <v>44938</v>
      </c>
      <c r="P438" s="3">
        <v>44939.728472222225</v>
      </c>
      <c r="Q438">
        <f t="shared" si="7"/>
        <v>1</v>
      </c>
    </row>
    <row r="439" spans="1:17" x14ac:dyDescent="0.45">
      <c r="A439" s="6"/>
      <c r="B439" s="9"/>
      <c r="C439" s="9"/>
      <c r="O439" s="19">
        <v>44938</v>
      </c>
      <c r="P439" s="3">
        <v>44939.728472222225</v>
      </c>
      <c r="Q439">
        <f t="shared" si="7"/>
        <v>1</v>
      </c>
    </row>
    <row r="440" spans="1:17" x14ac:dyDescent="0.45">
      <c r="A440" s="6"/>
      <c r="B440" s="9"/>
      <c r="C440" s="9"/>
      <c r="O440" s="19">
        <v>44938</v>
      </c>
      <c r="P440" s="3">
        <v>44939.728472222225</v>
      </c>
      <c r="Q440">
        <f t="shared" si="7"/>
        <v>1</v>
      </c>
    </row>
    <row r="441" spans="1:17" x14ac:dyDescent="0.45">
      <c r="A441" s="6"/>
      <c r="B441" s="9"/>
      <c r="C441" s="9"/>
      <c r="O441" s="19">
        <v>44938</v>
      </c>
      <c r="P441" s="3">
        <v>44939.728472222225</v>
      </c>
      <c r="Q441">
        <f t="shared" si="7"/>
        <v>1</v>
      </c>
    </row>
    <row r="442" spans="1:17" x14ac:dyDescent="0.45">
      <c r="A442" s="6"/>
      <c r="B442" s="9"/>
      <c r="C442" s="9"/>
      <c r="O442" s="19">
        <v>44938</v>
      </c>
      <c r="P442" s="3">
        <v>44939.728472222225</v>
      </c>
      <c r="Q442">
        <f t="shared" si="7"/>
        <v>1</v>
      </c>
    </row>
    <row r="443" spans="1:17" x14ac:dyDescent="0.45">
      <c r="A443" s="6"/>
      <c r="B443" s="9"/>
      <c r="C443" s="9"/>
      <c r="O443" s="19">
        <v>44938</v>
      </c>
      <c r="P443" s="3">
        <v>44939.728472222225</v>
      </c>
      <c r="Q443">
        <f t="shared" si="7"/>
        <v>1</v>
      </c>
    </row>
    <row r="444" spans="1:17" x14ac:dyDescent="0.45">
      <c r="A444" s="6"/>
      <c r="B444" s="9"/>
      <c r="C444" s="9"/>
      <c r="O444" s="19">
        <v>44938</v>
      </c>
      <c r="P444" s="3">
        <v>44939.618055555555</v>
      </c>
      <c r="Q444">
        <f t="shared" si="7"/>
        <v>1</v>
      </c>
    </row>
    <row r="445" spans="1:17" hidden="1" x14ac:dyDescent="0.45">
      <c r="A445" s="6"/>
      <c r="B445" s="9"/>
      <c r="C445" s="9"/>
    </row>
    <row r="446" spans="1:17" x14ac:dyDescent="0.45">
      <c r="A446" s="6"/>
      <c r="B446" s="9"/>
      <c r="C446" s="9"/>
      <c r="O446" s="19">
        <v>44938</v>
      </c>
      <c r="P446" s="3">
        <v>44939.728472222225</v>
      </c>
      <c r="Q446">
        <f t="shared" si="7"/>
        <v>1</v>
      </c>
    </row>
    <row r="447" spans="1:17" x14ac:dyDescent="0.45">
      <c r="A447" s="6"/>
      <c r="B447" s="9"/>
      <c r="C447" s="9"/>
      <c r="O447" s="19">
        <v>44938</v>
      </c>
      <c r="P447" s="3">
        <v>44939.728472222225</v>
      </c>
      <c r="Q447">
        <f t="shared" si="7"/>
        <v>1</v>
      </c>
    </row>
    <row r="448" spans="1:17" x14ac:dyDescent="0.45">
      <c r="A448" s="6"/>
      <c r="B448" s="9"/>
      <c r="C448" s="9"/>
      <c r="O448" s="19">
        <v>44938</v>
      </c>
      <c r="P448" s="3">
        <v>44939.728472222225</v>
      </c>
      <c r="Q448">
        <f t="shared" si="7"/>
        <v>1</v>
      </c>
    </row>
    <row r="449" spans="1:17" hidden="1" x14ac:dyDescent="0.45">
      <c r="A449" s="6"/>
      <c r="B449" s="9"/>
      <c r="C449" s="9"/>
    </row>
    <row r="450" spans="1:17" x14ac:dyDescent="0.45">
      <c r="A450" s="6"/>
      <c r="B450" s="9"/>
      <c r="C450" s="9"/>
      <c r="O450" s="19">
        <v>44938</v>
      </c>
      <c r="P450" s="3">
        <v>44939.728472222225</v>
      </c>
      <c r="Q450">
        <f t="shared" si="7"/>
        <v>1</v>
      </c>
    </row>
    <row r="451" spans="1:17" x14ac:dyDescent="0.45">
      <c r="A451" s="6"/>
      <c r="B451" s="9"/>
      <c r="C451" s="9"/>
      <c r="O451" s="19">
        <v>44938</v>
      </c>
      <c r="P451" s="3">
        <v>44939.728472222225</v>
      </c>
      <c r="Q451">
        <f t="shared" ref="Q451:Q514" si="8">DAY(P451-O451)</f>
        <v>1</v>
      </c>
    </row>
    <row r="452" spans="1:17" x14ac:dyDescent="0.45">
      <c r="A452" s="6"/>
      <c r="B452" s="9"/>
      <c r="C452" s="9"/>
      <c r="O452" s="19">
        <v>44938</v>
      </c>
      <c r="P452" s="3">
        <v>44939.618055555555</v>
      </c>
      <c r="Q452">
        <f t="shared" si="8"/>
        <v>1</v>
      </c>
    </row>
    <row r="453" spans="1:17" x14ac:dyDescent="0.45">
      <c r="A453" s="6"/>
      <c r="B453" s="9"/>
      <c r="C453" s="9"/>
      <c r="O453" s="19">
        <v>44938</v>
      </c>
      <c r="P453" s="3">
        <v>44939.618055555555</v>
      </c>
      <c r="Q453">
        <f t="shared" si="8"/>
        <v>1</v>
      </c>
    </row>
    <row r="454" spans="1:17" x14ac:dyDescent="0.45">
      <c r="A454" s="6"/>
      <c r="B454" s="9"/>
      <c r="C454" s="9"/>
      <c r="O454" s="19">
        <v>44938</v>
      </c>
      <c r="P454" s="3">
        <v>44939.618055555555</v>
      </c>
      <c r="Q454">
        <f t="shared" si="8"/>
        <v>1</v>
      </c>
    </row>
    <row r="455" spans="1:17" x14ac:dyDescent="0.45">
      <c r="A455" s="6"/>
      <c r="B455" s="9"/>
      <c r="C455" s="9"/>
      <c r="O455" s="19">
        <v>44938</v>
      </c>
      <c r="P455" s="3">
        <v>44939.728472222225</v>
      </c>
      <c r="Q455">
        <f t="shared" si="8"/>
        <v>1</v>
      </c>
    </row>
    <row r="456" spans="1:17" x14ac:dyDescent="0.45">
      <c r="A456" s="6"/>
      <c r="B456" s="9"/>
      <c r="C456" s="9"/>
      <c r="O456" s="19">
        <v>44938</v>
      </c>
      <c r="P456" s="3">
        <v>44939.728472222225</v>
      </c>
      <c r="Q456">
        <f t="shared" si="8"/>
        <v>1</v>
      </c>
    </row>
    <row r="457" spans="1:17" x14ac:dyDescent="0.45">
      <c r="A457" s="6"/>
      <c r="B457" s="9"/>
      <c r="C457" s="9"/>
      <c r="O457" s="19">
        <v>44938</v>
      </c>
      <c r="P457" s="3">
        <v>44939.728472222225</v>
      </c>
      <c r="Q457">
        <f t="shared" si="8"/>
        <v>1</v>
      </c>
    </row>
    <row r="458" spans="1:17" x14ac:dyDescent="0.45">
      <c r="A458" s="6"/>
      <c r="B458" s="9"/>
      <c r="C458" s="9"/>
      <c r="O458" s="19">
        <v>44938</v>
      </c>
      <c r="P458" s="3">
        <v>44939.728472222225</v>
      </c>
      <c r="Q458">
        <f t="shared" si="8"/>
        <v>1</v>
      </c>
    </row>
    <row r="459" spans="1:17" x14ac:dyDescent="0.45">
      <c r="A459" s="6"/>
      <c r="B459" s="9"/>
      <c r="C459" s="9"/>
      <c r="O459" s="19">
        <v>44938</v>
      </c>
      <c r="P459" s="3">
        <v>44939.728472222225</v>
      </c>
      <c r="Q459">
        <f t="shared" si="8"/>
        <v>1</v>
      </c>
    </row>
    <row r="460" spans="1:17" x14ac:dyDescent="0.45">
      <c r="A460" s="6"/>
      <c r="B460" s="9"/>
      <c r="C460" s="9"/>
      <c r="O460" s="19">
        <v>44938</v>
      </c>
      <c r="P460" s="3">
        <v>44939.618055555555</v>
      </c>
      <c r="Q460">
        <f t="shared" si="8"/>
        <v>1</v>
      </c>
    </row>
    <row r="461" spans="1:17" x14ac:dyDescent="0.45">
      <c r="A461" s="6"/>
      <c r="B461" s="9"/>
      <c r="C461" s="9"/>
      <c r="O461" s="19">
        <v>44938</v>
      </c>
      <c r="P461" s="3">
        <v>44940.615972222222</v>
      </c>
      <c r="Q461">
        <f t="shared" si="8"/>
        <v>2</v>
      </c>
    </row>
    <row r="462" spans="1:17" x14ac:dyDescent="0.45">
      <c r="A462" s="6"/>
      <c r="B462" s="9"/>
      <c r="C462" s="9"/>
      <c r="O462" s="19">
        <v>44939</v>
      </c>
      <c r="P462" s="3">
        <v>44940.570833333331</v>
      </c>
      <c r="Q462">
        <f t="shared" si="8"/>
        <v>1</v>
      </c>
    </row>
    <row r="463" spans="1:17" x14ac:dyDescent="0.45">
      <c r="A463" s="6"/>
      <c r="B463" s="9"/>
      <c r="C463" s="9"/>
      <c r="O463" s="19">
        <v>44939</v>
      </c>
      <c r="P463" s="3">
        <v>44942.729166666664</v>
      </c>
      <c r="Q463">
        <f t="shared" si="8"/>
        <v>3</v>
      </c>
    </row>
    <row r="464" spans="1:17" hidden="1" x14ac:dyDescent="0.45">
      <c r="A464" s="6"/>
      <c r="B464" s="9"/>
      <c r="C464" s="9"/>
    </row>
    <row r="465" spans="1:17" hidden="1" x14ac:dyDescent="0.45">
      <c r="A465" s="6"/>
      <c r="B465" s="9"/>
      <c r="C465" s="9"/>
    </row>
    <row r="466" spans="1:17" x14ac:dyDescent="0.45">
      <c r="A466" s="6"/>
      <c r="B466" s="9"/>
      <c r="C466" s="9"/>
      <c r="O466" s="19">
        <v>44939</v>
      </c>
      <c r="P466" s="3">
        <v>44942.729166666664</v>
      </c>
      <c r="Q466">
        <f t="shared" si="8"/>
        <v>3</v>
      </c>
    </row>
    <row r="467" spans="1:17" x14ac:dyDescent="0.45">
      <c r="A467" s="6"/>
      <c r="B467" s="9"/>
      <c r="C467" s="9"/>
      <c r="O467" s="19">
        <v>44939</v>
      </c>
      <c r="P467" s="3">
        <v>44939.618055555555</v>
      </c>
      <c r="Q467">
        <f t="shared" si="8"/>
        <v>0</v>
      </c>
    </row>
    <row r="468" spans="1:17" x14ac:dyDescent="0.45">
      <c r="A468" s="6"/>
      <c r="B468" s="9"/>
      <c r="C468" s="9"/>
      <c r="O468" s="19">
        <v>44939</v>
      </c>
      <c r="P468" s="3">
        <v>44940.615972222222</v>
      </c>
      <c r="Q468">
        <f t="shared" si="8"/>
        <v>1</v>
      </c>
    </row>
    <row r="469" spans="1:17" x14ac:dyDescent="0.45">
      <c r="A469" s="6"/>
      <c r="B469" s="9"/>
      <c r="C469" s="9"/>
      <c r="O469" s="19">
        <v>44939</v>
      </c>
      <c r="P469" s="3">
        <v>44942.729166666664</v>
      </c>
      <c r="Q469">
        <f t="shared" si="8"/>
        <v>3</v>
      </c>
    </row>
    <row r="470" spans="1:17" x14ac:dyDescent="0.45">
      <c r="A470" s="6"/>
      <c r="B470" s="9"/>
      <c r="C470" s="9"/>
      <c r="O470" s="19">
        <v>44939</v>
      </c>
      <c r="P470" s="3">
        <v>44942.729166666664</v>
      </c>
      <c r="Q470">
        <f t="shared" si="8"/>
        <v>3</v>
      </c>
    </row>
    <row r="471" spans="1:17" x14ac:dyDescent="0.45">
      <c r="A471" s="6"/>
      <c r="B471" s="9"/>
      <c r="C471" s="9"/>
      <c r="O471" s="19">
        <v>44939</v>
      </c>
      <c r="P471" s="3">
        <v>44942.729166666664</v>
      </c>
      <c r="Q471">
        <f t="shared" si="8"/>
        <v>3</v>
      </c>
    </row>
    <row r="472" spans="1:17" hidden="1" x14ac:dyDescent="0.45">
      <c r="A472" s="6"/>
      <c r="B472" s="9"/>
      <c r="C472" s="9"/>
    </row>
    <row r="473" spans="1:17" hidden="1" x14ac:dyDescent="0.45">
      <c r="A473" s="6"/>
      <c r="B473" s="9"/>
      <c r="C473" s="9"/>
    </row>
    <row r="474" spans="1:17" x14ac:dyDescent="0.45">
      <c r="A474" s="6"/>
      <c r="B474" s="9"/>
      <c r="C474" s="9"/>
      <c r="O474" s="19">
        <v>44939</v>
      </c>
      <c r="P474" s="3">
        <v>44942.729166666664</v>
      </c>
      <c r="Q474">
        <f t="shared" si="8"/>
        <v>3</v>
      </c>
    </row>
    <row r="475" spans="1:17" x14ac:dyDescent="0.45">
      <c r="A475" s="6"/>
      <c r="B475" s="9"/>
      <c r="C475" s="9"/>
      <c r="O475" s="19">
        <v>44939</v>
      </c>
      <c r="P475" s="3">
        <v>44942.729166666664</v>
      </c>
      <c r="Q475">
        <f t="shared" si="8"/>
        <v>3</v>
      </c>
    </row>
    <row r="476" spans="1:17" hidden="1" x14ac:dyDescent="0.45">
      <c r="A476" s="6"/>
      <c r="B476" s="9"/>
      <c r="C476" s="9"/>
    </row>
    <row r="477" spans="1:17" hidden="1" x14ac:dyDescent="0.45">
      <c r="A477" s="6"/>
      <c r="B477" s="9"/>
      <c r="C477" s="9"/>
    </row>
    <row r="478" spans="1:17" hidden="1" x14ac:dyDescent="0.45">
      <c r="A478" s="6"/>
      <c r="B478" s="9"/>
      <c r="C478" s="9"/>
    </row>
    <row r="479" spans="1:17" x14ac:dyDescent="0.45">
      <c r="A479" s="6"/>
      <c r="B479" s="9"/>
      <c r="C479" s="9"/>
      <c r="O479" s="19">
        <v>44939</v>
      </c>
      <c r="P479" s="3">
        <v>44939.564583333333</v>
      </c>
      <c r="Q479">
        <f t="shared" si="8"/>
        <v>0</v>
      </c>
    </row>
    <row r="480" spans="1:17" x14ac:dyDescent="0.45">
      <c r="A480" s="6"/>
      <c r="B480" s="9"/>
      <c r="C480" s="9"/>
      <c r="O480" s="19">
        <v>44939</v>
      </c>
      <c r="P480" s="3">
        <v>44942.729166666664</v>
      </c>
      <c r="Q480">
        <f t="shared" si="8"/>
        <v>3</v>
      </c>
    </row>
    <row r="481" spans="1:17" hidden="1" x14ac:dyDescent="0.45">
      <c r="A481" s="6"/>
      <c r="B481" s="9"/>
      <c r="C481" s="9"/>
    </row>
    <row r="482" spans="1:17" hidden="1" x14ac:dyDescent="0.45">
      <c r="A482" s="6"/>
      <c r="B482" s="9"/>
      <c r="C482" s="9"/>
    </row>
    <row r="483" spans="1:17" hidden="1" x14ac:dyDescent="0.45">
      <c r="A483" s="6"/>
      <c r="B483" s="9"/>
      <c r="C483" s="9"/>
    </row>
    <row r="484" spans="1:17" hidden="1" x14ac:dyDescent="0.45">
      <c r="A484" s="6"/>
      <c r="B484" s="9"/>
      <c r="C484" s="9"/>
    </row>
    <row r="485" spans="1:17" x14ac:dyDescent="0.45">
      <c r="A485" s="6"/>
      <c r="B485" s="9"/>
      <c r="C485" s="9"/>
      <c r="O485" s="19">
        <v>44939</v>
      </c>
      <c r="P485" s="3">
        <v>44940.570833333331</v>
      </c>
      <c r="Q485">
        <f t="shared" si="8"/>
        <v>1</v>
      </c>
    </row>
    <row r="486" spans="1:17" x14ac:dyDescent="0.45">
      <c r="A486" s="6"/>
      <c r="B486" s="9"/>
      <c r="C486" s="9"/>
      <c r="O486" s="19">
        <v>44939</v>
      </c>
      <c r="P486" s="3">
        <v>44940.615972222222</v>
      </c>
      <c r="Q486">
        <f t="shared" si="8"/>
        <v>1</v>
      </c>
    </row>
    <row r="487" spans="1:17" x14ac:dyDescent="0.45">
      <c r="A487" s="6"/>
      <c r="B487" s="9"/>
      <c r="C487" s="9"/>
      <c r="O487" s="19">
        <v>44939</v>
      </c>
      <c r="P487" s="3">
        <v>44940.615972222222</v>
      </c>
      <c r="Q487">
        <f t="shared" si="8"/>
        <v>1</v>
      </c>
    </row>
    <row r="488" spans="1:17" x14ac:dyDescent="0.45">
      <c r="A488" s="6"/>
      <c r="B488" s="9"/>
      <c r="C488" s="9"/>
      <c r="O488" s="19">
        <v>44939</v>
      </c>
      <c r="P488" s="3">
        <v>44942.729166666664</v>
      </c>
      <c r="Q488">
        <f t="shared" si="8"/>
        <v>3</v>
      </c>
    </row>
    <row r="489" spans="1:17" x14ac:dyDescent="0.45">
      <c r="A489" s="6"/>
      <c r="B489" s="9"/>
      <c r="C489" s="9"/>
      <c r="O489" s="19">
        <v>44939</v>
      </c>
      <c r="P489" s="3">
        <v>44942.729166666664</v>
      </c>
      <c r="Q489">
        <f t="shared" si="8"/>
        <v>3</v>
      </c>
    </row>
    <row r="490" spans="1:17" x14ac:dyDescent="0.45">
      <c r="A490" s="6"/>
      <c r="B490" s="9"/>
      <c r="C490" s="9"/>
      <c r="O490" s="19">
        <v>44939</v>
      </c>
      <c r="P490" s="3">
        <v>44942.729166666664</v>
      </c>
      <c r="Q490">
        <f t="shared" si="8"/>
        <v>3</v>
      </c>
    </row>
    <row r="491" spans="1:17" x14ac:dyDescent="0.45">
      <c r="A491" s="6"/>
      <c r="B491" s="9"/>
      <c r="C491" s="9"/>
      <c r="O491" s="19">
        <v>44939</v>
      </c>
      <c r="P491" s="3">
        <v>44939.723611111112</v>
      </c>
      <c r="Q491">
        <f t="shared" si="8"/>
        <v>0</v>
      </c>
    </row>
    <row r="492" spans="1:17" x14ac:dyDescent="0.45">
      <c r="A492" s="6"/>
      <c r="B492" s="9"/>
      <c r="C492" s="9"/>
      <c r="O492" s="19">
        <v>44939</v>
      </c>
      <c r="P492" s="3">
        <v>44939.723611111112</v>
      </c>
      <c r="Q492">
        <f t="shared" si="8"/>
        <v>0</v>
      </c>
    </row>
    <row r="493" spans="1:17" x14ac:dyDescent="0.45">
      <c r="A493" s="6"/>
      <c r="B493" s="9"/>
      <c r="C493" s="9"/>
      <c r="O493" s="19">
        <v>44939</v>
      </c>
      <c r="P493" s="3">
        <v>44939.723611111112</v>
      </c>
      <c r="Q493">
        <f t="shared" si="8"/>
        <v>0</v>
      </c>
    </row>
    <row r="494" spans="1:17" x14ac:dyDescent="0.45">
      <c r="A494" s="6"/>
      <c r="B494" s="9"/>
      <c r="C494" s="9"/>
      <c r="O494" s="19">
        <v>44939</v>
      </c>
      <c r="P494" s="3">
        <v>44942.729166666664</v>
      </c>
      <c r="Q494">
        <f t="shared" si="8"/>
        <v>3</v>
      </c>
    </row>
    <row r="495" spans="1:17" x14ac:dyDescent="0.45">
      <c r="A495" s="6"/>
      <c r="B495" s="9"/>
      <c r="C495" s="9"/>
      <c r="O495" s="19">
        <v>44939</v>
      </c>
      <c r="P495" s="3">
        <v>44940.615972222222</v>
      </c>
      <c r="Q495">
        <f t="shared" si="8"/>
        <v>1</v>
      </c>
    </row>
    <row r="496" spans="1:17" x14ac:dyDescent="0.45">
      <c r="A496" s="6"/>
      <c r="B496" s="9"/>
      <c r="C496" s="9"/>
      <c r="O496" s="19">
        <v>44939</v>
      </c>
      <c r="P496" s="3">
        <v>44940.615972222222</v>
      </c>
      <c r="Q496">
        <f t="shared" si="8"/>
        <v>1</v>
      </c>
    </row>
    <row r="497" spans="1:17" x14ac:dyDescent="0.45">
      <c r="A497" s="6"/>
      <c r="B497" s="9"/>
      <c r="C497" s="9"/>
      <c r="O497" s="19">
        <v>44939</v>
      </c>
      <c r="P497" s="3">
        <v>44940.615972222222</v>
      </c>
      <c r="Q497">
        <f t="shared" si="8"/>
        <v>1</v>
      </c>
    </row>
    <row r="498" spans="1:17" x14ac:dyDescent="0.45">
      <c r="A498" s="6"/>
      <c r="B498" s="9"/>
      <c r="C498" s="9"/>
      <c r="O498" s="19">
        <v>44939</v>
      </c>
      <c r="P498" s="3">
        <v>44940.615972222222</v>
      </c>
      <c r="Q498">
        <f t="shared" si="8"/>
        <v>1</v>
      </c>
    </row>
    <row r="499" spans="1:17" x14ac:dyDescent="0.45">
      <c r="A499" s="6"/>
      <c r="B499" s="9"/>
      <c r="C499" s="9"/>
      <c r="O499" s="19">
        <v>44939</v>
      </c>
      <c r="P499" s="3">
        <v>44940.615972222222</v>
      </c>
      <c r="Q499">
        <f t="shared" si="8"/>
        <v>1</v>
      </c>
    </row>
    <row r="500" spans="1:17" x14ac:dyDescent="0.45">
      <c r="A500" s="6"/>
      <c r="B500" s="9"/>
      <c r="C500" s="9"/>
      <c r="O500" s="19">
        <v>44939</v>
      </c>
      <c r="P500" s="3">
        <v>44940.615972222222</v>
      </c>
      <c r="Q500">
        <f t="shared" si="8"/>
        <v>1</v>
      </c>
    </row>
    <row r="501" spans="1:17" x14ac:dyDescent="0.45">
      <c r="A501" s="6"/>
      <c r="B501" s="9"/>
      <c r="C501" s="9"/>
      <c r="O501" s="19">
        <v>44939</v>
      </c>
      <c r="P501" s="3">
        <v>44940.571527777778</v>
      </c>
      <c r="Q501">
        <f t="shared" si="8"/>
        <v>1</v>
      </c>
    </row>
    <row r="502" spans="1:17" x14ac:dyDescent="0.45">
      <c r="A502" s="6"/>
      <c r="B502" s="9"/>
      <c r="C502" s="9"/>
      <c r="O502" s="19">
        <v>44939</v>
      </c>
      <c r="P502" s="3">
        <v>44940.615972222222</v>
      </c>
      <c r="Q502">
        <f t="shared" si="8"/>
        <v>1</v>
      </c>
    </row>
    <row r="503" spans="1:17" hidden="1" x14ac:dyDescent="0.45">
      <c r="A503" s="6"/>
      <c r="B503" s="9"/>
      <c r="C503" s="9"/>
    </row>
    <row r="504" spans="1:17" x14ac:dyDescent="0.45">
      <c r="O504" s="19">
        <v>44939</v>
      </c>
      <c r="P504" s="3">
        <v>44940.615972222222</v>
      </c>
      <c r="Q504">
        <f t="shared" si="8"/>
        <v>1</v>
      </c>
    </row>
    <row r="505" spans="1:17" x14ac:dyDescent="0.45">
      <c r="O505" s="19">
        <v>44939</v>
      </c>
      <c r="P505" s="3">
        <v>44940.615972222222</v>
      </c>
      <c r="Q505">
        <f t="shared" si="8"/>
        <v>1</v>
      </c>
    </row>
    <row r="506" spans="1:17" x14ac:dyDescent="0.45">
      <c r="O506" s="19">
        <v>44940</v>
      </c>
      <c r="P506" s="3">
        <v>44942.729166666664</v>
      </c>
      <c r="Q506">
        <f t="shared" si="8"/>
        <v>2</v>
      </c>
    </row>
    <row r="507" spans="1:17" x14ac:dyDescent="0.45">
      <c r="O507" s="19">
        <v>44940</v>
      </c>
      <c r="P507" s="3">
        <v>44942.729166666664</v>
      </c>
      <c r="Q507">
        <f t="shared" si="8"/>
        <v>2</v>
      </c>
    </row>
    <row r="508" spans="1:17" hidden="1" x14ac:dyDescent="0.45"/>
    <row r="509" spans="1:17" x14ac:dyDescent="0.45">
      <c r="O509" s="19">
        <v>44940</v>
      </c>
      <c r="P509" s="3">
        <v>44942.729166666664</v>
      </c>
      <c r="Q509">
        <f t="shared" si="8"/>
        <v>2</v>
      </c>
    </row>
    <row r="510" spans="1:17" x14ac:dyDescent="0.45">
      <c r="O510" s="19">
        <v>44940</v>
      </c>
      <c r="P510" s="3">
        <v>44942.729166666664</v>
      </c>
      <c r="Q510">
        <f t="shared" si="8"/>
        <v>2</v>
      </c>
    </row>
    <row r="511" spans="1:17" x14ac:dyDescent="0.45">
      <c r="O511" s="19">
        <v>44940</v>
      </c>
      <c r="P511" s="3">
        <v>44942.729166666664</v>
      </c>
      <c r="Q511">
        <f t="shared" si="8"/>
        <v>2</v>
      </c>
    </row>
    <row r="512" spans="1:17" x14ac:dyDescent="0.45">
      <c r="O512" s="19">
        <v>44940</v>
      </c>
      <c r="P512" s="3">
        <v>44940.552083333336</v>
      </c>
      <c r="Q512">
        <f t="shared" si="8"/>
        <v>0</v>
      </c>
    </row>
    <row r="513" spans="15:17" x14ac:dyDescent="0.45">
      <c r="O513" s="19">
        <v>44940</v>
      </c>
      <c r="P513" s="3">
        <v>44940.552083333336</v>
      </c>
      <c r="Q513">
        <f t="shared" si="8"/>
        <v>0</v>
      </c>
    </row>
    <row r="514" spans="15:17" x14ac:dyDescent="0.45">
      <c r="O514" s="19">
        <v>44940</v>
      </c>
      <c r="P514" s="3">
        <v>44940.552083333336</v>
      </c>
      <c r="Q514">
        <f t="shared" si="8"/>
        <v>0</v>
      </c>
    </row>
    <row r="515" spans="15:17" x14ac:dyDescent="0.45">
      <c r="O515" s="19">
        <v>44940</v>
      </c>
      <c r="P515" s="3">
        <v>44942.729166666664</v>
      </c>
      <c r="Q515">
        <f t="shared" ref="Q515:Q578" si="9">DAY(P515-O515)</f>
        <v>2</v>
      </c>
    </row>
    <row r="516" spans="15:17" x14ac:dyDescent="0.45">
      <c r="O516" s="19">
        <v>44940</v>
      </c>
      <c r="P516" s="3">
        <v>44940.571527777778</v>
      </c>
      <c r="Q516">
        <f t="shared" si="9"/>
        <v>0</v>
      </c>
    </row>
    <row r="517" spans="15:17" x14ac:dyDescent="0.45">
      <c r="O517" s="19">
        <v>44940</v>
      </c>
      <c r="P517" s="3">
        <v>44940.571527777778</v>
      </c>
      <c r="Q517">
        <f t="shared" si="9"/>
        <v>0</v>
      </c>
    </row>
    <row r="518" spans="15:17" hidden="1" x14ac:dyDescent="0.45"/>
    <row r="519" spans="15:17" hidden="1" x14ac:dyDescent="0.45"/>
    <row r="520" spans="15:17" hidden="1" x14ac:dyDescent="0.45"/>
    <row r="521" spans="15:17" x14ac:dyDescent="0.45">
      <c r="O521" s="19">
        <v>44940</v>
      </c>
      <c r="P521" s="3">
        <v>44942.729166666664</v>
      </c>
      <c r="Q521">
        <f t="shared" si="9"/>
        <v>2</v>
      </c>
    </row>
    <row r="522" spans="15:17" x14ac:dyDescent="0.45">
      <c r="O522" s="19">
        <v>44940</v>
      </c>
      <c r="P522" s="3">
        <v>44942.729166666664</v>
      </c>
      <c r="Q522">
        <f t="shared" si="9"/>
        <v>2</v>
      </c>
    </row>
    <row r="523" spans="15:17" x14ac:dyDescent="0.45">
      <c r="O523" s="19">
        <v>44940</v>
      </c>
      <c r="P523" s="3">
        <v>44942.729166666664</v>
      </c>
      <c r="Q523">
        <f t="shared" si="9"/>
        <v>2</v>
      </c>
    </row>
    <row r="524" spans="15:17" x14ac:dyDescent="0.45">
      <c r="O524" s="19">
        <v>44940</v>
      </c>
      <c r="P524" s="3">
        <v>44942.729166666664</v>
      </c>
      <c r="Q524">
        <f t="shared" si="9"/>
        <v>2</v>
      </c>
    </row>
    <row r="525" spans="15:17" x14ac:dyDescent="0.45">
      <c r="O525" s="19">
        <v>44940</v>
      </c>
      <c r="P525" s="3">
        <v>44942.729166666664</v>
      </c>
      <c r="Q525">
        <f t="shared" si="9"/>
        <v>2</v>
      </c>
    </row>
    <row r="526" spans="15:17" x14ac:dyDescent="0.45">
      <c r="O526" s="19">
        <v>44940</v>
      </c>
      <c r="P526" s="3">
        <v>44943.629861111112</v>
      </c>
      <c r="Q526">
        <f t="shared" si="9"/>
        <v>3</v>
      </c>
    </row>
    <row r="527" spans="15:17" hidden="1" x14ac:dyDescent="0.45"/>
    <row r="528" spans="15:17" x14ac:dyDescent="0.45">
      <c r="O528" s="19">
        <v>44940</v>
      </c>
      <c r="P528" s="3">
        <v>44942.729166666664</v>
      </c>
      <c r="Q528">
        <f t="shared" si="9"/>
        <v>2</v>
      </c>
    </row>
    <row r="529" spans="15:17" x14ac:dyDescent="0.45">
      <c r="O529" s="19">
        <v>44940</v>
      </c>
      <c r="P529" s="3">
        <v>44943.573611111111</v>
      </c>
      <c r="Q529">
        <f t="shared" si="9"/>
        <v>3</v>
      </c>
    </row>
    <row r="530" spans="15:17" x14ac:dyDescent="0.45">
      <c r="O530" s="19">
        <v>44940</v>
      </c>
      <c r="P530" s="3">
        <v>44942.729166666664</v>
      </c>
      <c r="Q530">
        <f t="shared" si="9"/>
        <v>2</v>
      </c>
    </row>
    <row r="531" spans="15:17" x14ac:dyDescent="0.45">
      <c r="O531" s="19">
        <v>44940</v>
      </c>
      <c r="P531" s="3">
        <v>44942.729166666664</v>
      </c>
      <c r="Q531">
        <f t="shared" si="9"/>
        <v>2</v>
      </c>
    </row>
    <row r="532" spans="15:17" x14ac:dyDescent="0.45">
      <c r="O532" s="19">
        <v>44940</v>
      </c>
      <c r="P532" s="3">
        <v>44942.729166666664</v>
      </c>
      <c r="Q532">
        <f t="shared" si="9"/>
        <v>2</v>
      </c>
    </row>
    <row r="533" spans="15:17" x14ac:dyDescent="0.45">
      <c r="O533" s="19">
        <v>44940</v>
      </c>
      <c r="P533" s="3">
        <v>44942.729166666664</v>
      </c>
      <c r="Q533">
        <f t="shared" si="9"/>
        <v>2</v>
      </c>
    </row>
    <row r="534" spans="15:17" hidden="1" x14ac:dyDescent="0.45"/>
    <row r="535" spans="15:17" hidden="1" x14ac:dyDescent="0.45"/>
    <row r="536" spans="15:17" x14ac:dyDescent="0.45">
      <c r="O536" s="19">
        <v>44940</v>
      </c>
      <c r="P536" s="3">
        <v>44943.573611111111</v>
      </c>
      <c r="Q536">
        <f t="shared" si="9"/>
        <v>3</v>
      </c>
    </row>
    <row r="537" spans="15:17" x14ac:dyDescent="0.45">
      <c r="O537" s="19">
        <v>44940</v>
      </c>
      <c r="P537" s="3">
        <v>44943.629861111112</v>
      </c>
      <c r="Q537">
        <f t="shared" si="9"/>
        <v>3</v>
      </c>
    </row>
    <row r="538" spans="15:17" x14ac:dyDescent="0.45">
      <c r="O538" s="19">
        <v>44940</v>
      </c>
      <c r="P538" s="3">
        <v>44943.629861111112</v>
      </c>
      <c r="Q538">
        <f t="shared" si="9"/>
        <v>3</v>
      </c>
    </row>
    <row r="539" spans="15:17" x14ac:dyDescent="0.45">
      <c r="O539" s="19">
        <v>44940</v>
      </c>
      <c r="P539" s="3">
        <v>44943.573611111111</v>
      </c>
      <c r="Q539">
        <f t="shared" si="9"/>
        <v>3</v>
      </c>
    </row>
    <row r="540" spans="15:17" hidden="1" x14ac:dyDescent="0.45"/>
    <row r="541" spans="15:17" hidden="1" x14ac:dyDescent="0.45"/>
    <row r="542" spans="15:17" hidden="1" x14ac:dyDescent="0.45"/>
    <row r="543" spans="15:17" hidden="1" x14ac:dyDescent="0.45"/>
    <row r="544" spans="15:17" x14ac:dyDescent="0.45">
      <c r="O544" s="19">
        <v>44941</v>
      </c>
      <c r="P544" s="3">
        <v>44943.573611111111</v>
      </c>
      <c r="Q544">
        <f t="shared" si="9"/>
        <v>2</v>
      </c>
    </row>
    <row r="545" spans="15:17" hidden="1" x14ac:dyDescent="0.45"/>
    <row r="546" spans="15:17" x14ac:dyDescent="0.45">
      <c r="O546" s="19">
        <v>44941</v>
      </c>
      <c r="P546" s="3">
        <v>44942.553472222222</v>
      </c>
      <c r="Q546">
        <f t="shared" si="9"/>
        <v>1</v>
      </c>
    </row>
    <row r="547" spans="15:17" x14ac:dyDescent="0.45">
      <c r="O547" s="19">
        <v>44941</v>
      </c>
      <c r="P547" s="3">
        <v>44944.597222222219</v>
      </c>
      <c r="Q547">
        <f t="shared" si="9"/>
        <v>3</v>
      </c>
    </row>
    <row r="548" spans="15:17" x14ac:dyDescent="0.45">
      <c r="O548" s="19">
        <v>44941</v>
      </c>
      <c r="P548" s="3">
        <v>44944.597222222219</v>
      </c>
      <c r="Q548">
        <f t="shared" si="9"/>
        <v>3</v>
      </c>
    </row>
    <row r="549" spans="15:17" x14ac:dyDescent="0.45">
      <c r="O549" s="19">
        <v>44941</v>
      </c>
      <c r="P549" s="3">
        <v>44944.597222222219</v>
      </c>
      <c r="Q549">
        <f t="shared" si="9"/>
        <v>3</v>
      </c>
    </row>
    <row r="550" spans="15:17" x14ac:dyDescent="0.45">
      <c r="O550" s="19">
        <v>44941</v>
      </c>
      <c r="P550" s="3">
        <v>44944.597222222219</v>
      </c>
      <c r="Q550">
        <f t="shared" si="9"/>
        <v>3</v>
      </c>
    </row>
    <row r="551" spans="15:17" x14ac:dyDescent="0.45">
      <c r="O551" s="19">
        <v>44941</v>
      </c>
      <c r="P551" s="3">
        <v>44944.597222222219</v>
      </c>
      <c r="Q551">
        <f t="shared" si="9"/>
        <v>3</v>
      </c>
    </row>
    <row r="552" spans="15:17" x14ac:dyDescent="0.45">
      <c r="O552" s="19">
        <v>44941</v>
      </c>
      <c r="P552" s="3">
        <v>44944.597222222219</v>
      </c>
      <c r="Q552">
        <f t="shared" si="9"/>
        <v>3</v>
      </c>
    </row>
    <row r="553" spans="15:17" x14ac:dyDescent="0.45">
      <c r="O553" s="19">
        <v>44941</v>
      </c>
      <c r="P553" s="3">
        <v>44944.597222222219</v>
      </c>
      <c r="Q553">
        <f t="shared" si="9"/>
        <v>3</v>
      </c>
    </row>
    <row r="554" spans="15:17" x14ac:dyDescent="0.45">
      <c r="O554" s="19">
        <v>44941</v>
      </c>
      <c r="P554" s="3">
        <v>44944.597222222219</v>
      </c>
      <c r="Q554">
        <f t="shared" si="9"/>
        <v>3</v>
      </c>
    </row>
    <row r="555" spans="15:17" hidden="1" x14ac:dyDescent="0.45"/>
    <row r="556" spans="15:17" hidden="1" x14ac:dyDescent="0.45"/>
    <row r="557" spans="15:17" x14ac:dyDescent="0.45">
      <c r="O557" s="19">
        <v>44941</v>
      </c>
      <c r="P557" s="3">
        <v>44942.730555555558</v>
      </c>
      <c r="Q557">
        <f t="shared" si="9"/>
        <v>1</v>
      </c>
    </row>
    <row r="558" spans="15:17" x14ac:dyDescent="0.45">
      <c r="O558" s="19">
        <v>44941</v>
      </c>
      <c r="P558" s="3">
        <v>44943.629861111112</v>
      </c>
      <c r="Q558">
        <f t="shared" si="9"/>
        <v>2</v>
      </c>
    </row>
    <row r="559" spans="15:17" x14ac:dyDescent="0.45">
      <c r="O559" s="19">
        <v>44941</v>
      </c>
      <c r="P559" s="3">
        <v>44943.629861111112</v>
      </c>
      <c r="Q559">
        <f t="shared" si="9"/>
        <v>2</v>
      </c>
    </row>
    <row r="560" spans="15:17" hidden="1" x14ac:dyDescent="0.45"/>
    <row r="561" spans="15:17" x14ac:dyDescent="0.45">
      <c r="O561" s="19">
        <v>44941</v>
      </c>
      <c r="P561" s="3">
        <v>44942.553472222222</v>
      </c>
      <c r="Q561">
        <f t="shared" si="9"/>
        <v>1</v>
      </c>
    </row>
    <row r="562" spans="15:17" x14ac:dyDescent="0.45">
      <c r="O562" s="19">
        <v>44941</v>
      </c>
      <c r="P562" s="3">
        <v>44942.553472222222</v>
      </c>
      <c r="Q562">
        <f t="shared" si="9"/>
        <v>1</v>
      </c>
    </row>
    <row r="563" spans="15:17" x14ac:dyDescent="0.45">
      <c r="O563" s="19">
        <v>44941</v>
      </c>
      <c r="P563" s="3">
        <v>44943.573611111111</v>
      </c>
      <c r="Q563">
        <f t="shared" si="9"/>
        <v>2</v>
      </c>
    </row>
    <row r="564" spans="15:17" x14ac:dyDescent="0.45">
      <c r="O564" s="19">
        <v>44941</v>
      </c>
      <c r="P564" s="3">
        <v>44943.573611111111</v>
      </c>
      <c r="Q564">
        <f t="shared" si="9"/>
        <v>2</v>
      </c>
    </row>
    <row r="565" spans="15:17" x14ac:dyDescent="0.45">
      <c r="O565" s="19">
        <v>44941</v>
      </c>
      <c r="P565" s="3">
        <v>44943.573611111111</v>
      </c>
      <c r="Q565">
        <f t="shared" si="9"/>
        <v>2</v>
      </c>
    </row>
    <row r="566" spans="15:17" hidden="1" x14ac:dyDescent="0.45"/>
    <row r="567" spans="15:17" hidden="1" x14ac:dyDescent="0.45"/>
    <row r="568" spans="15:17" hidden="1" x14ac:dyDescent="0.45"/>
    <row r="569" spans="15:17" hidden="1" x14ac:dyDescent="0.45"/>
    <row r="570" spans="15:17" x14ac:dyDescent="0.45">
      <c r="O570" s="19">
        <v>44941</v>
      </c>
      <c r="P570" s="3">
        <v>44943.573611111111</v>
      </c>
      <c r="Q570">
        <f t="shared" si="9"/>
        <v>2</v>
      </c>
    </row>
    <row r="571" spans="15:17" hidden="1" x14ac:dyDescent="0.45"/>
    <row r="572" spans="15:17" hidden="1" x14ac:dyDescent="0.45"/>
    <row r="573" spans="15:17" hidden="1" x14ac:dyDescent="0.45"/>
    <row r="574" spans="15:17" hidden="1" x14ac:dyDescent="0.45"/>
    <row r="575" spans="15:17" hidden="1" x14ac:dyDescent="0.45"/>
    <row r="576" spans="15:17" x14ac:dyDescent="0.45">
      <c r="O576" s="19">
        <v>44941</v>
      </c>
      <c r="P576" s="3">
        <v>44943.629861111112</v>
      </c>
      <c r="Q576">
        <f t="shared" si="9"/>
        <v>2</v>
      </c>
    </row>
    <row r="577" spans="15:17" x14ac:dyDescent="0.45">
      <c r="O577" s="19">
        <v>44941</v>
      </c>
      <c r="P577" s="3">
        <v>44944.597222222219</v>
      </c>
      <c r="Q577">
        <f t="shared" si="9"/>
        <v>3</v>
      </c>
    </row>
    <row r="578" spans="15:17" x14ac:dyDescent="0.45">
      <c r="O578" s="19">
        <v>44941</v>
      </c>
      <c r="P578" s="3">
        <v>44943.629861111112</v>
      </c>
      <c r="Q578">
        <f t="shared" si="9"/>
        <v>2</v>
      </c>
    </row>
    <row r="579" spans="15:17" x14ac:dyDescent="0.45">
      <c r="O579" s="19">
        <v>44941</v>
      </c>
      <c r="P579" s="3">
        <v>44943.629861111112</v>
      </c>
      <c r="Q579">
        <f t="shared" ref="Q579:Q642" si="10">DAY(P579-O579)</f>
        <v>2</v>
      </c>
    </row>
    <row r="580" spans="15:17" x14ac:dyDescent="0.45">
      <c r="O580" s="19">
        <v>44941</v>
      </c>
      <c r="P580" s="3">
        <v>44943.629861111112</v>
      </c>
      <c r="Q580">
        <f t="shared" si="10"/>
        <v>2</v>
      </c>
    </row>
    <row r="581" spans="15:17" x14ac:dyDescent="0.45">
      <c r="O581" s="19">
        <v>44941</v>
      </c>
      <c r="P581" s="3">
        <v>44943.573611111111</v>
      </c>
      <c r="Q581">
        <f t="shared" si="10"/>
        <v>2</v>
      </c>
    </row>
    <row r="582" spans="15:17" x14ac:dyDescent="0.45">
      <c r="O582" s="19">
        <v>44941</v>
      </c>
      <c r="P582" s="3">
        <v>44943.573611111111</v>
      </c>
      <c r="Q582">
        <f t="shared" si="10"/>
        <v>2</v>
      </c>
    </row>
    <row r="583" spans="15:17" x14ac:dyDescent="0.45">
      <c r="O583" s="19">
        <v>44941</v>
      </c>
      <c r="P583" s="3">
        <v>44942.729166666664</v>
      </c>
      <c r="Q583">
        <f t="shared" si="10"/>
        <v>1</v>
      </c>
    </row>
    <row r="584" spans="15:17" x14ac:dyDescent="0.45">
      <c r="O584" s="19">
        <v>44941</v>
      </c>
      <c r="P584" s="3">
        <v>44942.729166666664</v>
      </c>
      <c r="Q584">
        <f t="shared" si="10"/>
        <v>1</v>
      </c>
    </row>
    <row r="585" spans="15:17" hidden="1" x14ac:dyDescent="0.45"/>
    <row r="586" spans="15:17" x14ac:dyDescent="0.45">
      <c r="O586" s="19">
        <v>44942</v>
      </c>
      <c r="P586" s="3">
        <v>44944.597222222219</v>
      </c>
      <c r="Q586">
        <f t="shared" si="10"/>
        <v>2</v>
      </c>
    </row>
    <row r="587" spans="15:17" hidden="1" x14ac:dyDescent="0.45"/>
    <row r="588" spans="15:17" x14ac:dyDescent="0.45">
      <c r="O588" s="19">
        <v>44942</v>
      </c>
      <c r="P588" s="3">
        <v>44944.597222222219</v>
      </c>
      <c r="Q588">
        <f t="shared" si="10"/>
        <v>2</v>
      </c>
    </row>
    <row r="589" spans="15:17" x14ac:dyDescent="0.45">
      <c r="O589" s="19">
        <v>44942</v>
      </c>
      <c r="P589" s="3">
        <v>44944.597222222219</v>
      </c>
      <c r="Q589">
        <f t="shared" si="10"/>
        <v>2</v>
      </c>
    </row>
    <row r="590" spans="15:17" x14ac:dyDescent="0.45">
      <c r="O590" s="19">
        <v>44942</v>
      </c>
      <c r="P590" s="3">
        <v>44944.597222222219</v>
      </c>
      <c r="Q590">
        <f t="shared" si="10"/>
        <v>2</v>
      </c>
    </row>
    <row r="591" spans="15:17" x14ac:dyDescent="0.45">
      <c r="O591" s="19">
        <v>44942</v>
      </c>
      <c r="P591" s="3">
        <v>44944.597222222219</v>
      </c>
      <c r="Q591">
        <f t="shared" si="10"/>
        <v>2</v>
      </c>
    </row>
    <row r="592" spans="15:17" x14ac:dyDescent="0.45">
      <c r="O592" s="19">
        <v>44942</v>
      </c>
      <c r="P592" s="3">
        <v>44944.597222222219</v>
      </c>
      <c r="Q592">
        <f t="shared" si="10"/>
        <v>2</v>
      </c>
    </row>
    <row r="593" spans="15:17" hidden="1" x14ac:dyDescent="0.45"/>
    <row r="594" spans="15:17" x14ac:dyDescent="0.45">
      <c r="O594" s="19">
        <v>44942</v>
      </c>
      <c r="P594" s="3">
        <v>44944.597222222219</v>
      </c>
      <c r="Q594">
        <f t="shared" si="10"/>
        <v>2</v>
      </c>
    </row>
    <row r="595" spans="15:17" x14ac:dyDescent="0.45">
      <c r="O595" s="19">
        <v>44942</v>
      </c>
      <c r="P595" s="3">
        <v>44944.597222222219</v>
      </c>
      <c r="Q595">
        <f t="shared" si="10"/>
        <v>2</v>
      </c>
    </row>
    <row r="596" spans="15:17" x14ac:dyDescent="0.45">
      <c r="O596" s="19">
        <v>44942</v>
      </c>
      <c r="P596" s="3">
        <v>44944.597222222219</v>
      </c>
      <c r="Q596">
        <f t="shared" si="10"/>
        <v>2</v>
      </c>
    </row>
    <row r="597" spans="15:17" x14ac:dyDescent="0.45">
      <c r="O597" s="19">
        <v>44942</v>
      </c>
      <c r="P597" s="3">
        <v>44944.597222222219</v>
      </c>
      <c r="Q597">
        <f t="shared" si="10"/>
        <v>2</v>
      </c>
    </row>
    <row r="598" spans="15:17" x14ac:dyDescent="0.45">
      <c r="O598" s="19">
        <v>44942</v>
      </c>
      <c r="P598" s="3">
        <v>44944.597222222219</v>
      </c>
      <c r="Q598">
        <f t="shared" si="10"/>
        <v>2</v>
      </c>
    </row>
    <row r="599" spans="15:17" x14ac:dyDescent="0.45">
      <c r="O599" s="19">
        <v>44942</v>
      </c>
      <c r="P599" s="3">
        <v>44944.597222222219</v>
      </c>
      <c r="Q599">
        <f t="shared" si="10"/>
        <v>2</v>
      </c>
    </row>
    <row r="600" spans="15:17" x14ac:dyDescent="0.45">
      <c r="O600" s="19">
        <v>44942</v>
      </c>
      <c r="P600" s="3">
        <v>44944.597222222219</v>
      </c>
      <c r="Q600">
        <f t="shared" si="10"/>
        <v>2</v>
      </c>
    </row>
    <row r="601" spans="15:17" x14ac:dyDescent="0.45">
      <c r="O601" s="19">
        <v>44942</v>
      </c>
      <c r="P601" s="3">
        <v>44944.597222222219</v>
      </c>
      <c r="Q601">
        <f t="shared" si="10"/>
        <v>2</v>
      </c>
    </row>
    <row r="602" spans="15:17" x14ac:dyDescent="0.45">
      <c r="O602" s="19">
        <v>44942</v>
      </c>
      <c r="P602" s="3">
        <v>44944.597222222219</v>
      </c>
      <c r="Q602">
        <f t="shared" si="10"/>
        <v>2</v>
      </c>
    </row>
    <row r="603" spans="15:17" x14ac:dyDescent="0.45">
      <c r="O603" s="19">
        <v>44942</v>
      </c>
      <c r="P603" s="3">
        <v>44944.597222222219</v>
      </c>
      <c r="Q603">
        <f t="shared" si="10"/>
        <v>2</v>
      </c>
    </row>
    <row r="604" spans="15:17" x14ac:dyDescent="0.45">
      <c r="O604" s="19">
        <v>44942</v>
      </c>
      <c r="P604" s="3">
        <v>44942.729166666664</v>
      </c>
      <c r="Q604">
        <f t="shared" si="10"/>
        <v>0</v>
      </c>
    </row>
    <row r="605" spans="15:17" x14ac:dyDescent="0.45">
      <c r="O605" s="19">
        <v>44942</v>
      </c>
      <c r="P605" s="3">
        <v>44944.597222222219</v>
      </c>
      <c r="Q605">
        <f t="shared" si="10"/>
        <v>2</v>
      </c>
    </row>
    <row r="606" spans="15:17" x14ac:dyDescent="0.45">
      <c r="O606" s="19">
        <v>44942</v>
      </c>
      <c r="P606" s="3">
        <v>44944.597222222219</v>
      </c>
      <c r="Q606">
        <f t="shared" si="10"/>
        <v>2</v>
      </c>
    </row>
    <row r="607" spans="15:17" x14ac:dyDescent="0.45">
      <c r="O607" s="19">
        <v>44942</v>
      </c>
      <c r="P607" s="3">
        <v>44944.597222222219</v>
      </c>
      <c r="Q607">
        <f t="shared" si="10"/>
        <v>2</v>
      </c>
    </row>
    <row r="608" spans="15:17" hidden="1" x14ac:dyDescent="0.45"/>
    <row r="609" spans="15:17" x14ac:dyDescent="0.45">
      <c r="O609" s="19">
        <v>44942</v>
      </c>
      <c r="P609" s="3">
        <v>44944.597222222219</v>
      </c>
      <c r="Q609">
        <f t="shared" si="10"/>
        <v>2</v>
      </c>
    </row>
    <row r="610" spans="15:17" x14ac:dyDescent="0.45">
      <c r="O610" s="19">
        <v>44942</v>
      </c>
      <c r="P610" s="3">
        <v>44944.597222222219</v>
      </c>
      <c r="Q610">
        <f t="shared" si="10"/>
        <v>2</v>
      </c>
    </row>
    <row r="611" spans="15:17" x14ac:dyDescent="0.45">
      <c r="O611" s="19">
        <v>44942</v>
      </c>
      <c r="P611" s="3">
        <v>44943.683333333334</v>
      </c>
      <c r="Q611">
        <f t="shared" si="10"/>
        <v>1</v>
      </c>
    </row>
    <row r="612" spans="15:17" hidden="1" x14ac:dyDescent="0.45"/>
    <row r="613" spans="15:17" x14ac:dyDescent="0.45">
      <c r="O613" s="19">
        <v>44942</v>
      </c>
      <c r="P613" s="3">
        <v>44944.597222222219</v>
      </c>
      <c r="Q613">
        <f t="shared" si="10"/>
        <v>2</v>
      </c>
    </row>
    <row r="614" spans="15:17" hidden="1" x14ac:dyDescent="0.45"/>
    <row r="615" spans="15:17" x14ac:dyDescent="0.45">
      <c r="O615" s="19">
        <v>44942</v>
      </c>
      <c r="P615" s="3">
        <v>44943.683333333334</v>
      </c>
      <c r="Q615">
        <f t="shared" si="10"/>
        <v>1</v>
      </c>
    </row>
    <row r="616" spans="15:17" x14ac:dyDescent="0.45">
      <c r="O616" s="19">
        <v>44942</v>
      </c>
      <c r="P616" s="3">
        <v>44943.683333333334</v>
      </c>
      <c r="Q616">
        <f t="shared" si="10"/>
        <v>1</v>
      </c>
    </row>
    <row r="617" spans="15:17" x14ac:dyDescent="0.45">
      <c r="O617" s="19">
        <v>44942</v>
      </c>
      <c r="P617" s="3">
        <v>44943.683333333334</v>
      </c>
      <c r="Q617">
        <f t="shared" si="10"/>
        <v>1</v>
      </c>
    </row>
    <row r="618" spans="15:17" x14ac:dyDescent="0.45">
      <c r="O618" s="19">
        <v>44942</v>
      </c>
      <c r="P618" s="3">
        <v>44944.597222222219</v>
      </c>
      <c r="Q618">
        <f t="shared" si="10"/>
        <v>2</v>
      </c>
    </row>
    <row r="619" spans="15:17" x14ac:dyDescent="0.45">
      <c r="O619" s="19">
        <v>44942</v>
      </c>
      <c r="P619" s="3">
        <v>44944.597222222219</v>
      </c>
      <c r="Q619">
        <f t="shared" si="10"/>
        <v>2</v>
      </c>
    </row>
    <row r="620" spans="15:17" x14ac:dyDescent="0.45">
      <c r="O620" s="19">
        <v>44942</v>
      </c>
      <c r="P620" s="3">
        <v>44944.597222222219</v>
      </c>
      <c r="Q620">
        <f t="shared" si="10"/>
        <v>2</v>
      </c>
    </row>
    <row r="621" spans="15:17" x14ac:dyDescent="0.45">
      <c r="O621" s="19">
        <v>44942</v>
      </c>
      <c r="P621" s="3">
        <v>44944.597222222219</v>
      </c>
      <c r="Q621">
        <f t="shared" si="10"/>
        <v>2</v>
      </c>
    </row>
    <row r="622" spans="15:17" hidden="1" x14ac:dyDescent="0.45"/>
    <row r="623" spans="15:17" x14ac:dyDescent="0.45">
      <c r="O623" s="19">
        <v>44942</v>
      </c>
      <c r="P623" s="3">
        <v>44943.683333333334</v>
      </c>
      <c r="Q623">
        <f t="shared" si="10"/>
        <v>1</v>
      </c>
    </row>
    <row r="624" spans="15:17" x14ac:dyDescent="0.45">
      <c r="O624" s="19">
        <v>44942</v>
      </c>
      <c r="P624" s="3">
        <v>44944.597222222219</v>
      </c>
      <c r="Q624">
        <f t="shared" si="10"/>
        <v>2</v>
      </c>
    </row>
    <row r="625" spans="15:17" x14ac:dyDescent="0.45">
      <c r="O625" s="19">
        <v>44942</v>
      </c>
      <c r="P625" s="3">
        <v>44944.597222222219</v>
      </c>
      <c r="Q625">
        <f t="shared" si="10"/>
        <v>2</v>
      </c>
    </row>
    <row r="626" spans="15:17" hidden="1" x14ac:dyDescent="0.45"/>
    <row r="627" spans="15:17" hidden="1" x14ac:dyDescent="0.45"/>
    <row r="628" spans="15:17" hidden="1" x14ac:dyDescent="0.45"/>
    <row r="629" spans="15:17" hidden="1" x14ac:dyDescent="0.45"/>
    <row r="630" spans="15:17" hidden="1" x14ac:dyDescent="0.45"/>
    <row r="631" spans="15:17" x14ac:dyDescent="0.45">
      <c r="O631" s="19">
        <v>44943</v>
      </c>
      <c r="P631" s="3">
        <v>44944.597222222219</v>
      </c>
      <c r="Q631">
        <f t="shared" si="10"/>
        <v>1</v>
      </c>
    </row>
    <row r="632" spans="15:17" x14ac:dyDescent="0.45">
      <c r="O632" s="19">
        <v>44943</v>
      </c>
      <c r="P632" s="3">
        <v>44944.597222222219</v>
      </c>
      <c r="Q632">
        <f t="shared" si="10"/>
        <v>1</v>
      </c>
    </row>
    <row r="633" spans="15:17" x14ac:dyDescent="0.45">
      <c r="O633" s="19">
        <v>44943</v>
      </c>
      <c r="P633" s="3">
        <v>44944.597222222219</v>
      </c>
      <c r="Q633">
        <f t="shared" si="10"/>
        <v>1</v>
      </c>
    </row>
    <row r="634" spans="15:17" x14ac:dyDescent="0.45">
      <c r="O634" s="19">
        <v>44943</v>
      </c>
      <c r="P634" s="3">
        <v>44944.597222222219</v>
      </c>
      <c r="Q634">
        <f t="shared" si="10"/>
        <v>1</v>
      </c>
    </row>
    <row r="635" spans="15:17" x14ac:dyDescent="0.45">
      <c r="O635" s="19">
        <v>44943</v>
      </c>
      <c r="P635" s="3">
        <v>44944.597222222219</v>
      </c>
      <c r="Q635">
        <f t="shared" si="10"/>
        <v>1</v>
      </c>
    </row>
    <row r="636" spans="15:17" x14ac:dyDescent="0.45">
      <c r="O636" s="19">
        <v>44943</v>
      </c>
      <c r="P636" s="3">
        <v>44944.597222222219</v>
      </c>
      <c r="Q636">
        <f t="shared" si="10"/>
        <v>1</v>
      </c>
    </row>
    <row r="637" spans="15:17" hidden="1" x14ac:dyDescent="0.45"/>
    <row r="638" spans="15:17" x14ac:dyDescent="0.45">
      <c r="O638" s="19">
        <v>44943</v>
      </c>
      <c r="P638" s="3">
        <v>44944.588194444441</v>
      </c>
      <c r="Q638">
        <f t="shared" si="10"/>
        <v>1</v>
      </c>
    </row>
    <row r="639" spans="15:17" x14ac:dyDescent="0.45">
      <c r="O639" s="19">
        <v>44944</v>
      </c>
      <c r="P639" s="3">
        <v>44944.588194444441</v>
      </c>
      <c r="Q639">
        <f t="shared" si="10"/>
        <v>0</v>
      </c>
    </row>
    <row r="640" spans="15:17" x14ac:dyDescent="0.45">
      <c r="O640" s="19">
        <v>44944</v>
      </c>
      <c r="P640" s="3">
        <v>44944.588194444441</v>
      </c>
      <c r="Q640">
        <f t="shared" si="10"/>
        <v>0</v>
      </c>
    </row>
    <row r="641" spans="15:17" x14ac:dyDescent="0.45">
      <c r="O641" s="19">
        <v>44944</v>
      </c>
      <c r="P641" s="3">
        <v>44954.43472222222</v>
      </c>
      <c r="Q641">
        <f t="shared" si="10"/>
        <v>10</v>
      </c>
    </row>
    <row r="642" spans="15:17" x14ac:dyDescent="0.45">
      <c r="O642" s="19">
        <v>44944</v>
      </c>
      <c r="P642" s="3">
        <v>44954.43472222222</v>
      </c>
      <c r="Q642">
        <f t="shared" si="10"/>
        <v>10</v>
      </c>
    </row>
    <row r="643" spans="15:17" x14ac:dyDescent="0.45">
      <c r="O643" s="19">
        <v>44944</v>
      </c>
      <c r="P643" s="3">
        <v>44954.568749999999</v>
      </c>
      <c r="Q643">
        <f t="shared" ref="Q643:Q706" si="11">DAY(P643-O643)</f>
        <v>10</v>
      </c>
    </row>
    <row r="644" spans="15:17" x14ac:dyDescent="0.45">
      <c r="O644" s="19">
        <v>44944</v>
      </c>
      <c r="P644" s="3">
        <v>44954.568749999999</v>
      </c>
      <c r="Q644">
        <f t="shared" si="11"/>
        <v>10</v>
      </c>
    </row>
    <row r="645" spans="15:17" hidden="1" x14ac:dyDescent="0.45"/>
    <row r="646" spans="15:17" hidden="1" x14ac:dyDescent="0.45"/>
    <row r="647" spans="15:17" hidden="1" x14ac:dyDescent="0.45"/>
    <row r="648" spans="15:17" x14ac:dyDescent="0.45">
      <c r="O648" s="19">
        <v>44944</v>
      </c>
      <c r="P648" s="3">
        <v>44954.574999999997</v>
      </c>
      <c r="Q648">
        <f t="shared" si="11"/>
        <v>10</v>
      </c>
    </row>
    <row r="649" spans="15:17" x14ac:dyDescent="0.45">
      <c r="O649" s="19">
        <v>44945</v>
      </c>
      <c r="P649" s="3">
        <v>44954.563888888886</v>
      </c>
      <c r="Q649">
        <f t="shared" si="11"/>
        <v>9</v>
      </c>
    </row>
    <row r="650" spans="15:17" x14ac:dyDescent="0.45">
      <c r="O650" s="19">
        <v>44945</v>
      </c>
      <c r="P650" s="3">
        <v>44954.640277777777</v>
      </c>
      <c r="Q650">
        <f t="shared" si="11"/>
        <v>9</v>
      </c>
    </row>
    <row r="651" spans="15:17" x14ac:dyDescent="0.45">
      <c r="O651" s="19">
        <v>44946</v>
      </c>
      <c r="P651" s="3">
        <v>44954.574999999997</v>
      </c>
      <c r="Q651">
        <f t="shared" si="11"/>
        <v>8</v>
      </c>
    </row>
    <row r="652" spans="15:17" hidden="1" x14ac:dyDescent="0.45"/>
    <row r="653" spans="15:17" x14ac:dyDescent="0.45">
      <c r="O653" s="19">
        <v>44946</v>
      </c>
      <c r="P653" s="3">
        <v>44954.568749999999</v>
      </c>
      <c r="Q653">
        <f t="shared" si="11"/>
        <v>8</v>
      </c>
    </row>
    <row r="654" spans="15:17" x14ac:dyDescent="0.45">
      <c r="O654" s="19">
        <v>44947</v>
      </c>
      <c r="P654" s="3">
        <v>44954.568749999999</v>
      </c>
      <c r="Q654">
        <f t="shared" si="11"/>
        <v>7</v>
      </c>
    </row>
    <row r="655" spans="15:17" hidden="1" x14ac:dyDescent="0.45"/>
    <row r="656" spans="15:17" hidden="1" x14ac:dyDescent="0.45"/>
    <row r="657" spans="15:17" hidden="1" x14ac:dyDescent="0.45"/>
    <row r="658" spans="15:17" x14ac:dyDescent="0.45">
      <c r="O658" s="19">
        <v>44948</v>
      </c>
      <c r="P658" s="3">
        <v>44954.568749999999</v>
      </c>
      <c r="Q658">
        <f t="shared" si="11"/>
        <v>6</v>
      </c>
    </row>
    <row r="659" spans="15:17" x14ac:dyDescent="0.45">
      <c r="O659" s="19">
        <v>44948</v>
      </c>
      <c r="P659" s="3">
        <v>44954.568749999999</v>
      </c>
      <c r="Q659">
        <f t="shared" si="11"/>
        <v>6</v>
      </c>
    </row>
    <row r="660" spans="15:17" x14ac:dyDescent="0.45">
      <c r="O660" s="19">
        <v>44948</v>
      </c>
      <c r="P660" s="3">
        <v>44954.568749999999</v>
      </c>
      <c r="Q660">
        <f t="shared" si="11"/>
        <v>6</v>
      </c>
    </row>
    <row r="661" spans="15:17" x14ac:dyDescent="0.45">
      <c r="O661" s="19">
        <v>44948</v>
      </c>
      <c r="P661" s="3">
        <v>44954.43472222222</v>
      </c>
      <c r="Q661">
        <f t="shared" si="11"/>
        <v>6</v>
      </c>
    </row>
    <row r="662" spans="15:17" hidden="1" x14ac:dyDescent="0.45"/>
    <row r="663" spans="15:17" hidden="1" x14ac:dyDescent="0.45"/>
    <row r="664" spans="15:17" x14ac:dyDescent="0.45">
      <c r="O664" s="19">
        <v>44949</v>
      </c>
      <c r="P664" s="3">
        <v>44954.568749999999</v>
      </c>
      <c r="Q664">
        <f t="shared" si="11"/>
        <v>5</v>
      </c>
    </row>
    <row r="665" spans="15:17" x14ac:dyDescent="0.45">
      <c r="O665" s="19">
        <v>44950</v>
      </c>
      <c r="P665" s="3">
        <v>44954.568749999999</v>
      </c>
      <c r="Q665">
        <f t="shared" si="11"/>
        <v>4</v>
      </c>
    </row>
    <row r="666" spans="15:17" x14ac:dyDescent="0.45">
      <c r="O666" s="19">
        <v>44950</v>
      </c>
      <c r="P666" s="3">
        <v>44954.574999999997</v>
      </c>
      <c r="Q666">
        <f t="shared" si="11"/>
        <v>4</v>
      </c>
    </row>
    <row r="667" spans="15:17" x14ac:dyDescent="0.45">
      <c r="O667" s="19">
        <v>44950</v>
      </c>
      <c r="P667" s="3">
        <v>44954.568749999999</v>
      </c>
      <c r="Q667">
        <f t="shared" si="11"/>
        <v>4</v>
      </c>
    </row>
    <row r="668" spans="15:17" x14ac:dyDescent="0.45">
      <c r="O668" s="19">
        <v>44950</v>
      </c>
      <c r="P668" s="3">
        <v>44954.563888888886</v>
      </c>
      <c r="Q668">
        <f t="shared" si="11"/>
        <v>4</v>
      </c>
    </row>
    <row r="669" spans="15:17" hidden="1" x14ac:dyDescent="0.45"/>
    <row r="670" spans="15:17" hidden="1" x14ac:dyDescent="0.45"/>
    <row r="671" spans="15:17" hidden="1" x14ac:dyDescent="0.45"/>
    <row r="672" spans="15:17" x14ac:dyDescent="0.45">
      <c r="O672" s="19">
        <v>44950</v>
      </c>
      <c r="P672" s="3">
        <v>44954.43472222222</v>
      </c>
      <c r="Q672">
        <f t="shared" si="11"/>
        <v>4</v>
      </c>
    </row>
    <row r="673" spans="15:17" x14ac:dyDescent="0.45">
      <c r="O673" s="19">
        <v>44951</v>
      </c>
      <c r="P673" s="3">
        <v>44954.563888888886</v>
      </c>
      <c r="Q673">
        <f t="shared" si="11"/>
        <v>3</v>
      </c>
    </row>
    <row r="674" spans="15:17" x14ac:dyDescent="0.45">
      <c r="O674" s="19">
        <v>44951</v>
      </c>
      <c r="P674" s="3">
        <v>44954.574999999997</v>
      </c>
      <c r="Q674">
        <f t="shared" si="11"/>
        <v>3</v>
      </c>
    </row>
    <row r="675" spans="15:17" x14ac:dyDescent="0.45">
      <c r="O675" s="19">
        <v>44951</v>
      </c>
      <c r="P675" s="3">
        <v>44954.43472222222</v>
      </c>
      <c r="Q675">
        <f t="shared" si="11"/>
        <v>3</v>
      </c>
    </row>
    <row r="676" spans="15:17" x14ac:dyDescent="0.45">
      <c r="O676" s="19">
        <v>44951</v>
      </c>
      <c r="P676" s="3">
        <v>44953.696527777778</v>
      </c>
      <c r="Q676">
        <f t="shared" si="11"/>
        <v>2</v>
      </c>
    </row>
    <row r="677" spans="15:17" x14ac:dyDescent="0.45">
      <c r="O677" s="19">
        <v>44951</v>
      </c>
      <c r="P677" s="3">
        <v>44954.568749999999</v>
      </c>
      <c r="Q677">
        <f t="shared" si="11"/>
        <v>3</v>
      </c>
    </row>
    <row r="678" spans="15:17" x14ac:dyDescent="0.45">
      <c r="O678" s="19">
        <v>44951</v>
      </c>
      <c r="P678" s="3">
        <v>44954.563888888886</v>
      </c>
      <c r="Q678">
        <f t="shared" si="11"/>
        <v>3</v>
      </c>
    </row>
    <row r="679" spans="15:17" x14ac:dyDescent="0.45">
      <c r="O679" s="19">
        <v>44951</v>
      </c>
      <c r="P679" s="3">
        <v>44954.568749999999</v>
      </c>
      <c r="Q679">
        <f t="shared" si="11"/>
        <v>3</v>
      </c>
    </row>
    <row r="680" spans="15:17" x14ac:dyDescent="0.45">
      <c r="O680" s="19">
        <v>44951</v>
      </c>
      <c r="P680" s="3">
        <v>44954.568749999999</v>
      </c>
      <c r="Q680">
        <f t="shared" si="11"/>
        <v>3</v>
      </c>
    </row>
    <row r="681" spans="15:17" x14ac:dyDescent="0.45">
      <c r="O681" s="19">
        <v>44951</v>
      </c>
      <c r="P681" s="3">
        <v>44954.568749999999</v>
      </c>
      <c r="Q681">
        <f t="shared" si="11"/>
        <v>3</v>
      </c>
    </row>
    <row r="682" spans="15:17" x14ac:dyDescent="0.45">
      <c r="O682" s="19">
        <v>44952</v>
      </c>
      <c r="P682" s="3">
        <v>44954.43472222222</v>
      </c>
      <c r="Q682">
        <f t="shared" si="11"/>
        <v>2</v>
      </c>
    </row>
    <row r="683" spans="15:17" x14ac:dyDescent="0.45">
      <c r="O683" s="19">
        <v>44952</v>
      </c>
      <c r="P683" s="3">
        <v>44954.574999999997</v>
      </c>
      <c r="Q683">
        <f t="shared" si="11"/>
        <v>2</v>
      </c>
    </row>
    <row r="684" spans="15:17" hidden="1" x14ac:dyDescent="0.45"/>
    <row r="685" spans="15:17" x14ac:dyDescent="0.45">
      <c r="O685" s="19">
        <v>44952</v>
      </c>
      <c r="P685" s="3">
        <v>44954.574999999997</v>
      </c>
      <c r="Q685">
        <f t="shared" si="11"/>
        <v>2</v>
      </c>
    </row>
    <row r="686" spans="15:17" x14ac:dyDescent="0.45">
      <c r="O686" s="19">
        <v>44952</v>
      </c>
      <c r="P686" s="3">
        <v>44954.574999999997</v>
      </c>
      <c r="Q686">
        <f t="shared" si="11"/>
        <v>2</v>
      </c>
    </row>
    <row r="687" spans="15:17" x14ac:dyDescent="0.45">
      <c r="O687" s="19">
        <v>44952</v>
      </c>
      <c r="P687" s="3">
        <v>44954.640277777777</v>
      </c>
      <c r="Q687">
        <f t="shared" si="11"/>
        <v>2</v>
      </c>
    </row>
    <row r="688" spans="15:17" x14ac:dyDescent="0.45">
      <c r="O688" s="19">
        <v>44952</v>
      </c>
      <c r="P688" s="3">
        <v>44954.640277777777</v>
      </c>
      <c r="Q688">
        <f t="shared" si="11"/>
        <v>2</v>
      </c>
    </row>
    <row r="689" spans="15:17" x14ac:dyDescent="0.45">
      <c r="O689" s="19">
        <v>44952</v>
      </c>
      <c r="P689" s="3">
        <v>44954.640277777777</v>
      </c>
      <c r="Q689">
        <f t="shared" si="11"/>
        <v>2</v>
      </c>
    </row>
    <row r="690" spans="15:17" x14ac:dyDescent="0.45">
      <c r="O690" s="19">
        <v>44952</v>
      </c>
      <c r="P690" s="3">
        <v>44954.574999999997</v>
      </c>
      <c r="Q690">
        <f t="shared" si="11"/>
        <v>2</v>
      </c>
    </row>
    <row r="691" spans="15:17" x14ac:dyDescent="0.45">
      <c r="O691" s="19">
        <v>44952</v>
      </c>
      <c r="P691" s="3">
        <v>44954.568749999999</v>
      </c>
      <c r="Q691">
        <f t="shared" si="11"/>
        <v>2</v>
      </c>
    </row>
    <row r="692" spans="15:17" x14ac:dyDescent="0.45">
      <c r="O692" s="19">
        <v>44952</v>
      </c>
      <c r="P692" s="3">
        <v>44954.574999999997</v>
      </c>
      <c r="Q692">
        <f t="shared" si="11"/>
        <v>2</v>
      </c>
    </row>
    <row r="693" spans="15:17" x14ac:dyDescent="0.45">
      <c r="O693" s="19">
        <v>44952</v>
      </c>
      <c r="P693" s="3">
        <v>44954.568749999999</v>
      </c>
      <c r="Q693">
        <f t="shared" si="11"/>
        <v>2</v>
      </c>
    </row>
    <row r="694" spans="15:17" x14ac:dyDescent="0.45">
      <c r="O694" s="19">
        <v>44952</v>
      </c>
      <c r="P694" s="3">
        <v>44954.574999999997</v>
      </c>
      <c r="Q694">
        <f t="shared" si="11"/>
        <v>2</v>
      </c>
    </row>
    <row r="695" spans="15:17" x14ac:dyDescent="0.45">
      <c r="O695" s="19">
        <v>44952</v>
      </c>
      <c r="P695" s="3">
        <v>44954.568749999999</v>
      </c>
      <c r="Q695">
        <f t="shared" si="11"/>
        <v>2</v>
      </c>
    </row>
    <row r="696" spans="15:17" x14ac:dyDescent="0.45">
      <c r="O696" s="19">
        <v>44952</v>
      </c>
      <c r="P696" s="3">
        <v>44954.574999999997</v>
      </c>
      <c r="Q696">
        <f t="shared" si="11"/>
        <v>2</v>
      </c>
    </row>
    <row r="697" spans="15:17" x14ac:dyDescent="0.45">
      <c r="O697" s="19">
        <v>44952</v>
      </c>
      <c r="P697" s="3">
        <v>44954.574999999997</v>
      </c>
      <c r="Q697">
        <f t="shared" si="11"/>
        <v>2</v>
      </c>
    </row>
    <row r="698" spans="15:17" x14ac:dyDescent="0.45">
      <c r="O698" s="19">
        <v>44952</v>
      </c>
      <c r="P698" s="3">
        <v>44954.574999999997</v>
      </c>
      <c r="Q698">
        <f t="shared" si="11"/>
        <v>2</v>
      </c>
    </row>
    <row r="699" spans="15:17" x14ac:dyDescent="0.45">
      <c r="O699" s="19">
        <v>44952</v>
      </c>
      <c r="P699" s="3">
        <v>44954.574999999997</v>
      </c>
      <c r="Q699">
        <f t="shared" si="11"/>
        <v>2</v>
      </c>
    </row>
    <row r="700" spans="15:17" hidden="1" x14ac:dyDescent="0.45"/>
    <row r="701" spans="15:17" hidden="1" x14ac:dyDescent="0.45"/>
    <row r="702" spans="15:17" hidden="1" x14ac:dyDescent="0.45"/>
    <row r="703" spans="15:17" x14ac:dyDescent="0.45">
      <c r="O703" s="19">
        <v>44953</v>
      </c>
      <c r="P703" s="3">
        <v>44956.644444444442</v>
      </c>
      <c r="Q703">
        <f t="shared" si="11"/>
        <v>3</v>
      </c>
    </row>
    <row r="704" spans="15:17" x14ac:dyDescent="0.45">
      <c r="O704" s="19">
        <v>44953</v>
      </c>
      <c r="P704" s="3">
        <v>44954.584722222222</v>
      </c>
      <c r="Q704">
        <f t="shared" si="11"/>
        <v>1</v>
      </c>
    </row>
    <row r="705" spans="15:17" x14ac:dyDescent="0.45">
      <c r="O705" s="19">
        <v>44953</v>
      </c>
      <c r="P705" s="3">
        <v>44956.644444444442</v>
      </c>
      <c r="Q705">
        <f t="shared" si="11"/>
        <v>3</v>
      </c>
    </row>
    <row r="706" spans="15:17" x14ac:dyDescent="0.45">
      <c r="O706" s="19">
        <v>44953</v>
      </c>
      <c r="P706" s="3">
        <v>44954.586805555555</v>
      </c>
      <c r="Q706">
        <f t="shared" si="11"/>
        <v>1</v>
      </c>
    </row>
    <row r="707" spans="15:17" x14ac:dyDescent="0.45">
      <c r="O707" s="19">
        <v>44953</v>
      </c>
      <c r="P707" s="3">
        <v>44954.586805555555</v>
      </c>
      <c r="Q707">
        <f t="shared" ref="Q707:Q770" si="12">DAY(P707-O707)</f>
        <v>1</v>
      </c>
    </row>
    <row r="708" spans="15:17" x14ac:dyDescent="0.45">
      <c r="O708" s="19">
        <v>44953</v>
      </c>
      <c r="P708" s="3">
        <v>44954.584722222222</v>
      </c>
      <c r="Q708">
        <f t="shared" si="12"/>
        <v>1</v>
      </c>
    </row>
    <row r="709" spans="15:17" x14ac:dyDescent="0.45">
      <c r="O709" s="19">
        <v>44953</v>
      </c>
      <c r="P709" s="3">
        <v>44956.644444444442</v>
      </c>
      <c r="Q709">
        <f t="shared" si="12"/>
        <v>3</v>
      </c>
    </row>
    <row r="710" spans="15:17" x14ac:dyDescent="0.45">
      <c r="O710" s="19">
        <v>44953</v>
      </c>
      <c r="P710" s="3">
        <v>44956.644444444442</v>
      </c>
      <c r="Q710">
        <f t="shared" si="12"/>
        <v>3</v>
      </c>
    </row>
    <row r="711" spans="15:17" x14ac:dyDescent="0.45">
      <c r="O711" s="19">
        <v>44953</v>
      </c>
      <c r="P711" s="3">
        <v>44956.644444444442</v>
      </c>
      <c r="Q711">
        <f t="shared" si="12"/>
        <v>3</v>
      </c>
    </row>
    <row r="712" spans="15:17" x14ac:dyDescent="0.45">
      <c r="O712" s="19">
        <v>44953</v>
      </c>
      <c r="P712" s="3">
        <v>44956.644444444442</v>
      </c>
      <c r="Q712">
        <f t="shared" si="12"/>
        <v>3</v>
      </c>
    </row>
    <row r="713" spans="15:17" x14ac:dyDescent="0.45">
      <c r="O713" s="19">
        <v>44953</v>
      </c>
      <c r="P713" s="3">
        <v>44956.644444444442</v>
      </c>
      <c r="Q713">
        <f t="shared" si="12"/>
        <v>3</v>
      </c>
    </row>
    <row r="714" spans="15:17" x14ac:dyDescent="0.45">
      <c r="O714" s="19">
        <v>44954</v>
      </c>
      <c r="P714" s="3">
        <v>44954.59097222222</v>
      </c>
      <c r="Q714">
        <f t="shared" si="12"/>
        <v>0</v>
      </c>
    </row>
    <row r="715" spans="15:17" hidden="1" x14ac:dyDescent="0.45"/>
    <row r="716" spans="15:17" hidden="1" x14ac:dyDescent="0.45"/>
    <row r="717" spans="15:17" x14ac:dyDescent="0.45">
      <c r="O717" s="19">
        <v>44954</v>
      </c>
      <c r="P717" s="3">
        <v>44956.645138888889</v>
      </c>
      <c r="Q717">
        <f t="shared" si="12"/>
        <v>2</v>
      </c>
    </row>
    <row r="718" spans="15:17" x14ac:dyDescent="0.45">
      <c r="O718" s="19">
        <v>44954</v>
      </c>
      <c r="P718" s="3">
        <v>44956.646527777775</v>
      </c>
      <c r="Q718">
        <f t="shared" si="12"/>
        <v>2</v>
      </c>
    </row>
    <row r="719" spans="15:17" x14ac:dyDescent="0.45">
      <c r="O719" s="19">
        <v>44954</v>
      </c>
      <c r="P719" s="3">
        <v>44958.571527777778</v>
      </c>
      <c r="Q719">
        <f t="shared" si="12"/>
        <v>4</v>
      </c>
    </row>
    <row r="720" spans="15:17" x14ac:dyDescent="0.45">
      <c r="O720" s="19">
        <v>44954</v>
      </c>
      <c r="P720" s="3">
        <v>44958.571527777778</v>
      </c>
      <c r="Q720">
        <f t="shared" si="12"/>
        <v>4</v>
      </c>
    </row>
    <row r="721" spans="15:17" x14ac:dyDescent="0.45">
      <c r="O721" s="19">
        <v>44954</v>
      </c>
      <c r="P721" s="3">
        <v>44956.645138888889</v>
      </c>
      <c r="Q721">
        <f t="shared" si="12"/>
        <v>2</v>
      </c>
    </row>
    <row r="722" spans="15:17" hidden="1" x14ac:dyDescent="0.45"/>
    <row r="723" spans="15:17" x14ac:dyDescent="0.45">
      <c r="O723" s="19">
        <v>44954</v>
      </c>
      <c r="P723" s="3">
        <v>44956.651388888888</v>
      </c>
      <c r="Q723">
        <f t="shared" si="12"/>
        <v>2</v>
      </c>
    </row>
    <row r="724" spans="15:17" hidden="1" x14ac:dyDescent="0.45"/>
    <row r="725" spans="15:17" x14ac:dyDescent="0.45">
      <c r="O725" s="19">
        <v>44954</v>
      </c>
      <c r="P725" s="3">
        <v>44956.65902777778</v>
      </c>
      <c r="Q725">
        <f t="shared" si="12"/>
        <v>2</v>
      </c>
    </row>
    <row r="726" spans="15:17" hidden="1" x14ac:dyDescent="0.45"/>
    <row r="727" spans="15:17" x14ac:dyDescent="0.45">
      <c r="O727" s="19">
        <v>44955</v>
      </c>
      <c r="P727" s="3">
        <v>44957.579861111109</v>
      </c>
      <c r="Q727">
        <f t="shared" si="12"/>
        <v>2</v>
      </c>
    </row>
    <row r="728" spans="15:17" x14ac:dyDescent="0.45">
      <c r="O728" s="19">
        <v>44955</v>
      </c>
      <c r="P728" s="3">
        <v>44956.644444444442</v>
      </c>
      <c r="Q728">
        <f t="shared" si="12"/>
        <v>1</v>
      </c>
    </row>
    <row r="729" spans="15:17" x14ac:dyDescent="0.45">
      <c r="O729" s="19">
        <v>44955</v>
      </c>
      <c r="P729" s="3">
        <v>44956.644444444442</v>
      </c>
      <c r="Q729">
        <f t="shared" si="12"/>
        <v>1</v>
      </c>
    </row>
    <row r="730" spans="15:17" x14ac:dyDescent="0.45">
      <c r="O730" s="19">
        <v>44955</v>
      </c>
      <c r="P730" s="3">
        <v>44956.644444444442</v>
      </c>
      <c r="Q730">
        <f t="shared" si="12"/>
        <v>1</v>
      </c>
    </row>
    <row r="731" spans="15:17" x14ac:dyDescent="0.45">
      <c r="O731" s="19">
        <v>44955</v>
      </c>
      <c r="P731" s="3">
        <v>44956.591666666667</v>
      </c>
      <c r="Q731">
        <f t="shared" si="12"/>
        <v>1</v>
      </c>
    </row>
    <row r="732" spans="15:17" x14ac:dyDescent="0.45">
      <c r="O732" s="19">
        <v>44955</v>
      </c>
      <c r="P732" s="3">
        <v>44956.646527777775</v>
      </c>
      <c r="Q732">
        <f t="shared" si="12"/>
        <v>1</v>
      </c>
    </row>
    <row r="733" spans="15:17" x14ac:dyDescent="0.45">
      <c r="O733" s="19">
        <v>44955</v>
      </c>
      <c r="P733" s="3">
        <v>44957.579861111109</v>
      </c>
      <c r="Q733">
        <f t="shared" si="12"/>
        <v>2</v>
      </c>
    </row>
    <row r="734" spans="15:17" x14ac:dyDescent="0.45">
      <c r="O734" s="19">
        <v>44955</v>
      </c>
      <c r="P734" s="3">
        <v>44956.646527777775</v>
      </c>
      <c r="Q734">
        <f t="shared" si="12"/>
        <v>1</v>
      </c>
    </row>
    <row r="735" spans="15:17" x14ac:dyDescent="0.45">
      <c r="O735" s="19">
        <v>44955</v>
      </c>
      <c r="P735" s="3">
        <v>44956.646527777775</v>
      </c>
      <c r="Q735">
        <f t="shared" si="12"/>
        <v>1</v>
      </c>
    </row>
    <row r="736" spans="15:17" hidden="1" x14ac:dyDescent="0.45"/>
    <row r="737" spans="15:17" x14ac:dyDescent="0.45">
      <c r="O737" s="19">
        <v>44955</v>
      </c>
      <c r="P737" s="3">
        <v>44956.591666666667</v>
      </c>
      <c r="Q737">
        <f t="shared" si="12"/>
        <v>1</v>
      </c>
    </row>
    <row r="738" spans="15:17" x14ac:dyDescent="0.45">
      <c r="O738" s="19">
        <v>44955</v>
      </c>
      <c r="P738" s="3">
        <v>44956.655555555553</v>
      </c>
      <c r="Q738">
        <f t="shared" si="12"/>
        <v>1</v>
      </c>
    </row>
    <row r="739" spans="15:17" x14ac:dyDescent="0.45">
      <c r="O739" s="19">
        <v>44956</v>
      </c>
      <c r="P739" s="3">
        <v>44956.59652777778</v>
      </c>
      <c r="Q739">
        <f t="shared" si="12"/>
        <v>0</v>
      </c>
    </row>
    <row r="740" spans="15:17" x14ac:dyDescent="0.45">
      <c r="O740" s="19">
        <v>44956</v>
      </c>
      <c r="P740" s="3">
        <v>44956.59652777778</v>
      </c>
      <c r="Q740">
        <f t="shared" si="12"/>
        <v>0</v>
      </c>
    </row>
    <row r="741" spans="15:17" x14ac:dyDescent="0.45">
      <c r="O741" s="19">
        <v>44956</v>
      </c>
      <c r="P741" s="3">
        <v>44956.59652777778</v>
      </c>
      <c r="Q741">
        <f t="shared" si="12"/>
        <v>0</v>
      </c>
    </row>
    <row r="742" spans="15:17" x14ac:dyDescent="0.45">
      <c r="O742" s="19">
        <v>44956</v>
      </c>
      <c r="P742" s="3">
        <v>44956.59652777778</v>
      </c>
      <c r="Q742">
        <f t="shared" si="12"/>
        <v>0</v>
      </c>
    </row>
    <row r="743" spans="15:17" x14ac:dyDescent="0.45">
      <c r="O743" s="19">
        <v>44956</v>
      </c>
      <c r="P743" s="3">
        <v>44958.569444444445</v>
      </c>
      <c r="Q743">
        <f t="shared" si="12"/>
        <v>2</v>
      </c>
    </row>
    <row r="744" spans="15:17" x14ac:dyDescent="0.45">
      <c r="O744" s="19">
        <v>44956</v>
      </c>
      <c r="P744" s="3">
        <v>44957.587500000001</v>
      </c>
      <c r="Q744">
        <f t="shared" si="12"/>
        <v>1</v>
      </c>
    </row>
    <row r="745" spans="15:17" x14ac:dyDescent="0.45">
      <c r="O745" s="19">
        <v>44956</v>
      </c>
      <c r="P745" s="3">
        <v>44957.573611111111</v>
      </c>
      <c r="Q745">
        <f t="shared" si="12"/>
        <v>1</v>
      </c>
    </row>
    <row r="746" spans="15:17" hidden="1" x14ac:dyDescent="0.45"/>
    <row r="747" spans="15:17" x14ac:dyDescent="0.45">
      <c r="O747" s="19">
        <v>44956</v>
      </c>
      <c r="P747" s="3">
        <v>44958.569444444445</v>
      </c>
      <c r="Q747">
        <f t="shared" si="12"/>
        <v>2</v>
      </c>
    </row>
    <row r="748" spans="15:17" x14ac:dyDescent="0.45">
      <c r="O748" s="19">
        <v>44956</v>
      </c>
      <c r="P748" s="3">
        <v>44957.573611111111</v>
      </c>
      <c r="Q748">
        <f t="shared" si="12"/>
        <v>1</v>
      </c>
    </row>
    <row r="749" spans="15:17" x14ac:dyDescent="0.45">
      <c r="O749" s="19">
        <v>44956</v>
      </c>
      <c r="P749" s="3">
        <v>44958.571527777778</v>
      </c>
      <c r="Q749">
        <f t="shared" si="12"/>
        <v>2</v>
      </c>
    </row>
    <row r="750" spans="15:17" x14ac:dyDescent="0.45">
      <c r="O750" s="19">
        <v>44956</v>
      </c>
      <c r="P750" s="3">
        <v>44958.571527777778</v>
      </c>
      <c r="Q750">
        <f t="shared" si="12"/>
        <v>2</v>
      </c>
    </row>
    <row r="751" spans="15:17" x14ac:dyDescent="0.45">
      <c r="O751" s="19">
        <v>44956</v>
      </c>
      <c r="P751" s="3">
        <v>44957.480555555558</v>
      </c>
      <c r="Q751">
        <f t="shared" si="12"/>
        <v>1</v>
      </c>
    </row>
    <row r="752" spans="15:17" x14ac:dyDescent="0.45">
      <c r="O752" s="19">
        <v>44956</v>
      </c>
      <c r="P752" s="3">
        <v>44957.480555555558</v>
      </c>
      <c r="Q752">
        <f t="shared" si="12"/>
        <v>1</v>
      </c>
    </row>
    <row r="753" spans="15:17" x14ac:dyDescent="0.45">
      <c r="O753" s="19">
        <v>44956</v>
      </c>
      <c r="P753" s="3">
        <v>44957.573611111111</v>
      </c>
      <c r="Q753">
        <f t="shared" si="12"/>
        <v>1</v>
      </c>
    </row>
    <row r="754" spans="15:17" x14ac:dyDescent="0.45">
      <c r="O754" s="19">
        <v>44956</v>
      </c>
      <c r="P754" s="3">
        <v>44957.573611111111</v>
      </c>
      <c r="Q754">
        <f t="shared" si="12"/>
        <v>1</v>
      </c>
    </row>
    <row r="755" spans="15:17" hidden="1" x14ac:dyDescent="0.45"/>
    <row r="756" spans="15:17" hidden="1" x14ac:dyDescent="0.45"/>
    <row r="757" spans="15:17" x14ac:dyDescent="0.45">
      <c r="O757" s="19">
        <v>44957</v>
      </c>
      <c r="P757" s="3">
        <v>44957.573611111111</v>
      </c>
      <c r="Q757">
        <f t="shared" si="12"/>
        <v>0</v>
      </c>
    </row>
    <row r="758" spans="15:17" x14ac:dyDescent="0.45">
      <c r="O758" s="19">
        <v>44957</v>
      </c>
      <c r="P758" s="3">
        <v>44958.564583333333</v>
      </c>
      <c r="Q758">
        <f t="shared" si="12"/>
        <v>1</v>
      </c>
    </row>
    <row r="759" spans="15:17" x14ac:dyDescent="0.45">
      <c r="O759" s="19">
        <v>44957</v>
      </c>
      <c r="P759" s="3">
        <v>44958.564583333333</v>
      </c>
      <c r="Q759">
        <f t="shared" si="12"/>
        <v>1</v>
      </c>
    </row>
    <row r="760" spans="15:17" x14ac:dyDescent="0.45">
      <c r="O760" s="19">
        <v>44957</v>
      </c>
      <c r="P760" s="3">
        <v>44958.564583333333</v>
      </c>
      <c r="Q760">
        <f t="shared" si="12"/>
        <v>1</v>
      </c>
    </row>
    <row r="761" spans="15:17" x14ac:dyDescent="0.45">
      <c r="O761" s="19">
        <v>44957</v>
      </c>
      <c r="P761" s="3">
        <v>44958.586805555555</v>
      </c>
      <c r="Q761">
        <f t="shared" si="12"/>
        <v>1</v>
      </c>
    </row>
    <row r="762" spans="15:17" x14ac:dyDescent="0.45">
      <c r="O762" s="19">
        <v>44957</v>
      </c>
      <c r="P762" s="3">
        <v>44959.583333333336</v>
      </c>
      <c r="Q762">
        <f t="shared" si="12"/>
        <v>2</v>
      </c>
    </row>
    <row r="763" spans="15:17" x14ac:dyDescent="0.45">
      <c r="O763" s="19">
        <v>44957</v>
      </c>
      <c r="P763" s="3">
        <v>44959.583333333336</v>
      </c>
      <c r="Q763">
        <f t="shared" si="12"/>
        <v>2</v>
      </c>
    </row>
    <row r="764" spans="15:17" x14ac:dyDescent="0.45">
      <c r="O764" s="19">
        <v>44957</v>
      </c>
      <c r="P764" s="3">
        <v>44958.572222222225</v>
      </c>
      <c r="Q764">
        <f t="shared" si="12"/>
        <v>1</v>
      </c>
    </row>
    <row r="765" spans="15:17" x14ac:dyDescent="0.45">
      <c r="O765" s="19">
        <v>44957</v>
      </c>
      <c r="P765" s="3">
        <v>44958.572916666664</v>
      </c>
      <c r="Q765">
        <f t="shared" si="12"/>
        <v>1</v>
      </c>
    </row>
    <row r="766" spans="15:17" x14ac:dyDescent="0.45">
      <c r="O766" s="19">
        <v>44957</v>
      </c>
      <c r="P766" s="3">
        <v>44958.572916666664</v>
      </c>
      <c r="Q766">
        <f t="shared" si="12"/>
        <v>1</v>
      </c>
    </row>
    <row r="767" spans="15:17" x14ac:dyDescent="0.45">
      <c r="O767" s="19">
        <v>44957</v>
      </c>
      <c r="P767" s="3">
        <v>44958.572222222225</v>
      </c>
      <c r="Q767">
        <f t="shared" si="12"/>
        <v>1</v>
      </c>
    </row>
    <row r="768" spans="15:17" x14ac:dyDescent="0.45">
      <c r="O768" s="19">
        <v>44957</v>
      </c>
      <c r="P768" s="3">
        <v>44958.572222222225</v>
      </c>
      <c r="Q768">
        <f t="shared" si="12"/>
        <v>1</v>
      </c>
    </row>
    <row r="769" spans="15:17" x14ac:dyDescent="0.45">
      <c r="O769" s="19">
        <v>44957</v>
      </c>
      <c r="P769" s="3">
        <v>44959.583333333336</v>
      </c>
      <c r="Q769">
        <f t="shared" si="12"/>
        <v>2</v>
      </c>
    </row>
    <row r="770" spans="15:17" x14ac:dyDescent="0.45">
      <c r="O770" s="19">
        <v>44957</v>
      </c>
      <c r="P770" s="3">
        <v>44959.583333333336</v>
      </c>
      <c r="Q770">
        <f t="shared" si="12"/>
        <v>2</v>
      </c>
    </row>
    <row r="771" spans="15:17" x14ac:dyDescent="0.45">
      <c r="O771" s="19">
        <v>44957</v>
      </c>
      <c r="P771" s="3">
        <v>44959.583333333336</v>
      </c>
      <c r="Q771">
        <f t="shared" ref="Q771:Q834" si="13">DAY(P771-O771)</f>
        <v>2</v>
      </c>
    </row>
    <row r="772" spans="15:17" x14ac:dyDescent="0.45">
      <c r="O772" s="19">
        <v>44957</v>
      </c>
      <c r="P772" s="3">
        <v>44959.583333333336</v>
      </c>
      <c r="Q772">
        <f t="shared" si="13"/>
        <v>2</v>
      </c>
    </row>
    <row r="773" spans="15:17" x14ac:dyDescent="0.45">
      <c r="O773" s="19">
        <v>44957</v>
      </c>
      <c r="P773" s="3">
        <v>44958.572916666664</v>
      </c>
      <c r="Q773">
        <f t="shared" si="13"/>
        <v>1</v>
      </c>
    </row>
    <row r="774" spans="15:17" x14ac:dyDescent="0.45">
      <c r="O774" s="19">
        <v>44957</v>
      </c>
      <c r="P774" s="3">
        <v>44958.574305555558</v>
      </c>
      <c r="Q774">
        <f t="shared" si="13"/>
        <v>1</v>
      </c>
    </row>
    <row r="775" spans="15:17" x14ac:dyDescent="0.45">
      <c r="O775" s="19">
        <v>44957</v>
      </c>
      <c r="P775" s="3">
        <v>44958.574305555558</v>
      </c>
      <c r="Q775">
        <f t="shared" si="13"/>
        <v>1</v>
      </c>
    </row>
    <row r="776" spans="15:17" x14ac:dyDescent="0.45">
      <c r="O776" s="19">
        <v>44957</v>
      </c>
      <c r="P776" s="3">
        <v>44958.571527777778</v>
      </c>
      <c r="Q776">
        <f t="shared" si="13"/>
        <v>1</v>
      </c>
    </row>
    <row r="777" spans="15:17" x14ac:dyDescent="0.45">
      <c r="O777" s="19">
        <v>44957</v>
      </c>
      <c r="P777" s="3">
        <v>44958.571527777778</v>
      </c>
      <c r="Q777">
        <f t="shared" si="13"/>
        <v>1</v>
      </c>
    </row>
    <row r="778" spans="15:17" x14ac:dyDescent="0.45">
      <c r="O778" s="19">
        <v>44957</v>
      </c>
      <c r="P778" s="3">
        <v>44958.571527777778</v>
      </c>
      <c r="Q778">
        <f t="shared" si="13"/>
        <v>1</v>
      </c>
    </row>
    <row r="779" spans="15:17" hidden="1" x14ac:dyDescent="0.45"/>
    <row r="780" spans="15:17" hidden="1" x14ac:dyDescent="0.45"/>
    <row r="781" spans="15:17" x14ac:dyDescent="0.45">
      <c r="O781" s="19">
        <v>44957</v>
      </c>
      <c r="P781" s="3">
        <v>44958.571527777778</v>
      </c>
      <c r="Q781">
        <f t="shared" si="13"/>
        <v>1</v>
      </c>
    </row>
    <row r="782" spans="15:17" x14ac:dyDescent="0.45">
      <c r="O782" s="19">
        <v>44957</v>
      </c>
      <c r="P782" s="3">
        <v>44958.571527777778</v>
      </c>
      <c r="Q782">
        <f t="shared" si="13"/>
        <v>1</v>
      </c>
    </row>
    <row r="783" spans="15:17" x14ac:dyDescent="0.45">
      <c r="O783" s="19">
        <v>44958</v>
      </c>
      <c r="P783" s="3">
        <v>44958.564583333333</v>
      </c>
      <c r="Q783">
        <f t="shared" si="13"/>
        <v>0</v>
      </c>
    </row>
    <row r="784" spans="15:17" x14ac:dyDescent="0.45">
      <c r="O784" s="19">
        <v>44958</v>
      </c>
      <c r="P784" s="3">
        <v>44958.564583333333</v>
      </c>
      <c r="Q784">
        <f t="shared" si="13"/>
        <v>0</v>
      </c>
    </row>
    <row r="785" spans="15:17" hidden="1" x14ac:dyDescent="0.45"/>
    <row r="786" spans="15:17" hidden="1" x14ac:dyDescent="0.45"/>
    <row r="787" spans="15:17" hidden="1" x14ac:dyDescent="0.45"/>
    <row r="788" spans="15:17" x14ac:dyDescent="0.45">
      <c r="O788" s="19">
        <v>44958</v>
      </c>
      <c r="P788" s="3">
        <v>44960.566666666666</v>
      </c>
      <c r="Q788">
        <f t="shared" si="13"/>
        <v>2</v>
      </c>
    </row>
    <row r="789" spans="15:17" x14ac:dyDescent="0.45">
      <c r="O789" s="19">
        <v>44958</v>
      </c>
      <c r="P789" s="3">
        <v>44960.566666666666</v>
      </c>
      <c r="Q789">
        <f t="shared" si="13"/>
        <v>2</v>
      </c>
    </row>
    <row r="790" spans="15:17" x14ac:dyDescent="0.45">
      <c r="O790" s="19">
        <v>44958</v>
      </c>
      <c r="P790" s="3">
        <v>44959.567361111112</v>
      </c>
      <c r="Q790">
        <f t="shared" si="13"/>
        <v>1</v>
      </c>
    </row>
    <row r="791" spans="15:17" hidden="1" x14ac:dyDescent="0.45"/>
    <row r="792" spans="15:17" hidden="1" x14ac:dyDescent="0.45"/>
    <row r="793" spans="15:17" x14ac:dyDescent="0.45">
      <c r="O793" s="19">
        <v>44959</v>
      </c>
      <c r="P793" s="3">
        <v>44959.567361111112</v>
      </c>
      <c r="Q793">
        <f t="shared" si="13"/>
        <v>0</v>
      </c>
    </row>
    <row r="794" spans="15:17" x14ac:dyDescent="0.45">
      <c r="O794" s="19">
        <v>44959</v>
      </c>
      <c r="P794" s="3">
        <v>44960.59652777778</v>
      </c>
      <c r="Q794">
        <f t="shared" si="13"/>
        <v>1</v>
      </c>
    </row>
    <row r="795" spans="15:17" x14ac:dyDescent="0.45">
      <c r="O795" s="19">
        <v>44959</v>
      </c>
      <c r="P795" s="3">
        <v>44960.59652777778</v>
      </c>
      <c r="Q795">
        <f t="shared" si="13"/>
        <v>1</v>
      </c>
    </row>
    <row r="796" spans="15:17" x14ac:dyDescent="0.45">
      <c r="O796" s="19">
        <v>44959</v>
      </c>
      <c r="P796" s="3">
        <v>44960.59652777778</v>
      </c>
      <c r="Q796">
        <f t="shared" si="13"/>
        <v>1</v>
      </c>
    </row>
    <row r="797" spans="15:17" x14ac:dyDescent="0.45">
      <c r="O797" s="19">
        <v>44959</v>
      </c>
      <c r="P797" s="3">
        <v>44960.59652777778</v>
      </c>
      <c r="Q797">
        <f t="shared" si="13"/>
        <v>1</v>
      </c>
    </row>
    <row r="798" spans="15:17" x14ac:dyDescent="0.45">
      <c r="O798" s="19">
        <v>44959</v>
      </c>
      <c r="P798" s="3">
        <v>44960.567361111112</v>
      </c>
      <c r="Q798">
        <f t="shared" si="13"/>
        <v>1</v>
      </c>
    </row>
    <row r="799" spans="15:17" x14ac:dyDescent="0.45">
      <c r="O799" s="19">
        <v>44959</v>
      </c>
      <c r="P799" s="3">
        <v>44961.578472222223</v>
      </c>
      <c r="Q799">
        <f t="shared" si="13"/>
        <v>2</v>
      </c>
    </row>
    <row r="800" spans="15:17" x14ac:dyDescent="0.45">
      <c r="O800" s="19">
        <v>44959</v>
      </c>
      <c r="P800" s="3">
        <v>44960.59652777778</v>
      </c>
      <c r="Q800">
        <f t="shared" si="13"/>
        <v>1</v>
      </c>
    </row>
    <row r="801" spans="15:17" x14ac:dyDescent="0.45">
      <c r="O801" s="19">
        <v>44959</v>
      </c>
      <c r="P801" s="3">
        <v>44960.619444444441</v>
      </c>
      <c r="Q801">
        <f t="shared" si="13"/>
        <v>1</v>
      </c>
    </row>
    <row r="802" spans="15:17" x14ac:dyDescent="0.45">
      <c r="O802" s="19">
        <v>44959</v>
      </c>
      <c r="P802" s="3">
        <v>44960.59652777778</v>
      </c>
      <c r="Q802">
        <f t="shared" si="13"/>
        <v>1</v>
      </c>
    </row>
    <row r="803" spans="15:17" x14ac:dyDescent="0.45">
      <c r="O803" s="19">
        <v>44959</v>
      </c>
      <c r="P803" s="3">
        <v>44960.59652777778</v>
      </c>
      <c r="Q803">
        <f t="shared" si="13"/>
        <v>1</v>
      </c>
    </row>
    <row r="804" spans="15:17" x14ac:dyDescent="0.45">
      <c r="O804" s="19">
        <v>44959</v>
      </c>
      <c r="P804" s="3">
        <v>44960.566666666666</v>
      </c>
      <c r="Q804">
        <f t="shared" si="13"/>
        <v>1</v>
      </c>
    </row>
    <row r="805" spans="15:17" x14ac:dyDescent="0.45">
      <c r="O805" s="19">
        <v>44959</v>
      </c>
      <c r="P805" s="3">
        <v>44960.566666666666</v>
      </c>
      <c r="Q805">
        <f t="shared" si="13"/>
        <v>1</v>
      </c>
    </row>
    <row r="806" spans="15:17" hidden="1" x14ac:dyDescent="0.45"/>
    <row r="807" spans="15:17" hidden="1" x14ac:dyDescent="0.45"/>
    <row r="808" spans="15:17" hidden="1" x14ac:dyDescent="0.45"/>
    <row r="809" spans="15:17" x14ac:dyDescent="0.45">
      <c r="O809" s="19">
        <v>44959</v>
      </c>
      <c r="P809" s="3">
        <v>44960.59652777778</v>
      </c>
      <c r="Q809">
        <f t="shared" si="13"/>
        <v>1</v>
      </c>
    </row>
    <row r="810" spans="15:17" x14ac:dyDescent="0.45">
      <c r="O810" s="19">
        <v>44959</v>
      </c>
      <c r="P810" s="3">
        <v>44960.569444444445</v>
      </c>
      <c r="Q810">
        <f t="shared" si="13"/>
        <v>1</v>
      </c>
    </row>
    <row r="811" spans="15:17" x14ac:dyDescent="0.45">
      <c r="O811" s="19">
        <v>44959</v>
      </c>
      <c r="P811" s="3">
        <v>44960.569444444445</v>
      </c>
      <c r="Q811">
        <f t="shared" si="13"/>
        <v>1</v>
      </c>
    </row>
    <row r="812" spans="15:17" x14ac:dyDescent="0.45">
      <c r="O812" s="19">
        <v>44959</v>
      </c>
      <c r="P812" s="3">
        <v>44960.569444444445</v>
      </c>
      <c r="Q812">
        <f t="shared" si="13"/>
        <v>1</v>
      </c>
    </row>
    <row r="813" spans="15:17" x14ac:dyDescent="0.45">
      <c r="O813" s="19">
        <v>44959</v>
      </c>
      <c r="P813" s="3">
        <v>44960.569444444445</v>
      </c>
      <c r="Q813">
        <f t="shared" si="13"/>
        <v>1</v>
      </c>
    </row>
    <row r="814" spans="15:17" x14ac:dyDescent="0.45">
      <c r="O814" s="19">
        <v>44959</v>
      </c>
      <c r="P814" s="3">
        <v>44960.569444444445</v>
      </c>
      <c r="Q814">
        <f t="shared" si="13"/>
        <v>1</v>
      </c>
    </row>
    <row r="815" spans="15:17" x14ac:dyDescent="0.45">
      <c r="O815" s="19">
        <v>44959</v>
      </c>
      <c r="P815" s="3">
        <v>44960.567361111112</v>
      </c>
      <c r="Q815">
        <f t="shared" si="13"/>
        <v>1</v>
      </c>
    </row>
    <row r="816" spans="15:17" x14ac:dyDescent="0.45">
      <c r="O816" s="19">
        <v>44959</v>
      </c>
      <c r="P816" s="3">
        <v>44960.567361111112</v>
      </c>
      <c r="Q816">
        <f t="shared" si="13"/>
        <v>1</v>
      </c>
    </row>
    <row r="817" spans="15:17" x14ac:dyDescent="0.45">
      <c r="O817" s="19">
        <v>44959</v>
      </c>
      <c r="P817" s="3">
        <v>44960.569444444445</v>
      </c>
      <c r="Q817">
        <f t="shared" si="13"/>
        <v>1</v>
      </c>
    </row>
    <row r="818" spans="15:17" x14ac:dyDescent="0.45">
      <c r="O818" s="19">
        <v>44959</v>
      </c>
      <c r="P818" s="3">
        <v>44960.567361111112</v>
      </c>
      <c r="Q818">
        <f t="shared" si="13"/>
        <v>1</v>
      </c>
    </row>
    <row r="819" spans="15:17" x14ac:dyDescent="0.45">
      <c r="O819" s="19">
        <v>44959</v>
      </c>
      <c r="P819" s="3">
        <v>44961.567361111112</v>
      </c>
      <c r="Q819">
        <f t="shared" si="13"/>
        <v>2</v>
      </c>
    </row>
    <row r="820" spans="15:17" x14ac:dyDescent="0.45">
      <c r="O820" s="19">
        <v>44959</v>
      </c>
      <c r="P820" s="3">
        <v>44961.567361111112</v>
      </c>
      <c r="Q820">
        <f t="shared" si="13"/>
        <v>2</v>
      </c>
    </row>
    <row r="821" spans="15:17" x14ac:dyDescent="0.45">
      <c r="O821" s="19">
        <v>44959</v>
      </c>
      <c r="P821" s="3">
        <v>44961.567361111112</v>
      </c>
      <c r="Q821">
        <f t="shared" si="13"/>
        <v>2</v>
      </c>
    </row>
    <row r="822" spans="15:17" x14ac:dyDescent="0.45">
      <c r="O822" s="19">
        <v>44959</v>
      </c>
      <c r="P822" s="3">
        <v>44961.567361111112</v>
      </c>
      <c r="Q822">
        <f t="shared" si="13"/>
        <v>2</v>
      </c>
    </row>
    <row r="823" spans="15:17" x14ac:dyDescent="0.45">
      <c r="O823" s="19">
        <v>44959</v>
      </c>
      <c r="P823" s="3">
        <v>44961.567361111112</v>
      </c>
      <c r="Q823">
        <f t="shared" si="13"/>
        <v>2</v>
      </c>
    </row>
    <row r="824" spans="15:17" x14ac:dyDescent="0.45">
      <c r="O824" s="19">
        <v>44959</v>
      </c>
      <c r="P824" s="3">
        <v>44961.567361111112</v>
      </c>
      <c r="Q824">
        <f t="shared" si="13"/>
        <v>2</v>
      </c>
    </row>
    <row r="825" spans="15:17" hidden="1" x14ac:dyDescent="0.45"/>
    <row r="826" spans="15:17" hidden="1" x14ac:dyDescent="0.45"/>
    <row r="827" spans="15:17" hidden="1" x14ac:dyDescent="0.45"/>
    <row r="828" spans="15:17" hidden="1" x14ac:dyDescent="0.45"/>
    <row r="829" spans="15:17" hidden="1" x14ac:dyDescent="0.45"/>
    <row r="830" spans="15:17" hidden="1" x14ac:dyDescent="0.45"/>
    <row r="831" spans="15:17" hidden="1" x14ac:dyDescent="0.45"/>
    <row r="832" spans="15:17" x14ac:dyDescent="0.45">
      <c r="O832" s="19">
        <v>44960</v>
      </c>
      <c r="P832" s="3">
        <v>44964.582638888889</v>
      </c>
      <c r="Q832">
        <f t="shared" si="13"/>
        <v>4</v>
      </c>
    </row>
    <row r="833" spans="15:17" x14ac:dyDescent="0.45">
      <c r="O833" s="19">
        <v>44960</v>
      </c>
      <c r="P833" s="3">
        <v>44963.607638888891</v>
      </c>
      <c r="Q833">
        <f t="shared" si="13"/>
        <v>3</v>
      </c>
    </row>
    <row r="834" spans="15:17" x14ac:dyDescent="0.45">
      <c r="O834" s="19">
        <v>44960</v>
      </c>
      <c r="P834" s="3">
        <v>44964.582638888889</v>
      </c>
      <c r="Q834">
        <f t="shared" si="13"/>
        <v>4</v>
      </c>
    </row>
    <row r="835" spans="15:17" hidden="1" x14ac:dyDescent="0.45"/>
    <row r="836" spans="15:17" x14ac:dyDescent="0.45">
      <c r="O836" s="19">
        <v>44960</v>
      </c>
      <c r="P836" s="3">
        <v>44963.607638888891</v>
      </c>
      <c r="Q836">
        <f t="shared" ref="Q835:Q898" si="14">DAY(P836-O836)</f>
        <v>3</v>
      </c>
    </row>
    <row r="837" spans="15:17" x14ac:dyDescent="0.45">
      <c r="O837" s="19">
        <v>44960</v>
      </c>
      <c r="P837" s="3">
        <v>44963.607638888891</v>
      </c>
      <c r="Q837">
        <f t="shared" si="14"/>
        <v>3</v>
      </c>
    </row>
    <row r="838" spans="15:17" x14ac:dyDescent="0.45">
      <c r="O838" s="19">
        <v>44960</v>
      </c>
      <c r="P838" s="3">
        <v>44964.577777777777</v>
      </c>
      <c r="Q838">
        <f t="shared" si="14"/>
        <v>4</v>
      </c>
    </row>
    <row r="839" spans="15:17" hidden="1" x14ac:dyDescent="0.45"/>
    <row r="840" spans="15:17" hidden="1" x14ac:dyDescent="0.45"/>
    <row r="841" spans="15:17" x14ac:dyDescent="0.45">
      <c r="O841" s="19">
        <v>44961</v>
      </c>
      <c r="P841" s="3">
        <v>44964.586805555555</v>
      </c>
      <c r="Q841">
        <f t="shared" si="14"/>
        <v>3</v>
      </c>
    </row>
    <row r="842" spans="15:17" x14ac:dyDescent="0.45">
      <c r="O842" s="19">
        <v>44961</v>
      </c>
      <c r="P842" s="3">
        <v>44963.607638888891</v>
      </c>
      <c r="Q842">
        <f t="shared" si="14"/>
        <v>2</v>
      </c>
    </row>
    <row r="843" spans="15:17" x14ac:dyDescent="0.45">
      <c r="O843" s="19">
        <v>44961</v>
      </c>
      <c r="P843" s="3">
        <v>44964.577777777777</v>
      </c>
      <c r="Q843">
        <f t="shared" si="14"/>
        <v>3</v>
      </c>
    </row>
    <row r="844" spans="15:17" x14ac:dyDescent="0.45">
      <c r="O844" s="19">
        <v>44961</v>
      </c>
      <c r="P844" s="3">
        <v>44964.577777777777</v>
      </c>
      <c r="Q844">
        <f t="shared" si="14"/>
        <v>3</v>
      </c>
    </row>
    <row r="845" spans="15:17" x14ac:dyDescent="0.45">
      <c r="O845" s="19">
        <v>44961</v>
      </c>
      <c r="P845" s="3">
        <v>44964.577777777777</v>
      </c>
      <c r="Q845">
        <f t="shared" si="14"/>
        <v>3</v>
      </c>
    </row>
    <row r="846" spans="15:17" hidden="1" x14ac:dyDescent="0.45"/>
    <row r="847" spans="15:17" x14ac:dyDescent="0.45">
      <c r="O847" s="19">
        <v>44961</v>
      </c>
      <c r="P847" s="3">
        <v>44964.577777777777</v>
      </c>
      <c r="Q847">
        <f t="shared" si="14"/>
        <v>3</v>
      </c>
    </row>
    <row r="848" spans="15:17" x14ac:dyDescent="0.45">
      <c r="O848" s="19">
        <v>44961</v>
      </c>
      <c r="P848" s="3">
        <v>44963.611805555556</v>
      </c>
      <c r="Q848">
        <f t="shared" si="14"/>
        <v>2</v>
      </c>
    </row>
    <row r="849" spans="15:17" x14ac:dyDescent="0.45">
      <c r="O849" s="19">
        <v>44961</v>
      </c>
      <c r="P849" s="3">
        <v>44964.586805555555</v>
      </c>
      <c r="Q849">
        <f t="shared" si="14"/>
        <v>3</v>
      </c>
    </row>
    <row r="850" spans="15:17" x14ac:dyDescent="0.45">
      <c r="O850" s="19">
        <v>44961</v>
      </c>
      <c r="P850" s="3">
        <v>44963.611805555556</v>
      </c>
      <c r="Q850">
        <f t="shared" si="14"/>
        <v>2</v>
      </c>
    </row>
    <row r="851" spans="15:17" hidden="1" x14ac:dyDescent="0.45"/>
    <row r="852" spans="15:17" x14ac:dyDescent="0.45">
      <c r="O852" s="19">
        <v>44961</v>
      </c>
      <c r="P852" s="3">
        <v>44963.607638888891</v>
      </c>
      <c r="Q852">
        <f t="shared" si="14"/>
        <v>2</v>
      </c>
    </row>
    <row r="853" spans="15:17" x14ac:dyDescent="0.45">
      <c r="O853" s="19">
        <v>44961</v>
      </c>
      <c r="P853" s="3">
        <v>44964.584027777775</v>
      </c>
      <c r="Q853">
        <f t="shared" si="14"/>
        <v>3</v>
      </c>
    </row>
    <row r="854" spans="15:17" x14ac:dyDescent="0.45">
      <c r="O854" s="19">
        <v>44961</v>
      </c>
      <c r="P854" s="3">
        <v>44964.584027777775</v>
      </c>
      <c r="Q854">
        <f t="shared" si="14"/>
        <v>3</v>
      </c>
    </row>
    <row r="855" spans="15:17" hidden="1" x14ac:dyDescent="0.45"/>
    <row r="856" spans="15:17" x14ac:dyDescent="0.45">
      <c r="O856" s="19">
        <v>44961</v>
      </c>
      <c r="P856" s="3">
        <v>44964.584027777775</v>
      </c>
      <c r="Q856">
        <f t="shared" si="14"/>
        <v>3</v>
      </c>
    </row>
    <row r="857" spans="15:17" x14ac:dyDescent="0.45">
      <c r="O857" s="19">
        <v>44961</v>
      </c>
      <c r="P857" s="3">
        <v>44964.584027777775</v>
      </c>
      <c r="Q857">
        <f t="shared" si="14"/>
        <v>3</v>
      </c>
    </row>
    <row r="858" spans="15:17" x14ac:dyDescent="0.45">
      <c r="O858" s="19">
        <v>44962</v>
      </c>
      <c r="P858" s="3">
        <v>44964.582638888889</v>
      </c>
      <c r="Q858">
        <f t="shared" si="14"/>
        <v>2</v>
      </c>
    </row>
    <row r="859" spans="15:17" x14ac:dyDescent="0.45">
      <c r="O859" s="19">
        <v>44962</v>
      </c>
      <c r="P859" s="3">
        <v>44963.607638888891</v>
      </c>
      <c r="Q859">
        <f t="shared" si="14"/>
        <v>1</v>
      </c>
    </row>
    <row r="860" spans="15:17" x14ac:dyDescent="0.45">
      <c r="O860" s="19">
        <v>44962</v>
      </c>
      <c r="P860" s="3">
        <v>44964.578472222223</v>
      </c>
      <c r="Q860">
        <f t="shared" si="14"/>
        <v>2</v>
      </c>
    </row>
    <row r="861" spans="15:17" x14ac:dyDescent="0.45">
      <c r="O861" s="19">
        <v>44962</v>
      </c>
      <c r="P861" s="3">
        <v>44964.589583333334</v>
      </c>
      <c r="Q861">
        <f t="shared" si="14"/>
        <v>2</v>
      </c>
    </row>
    <row r="862" spans="15:17" x14ac:dyDescent="0.45">
      <c r="O862" s="19">
        <v>44962</v>
      </c>
      <c r="P862" s="3">
        <v>44964.589583333334</v>
      </c>
      <c r="Q862">
        <f t="shared" si="14"/>
        <v>2</v>
      </c>
    </row>
    <row r="863" spans="15:17" x14ac:dyDescent="0.45">
      <c r="O863" s="19">
        <v>44962</v>
      </c>
      <c r="P863" s="3">
        <v>44964.589583333334</v>
      </c>
      <c r="Q863">
        <f t="shared" si="14"/>
        <v>2</v>
      </c>
    </row>
    <row r="864" spans="15:17" x14ac:dyDescent="0.45">
      <c r="O864" s="19">
        <v>44962</v>
      </c>
      <c r="P864" s="3">
        <v>44964.589583333334</v>
      </c>
      <c r="Q864">
        <f t="shared" si="14"/>
        <v>2</v>
      </c>
    </row>
    <row r="865" spans="15:17" x14ac:dyDescent="0.45">
      <c r="O865" s="19">
        <v>44962</v>
      </c>
      <c r="P865" s="3">
        <v>44964.589583333334</v>
      </c>
      <c r="Q865">
        <f t="shared" si="14"/>
        <v>2</v>
      </c>
    </row>
    <row r="866" spans="15:17" x14ac:dyDescent="0.45">
      <c r="O866" s="19">
        <v>44962</v>
      </c>
      <c r="P866" s="3">
        <v>44964.589583333334</v>
      </c>
      <c r="Q866">
        <f t="shared" si="14"/>
        <v>2</v>
      </c>
    </row>
    <row r="867" spans="15:17" x14ac:dyDescent="0.45">
      <c r="O867" s="19">
        <v>44962</v>
      </c>
      <c r="P867" s="3">
        <v>44964.589583333334</v>
      </c>
      <c r="Q867">
        <f t="shared" si="14"/>
        <v>2</v>
      </c>
    </row>
    <row r="868" spans="15:17" x14ac:dyDescent="0.45">
      <c r="O868" s="19">
        <v>44962</v>
      </c>
      <c r="P868" s="3">
        <v>44964.589583333334</v>
      </c>
      <c r="Q868">
        <f t="shared" si="14"/>
        <v>2</v>
      </c>
    </row>
    <row r="869" spans="15:17" x14ac:dyDescent="0.45">
      <c r="O869" s="19">
        <v>44962</v>
      </c>
      <c r="P869" s="3">
        <v>44964.589583333334</v>
      </c>
      <c r="Q869">
        <f t="shared" si="14"/>
        <v>2</v>
      </c>
    </row>
    <row r="870" spans="15:17" x14ac:dyDescent="0.45">
      <c r="O870" s="19">
        <v>44962</v>
      </c>
      <c r="P870" s="3">
        <v>44964.589583333334</v>
      </c>
      <c r="Q870">
        <f t="shared" si="14"/>
        <v>2</v>
      </c>
    </row>
    <row r="871" spans="15:17" x14ac:dyDescent="0.45">
      <c r="O871" s="19">
        <v>44963</v>
      </c>
      <c r="P871" s="3">
        <v>44964.577777777777</v>
      </c>
      <c r="Q871">
        <f t="shared" si="14"/>
        <v>1</v>
      </c>
    </row>
    <row r="872" spans="15:17" x14ac:dyDescent="0.45">
      <c r="O872" s="19">
        <v>44963</v>
      </c>
      <c r="P872" s="3">
        <v>44964.589583333334</v>
      </c>
      <c r="Q872">
        <f t="shared" si="14"/>
        <v>1</v>
      </c>
    </row>
    <row r="873" spans="15:17" x14ac:dyDescent="0.45">
      <c r="O873" s="19">
        <v>44963</v>
      </c>
      <c r="P873" s="3">
        <v>44964.589583333334</v>
      </c>
      <c r="Q873">
        <f t="shared" si="14"/>
        <v>1</v>
      </c>
    </row>
    <row r="874" spans="15:17" x14ac:dyDescent="0.45">
      <c r="O874" s="19">
        <v>44963</v>
      </c>
      <c r="P874" s="3">
        <v>44964.577777777777</v>
      </c>
      <c r="Q874">
        <f t="shared" si="14"/>
        <v>1</v>
      </c>
    </row>
    <row r="875" spans="15:17" x14ac:dyDescent="0.45">
      <c r="O875" s="19">
        <v>44963</v>
      </c>
      <c r="P875" s="3">
        <v>44964.67291666667</v>
      </c>
      <c r="Q875">
        <f t="shared" si="14"/>
        <v>1</v>
      </c>
    </row>
    <row r="876" spans="15:17" x14ac:dyDescent="0.45">
      <c r="O876" s="19">
        <v>44963</v>
      </c>
      <c r="P876" s="3">
        <v>44965.575694444444</v>
      </c>
      <c r="Q876">
        <f t="shared" si="14"/>
        <v>2</v>
      </c>
    </row>
    <row r="877" spans="15:17" x14ac:dyDescent="0.45">
      <c r="O877" s="19">
        <v>44963</v>
      </c>
      <c r="P877" s="3">
        <v>44965.575694444444</v>
      </c>
      <c r="Q877">
        <f t="shared" si="14"/>
        <v>2</v>
      </c>
    </row>
    <row r="878" spans="15:17" x14ac:dyDescent="0.45">
      <c r="O878" s="19">
        <v>44963</v>
      </c>
      <c r="P878" s="3">
        <v>44965.575694444444</v>
      </c>
      <c r="Q878">
        <f t="shared" si="14"/>
        <v>2</v>
      </c>
    </row>
    <row r="879" spans="15:17" hidden="1" x14ac:dyDescent="0.45"/>
    <row r="880" spans="15:17" hidden="1" x14ac:dyDescent="0.45"/>
    <row r="881" spans="15:17" hidden="1" x14ac:dyDescent="0.45"/>
    <row r="882" spans="15:17" x14ac:dyDescent="0.45">
      <c r="O882" s="19">
        <v>44963</v>
      </c>
      <c r="P882" s="3">
        <v>44965.575694444444</v>
      </c>
      <c r="Q882">
        <f t="shared" si="14"/>
        <v>2</v>
      </c>
    </row>
    <row r="883" spans="15:17" x14ac:dyDescent="0.45">
      <c r="O883" s="19">
        <v>44963</v>
      </c>
      <c r="P883" s="3">
        <v>44965.575694444444</v>
      </c>
      <c r="Q883">
        <f t="shared" si="14"/>
        <v>2</v>
      </c>
    </row>
    <row r="884" spans="15:17" x14ac:dyDescent="0.45">
      <c r="O884" s="19">
        <v>44963</v>
      </c>
      <c r="P884" s="3">
        <v>44966.568055555559</v>
      </c>
      <c r="Q884">
        <f t="shared" si="14"/>
        <v>3</v>
      </c>
    </row>
    <row r="885" spans="15:17" x14ac:dyDescent="0.45">
      <c r="O885" s="19">
        <v>44963</v>
      </c>
      <c r="P885" s="3">
        <v>44967.561805555553</v>
      </c>
      <c r="Q885">
        <f t="shared" si="14"/>
        <v>4</v>
      </c>
    </row>
    <row r="886" spans="15:17" x14ac:dyDescent="0.45">
      <c r="O886" s="19">
        <v>44963</v>
      </c>
      <c r="P886" s="3">
        <v>44966.566666666666</v>
      </c>
      <c r="Q886">
        <f t="shared" si="14"/>
        <v>3</v>
      </c>
    </row>
    <row r="887" spans="15:17" x14ac:dyDescent="0.45">
      <c r="O887" s="19">
        <v>44963</v>
      </c>
      <c r="P887" s="3">
        <v>44966.566666666666</v>
      </c>
      <c r="Q887">
        <f t="shared" si="14"/>
        <v>3</v>
      </c>
    </row>
    <row r="888" spans="15:17" x14ac:dyDescent="0.45">
      <c r="O888" s="19">
        <v>44964</v>
      </c>
      <c r="P888" s="3">
        <v>44966.566666666666</v>
      </c>
      <c r="Q888">
        <f t="shared" si="14"/>
        <v>2</v>
      </c>
    </row>
    <row r="889" spans="15:17" x14ac:dyDescent="0.45">
      <c r="O889" s="19">
        <v>44964</v>
      </c>
      <c r="P889" s="3">
        <v>44966.566666666666</v>
      </c>
      <c r="Q889">
        <f t="shared" si="14"/>
        <v>2</v>
      </c>
    </row>
    <row r="890" spans="15:17" x14ac:dyDescent="0.45">
      <c r="O890" s="19">
        <v>44964</v>
      </c>
      <c r="P890" s="3">
        <v>44967.561805555553</v>
      </c>
      <c r="Q890">
        <f t="shared" si="14"/>
        <v>3</v>
      </c>
    </row>
    <row r="891" spans="15:17" hidden="1" x14ac:dyDescent="0.45"/>
    <row r="892" spans="15:17" hidden="1" x14ac:dyDescent="0.45"/>
    <row r="893" spans="15:17" x14ac:dyDescent="0.45">
      <c r="O893" s="19">
        <v>44964</v>
      </c>
      <c r="P893" s="3">
        <v>44966.566666666666</v>
      </c>
      <c r="Q893">
        <f t="shared" si="14"/>
        <v>2</v>
      </c>
    </row>
    <row r="894" spans="15:17" hidden="1" x14ac:dyDescent="0.45"/>
    <row r="895" spans="15:17" x14ac:dyDescent="0.45">
      <c r="O895" s="19">
        <v>44965</v>
      </c>
      <c r="P895" s="3">
        <v>44966.566666666666</v>
      </c>
      <c r="Q895">
        <f t="shared" si="14"/>
        <v>1</v>
      </c>
    </row>
    <row r="896" spans="15:17" x14ac:dyDescent="0.45">
      <c r="O896" s="19">
        <v>44965</v>
      </c>
      <c r="P896" s="3">
        <v>44966.566666666666</v>
      </c>
      <c r="Q896">
        <f t="shared" si="14"/>
        <v>1</v>
      </c>
    </row>
    <row r="897" spans="15:17" x14ac:dyDescent="0.45">
      <c r="O897" s="19">
        <v>44965</v>
      </c>
      <c r="P897" s="3">
        <v>44966.616666666669</v>
      </c>
      <c r="Q897">
        <f t="shared" si="14"/>
        <v>1</v>
      </c>
    </row>
    <row r="898" spans="15:17" x14ac:dyDescent="0.45">
      <c r="O898" s="19">
        <v>44965</v>
      </c>
      <c r="P898" s="3">
        <v>44966.616666666669</v>
      </c>
      <c r="Q898">
        <f t="shared" si="14"/>
        <v>1</v>
      </c>
    </row>
    <row r="899" spans="15:17" x14ac:dyDescent="0.45">
      <c r="O899" s="19">
        <v>44965</v>
      </c>
      <c r="P899" s="3">
        <v>44966.616666666669</v>
      </c>
      <c r="Q899">
        <f t="shared" ref="Q899:Q962" si="15">DAY(P899-O899)</f>
        <v>1</v>
      </c>
    </row>
    <row r="900" spans="15:17" x14ac:dyDescent="0.45">
      <c r="O900" s="19">
        <v>44965</v>
      </c>
      <c r="P900" s="3">
        <v>44966.566666666666</v>
      </c>
      <c r="Q900">
        <f t="shared" si="15"/>
        <v>1</v>
      </c>
    </row>
    <row r="901" spans="15:17" x14ac:dyDescent="0.45">
      <c r="O901" s="19">
        <v>44965</v>
      </c>
      <c r="P901" s="3">
        <v>44966.566666666666</v>
      </c>
      <c r="Q901">
        <f t="shared" si="15"/>
        <v>1</v>
      </c>
    </row>
    <row r="902" spans="15:17" x14ac:dyDescent="0.45">
      <c r="O902" s="19">
        <v>44965</v>
      </c>
      <c r="P902" s="3">
        <v>44968.563194444447</v>
      </c>
      <c r="Q902">
        <f t="shared" si="15"/>
        <v>3</v>
      </c>
    </row>
    <row r="903" spans="15:17" x14ac:dyDescent="0.45">
      <c r="O903" s="19">
        <v>44965</v>
      </c>
      <c r="P903" s="3">
        <v>44968.563194444447</v>
      </c>
      <c r="Q903">
        <f t="shared" si="15"/>
        <v>3</v>
      </c>
    </row>
    <row r="904" spans="15:17" x14ac:dyDescent="0.45">
      <c r="O904" s="19">
        <v>44965</v>
      </c>
      <c r="P904" s="3">
        <v>44967.561805555553</v>
      </c>
      <c r="Q904">
        <f t="shared" si="15"/>
        <v>2</v>
      </c>
    </row>
    <row r="905" spans="15:17" x14ac:dyDescent="0.45">
      <c r="O905" s="19">
        <v>44965</v>
      </c>
      <c r="P905" s="3">
        <v>44967.561805555553</v>
      </c>
      <c r="Q905">
        <f t="shared" si="15"/>
        <v>2</v>
      </c>
    </row>
    <row r="906" spans="15:17" x14ac:dyDescent="0.45">
      <c r="O906" s="19">
        <v>44965</v>
      </c>
      <c r="P906" s="3">
        <v>44967.561805555553</v>
      </c>
      <c r="Q906">
        <f t="shared" si="15"/>
        <v>2</v>
      </c>
    </row>
    <row r="907" spans="15:17" x14ac:dyDescent="0.45">
      <c r="O907" s="19">
        <v>44965</v>
      </c>
      <c r="P907" s="3">
        <v>44967.561805555553</v>
      </c>
      <c r="Q907">
        <f t="shared" si="15"/>
        <v>2</v>
      </c>
    </row>
    <row r="908" spans="15:17" hidden="1" x14ac:dyDescent="0.45"/>
    <row r="909" spans="15:17" hidden="1" x14ac:dyDescent="0.45"/>
    <row r="910" spans="15:17" x14ac:dyDescent="0.45">
      <c r="O910" s="19">
        <v>44965</v>
      </c>
      <c r="P910" s="3">
        <v>44968.563194444447</v>
      </c>
      <c r="Q910">
        <f t="shared" si="15"/>
        <v>3</v>
      </c>
    </row>
    <row r="911" spans="15:17" x14ac:dyDescent="0.45">
      <c r="O911" s="19">
        <v>44965</v>
      </c>
      <c r="P911" s="3">
        <v>44968.563194444447</v>
      </c>
      <c r="Q911">
        <f t="shared" si="15"/>
        <v>3</v>
      </c>
    </row>
    <row r="912" spans="15:17" x14ac:dyDescent="0.45">
      <c r="O912" s="19">
        <v>44965</v>
      </c>
      <c r="P912" s="3">
        <v>44967.561805555553</v>
      </c>
      <c r="Q912">
        <f t="shared" si="15"/>
        <v>2</v>
      </c>
    </row>
    <row r="913" spans="15:17" x14ac:dyDescent="0.45">
      <c r="O913" s="19">
        <v>44966</v>
      </c>
      <c r="P913" s="3">
        <v>44968.477083333331</v>
      </c>
      <c r="Q913">
        <f t="shared" si="15"/>
        <v>2</v>
      </c>
    </row>
    <row r="914" spans="15:17" x14ac:dyDescent="0.45">
      <c r="O914" s="19">
        <v>44966</v>
      </c>
      <c r="P914" s="3">
        <v>44968.563194444447</v>
      </c>
      <c r="Q914">
        <f t="shared" si="15"/>
        <v>2</v>
      </c>
    </row>
    <row r="915" spans="15:17" x14ac:dyDescent="0.45">
      <c r="O915" s="19">
        <v>44966</v>
      </c>
      <c r="P915" s="3">
        <v>44968.564583333333</v>
      </c>
      <c r="Q915">
        <f t="shared" si="15"/>
        <v>2</v>
      </c>
    </row>
    <row r="916" spans="15:17" x14ac:dyDescent="0.45">
      <c r="O916" s="19">
        <v>44966</v>
      </c>
      <c r="P916" s="3">
        <v>44968.564583333333</v>
      </c>
      <c r="Q916">
        <f t="shared" si="15"/>
        <v>2</v>
      </c>
    </row>
    <row r="917" spans="15:17" x14ac:dyDescent="0.45">
      <c r="O917" s="19">
        <v>44966</v>
      </c>
      <c r="P917" s="3">
        <v>44968.56527777778</v>
      </c>
      <c r="Q917">
        <f t="shared" si="15"/>
        <v>2</v>
      </c>
    </row>
    <row r="918" spans="15:17" x14ac:dyDescent="0.45">
      <c r="O918" s="19">
        <v>44966</v>
      </c>
      <c r="P918" s="3">
        <v>44968.57916666667</v>
      </c>
      <c r="Q918">
        <f t="shared" si="15"/>
        <v>2</v>
      </c>
    </row>
    <row r="919" spans="15:17" x14ac:dyDescent="0.45">
      <c r="O919" s="19">
        <v>44966</v>
      </c>
      <c r="P919" s="3">
        <v>44968.578472222223</v>
      </c>
      <c r="Q919">
        <f t="shared" si="15"/>
        <v>2</v>
      </c>
    </row>
    <row r="920" spans="15:17" hidden="1" x14ac:dyDescent="0.45"/>
    <row r="921" spans="15:17" x14ac:dyDescent="0.45">
      <c r="O921" s="19">
        <v>44966</v>
      </c>
      <c r="P921" s="3">
        <v>44970.584027777775</v>
      </c>
      <c r="Q921">
        <f t="shared" si="15"/>
        <v>4</v>
      </c>
    </row>
    <row r="922" spans="15:17" x14ac:dyDescent="0.45">
      <c r="O922" s="19">
        <v>44966</v>
      </c>
      <c r="P922" s="3">
        <v>44970.584027777775</v>
      </c>
      <c r="Q922">
        <f t="shared" si="15"/>
        <v>4</v>
      </c>
    </row>
    <row r="923" spans="15:17" x14ac:dyDescent="0.45">
      <c r="O923" s="19">
        <v>44966</v>
      </c>
      <c r="P923" s="3">
        <v>44970.584027777775</v>
      </c>
      <c r="Q923">
        <f t="shared" si="15"/>
        <v>4</v>
      </c>
    </row>
    <row r="924" spans="15:17" x14ac:dyDescent="0.45">
      <c r="O924" s="19">
        <v>44966</v>
      </c>
      <c r="P924" s="3">
        <v>44970.623611111114</v>
      </c>
      <c r="Q924">
        <f t="shared" si="15"/>
        <v>4</v>
      </c>
    </row>
    <row r="925" spans="15:17" x14ac:dyDescent="0.45">
      <c r="O925" s="19">
        <v>44966</v>
      </c>
      <c r="P925" s="3">
        <v>44970.563888888886</v>
      </c>
      <c r="Q925">
        <f t="shared" si="15"/>
        <v>4</v>
      </c>
    </row>
    <row r="926" spans="15:17" x14ac:dyDescent="0.45">
      <c r="O926" s="19">
        <v>44967</v>
      </c>
      <c r="P926" s="3">
        <v>44970.563888888886</v>
      </c>
      <c r="Q926">
        <f t="shared" si="15"/>
        <v>3</v>
      </c>
    </row>
    <row r="927" spans="15:17" x14ac:dyDescent="0.45">
      <c r="O927" s="19">
        <v>44967</v>
      </c>
      <c r="P927" s="3">
        <v>44970.624305555553</v>
      </c>
      <c r="Q927">
        <f t="shared" si="15"/>
        <v>3</v>
      </c>
    </row>
    <row r="928" spans="15:17" x14ac:dyDescent="0.45">
      <c r="O928" s="19">
        <v>44967</v>
      </c>
      <c r="P928" s="3">
        <v>44970.584027777775</v>
      </c>
      <c r="Q928">
        <f t="shared" si="15"/>
        <v>3</v>
      </c>
    </row>
    <row r="929" spans="15:17" x14ac:dyDescent="0.45">
      <c r="O929" s="19">
        <v>44967</v>
      </c>
      <c r="P929" s="3">
        <v>44970.584027777775</v>
      </c>
      <c r="Q929">
        <f t="shared" si="15"/>
        <v>3</v>
      </c>
    </row>
    <row r="930" spans="15:17" x14ac:dyDescent="0.45">
      <c r="O930" s="19">
        <v>44967</v>
      </c>
      <c r="P930" s="3">
        <v>44970.584027777775</v>
      </c>
      <c r="Q930">
        <f t="shared" si="15"/>
        <v>3</v>
      </c>
    </row>
    <row r="931" spans="15:17" x14ac:dyDescent="0.45">
      <c r="O931" s="19">
        <v>44968</v>
      </c>
      <c r="P931" s="3">
        <v>44970.624305555553</v>
      </c>
      <c r="Q931">
        <f t="shared" si="15"/>
        <v>2</v>
      </c>
    </row>
    <row r="932" spans="15:17" x14ac:dyDescent="0.45">
      <c r="O932" s="19">
        <v>44968</v>
      </c>
      <c r="P932" s="3">
        <v>44971.575694444444</v>
      </c>
      <c r="Q932">
        <f t="shared" si="15"/>
        <v>3</v>
      </c>
    </row>
    <row r="933" spans="15:17" x14ac:dyDescent="0.45">
      <c r="O933" s="19">
        <v>44968</v>
      </c>
      <c r="P933" s="3">
        <v>44970.563888888886</v>
      </c>
      <c r="Q933">
        <f t="shared" si="15"/>
        <v>2</v>
      </c>
    </row>
    <row r="934" spans="15:17" x14ac:dyDescent="0.45">
      <c r="O934" s="19">
        <v>44968</v>
      </c>
      <c r="P934" s="3">
        <v>44970.563888888886</v>
      </c>
      <c r="Q934">
        <f t="shared" si="15"/>
        <v>2</v>
      </c>
    </row>
    <row r="935" spans="15:17" x14ac:dyDescent="0.45">
      <c r="O935" s="19">
        <v>44968</v>
      </c>
      <c r="P935" s="3">
        <v>44970.563888888886</v>
      </c>
      <c r="Q935">
        <f t="shared" si="15"/>
        <v>2</v>
      </c>
    </row>
    <row r="936" spans="15:17" x14ac:dyDescent="0.45">
      <c r="O936" s="19">
        <v>44968</v>
      </c>
      <c r="P936" s="3">
        <v>44971.573611111111</v>
      </c>
      <c r="Q936">
        <f t="shared" si="15"/>
        <v>3</v>
      </c>
    </row>
    <row r="937" spans="15:17" x14ac:dyDescent="0.45">
      <c r="O937" s="19">
        <v>44968</v>
      </c>
      <c r="P937" s="3">
        <v>44970.563888888886</v>
      </c>
      <c r="Q937">
        <f t="shared" si="15"/>
        <v>2</v>
      </c>
    </row>
    <row r="938" spans="15:17" x14ac:dyDescent="0.45">
      <c r="O938" s="19">
        <v>44968</v>
      </c>
      <c r="P938" s="3">
        <v>44970.563888888886</v>
      </c>
      <c r="Q938">
        <f t="shared" si="15"/>
        <v>2</v>
      </c>
    </row>
    <row r="939" spans="15:17" x14ac:dyDescent="0.45">
      <c r="O939" s="19">
        <v>44968</v>
      </c>
      <c r="P939" s="3">
        <v>44971.594444444447</v>
      </c>
      <c r="Q939">
        <f t="shared" si="15"/>
        <v>3</v>
      </c>
    </row>
    <row r="940" spans="15:17" x14ac:dyDescent="0.45">
      <c r="O940" s="19">
        <v>44969</v>
      </c>
      <c r="P940" s="3">
        <v>44971.600694444445</v>
      </c>
      <c r="Q940">
        <f t="shared" si="15"/>
        <v>2</v>
      </c>
    </row>
    <row r="941" spans="15:17" x14ac:dyDescent="0.45">
      <c r="O941" s="19">
        <v>44969</v>
      </c>
      <c r="P941" s="3">
        <v>44971.603472222225</v>
      </c>
      <c r="Q941">
        <f t="shared" si="15"/>
        <v>2</v>
      </c>
    </row>
    <row r="942" spans="15:17" x14ac:dyDescent="0.45">
      <c r="O942" s="19">
        <v>44969</v>
      </c>
      <c r="P942" s="3">
        <v>44971.603472222225</v>
      </c>
      <c r="Q942">
        <f t="shared" si="15"/>
        <v>2</v>
      </c>
    </row>
    <row r="943" spans="15:17" x14ac:dyDescent="0.45">
      <c r="O943" s="19">
        <v>44969</v>
      </c>
      <c r="P943" s="3">
        <v>44972.563888888886</v>
      </c>
      <c r="Q943">
        <f t="shared" si="15"/>
        <v>3</v>
      </c>
    </row>
    <row r="944" spans="15:17" x14ac:dyDescent="0.45">
      <c r="O944" s="19">
        <v>44969</v>
      </c>
      <c r="P944" s="3">
        <v>44972.563888888886</v>
      </c>
      <c r="Q944">
        <f t="shared" si="15"/>
        <v>3</v>
      </c>
    </row>
    <row r="945" spans="15:17" x14ac:dyDescent="0.45">
      <c r="O945" s="19">
        <v>44969</v>
      </c>
      <c r="P945" s="3">
        <v>44972.645138888889</v>
      </c>
      <c r="Q945">
        <f t="shared" si="15"/>
        <v>3</v>
      </c>
    </row>
    <row r="946" spans="15:17" x14ac:dyDescent="0.45">
      <c r="O946" s="19">
        <v>44969</v>
      </c>
      <c r="P946" s="3">
        <v>44972.645138888889</v>
      </c>
      <c r="Q946">
        <f t="shared" si="15"/>
        <v>3</v>
      </c>
    </row>
    <row r="947" spans="15:17" x14ac:dyDescent="0.45">
      <c r="O947" s="19">
        <v>44969</v>
      </c>
      <c r="P947" s="3">
        <v>44972.645138888889</v>
      </c>
      <c r="Q947">
        <f t="shared" si="15"/>
        <v>3</v>
      </c>
    </row>
    <row r="948" spans="15:17" x14ac:dyDescent="0.45">
      <c r="O948" s="19">
        <v>44969</v>
      </c>
      <c r="P948" s="3">
        <v>44972.563888888886</v>
      </c>
      <c r="Q948">
        <f t="shared" si="15"/>
        <v>3</v>
      </c>
    </row>
    <row r="949" spans="15:17" x14ac:dyDescent="0.45">
      <c r="O949" s="19">
        <v>44970</v>
      </c>
      <c r="P949" s="3">
        <v>44972.645138888889</v>
      </c>
      <c r="Q949">
        <f t="shared" si="15"/>
        <v>2</v>
      </c>
    </row>
    <row r="950" spans="15:17" x14ac:dyDescent="0.45">
      <c r="O950" s="19">
        <v>44970</v>
      </c>
      <c r="P950" s="3">
        <v>44972.645138888889</v>
      </c>
      <c r="Q950">
        <f t="shared" si="15"/>
        <v>2</v>
      </c>
    </row>
    <row r="951" spans="15:17" x14ac:dyDescent="0.45">
      <c r="O951" s="19">
        <v>44970</v>
      </c>
      <c r="P951" s="3">
        <v>44972.563888888886</v>
      </c>
      <c r="Q951">
        <f t="shared" si="15"/>
        <v>2</v>
      </c>
    </row>
    <row r="952" spans="15:17" hidden="1" x14ac:dyDescent="0.45"/>
    <row r="953" spans="15:17" hidden="1" x14ac:dyDescent="0.45"/>
    <row r="954" spans="15:17" hidden="1" x14ac:dyDescent="0.45"/>
    <row r="955" spans="15:17" x14ac:dyDescent="0.45">
      <c r="O955" s="19">
        <v>44970</v>
      </c>
      <c r="P955" s="3">
        <v>44972.645138888889</v>
      </c>
      <c r="Q955">
        <f t="shared" si="15"/>
        <v>2</v>
      </c>
    </row>
    <row r="956" spans="15:17" x14ac:dyDescent="0.45">
      <c r="O956" s="19">
        <v>44970</v>
      </c>
      <c r="P956" s="3">
        <v>44972.645138888889</v>
      </c>
      <c r="Q956">
        <f t="shared" si="15"/>
        <v>2</v>
      </c>
    </row>
    <row r="957" spans="15:17" x14ac:dyDescent="0.45">
      <c r="O957" s="19">
        <v>44970</v>
      </c>
      <c r="P957" s="3">
        <v>44972.645138888889</v>
      </c>
      <c r="Q957">
        <f t="shared" si="15"/>
        <v>2</v>
      </c>
    </row>
    <row r="958" spans="15:17" x14ac:dyDescent="0.45">
      <c r="O958" s="19">
        <v>44970</v>
      </c>
      <c r="P958" s="3">
        <v>44972.563888888886</v>
      </c>
      <c r="Q958">
        <f t="shared" si="15"/>
        <v>2</v>
      </c>
    </row>
    <row r="959" spans="15:17" x14ac:dyDescent="0.45">
      <c r="O959" s="19">
        <v>44970</v>
      </c>
      <c r="P959" s="3">
        <v>44974.678472222222</v>
      </c>
      <c r="Q959">
        <f t="shared" si="15"/>
        <v>4</v>
      </c>
    </row>
    <row r="960" spans="15:17" x14ac:dyDescent="0.45">
      <c r="O960" s="19">
        <v>44971</v>
      </c>
      <c r="P960" s="3">
        <v>44972.563888888886</v>
      </c>
      <c r="Q960">
        <f t="shared" si="15"/>
        <v>1</v>
      </c>
    </row>
    <row r="961" spans="15:17" x14ac:dyDescent="0.45">
      <c r="O961" s="19">
        <v>44971</v>
      </c>
      <c r="P961" s="3">
        <v>44972.563888888886</v>
      </c>
      <c r="Q961">
        <f t="shared" si="15"/>
        <v>1</v>
      </c>
    </row>
    <row r="962" spans="15:17" x14ac:dyDescent="0.45">
      <c r="O962" s="19">
        <v>44971</v>
      </c>
      <c r="P962" s="3">
        <v>44973.563888888886</v>
      </c>
      <c r="Q962">
        <f t="shared" si="15"/>
        <v>2</v>
      </c>
    </row>
    <row r="963" spans="15:17" x14ac:dyDescent="0.45">
      <c r="O963" s="19">
        <v>44971</v>
      </c>
      <c r="P963" s="3">
        <v>44973.563888888886</v>
      </c>
      <c r="Q963">
        <f t="shared" ref="Q963:Q1026" si="16">DAY(P963-O963)</f>
        <v>2</v>
      </c>
    </row>
    <row r="964" spans="15:17" x14ac:dyDescent="0.45">
      <c r="O964" s="19">
        <v>44971</v>
      </c>
      <c r="P964" s="3">
        <v>44973.568055555559</v>
      </c>
      <c r="Q964">
        <f t="shared" si="16"/>
        <v>2</v>
      </c>
    </row>
    <row r="965" spans="15:17" hidden="1" x14ac:dyDescent="0.45"/>
    <row r="966" spans="15:17" hidden="1" x14ac:dyDescent="0.45"/>
    <row r="967" spans="15:17" hidden="1" x14ac:dyDescent="0.45"/>
    <row r="968" spans="15:17" hidden="1" x14ac:dyDescent="0.45"/>
    <row r="969" spans="15:17" x14ac:dyDescent="0.45">
      <c r="O969" s="19">
        <v>44971</v>
      </c>
      <c r="P969" s="3">
        <v>44973.563888888886</v>
      </c>
      <c r="Q969">
        <f t="shared" si="16"/>
        <v>2</v>
      </c>
    </row>
    <row r="970" spans="15:17" x14ac:dyDescent="0.45">
      <c r="O970" s="19">
        <v>44971</v>
      </c>
      <c r="P970" s="3">
        <v>44973.654166666667</v>
      </c>
      <c r="Q970">
        <f t="shared" si="16"/>
        <v>2</v>
      </c>
    </row>
    <row r="971" spans="15:17" x14ac:dyDescent="0.45">
      <c r="O971" s="19">
        <v>44972</v>
      </c>
      <c r="P971" s="3">
        <v>44973.654166666667</v>
      </c>
      <c r="Q971">
        <f t="shared" si="16"/>
        <v>1</v>
      </c>
    </row>
    <row r="972" spans="15:17" x14ac:dyDescent="0.45">
      <c r="O972" s="19">
        <v>44972</v>
      </c>
      <c r="P972" s="3">
        <v>44973.654166666667</v>
      </c>
      <c r="Q972">
        <f t="shared" si="16"/>
        <v>1</v>
      </c>
    </row>
    <row r="973" spans="15:17" x14ac:dyDescent="0.45">
      <c r="O973" s="19">
        <v>44972</v>
      </c>
      <c r="P973" s="3">
        <v>44973.654166666667</v>
      </c>
      <c r="Q973">
        <f t="shared" si="16"/>
        <v>1</v>
      </c>
    </row>
    <row r="974" spans="15:17" x14ac:dyDescent="0.45">
      <c r="O974" s="19">
        <v>44972</v>
      </c>
      <c r="P974" s="3">
        <v>44973.654166666667</v>
      </c>
      <c r="Q974">
        <f t="shared" si="16"/>
        <v>1</v>
      </c>
    </row>
    <row r="975" spans="15:17" x14ac:dyDescent="0.45">
      <c r="O975" s="19">
        <v>44972</v>
      </c>
      <c r="P975" s="3">
        <v>44973.563888888886</v>
      </c>
      <c r="Q975">
        <f t="shared" si="16"/>
        <v>1</v>
      </c>
    </row>
    <row r="976" spans="15:17" x14ac:dyDescent="0.45">
      <c r="O976" s="19">
        <v>44972</v>
      </c>
      <c r="P976" s="3">
        <v>44973.563888888886</v>
      </c>
      <c r="Q976">
        <f t="shared" si="16"/>
        <v>1</v>
      </c>
    </row>
    <row r="977" spans="15:17" x14ac:dyDescent="0.45">
      <c r="O977" s="19">
        <v>44972</v>
      </c>
      <c r="P977" s="3">
        <v>44973.563888888886</v>
      </c>
      <c r="Q977">
        <f t="shared" si="16"/>
        <v>1</v>
      </c>
    </row>
    <row r="978" spans="15:17" x14ac:dyDescent="0.45">
      <c r="O978" s="19">
        <v>44972</v>
      </c>
      <c r="P978" s="3">
        <v>44973.568055555559</v>
      </c>
      <c r="Q978">
        <f t="shared" si="16"/>
        <v>1</v>
      </c>
    </row>
    <row r="979" spans="15:17" x14ac:dyDescent="0.45">
      <c r="O979" s="19">
        <v>44972</v>
      </c>
      <c r="P979" s="3">
        <v>44973.654166666667</v>
      </c>
      <c r="Q979">
        <f t="shared" si="16"/>
        <v>1</v>
      </c>
    </row>
    <row r="980" spans="15:17" x14ac:dyDescent="0.45">
      <c r="O980" s="19">
        <v>44972</v>
      </c>
      <c r="P980" s="3">
        <v>44973.563888888886</v>
      </c>
      <c r="Q980">
        <f t="shared" si="16"/>
        <v>1</v>
      </c>
    </row>
    <row r="981" spans="15:17" x14ac:dyDescent="0.45">
      <c r="O981" s="19">
        <v>44972</v>
      </c>
      <c r="P981" s="3">
        <v>44973.563888888886</v>
      </c>
      <c r="Q981">
        <f t="shared" si="16"/>
        <v>1</v>
      </c>
    </row>
    <row r="982" spans="15:17" x14ac:dyDescent="0.45">
      <c r="O982" s="19">
        <v>44972</v>
      </c>
      <c r="P982" s="3">
        <v>44973.691666666666</v>
      </c>
      <c r="Q982">
        <f t="shared" si="16"/>
        <v>1</v>
      </c>
    </row>
    <row r="983" spans="15:17" x14ac:dyDescent="0.45">
      <c r="O983" s="19">
        <v>44972</v>
      </c>
      <c r="P983" s="3">
        <v>44973.691666666666</v>
      </c>
      <c r="Q983">
        <f t="shared" si="16"/>
        <v>1</v>
      </c>
    </row>
    <row r="984" spans="15:17" x14ac:dyDescent="0.45">
      <c r="O984" s="19">
        <v>44972</v>
      </c>
      <c r="P984" s="3">
        <v>44973.691666666666</v>
      </c>
      <c r="Q984">
        <f t="shared" si="16"/>
        <v>1</v>
      </c>
    </row>
    <row r="985" spans="15:17" x14ac:dyDescent="0.45">
      <c r="O985" s="19">
        <v>44972</v>
      </c>
      <c r="P985" s="3">
        <v>44973.691666666666</v>
      </c>
      <c r="Q985">
        <f t="shared" si="16"/>
        <v>1</v>
      </c>
    </row>
    <row r="986" spans="15:17" x14ac:dyDescent="0.45">
      <c r="O986" s="19">
        <v>44972</v>
      </c>
      <c r="P986" s="3">
        <v>44974.585416666669</v>
      </c>
      <c r="Q986">
        <f t="shared" si="16"/>
        <v>2</v>
      </c>
    </row>
    <row r="987" spans="15:17" hidden="1" x14ac:dyDescent="0.45"/>
    <row r="988" spans="15:17" x14ac:dyDescent="0.45">
      <c r="O988" s="19">
        <v>44972</v>
      </c>
      <c r="P988" s="3">
        <v>44974.563194444447</v>
      </c>
      <c r="Q988">
        <f t="shared" si="16"/>
        <v>2</v>
      </c>
    </row>
    <row r="989" spans="15:17" x14ac:dyDescent="0.45">
      <c r="O989" s="19">
        <v>44972</v>
      </c>
      <c r="P989" s="3">
        <v>44974.563194444447</v>
      </c>
      <c r="Q989">
        <f t="shared" si="16"/>
        <v>2</v>
      </c>
    </row>
    <row r="990" spans="15:17" x14ac:dyDescent="0.45">
      <c r="O990" s="19">
        <v>44972</v>
      </c>
      <c r="P990" s="3">
        <v>44974.56527777778</v>
      </c>
      <c r="Q990">
        <f t="shared" si="16"/>
        <v>2</v>
      </c>
    </row>
    <row r="991" spans="15:17" x14ac:dyDescent="0.45">
      <c r="O991" s="19">
        <v>44972</v>
      </c>
      <c r="P991" s="3">
        <v>44974.585416666669</v>
      </c>
      <c r="Q991">
        <f t="shared" si="16"/>
        <v>2</v>
      </c>
    </row>
    <row r="992" spans="15:17" x14ac:dyDescent="0.45">
      <c r="O992" s="19">
        <v>44972</v>
      </c>
      <c r="P992" s="3">
        <v>44975.605555555558</v>
      </c>
      <c r="Q992">
        <f t="shared" si="16"/>
        <v>3</v>
      </c>
    </row>
    <row r="993" spans="15:17" hidden="1" x14ac:dyDescent="0.45"/>
    <row r="994" spans="15:17" hidden="1" x14ac:dyDescent="0.45"/>
    <row r="995" spans="15:17" hidden="1" x14ac:dyDescent="0.45"/>
    <row r="996" spans="15:17" hidden="1" x14ac:dyDescent="0.45"/>
    <row r="997" spans="15:17" x14ac:dyDescent="0.45">
      <c r="O997" s="19">
        <v>44973</v>
      </c>
      <c r="P997" s="3">
        <v>44975.564583333333</v>
      </c>
      <c r="Q997">
        <f t="shared" si="16"/>
        <v>2</v>
      </c>
    </row>
    <row r="998" spans="15:17" x14ac:dyDescent="0.45">
      <c r="O998" s="19">
        <v>44973</v>
      </c>
      <c r="P998" s="3">
        <v>44975.564583333333</v>
      </c>
      <c r="Q998">
        <f t="shared" si="16"/>
        <v>2</v>
      </c>
    </row>
    <row r="999" spans="15:17" x14ac:dyDescent="0.45">
      <c r="O999" s="19">
        <v>44973</v>
      </c>
      <c r="P999" s="3">
        <v>44975.564583333333</v>
      </c>
      <c r="Q999">
        <f t="shared" si="16"/>
        <v>2</v>
      </c>
    </row>
    <row r="1000" spans="15:17" x14ac:dyDescent="0.45">
      <c r="O1000" s="19">
        <v>44973</v>
      </c>
      <c r="P1000" s="3">
        <v>44975.564583333333</v>
      </c>
      <c r="Q1000">
        <f t="shared" si="16"/>
        <v>2</v>
      </c>
    </row>
    <row r="1001" spans="15:17" x14ac:dyDescent="0.45">
      <c r="O1001" s="19">
        <v>44973</v>
      </c>
      <c r="P1001" s="3">
        <v>44975.564583333333</v>
      </c>
      <c r="Q1001">
        <f t="shared" si="16"/>
        <v>2</v>
      </c>
    </row>
    <row r="1002" spans="15:17" x14ac:dyDescent="0.45">
      <c r="O1002" s="19">
        <v>44973</v>
      </c>
      <c r="P1002" s="3">
        <v>44975.564583333333</v>
      </c>
      <c r="Q1002">
        <f t="shared" si="16"/>
        <v>2</v>
      </c>
    </row>
    <row r="1003" spans="15:17" x14ac:dyDescent="0.45">
      <c r="O1003" s="19">
        <v>44973</v>
      </c>
      <c r="P1003" s="3">
        <v>44975.564583333333</v>
      </c>
      <c r="Q1003">
        <f t="shared" si="16"/>
        <v>2</v>
      </c>
    </row>
    <row r="1004" spans="15:17" x14ac:dyDescent="0.45">
      <c r="O1004" s="19">
        <v>44974</v>
      </c>
      <c r="P1004" s="3">
        <v>44975.564583333333</v>
      </c>
      <c r="Q1004">
        <f t="shared" si="16"/>
        <v>1</v>
      </c>
    </row>
    <row r="1005" spans="15:17" x14ac:dyDescent="0.45">
      <c r="O1005" s="19">
        <v>44974</v>
      </c>
      <c r="P1005" s="3">
        <v>44975.564583333333</v>
      </c>
      <c r="Q1005">
        <f t="shared" si="16"/>
        <v>1</v>
      </c>
    </row>
    <row r="1006" spans="15:17" x14ac:dyDescent="0.45">
      <c r="O1006" s="19">
        <v>44974</v>
      </c>
      <c r="P1006" s="3">
        <v>44975.564583333333</v>
      </c>
      <c r="Q1006">
        <f t="shared" si="16"/>
        <v>1</v>
      </c>
    </row>
    <row r="1007" spans="15:17" x14ac:dyDescent="0.45">
      <c r="O1007" s="19">
        <v>44974</v>
      </c>
      <c r="P1007" s="3">
        <v>44975.564583333333</v>
      </c>
      <c r="Q1007">
        <f t="shared" si="16"/>
        <v>1</v>
      </c>
    </row>
    <row r="1008" spans="15:17" x14ac:dyDescent="0.45">
      <c r="O1008" s="19">
        <v>44974</v>
      </c>
      <c r="P1008" s="3">
        <v>44975.564583333333</v>
      </c>
      <c r="Q1008">
        <f t="shared" si="16"/>
        <v>1</v>
      </c>
    </row>
    <row r="1009" spans="15:17" x14ac:dyDescent="0.45">
      <c r="O1009" s="19">
        <v>44974</v>
      </c>
      <c r="P1009" s="3">
        <v>44975.564583333333</v>
      </c>
      <c r="Q1009">
        <f t="shared" si="16"/>
        <v>1</v>
      </c>
    </row>
    <row r="1010" spans="15:17" hidden="1" x14ac:dyDescent="0.45"/>
    <row r="1011" spans="15:17" hidden="1" x14ac:dyDescent="0.45"/>
    <row r="1012" spans="15:17" hidden="1" x14ac:dyDescent="0.45"/>
    <row r="1013" spans="15:17" hidden="1" x14ac:dyDescent="0.45"/>
    <row r="1014" spans="15:17" hidden="1" x14ac:dyDescent="0.45"/>
    <row r="1015" spans="15:17" hidden="1" x14ac:dyDescent="0.45"/>
    <row r="1016" spans="15:17" hidden="1" x14ac:dyDescent="0.45"/>
    <row r="1017" spans="15:17" x14ac:dyDescent="0.45">
      <c r="O1017" s="19">
        <v>44974</v>
      </c>
      <c r="P1017" s="3">
        <v>44975.564583333333</v>
      </c>
      <c r="Q1017">
        <f t="shared" si="16"/>
        <v>1</v>
      </c>
    </row>
    <row r="1018" spans="15:17" x14ac:dyDescent="0.45">
      <c r="O1018" s="19">
        <v>44974</v>
      </c>
      <c r="P1018" s="3">
        <v>44975.564583333333</v>
      </c>
      <c r="Q1018">
        <f t="shared" si="16"/>
        <v>1</v>
      </c>
    </row>
    <row r="1019" spans="15:17" x14ac:dyDescent="0.45">
      <c r="O1019" s="19">
        <v>44974</v>
      </c>
      <c r="P1019" s="3">
        <v>44977.55972222222</v>
      </c>
      <c r="Q1019">
        <f t="shared" si="16"/>
        <v>3</v>
      </c>
    </row>
    <row r="1020" spans="15:17" x14ac:dyDescent="0.45">
      <c r="O1020" s="19">
        <v>44974</v>
      </c>
      <c r="P1020" s="3">
        <v>44977.55972222222</v>
      </c>
      <c r="Q1020">
        <f t="shared" si="16"/>
        <v>3</v>
      </c>
    </row>
    <row r="1021" spans="15:17" x14ac:dyDescent="0.45">
      <c r="O1021" s="19">
        <v>44974</v>
      </c>
      <c r="P1021" s="3">
        <v>44977.55972222222</v>
      </c>
      <c r="Q1021">
        <f t="shared" si="16"/>
        <v>3</v>
      </c>
    </row>
    <row r="1022" spans="15:17" x14ac:dyDescent="0.45">
      <c r="O1022" s="19">
        <v>44974</v>
      </c>
      <c r="P1022" s="3">
        <v>44977.55972222222</v>
      </c>
      <c r="Q1022">
        <f t="shared" si="16"/>
        <v>3</v>
      </c>
    </row>
    <row r="1023" spans="15:17" x14ac:dyDescent="0.45">
      <c r="O1023" s="19">
        <v>44974</v>
      </c>
      <c r="P1023" s="3">
        <v>44977.55972222222</v>
      </c>
      <c r="Q1023">
        <f t="shared" si="16"/>
        <v>3</v>
      </c>
    </row>
    <row r="1024" spans="15:17" x14ac:dyDescent="0.45">
      <c r="O1024" s="19">
        <v>44974</v>
      </c>
      <c r="P1024" s="3">
        <v>44977.55972222222</v>
      </c>
      <c r="Q1024">
        <f t="shared" si="16"/>
        <v>3</v>
      </c>
    </row>
    <row r="1025" spans="15:17" x14ac:dyDescent="0.45">
      <c r="O1025" s="19">
        <v>44975</v>
      </c>
      <c r="P1025" s="3">
        <v>44977.581944444442</v>
      </c>
      <c r="Q1025">
        <f t="shared" si="16"/>
        <v>2</v>
      </c>
    </row>
    <row r="1026" spans="15:17" x14ac:dyDescent="0.45">
      <c r="O1026" s="19">
        <v>44975</v>
      </c>
      <c r="P1026" s="3">
        <v>44977.581944444442</v>
      </c>
      <c r="Q1026">
        <f t="shared" si="16"/>
        <v>2</v>
      </c>
    </row>
    <row r="1027" spans="15:17" x14ac:dyDescent="0.45">
      <c r="O1027" s="19">
        <v>44975</v>
      </c>
      <c r="P1027" s="3">
        <v>44977.576388888891</v>
      </c>
      <c r="Q1027">
        <f t="shared" ref="Q1027:Q1090" si="17">DAY(P1027-O1027)</f>
        <v>2</v>
      </c>
    </row>
    <row r="1028" spans="15:17" x14ac:dyDescent="0.45">
      <c r="O1028" s="19">
        <v>44975</v>
      </c>
      <c r="P1028" s="3">
        <v>44977.576388888891</v>
      </c>
      <c r="Q1028">
        <f t="shared" si="17"/>
        <v>2</v>
      </c>
    </row>
    <row r="1029" spans="15:17" x14ac:dyDescent="0.45">
      <c r="O1029" s="19">
        <v>44975</v>
      </c>
      <c r="P1029" s="3">
        <v>44977.576388888891</v>
      </c>
      <c r="Q1029">
        <f t="shared" si="17"/>
        <v>2</v>
      </c>
    </row>
    <row r="1030" spans="15:17" x14ac:dyDescent="0.45">
      <c r="O1030" s="19">
        <v>44975</v>
      </c>
      <c r="P1030" s="3">
        <v>44977.576388888891</v>
      </c>
      <c r="Q1030">
        <f t="shared" si="17"/>
        <v>2</v>
      </c>
    </row>
    <row r="1031" spans="15:17" x14ac:dyDescent="0.45">
      <c r="O1031" s="19">
        <v>44975</v>
      </c>
      <c r="P1031" s="3">
        <v>44977.576388888891</v>
      </c>
      <c r="Q1031">
        <f t="shared" si="17"/>
        <v>2</v>
      </c>
    </row>
    <row r="1032" spans="15:17" x14ac:dyDescent="0.45">
      <c r="O1032" s="19">
        <v>44975</v>
      </c>
      <c r="P1032" s="3">
        <v>44977.576388888891</v>
      </c>
      <c r="Q1032">
        <f t="shared" si="17"/>
        <v>2</v>
      </c>
    </row>
    <row r="1033" spans="15:17" x14ac:dyDescent="0.45">
      <c r="O1033" s="19">
        <v>44975</v>
      </c>
      <c r="P1033" s="3">
        <v>44978.563888888886</v>
      </c>
      <c r="Q1033">
        <f t="shared" si="17"/>
        <v>3</v>
      </c>
    </row>
    <row r="1034" spans="15:17" x14ac:dyDescent="0.45">
      <c r="O1034" s="19">
        <v>44975</v>
      </c>
      <c r="P1034" s="3">
        <v>44977.55972222222</v>
      </c>
      <c r="Q1034">
        <f t="shared" si="17"/>
        <v>2</v>
      </c>
    </row>
    <row r="1035" spans="15:17" x14ac:dyDescent="0.45">
      <c r="O1035" s="19">
        <v>44975</v>
      </c>
      <c r="P1035" s="3">
        <v>44978.563888888886</v>
      </c>
      <c r="Q1035">
        <f t="shared" si="17"/>
        <v>3</v>
      </c>
    </row>
    <row r="1036" spans="15:17" hidden="1" x14ac:dyDescent="0.45"/>
    <row r="1037" spans="15:17" x14ac:dyDescent="0.45">
      <c r="O1037" s="19">
        <v>44975</v>
      </c>
      <c r="P1037" s="3">
        <v>44977.55972222222</v>
      </c>
      <c r="Q1037">
        <f t="shared" si="17"/>
        <v>2</v>
      </c>
    </row>
    <row r="1038" spans="15:17" hidden="1" x14ac:dyDescent="0.45"/>
    <row r="1039" spans="15:17" hidden="1" x14ac:dyDescent="0.45"/>
    <row r="1040" spans="15:17" x14ac:dyDescent="0.45">
      <c r="O1040" s="19">
        <v>44975</v>
      </c>
      <c r="P1040" s="3">
        <v>44977.55972222222</v>
      </c>
      <c r="Q1040">
        <f t="shared" si="17"/>
        <v>2</v>
      </c>
    </row>
    <row r="1041" spans="15:17" x14ac:dyDescent="0.45">
      <c r="O1041" s="19">
        <v>44975</v>
      </c>
      <c r="P1041" s="3">
        <v>44977.55972222222</v>
      </c>
      <c r="Q1041">
        <f t="shared" si="17"/>
        <v>2</v>
      </c>
    </row>
    <row r="1042" spans="15:17" x14ac:dyDescent="0.45">
      <c r="O1042" s="19">
        <v>44975</v>
      </c>
      <c r="P1042" s="3">
        <v>44977.55972222222</v>
      </c>
      <c r="Q1042">
        <f t="shared" si="17"/>
        <v>2</v>
      </c>
    </row>
    <row r="1043" spans="15:17" x14ac:dyDescent="0.45">
      <c r="O1043" s="19">
        <v>44975</v>
      </c>
      <c r="P1043" s="3">
        <v>44977.55972222222</v>
      </c>
      <c r="Q1043">
        <f t="shared" si="17"/>
        <v>2</v>
      </c>
    </row>
    <row r="1044" spans="15:17" x14ac:dyDescent="0.45">
      <c r="O1044" s="19">
        <v>44975</v>
      </c>
      <c r="P1044" s="3">
        <v>44977.55972222222</v>
      </c>
      <c r="Q1044">
        <f t="shared" si="17"/>
        <v>2</v>
      </c>
    </row>
    <row r="1045" spans="15:17" x14ac:dyDescent="0.45">
      <c r="O1045" s="19">
        <v>44975</v>
      </c>
      <c r="P1045" s="3">
        <v>44977.55972222222</v>
      </c>
      <c r="Q1045">
        <f t="shared" si="17"/>
        <v>2</v>
      </c>
    </row>
    <row r="1046" spans="15:17" x14ac:dyDescent="0.45">
      <c r="O1046" s="19">
        <v>44975</v>
      </c>
      <c r="P1046" s="3">
        <v>44977.474999999999</v>
      </c>
      <c r="Q1046">
        <f t="shared" si="17"/>
        <v>2</v>
      </c>
    </row>
    <row r="1047" spans="15:17" x14ac:dyDescent="0.45">
      <c r="O1047" s="19">
        <v>44976</v>
      </c>
      <c r="P1047" s="3">
        <v>44979.566666666666</v>
      </c>
      <c r="Q1047">
        <f t="shared" si="17"/>
        <v>3</v>
      </c>
    </row>
    <row r="1048" spans="15:17" x14ac:dyDescent="0.45">
      <c r="O1048" s="19">
        <v>44976</v>
      </c>
      <c r="P1048" s="3">
        <v>44978.561805555553</v>
      </c>
      <c r="Q1048">
        <f t="shared" si="17"/>
        <v>2</v>
      </c>
    </row>
    <row r="1049" spans="15:17" x14ac:dyDescent="0.45">
      <c r="O1049" s="19">
        <v>44976</v>
      </c>
      <c r="P1049" s="3">
        <v>44979.566666666666</v>
      </c>
      <c r="Q1049">
        <f t="shared" si="17"/>
        <v>3</v>
      </c>
    </row>
    <row r="1050" spans="15:17" x14ac:dyDescent="0.45">
      <c r="O1050" s="19">
        <v>44976</v>
      </c>
      <c r="P1050" s="3">
        <v>44979.615972222222</v>
      </c>
      <c r="Q1050">
        <f t="shared" si="17"/>
        <v>3</v>
      </c>
    </row>
    <row r="1051" spans="15:17" x14ac:dyDescent="0.45">
      <c r="O1051" s="19">
        <v>44976</v>
      </c>
      <c r="P1051" s="3">
        <v>44979.615972222222</v>
      </c>
      <c r="Q1051">
        <f t="shared" si="17"/>
        <v>3</v>
      </c>
    </row>
    <row r="1052" spans="15:17" x14ac:dyDescent="0.45">
      <c r="O1052" s="19">
        <v>44976</v>
      </c>
      <c r="P1052" s="3">
        <v>44978.666666666664</v>
      </c>
      <c r="Q1052">
        <f t="shared" si="17"/>
        <v>2</v>
      </c>
    </row>
    <row r="1053" spans="15:17" x14ac:dyDescent="0.45">
      <c r="O1053" s="19">
        <v>44976</v>
      </c>
      <c r="P1053" s="3">
        <v>44978.666666666664</v>
      </c>
      <c r="Q1053">
        <f t="shared" si="17"/>
        <v>2</v>
      </c>
    </row>
    <row r="1054" spans="15:17" x14ac:dyDescent="0.45">
      <c r="O1054" s="19">
        <v>44976</v>
      </c>
      <c r="P1054" s="3">
        <v>44978.561805555553</v>
      </c>
      <c r="Q1054">
        <f t="shared" si="17"/>
        <v>2</v>
      </c>
    </row>
    <row r="1055" spans="15:17" hidden="1" x14ac:dyDescent="0.45"/>
    <row r="1056" spans="15:17" x14ac:dyDescent="0.45">
      <c r="O1056" s="19">
        <v>44976</v>
      </c>
      <c r="P1056" s="3">
        <v>44978.666666666664</v>
      </c>
      <c r="Q1056">
        <f t="shared" si="17"/>
        <v>2</v>
      </c>
    </row>
    <row r="1057" spans="15:17" x14ac:dyDescent="0.45">
      <c r="O1057" s="19">
        <v>44976</v>
      </c>
      <c r="P1057" s="3">
        <v>44978.561805555553</v>
      </c>
      <c r="Q1057">
        <f t="shared" si="17"/>
        <v>2</v>
      </c>
    </row>
    <row r="1058" spans="15:17" x14ac:dyDescent="0.45">
      <c r="O1058" s="19">
        <v>44976</v>
      </c>
      <c r="P1058" s="3">
        <v>44978.569444444445</v>
      </c>
      <c r="Q1058">
        <f t="shared" si="17"/>
        <v>2</v>
      </c>
    </row>
    <row r="1059" spans="15:17" x14ac:dyDescent="0.45">
      <c r="O1059" s="19">
        <v>44977</v>
      </c>
      <c r="P1059" s="3">
        <v>44979.566666666666</v>
      </c>
      <c r="Q1059">
        <f t="shared" si="17"/>
        <v>2</v>
      </c>
    </row>
    <row r="1060" spans="15:17" x14ac:dyDescent="0.45">
      <c r="O1060" s="19">
        <v>44977</v>
      </c>
      <c r="P1060" s="3">
        <v>44979.566666666666</v>
      </c>
      <c r="Q1060">
        <f t="shared" si="17"/>
        <v>2</v>
      </c>
    </row>
    <row r="1061" spans="15:17" hidden="1" x14ac:dyDescent="0.45"/>
    <row r="1062" spans="15:17" x14ac:dyDescent="0.45">
      <c r="O1062" s="19">
        <v>44977</v>
      </c>
      <c r="P1062" s="3">
        <v>44979.615277777775</v>
      </c>
      <c r="Q1062">
        <f t="shared" si="17"/>
        <v>2</v>
      </c>
    </row>
    <row r="1063" spans="15:17" x14ac:dyDescent="0.45">
      <c r="O1063" s="19">
        <v>44977</v>
      </c>
      <c r="P1063" s="3">
        <v>44979.566666666666</v>
      </c>
      <c r="Q1063">
        <f t="shared" si="17"/>
        <v>2</v>
      </c>
    </row>
    <row r="1064" spans="15:17" x14ac:dyDescent="0.45">
      <c r="O1064" s="19">
        <v>44977</v>
      </c>
      <c r="P1064" s="3">
        <v>44979.615972222222</v>
      </c>
      <c r="Q1064">
        <f t="shared" si="17"/>
        <v>2</v>
      </c>
    </row>
    <row r="1065" spans="15:17" hidden="1" x14ac:dyDescent="0.45"/>
    <row r="1066" spans="15:17" hidden="1" x14ac:dyDescent="0.45"/>
    <row r="1067" spans="15:17" x14ac:dyDescent="0.45">
      <c r="O1067" s="19">
        <v>44977</v>
      </c>
      <c r="P1067" s="3">
        <v>44979.566666666666</v>
      </c>
      <c r="Q1067">
        <f t="shared" si="17"/>
        <v>2</v>
      </c>
    </row>
    <row r="1068" spans="15:17" x14ac:dyDescent="0.45">
      <c r="O1068" s="19">
        <v>44977</v>
      </c>
      <c r="P1068" s="3">
        <v>44979.564583333333</v>
      </c>
      <c r="Q1068">
        <f t="shared" si="17"/>
        <v>2</v>
      </c>
    </row>
    <row r="1069" spans="15:17" x14ac:dyDescent="0.45">
      <c r="O1069" s="19">
        <v>44978</v>
      </c>
      <c r="P1069" s="3">
        <v>44979.566666666666</v>
      </c>
      <c r="Q1069">
        <f t="shared" si="17"/>
        <v>1</v>
      </c>
    </row>
    <row r="1070" spans="15:17" x14ac:dyDescent="0.45">
      <c r="O1070" s="19">
        <v>44978</v>
      </c>
      <c r="P1070" s="3">
        <v>44979.566666666666</v>
      </c>
      <c r="Q1070">
        <f t="shared" si="17"/>
        <v>1</v>
      </c>
    </row>
    <row r="1071" spans="15:17" x14ac:dyDescent="0.45">
      <c r="O1071" s="19">
        <v>44978</v>
      </c>
      <c r="P1071" s="3">
        <v>44979.564583333333</v>
      </c>
      <c r="Q1071">
        <f t="shared" si="17"/>
        <v>1</v>
      </c>
    </row>
    <row r="1072" spans="15:17" x14ac:dyDescent="0.45">
      <c r="O1072" s="19">
        <v>44978</v>
      </c>
      <c r="P1072" s="3">
        <v>44979.564583333333</v>
      </c>
      <c r="Q1072">
        <f t="shared" si="17"/>
        <v>1</v>
      </c>
    </row>
    <row r="1073" spans="15:17" x14ac:dyDescent="0.45">
      <c r="O1073" s="19">
        <v>44978</v>
      </c>
      <c r="P1073" s="3">
        <v>44979.564583333333</v>
      </c>
      <c r="Q1073">
        <f t="shared" si="17"/>
        <v>1</v>
      </c>
    </row>
    <row r="1074" spans="15:17" x14ac:dyDescent="0.45">
      <c r="O1074" s="19">
        <v>44978</v>
      </c>
      <c r="P1074" s="3">
        <v>44980.618055555555</v>
      </c>
      <c r="Q1074">
        <f t="shared" si="17"/>
        <v>2</v>
      </c>
    </row>
    <row r="1075" spans="15:17" x14ac:dyDescent="0.45">
      <c r="O1075" s="19">
        <v>44978</v>
      </c>
      <c r="P1075" s="3">
        <v>44980.65</v>
      </c>
      <c r="Q1075">
        <f t="shared" si="17"/>
        <v>2</v>
      </c>
    </row>
    <row r="1076" spans="15:17" x14ac:dyDescent="0.45">
      <c r="O1076" s="19">
        <v>44978</v>
      </c>
      <c r="P1076" s="3">
        <v>44980.48541666667</v>
      </c>
      <c r="Q1076">
        <f t="shared" si="17"/>
        <v>2</v>
      </c>
    </row>
    <row r="1077" spans="15:17" x14ac:dyDescent="0.45">
      <c r="O1077" s="19">
        <v>44978</v>
      </c>
      <c r="P1077" s="3">
        <v>44980.48541666667</v>
      </c>
      <c r="Q1077">
        <f t="shared" si="17"/>
        <v>2</v>
      </c>
    </row>
    <row r="1078" spans="15:17" x14ac:dyDescent="0.45">
      <c r="O1078" s="19">
        <v>44978</v>
      </c>
      <c r="P1078" s="3">
        <v>44980.48541666667</v>
      </c>
      <c r="Q1078">
        <f t="shared" si="17"/>
        <v>2</v>
      </c>
    </row>
    <row r="1079" spans="15:17" x14ac:dyDescent="0.45">
      <c r="O1079" s="19">
        <v>44978</v>
      </c>
      <c r="P1079" s="3">
        <v>44980.48541666667</v>
      </c>
      <c r="Q1079">
        <f t="shared" si="17"/>
        <v>2</v>
      </c>
    </row>
    <row r="1080" spans="15:17" x14ac:dyDescent="0.45">
      <c r="O1080" s="19">
        <v>44978</v>
      </c>
      <c r="P1080" s="3">
        <v>44980.48541666667</v>
      </c>
      <c r="Q1080">
        <f t="shared" si="17"/>
        <v>2</v>
      </c>
    </row>
    <row r="1081" spans="15:17" x14ac:dyDescent="0.45">
      <c r="O1081" s="19">
        <v>44978</v>
      </c>
      <c r="P1081" s="3">
        <v>44980.65</v>
      </c>
      <c r="Q1081">
        <f t="shared" si="17"/>
        <v>2</v>
      </c>
    </row>
    <row r="1082" spans="15:17" hidden="1" x14ac:dyDescent="0.45"/>
    <row r="1083" spans="15:17" x14ac:dyDescent="0.45">
      <c r="O1083" s="19">
        <v>44978</v>
      </c>
      <c r="P1083" s="3">
        <v>44980.565972222219</v>
      </c>
      <c r="Q1083">
        <f t="shared" si="17"/>
        <v>2</v>
      </c>
    </row>
    <row r="1084" spans="15:17" hidden="1" x14ac:dyDescent="0.45"/>
    <row r="1085" spans="15:17" hidden="1" x14ac:dyDescent="0.45"/>
    <row r="1086" spans="15:17" x14ac:dyDescent="0.45">
      <c r="O1086" s="19">
        <v>44979</v>
      </c>
      <c r="P1086" s="3">
        <v>44980.564583333333</v>
      </c>
      <c r="Q1086">
        <f t="shared" si="17"/>
        <v>1</v>
      </c>
    </row>
    <row r="1087" spans="15:17" x14ac:dyDescent="0.45">
      <c r="O1087" s="19">
        <v>44979</v>
      </c>
      <c r="P1087" s="3">
        <v>44980.649305555555</v>
      </c>
      <c r="Q1087">
        <f t="shared" si="17"/>
        <v>1</v>
      </c>
    </row>
    <row r="1088" spans="15:17" x14ac:dyDescent="0.45">
      <c r="O1088" s="19">
        <v>44979</v>
      </c>
      <c r="P1088" s="3">
        <v>44980.649305555555</v>
      </c>
      <c r="Q1088">
        <f t="shared" si="17"/>
        <v>1</v>
      </c>
    </row>
    <row r="1089" spans="15:17" x14ac:dyDescent="0.45">
      <c r="O1089" s="19">
        <v>44979</v>
      </c>
      <c r="P1089" s="3">
        <v>44980.649305555555</v>
      </c>
      <c r="Q1089">
        <f t="shared" si="17"/>
        <v>1</v>
      </c>
    </row>
    <row r="1090" spans="15:17" x14ac:dyDescent="0.45">
      <c r="O1090" s="19">
        <v>44979</v>
      </c>
      <c r="P1090" s="3">
        <v>44980.564583333333</v>
      </c>
      <c r="Q1090">
        <f t="shared" si="17"/>
        <v>1</v>
      </c>
    </row>
    <row r="1091" spans="15:17" x14ac:dyDescent="0.45">
      <c r="O1091" s="19">
        <v>44979</v>
      </c>
      <c r="P1091" s="3">
        <v>44980.564583333333</v>
      </c>
      <c r="Q1091">
        <f t="shared" ref="Q1091:Q1154" si="18">DAY(P1091-O1091)</f>
        <v>1</v>
      </c>
    </row>
    <row r="1092" spans="15:17" x14ac:dyDescent="0.45">
      <c r="O1092" s="19">
        <v>44979</v>
      </c>
      <c r="P1092" s="3">
        <v>44980.564583333333</v>
      </c>
      <c r="Q1092">
        <f t="shared" si="18"/>
        <v>1</v>
      </c>
    </row>
    <row r="1093" spans="15:17" x14ac:dyDescent="0.45">
      <c r="O1093" s="19">
        <v>44979</v>
      </c>
      <c r="P1093" s="3">
        <v>44980.564583333333</v>
      </c>
      <c r="Q1093">
        <f t="shared" si="18"/>
        <v>1</v>
      </c>
    </row>
    <row r="1094" spans="15:17" x14ac:dyDescent="0.45">
      <c r="O1094" s="19">
        <v>44979</v>
      </c>
      <c r="P1094" s="3">
        <v>44980.565972222219</v>
      </c>
      <c r="Q1094">
        <f t="shared" si="18"/>
        <v>1</v>
      </c>
    </row>
    <row r="1095" spans="15:17" x14ac:dyDescent="0.45">
      <c r="O1095" s="19">
        <v>44979</v>
      </c>
      <c r="P1095" s="3">
        <v>44980.565972222219</v>
      </c>
      <c r="Q1095">
        <f t="shared" si="18"/>
        <v>1</v>
      </c>
    </row>
    <row r="1096" spans="15:17" x14ac:dyDescent="0.45">
      <c r="O1096" s="19">
        <v>44979</v>
      </c>
      <c r="P1096" s="3">
        <v>44980.565972222219</v>
      </c>
      <c r="Q1096">
        <f t="shared" si="18"/>
        <v>1</v>
      </c>
    </row>
    <row r="1097" spans="15:17" x14ac:dyDescent="0.45">
      <c r="O1097" s="19">
        <v>44979</v>
      </c>
      <c r="P1097" s="3">
        <v>44981.561805555553</v>
      </c>
      <c r="Q1097">
        <f t="shared" si="18"/>
        <v>2</v>
      </c>
    </row>
    <row r="1098" spans="15:17" x14ac:dyDescent="0.45">
      <c r="O1098" s="19">
        <v>44979</v>
      </c>
      <c r="P1098" s="3">
        <v>44982.613194444442</v>
      </c>
      <c r="Q1098">
        <f t="shared" si="18"/>
        <v>3</v>
      </c>
    </row>
    <row r="1099" spans="15:17" x14ac:dyDescent="0.45">
      <c r="O1099" s="19">
        <v>44979</v>
      </c>
      <c r="P1099" s="3">
        <v>44981.561805555553</v>
      </c>
      <c r="Q1099">
        <f t="shared" si="18"/>
        <v>2</v>
      </c>
    </row>
    <row r="1100" spans="15:17" x14ac:dyDescent="0.45">
      <c r="O1100" s="19">
        <v>44979</v>
      </c>
      <c r="P1100" s="3">
        <v>44981.561805555553</v>
      </c>
      <c r="Q1100">
        <f t="shared" si="18"/>
        <v>2</v>
      </c>
    </row>
    <row r="1101" spans="15:17" x14ac:dyDescent="0.45">
      <c r="O1101" s="19">
        <v>44979</v>
      </c>
      <c r="P1101" s="3">
        <v>44981.561805555553</v>
      </c>
      <c r="Q1101">
        <f t="shared" si="18"/>
        <v>2</v>
      </c>
    </row>
    <row r="1102" spans="15:17" x14ac:dyDescent="0.45">
      <c r="O1102" s="19">
        <v>44980</v>
      </c>
      <c r="P1102" s="3">
        <v>44981.561805555553</v>
      </c>
      <c r="Q1102">
        <f t="shared" si="18"/>
        <v>1</v>
      </c>
    </row>
    <row r="1103" spans="15:17" x14ac:dyDescent="0.45">
      <c r="O1103" s="19">
        <v>44980</v>
      </c>
      <c r="P1103" s="3">
        <v>44981.561805555553</v>
      </c>
      <c r="Q1103">
        <f t="shared" si="18"/>
        <v>1</v>
      </c>
    </row>
    <row r="1104" spans="15:17" hidden="1" x14ac:dyDescent="0.45"/>
    <row r="1105" spans="15:17" hidden="1" x14ac:dyDescent="0.45"/>
    <row r="1106" spans="15:17" x14ac:dyDescent="0.45">
      <c r="O1106" s="19">
        <v>44980</v>
      </c>
      <c r="P1106" s="3">
        <v>44981.561805555553</v>
      </c>
      <c r="Q1106">
        <f t="shared" si="18"/>
        <v>1</v>
      </c>
    </row>
    <row r="1107" spans="15:17" x14ac:dyDescent="0.45">
      <c r="O1107" s="19">
        <v>44980</v>
      </c>
      <c r="P1107" s="3">
        <v>44981.561805555553</v>
      </c>
      <c r="Q1107">
        <f t="shared" si="18"/>
        <v>1</v>
      </c>
    </row>
    <row r="1108" spans="15:17" x14ac:dyDescent="0.45">
      <c r="O1108" s="19">
        <v>44980</v>
      </c>
      <c r="P1108" s="3">
        <v>44981.561805555553</v>
      </c>
      <c r="Q1108">
        <f t="shared" si="18"/>
        <v>1</v>
      </c>
    </row>
    <row r="1109" spans="15:17" x14ac:dyDescent="0.45">
      <c r="O1109" s="19">
        <v>44980</v>
      </c>
      <c r="P1109" s="3">
        <v>44981.561805555553</v>
      </c>
      <c r="Q1109">
        <f t="shared" si="18"/>
        <v>1</v>
      </c>
    </row>
    <row r="1110" spans="15:17" x14ac:dyDescent="0.45">
      <c r="O1110" s="19">
        <v>44980</v>
      </c>
      <c r="P1110" s="3">
        <v>44981.561805555553</v>
      </c>
      <c r="Q1110">
        <f t="shared" si="18"/>
        <v>1</v>
      </c>
    </row>
    <row r="1111" spans="15:17" x14ac:dyDescent="0.45">
      <c r="O1111" s="19">
        <v>44980</v>
      </c>
      <c r="P1111" s="3">
        <v>44981.561805555553</v>
      </c>
      <c r="Q1111">
        <f t="shared" si="18"/>
        <v>1</v>
      </c>
    </row>
    <row r="1112" spans="15:17" x14ac:dyDescent="0.45">
      <c r="O1112" s="19">
        <v>44980</v>
      </c>
      <c r="P1112" s="3">
        <v>44982.613194444442</v>
      </c>
      <c r="Q1112">
        <f t="shared" si="18"/>
        <v>2</v>
      </c>
    </row>
    <row r="1113" spans="15:17" x14ac:dyDescent="0.45">
      <c r="O1113" s="19">
        <v>44980</v>
      </c>
      <c r="P1113" s="3">
        <v>44982.613194444442</v>
      </c>
      <c r="Q1113">
        <f t="shared" si="18"/>
        <v>2</v>
      </c>
    </row>
    <row r="1114" spans="15:17" x14ac:dyDescent="0.45">
      <c r="O1114" s="19">
        <v>44980</v>
      </c>
      <c r="P1114" s="3">
        <v>44982.565972222219</v>
      </c>
      <c r="Q1114">
        <f t="shared" si="18"/>
        <v>2</v>
      </c>
    </row>
    <row r="1115" spans="15:17" x14ac:dyDescent="0.45">
      <c r="O1115" s="19">
        <v>44980</v>
      </c>
      <c r="P1115" s="3">
        <v>44982.566666666666</v>
      </c>
      <c r="Q1115">
        <f t="shared" si="18"/>
        <v>2</v>
      </c>
    </row>
    <row r="1116" spans="15:17" x14ac:dyDescent="0.45">
      <c r="O1116" s="19">
        <v>44980</v>
      </c>
      <c r="P1116" s="3">
        <v>44982.566666666666</v>
      </c>
      <c r="Q1116">
        <f t="shared" si="18"/>
        <v>2</v>
      </c>
    </row>
    <row r="1117" spans="15:17" x14ac:dyDescent="0.45">
      <c r="O1117" s="19">
        <v>44980</v>
      </c>
      <c r="P1117" s="3">
        <v>44982.566666666666</v>
      </c>
      <c r="Q1117">
        <f t="shared" si="18"/>
        <v>2</v>
      </c>
    </row>
    <row r="1118" spans="15:17" x14ac:dyDescent="0.45">
      <c r="O1118" s="19">
        <v>44980</v>
      </c>
      <c r="P1118" s="3">
        <v>44982.566666666666</v>
      </c>
      <c r="Q1118">
        <f t="shared" si="18"/>
        <v>2</v>
      </c>
    </row>
    <row r="1119" spans="15:17" x14ac:dyDescent="0.45">
      <c r="O1119" s="19">
        <v>44980</v>
      </c>
      <c r="P1119" s="3">
        <v>44982.566666666666</v>
      </c>
      <c r="Q1119">
        <f t="shared" si="18"/>
        <v>2</v>
      </c>
    </row>
    <row r="1120" spans="15:17" x14ac:dyDescent="0.45">
      <c r="O1120" s="19">
        <v>44980</v>
      </c>
      <c r="P1120" s="3">
        <v>44985.575694444444</v>
      </c>
      <c r="Q1120">
        <f t="shared" si="18"/>
        <v>5</v>
      </c>
    </row>
    <row r="1121" spans="15:17" x14ac:dyDescent="0.45">
      <c r="O1121" s="19">
        <v>44980</v>
      </c>
      <c r="P1121" s="3">
        <v>44985.575694444444</v>
      </c>
      <c r="Q1121">
        <f t="shared" si="18"/>
        <v>5</v>
      </c>
    </row>
    <row r="1122" spans="15:17" x14ac:dyDescent="0.45">
      <c r="O1122" s="19">
        <v>44980</v>
      </c>
      <c r="P1122" s="3">
        <v>44985.575694444444</v>
      </c>
      <c r="Q1122">
        <f t="shared" si="18"/>
        <v>5</v>
      </c>
    </row>
    <row r="1123" spans="15:17" hidden="1" x14ac:dyDescent="0.45"/>
    <row r="1124" spans="15:17" x14ac:dyDescent="0.45">
      <c r="O1124" s="19">
        <v>44981</v>
      </c>
      <c r="P1124" s="3">
        <v>44982.565972222219</v>
      </c>
      <c r="Q1124">
        <f t="shared" si="18"/>
        <v>1</v>
      </c>
    </row>
    <row r="1125" spans="15:17" x14ac:dyDescent="0.45">
      <c r="O1125" s="19">
        <v>44981</v>
      </c>
      <c r="P1125" s="3">
        <v>44982.565972222219</v>
      </c>
      <c r="Q1125">
        <f t="shared" si="18"/>
        <v>1</v>
      </c>
    </row>
    <row r="1126" spans="15:17" x14ac:dyDescent="0.45">
      <c r="O1126" s="19">
        <v>44981</v>
      </c>
      <c r="P1126" s="3">
        <v>44982.565972222219</v>
      </c>
      <c r="Q1126">
        <f t="shared" si="18"/>
        <v>1</v>
      </c>
    </row>
    <row r="1127" spans="15:17" x14ac:dyDescent="0.45">
      <c r="O1127" s="19">
        <v>44981</v>
      </c>
      <c r="P1127" s="3">
        <v>44982.565972222219</v>
      </c>
      <c r="Q1127">
        <f t="shared" si="18"/>
        <v>1</v>
      </c>
    </row>
    <row r="1128" spans="15:17" x14ac:dyDescent="0.45">
      <c r="O1128" s="19">
        <v>44981</v>
      </c>
      <c r="P1128" s="3">
        <v>44982.566666666666</v>
      </c>
      <c r="Q1128">
        <f t="shared" si="18"/>
        <v>1</v>
      </c>
    </row>
    <row r="1129" spans="15:17" x14ac:dyDescent="0.45">
      <c r="O1129" s="19">
        <v>44981</v>
      </c>
      <c r="P1129" s="3">
        <v>44982.613194444442</v>
      </c>
      <c r="Q1129">
        <f t="shared" si="18"/>
        <v>1</v>
      </c>
    </row>
    <row r="1130" spans="15:17" x14ac:dyDescent="0.45">
      <c r="O1130" s="19">
        <v>44981</v>
      </c>
      <c r="P1130" s="3">
        <v>44982.565972222219</v>
      </c>
      <c r="Q1130">
        <f t="shared" si="18"/>
        <v>1</v>
      </c>
    </row>
    <row r="1131" spans="15:17" x14ac:dyDescent="0.45">
      <c r="O1131" s="19">
        <v>44981</v>
      </c>
      <c r="P1131" s="3">
        <v>44982.565972222219</v>
      </c>
      <c r="Q1131">
        <f t="shared" si="18"/>
        <v>1</v>
      </c>
    </row>
    <row r="1132" spans="15:17" x14ac:dyDescent="0.45">
      <c r="O1132" s="19">
        <v>44981</v>
      </c>
      <c r="P1132" s="3">
        <v>44982.566666666666</v>
      </c>
      <c r="Q1132">
        <f t="shared" si="18"/>
        <v>1</v>
      </c>
    </row>
    <row r="1133" spans="15:17" x14ac:dyDescent="0.45">
      <c r="O1133" s="19">
        <v>44981</v>
      </c>
      <c r="P1133" s="3">
        <v>44982.565972222219</v>
      </c>
      <c r="Q1133">
        <f t="shared" si="18"/>
        <v>1</v>
      </c>
    </row>
    <row r="1134" spans="15:17" hidden="1" x14ac:dyDescent="0.45"/>
    <row r="1135" spans="15:17" x14ac:dyDescent="0.45">
      <c r="O1135" s="19">
        <v>44981</v>
      </c>
      <c r="P1135" s="3">
        <v>44982.565972222219</v>
      </c>
      <c r="Q1135">
        <f t="shared" si="18"/>
        <v>1</v>
      </c>
    </row>
    <row r="1136" spans="15:17" x14ac:dyDescent="0.45">
      <c r="O1136" s="19">
        <v>44981</v>
      </c>
      <c r="P1136" s="3">
        <v>44982.565972222219</v>
      </c>
      <c r="Q1136">
        <f t="shared" si="18"/>
        <v>1</v>
      </c>
    </row>
    <row r="1137" spans="15:17" x14ac:dyDescent="0.45">
      <c r="O1137" s="19">
        <v>44981</v>
      </c>
      <c r="P1137" s="3">
        <v>44982.565972222219</v>
      </c>
      <c r="Q1137">
        <f t="shared" si="18"/>
        <v>1</v>
      </c>
    </row>
    <row r="1138" spans="15:17" x14ac:dyDescent="0.45">
      <c r="O1138" s="19">
        <v>44981</v>
      </c>
      <c r="P1138" s="3">
        <v>44982.613888888889</v>
      </c>
      <c r="Q1138">
        <f t="shared" si="18"/>
        <v>1</v>
      </c>
    </row>
    <row r="1139" spans="15:17" x14ac:dyDescent="0.45">
      <c r="O1139" s="19">
        <v>44981</v>
      </c>
      <c r="P1139" s="3">
        <v>44982.565972222219</v>
      </c>
      <c r="Q1139">
        <f t="shared" si="18"/>
        <v>1</v>
      </c>
    </row>
    <row r="1140" spans="15:17" x14ac:dyDescent="0.45">
      <c r="O1140" s="19">
        <v>44981</v>
      </c>
      <c r="P1140" s="3">
        <v>44982.565972222219</v>
      </c>
      <c r="Q1140">
        <f t="shared" si="18"/>
        <v>1</v>
      </c>
    </row>
    <row r="1141" spans="15:17" x14ac:dyDescent="0.45">
      <c r="O1141" s="19">
        <v>44981</v>
      </c>
      <c r="P1141" s="3">
        <v>44982.565972222219</v>
      </c>
      <c r="Q1141">
        <f t="shared" si="18"/>
        <v>1</v>
      </c>
    </row>
    <row r="1142" spans="15:17" x14ac:dyDescent="0.45">
      <c r="O1142" s="19">
        <v>44981</v>
      </c>
      <c r="P1142" s="3">
        <v>44982.565972222219</v>
      </c>
      <c r="Q1142">
        <f t="shared" si="18"/>
        <v>1</v>
      </c>
    </row>
    <row r="1143" spans="15:17" x14ac:dyDescent="0.45">
      <c r="O1143" s="19">
        <v>44981</v>
      </c>
      <c r="P1143" s="3">
        <v>44985.568749999999</v>
      </c>
      <c r="Q1143">
        <f t="shared" si="18"/>
        <v>4</v>
      </c>
    </row>
    <row r="1144" spans="15:17" x14ac:dyDescent="0.45">
      <c r="O1144" s="19">
        <v>44981</v>
      </c>
      <c r="P1144" s="3">
        <v>44984.635416666664</v>
      </c>
      <c r="Q1144">
        <f t="shared" si="18"/>
        <v>3</v>
      </c>
    </row>
    <row r="1145" spans="15:17" hidden="1" x14ac:dyDescent="0.45"/>
    <row r="1146" spans="15:17" hidden="1" x14ac:dyDescent="0.45"/>
    <row r="1147" spans="15:17" hidden="1" x14ac:dyDescent="0.45"/>
    <row r="1148" spans="15:17" hidden="1" x14ac:dyDescent="0.45"/>
    <row r="1149" spans="15:17" x14ac:dyDescent="0.45">
      <c r="O1149" s="19">
        <v>44981</v>
      </c>
      <c r="P1149" s="3">
        <v>44984.56527777778</v>
      </c>
      <c r="Q1149">
        <f t="shared" si="18"/>
        <v>3</v>
      </c>
    </row>
    <row r="1150" spans="15:17" x14ac:dyDescent="0.45">
      <c r="O1150" s="19">
        <v>44982</v>
      </c>
      <c r="P1150" s="3">
        <v>44982.624305555553</v>
      </c>
      <c r="Q1150">
        <f t="shared" si="18"/>
        <v>0</v>
      </c>
    </row>
    <row r="1151" spans="15:17" x14ac:dyDescent="0.45">
      <c r="O1151" s="19">
        <v>44982</v>
      </c>
      <c r="P1151" s="3">
        <v>44982.624305555553</v>
      </c>
      <c r="Q1151">
        <f t="shared" si="18"/>
        <v>0</v>
      </c>
    </row>
    <row r="1152" spans="15:17" x14ac:dyDescent="0.45">
      <c r="O1152" s="19">
        <v>44982</v>
      </c>
      <c r="P1152" s="3">
        <v>44982.624305555553</v>
      </c>
      <c r="Q1152">
        <f t="shared" si="18"/>
        <v>0</v>
      </c>
    </row>
    <row r="1153" spans="15:17" x14ac:dyDescent="0.45">
      <c r="O1153" s="19">
        <v>44982</v>
      </c>
      <c r="P1153" s="3">
        <v>44982.624305555553</v>
      </c>
      <c r="Q1153">
        <f t="shared" si="18"/>
        <v>0</v>
      </c>
    </row>
    <row r="1154" spans="15:17" x14ac:dyDescent="0.45">
      <c r="O1154" s="19">
        <v>44982</v>
      </c>
      <c r="P1154" s="3">
        <v>44985.566666666666</v>
      </c>
      <c r="Q1154">
        <f t="shared" si="18"/>
        <v>3</v>
      </c>
    </row>
    <row r="1155" spans="15:17" x14ac:dyDescent="0.45">
      <c r="O1155" s="19">
        <v>44982</v>
      </c>
      <c r="P1155" s="3">
        <v>44984.56527777778</v>
      </c>
      <c r="Q1155">
        <f t="shared" ref="Q1155:Q1218" si="19">DAY(P1155-O1155)</f>
        <v>2</v>
      </c>
    </row>
    <row r="1156" spans="15:17" x14ac:dyDescent="0.45">
      <c r="O1156" s="19">
        <v>44982</v>
      </c>
      <c r="P1156" s="3">
        <v>44985.572222222225</v>
      </c>
      <c r="Q1156">
        <f t="shared" si="19"/>
        <v>3</v>
      </c>
    </row>
    <row r="1157" spans="15:17" x14ac:dyDescent="0.45">
      <c r="O1157" s="19">
        <v>44982</v>
      </c>
      <c r="P1157" s="3">
        <v>44985.568749999999</v>
      </c>
      <c r="Q1157">
        <f t="shared" si="19"/>
        <v>3</v>
      </c>
    </row>
    <row r="1158" spans="15:17" x14ac:dyDescent="0.45">
      <c r="O1158" s="19">
        <v>44982</v>
      </c>
      <c r="P1158" s="3">
        <v>44985.572222222225</v>
      </c>
      <c r="Q1158">
        <f t="shared" si="19"/>
        <v>3</v>
      </c>
    </row>
    <row r="1159" spans="15:17" x14ac:dyDescent="0.45">
      <c r="O1159" s="19">
        <v>44982</v>
      </c>
      <c r="P1159" s="3">
        <v>44985.568749999999</v>
      </c>
      <c r="Q1159">
        <f t="shared" si="19"/>
        <v>3</v>
      </c>
    </row>
    <row r="1160" spans="15:17" x14ac:dyDescent="0.45">
      <c r="O1160" s="19">
        <v>44982</v>
      </c>
      <c r="P1160" s="3">
        <v>44985.568749999999</v>
      </c>
      <c r="Q1160">
        <f t="shared" si="19"/>
        <v>3</v>
      </c>
    </row>
    <row r="1161" spans="15:17" x14ac:dyDescent="0.45">
      <c r="O1161" s="19">
        <v>44982</v>
      </c>
      <c r="P1161" s="3">
        <v>44984.56527777778</v>
      </c>
      <c r="Q1161">
        <f t="shared" si="19"/>
        <v>2</v>
      </c>
    </row>
    <row r="1162" spans="15:17" hidden="1" x14ac:dyDescent="0.45"/>
    <row r="1163" spans="15:17" hidden="1" x14ac:dyDescent="0.45"/>
    <row r="1164" spans="15:17" hidden="1" x14ac:dyDescent="0.45"/>
    <row r="1165" spans="15:17" hidden="1" x14ac:dyDescent="0.45"/>
    <row r="1166" spans="15:17" hidden="1" x14ac:dyDescent="0.45"/>
    <row r="1167" spans="15:17" hidden="1" x14ac:dyDescent="0.45"/>
    <row r="1168" spans="15:17" hidden="1" x14ac:dyDescent="0.45"/>
    <row r="1169" spans="15:17" hidden="1" x14ac:dyDescent="0.45"/>
    <row r="1170" spans="15:17" hidden="1" x14ac:dyDescent="0.45"/>
    <row r="1171" spans="15:17" hidden="1" x14ac:dyDescent="0.45"/>
    <row r="1172" spans="15:17" x14ac:dyDescent="0.45">
      <c r="O1172" s="19">
        <v>44983</v>
      </c>
      <c r="P1172" s="3">
        <v>44984.635416666664</v>
      </c>
      <c r="Q1172">
        <f t="shared" si="19"/>
        <v>1</v>
      </c>
    </row>
    <row r="1173" spans="15:17" hidden="1" x14ac:dyDescent="0.45"/>
    <row r="1174" spans="15:17" hidden="1" x14ac:dyDescent="0.45"/>
    <row r="1175" spans="15:17" hidden="1" x14ac:dyDescent="0.45"/>
    <row r="1176" spans="15:17" hidden="1" x14ac:dyDescent="0.45"/>
    <row r="1177" spans="15:17" x14ac:dyDescent="0.45">
      <c r="O1177" s="19">
        <v>44983</v>
      </c>
      <c r="P1177" s="3">
        <v>44985.566666666666</v>
      </c>
      <c r="Q1177">
        <f t="shared" si="19"/>
        <v>2</v>
      </c>
    </row>
    <row r="1178" spans="15:17" x14ac:dyDescent="0.45">
      <c r="O1178" s="19">
        <v>44983</v>
      </c>
      <c r="P1178" s="3">
        <v>44985.566666666666</v>
      </c>
      <c r="Q1178">
        <f t="shared" si="19"/>
        <v>2</v>
      </c>
    </row>
    <row r="1179" spans="15:17" x14ac:dyDescent="0.45">
      <c r="O1179" s="19">
        <v>44983</v>
      </c>
      <c r="P1179" s="3">
        <v>44985.566666666666</v>
      </c>
      <c r="Q1179">
        <f t="shared" si="19"/>
        <v>2</v>
      </c>
    </row>
    <row r="1180" spans="15:17" x14ac:dyDescent="0.45">
      <c r="O1180" s="19">
        <v>44983</v>
      </c>
      <c r="P1180" s="3">
        <v>44985.566666666666</v>
      </c>
      <c r="Q1180">
        <f t="shared" si="19"/>
        <v>2</v>
      </c>
    </row>
    <row r="1181" spans="15:17" x14ac:dyDescent="0.45">
      <c r="O1181" s="19">
        <v>44983</v>
      </c>
      <c r="P1181" s="3">
        <v>44984.635416666664</v>
      </c>
      <c r="Q1181">
        <f t="shared" si="19"/>
        <v>1</v>
      </c>
    </row>
    <row r="1182" spans="15:17" x14ac:dyDescent="0.45">
      <c r="O1182" s="19">
        <v>44983</v>
      </c>
      <c r="P1182" s="3">
        <v>44984.635416666664</v>
      </c>
      <c r="Q1182">
        <f t="shared" si="19"/>
        <v>1</v>
      </c>
    </row>
    <row r="1183" spans="15:17" x14ac:dyDescent="0.45">
      <c r="O1183" s="19">
        <v>44983</v>
      </c>
      <c r="P1183" s="3">
        <v>44986.563888888886</v>
      </c>
      <c r="Q1183">
        <f t="shared" si="19"/>
        <v>3</v>
      </c>
    </row>
    <row r="1184" spans="15:17" x14ac:dyDescent="0.45">
      <c r="O1184" s="19">
        <v>44983</v>
      </c>
      <c r="P1184" s="3">
        <v>44986.563888888886</v>
      </c>
      <c r="Q1184">
        <f t="shared" si="19"/>
        <v>3</v>
      </c>
    </row>
    <row r="1185" spans="15:17" x14ac:dyDescent="0.45">
      <c r="O1185" s="19">
        <v>44983</v>
      </c>
      <c r="P1185" s="3">
        <v>44985.564583333333</v>
      </c>
      <c r="Q1185">
        <f t="shared" si="19"/>
        <v>2</v>
      </c>
    </row>
    <row r="1186" spans="15:17" x14ac:dyDescent="0.45">
      <c r="O1186" s="19">
        <v>44983</v>
      </c>
      <c r="P1186" s="3">
        <v>44985.572222222225</v>
      </c>
      <c r="Q1186">
        <f t="shared" si="19"/>
        <v>2</v>
      </c>
    </row>
    <row r="1187" spans="15:17" x14ac:dyDescent="0.45">
      <c r="O1187" s="19">
        <v>44983</v>
      </c>
      <c r="P1187" s="3">
        <v>44985.572222222225</v>
      </c>
      <c r="Q1187">
        <f t="shared" si="19"/>
        <v>2</v>
      </c>
    </row>
    <row r="1188" spans="15:17" x14ac:dyDescent="0.45">
      <c r="O1188" s="19">
        <v>44983</v>
      </c>
      <c r="P1188" s="3">
        <v>44985.59097222222</v>
      </c>
      <c r="Q1188">
        <f t="shared" si="19"/>
        <v>2</v>
      </c>
    </row>
    <row r="1189" spans="15:17" x14ac:dyDescent="0.45">
      <c r="O1189" s="19">
        <v>44983</v>
      </c>
      <c r="P1189" s="3">
        <v>44985.591666666667</v>
      </c>
      <c r="Q1189">
        <f t="shared" si="19"/>
        <v>2</v>
      </c>
    </row>
    <row r="1190" spans="15:17" hidden="1" x14ac:dyDescent="0.45"/>
    <row r="1191" spans="15:17" x14ac:dyDescent="0.45">
      <c r="O1191" s="19">
        <v>44983</v>
      </c>
      <c r="P1191" s="3">
        <v>44985.572222222225</v>
      </c>
      <c r="Q1191">
        <f t="shared" si="19"/>
        <v>2</v>
      </c>
    </row>
    <row r="1192" spans="15:17" x14ac:dyDescent="0.45">
      <c r="O1192" s="19">
        <v>44983</v>
      </c>
      <c r="P1192" s="3">
        <v>44985.564583333333</v>
      </c>
      <c r="Q1192">
        <f t="shared" si="19"/>
        <v>2</v>
      </c>
    </row>
    <row r="1193" spans="15:17" x14ac:dyDescent="0.45">
      <c r="O1193" s="19">
        <v>44983</v>
      </c>
      <c r="P1193" s="3">
        <v>44985.564583333333</v>
      </c>
      <c r="Q1193">
        <f t="shared" si="19"/>
        <v>2</v>
      </c>
    </row>
    <row r="1194" spans="15:17" x14ac:dyDescent="0.45">
      <c r="O1194" s="19">
        <v>44984</v>
      </c>
      <c r="P1194" s="3">
        <v>44985.564583333333</v>
      </c>
      <c r="Q1194">
        <f t="shared" si="19"/>
        <v>1</v>
      </c>
    </row>
    <row r="1195" spans="15:17" x14ac:dyDescent="0.45">
      <c r="O1195" s="19">
        <v>44984</v>
      </c>
      <c r="P1195" s="3">
        <v>44985.564583333333</v>
      </c>
      <c r="Q1195">
        <f t="shared" si="19"/>
        <v>1</v>
      </c>
    </row>
    <row r="1196" spans="15:17" x14ac:dyDescent="0.45">
      <c r="O1196" s="19">
        <v>44984</v>
      </c>
      <c r="P1196" s="3">
        <v>44985.564583333333</v>
      </c>
      <c r="Q1196">
        <f t="shared" si="19"/>
        <v>1</v>
      </c>
    </row>
    <row r="1197" spans="15:17" x14ac:dyDescent="0.45">
      <c r="O1197" s="19">
        <v>44984</v>
      </c>
      <c r="P1197" s="3">
        <v>44985.59097222222</v>
      </c>
      <c r="Q1197">
        <f t="shared" si="19"/>
        <v>1</v>
      </c>
    </row>
    <row r="1198" spans="15:17" x14ac:dyDescent="0.45">
      <c r="O1198" s="19">
        <v>44984</v>
      </c>
      <c r="P1198" s="3">
        <v>44985.59097222222</v>
      </c>
      <c r="Q1198">
        <f t="shared" si="19"/>
        <v>1</v>
      </c>
    </row>
    <row r="1199" spans="15:17" x14ac:dyDescent="0.45">
      <c r="O1199" s="19">
        <v>44984</v>
      </c>
      <c r="P1199" s="3">
        <v>44985.591666666667</v>
      </c>
      <c r="Q1199">
        <f t="shared" si="19"/>
        <v>1</v>
      </c>
    </row>
    <row r="1200" spans="15:17" x14ac:dyDescent="0.45">
      <c r="O1200" s="19">
        <v>44984</v>
      </c>
      <c r="P1200" s="3">
        <v>44986.56527777778</v>
      </c>
      <c r="Q1200">
        <f t="shared" si="19"/>
        <v>2</v>
      </c>
    </row>
    <row r="1201" spans="15:17" x14ac:dyDescent="0.45">
      <c r="O1201" s="19">
        <v>44984</v>
      </c>
      <c r="P1201" s="3">
        <v>44986.563888888886</v>
      </c>
      <c r="Q1201">
        <f t="shared" si="19"/>
        <v>2</v>
      </c>
    </row>
    <row r="1202" spans="15:17" x14ac:dyDescent="0.45">
      <c r="O1202" s="19">
        <v>44984</v>
      </c>
      <c r="P1202" s="3">
        <v>44986.563888888886</v>
      </c>
      <c r="Q1202">
        <f t="shared" si="19"/>
        <v>2</v>
      </c>
    </row>
    <row r="1203" spans="15:17" x14ac:dyDescent="0.45">
      <c r="O1203" s="19">
        <v>44984</v>
      </c>
      <c r="P1203" s="3">
        <v>44986.563888888886</v>
      </c>
      <c r="Q1203">
        <f t="shared" si="19"/>
        <v>2</v>
      </c>
    </row>
    <row r="1204" spans="15:17" x14ac:dyDescent="0.45">
      <c r="O1204" s="19">
        <v>44984</v>
      </c>
      <c r="P1204" s="3">
        <v>44986.56527777778</v>
      </c>
      <c r="Q1204">
        <f t="shared" si="19"/>
        <v>2</v>
      </c>
    </row>
    <row r="1205" spans="15:17" hidden="1" x14ac:dyDescent="0.45"/>
    <row r="1206" spans="15:17" x14ac:dyDescent="0.45">
      <c r="O1206" s="19">
        <v>44984</v>
      </c>
      <c r="P1206" s="3">
        <v>44986.56527777778</v>
      </c>
      <c r="Q1206">
        <f t="shared" si="19"/>
        <v>2</v>
      </c>
    </row>
    <row r="1207" spans="15:17" x14ac:dyDescent="0.45">
      <c r="O1207" s="19">
        <v>44984</v>
      </c>
      <c r="P1207" s="3">
        <v>44986.56527777778</v>
      </c>
      <c r="Q1207">
        <f t="shared" si="19"/>
        <v>2</v>
      </c>
    </row>
    <row r="1208" spans="15:17" x14ac:dyDescent="0.45">
      <c r="O1208" s="19">
        <v>44984</v>
      </c>
      <c r="P1208" s="3">
        <v>44986.56527777778</v>
      </c>
      <c r="Q1208">
        <f t="shared" si="19"/>
        <v>2</v>
      </c>
    </row>
    <row r="1209" spans="15:17" x14ac:dyDescent="0.45">
      <c r="O1209" s="19">
        <v>44985</v>
      </c>
      <c r="P1209" s="3">
        <v>44986.56527777778</v>
      </c>
      <c r="Q1209">
        <f t="shared" si="19"/>
        <v>1</v>
      </c>
    </row>
    <row r="1210" spans="15:17" x14ac:dyDescent="0.45">
      <c r="O1210" s="19">
        <v>44985</v>
      </c>
      <c r="P1210" s="3">
        <v>44986.56527777778</v>
      </c>
      <c r="Q1210">
        <f t="shared" si="19"/>
        <v>1</v>
      </c>
    </row>
    <row r="1211" spans="15:17" x14ac:dyDescent="0.45">
      <c r="O1211" s="19">
        <v>44985</v>
      </c>
      <c r="P1211" s="3">
        <v>44986.56527777778</v>
      </c>
      <c r="Q1211">
        <f t="shared" si="19"/>
        <v>1</v>
      </c>
    </row>
    <row r="1212" spans="15:17" x14ac:dyDescent="0.45">
      <c r="O1212" s="19">
        <v>44985</v>
      </c>
      <c r="P1212" s="3">
        <v>44986.56527777778</v>
      </c>
      <c r="Q1212">
        <f t="shared" si="19"/>
        <v>1</v>
      </c>
    </row>
    <row r="1213" spans="15:17" x14ac:dyDescent="0.45">
      <c r="O1213" s="19">
        <v>44985</v>
      </c>
      <c r="P1213" s="3">
        <v>44986.56527777778</v>
      </c>
      <c r="Q1213">
        <f t="shared" si="19"/>
        <v>1</v>
      </c>
    </row>
    <row r="1214" spans="15:17" x14ac:dyDescent="0.45">
      <c r="O1214" s="19">
        <v>44985</v>
      </c>
      <c r="P1214" s="3">
        <v>44986.56527777778</v>
      </c>
      <c r="Q1214">
        <f t="shared" si="19"/>
        <v>1</v>
      </c>
    </row>
    <row r="1215" spans="15:17" x14ac:dyDescent="0.45">
      <c r="O1215" s="19">
        <v>44985</v>
      </c>
      <c r="P1215" s="3">
        <v>44986.56527777778</v>
      </c>
      <c r="Q1215">
        <f t="shared" si="19"/>
        <v>1</v>
      </c>
    </row>
    <row r="1216" spans="15:17" x14ac:dyDescent="0.45">
      <c r="O1216" s="19">
        <v>44985</v>
      </c>
      <c r="P1216" s="3">
        <v>44986.563888888886</v>
      </c>
      <c r="Q1216">
        <f t="shared" si="19"/>
        <v>1</v>
      </c>
    </row>
    <row r="1217" spans="15:17" x14ac:dyDescent="0.45">
      <c r="O1217" s="19">
        <v>44985</v>
      </c>
      <c r="P1217" s="3">
        <v>44986.59097222222</v>
      </c>
      <c r="Q1217">
        <f t="shared" si="19"/>
        <v>1</v>
      </c>
    </row>
    <row r="1218" spans="15:17" x14ac:dyDescent="0.45">
      <c r="O1218" s="19">
        <v>44985</v>
      </c>
      <c r="P1218" s="3">
        <v>44985.706250000003</v>
      </c>
      <c r="Q1218">
        <f t="shared" si="19"/>
        <v>0</v>
      </c>
    </row>
    <row r="1219" spans="15:17" x14ac:dyDescent="0.45">
      <c r="O1219" s="19">
        <v>44985</v>
      </c>
      <c r="P1219" s="3">
        <v>44985.706250000003</v>
      </c>
      <c r="Q1219">
        <f t="shared" ref="Q1219:Q1282" si="20">DAY(P1219-O1219)</f>
        <v>0</v>
      </c>
    </row>
    <row r="1220" spans="15:17" x14ac:dyDescent="0.45">
      <c r="O1220" s="19">
        <v>44985</v>
      </c>
      <c r="P1220" s="3">
        <v>44985.706250000003</v>
      </c>
      <c r="Q1220">
        <f t="shared" si="20"/>
        <v>0</v>
      </c>
    </row>
    <row r="1221" spans="15:17" x14ac:dyDescent="0.45">
      <c r="O1221" s="19">
        <v>44985</v>
      </c>
      <c r="P1221" s="3">
        <v>44985.706250000003</v>
      </c>
      <c r="Q1221">
        <f t="shared" si="20"/>
        <v>0</v>
      </c>
    </row>
    <row r="1222" spans="15:17" hidden="1" x14ac:dyDescent="0.45"/>
    <row r="1223" spans="15:17" hidden="1" x14ac:dyDescent="0.45"/>
    <row r="1224" spans="15:17" hidden="1" x14ac:dyDescent="0.45"/>
    <row r="1225" spans="15:17" hidden="1" x14ac:dyDescent="0.45"/>
    <row r="1226" spans="15:17" hidden="1" x14ac:dyDescent="0.45"/>
    <row r="1227" spans="15:17" hidden="1" x14ac:dyDescent="0.45"/>
    <row r="1228" spans="15:17" x14ac:dyDescent="0.45">
      <c r="O1228" s="19">
        <v>44985</v>
      </c>
      <c r="P1228" s="3">
        <v>44986.563888888886</v>
      </c>
      <c r="Q1228">
        <f t="shared" si="20"/>
        <v>1</v>
      </c>
    </row>
    <row r="1229" spans="15:17" x14ac:dyDescent="0.45">
      <c r="O1229" s="19">
        <v>44985</v>
      </c>
      <c r="P1229" s="3">
        <v>44986.563888888886</v>
      </c>
      <c r="Q1229">
        <f t="shared" si="20"/>
        <v>1</v>
      </c>
    </row>
    <row r="1230" spans="15:17" x14ac:dyDescent="0.45">
      <c r="O1230" s="19">
        <v>44985</v>
      </c>
      <c r="P1230" s="3">
        <v>44986.563888888886</v>
      </c>
      <c r="Q1230">
        <f t="shared" si="20"/>
        <v>1</v>
      </c>
    </row>
    <row r="1231" spans="15:17" hidden="1" x14ac:dyDescent="0.45"/>
    <row r="1232" spans="15:17" hidden="1" x14ac:dyDescent="0.45"/>
    <row r="1233" spans="15:17" hidden="1" x14ac:dyDescent="0.45"/>
    <row r="1234" spans="15:17" hidden="1" x14ac:dyDescent="0.45"/>
    <row r="1235" spans="15:17" x14ac:dyDescent="0.45">
      <c r="O1235" s="19">
        <v>44985</v>
      </c>
      <c r="P1235" s="3">
        <v>44986.56527777778</v>
      </c>
      <c r="Q1235">
        <f t="shared" si="20"/>
        <v>1</v>
      </c>
    </row>
    <row r="1236" spans="15:17" x14ac:dyDescent="0.45">
      <c r="O1236" s="19">
        <v>44985</v>
      </c>
      <c r="P1236" s="3">
        <v>44986.563888888886</v>
      </c>
      <c r="Q1236">
        <f t="shared" si="20"/>
        <v>1</v>
      </c>
    </row>
    <row r="1237" spans="15:17" x14ac:dyDescent="0.45">
      <c r="O1237" s="19">
        <v>44985</v>
      </c>
      <c r="P1237" s="3">
        <v>44986.563888888886</v>
      </c>
      <c r="Q1237">
        <f t="shared" si="20"/>
        <v>1</v>
      </c>
    </row>
    <row r="1238" spans="15:17" x14ac:dyDescent="0.45">
      <c r="O1238" s="19">
        <v>44985</v>
      </c>
      <c r="P1238" s="3">
        <v>44987.566666666666</v>
      </c>
      <c r="Q1238">
        <f t="shared" si="20"/>
        <v>2</v>
      </c>
    </row>
    <row r="1239" spans="15:17" x14ac:dyDescent="0.45">
      <c r="O1239" s="19">
        <v>44985</v>
      </c>
      <c r="P1239" s="3">
        <v>44987.566666666666</v>
      </c>
      <c r="Q1239">
        <f t="shared" si="20"/>
        <v>2</v>
      </c>
    </row>
    <row r="1240" spans="15:17" x14ac:dyDescent="0.45">
      <c r="O1240" s="19">
        <v>44985</v>
      </c>
      <c r="P1240" s="3">
        <v>44987.567361111112</v>
      </c>
      <c r="Q1240">
        <f t="shared" si="20"/>
        <v>2</v>
      </c>
    </row>
    <row r="1241" spans="15:17" x14ac:dyDescent="0.45">
      <c r="O1241" s="19">
        <v>44985</v>
      </c>
      <c r="P1241" s="3">
        <v>44987.566666666666</v>
      </c>
      <c r="Q1241">
        <f t="shared" si="20"/>
        <v>2</v>
      </c>
    </row>
    <row r="1242" spans="15:17" x14ac:dyDescent="0.45">
      <c r="O1242" s="19">
        <v>44985</v>
      </c>
      <c r="P1242" s="3">
        <v>44987.566666666666</v>
      </c>
      <c r="Q1242">
        <f t="shared" si="20"/>
        <v>2</v>
      </c>
    </row>
    <row r="1243" spans="15:17" x14ac:dyDescent="0.45">
      <c r="O1243" s="19">
        <v>44985</v>
      </c>
      <c r="P1243" s="3">
        <v>44987.566666666666</v>
      </c>
      <c r="Q1243">
        <f t="shared" si="20"/>
        <v>2</v>
      </c>
    </row>
    <row r="1244" spans="15:17" x14ac:dyDescent="0.45">
      <c r="O1244" s="19">
        <v>44985</v>
      </c>
      <c r="P1244" s="3">
        <v>44987.566666666666</v>
      </c>
      <c r="Q1244">
        <f t="shared" si="20"/>
        <v>2</v>
      </c>
    </row>
    <row r="1245" spans="15:17" x14ac:dyDescent="0.45">
      <c r="O1245" s="19">
        <v>44985</v>
      </c>
      <c r="P1245" s="3">
        <v>44987.566666666666</v>
      </c>
      <c r="Q1245">
        <f t="shared" si="20"/>
        <v>2</v>
      </c>
    </row>
    <row r="1246" spans="15:17" x14ac:dyDescent="0.45">
      <c r="O1246" s="19">
        <v>44985</v>
      </c>
      <c r="P1246" s="3">
        <v>44987.566666666666</v>
      </c>
      <c r="Q1246">
        <f t="shared" si="20"/>
        <v>2</v>
      </c>
    </row>
    <row r="1247" spans="15:17" x14ac:dyDescent="0.45">
      <c r="O1247" s="19">
        <v>44985</v>
      </c>
      <c r="P1247" s="3">
        <v>44987.566666666666</v>
      </c>
      <c r="Q1247">
        <f t="shared" si="20"/>
        <v>2</v>
      </c>
    </row>
    <row r="1248" spans="15:17" x14ac:dyDescent="0.45">
      <c r="O1248" s="19">
        <v>44986</v>
      </c>
      <c r="P1248" s="3">
        <v>44987.690972222219</v>
      </c>
      <c r="Q1248">
        <f t="shared" si="20"/>
        <v>1</v>
      </c>
    </row>
    <row r="1249" spans="15:17" x14ac:dyDescent="0.45">
      <c r="O1249" s="19">
        <v>44986</v>
      </c>
      <c r="P1249" s="3">
        <v>44987.690972222219</v>
      </c>
      <c r="Q1249">
        <f t="shared" si="20"/>
        <v>1</v>
      </c>
    </row>
    <row r="1250" spans="15:17" x14ac:dyDescent="0.45">
      <c r="O1250" s="19">
        <v>44986</v>
      </c>
      <c r="P1250" s="3">
        <v>44987.690972222219</v>
      </c>
      <c r="Q1250">
        <f t="shared" si="20"/>
        <v>1</v>
      </c>
    </row>
    <row r="1251" spans="15:17" hidden="1" x14ac:dyDescent="0.45"/>
    <row r="1252" spans="15:17" hidden="1" x14ac:dyDescent="0.45"/>
    <row r="1253" spans="15:17" x14ac:dyDescent="0.45">
      <c r="O1253" s="19">
        <v>44986</v>
      </c>
      <c r="P1253" s="3">
        <v>44987.566666666666</v>
      </c>
      <c r="Q1253">
        <f t="shared" si="20"/>
        <v>1</v>
      </c>
    </row>
    <row r="1254" spans="15:17" hidden="1" x14ac:dyDescent="0.45"/>
    <row r="1255" spans="15:17" x14ac:dyDescent="0.45">
      <c r="O1255" s="19">
        <v>44986</v>
      </c>
      <c r="P1255" s="3">
        <v>44987.566666666666</v>
      </c>
      <c r="Q1255">
        <f t="shared" si="20"/>
        <v>1</v>
      </c>
    </row>
    <row r="1256" spans="15:17" x14ac:dyDescent="0.45">
      <c r="O1256" s="19">
        <v>44986</v>
      </c>
      <c r="P1256" s="3">
        <v>44987.566666666666</v>
      </c>
      <c r="Q1256">
        <f t="shared" si="20"/>
        <v>1</v>
      </c>
    </row>
    <row r="1257" spans="15:17" x14ac:dyDescent="0.45">
      <c r="O1257" s="19">
        <v>44986</v>
      </c>
      <c r="P1257" s="3">
        <v>44987.566666666666</v>
      </c>
      <c r="Q1257">
        <f t="shared" si="20"/>
        <v>1</v>
      </c>
    </row>
    <row r="1258" spans="15:17" x14ac:dyDescent="0.45">
      <c r="O1258" s="19">
        <v>44986</v>
      </c>
      <c r="P1258" s="3">
        <v>44987.690972222219</v>
      </c>
      <c r="Q1258">
        <f t="shared" si="20"/>
        <v>1</v>
      </c>
    </row>
    <row r="1259" spans="15:17" x14ac:dyDescent="0.45">
      <c r="O1259" s="19">
        <v>44986</v>
      </c>
      <c r="P1259" s="3">
        <v>44987.690972222219</v>
      </c>
      <c r="Q1259">
        <f t="shared" si="20"/>
        <v>1</v>
      </c>
    </row>
    <row r="1260" spans="15:17" x14ac:dyDescent="0.45">
      <c r="O1260" s="19">
        <v>44986</v>
      </c>
      <c r="P1260" s="3">
        <v>44987.690972222219</v>
      </c>
      <c r="Q1260">
        <f t="shared" si="20"/>
        <v>1</v>
      </c>
    </row>
    <row r="1261" spans="15:17" x14ac:dyDescent="0.45">
      <c r="O1261" s="19">
        <v>44986</v>
      </c>
      <c r="P1261" s="3">
        <v>44987.567361111112</v>
      </c>
      <c r="Q1261">
        <f t="shared" si="20"/>
        <v>1</v>
      </c>
    </row>
    <row r="1262" spans="15:17" x14ac:dyDescent="0.45">
      <c r="O1262" s="19">
        <v>44986</v>
      </c>
      <c r="P1262" s="3">
        <v>44987.567361111112</v>
      </c>
      <c r="Q1262">
        <f t="shared" si="20"/>
        <v>1</v>
      </c>
    </row>
    <row r="1263" spans="15:17" x14ac:dyDescent="0.45">
      <c r="O1263" s="19">
        <v>44986</v>
      </c>
      <c r="P1263" s="3">
        <v>44987.567361111112</v>
      </c>
      <c r="Q1263">
        <f t="shared" si="20"/>
        <v>1</v>
      </c>
    </row>
    <row r="1264" spans="15:17" x14ac:dyDescent="0.45">
      <c r="O1264" s="19">
        <v>44986</v>
      </c>
      <c r="P1264" s="3">
        <v>44987.567361111112</v>
      </c>
      <c r="Q1264">
        <f t="shared" si="20"/>
        <v>1</v>
      </c>
    </row>
    <row r="1265" spans="15:17" x14ac:dyDescent="0.45">
      <c r="O1265" s="19">
        <v>44986</v>
      </c>
      <c r="P1265" s="3">
        <v>44988.474999999999</v>
      </c>
      <c r="Q1265">
        <f t="shared" si="20"/>
        <v>2</v>
      </c>
    </row>
    <row r="1266" spans="15:17" x14ac:dyDescent="0.45">
      <c r="O1266" s="19">
        <v>44986</v>
      </c>
      <c r="P1266" s="3">
        <v>44988.569444444445</v>
      </c>
      <c r="Q1266">
        <f t="shared" si="20"/>
        <v>2</v>
      </c>
    </row>
    <row r="1267" spans="15:17" x14ac:dyDescent="0.45">
      <c r="O1267" s="19">
        <v>44986</v>
      </c>
      <c r="P1267" s="3">
        <v>44988.474999999999</v>
      </c>
      <c r="Q1267">
        <f t="shared" si="20"/>
        <v>2</v>
      </c>
    </row>
    <row r="1268" spans="15:17" x14ac:dyDescent="0.45">
      <c r="O1268" s="19">
        <v>44986</v>
      </c>
      <c r="P1268" s="3">
        <v>44988.474999999999</v>
      </c>
      <c r="Q1268">
        <f t="shared" si="20"/>
        <v>2</v>
      </c>
    </row>
    <row r="1269" spans="15:17" hidden="1" x14ac:dyDescent="0.45"/>
    <row r="1270" spans="15:17" hidden="1" x14ac:dyDescent="0.45"/>
    <row r="1271" spans="15:17" x14ac:dyDescent="0.45">
      <c r="O1271" s="19">
        <v>44986</v>
      </c>
      <c r="P1271" s="3">
        <v>44988.569444444445</v>
      </c>
      <c r="Q1271">
        <f t="shared" si="20"/>
        <v>2</v>
      </c>
    </row>
    <row r="1272" spans="15:17" x14ac:dyDescent="0.45">
      <c r="O1272" s="19">
        <v>44986</v>
      </c>
      <c r="P1272" s="3">
        <v>44988.569444444445</v>
      </c>
      <c r="Q1272">
        <f t="shared" si="20"/>
        <v>2</v>
      </c>
    </row>
    <row r="1273" spans="15:17" x14ac:dyDescent="0.45">
      <c r="O1273" s="19">
        <v>44986</v>
      </c>
      <c r="P1273" s="3">
        <v>44988.569444444445</v>
      </c>
      <c r="Q1273">
        <f t="shared" si="20"/>
        <v>2</v>
      </c>
    </row>
    <row r="1274" spans="15:17" x14ac:dyDescent="0.45">
      <c r="O1274" s="19">
        <v>44987</v>
      </c>
      <c r="P1274" s="3">
        <v>44989.479166666664</v>
      </c>
      <c r="Q1274">
        <f t="shared" si="20"/>
        <v>2</v>
      </c>
    </row>
    <row r="1275" spans="15:17" x14ac:dyDescent="0.45">
      <c r="O1275" s="19">
        <v>44987</v>
      </c>
      <c r="P1275" s="3">
        <v>44989.479861111111</v>
      </c>
      <c r="Q1275">
        <f t="shared" si="20"/>
        <v>2</v>
      </c>
    </row>
    <row r="1276" spans="15:17" hidden="1" x14ac:dyDescent="0.45"/>
    <row r="1277" spans="15:17" hidden="1" x14ac:dyDescent="0.45"/>
    <row r="1278" spans="15:17" hidden="1" x14ac:dyDescent="0.45"/>
    <row r="1279" spans="15:17" hidden="1" x14ac:dyDescent="0.45"/>
    <row r="1280" spans="15:17" x14ac:dyDescent="0.45">
      <c r="O1280" s="19">
        <v>44987</v>
      </c>
      <c r="P1280" s="3">
        <v>44989.479861111111</v>
      </c>
      <c r="Q1280">
        <f t="shared" si="20"/>
        <v>2</v>
      </c>
    </row>
    <row r="1281" spans="15:17" hidden="1" x14ac:dyDescent="0.45"/>
    <row r="1282" spans="15:17" x14ac:dyDescent="0.45">
      <c r="O1282" s="19">
        <v>44988</v>
      </c>
      <c r="P1282" s="3">
        <v>44989.564583333333</v>
      </c>
      <c r="Q1282">
        <f t="shared" si="20"/>
        <v>1</v>
      </c>
    </row>
    <row r="1283" spans="15:17" x14ac:dyDescent="0.45">
      <c r="O1283" s="19">
        <v>44988</v>
      </c>
      <c r="P1283" s="3">
        <v>44989.564583333333</v>
      </c>
      <c r="Q1283">
        <f t="shared" ref="Q1283:Q1346" si="21">DAY(P1283-O1283)</f>
        <v>1</v>
      </c>
    </row>
    <row r="1284" spans="15:17" x14ac:dyDescent="0.45">
      <c r="O1284" s="19">
        <v>44988</v>
      </c>
      <c r="P1284" s="3">
        <v>44989.564583333333</v>
      </c>
      <c r="Q1284">
        <f t="shared" si="21"/>
        <v>1</v>
      </c>
    </row>
    <row r="1285" spans="15:17" x14ac:dyDescent="0.45">
      <c r="O1285" s="19">
        <v>44988</v>
      </c>
      <c r="P1285" s="3">
        <v>44989.564583333333</v>
      </c>
      <c r="Q1285">
        <f t="shared" si="21"/>
        <v>1</v>
      </c>
    </row>
    <row r="1286" spans="15:17" x14ac:dyDescent="0.45">
      <c r="O1286" s="19">
        <v>44988</v>
      </c>
      <c r="P1286" s="3">
        <v>44989.48541666667</v>
      </c>
      <c r="Q1286">
        <f t="shared" si="21"/>
        <v>1</v>
      </c>
    </row>
    <row r="1287" spans="15:17" x14ac:dyDescent="0.45">
      <c r="O1287" s="19">
        <v>44988</v>
      </c>
      <c r="P1287" s="3">
        <v>44989.564583333333</v>
      </c>
      <c r="Q1287">
        <f t="shared" si="21"/>
        <v>1</v>
      </c>
    </row>
    <row r="1288" spans="15:17" x14ac:dyDescent="0.45">
      <c r="O1288" s="19">
        <v>44988</v>
      </c>
      <c r="P1288" s="3">
        <v>44989.564583333333</v>
      </c>
      <c r="Q1288">
        <f t="shared" si="21"/>
        <v>1</v>
      </c>
    </row>
    <row r="1289" spans="15:17" x14ac:dyDescent="0.45">
      <c r="O1289" s="19">
        <v>44988</v>
      </c>
      <c r="P1289" s="3">
        <v>44991.556944444441</v>
      </c>
      <c r="Q1289">
        <f t="shared" si="21"/>
        <v>3</v>
      </c>
    </row>
    <row r="1290" spans="15:17" x14ac:dyDescent="0.45">
      <c r="O1290" s="19">
        <v>44988</v>
      </c>
      <c r="P1290" s="3">
        <v>44991.556944444441</v>
      </c>
      <c r="Q1290">
        <f t="shared" si="21"/>
        <v>3</v>
      </c>
    </row>
    <row r="1291" spans="15:17" x14ac:dyDescent="0.45">
      <c r="O1291" s="19">
        <v>44988</v>
      </c>
      <c r="P1291" s="3">
        <v>44989.479861111111</v>
      </c>
      <c r="Q1291">
        <f t="shared" si="21"/>
        <v>1</v>
      </c>
    </row>
    <row r="1292" spans="15:17" x14ac:dyDescent="0.45">
      <c r="O1292" s="19">
        <v>44988</v>
      </c>
      <c r="P1292" s="3">
        <v>44989.564583333333</v>
      </c>
      <c r="Q1292">
        <f t="shared" si="21"/>
        <v>1</v>
      </c>
    </row>
    <row r="1293" spans="15:17" x14ac:dyDescent="0.45">
      <c r="O1293" s="19">
        <v>44988</v>
      </c>
      <c r="P1293" s="3">
        <v>44992.479166666664</v>
      </c>
      <c r="Q1293">
        <f t="shared" si="21"/>
        <v>4</v>
      </c>
    </row>
    <row r="1294" spans="15:17" x14ac:dyDescent="0.45">
      <c r="O1294" s="19">
        <v>44988</v>
      </c>
      <c r="P1294" s="3">
        <v>44991.631249999999</v>
      </c>
      <c r="Q1294">
        <f t="shared" si="21"/>
        <v>3</v>
      </c>
    </row>
    <row r="1295" spans="15:17" hidden="1" x14ac:dyDescent="0.45"/>
    <row r="1296" spans="15:17" hidden="1" x14ac:dyDescent="0.45"/>
    <row r="1297" spans="15:17" hidden="1" x14ac:dyDescent="0.45"/>
    <row r="1298" spans="15:17" hidden="1" x14ac:dyDescent="0.45"/>
    <row r="1299" spans="15:17" x14ac:dyDescent="0.45">
      <c r="O1299" s="19">
        <v>44988</v>
      </c>
      <c r="P1299" s="3">
        <v>44991.631249999999</v>
      </c>
      <c r="Q1299">
        <f t="shared" si="21"/>
        <v>3</v>
      </c>
    </row>
    <row r="1300" spans="15:17" x14ac:dyDescent="0.45">
      <c r="O1300" s="19">
        <v>44988</v>
      </c>
      <c r="P1300" s="3">
        <v>44992.479166666664</v>
      </c>
      <c r="Q1300">
        <f t="shared" si="21"/>
        <v>4</v>
      </c>
    </row>
    <row r="1301" spans="15:17" hidden="1" x14ac:dyDescent="0.45"/>
    <row r="1302" spans="15:17" x14ac:dyDescent="0.45">
      <c r="O1302" s="19">
        <v>44988</v>
      </c>
      <c r="P1302" s="3">
        <v>44991.487500000003</v>
      </c>
      <c r="Q1302">
        <f t="shared" si="21"/>
        <v>3</v>
      </c>
    </row>
    <row r="1303" spans="15:17" x14ac:dyDescent="0.45">
      <c r="O1303" s="19">
        <v>44988</v>
      </c>
      <c r="P1303" s="3">
        <v>44991.487500000003</v>
      </c>
      <c r="Q1303">
        <f t="shared" si="21"/>
        <v>3</v>
      </c>
    </row>
    <row r="1304" spans="15:17" x14ac:dyDescent="0.45">
      <c r="O1304" s="19">
        <v>44989</v>
      </c>
      <c r="P1304" s="3">
        <v>44991.631249999999</v>
      </c>
      <c r="Q1304">
        <f t="shared" si="21"/>
        <v>2</v>
      </c>
    </row>
    <row r="1305" spans="15:17" x14ac:dyDescent="0.45">
      <c r="O1305" s="19">
        <v>44989</v>
      </c>
      <c r="P1305" s="3">
        <v>44991.631249999999</v>
      </c>
      <c r="Q1305">
        <f t="shared" si="21"/>
        <v>2</v>
      </c>
    </row>
    <row r="1306" spans="15:17" x14ac:dyDescent="0.45">
      <c r="O1306" s="19">
        <v>44989</v>
      </c>
      <c r="P1306" s="3">
        <v>44991.631249999999</v>
      </c>
      <c r="Q1306">
        <f t="shared" si="21"/>
        <v>2</v>
      </c>
    </row>
    <row r="1307" spans="15:17" x14ac:dyDescent="0.45">
      <c r="O1307" s="19">
        <v>44989</v>
      </c>
      <c r="P1307" s="3">
        <v>44991.585416666669</v>
      </c>
      <c r="Q1307">
        <f t="shared" si="21"/>
        <v>2</v>
      </c>
    </row>
    <row r="1308" spans="15:17" hidden="1" x14ac:dyDescent="0.45"/>
    <row r="1309" spans="15:17" x14ac:dyDescent="0.45">
      <c r="O1309" s="19">
        <v>44989</v>
      </c>
      <c r="P1309" s="3">
        <v>44992.621527777781</v>
      </c>
      <c r="Q1309">
        <f t="shared" si="21"/>
        <v>3</v>
      </c>
    </row>
    <row r="1310" spans="15:17" x14ac:dyDescent="0.45">
      <c r="O1310" s="19">
        <v>44989</v>
      </c>
      <c r="P1310" s="3">
        <v>44991.781944444447</v>
      </c>
      <c r="Q1310">
        <f t="shared" si="21"/>
        <v>2</v>
      </c>
    </row>
    <row r="1311" spans="15:17" x14ac:dyDescent="0.45">
      <c r="O1311" s="19">
        <v>44990</v>
      </c>
      <c r="P1311" s="3">
        <v>44991.781944444447</v>
      </c>
      <c r="Q1311">
        <f t="shared" si="21"/>
        <v>1</v>
      </c>
    </row>
    <row r="1312" spans="15:17" x14ac:dyDescent="0.45">
      <c r="O1312" s="19">
        <v>44990</v>
      </c>
      <c r="P1312" s="3">
        <v>44992.621527777781</v>
      </c>
      <c r="Q1312">
        <f t="shared" si="21"/>
        <v>2</v>
      </c>
    </row>
    <row r="1313" spans="15:17" x14ac:dyDescent="0.45">
      <c r="O1313" s="19">
        <v>44990</v>
      </c>
      <c r="P1313" s="3">
        <v>44992.621527777781</v>
      </c>
      <c r="Q1313">
        <f t="shared" si="21"/>
        <v>2</v>
      </c>
    </row>
    <row r="1314" spans="15:17" x14ac:dyDescent="0.45">
      <c r="O1314" s="19">
        <v>44990</v>
      </c>
      <c r="P1314" s="3">
        <v>44992.621527777781</v>
      </c>
      <c r="Q1314">
        <f t="shared" si="21"/>
        <v>2</v>
      </c>
    </row>
    <row r="1315" spans="15:17" x14ac:dyDescent="0.45">
      <c r="O1315" s="19">
        <v>44990</v>
      </c>
      <c r="P1315" s="3">
        <v>44992.621527777781</v>
      </c>
      <c r="Q1315">
        <f t="shared" si="21"/>
        <v>2</v>
      </c>
    </row>
    <row r="1316" spans="15:17" x14ac:dyDescent="0.45">
      <c r="O1316" s="19">
        <v>44990</v>
      </c>
      <c r="P1316" s="3">
        <v>44992.621527777781</v>
      </c>
      <c r="Q1316">
        <f t="shared" si="21"/>
        <v>2</v>
      </c>
    </row>
    <row r="1317" spans="15:17" x14ac:dyDescent="0.45">
      <c r="O1317" s="19">
        <v>44990</v>
      </c>
      <c r="P1317" s="3">
        <v>44992.621527777781</v>
      </c>
      <c r="Q1317">
        <f t="shared" si="21"/>
        <v>2</v>
      </c>
    </row>
    <row r="1318" spans="15:17" x14ac:dyDescent="0.45">
      <c r="O1318" s="19">
        <v>44991</v>
      </c>
      <c r="P1318" s="3">
        <v>44992.479166666664</v>
      </c>
      <c r="Q1318">
        <f t="shared" si="21"/>
        <v>1</v>
      </c>
    </row>
    <row r="1319" spans="15:17" x14ac:dyDescent="0.45">
      <c r="O1319" s="19">
        <v>44991</v>
      </c>
      <c r="P1319" s="3">
        <v>44992.672222222223</v>
      </c>
      <c r="Q1319">
        <f t="shared" si="21"/>
        <v>1</v>
      </c>
    </row>
    <row r="1320" spans="15:17" x14ac:dyDescent="0.45">
      <c r="O1320" s="19">
        <v>44991</v>
      </c>
      <c r="P1320" s="3">
        <v>44993.693749999999</v>
      </c>
      <c r="Q1320">
        <f t="shared" si="21"/>
        <v>2</v>
      </c>
    </row>
    <row r="1321" spans="15:17" x14ac:dyDescent="0.45">
      <c r="O1321" s="19">
        <v>44991</v>
      </c>
      <c r="P1321" s="3">
        <v>44993.589583333334</v>
      </c>
      <c r="Q1321">
        <f t="shared" si="21"/>
        <v>2</v>
      </c>
    </row>
    <row r="1322" spans="15:17" x14ac:dyDescent="0.45">
      <c r="O1322" s="19">
        <v>44991</v>
      </c>
      <c r="P1322" s="3">
        <v>44993.589583333334</v>
      </c>
      <c r="Q1322">
        <f t="shared" si="21"/>
        <v>2</v>
      </c>
    </row>
    <row r="1323" spans="15:17" x14ac:dyDescent="0.45">
      <c r="O1323" s="19">
        <v>44991</v>
      </c>
      <c r="P1323" s="3">
        <v>44993.589583333334</v>
      </c>
      <c r="Q1323">
        <f t="shared" si="21"/>
        <v>2</v>
      </c>
    </row>
    <row r="1324" spans="15:17" x14ac:dyDescent="0.45">
      <c r="O1324" s="19">
        <v>44991</v>
      </c>
      <c r="P1324" s="3">
        <v>44993.589583333334</v>
      </c>
      <c r="Q1324">
        <f t="shared" si="21"/>
        <v>2</v>
      </c>
    </row>
    <row r="1325" spans="15:17" x14ac:dyDescent="0.45">
      <c r="O1325" s="19">
        <v>44991</v>
      </c>
      <c r="P1325" s="3">
        <v>44993.589583333334</v>
      </c>
      <c r="Q1325">
        <f t="shared" si="21"/>
        <v>2</v>
      </c>
    </row>
    <row r="1326" spans="15:17" x14ac:dyDescent="0.45">
      <c r="O1326" s="19">
        <v>44991</v>
      </c>
      <c r="P1326" s="3">
        <v>44993.589583333334</v>
      </c>
      <c r="Q1326">
        <f t="shared" si="21"/>
        <v>2</v>
      </c>
    </row>
    <row r="1327" spans="15:17" x14ac:dyDescent="0.45">
      <c r="O1327" s="19">
        <v>44991</v>
      </c>
      <c r="P1327" s="3">
        <v>44993.693749999999</v>
      </c>
      <c r="Q1327">
        <f t="shared" si="21"/>
        <v>2</v>
      </c>
    </row>
    <row r="1328" spans="15:17" x14ac:dyDescent="0.45">
      <c r="O1328" s="19">
        <v>44991</v>
      </c>
      <c r="P1328" s="3">
        <v>44993.693749999999</v>
      </c>
      <c r="Q1328">
        <f t="shared" si="21"/>
        <v>2</v>
      </c>
    </row>
    <row r="1329" spans="15:17" x14ac:dyDescent="0.45">
      <c r="O1329" s="19">
        <v>44991</v>
      </c>
      <c r="P1329" s="3">
        <v>44994.64166666667</v>
      </c>
      <c r="Q1329">
        <f t="shared" si="21"/>
        <v>3</v>
      </c>
    </row>
    <row r="1330" spans="15:17" x14ac:dyDescent="0.45">
      <c r="O1330" s="19">
        <v>44992</v>
      </c>
      <c r="P1330" s="3">
        <v>44994.489583333336</v>
      </c>
      <c r="Q1330">
        <f t="shared" si="21"/>
        <v>2</v>
      </c>
    </row>
    <row r="1331" spans="15:17" x14ac:dyDescent="0.45">
      <c r="O1331" s="19">
        <v>44992</v>
      </c>
      <c r="P1331" s="3">
        <v>44995.638888888891</v>
      </c>
      <c r="Q1331">
        <f t="shared" si="21"/>
        <v>3</v>
      </c>
    </row>
    <row r="1332" spans="15:17" x14ac:dyDescent="0.45">
      <c r="O1332" s="19">
        <v>44992</v>
      </c>
      <c r="P1332" s="3">
        <v>44995.638888888891</v>
      </c>
      <c r="Q1332">
        <f t="shared" si="21"/>
        <v>3</v>
      </c>
    </row>
    <row r="1333" spans="15:17" x14ac:dyDescent="0.45">
      <c r="O1333" s="19">
        <v>44992</v>
      </c>
      <c r="P1333" s="3">
        <v>44995.638888888891</v>
      </c>
      <c r="Q1333">
        <f t="shared" si="21"/>
        <v>3</v>
      </c>
    </row>
    <row r="1334" spans="15:17" hidden="1" x14ac:dyDescent="0.45"/>
    <row r="1335" spans="15:17" x14ac:dyDescent="0.45">
      <c r="O1335" s="19">
        <v>44992</v>
      </c>
      <c r="P1335" s="3">
        <v>44997.460416666669</v>
      </c>
      <c r="Q1335">
        <f t="shared" si="21"/>
        <v>5</v>
      </c>
    </row>
    <row r="1336" spans="15:17" x14ac:dyDescent="0.45">
      <c r="O1336" s="19">
        <v>44992</v>
      </c>
      <c r="P1336" s="3">
        <v>44997.460416666669</v>
      </c>
      <c r="Q1336">
        <f t="shared" si="21"/>
        <v>5</v>
      </c>
    </row>
    <row r="1337" spans="15:17" x14ac:dyDescent="0.45">
      <c r="O1337" s="19">
        <v>44992</v>
      </c>
      <c r="P1337" s="3">
        <v>44997.460416666669</v>
      </c>
      <c r="Q1337">
        <f t="shared" si="21"/>
        <v>5</v>
      </c>
    </row>
    <row r="1338" spans="15:17" hidden="1" x14ac:dyDescent="0.45"/>
    <row r="1339" spans="15:17" x14ac:dyDescent="0.45">
      <c r="O1339" s="19">
        <v>44993</v>
      </c>
      <c r="P1339" s="3">
        <v>44997.684027777781</v>
      </c>
      <c r="Q1339">
        <f t="shared" si="21"/>
        <v>4</v>
      </c>
    </row>
    <row r="1340" spans="15:17" x14ac:dyDescent="0.45">
      <c r="O1340" s="19">
        <v>44993</v>
      </c>
      <c r="P1340" s="3">
        <v>44997.684027777781</v>
      </c>
      <c r="Q1340">
        <f t="shared" si="21"/>
        <v>4</v>
      </c>
    </row>
    <row r="1341" spans="15:17" x14ac:dyDescent="0.45">
      <c r="O1341" s="19">
        <v>44993</v>
      </c>
      <c r="P1341" s="3">
        <v>44996.744444444441</v>
      </c>
      <c r="Q1341">
        <f t="shared" si="21"/>
        <v>3</v>
      </c>
    </row>
    <row r="1342" spans="15:17" x14ac:dyDescent="0.45">
      <c r="O1342" s="19">
        <v>44994</v>
      </c>
      <c r="P1342" s="3">
        <v>44998.693749999999</v>
      </c>
      <c r="Q1342">
        <f t="shared" si="21"/>
        <v>4</v>
      </c>
    </row>
    <row r="1343" spans="15:17" x14ac:dyDescent="0.45">
      <c r="O1343" s="19">
        <v>44994</v>
      </c>
      <c r="P1343" s="3">
        <v>44998.693749999999</v>
      </c>
      <c r="Q1343">
        <f t="shared" si="21"/>
        <v>4</v>
      </c>
    </row>
    <row r="1344" spans="15:17" x14ac:dyDescent="0.45">
      <c r="O1344" s="19">
        <v>44994</v>
      </c>
      <c r="P1344" s="3">
        <v>44998.620833333334</v>
      </c>
      <c r="Q1344">
        <f t="shared" si="21"/>
        <v>4</v>
      </c>
    </row>
    <row r="1345" spans="15:17" x14ac:dyDescent="0.45">
      <c r="O1345" s="19">
        <v>44994</v>
      </c>
      <c r="P1345" s="3">
        <v>44998.782638888886</v>
      </c>
      <c r="Q1345">
        <f t="shared" si="21"/>
        <v>4</v>
      </c>
    </row>
    <row r="1346" spans="15:17" hidden="1" x14ac:dyDescent="0.45"/>
    <row r="1347" spans="15:17" x14ac:dyDescent="0.45">
      <c r="O1347" s="19">
        <v>44995</v>
      </c>
      <c r="P1347" s="3">
        <v>44998.620833333334</v>
      </c>
      <c r="Q1347">
        <f t="shared" ref="Q1347:Q1410" si="22">DAY(P1347-O1347)</f>
        <v>3</v>
      </c>
    </row>
    <row r="1348" spans="15:17" x14ac:dyDescent="0.45">
      <c r="O1348" s="19">
        <v>44995</v>
      </c>
      <c r="P1348" s="3">
        <v>44998.620833333334</v>
      </c>
      <c r="Q1348">
        <f t="shared" si="22"/>
        <v>3</v>
      </c>
    </row>
    <row r="1349" spans="15:17" x14ac:dyDescent="0.45">
      <c r="O1349" s="19">
        <v>44995</v>
      </c>
      <c r="P1349" s="3">
        <v>44998.620833333334</v>
      </c>
      <c r="Q1349">
        <f t="shared" si="22"/>
        <v>3</v>
      </c>
    </row>
    <row r="1350" spans="15:17" x14ac:dyDescent="0.45">
      <c r="O1350" s="19">
        <v>44995</v>
      </c>
      <c r="P1350" s="3">
        <v>44998.620833333334</v>
      </c>
      <c r="Q1350">
        <f t="shared" si="22"/>
        <v>3</v>
      </c>
    </row>
    <row r="1351" spans="15:17" x14ac:dyDescent="0.45">
      <c r="O1351" s="19">
        <v>44995</v>
      </c>
      <c r="P1351" s="3">
        <v>44998.620833333334</v>
      </c>
      <c r="Q1351">
        <f t="shared" si="22"/>
        <v>3</v>
      </c>
    </row>
    <row r="1352" spans="15:17" x14ac:dyDescent="0.45">
      <c r="O1352" s="19">
        <v>44995</v>
      </c>
      <c r="P1352" s="3">
        <v>44998.620833333334</v>
      </c>
      <c r="Q1352">
        <f t="shared" si="22"/>
        <v>3</v>
      </c>
    </row>
    <row r="1353" spans="15:17" hidden="1" x14ac:dyDescent="0.45"/>
    <row r="1354" spans="15:17" x14ac:dyDescent="0.45">
      <c r="O1354" s="19">
        <v>44996</v>
      </c>
      <c r="P1354" s="3">
        <v>44998.620833333334</v>
      </c>
      <c r="Q1354">
        <f t="shared" si="22"/>
        <v>2</v>
      </c>
    </row>
    <row r="1355" spans="15:17" x14ac:dyDescent="0.45">
      <c r="O1355" s="19">
        <v>44996</v>
      </c>
      <c r="P1355" s="3">
        <v>45000.428472222222</v>
      </c>
      <c r="Q1355">
        <f t="shared" si="22"/>
        <v>4</v>
      </c>
    </row>
    <row r="1356" spans="15:17" x14ac:dyDescent="0.45">
      <c r="O1356" s="19">
        <v>44996</v>
      </c>
      <c r="P1356" s="3">
        <v>44999.624305555553</v>
      </c>
      <c r="Q1356">
        <f t="shared" si="22"/>
        <v>3</v>
      </c>
    </row>
    <row r="1357" spans="15:17" x14ac:dyDescent="0.45">
      <c r="O1357" s="19">
        <v>44997</v>
      </c>
      <c r="P1357" s="3">
        <v>45000.445833333331</v>
      </c>
      <c r="Q1357">
        <f t="shared" si="22"/>
        <v>3</v>
      </c>
    </row>
    <row r="1358" spans="15:17" x14ac:dyDescent="0.45">
      <c r="O1358" s="19">
        <v>44997</v>
      </c>
      <c r="P1358" s="3">
        <v>44999.739583333336</v>
      </c>
      <c r="Q1358">
        <f t="shared" si="22"/>
        <v>2</v>
      </c>
    </row>
    <row r="1359" spans="15:17" x14ac:dyDescent="0.45">
      <c r="O1359" s="19">
        <v>44997</v>
      </c>
      <c r="P1359" s="3">
        <v>45000.428472222222</v>
      </c>
      <c r="Q1359">
        <f t="shared" si="22"/>
        <v>3</v>
      </c>
    </row>
    <row r="1360" spans="15:17" x14ac:dyDescent="0.45">
      <c r="O1360" s="19">
        <v>44997</v>
      </c>
      <c r="P1360" s="3">
        <v>44999.624305555553</v>
      </c>
      <c r="Q1360">
        <f t="shared" si="22"/>
        <v>2</v>
      </c>
    </row>
    <row r="1361" spans="15:17" x14ac:dyDescent="0.45">
      <c r="O1361" s="19">
        <v>44997</v>
      </c>
      <c r="P1361" s="3">
        <v>44999.624305555553</v>
      </c>
      <c r="Q1361">
        <f t="shared" si="22"/>
        <v>2</v>
      </c>
    </row>
    <row r="1362" spans="15:17" x14ac:dyDescent="0.45">
      <c r="O1362" s="19">
        <v>44997</v>
      </c>
      <c r="P1362" s="3">
        <v>44999.739583333336</v>
      </c>
      <c r="Q1362">
        <f t="shared" si="22"/>
        <v>2</v>
      </c>
    </row>
    <row r="1363" spans="15:17" hidden="1" x14ac:dyDescent="0.45"/>
    <row r="1364" spans="15:17" hidden="1" x14ac:dyDescent="0.45"/>
    <row r="1365" spans="15:17" x14ac:dyDescent="0.45">
      <c r="O1365" s="19">
        <v>44998</v>
      </c>
      <c r="P1365" s="3">
        <v>44999.772916666669</v>
      </c>
      <c r="Q1365">
        <f t="shared" si="22"/>
        <v>1</v>
      </c>
    </row>
    <row r="1366" spans="15:17" hidden="1" x14ac:dyDescent="0.45"/>
    <row r="1367" spans="15:17" x14ac:dyDescent="0.45">
      <c r="O1367" s="19">
        <v>44998</v>
      </c>
      <c r="P1367" s="3">
        <v>45000.753472222219</v>
      </c>
      <c r="Q1367">
        <f t="shared" si="22"/>
        <v>2</v>
      </c>
    </row>
    <row r="1368" spans="15:17" x14ac:dyDescent="0.45">
      <c r="O1368" s="19">
        <v>44998</v>
      </c>
      <c r="P1368" s="3">
        <v>45000.664583333331</v>
      </c>
      <c r="Q1368">
        <f t="shared" si="22"/>
        <v>2</v>
      </c>
    </row>
    <row r="1369" spans="15:17" x14ac:dyDescent="0.45">
      <c r="O1369" s="19">
        <v>44998</v>
      </c>
      <c r="P1369" s="3">
        <v>45000.642361111109</v>
      </c>
      <c r="Q1369">
        <f t="shared" si="22"/>
        <v>2</v>
      </c>
    </row>
    <row r="1370" spans="15:17" x14ac:dyDescent="0.45">
      <c r="O1370" s="19">
        <v>44998</v>
      </c>
      <c r="P1370" s="3">
        <v>45000.753472222219</v>
      </c>
      <c r="Q1370">
        <f t="shared" si="22"/>
        <v>2</v>
      </c>
    </row>
    <row r="1371" spans="15:17" x14ac:dyDescent="0.45">
      <c r="O1371" s="19">
        <v>44998</v>
      </c>
      <c r="P1371" s="3">
        <v>45000.753472222219</v>
      </c>
      <c r="Q1371">
        <f t="shared" si="22"/>
        <v>2</v>
      </c>
    </row>
    <row r="1372" spans="15:17" x14ac:dyDescent="0.45">
      <c r="O1372" s="19">
        <v>44999</v>
      </c>
      <c r="P1372" s="3">
        <v>45001.37777777778</v>
      </c>
      <c r="Q1372">
        <f t="shared" si="22"/>
        <v>2</v>
      </c>
    </row>
    <row r="1373" spans="15:17" x14ac:dyDescent="0.45">
      <c r="O1373" s="19">
        <v>44999</v>
      </c>
      <c r="P1373" s="3">
        <v>45001.75</v>
      </c>
      <c r="Q1373">
        <f t="shared" si="22"/>
        <v>2</v>
      </c>
    </row>
    <row r="1374" spans="15:17" x14ac:dyDescent="0.45">
      <c r="O1374" s="19">
        <v>44999</v>
      </c>
      <c r="P1374" s="3">
        <v>45001.363194444442</v>
      </c>
      <c r="Q1374">
        <f t="shared" si="22"/>
        <v>2</v>
      </c>
    </row>
    <row r="1375" spans="15:17" x14ac:dyDescent="0.45">
      <c r="O1375" s="19">
        <v>44999</v>
      </c>
      <c r="P1375" s="3">
        <v>45001.751388888886</v>
      </c>
      <c r="Q1375">
        <f t="shared" si="22"/>
        <v>2</v>
      </c>
    </row>
    <row r="1376" spans="15:17" x14ac:dyDescent="0.45">
      <c r="O1376" s="19">
        <v>44999</v>
      </c>
      <c r="P1376" s="3">
        <v>45001.63958333333</v>
      </c>
      <c r="Q1376">
        <f t="shared" si="22"/>
        <v>2</v>
      </c>
    </row>
    <row r="1377" spans="15:17" x14ac:dyDescent="0.45">
      <c r="O1377" s="19">
        <v>44999</v>
      </c>
      <c r="P1377" s="3">
        <v>45001.63958333333</v>
      </c>
      <c r="Q1377">
        <f t="shared" si="22"/>
        <v>2</v>
      </c>
    </row>
    <row r="1378" spans="15:17" x14ac:dyDescent="0.45">
      <c r="O1378" s="19">
        <v>44999</v>
      </c>
      <c r="P1378" s="3">
        <v>45001.749305555553</v>
      </c>
      <c r="Q1378">
        <f t="shared" si="22"/>
        <v>2</v>
      </c>
    </row>
    <row r="1379" spans="15:17" x14ac:dyDescent="0.45">
      <c r="O1379" s="19">
        <v>44999</v>
      </c>
      <c r="P1379" s="3">
        <v>45002.53402777778</v>
      </c>
      <c r="Q1379">
        <f t="shared" si="22"/>
        <v>3</v>
      </c>
    </row>
    <row r="1380" spans="15:17" x14ac:dyDescent="0.45">
      <c r="O1380" s="19">
        <v>45000</v>
      </c>
      <c r="P1380" s="3">
        <v>45002.53402777778</v>
      </c>
      <c r="Q1380">
        <f t="shared" si="22"/>
        <v>2</v>
      </c>
    </row>
    <row r="1381" spans="15:17" hidden="1" x14ac:dyDescent="0.45"/>
    <row r="1382" spans="15:17" x14ac:dyDescent="0.45">
      <c r="O1382" s="19">
        <v>45000</v>
      </c>
      <c r="P1382" s="3">
        <v>45002.635416666664</v>
      </c>
      <c r="Q1382">
        <f t="shared" si="22"/>
        <v>2</v>
      </c>
    </row>
    <row r="1383" spans="15:17" x14ac:dyDescent="0.45">
      <c r="O1383" s="19">
        <v>45000</v>
      </c>
      <c r="P1383" s="3">
        <v>45002.635416666664</v>
      </c>
      <c r="Q1383">
        <f t="shared" si="22"/>
        <v>2</v>
      </c>
    </row>
    <row r="1384" spans="15:17" x14ac:dyDescent="0.45">
      <c r="O1384" s="19">
        <v>45000</v>
      </c>
      <c r="P1384" s="3">
        <v>45002.635416666664</v>
      </c>
      <c r="Q1384">
        <f t="shared" si="22"/>
        <v>2</v>
      </c>
    </row>
    <row r="1385" spans="15:17" hidden="1" x14ac:dyDescent="0.45"/>
    <row r="1386" spans="15:17" x14ac:dyDescent="0.45">
      <c r="O1386" s="19">
        <v>45000</v>
      </c>
      <c r="P1386" s="3">
        <v>45002.636111111111</v>
      </c>
      <c r="Q1386">
        <f t="shared" si="22"/>
        <v>2</v>
      </c>
    </row>
    <row r="1387" spans="15:17" x14ac:dyDescent="0.45">
      <c r="O1387" s="19">
        <v>45000</v>
      </c>
      <c r="P1387" s="3">
        <v>45002.636111111111</v>
      </c>
      <c r="Q1387">
        <f t="shared" si="22"/>
        <v>2</v>
      </c>
    </row>
    <row r="1388" spans="15:17" hidden="1" x14ac:dyDescent="0.45"/>
    <row r="1389" spans="15:17" hidden="1" x14ac:dyDescent="0.45"/>
    <row r="1390" spans="15:17" hidden="1" x14ac:dyDescent="0.45"/>
    <row r="1391" spans="15:17" x14ac:dyDescent="0.45">
      <c r="O1391" s="19">
        <v>45001</v>
      </c>
      <c r="P1391" s="3">
        <v>45002.636111111111</v>
      </c>
      <c r="Q1391">
        <f t="shared" si="22"/>
        <v>1</v>
      </c>
    </row>
    <row r="1392" spans="15:17" x14ac:dyDescent="0.45">
      <c r="O1392" s="19">
        <v>45001</v>
      </c>
      <c r="P1392" s="3">
        <v>45002.689583333333</v>
      </c>
      <c r="Q1392">
        <f t="shared" si="22"/>
        <v>1</v>
      </c>
    </row>
    <row r="1393" spans="15:17" x14ac:dyDescent="0.45">
      <c r="O1393" s="19">
        <v>45001</v>
      </c>
      <c r="P1393" s="3">
        <v>45002.689583333333</v>
      </c>
      <c r="Q1393">
        <f t="shared" si="22"/>
        <v>1</v>
      </c>
    </row>
    <row r="1394" spans="15:17" x14ac:dyDescent="0.45">
      <c r="O1394" s="19">
        <v>45001</v>
      </c>
      <c r="P1394" s="3">
        <v>45004.402777777781</v>
      </c>
      <c r="Q1394">
        <f t="shared" si="22"/>
        <v>3</v>
      </c>
    </row>
    <row r="1395" spans="15:17" hidden="1" x14ac:dyDescent="0.45"/>
    <row r="1396" spans="15:17" x14ac:dyDescent="0.45">
      <c r="O1396" s="19">
        <v>45001</v>
      </c>
      <c r="P1396" s="3">
        <v>45003.649305555555</v>
      </c>
      <c r="Q1396">
        <f t="shared" si="22"/>
        <v>2</v>
      </c>
    </row>
    <row r="1397" spans="15:17" x14ac:dyDescent="0.45">
      <c r="O1397" s="19">
        <v>45001</v>
      </c>
      <c r="P1397" s="3">
        <v>45003.649305555555</v>
      </c>
      <c r="Q1397">
        <f t="shared" si="22"/>
        <v>2</v>
      </c>
    </row>
    <row r="1398" spans="15:17" x14ac:dyDescent="0.45">
      <c r="O1398" s="19">
        <v>45001</v>
      </c>
      <c r="P1398" s="3">
        <v>45003.649305555555</v>
      </c>
      <c r="Q1398">
        <f t="shared" si="22"/>
        <v>2</v>
      </c>
    </row>
    <row r="1399" spans="15:17" x14ac:dyDescent="0.45">
      <c r="O1399" s="19">
        <v>45002</v>
      </c>
      <c r="P1399" s="3">
        <v>45003.634722222225</v>
      </c>
      <c r="Q1399">
        <f t="shared" si="22"/>
        <v>1</v>
      </c>
    </row>
    <row r="1400" spans="15:17" x14ac:dyDescent="0.45">
      <c r="O1400" s="19">
        <v>45002</v>
      </c>
      <c r="P1400" s="3">
        <v>45003.634722222225</v>
      </c>
      <c r="Q1400">
        <f t="shared" si="22"/>
        <v>1</v>
      </c>
    </row>
    <row r="1401" spans="15:17" x14ac:dyDescent="0.45">
      <c r="O1401" s="19">
        <v>45002</v>
      </c>
      <c r="P1401" s="3">
        <v>45003.634722222225</v>
      </c>
      <c r="Q1401">
        <f t="shared" si="22"/>
        <v>1</v>
      </c>
    </row>
    <row r="1402" spans="15:17" x14ac:dyDescent="0.45">
      <c r="O1402" s="19">
        <v>45002</v>
      </c>
      <c r="P1402" s="3">
        <v>45004.709027777775</v>
      </c>
      <c r="Q1402">
        <f t="shared" si="22"/>
        <v>2</v>
      </c>
    </row>
    <row r="1403" spans="15:17" x14ac:dyDescent="0.45">
      <c r="O1403" s="19">
        <v>45002</v>
      </c>
      <c r="P1403" s="3">
        <v>45004.709027777775</v>
      </c>
      <c r="Q1403">
        <f t="shared" si="22"/>
        <v>2</v>
      </c>
    </row>
    <row r="1404" spans="15:17" x14ac:dyDescent="0.45">
      <c r="O1404" s="19">
        <v>45002</v>
      </c>
      <c r="P1404" s="3">
        <v>45004.709027777775</v>
      </c>
      <c r="Q1404">
        <f t="shared" si="22"/>
        <v>2</v>
      </c>
    </row>
    <row r="1405" spans="15:17" x14ac:dyDescent="0.45">
      <c r="O1405" s="19">
        <v>45002</v>
      </c>
      <c r="P1405" s="3">
        <v>45005.761111111111</v>
      </c>
      <c r="Q1405">
        <f t="shared" si="22"/>
        <v>3</v>
      </c>
    </row>
    <row r="1406" spans="15:17" x14ac:dyDescent="0.45">
      <c r="O1406" s="19">
        <v>45002</v>
      </c>
      <c r="P1406" s="3">
        <v>45005.648611111108</v>
      </c>
      <c r="Q1406">
        <f t="shared" si="22"/>
        <v>3</v>
      </c>
    </row>
    <row r="1407" spans="15:17" x14ac:dyDescent="0.45">
      <c r="O1407" s="19">
        <v>45002</v>
      </c>
      <c r="P1407" s="3">
        <v>45004.609027777777</v>
      </c>
      <c r="Q1407">
        <f t="shared" si="22"/>
        <v>2</v>
      </c>
    </row>
    <row r="1408" spans="15:17" x14ac:dyDescent="0.45">
      <c r="O1408" s="19">
        <v>45002</v>
      </c>
      <c r="P1408" s="3">
        <v>45005.761111111111</v>
      </c>
      <c r="Q1408">
        <f t="shared" si="22"/>
        <v>3</v>
      </c>
    </row>
    <row r="1409" spans="15:17" x14ac:dyDescent="0.45">
      <c r="O1409" s="19">
        <v>45002</v>
      </c>
      <c r="P1409" s="3">
        <v>45005.761111111111</v>
      </c>
      <c r="Q1409">
        <f t="shared" si="22"/>
        <v>3</v>
      </c>
    </row>
    <row r="1410" spans="15:17" x14ac:dyDescent="0.45">
      <c r="O1410" s="19">
        <v>45002</v>
      </c>
      <c r="P1410" s="3">
        <v>45005.461111111108</v>
      </c>
      <c r="Q1410">
        <f t="shared" si="22"/>
        <v>3</v>
      </c>
    </row>
    <row r="1411" spans="15:17" x14ac:dyDescent="0.45">
      <c r="O1411" s="19">
        <v>45003</v>
      </c>
      <c r="P1411" s="3">
        <v>45005.648611111108</v>
      </c>
      <c r="Q1411">
        <f t="shared" ref="Q1411:Q1474" si="23">DAY(P1411-O1411)</f>
        <v>2</v>
      </c>
    </row>
    <row r="1412" spans="15:17" x14ac:dyDescent="0.45">
      <c r="O1412" s="19">
        <v>45003</v>
      </c>
      <c r="P1412" s="3">
        <v>45005.648611111108</v>
      </c>
      <c r="Q1412">
        <f t="shared" si="23"/>
        <v>2</v>
      </c>
    </row>
    <row r="1413" spans="15:17" x14ac:dyDescent="0.45">
      <c r="O1413" s="19">
        <v>45003</v>
      </c>
      <c r="P1413" s="3">
        <v>45005.662499999999</v>
      </c>
      <c r="Q1413">
        <f t="shared" si="23"/>
        <v>2</v>
      </c>
    </row>
    <row r="1414" spans="15:17" x14ac:dyDescent="0.45">
      <c r="O1414" s="19">
        <v>45003</v>
      </c>
      <c r="P1414" s="3">
        <v>45005.662499999999</v>
      </c>
      <c r="Q1414">
        <f t="shared" si="23"/>
        <v>2</v>
      </c>
    </row>
    <row r="1415" spans="15:17" hidden="1" x14ac:dyDescent="0.45"/>
    <row r="1416" spans="15:17" hidden="1" x14ac:dyDescent="0.45"/>
    <row r="1417" spans="15:17" x14ac:dyDescent="0.45">
      <c r="O1417" s="19">
        <v>45003</v>
      </c>
      <c r="P1417" s="3">
        <v>45006.718055555553</v>
      </c>
      <c r="Q1417">
        <f t="shared" si="23"/>
        <v>3</v>
      </c>
    </row>
    <row r="1418" spans="15:17" x14ac:dyDescent="0.45">
      <c r="O1418" s="19">
        <v>45004</v>
      </c>
      <c r="P1418" s="3">
        <v>45006.720138888886</v>
      </c>
      <c r="Q1418">
        <f t="shared" si="23"/>
        <v>2</v>
      </c>
    </row>
    <row r="1419" spans="15:17" x14ac:dyDescent="0.45">
      <c r="O1419" s="19">
        <v>45004</v>
      </c>
      <c r="P1419" s="3">
        <v>45007.447222222225</v>
      </c>
      <c r="Q1419">
        <f t="shared" si="23"/>
        <v>3</v>
      </c>
    </row>
    <row r="1420" spans="15:17" x14ac:dyDescent="0.45">
      <c r="O1420" s="19">
        <v>45004</v>
      </c>
      <c r="P1420" s="3">
        <v>45007.447222222225</v>
      </c>
      <c r="Q1420">
        <f t="shared" si="23"/>
        <v>3</v>
      </c>
    </row>
    <row r="1421" spans="15:17" x14ac:dyDescent="0.45">
      <c r="O1421" s="19">
        <v>45004</v>
      </c>
      <c r="P1421" s="3">
        <v>45006.640277777777</v>
      </c>
      <c r="Q1421">
        <f t="shared" si="23"/>
        <v>2</v>
      </c>
    </row>
    <row r="1422" spans="15:17" x14ac:dyDescent="0.45">
      <c r="O1422" s="19">
        <v>45004</v>
      </c>
      <c r="P1422" s="3">
        <v>45007.447222222225</v>
      </c>
      <c r="Q1422">
        <f t="shared" si="23"/>
        <v>3</v>
      </c>
    </row>
    <row r="1423" spans="15:17" x14ac:dyDescent="0.45">
      <c r="O1423" s="19">
        <v>45005</v>
      </c>
      <c r="P1423" s="3">
        <v>45007.447222222225</v>
      </c>
      <c r="Q1423">
        <f t="shared" si="23"/>
        <v>2</v>
      </c>
    </row>
    <row r="1424" spans="15:17" x14ac:dyDescent="0.45">
      <c r="O1424" s="19">
        <v>45005</v>
      </c>
      <c r="P1424" s="3">
        <v>45006.724305555559</v>
      </c>
      <c r="Q1424">
        <f t="shared" si="23"/>
        <v>1</v>
      </c>
    </row>
    <row r="1425" spans="15:17" x14ac:dyDescent="0.45">
      <c r="O1425" s="19">
        <v>45005</v>
      </c>
      <c r="P1425" s="3">
        <v>45007.448611111111</v>
      </c>
      <c r="Q1425">
        <f t="shared" si="23"/>
        <v>2</v>
      </c>
    </row>
    <row r="1426" spans="15:17" x14ac:dyDescent="0.45">
      <c r="O1426" s="19">
        <v>45005</v>
      </c>
      <c r="P1426" s="3">
        <v>45007.447222222225</v>
      </c>
      <c r="Q1426">
        <f t="shared" si="23"/>
        <v>2</v>
      </c>
    </row>
    <row r="1427" spans="15:17" x14ac:dyDescent="0.45">
      <c r="O1427" s="19">
        <v>45005</v>
      </c>
      <c r="P1427" s="3">
        <v>45006.71875</v>
      </c>
      <c r="Q1427">
        <f t="shared" si="23"/>
        <v>1</v>
      </c>
    </row>
    <row r="1428" spans="15:17" x14ac:dyDescent="0.45">
      <c r="O1428" s="19">
        <v>45005</v>
      </c>
      <c r="P1428" s="3">
        <v>45006.71875</v>
      </c>
      <c r="Q1428">
        <f t="shared" si="23"/>
        <v>1</v>
      </c>
    </row>
    <row r="1429" spans="15:17" x14ac:dyDescent="0.45">
      <c r="O1429" s="19">
        <v>45005</v>
      </c>
      <c r="P1429" s="3">
        <v>45006.71875</v>
      </c>
      <c r="Q1429">
        <f t="shared" si="23"/>
        <v>1</v>
      </c>
    </row>
    <row r="1430" spans="15:17" x14ac:dyDescent="0.45">
      <c r="O1430" s="19">
        <v>45005</v>
      </c>
      <c r="P1430" s="3">
        <v>45006.71875</v>
      </c>
      <c r="Q1430">
        <f t="shared" si="23"/>
        <v>1</v>
      </c>
    </row>
    <row r="1431" spans="15:17" x14ac:dyDescent="0.45">
      <c r="O1431" s="19">
        <v>45005</v>
      </c>
      <c r="P1431" s="3">
        <v>45006.717361111114</v>
      </c>
      <c r="Q1431">
        <f t="shared" si="23"/>
        <v>1</v>
      </c>
    </row>
    <row r="1432" spans="15:17" x14ac:dyDescent="0.45">
      <c r="O1432" s="19">
        <v>45005</v>
      </c>
      <c r="P1432" s="3">
        <v>45007.447222222225</v>
      </c>
      <c r="Q1432">
        <f t="shared" si="23"/>
        <v>2</v>
      </c>
    </row>
    <row r="1433" spans="15:17" x14ac:dyDescent="0.45">
      <c r="O1433" s="19">
        <v>45005</v>
      </c>
      <c r="P1433" s="3">
        <v>45006.698611111111</v>
      </c>
      <c r="Q1433">
        <f t="shared" si="23"/>
        <v>1</v>
      </c>
    </row>
    <row r="1434" spans="15:17" x14ac:dyDescent="0.45">
      <c r="O1434" s="19">
        <v>45005</v>
      </c>
      <c r="P1434" s="3">
        <v>45006.698611111111</v>
      </c>
      <c r="Q1434">
        <f t="shared" si="23"/>
        <v>1</v>
      </c>
    </row>
    <row r="1435" spans="15:17" hidden="1" x14ac:dyDescent="0.45"/>
    <row r="1436" spans="15:17" x14ac:dyDescent="0.45">
      <c r="O1436" s="19">
        <v>45005</v>
      </c>
      <c r="P1436" s="3">
        <v>45006.698611111111</v>
      </c>
      <c r="Q1436">
        <f t="shared" si="23"/>
        <v>1</v>
      </c>
    </row>
    <row r="1437" spans="15:17" x14ac:dyDescent="0.45">
      <c r="O1437" s="19">
        <v>45005</v>
      </c>
      <c r="P1437" s="3">
        <v>45006.698611111111</v>
      </c>
      <c r="Q1437">
        <f t="shared" si="23"/>
        <v>1</v>
      </c>
    </row>
    <row r="1438" spans="15:17" x14ac:dyDescent="0.45">
      <c r="O1438" s="19">
        <v>45005</v>
      </c>
      <c r="P1438" s="3">
        <v>45007.724305555559</v>
      </c>
      <c r="Q1438">
        <f t="shared" si="23"/>
        <v>2</v>
      </c>
    </row>
    <row r="1439" spans="15:17" x14ac:dyDescent="0.45">
      <c r="O1439" s="19">
        <v>45005</v>
      </c>
      <c r="P1439" s="3">
        <v>45007.634027777778</v>
      </c>
      <c r="Q1439">
        <f t="shared" si="23"/>
        <v>2</v>
      </c>
    </row>
    <row r="1440" spans="15:17" x14ac:dyDescent="0.45">
      <c r="O1440" s="19">
        <v>45005</v>
      </c>
      <c r="P1440" s="3">
        <v>45007.725694444445</v>
      </c>
      <c r="Q1440">
        <f t="shared" si="23"/>
        <v>2</v>
      </c>
    </row>
    <row r="1441" spans="15:17" x14ac:dyDescent="0.45">
      <c r="O1441" s="19">
        <v>45005</v>
      </c>
      <c r="P1441" s="3">
        <v>45007.634027777778</v>
      </c>
      <c r="Q1441">
        <f t="shared" si="23"/>
        <v>2</v>
      </c>
    </row>
    <row r="1442" spans="15:17" x14ac:dyDescent="0.45">
      <c r="O1442" s="19">
        <v>45005</v>
      </c>
      <c r="P1442" s="3">
        <v>45007.722916666666</v>
      </c>
      <c r="Q1442">
        <f t="shared" si="23"/>
        <v>2</v>
      </c>
    </row>
    <row r="1443" spans="15:17" x14ac:dyDescent="0.45">
      <c r="O1443" s="19">
        <v>45006</v>
      </c>
      <c r="P1443" s="3">
        <v>45007.722916666666</v>
      </c>
      <c r="Q1443">
        <f t="shared" si="23"/>
        <v>1</v>
      </c>
    </row>
    <row r="1444" spans="15:17" x14ac:dyDescent="0.45">
      <c r="O1444" s="19">
        <v>45006</v>
      </c>
      <c r="P1444" s="3">
        <v>45008.470833333333</v>
      </c>
      <c r="Q1444">
        <f t="shared" si="23"/>
        <v>2</v>
      </c>
    </row>
    <row r="1445" spans="15:17" x14ac:dyDescent="0.45">
      <c r="O1445" s="19">
        <v>45006</v>
      </c>
      <c r="P1445" s="3">
        <v>45007.724305555559</v>
      </c>
      <c r="Q1445">
        <f t="shared" si="23"/>
        <v>1</v>
      </c>
    </row>
    <row r="1446" spans="15:17" x14ac:dyDescent="0.45">
      <c r="O1446" s="19">
        <v>45006</v>
      </c>
      <c r="P1446" s="3">
        <v>45008.673611111109</v>
      </c>
      <c r="Q1446">
        <f t="shared" si="23"/>
        <v>2</v>
      </c>
    </row>
    <row r="1447" spans="15:17" x14ac:dyDescent="0.45">
      <c r="O1447" s="19">
        <v>45006</v>
      </c>
      <c r="P1447" s="3">
        <v>45008.632638888892</v>
      </c>
      <c r="Q1447">
        <f t="shared" si="23"/>
        <v>2</v>
      </c>
    </row>
    <row r="1448" spans="15:17" x14ac:dyDescent="0.45">
      <c r="O1448" s="19">
        <v>45006</v>
      </c>
      <c r="P1448" s="3">
        <v>45008.446527777778</v>
      </c>
      <c r="Q1448">
        <f t="shared" si="23"/>
        <v>2</v>
      </c>
    </row>
    <row r="1449" spans="15:17" x14ac:dyDescent="0.45">
      <c r="O1449" s="19">
        <v>45006</v>
      </c>
      <c r="P1449" s="3">
        <v>45008.715277777781</v>
      </c>
      <c r="Q1449">
        <f t="shared" si="23"/>
        <v>2</v>
      </c>
    </row>
    <row r="1450" spans="15:17" hidden="1" x14ac:dyDescent="0.45"/>
    <row r="1451" spans="15:17" x14ac:dyDescent="0.45">
      <c r="O1451" s="19">
        <v>45006</v>
      </c>
      <c r="P1451" s="3">
        <v>45008.673611111109</v>
      </c>
      <c r="Q1451">
        <f t="shared" si="23"/>
        <v>2</v>
      </c>
    </row>
    <row r="1452" spans="15:17" x14ac:dyDescent="0.45">
      <c r="O1452" s="19">
        <v>45006</v>
      </c>
      <c r="P1452" s="3">
        <v>45008.603472222225</v>
      </c>
      <c r="Q1452">
        <f t="shared" si="23"/>
        <v>2</v>
      </c>
    </row>
    <row r="1453" spans="15:17" x14ac:dyDescent="0.45">
      <c r="O1453" s="19">
        <v>45006</v>
      </c>
      <c r="P1453" s="3">
        <v>45008.632638888892</v>
      </c>
      <c r="Q1453">
        <f t="shared" si="23"/>
        <v>2</v>
      </c>
    </row>
    <row r="1454" spans="15:17" x14ac:dyDescent="0.45">
      <c r="O1454" s="19">
        <v>45007</v>
      </c>
      <c r="P1454" s="3">
        <v>45009.632638888892</v>
      </c>
      <c r="Q1454">
        <f t="shared" si="23"/>
        <v>2</v>
      </c>
    </row>
    <row r="1455" spans="15:17" x14ac:dyDescent="0.45">
      <c r="O1455" s="19">
        <v>45007</v>
      </c>
      <c r="P1455" s="3">
        <v>45009.380555555559</v>
      </c>
      <c r="Q1455">
        <f t="shared" si="23"/>
        <v>2</v>
      </c>
    </row>
    <row r="1456" spans="15:17" x14ac:dyDescent="0.45">
      <c r="O1456" s="19">
        <v>45007</v>
      </c>
      <c r="P1456" s="3">
        <v>45009.380555555559</v>
      </c>
      <c r="Q1456">
        <f t="shared" si="23"/>
        <v>2</v>
      </c>
    </row>
    <row r="1457" spans="15:17" x14ac:dyDescent="0.45">
      <c r="O1457" s="19">
        <v>45007</v>
      </c>
      <c r="P1457" s="3">
        <v>45009.380555555559</v>
      </c>
      <c r="Q1457">
        <f t="shared" si="23"/>
        <v>2</v>
      </c>
    </row>
    <row r="1458" spans="15:17" hidden="1" x14ac:dyDescent="0.45"/>
    <row r="1459" spans="15:17" hidden="1" x14ac:dyDescent="0.45"/>
    <row r="1460" spans="15:17" x14ac:dyDescent="0.45">
      <c r="O1460" s="19">
        <v>45007</v>
      </c>
      <c r="P1460" s="3">
        <v>45009.632638888892</v>
      </c>
      <c r="Q1460">
        <f t="shared" si="23"/>
        <v>2</v>
      </c>
    </row>
    <row r="1461" spans="15:17" x14ac:dyDescent="0.45">
      <c r="O1461" s="19">
        <v>45007</v>
      </c>
      <c r="P1461" s="3">
        <v>45009.632638888892</v>
      </c>
      <c r="Q1461">
        <f t="shared" si="23"/>
        <v>2</v>
      </c>
    </row>
    <row r="1462" spans="15:17" hidden="1" x14ac:dyDescent="0.45"/>
    <row r="1463" spans="15:17" x14ac:dyDescent="0.45">
      <c r="O1463" s="19">
        <v>45007</v>
      </c>
      <c r="P1463" s="3">
        <v>45012.636111111111</v>
      </c>
      <c r="Q1463">
        <f t="shared" si="23"/>
        <v>5</v>
      </c>
    </row>
    <row r="1464" spans="15:17" x14ac:dyDescent="0.45">
      <c r="O1464" s="19">
        <v>45008</v>
      </c>
      <c r="P1464" s="3">
        <v>45010.634027777778</v>
      </c>
      <c r="Q1464">
        <f t="shared" si="23"/>
        <v>2</v>
      </c>
    </row>
    <row r="1465" spans="15:17" x14ac:dyDescent="0.45">
      <c r="O1465" s="19">
        <v>45008</v>
      </c>
      <c r="P1465" s="3">
        <v>45010.634027777778</v>
      </c>
      <c r="Q1465">
        <f t="shared" si="23"/>
        <v>2</v>
      </c>
    </row>
    <row r="1466" spans="15:17" x14ac:dyDescent="0.45">
      <c r="O1466" s="19">
        <v>45008</v>
      </c>
      <c r="P1466" s="3">
        <v>45010.736805555556</v>
      </c>
      <c r="Q1466">
        <f t="shared" si="23"/>
        <v>2</v>
      </c>
    </row>
    <row r="1467" spans="15:17" x14ac:dyDescent="0.45">
      <c r="O1467" s="19">
        <v>45008</v>
      </c>
      <c r="P1467" s="3">
        <v>45010.736805555556</v>
      </c>
      <c r="Q1467">
        <f t="shared" si="23"/>
        <v>2</v>
      </c>
    </row>
    <row r="1468" spans="15:17" x14ac:dyDescent="0.45">
      <c r="O1468" s="19">
        <v>45008</v>
      </c>
      <c r="P1468" s="3">
        <v>45012.688194444447</v>
      </c>
      <c r="Q1468">
        <f t="shared" si="23"/>
        <v>4</v>
      </c>
    </row>
    <row r="1469" spans="15:17" x14ac:dyDescent="0.45">
      <c r="O1469" s="19">
        <v>45008</v>
      </c>
      <c r="P1469" s="3">
        <v>45013.441666666666</v>
      </c>
      <c r="Q1469">
        <f t="shared" si="23"/>
        <v>5</v>
      </c>
    </row>
    <row r="1470" spans="15:17" hidden="1" x14ac:dyDescent="0.45"/>
    <row r="1471" spans="15:17" hidden="1" x14ac:dyDescent="0.45"/>
    <row r="1472" spans="15:17" hidden="1" x14ac:dyDescent="0.45"/>
    <row r="1473" spans="15:17" x14ac:dyDescent="0.45">
      <c r="O1473" s="19">
        <v>45009</v>
      </c>
      <c r="P1473" s="3">
        <v>45012.636111111111</v>
      </c>
      <c r="Q1473">
        <f t="shared" si="23"/>
        <v>3</v>
      </c>
    </row>
    <row r="1474" spans="15:17" hidden="1" x14ac:dyDescent="0.45"/>
    <row r="1475" spans="15:17" hidden="1" x14ac:dyDescent="0.45"/>
    <row r="1476" spans="15:17" x14ac:dyDescent="0.45">
      <c r="O1476" s="19">
        <v>45010</v>
      </c>
      <c r="P1476" s="3">
        <v>45012.688194444447</v>
      </c>
      <c r="Q1476">
        <f t="shared" ref="Q1475:Q1538" si="24">DAY(P1476-O1476)</f>
        <v>2</v>
      </c>
    </row>
    <row r="1477" spans="15:17" x14ac:dyDescent="0.45">
      <c r="O1477" s="19">
        <v>45010</v>
      </c>
      <c r="P1477" s="3">
        <v>45012.723611111112</v>
      </c>
      <c r="Q1477">
        <f t="shared" si="24"/>
        <v>2</v>
      </c>
    </row>
    <row r="1478" spans="15:17" x14ac:dyDescent="0.45">
      <c r="O1478" s="19">
        <v>45010</v>
      </c>
      <c r="P1478" s="3">
        <v>45012.722222222219</v>
      </c>
      <c r="Q1478">
        <f t="shared" si="24"/>
        <v>2</v>
      </c>
    </row>
    <row r="1479" spans="15:17" x14ac:dyDescent="0.45">
      <c r="O1479" s="19">
        <v>45010</v>
      </c>
      <c r="P1479" s="3">
        <v>45012.722222222219</v>
      </c>
      <c r="Q1479">
        <f t="shared" si="24"/>
        <v>2</v>
      </c>
    </row>
    <row r="1480" spans="15:17" x14ac:dyDescent="0.45">
      <c r="O1480" s="19">
        <v>45010</v>
      </c>
      <c r="P1480" s="3">
        <v>45012.723611111112</v>
      </c>
      <c r="Q1480">
        <f t="shared" si="24"/>
        <v>2</v>
      </c>
    </row>
    <row r="1481" spans="15:17" x14ac:dyDescent="0.45">
      <c r="O1481" s="19">
        <v>45010</v>
      </c>
      <c r="P1481" s="3">
        <v>45012.696527777778</v>
      </c>
      <c r="Q1481">
        <f t="shared" si="24"/>
        <v>2</v>
      </c>
    </row>
    <row r="1482" spans="15:17" x14ac:dyDescent="0.45">
      <c r="O1482" s="19">
        <v>45010</v>
      </c>
      <c r="P1482" s="3">
        <v>45014.71597222222</v>
      </c>
      <c r="Q1482">
        <f t="shared" si="24"/>
        <v>4</v>
      </c>
    </row>
    <row r="1483" spans="15:17" x14ac:dyDescent="0.45">
      <c r="O1483" s="19">
        <v>45010</v>
      </c>
      <c r="P1483" s="3">
        <v>45014.438194444447</v>
      </c>
      <c r="Q1483">
        <f t="shared" si="24"/>
        <v>4</v>
      </c>
    </row>
    <row r="1484" spans="15:17" x14ac:dyDescent="0.45">
      <c r="O1484" s="19">
        <v>45010</v>
      </c>
      <c r="P1484" s="3">
        <v>45014.633333333331</v>
      </c>
      <c r="Q1484">
        <f t="shared" si="24"/>
        <v>4</v>
      </c>
    </row>
    <row r="1485" spans="15:17" x14ac:dyDescent="0.45">
      <c r="O1485" s="19">
        <v>45011</v>
      </c>
      <c r="P1485" s="3">
        <v>45014.509027777778</v>
      </c>
      <c r="Q1485">
        <f t="shared" si="24"/>
        <v>3</v>
      </c>
    </row>
    <row r="1486" spans="15:17" x14ac:dyDescent="0.45">
      <c r="O1486" s="19">
        <v>45011</v>
      </c>
      <c r="P1486" s="3">
        <v>45014.633333333331</v>
      </c>
      <c r="Q1486">
        <f t="shared" si="24"/>
        <v>3</v>
      </c>
    </row>
    <row r="1487" spans="15:17" hidden="1" x14ac:dyDescent="0.45"/>
    <row r="1488" spans="15:17" x14ac:dyDescent="0.45">
      <c r="O1488" s="19">
        <v>45011</v>
      </c>
      <c r="P1488" s="3">
        <v>45014.436805555553</v>
      </c>
      <c r="Q1488">
        <f t="shared" si="24"/>
        <v>3</v>
      </c>
    </row>
    <row r="1489" spans="15:17" x14ac:dyDescent="0.45">
      <c r="O1489" s="19">
        <v>45011</v>
      </c>
      <c r="P1489" s="3">
        <v>45014.438194444447</v>
      </c>
      <c r="Q1489">
        <f t="shared" si="24"/>
        <v>3</v>
      </c>
    </row>
    <row r="1490" spans="15:17" x14ac:dyDescent="0.45">
      <c r="O1490" s="19">
        <v>45012</v>
      </c>
      <c r="P1490" s="3">
        <v>45014.72152777778</v>
      </c>
      <c r="Q1490">
        <f t="shared" si="24"/>
        <v>2</v>
      </c>
    </row>
    <row r="1491" spans="15:17" x14ac:dyDescent="0.45">
      <c r="O1491" s="19">
        <v>45012</v>
      </c>
      <c r="P1491" s="3">
        <v>45015.634722222225</v>
      </c>
      <c r="Q1491">
        <f t="shared" si="24"/>
        <v>3</v>
      </c>
    </row>
    <row r="1492" spans="15:17" hidden="1" x14ac:dyDescent="0.45"/>
    <row r="1493" spans="15:17" x14ac:dyDescent="0.45">
      <c r="O1493" s="19">
        <v>45012</v>
      </c>
      <c r="P1493" s="3">
        <v>45015.404166666667</v>
      </c>
      <c r="Q1493">
        <f t="shared" si="24"/>
        <v>3</v>
      </c>
    </row>
    <row r="1494" spans="15:17" x14ac:dyDescent="0.45">
      <c r="O1494" s="19">
        <v>45012</v>
      </c>
      <c r="P1494" s="3">
        <v>45016.747916666667</v>
      </c>
      <c r="Q1494">
        <f t="shared" si="24"/>
        <v>4</v>
      </c>
    </row>
    <row r="1495" spans="15:17" x14ac:dyDescent="0.45">
      <c r="O1495" s="19">
        <v>45013</v>
      </c>
      <c r="P1495" s="3">
        <v>45016.674305555556</v>
      </c>
      <c r="Q1495">
        <f t="shared" si="24"/>
        <v>3</v>
      </c>
    </row>
    <row r="1496" spans="15:17" hidden="1" x14ac:dyDescent="0.45"/>
    <row r="1497" spans="15:17" x14ac:dyDescent="0.45">
      <c r="O1497" s="19">
        <v>45013</v>
      </c>
      <c r="P1497" s="3">
        <v>45016.63958333333</v>
      </c>
      <c r="Q1497">
        <f t="shared" si="24"/>
        <v>3</v>
      </c>
    </row>
    <row r="1498" spans="15:17" x14ac:dyDescent="0.45">
      <c r="O1498" s="19">
        <v>45013</v>
      </c>
      <c r="P1498" s="3">
        <v>45015.586111111108</v>
      </c>
      <c r="Q1498">
        <f t="shared" si="24"/>
        <v>2</v>
      </c>
    </row>
    <row r="1499" spans="15:17" x14ac:dyDescent="0.45">
      <c r="O1499" s="19">
        <v>45013</v>
      </c>
      <c r="P1499" s="3">
        <v>45016.637499999997</v>
      </c>
      <c r="Q1499">
        <f t="shared" si="24"/>
        <v>3</v>
      </c>
    </row>
    <row r="1500" spans="15:17" x14ac:dyDescent="0.45">
      <c r="O1500" s="19">
        <v>45013</v>
      </c>
      <c r="P1500" s="3">
        <v>45016.636805555558</v>
      </c>
      <c r="Q1500">
        <f t="shared" si="24"/>
        <v>3</v>
      </c>
    </row>
    <row r="1501" spans="15:17" x14ac:dyDescent="0.45">
      <c r="O1501" s="19">
        <v>45013</v>
      </c>
      <c r="P1501" s="3">
        <v>45016.63958333333</v>
      </c>
      <c r="Q1501">
        <f t="shared" si="24"/>
        <v>3</v>
      </c>
    </row>
    <row r="1502" spans="15:17" x14ac:dyDescent="0.45">
      <c r="O1502" s="19">
        <v>45014</v>
      </c>
      <c r="P1502" s="3">
        <v>45016.63958333333</v>
      </c>
      <c r="Q1502">
        <f t="shared" si="24"/>
        <v>2</v>
      </c>
    </row>
    <row r="1503" spans="15:17" x14ac:dyDescent="0.45">
      <c r="O1503" s="19">
        <v>45014</v>
      </c>
      <c r="P1503" s="3">
        <v>45016.64166666667</v>
      </c>
      <c r="Q1503">
        <f t="shared" si="24"/>
        <v>2</v>
      </c>
    </row>
    <row r="1504" spans="15:17" x14ac:dyDescent="0.45">
      <c r="O1504" s="19">
        <v>45014</v>
      </c>
      <c r="P1504" s="3">
        <v>45016.747916666667</v>
      </c>
      <c r="Q1504">
        <f t="shared" si="24"/>
        <v>2</v>
      </c>
    </row>
    <row r="1505" spans="15:17" x14ac:dyDescent="0.45">
      <c r="O1505" s="19">
        <v>45014</v>
      </c>
      <c r="P1505" s="3">
        <v>45016.747916666667</v>
      </c>
      <c r="Q1505">
        <f t="shared" si="24"/>
        <v>2</v>
      </c>
    </row>
    <row r="1506" spans="15:17" x14ac:dyDescent="0.45">
      <c r="O1506" s="19">
        <v>45014</v>
      </c>
      <c r="P1506" s="3">
        <v>45016.747916666667</v>
      </c>
      <c r="Q1506">
        <f t="shared" si="24"/>
        <v>2</v>
      </c>
    </row>
    <row r="1507" spans="15:17" x14ac:dyDescent="0.45">
      <c r="O1507" s="19">
        <v>45014</v>
      </c>
      <c r="P1507" s="3">
        <v>45016.587500000001</v>
      </c>
      <c r="Q1507">
        <f t="shared" si="24"/>
        <v>2</v>
      </c>
    </row>
    <row r="1508" spans="15:17" x14ac:dyDescent="0.45">
      <c r="O1508" s="19">
        <v>45015</v>
      </c>
      <c r="P1508" s="3">
        <v>45016.747916666667</v>
      </c>
      <c r="Q1508">
        <f t="shared" si="24"/>
        <v>1</v>
      </c>
    </row>
    <row r="1509" spans="15:17" x14ac:dyDescent="0.45">
      <c r="O1509" s="19">
        <v>45015</v>
      </c>
      <c r="P1509" s="3">
        <v>45016.647916666669</v>
      </c>
      <c r="Q1509">
        <f t="shared" si="24"/>
        <v>1</v>
      </c>
    </row>
    <row r="1510" spans="15:17" x14ac:dyDescent="0.45">
      <c r="O1510" s="19">
        <v>45015</v>
      </c>
      <c r="P1510" s="3">
        <v>45017.634722222225</v>
      </c>
      <c r="Q1510">
        <f t="shared" si="24"/>
        <v>2</v>
      </c>
    </row>
    <row r="1511" spans="15:17" x14ac:dyDescent="0.45">
      <c r="O1511" s="19">
        <v>45015</v>
      </c>
      <c r="P1511" s="3">
        <v>45017.634722222225</v>
      </c>
      <c r="Q1511">
        <f t="shared" si="24"/>
        <v>2</v>
      </c>
    </row>
    <row r="1512" spans="15:17" hidden="1" x14ac:dyDescent="0.45"/>
    <row r="1513" spans="15:17" hidden="1" x14ac:dyDescent="0.45"/>
    <row r="1514" spans="15:17" x14ac:dyDescent="0.45">
      <c r="O1514" s="19">
        <v>45015</v>
      </c>
      <c r="P1514" s="3">
        <v>45017.442361111112</v>
      </c>
      <c r="Q1514">
        <f t="shared" si="24"/>
        <v>2</v>
      </c>
    </row>
    <row r="1515" spans="15:17" x14ac:dyDescent="0.45">
      <c r="O1515" s="19">
        <v>45015</v>
      </c>
      <c r="P1515" s="3">
        <v>45017.442361111112</v>
      </c>
      <c r="Q1515">
        <f t="shared" si="24"/>
        <v>2</v>
      </c>
    </row>
    <row r="1516" spans="15:17" x14ac:dyDescent="0.45">
      <c r="O1516" s="19">
        <v>45016</v>
      </c>
      <c r="P1516" s="3">
        <v>45017.442361111112</v>
      </c>
      <c r="Q1516">
        <f t="shared" si="24"/>
        <v>1</v>
      </c>
    </row>
    <row r="1517" spans="15:17" x14ac:dyDescent="0.45">
      <c r="O1517" s="19">
        <v>45016</v>
      </c>
      <c r="P1517" s="3">
        <v>45018.677777777775</v>
      </c>
      <c r="Q1517">
        <f t="shared" si="24"/>
        <v>2</v>
      </c>
    </row>
    <row r="1518" spans="15:17" x14ac:dyDescent="0.45">
      <c r="O1518" s="19">
        <v>45016</v>
      </c>
      <c r="P1518" s="3">
        <v>45018.677777777775</v>
      </c>
      <c r="Q1518">
        <f t="shared" si="24"/>
        <v>2</v>
      </c>
    </row>
    <row r="1519" spans="15:17" x14ac:dyDescent="0.45">
      <c r="O1519" s="19">
        <v>45016</v>
      </c>
      <c r="P1519" s="3">
        <v>45018.606249999997</v>
      </c>
      <c r="Q1519">
        <f t="shared" si="24"/>
        <v>2</v>
      </c>
    </row>
    <row r="1520" spans="15:17" x14ac:dyDescent="0.45">
      <c r="O1520" s="19">
        <v>45016</v>
      </c>
      <c r="P1520" s="3">
        <v>45020.407638888886</v>
      </c>
      <c r="Q1520">
        <f t="shared" si="24"/>
        <v>4</v>
      </c>
    </row>
    <row r="1521" spans="15:17" x14ac:dyDescent="0.45">
      <c r="O1521" s="19">
        <v>45016</v>
      </c>
      <c r="P1521" s="3">
        <v>45020.407638888886</v>
      </c>
      <c r="Q1521">
        <f t="shared" si="24"/>
        <v>4</v>
      </c>
    </row>
    <row r="1522" spans="15:17" x14ac:dyDescent="0.45">
      <c r="O1522" s="19">
        <v>45016</v>
      </c>
      <c r="P1522" s="3">
        <v>45020.407638888886</v>
      </c>
      <c r="Q1522">
        <f t="shared" si="24"/>
        <v>4</v>
      </c>
    </row>
    <row r="1523" spans="15:17" x14ac:dyDescent="0.45">
      <c r="O1523" s="19">
        <v>45016</v>
      </c>
      <c r="P1523" s="3">
        <v>45020.474305555559</v>
      </c>
      <c r="Q1523">
        <f t="shared" si="24"/>
        <v>4</v>
      </c>
    </row>
    <row r="1524" spans="15:17" x14ac:dyDescent="0.45">
      <c r="O1524" s="19">
        <v>45016</v>
      </c>
      <c r="P1524" s="3">
        <v>45020.474305555559</v>
      </c>
      <c r="Q1524">
        <f t="shared" si="24"/>
        <v>4</v>
      </c>
    </row>
    <row r="1525" spans="15:17" hidden="1" x14ac:dyDescent="0.45"/>
    <row r="1526" spans="15:17" x14ac:dyDescent="0.45">
      <c r="O1526" s="19">
        <v>45016</v>
      </c>
      <c r="P1526" s="3">
        <v>45020.407638888886</v>
      </c>
      <c r="Q1526">
        <f t="shared" si="24"/>
        <v>4</v>
      </c>
    </row>
    <row r="1527" spans="15:17" x14ac:dyDescent="0.45">
      <c r="O1527" s="19">
        <v>45016</v>
      </c>
      <c r="P1527" s="3">
        <v>45020.407638888886</v>
      </c>
      <c r="Q1527">
        <f t="shared" si="24"/>
        <v>4</v>
      </c>
    </row>
    <row r="1528" spans="15:17" x14ac:dyDescent="0.45">
      <c r="O1528" s="19">
        <v>45016</v>
      </c>
      <c r="P1528" s="3">
        <v>45019.640277777777</v>
      </c>
      <c r="Q1528">
        <f t="shared" si="24"/>
        <v>3</v>
      </c>
    </row>
    <row r="1529" spans="15:17" x14ac:dyDescent="0.45">
      <c r="O1529" s="19">
        <v>45017</v>
      </c>
      <c r="P1529" s="3">
        <v>45020.407638888886</v>
      </c>
      <c r="Q1529">
        <f t="shared" si="24"/>
        <v>3</v>
      </c>
    </row>
    <row r="1530" spans="15:17" x14ac:dyDescent="0.45">
      <c r="O1530" s="19">
        <v>45017</v>
      </c>
      <c r="P1530" s="3">
        <v>45020.407638888886</v>
      </c>
      <c r="Q1530">
        <f t="shared" si="24"/>
        <v>3</v>
      </c>
    </row>
    <row r="1531" spans="15:17" x14ac:dyDescent="0.45">
      <c r="O1531" s="19">
        <v>45017</v>
      </c>
      <c r="P1531" s="3">
        <v>45020.407638888886</v>
      </c>
      <c r="Q1531">
        <f t="shared" si="24"/>
        <v>3</v>
      </c>
    </row>
    <row r="1532" spans="15:17" x14ac:dyDescent="0.45">
      <c r="O1532" s="19">
        <v>45017</v>
      </c>
      <c r="P1532" s="3">
        <v>45020.407638888886</v>
      </c>
      <c r="Q1532">
        <f t="shared" si="24"/>
        <v>3</v>
      </c>
    </row>
    <row r="1533" spans="15:17" x14ac:dyDescent="0.45">
      <c r="O1533" s="19">
        <v>45017</v>
      </c>
      <c r="P1533" s="3">
        <v>45020.407638888886</v>
      </c>
      <c r="Q1533">
        <f t="shared" si="24"/>
        <v>3</v>
      </c>
    </row>
    <row r="1534" spans="15:17" x14ac:dyDescent="0.45">
      <c r="O1534" s="19">
        <v>45017</v>
      </c>
      <c r="P1534" s="3">
        <v>45019.743750000001</v>
      </c>
      <c r="Q1534">
        <f t="shared" si="24"/>
        <v>2</v>
      </c>
    </row>
    <row r="1535" spans="15:17" x14ac:dyDescent="0.45">
      <c r="O1535" s="19">
        <v>45017</v>
      </c>
      <c r="P1535" s="3">
        <v>45019.688888888886</v>
      </c>
      <c r="Q1535">
        <f t="shared" si="24"/>
        <v>2</v>
      </c>
    </row>
    <row r="1536" spans="15:17" hidden="1" x14ac:dyDescent="0.45"/>
    <row r="1537" spans="15:17" x14ac:dyDescent="0.45">
      <c r="O1537" s="19">
        <v>45017</v>
      </c>
      <c r="P1537" s="3">
        <v>45020.407638888886</v>
      </c>
      <c r="Q1537">
        <f t="shared" si="24"/>
        <v>3</v>
      </c>
    </row>
    <row r="1538" spans="15:17" hidden="1" x14ac:dyDescent="0.45"/>
    <row r="1539" spans="15:17" x14ac:dyDescent="0.45">
      <c r="O1539" s="19">
        <v>45017</v>
      </c>
      <c r="P1539" s="3">
        <v>45019.743750000001</v>
      </c>
      <c r="Q1539">
        <f t="shared" ref="Q1539:Q1602" si="25">DAY(P1539-O1539)</f>
        <v>2</v>
      </c>
    </row>
    <row r="1540" spans="15:17" x14ac:dyDescent="0.45">
      <c r="O1540" s="19">
        <v>45017</v>
      </c>
      <c r="P1540" s="3">
        <v>45019.743750000001</v>
      </c>
      <c r="Q1540">
        <f t="shared" si="25"/>
        <v>2</v>
      </c>
    </row>
    <row r="1541" spans="15:17" x14ac:dyDescent="0.45">
      <c r="O1541" s="19">
        <v>45018</v>
      </c>
      <c r="P1541" s="3">
        <v>45019.688194444447</v>
      </c>
      <c r="Q1541">
        <f t="shared" si="25"/>
        <v>1</v>
      </c>
    </row>
    <row r="1542" spans="15:17" x14ac:dyDescent="0.45">
      <c r="O1542" s="19">
        <v>45018</v>
      </c>
      <c r="P1542" s="3">
        <v>45019.743750000001</v>
      </c>
      <c r="Q1542">
        <f t="shared" si="25"/>
        <v>1</v>
      </c>
    </row>
    <row r="1543" spans="15:17" hidden="1" x14ac:dyDescent="0.45"/>
    <row r="1544" spans="15:17" x14ac:dyDescent="0.45">
      <c r="O1544" s="19">
        <v>45018</v>
      </c>
      <c r="P1544" s="3">
        <v>45020.407638888886</v>
      </c>
      <c r="Q1544">
        <f t="shared" si="25"/>
        <v>2</v>
      </c>
    </row>
    <row r="1545" spans="15:17" x14ac:dyDescent="0.45">
      <c r="O1545" s="19">
        <v>45018</v>
      </c>
      <c r="P1545" s="3">
        <v>45020.407638888886</v>
      </c>
      <c r="Q1545">
        <f t="shared" si="25"/>
        <v>2</v>
      </c>
    </row>
    <row r="1546" spans="15:17" x14ac:dyDescent="0.45">
      <c r="O1546" s="19">
        <v>45018</v>
      </c>
      <c r="P1546" s="3">
        <v>45020.407638888886</v>
      </c>
      <c r="Q1546">
        <f t="shared" si="25"/>
        <v>2</v>
      </c>
    </row>
    <row r="1547" spans="15:17" x14ac:dyDescent="0.45">
      <c r="O1547" s="19">
        <v>45018</v>
      </c>
      <c r="P1547" s="3">
        <v>45020.407638888886</v>
      </c>
      <c r="Q1547">
        <f t="shared" si="25"/>
        <v>2</v>
      </c>
    </row>
    <row r="1548" spans="15:17" x14ac:dyDescent="0.45">
      <c r="O1548" s="19">
        <v>45018</v>
      </c>
      <c r="P1548" s="3">
        <v>45019.688194444447</v>
      </c>
      <c r="Q1548">
        <f t="shared" si="25"/>
        <v>1</v>
      </c>
    </row>
    <row r="1549" spans="15:17" x14ac:dyDescent="0.45">
      <c r="O1549" s="19">
        <v>45018</v>
      </c>
      <c r="P1549" s="3">
        <v>45021.489583333336</v>
      </c>
      <c r="Q1549">
        <f t="shared" si="25"/>
        <v>3</v>
      </c>
    </row>
    <row r="1550" spans="15:17" x14ac:dyDescent="0.45">
      <c r="O1550" s="19">
        <v>45018</v>
      </c>
      <c r="P1550" s="3">
        <v>45020.397222222222</v>
      </c>
      <c r="Q1550">
        <f t="shared" si="25"/>
        <v>2</v>
      </c>
    </row>
    <row r="1551" spans="15:17" x14ac:dyDescent="0.45">
      <c r="O1551" s="19">
        <v>45018</v>
      </c>
      <c r="P1551" s="3">
        <v>45020.407638888886</v>
      </c>
      <c r="Q1551">
        <f t="shared" si="25"/>
        <v>2</v>
      </c>
    </row>
    <row r="1552" spans="15:17" x14ac:dyDescent="0.45">
      <c r="O1552" s="19">
        <v>45018</v>
      </c>
      <c r="P1552" s="3">
        <v>45020.407638888886</v>
      </c>
      <c r="Q1552">
        <f t="shared" si="25"/>
        <v>2</v>
      </c>
    </row>
    <row r="1553" spans="15:17" x14ac:dyDescent="0.45">
      <c r="O1553" s="19">
        <v>45018</v>
      </c>
      <c r="P1553" s="3">
        <v>45020.6875</v>
      </c>
      <c r="Q1553">
        <f t="shared" si="25"/>
        <v>2</v>
      </c>
    </row>
    <row r="1554" spans="15:17" x14ac:dyDescent="0.45">
      <c r="O1554" s="19">
        <v>45018</v>
      </c>
      <c r="P1554" s="3">
        <v>45020.407638888886</v>
      </c>
      <c r="Q1554">
        <f t="shared" si="25"/>
        <v>2</v>
      </c>
    </row>
    <row r="1555" spans="15:17" x14ac:dyDescent="0.45">
      <c r="O1555" s="19">
        <v>45018</v>
      </c>
      <c r="P1555" s="3">
        <v>45020.645138888889</v>
      </c>
      <c r="Q1555">
        <f t="shared" si="25"/>
        <v>2</v>
      </c>
    </row>
    <row r="1556" spans="15:17" x14ac:dyDescent="0.45">
      <c r="O1556" s="19">
        <v>45018</v>
      </c>
      <c r="P1556" s="3">
        <v>45020.645138888889</v>
      </c>
      <c r="Q1556">
        <f t="shared" si="25"/>
        <v>2</v>
      </c>
    </row>
    <row r="1557" spans="15:17" x14ac:dyDescent="0.45">
      <c r="O1557" s="19">
        <v>45018</v>
      </c>
      <c r="P1557" s="3">
        <v>45020.645138888889</v>
      </c>
      <c r="Q1557">
        <f t="shared" si="25"/>
        <v>2</v>
      </c>
    </row>
    <row r="1558" spans="15:17" x14ac:dyDescent="0.45">
      <c r="O1558" s="19">
        <v>45018</v>
      </c>
      <c r="P1558" s="3">
        <v>45020.645138888889</v>
      </c>
      <c r="Q1558">
        <f t="shared" si="25"/>
        <v>2</v>
      </c>
    </row>
    <row r="1559" spans="15:17" x14ac:dyDescent="0.45">
      <c r="O1559" s="19">
        <v>45018</v>
      </c>
      <c r="P1559" s="3">
        <v>45021.46597222222</v>
      </c>
      <c r="Q1559">
        <f t="shared" si="25"/>
        <v>3</v>
      </c>
    </row>
    <row r="1560" spans="15:17" x14ac:dyDescent="0.45">
      <c r="O1560" s="19">
        <v>45019</v>
      </c>
      <c r="P1560" s="3">
        <v>45021.490277777775</v>
      </c>
      <c r="Q1560">
        <f t="shared" si="25"/>
        <v>2</v>
      </c>
    </row>
    <row r="1561" spans="15:17" x14ac:dyDescent="0.45">
      <c r="O1561" s="19">
        <v>45019</v>
      </c>
      <c r="P1561" s="3">
        <v>45021.63958333333</v>
      </c>
      <c r="Q1561">
        <f t="shared" si="25"/>
        <v>2</v>
      </c>
    </row>
    <row r="1562" spans="15:17" hidden="1" x14ac:dyDescent="0.45"/>
    <row r="1563" spans="15:17" hidden="1" x14ac:dyDescent="0.45"/>
    <row r="1564" spans="15:17" hidden="1" x14ac:dyDescent="0.45"/>
    <row r="1565" spans="15:17" x14ac:dyDescent="0.45">
      <c r="O1565" s="19">
        <v>45019</v>
      </c>
      <c r="P1565" s="3">
        <v>45021.63958333333</v>
      </c>
      <c r="Q1565">
        <f t="shared" si="25"/>
        <v>2</v>
      </c>
    </row>
    <row r="1566" spans="15:17" x14ac:dyDescent="0.45">
      <c r="O1566" s="19">
        <v>45020</v>
      </c>
      <c r="P1566" s="3">
        <v>45021.438194444447</v>
      </c>
      <c r="Q1566">
        <f t="shared" si="25"/>
        <v>1</v>
      </c>
    </row>
    <row r="1567" spans="15:17" x14ac:dyDescent="0.45">
      <c r="O1567" s="19">
        <v>45020</v>
      </c>
      <c r="P1567" s="3">
        <v>45021.490277777775</v>
      </c>
      <c r="Q1567">
        <f t="shared" si="25"/>
        <v>1</v>
      </c>
    </row>
    <row r="1568" spans="15:17" x14ac:dyDescent="0.45">
      <c r="O1568" s="19">
        <v>45020</v>
      </c>
      <c r="P1568" s="3">
        <v>45023.659722222219</v>
      </c>
      <c r="Q1568">
        <f t="shared" si="25"/>
        <v>3</v>
      </c>
    </row>
    <row r="1569" spans="15:17" x14ac:dyDescent="0.45">
      <c r="O1569" s="19">
        <v>45020</v>
      </c>
      <c r="P1569" s="3">
        <v>45023.659722222219</v>
      </c>
      <c r="Q1569">
        <f t="shared" si="25"/>
        <v>3</v>
      </c>
    </row>
    <row r="1570" spans="15:17" x14ac:dyDescent="0.45">
      <c r="O1570" s="19">
        <v>45020</v>
      </c>
      <c r="P1570" s="3">
        <v>45021.640277777777</v>
      </c>
      <c r="Q1570">
        <f t="shared" si="25"/>
        <v>1</v>
      </c>
    </row>
    <row r="1571" spans="15:17" x14ac:dyDescent="0.45">
      <c r="O1571" s="19">
        <v>45020</v>
      </c>
      <c r="P1571" s="3">
        <v>45022.629861111112</v>
      </c>
      <c r="Q1571">
        <f t="shared" si="25"/>
        <v>2</v>
      </c>
    </row>
    <row r="1572" spans="15:17" x14ac:dyDescent="0.45">
      <c r="O1572" s="19">
        <v>45020</v>
      </c>
      <c r="P1572" s="3">
        <v>45022.629166666666</v>
      </c>
      <c r="Q1572">
        <f t="shared" si="25"/>
        <v>2</v>
      </c>
    </row>
    <row r="1573" spans="15:17" x14ac:dyDescent="0.45">
      <c r="O1573" s="19">
        <v>45020</v>
      </c>
      <c r="P1573" s="3">
        <v>45023.659722222219</v>
      </c>
      <c r="Q1573">
        <f t="shared" si="25"/>
        <v>3</v>
      </c>
    </row>
    <row r="1574" spans="15:17" x14ac:dyDescent="0.45">
      <c r="O1574" s="19">
        <v>45020</v>
      </c>
      <c r="P1574" s="3">
        <v>45022.431944444441</v>
      </c>
      <c r="Q1574">
        <f t="shared" si="25"/>
        <v>2</v>
      </c>
    </row>
    <row r="1575" spans="15:17" x14ac:dyDescent="0.45">
      <c r="O1575" s="19">
        <v>45020</v>
      </c>
      <c r="P1575" s="3">
        <v>45022.629861111112</v>
      </c>
      <c r="Q1575">
        <f t="shared" si="25"/>
        <v>2</v>
      </c>
    </row>
    <row r="1576" spans="15:17" x14ac:dyDescent="0.45">
      <c r="O1576" s="19">
        <v>45020</v>
      </c>
      <c r="P1576" s="3">
        <v>45023.51666666667</v>
      </c>
      <c r="Q1576">
        <f t="shared" si="25"/>
        <v>3</v>
      </c>
    </row>
    <row r="1577" spans="15:17" x14ac:dyDescent="0.45">
      <c r="O1577" s="19">
        <v>45020</v>
      </c>
      <c r="P1577" s="3">
        <v>45023.665972222225</v>
      </c>
      <c r="Q1577">
        <f t="shared" si="25"/>
        <v>3</v>
      </c>
    </row>
    <row r="1578" spans="15:17" x14ac:dyDescent="0.45">
      <c r="O1578" s="19">
        <v>45020</v>
      </c>
      <c r="P1578" s="3">
        <v>45023.665972222225</v>
      </c>
      <c r="Q1578">
        <f t="shared" si="25"/>
        <v>3</v>
      </c>
    </row>
    <row r="1579" spans="15:17" x14ac:dyDescent="0.45">
      <c r="O1579" s="19">
        <v>45021</v>
      </c>
      <c r="P1579" s="3">
        <v>45023.659722222219</v>
      </c>
      <c r="Q1579">
        <f t="shared" si="25"/>
        <v>2</v>
      </c>
    </row>
    <row r="1580" spans="15:17" x14ac:dyDescent="0.45">
      <c r="O1580" s="19">
        <v>45021</v>
      </c>
      <c r="P1580" s="3">
        <v>45023.659722222219</v>
      </c>
      <c r="Q1580">
        <f t="shared" si="25"/>
        <v>2</v>
      </c>
    </row>
    <row r="1581" spans="15:17" x14ac:dyDescent="0.45">
      <c r="O1581" s="19">
        <v>45021</v>
      </c>
      <c r="P1581" s="3">
        <v>45023.659722222219</v>
      </c>
      <c r="Q1581">
        <f t="shared" si="25"/>
        <v>2</v>
      </c>
    </row>
    <row r="1582" spans="15:17" x14ac:dyDescent="0.45">
      <c r="O1582" s="19">
        <v>45021</v>
      </c>
      <c r="P1582" s="3">
        <v>45023.737500000003</v>
      </c>
      <c r="Q1582">
        <f t="shared" si="25"/>
        <v>2</v>
      </c>
    </row>
    <row r="1583" spans="15:17" x14ac:dyDescent="0.45">
      <c r="O1583" s="19">
        <v>45021</v>
      </c>
      <c r="P1583" s="3">
        <v>45024.762499999997</v>
      </c>
      <c r="Q1583">
        <f t="shared" si="25"/>
        <v>3</v>
      </c>
    </row>
    <row r="1584" spans="15:17" x14ac:dyDescent="0.45">
      <c r="O1584" s="19">
        <v>45021</v>
      </c>
      <c r="P1584" s="3">
        <v>45025.406944444447</v>
      </c>
      <c r="Q1584">
        <f t="shared" si="25"/>
        <v>4</v>
      </c>
    </row>
    <row r="1585" spans="15:17" x14ac:dyDescent="0.45">
      <c r="O1585" s="19">
        <v>45022</v>
      </c>
      <c r="P1585" s="3">
        <v>45025.74722222222</v>
      </c>
      <c r="Q1585">
        <f t="shared" si="25"/>
        <v>3</v>
      </c>
    </row>
    <row r="1586" spans="15:17" x14ac:dyDescent="0.45">
      <c r="O1586" s="19">
        <v>45022</v>
      </c>
      <c r="P1586" s="3">
        <v>45025.74722222222</v>
      </c>
      <c r="Q1586">
        <f t="shared" si="25"/>
        <v>3</v>
      </c>
    </row>
    <row r="1587" spans="15:17" x14ac:dyDescent="0.45">
      <c r="O1587" s="19">
        <v>45022</v>
      </c>
      <c r="P1587" s="3">
        <v>45026.511805555558</v>
      </c>
      <c r="Q1587">
        <f t="shared" si="25"/>
        <v>4</v>
      </c>
    </row>
    <row r="1588" spans="15:17" hidden="1" x14ac:dyDescent="0.45"/>
    <row r="1589" spans="15:17" hidden="1" x14ac:dyDescent="0.45"/>
    <row r="1590" spans="15:17" x14ac:dyDescent="0.45">
      <c r="O1590" s="19">
        <v>45022</v>
      </c>
      <c r="P1590" s="3">
        <v>45026.761111111111</v>
      </c>
      <c r="Q1590">
        <f t="shared" si="25"/>
        <v>4</v>
      </c>
    </row>
    <row r="1591" spans="15:17" x14ac:dyDescent="0.45">
      <c r="O1591" s="19">
        <v>45023</v>
      </c>
      <c r="P1591" s="3">
        <v>45026.511805555558</v>
      </c>
      <c r="Q1591">
        <f t="shared" si="25"/>
        <v>3</v>
      </c>
    </row>
    <row r="1592" spans="15:17" x14ac:dyDescent="0.45">
      <c r="O1592" s="19">
        <v>45023</v>
      </c>
      <c r="P1592" s="3">
        <v>45025.631944444445</v>
      </c>
      <c r="Q1592">
        <f t="shared" si="25"/>
        <v>2</v>
      </c>
    </row>
    <row r="1593" spans="15:17" x14ac:dyDescent="0.45">
      <c r="O1593" s="19">
        <v>45023</v>
      </c>
      <c r="P1593" s="3">
        <v>45026.678472222222</v>
      </c>
      <c r="Q1593">
        <f t="shared" si="25"/>
        <v>3</v>
      </c>
    </row>
    <row r="1594" spans="15:17" x14ac:dyDescent="0.45">
      <c r="O1594" s="19">
        <v>45023</v>
      </c>
      <c r="P1594" s="3">
        <v>45026.761111111111</v>
      </c>
      <c r="Q1594">
        <f t="shared" si="25"/>
        <v>3</v>
      </c>
    </row>
    <row r="1595" spans="15:17" x14ac:dyDescent="0.45">
      <c r="O1595" s="19">
        <v>45024</v>
      </c>
      <c r="P1595" s="3">
        <v>45026.679166666669</v>
      </c>
      <c r="Q1595">
        <f t="shared" si="25"/>
        <v>2</v>
      </c>
    </row>
    <row r="1596" spans="15:17" x14ac:dyDescent="0.45">
      <c r="O1596" s="19">
        <v>45024</v>
      </c>
      <c r="P1596" s="3">
        <v>45026.788888888892</v>
      </c>
      <c r="Q1596">
        <f t="shared" si="25"/>
        <v>2</v>
      </c>
    </row>
    <row r="1597" spans="15:17" hidden="1" x14ac:dyDescent="0.45"/>
    <row r="1598" spans="15:17" x14ac:dyDescent="0.45">
      <c r="O1598" s="19">
        <v>45024</v>
      </c>
      <c r="P1598" s="3">
        <v>45026.777083333334</v>
      </c>
      <c r="Q1598">
        <f t="shared" si="25"/>
        <v>2</v>
      </c>
    </row>
    <row r="1599" spans="15:17" x14ac:dyDescent="0.45">
      <c r="O1599" s="19">
        <v>45025</v>
      </c>
      <c r="P1599" s="3">
        <v>45026.655555555553</v>
      </c>
      <c r="Q1599">
        <f t="shared" si="25"/>
        <v>1</v>
      </c>
    </row>
    <row r="1600" spans="15:17" x14ac:dyDescent="0.45">
      <c r="O1600" s="19">
        <v>45025</v>
      </c>
      <c r="P1600" s="3">
        <v>45026.761111111111</v>
      </c>
      <c r="Q1600">
        <f t="shared" si="25"/>
        <v>1</v>
      </c>
    </row>
    <row r="1601" spans="15:17" x14ac:dyDescent="0.45">
      <c r="O1601" s="19">
        <v>45025</v>
      </c>
      <c r="P1601" s="3">
        <v>45026.761111111111</v>
      </c>
      <c r="Q1601">
        <f t="shared" si="25"/>
        <v>1</v>
      </c>
    </row>
    <row r="1602" spans="15:17" x14ac:dyDescent="0.45">
      <c r="O1602" s="19">
        <v>45025</v>
      </c>
      <c r="P1602" s="3">
        <v>45026.761111111111</v>
      </c>
      <c r="Q1602">
        <f t="shared" si="25"/>
        <v>1</v>
      </c>
    </row>
    <row r="1603" spans="15:17" x14ac:dyDescent="0.45">
      <c r="O1603" s="19">
        <v>45025</v>
      </c>
      <c r="P1603" s="3">
        <v>45026.761111111111</v>
      </c>
      <c r="Q1603">
        <f t="shared" ref="Q1603:Q1666" si="26">DAY(P1603-O1603)</f>
        <v>1</v>
      </c>
    </row>
    <row r="1604" spans="15:17" x14ac:dyDescent="0.45">
      <c r="O1604" s="19">
        <v>45025</v>
      </c>
      <c r="P1604" s="3">
        <v>45026.761111111111</v>
      </c>
      <c r="Q1604">
        <f t="shared" si="26"/>
        <v>1</v>
      </c>
    </row>
    <row r="1605" spans="15:17" x14ac:dyDescent="0.45">
      <c r="O1605" s="19">
        <v>45025</v>
      </c>
      <c r="P1605" s="3">
        <v>45026.761111111111</v>
      </c>
      <c r="Q1605">
        <f t="shared" si="26"/>
        <v>1</v>
      </c>
    </row>
    <row r="1606" spans="15:17" hidden="1" x14ac:dyDescent="0.45"/>
    <row r="1607" spans="15:17" hidden="1" x14ac:dyDescent="0.45"/>
    <row r="1608" spans="15:17" x14ac:dyDescent="0.45">
      <c r="O1608" s="19">
        <v>45025</v>
      </c>
      <c r="P1608" s="3">
        <v>45026.777083333334</v>
      </c>
      <c r="Q1608">
        <f t="shared" si="26"/>
        <v>1</v>
      </c>
    </row>
    <row r="1609" spans="15:17" x14ac:dyDescent="0.45">
      <c r="O1609" s="19">
        <v>45025</v>
      </c>
      <c r="P1609" s="3">
        <v>45026.705555555556</v>
      </c>
      <c r="Q1609">
        <f t="shared" si="26"/>
        <v>1</v>
      </c>
    </row>
    <row r="1610" spans="15:17" x14ac:dyDescent="0.45">
      <c r="O1610" s="19">
        <v>45025</v>
      </c>
      <c r="P1610" s="3">
        <v>45026.761111111111</v>
      </c>
      <c r="Q1610">
        <f t="shared" si="26"/>
        <v>1</v>
      </c>
    </row>
    <row r="1611" spans="15:17" x14ac:dyDescent="0.45">
      <c r="O1611" s="19">
        <v>45025</v>
      </c>
      <c r="P1611" s="3">
        <v>45027.732638888891</v>
      </c>
      <c r="Q1611">
        <f t="shared" si="26"/>
        <v>2</v>
      </c>
    </row>
    <row r="1612" spans="15:17" x14ac:dyDescent="0.45">
      <c r="O1612" s="19">
        <v>45025</v>
      </c>
      <c r="P1612" s="3">
        <v>45027.732638888891</v>
      </c>
      <c r="Q1612">
        <f t="shared" si="26"/>
        <v>2</v>
      </c>
    </row>
    <row r="1613" spans="15:17" x14ac:dyDescent="0.45">
      <c r="O1613" s="19">
        <v>45025</v>
      </c>
      <c r="P1613" s="3">
        <v>45027.6875</v>
      </c>
      <c r="Q1613">
        <f t="shared" si="26"/>
        <v>2</v>
      </c>
    </row>
    <row r="1614" spans="15:17" x14ac:dyDescent="0.45">
      <c r="O1614" s="19">
        <v>45026</v>
      </c>
      <c r="P1614" s="3">
        <v>45029.73541666667</v>
      </c>
      <c r="Q1614">
        <f t="shared" si="26"/>
        <v>3</v>
      </c>
    </row>
    <row r="1615" spans="15:17" x14ac:dyDescent="0.45">
      <c r="O1615" s="19">
        <v>45026</v>
      </c>
      <c r="P1615" s="3">
        <v>45029.73541666667</v>
      </c>
      <c r="Q1615">
        <f t="shared" si="26"/>
        <v>3</v>
      </c>
    </row>
    <row r="1616" spans="15:17" x14ac:dyDescent="0.45">
      <c r="O1616" s="19">
        <v>45026</v>
      </c>
      <c r="P1616" s="3">
        <v>45029.73541666667</v>
      </c>
      <c r="Q1616">
        <f t="shared" si="26"/>
        <v>3</v>
      </c>
    </row>
    <row r="1617" spans="15:17" x14ac:dyDescent="0.45">
      <c r="O1617" s="19">
        <v>45026</v>
      </c>
      <c r="P1617" s="3">
        <v>45027.6875</v>
      </c>
      <c r="Q1617">
        <f t="shared" si="26"/>
        <v>1</v>
      </c>
    </row>
    <row r="1618" spans="15:17" x14ac:dyDescent="0.45">
      <c r="O1618" s="19">
        <v>45026</v>
      </c>
      <c r="P1618" s="3">
        <v>45027.6875</v>
      </c>
      <c r="Q1618">
        <f t="shared" si="26"/>
        <v>1</v>
      </c>
    </row>
    <row r="1619" spans="15:17" x14ac:dyDescent="0.45">
      <c r="O1619" s="19">
        <v>45026</v>
      </c>
      <c r="P1619" s="3">
        <v>45027.6875</v>
      </c>
      <c r="Q1619">
        <f t="shared" si="26"/>
        <v>1</v>
      </c>
    </row>
    <row r="1620" spans="15:17" x14ac:dyDescent="0.45">
      <c r="O1620" s="19">
        <v>45026</v>
      </c>
      <c r="P1620" s="3">
        <v>45027.731249999997</v>
      </c>
      <c r="Q1620">
        <f t="shared" si="26"/>
        <v>1</v>
      </c>
    </row>
    <row r="1621" spans="15:17" x14ac:dyDescent="0.45">
      <c r="O1621" s="19">
        <v>45026</v>
      </c>
      <c r="P1621" s="3">
        <v>45027.731249999997</v>
      </c>
      <c r="Q1621">
        <f t="shared" si="26"/>
        <v>1</v>
      </c>
    </row>
    <row r="1622" spans="15:17" x14ac:dyDescent="0.45">
      <c r="O1622" s="19">
        <v>45026</v>
      </c>
      <c r="P1622" s="3">
        <v>45027.731249999997</v>
      </c>
      <c r="Q1622">
        <f t="shared" si="26"/>
        <v>1</v>
      </c>
    </row>
    <row r="1623" spans="15:17" x14ac:dyDescent="0.45">
      <c r="O1623" s="19">
        <v>45026</v>
      </c>
      <c r="P1623" s="3">
        <v>45027.731249999997</v>
      </c>
      <c r="Q1623">
        <f t="shared" si="26"/>
        <v>1</v>
      </c>
    </row>
    <row r="1624" spans="15:17" x14ac:dyDescent="0.45">
      <c r="O1624" s="19">
        <v>45026</v>
      </c>
      <c r="P1624" s="3">
        <v>45029.73541666667</v>
      </c>
      <c r="Q1624">
        <f t="shared" si="26"/>
        <v>3</v>
      </c>
    </row>
    <row r="1625" spans="15:17" x14ac:dyDescent="0.45">
      <c r="O1625" s="19">
        <v>45026</v>
      </c>
      <c r="P1625" s="3">
        <v>45029.73541666667</v>
      </c>
      <c r="Q1625">
        <f t="shared" si="26"/>
        <v>3</v>
      </c>
    </row>
    <row r="1626" spans="15:17" hidden="1" x14ac:dyDescent="0.45"/>
    <row r="1627" spans="15:17" x14ac:dyDescent="0.45">
      <c r="O1627" s="19">
        <v>45026</v>
      </c>
      <c r="P1627" s="3">
        <v>45028.461805555555</v>
      </c>
      <c r="Q1627">
        <f t="shared" si="26"/>
        <v>2</v>
      </c>
    </row>
    <row r="1628" spans="15:17" x14ac:dyDescent="0.45">
      <c r="O1628" s="19">
        <v>45026</v>
      </c>
      <c r="P1628" s="3">
        <v>45028.667361111111</v>
      </c>
      <c r="Q1628">
        <f t="shared" si="26"/>
        <v>2</v>
      </c>
    </row>
    <row r="1629" spans="15:17" x14ac:dyDescent="0.45">
      <c r="O1629" s="19">
        <v>45026</v>
      </c>
      <c r="P1629" s="3">
        <v>45028.667361111111</v>
      </c>
      <c r="Q1629">
        <f t="shared" si="26"/>
        <v>2</v>
      </c>
    </row>
    <row r="1630" spans="15:17" x14ac:dyDescent="0.45">
      <c r="O1630" s="19">
        <v>45026</v>
      </c>
      <c r="P1630" s="3">
        <v>45028.666666666664</v>
      </c>
      <c r="Q1630">
        <f t="shared" si="26"/>
        <v>2</v>
      </c>
    </row>
    <row r="1631" spans="15:17" x14ac:dyDescent="0.45">
      <c r="O1631" s="19">
        <v>45026</v>
      </c>
      <c r="P1631" s="3">
        <v>45028.472916666666</v>
      </c>
      <c r="Q1631">
        <f t="shared" si="26"/>
        <v>2</v>
      </c>
    </row>
    <row r="1632" spans="15:17" x14ac:dyDescent="0.45">
      <c r="O1632" s="19">
        <v>45027</v>
      </c>
      <c r="P1632" s="3">
        <v>45029.705555555556</v>
      </c>
      <c r="Q1632">
        <f t="shared" si="26"/>
        <v>2</v>
      </c>
    </row>
    <row r="1633" spans="15:17" x14ac:dyDescent="0.45">
      <c r="O1633" s="19">
        <v>45027</v>
      </c>
      <c r="P1633" s="3">
        <v>45029.689583333333</v>
      </c>
      <c r="Q1633">
        <f t="shared" si="26"/>
        <v>2</v>
      </c>
    </row>
    <row r="1634" spans="15:17" x14ac:dyDescent="0.45">
      <c r="O1634" s="19">
        <v>45027</v>
      </c>
      <c r="P1634" s="3">
        <v>45029.724999999999</v>
      </c>
      <c r="Q1634">
        <f t="shared" si="26"/>
        <v>2</v>
      </c>
    </row>
    <row r="1635" spans="15:17" x14ac:dyDescent="0.45">
      <c r="O1635" s="19">
        <v>45027</v>
      </c>
      <c r="P1635" s="3">
        <v>45029.73541666667</v>
      </c>
      <c r="Q1635">
        <f t="shared" si="26"/>
        <v>2</v>
      </c>
    </row>
    <row r="1636" spans="15:17" x14ac:dyDescent="0.45">
      <c r="O1636" s="19">
        <v>45027</v>
      </c>
      <c r="P1636" s="3">
        <v>45029.724999999999</v>
      </c>
      <c r="Q1636">
        <f t="shared" si="26"/>
        <v>2</v>
      </c>
    </row>
    <row r="1637" spans="15:17" x14ac:dyDescent="0.45">
      <c r="O1637" s="19">
        <v>45027</v>
      </c>
      <c r="P1637" s="3">
        <v>45030.513194444444</v>
      </c>
      <c r="Q1637">
        <f t="shared" si="26"/>
        <v>3</v>
      </c>
    </row>
    <row r="1638" spans="15:17" x14ac:dyDescent="0.45">
      <c r="O1638" s="19">
        <v>45027</v>
      </c>
      <c r="P1638" s="3">
        <v>45029.689583333333</v>
      </c>
      <c r="Q1638">
        <f t="shared" si="26"/>
        <v>2</v>
      </c>
    </row>
    <row r="1639" spans="15:17" x14ac:dyDescent="0.45">
      <c r="O1639" s="19">
        <v>45027</v>
      </c>
      <c r="P1639" s="3">
        <v>45029.689583333333</v>
      </c>
      <c r="Q1639">
        <f t="shared" si="26"/>
        <v>2</v>
      </c>
    </row>
    <row r="1640" spans="15:17" x14ac:dyDescent="0.45">
      <c r="O1640" s="19">
        <v>45028</v>
      </c>
      <c r="P1640" s="3">
        <v>45029.689583333333</v>
      </c>
      <c r="Q1640">
        <f t="shared" si="26"/>
        <v>1</v>
      </c>
    </row>
    <row r="1641" spans="15:17" x14ac:dyDescent="0.45">
      <c r="O1641" s="19">
        <v>45028</v>
      </c>
      <c r="P1641" s="3">
        <v>45029.705555555556</v>
      </c>
      <c r="Q1641">
        <f t="shared" si="26"/>
        <v>1</v>
      </c>
    </row>
    <row r="1642" spans="15:17" x14ac:dyDescent="0.45">
      <c r="O1642" s="19">
        <v>45028</v>
      </c>
      <c r="P1642" s="3">
        <v>45029.705555555556</v>
      </c>
      <c r="Q1642">
        <f t="shared" si="26"/>
        <v>1</v>
      </c>
    </row>
    <row r="1643" spans="15:17" x14ac:dyDescent="0.45">
      <c r="O1643" s="19">
        <v>45028</v>
      </c>
      <c r="P1643" s="3">
        <v>45029.705555555556</v>
      </c>
      <c r="Q1643">
        <f t="shared" si="26"/>
        <v>1</v>
      </c>
    </row>
    <row r="1644" spans="15:17" x14ac:dyDescent="0.45">
      <c r="O1644" s="19">
        <v>45028</v>
      </c>
      <c r="P1644" s="3">
        <v>45029.705555555556</v>
      </c>
      <c r="Q1644">
        <f t="shared" si="26"/>
        <v>1</v>
      </c>
    </row>
    <row r="1645" spans="15:17" x14ac:dyDescent="0.45">
      <c r="O1645" s="19">
        <v>45028</v>
      </c>
      <c r="P1645" s="3">
        <v>45029.705555555556</v>
      </c>
      <c r="Q1645">
        <f t="shared" si="26"/>
        <v>1</v>
      </c>
    </row>
    <row r="1646" spans="15:17" x14ac:dyDescent="0.45">
      <c r="O1646" s="19">
        <v>45028</v>
      </c>
      <c r="P1646" s="3">
        <v>45029.724999999999</v>
      </c>
      <c r="Q1646">
        <f t="shared" si="26"/>
        <v>1</v>
      </c>
    </row>
    <row r="1647" spans="15:17" x14ac:dyDescent="0.45">
      <c r="O1647" s="19">
        <v>45028</v>
      </c>
      <c r="P1647" s="3">
        <v>45030.759027777778</v>
      </c>
      <c r="Q1647">
        <f t="shared" si="26"/>
        <v>2</v>
      </c>
    </row>
    <row r="1648" spans="15:17" x14ac:dyDescent="0.45">
      <c r="O1648" s="19">
        <v>45028</v>
      </c>
      <c r="P1648" s="3">
        <v>45030.759027777778</v>
      </c>
      <c r="Q1648">
        <f t="shared" si="26"/>
        <v>2</v>
      </c>
    </row>
    <row r="1649" spans="15:17" x14ac:dyDescent="0.45">
      <c r="O1649" s="19">
        <v>45028</v>
      </c>
      <c r="P1649" s="3">
        <v>45030.759027777778</v>
      </c>
      <c r="Q1649">
        <f t="shared" si="26"/>
        <v>2</v>
      </c>
    </row>
    <row r="1650" spans="15:17" x14ac:dyDescent="0.45">
      <c r="O1650" s="19">
        <v>45028</v>
      </c>
      <c r="P1650" s="3">
        <v>45029.705555555556</v>
      </c>
      <c r="Q1650">
        <f t="shared" si="26"/>
        <v>1</v>
      </c>
    </row>
    <row r="1651" spans="15:17" x14ac:dyDescent="0.45">
      <c r="O1651" s="19">
        <v>45028</v>
      </c>
      <c r="P1651" s="3">
        <v>45030.759027777778</v>
      </c>
      <c r="Q1651">
        <f t="shared" si="26"/>
        <v>2</v>
      </c>
    </row>
    <row r="1652" spans="15:17" x14ac:dyDescent="0.45">
      <c r="O1652" s="19">
        <v>45029</v>
      </c>
      <c r="P1652" s="3">
        <v>45029.708333333336</v>
      </c>
      <c r="Q1652">
        <f t="shared" si="26"/>
        <v>0</v>
      </c>
    </row>
    <row r="1653" spans="15:17" x14ac:dyDescent="0.45">
      <c r="O1653" s="19">
        <v>45029</v>
      </c>
      <c r="P1653" s="3">
        <v>45030.685416666667</v>
      </c>
      <c r="Q1653">
        <f t="shared" si="26"/>
        <v>1</v>
      </c>
    </row>
    <row r="1654" spans="15:17" x14ac:dyDescent="0.45">
      <c r="O1654" s="19">
        <v>45029</v>
      </c>
      <c r="P1654" s="3">
        <v>45030.716666666667</v>
      </c>
      <c r="Q1654">
        <f t="shared" si="26"/>
        <v>1</v>
      </c>
    </row>
    <row r="1655" spans="15:17" x14ac:dyDescent="0.45">
      <c r="O1655" s="19">
        <v>45029</v>
      </c>
      <c r="P1655" s="3">
        <v>45030.759027777778</v>
      </c>
      <c r="Q1655">
        <f t="shared" si="26"/>
        <v>1</v>
      </c>
    </row>
    <row r="1656" spans="15:17" x14ac:dyDescent="0.45">
      <c r="O1656" s="19">
        <v>45029</v>
      </c>
      <c r="P1656" s="3">
        <v>45030.759027777778</v>
      </c>
      <c r="Q1656">
        <f t="shared" si="26"/>
        <v>1</v>
      </c>
    </row>
    <row r="1657" spans="15:17" x14ac:dyDescent="0.45">
      <c r="O1657" s="19">
        <v>45029</v>
      </c>
      <c r="P1657" s="3">
        <v>45030.759027777778</v>
      </c>
      <c r="Q1657">
        <f t="shared" si="26"/>
        <v>1</v>
      </c>
    </row>
    <row r="1658" spans="15:17" x14ac:dyDescent="0.45">
      <c r="O1658" s="19">
        <v>45029</v>
      </c>
      <c r="P1658" s="3">
        <v>45030.759027777778</v>
      </c>
      <c r="Q1658">
        <f t="shared" si="26"/>
        <v>1</v>
      </c>
    </row>
    <row r="1659" spans="15:17" x14ac:dyDescent="0.45">
      <c r="O1659" s="19">
        <v>45029</v>
      </c>
      <c r="P1659" s="3">
        <v>45030.759027777778</v>
      </c>
      <c r="Q1659">
        <f t="shared" si="26"/>
        <v>1</v>
      </c>
    </row>
    <row r="1660" spans="15:17" x14ac:dyDescent="0.45">
      <c r="O1660" s="19">
        <v>45029</v>
      </c>
      <c r="P1660" s="3">
        <v>45030.759027777778</v>
      </c>
      <c r="Q1660">
        <f t="shared" si="26"/>
        <v>1</v>
      </c>
    </row>
    <row r="1661" spans="15:17" x14ac:dyDescent="0.45">
      <c r="O1661" s="19">
        <v>45029</v>
      </c>
      <c r="P1661" s="3">
        <v>45030.759027777778</v>
      </c>
      <c r="Q1661">
        <f t="shared" si="26"/>
        <v>1</v>
      </c>
    </row>
    <row r="1662" spans="15:17" x14ac:dyDescent="0.45">
      <c r="O1662" s="19">
        <v>45029</v>
      </c>
      <c r="P1662" s="3">
        <v>45030.759027777778</v>
      </c>
      <c r="Q1662">
        <f t="shared" si="26"/>
        <v>1</v>
      </c>
    </row>
    <row r="1663" spans="15:17" x14ac:dyDescent="0.45">
      <c r="O1663" s="19">
        <v>45029</v>
      </c>
      <c r="P1663" s="3">
        <v>45030.759027777778</v>
      </c>
      <c r="Q1663">
        <f t="shared" si="26"/>
        <v>1</v>
      </c>
    </row>
    <row r="1664" spans="15:17" x14ac:dyDescent="0.45">
      <c r="O1664" s="19">
        <v>45029</v>
      </c>
      <c r="P1664" s="3">
        <v>45030.759027777778</v>
      </c>
      <c r="Q1664">
        <f t="shared" si="26"/>
        <v>1</v>
      </c>
    </row>
    <row r="1665" spans="15:17" x14ac:dyDescent="0.45">
      <c r="O1665" s="19">
        <v>45029</v>
      </c>
      <c r="P1665" s="3">
        <v>45030.759027777778</v>
      </c>
      <c r="Q1665">
        <f t="shared" si="26"/>
        <v>1</v>
      </c>
    </row>
    <row r="1666" spans="15:17" x14ac:dyDescent="0.45">
      <c r="O1666" s="19">
        <v>45029</v>
      </c>
      <c r="P1666" s="3">
        <v>45031.765277777777</v>
      </c>
      <c r="Q1666">
        <f t="shared" si="26"/>
        <v>2</v>
      </c>
    </row>
    <row r="1667" spans="15:17" x14ac:dyDescent="0.45">
      <c r="O1667" s="19">
        <v>45029</v>
      </c>
      <c r="P1667" s="3">
        <v>45031.765277777777</v>
      </c>
      <c r="Q1667">
        <f t="shared" ref="Q1667:Q1730" si="27">DAY(P1667-O1667)</f>
        <v>2</v>
      </c>
    </row>
    <row r="1668" spans="15:17" x14ac:dyDescent="0.45">
      <c r="O1668" s="19">
        <v>45029</v>
      </c>
      <c r="P1668" s="3">
        <v>45030.680555555555</v>
      </c>
      <c r="Q1668">
        <f t="shared" si="27"/>
        <v>1</v>
      </c>
    </row>
    <row r="1669" spans="15:17" x14ac:dyDescent="0.45">
      <c r="O1669" s="19">
        <v>45030</v>
      </c>
      <c r="P1669" s="3">
        <v>45030.680555555555</v>
      </c>
      <c r="Q1669">
        <f t="shared" si="27"/>
        <v>0</v>
      </c>
    </row>
    <row r="1670" spans="15:17" x14ac:dyDescent="0.45">
      <c r="O1670" s="19">
        <v>45030</v>
      </c>
      <c r="P1670" s="3">
        <v>45030.680555555555</v>
      </c>
      <c r="Q1670">
        <f t="shared" si="27"/>
        <v>0</v>
      </c>
    </row>
    <row r="1671" spans="15:17" x14ac:dyDescent="0.45">
      <c r="O1671" s="19">
        <v>45030</v>
      </c>
      <c r="P1671" s="3">
        <v>45031.777083333334</v>
      </c>
      <c r="Q1671">
        <f t="shared" si="27"/>
        <v>1</v>
      </c>
    </row>
    <row r="1672" spans="15:17" x14ac:dyDescent="0.45">
      <c r="O1672" s="19">
        <v>45030</v>
      </c>
      <c r="P1672" s="3">
        <v>45031.765277777777</v>
      </c>
      <c r="Q1672">
        <f t="shared" si="27"/>
        <v>1</v>
      </c>
    </row>
    <row r="1673" spans="15:17" x14ac:dyDescent="0.45">
      <c r="O1673" s="19">
        <v>45030</v>
      </c>
      <c r="P1673" s="3">
        <v>45031.685416666667</v>
      </c>
      <c r="Q1673">
        <f t="shared" si="27"/>
        <v>1</v>
      </c>
    </row>
    <row r="1674" spans="15:17" x14ac:dyDescent="0.45">
      <c r="O1674" s="19">
        <v>45030</v>
      </c>
      <c r="P1674" s="3">
        <v>45031.685416666667</v>
      </c>
      <c r="Q1674">
        <f t="shared" si="27"/>
        <v>1</v>
      </c>
    </row>
    <row r="1675" spans="15:17" x14ac:dyDescent="0.45">
      <c r="O1675" s="19">
        <v>45030</v>
      </c>
      <c r="P1675" s="3">
        <v>45031.685416666667</v>
      </c>
      <c r="Q1675">
        <f t="shared" si="27"/>
        <v>1</v>
      </c>
    </row>
    <row r="1676" spans="15:17" x14ac:dyDescent="0.45">
      <c r="O1676" s="19">
        <v>45030</v>
      </c>
      <c r="P1676" s="3">
        <v>45031.685416666667</v>
      </c>
      <c r="Q1676">
        <f t="shared" si="27"/>
        <v>1</v>
      </c>
    </row>
    <row r="1677" spans="15:17" x14ac:dyDescent="0.45">
      <c r="O1677" s="19">
        <v>45030</v>
      </c>
      <c r="P1677" s="3">
        <v>45031.777777777781</v>
      </c>
      <c r="Q1677">
        <f t="shared" si="27"/>
        <v>1</v>
      </c>
    </row>
    <row r="1678" spans="15:17" x14ac:dyDescent="0.45">
      <c r="O1678" s="19">
        <v>45030</v>
      </c>
      <c r="P1678" s="3">
        <v>45031.777777777781</v>
      </c>
      <c r="Q1678">
        <f t="shared" si="27"/>
        <v>1</v>
      </c>
    </row>
    <row r="1679" spans="15:17" x14ac:dyDescent="0.45">
      <c r="O1679" s="19">
        <v>45030</v>
      </c>
      <c r="P1679" s="3">
        <v>45031.765277777777</v>
      </c>
      <c r="Q1679">
        <f t="shared" si="27"/>
        <v>1</v>
      </c>
    </row>
    <row r="1680" spans="15:17" x14ac:dyDescent="0.45">
      <c r="O1680" s="19">
        <v>45030</v>
      </c>
      <c r="P1680" s="3">
        <v>45031.765277777777</v>
      </c>
      <c r="Q1680">
        <f t="shared" si="27"/>
        <v>1</v>
      </c>
    </row>
    <row r="1681" spans="15:17" x14ac:dyDescent="0.45">
      <c r="O1681" s="19">
        <v>45030</v>
      </c>
      <c r="P1681" s="3">
        <v>45031.758333333331</v>
      </c>
      <c r="Q1681">
        <f t="shared" si="27"/>
        <v>1</v>
      </c>
    </row>
    <row r="1682" spans="15:17" x14ac:dyDescent="0.45">
      <c r="O1682" s="19">
        <v>45030</v>
      </c>
      <c r="P1682" s="3">
        <v>45031.757638888892</v>
      </c>
      <c r="Q1682">
        <f t="shared" si="27"/>
        <v>1</v>
      </c>
    </row>
    <row r="1683" spans="15:17" x14ac:dyDescent="0.45">
      <c r="O1683" s="19">
        <v>45030</v>
      </c>
      <c r="P1683" s="3">
        <v>45031.757638888892</v>
      </c>
      <c r="Q1683">
        <f t="shared" si="27"/>
        <v>1</v>
      </c>
    </row>
    <row r="1684" spans="15:17" x14ac:dyDescent="0.45">
      <c r="O1684" s="19">
        <v>45030</v>
      </c>
      <c r="P1684" s="3">
        <v>45031.757638888892</v>
      </c>
      <c r="Q1684">
        <f t="shared" si="27"/>
        <v>1</v>
      </c>
    </row>
    <row r="1685" spans="15:17" hidden="1" x14ac:dyDescent="0.45"/>
    <row r="1686" spans="15:17" hidden="1" x14ac:dyDescent="0.45"/>
    <row r="1687" spans="15:17" x14ac:dyDescent="0.45">
      <c r="O1687" s="19">
        <v>45031</v>
      </c>
      <c r="P1687" s="3">
        <v>45032.511805555558</v>
      </c>
      <c r="Q1687">
        <f t="shared" si="27"/>
        <v>1</v>
      </c>
    </row>
    <row r="1688" spans="15:17" x14ac:dyDescent="0.45">
      <c r="O1688" s="19">
        <v>45031</v>
      </c>
      <c r="P1688" s="3">
        <v>45032.672222222223</v>
      </c>
      <c r="Q1688">
        <f t="shared" si="27"/>
        <v>1</v>
      </c>
    </row>
    <row r="1689" spans="15:17" x14ac:dyDescent="0.45">
      <c r="O1689" s="19">
        <v>45031</v>
      </c>
      <c r="P1689" s="3">
        <v>45032.65347222222</v>
      </c>
      <c r="Q1689">
        <f t="shared" si="27"/>
        <v>1</v>
      </c>
    </row>
    <row r="1690" spans="15:17" x14ac:dyDescent="0.45">
      <c r="O1690" s="19">
        <v>45031</v>
      </c>
      <c r="P1690" s="3">
        <v>45033.772222222222</v>
      </c>
      <c r="Q1690">
        <f t="shared" si="27"/>
        <v>2</v>
      </c>
    </row>
    <row r="1691" spans="15:17" x14ac:dyDescent="0.45">
      <c r="O1691" s="19">
        <v>45031</v>
      </c>
      <c r="P1691" s="3">
        <v>45032.652777777781</v>
      </c>
      <c r="Q1691">
        <f t="shared" si="27"/>
        <v>1</v>
      </c>
    </row>
    <row r="1692" spans="15:17" x14ac:dyDescent="0.45">
      <c r="O1692" s="19">
        <v>45031</v>
      </c>
      <c r="P1692" s="3">
        <v>45032.671527777777</v>
      </c>
      <c r="Q1692">
        <f t="shared" si="27"/>
        <v>1</v>
      </c>
    </row>
    <row r="1693" spans="15:17" x14ac:dyDescent="0.45">
      <c r="O1693" s="19">
        <v>45031</v>
      </c>
      <c r="P1693" s="3">
        <v>45033.750694444447</v>
      </c>
      <c r="Q1693">
        <f t="shared" si="27"/>
        <v>2</v>
      </c>
    </row>
    <row r="1694" spans="15:17" x14ac:dyDescent="0.45">
      <c r="O1694" s="19">
        <v>45031</v>
      </c>
      <c r="P1694" s="3">
        <v>45033.750694444447</v>
      </c>
      <c r="Q1694">
        <f t="shared" si="27"/>
        <v>2</v>
      </c>
    </row>
    <row r="1695" spans="15:17" x14ac:dyDescent="0.45">
      <c r="O1695" s="19">
        <v>45031</v>
      </c>
      <c r="P1695" s="3">
        <v>45033.750694444447</v>
      </c>
      <c r="Q1695">
        <f t="shared" si="27"/>
        <v>2</v>
      </c>
    </row>
    <row r="1696" spans="15:17" hidden="1" x14ac:dyDescent="0.45"/>
    <row r="1697" spans="15:17" hidden="1" x14ac:dyDescent="0.45"/>
    <row r="1698" spans="15:17" x14ac:dyDescent="0.45">
      <c r="O1698" s="19">
        <v>45031</v>
      </c>
      <c r="P1698" s="3">
        <v>45033.750694444447</v>
      </c>
      <c r="Q1698">
        <f t="shared" si="27"/>
        <v>2</v>
      </c>
    </row>
    <row r="1699" spans="15:17" x14ac:dyDescent="0.45">
      <c r="O1699" s="19">
        <v>45031</v>
      </c>
      <c r="P1699" s="3">
        <v>45033.772222222222</v>
      </c>
      <c r="Q1699">
        <f t="shared" si="27"/>
        <v>2</v>
      </c>
    </row>
    <row r="1700" spans="15:17" x14ac:dyDescent="0.45">
      <c r="O1700" s="19">
        <v>45031</v>
      </c>
      <c r="P1700" s="3">
        <v>45033.686805555553</v>
      </c>
      <c r="Q1700">
        <f t="shared" si="27"/>
        <v>2</v>
      </c>
    </row>
    <row r="1701" spans="15:17" x14ac:dyDescent="0.45">
      <c r="O1701" s="19">
        <v>45031</v>
      </c>
      <c r="P1701" s="3">
        <v>45033.772222222222</v>
      </c>
      <c r="Q1701">
        <f t="shared" si="27"/>
        <v>2</v>
      </c>
    </row>
    <row r="1702" spans="15:17" x14ac:dyDescent="0.45">
      <c r="O1702" s="19">
        <v>45031</v>
      </c>
      <c r="P1702" s="3">
        <v>45033.750694444447</v>
      </c>
      <c r="Q1702">
        <f t="shared" si="27"/>
        <v>2</v>
      </c>
    </row>
    <row r="1703" spans="15:17" x14ac:dyDescent="0.45">
      <c r="O1703" s="19">
        <v>45031</v>
      </c>
      <c r="P1703" s="3">
        <v>45033.750694444447</v>
      </c>
      <c r="Q1703">
        <f t="shared" si="27"/>
        <v>2</v>
      </c>
    </row>
    <row r="1704" spans="15:17" x14ac:dyDescent="0.45">
      <c r="O1704" s="19">
        <v>45032</v>
      </c>
      <c r="P1704" s="3">
        <v>45035.487500000003</v>
      </c>
      <c r="Q1704">
        <f t="shared" si="27"/>
        <v>3</v>
      </c>
    </row>
    <row r="1705" spans="15:17" x14ac:dyDescent="0.45">
      <c r="O1705" s="19">
        <v>45032</v>
      </c>
      <c r="P1705" s="3">
        <v>45035.487500000003</v>
      </c>
      <c r="Q1705">
        <f t="shared" si="27"/>
        <v>3</v>
      </c>
    </row>
    <row r="1706" spans="15:17" x14ac:dyDescent="0.45">
      <c r="O1706" s="19">
        <v>45032</v>
      </c>
      <c r="P1706" s="3">
        <v>45035.487500000003</v>
      </c>
      <c r="Q1706">
        <f t="shared" si="27"/>
        <v>3</v>
      </c>
    </row>
    <row r="1707" spans="15:17" x14ac:dyDescent="0.45">
      <c r="O1707" s="19">
        <v>45032</v>
      </c>
      <c r="P1707" s="3">
        <v>45035.487500000003</v>
      </c>
      <c r="Q1707">
        <f t="shared" si="27"/>
        <v>3</v>
      </c>
    </row>
    <row r="1708" spans="15:17" x14ac:dyDescent="0.45">
      <c r="O1708" s="19">
        <v>45032</v>
      </c>
      <c r="P1708" s="3">
        <v>45035.487500000003</v>
      </c>
      <c r="Q1708">
        <f t="shared" si="27"/>
        <v>3</v>
      </c>
    </row>
    <row r="1709" spans="15:17" x14ac:dyDescent="0.45">
      <c r="O1709" s="19">
        <v>45032</v>
      </c>
      <c r="P1709" s="3">
        <v>45033.750694444447</v>
      </c>
      <c r="Q1709">
        <f t="shared" si="27"/>
        <v>1</v>
      </c>
    </row>
    <row r="1710" spans="15:17" x14ac:dyDescent="0.45">
      <c r="O1710" s="19">
        <v>45032</v>
      </c>
      <c r="P1710" s="3">
        <v>45034.439583333333</v>
      </c>
      <c r="Q1710">
        <f t="shared" si="27"/>
        <v>2</v>
      </c>
    </row>
    <row r="1711" spans="15:17" x14ac:dyDescent="0.45">
      <c r="O1711" s="19">
        <v>45032</v>
      </c>
      <c r="P1711" s="3">
        <v>45035.492361111108</v>
      </c>
      <c r="Q1711">
        <f t="shared" si="27"/>
        <v>3</v>
      </c>
    </row>
    <row r="1712" spans="15:17" x14ac:dyDescent="0.45">
      <c r="O1712" s="19">
        <v>45032</v>
      </c>
      <c r="P1712" s="3">
        <v>45035.492361111108</v>
      </c>
      <c r="Q1712">
        <f t="shared" si="27"/>
        <v>3</v>
      </c>
    </row>
    <row r="1713" spans="15:17" x14ac:dyDescent="0.45">
      <c r="O1713" s="19">
        <v>45032</v>
      </c>
      <c r="P1713" s="3">
        <v>45035.443055555559</v>
      </c>
      <c r="Q1713">
        <f t="shared" si="27"/>
        <v>3</v>
      </c>
    </row>
    <row r="1714" spans="15:17" x14ac:dyDescent="0.45">
      <c r="O1714" s="19">
        <v>45032</v>
      </c>
      <c r="P1714" s="3">
        <v>45035.769444444442</v>
      </c>
      <c r="Q1714">
        <f t="shared" si="27"/>
        <v>3</v>
      </c>
    </row>
    <row r="1715" spans="15:17" x14ac:dyDescent="0.45">
      <c r="O1715" s="19">
        <v>45032</v>
      </c>
      <c r="P1715" s="3">
        <v>45035.769444444442</v>
      </c>
      <c r="Q1715">
        <f t="shared" si="27"/>
        <v>3</v>
      </c>
    </row>
    <row r="1716" spans="15:17" x14ac:dyDescent="0.45">
      <c r="O1716" s="19">
        <v>45032</v>
      </c>
      <c r="P1716" s="3">
        <v>45035.769444444442</v>
      </c>
      <c r="Q1716">
        <f t="shared" si="27"/>
        <v>3</v>
      </c>
    </row>
    <row r="1717" spans="15:17" x14ac:dyDescent="0.45">
      <c r="O1717" s="19">
        <v>45032</v>
      </c>
      <c r="P1717" s="3">
        <v>45035.443055555559</v>
      </c>
      <c r="Q1717">
        <f t="shared" si="27"/>
        <v>3</v>
      </c>
    </row>
    <row r="1718" spans="15:17" x14ac:dyDescent="0.45">
      <c r="O1718" s="19">
        <v>45032</v>
      </c>
      <c r="P1718" s="3">
        <v>45035.443055555559</v>
      </c>
      <c r="Q1718">
        <f t="shared" si="27"/>
        <v>3</v>
      </c>
    </row>
    <row r="1719" spans="15:17" x14ac:dyDescent="0.45">
      <c r="O1719" s="19">
        <v>45032</v>
      </c>
      <c r="P1719" s="3">
        <v>45035.618055555555</v>
      </c>
      <c r="Q1719">
        <f t="shared" si="27"/>
        <v>3</v>
      </c>
    </row>
    <row r="1720" spans="15:17" x14ac:dyDescent="0.45">
      <c r="O1720" s="19">
        <v>45032</v>
      </c>
      <c r="P1720" s="3">
        <v>45035.618055555555</v>
      </c>
      <c r="Q1720">
        <f t="shared" si="27"/>
        <v>3</v>
      </c>
    </row>
    <row r="1721" spans="15:17" x14ac:dyDescent="0.45">
      <c r="O1721" s="19">
        <v>45033</v>
      </c>
      <c r="P1721" s="3">
        <v>45035.497916666667</v>
      </c>
      <c r="Q1721">
        <f t="shared" si="27"/>
        <v>2</v>
      </c>
    </row>
    <row r="1722" spans="15:17" x14ac:dyDescent="0.45">
      <c r="O1722" s="19">
        <v>45033</v>
      </c>
      <c r="P1722" s="3">
        <v>45035.443055555559</v>
      </c>
      <c r="Q1722">
        <f t="shared" si="27"/>
        <v>2</v>
      </c>
    </row>
    <row r="1723" spans="15:17" x14ac:dyDescent="0.45">
      <c r="O1723" s="19">
        <v>45033</v>
      </c>
      <c r="P1723" s="3">
        <v>45035.49722222222</v>
      </c>
      <c r="Q1723">
        <f t="shared" si="27"/>
        <v>2</v>
      </c>
    </row>
    <row r="1724" spans="15:17" x14ac:dyDescent="0.45">
      <c r="O1724" s="19">
        <v>45033</v>
      </c>
      <c r="P1724" s="3">
        <v>45035.618055555555</v>
      </c>
      <c r="Q1724">
        <f t="shared" si="27"/>
        <v>2</v>
      </c>
    </row>
    <row r="1725" spans="15:17" x14ac:dyDescent="0.45">
      <c r="O1725" s="19">
        <v>45033</v>
      </c>
      <c r="P1725" s="3">
        <v>45035.618055555555</v>
      </c>
      <c r="Q1725">
        <f t="shared" si="27"/>
        <v>2</v>
      </c>
    </row>
    <row r="1726" spans="15:17" x14ac:dyDescent="0.45">
      <c r="O1726" s="19">
        <v>45033</v>
      </c>
      <c r="P1726" s="3">
        <v>45035.618055555555</v>
      </c>
      <c r="Q1726">
        <f t="shared" si="27"/>
        <v>2</v>
      </c>
    </row>
    <row r="1727" spans="15:17" x14ac:dyDescent="0.45">
      <c r="O1727" s="19">
        <v>45033</v>
      </c>
      <c r="P1727" s="3">
        <v>45035.618055555555</v>
      </c>
      <c r="Q1727">
        <f t="shared" si="27"/>
        <v>2</v>
      </c>
    </row>
    <row r="1728" spans="15:17" x14ac:dyDescent="0.45">
      <c r="O1728" s="19">
        <v>45033</v>
      </c>
      <c r="P1728" s="3">
        <v>45035.618055555555</v>
      </c>
      <c r="Q1728">
        <f t="shared" si="27"/>
        <v>2</v>
      </c>
    </row>
    <row r="1729" spans="15:17" x14ac:dyDescent="0.45">
      <c r="O1729" s="19">
        <v>45033</v>
      </c>
      <c r="P1729" s="3">
        <v>45035.609722222223</v>
      </c>
      <c r="Q1729">
        <f t="shared" si="27"/>
        <v>2</v>
      </c>
    </row>
    <row r="1730" spans="15:17" x14ac:dyDescent="0.45">
      <c r="O1730" s="19">
        <v>45033</v>
      </c>
      <c r="P1730" s="3">
        <v>45036.686805555553</v>
      </c>
      <c r="Q1730">
        <f t="shared" si="27"/>
        <v>3</v>
      </c>
    </row>
    <row r="1731" spans="15:17" hidden="1" x14ac:dyDescent="0.45"/>
    <row r="1732" spans="15:17" hidden="1" x14ac:dyDescent="0.45"/>
    <row r="1733" spans="15:17" hidden="1" x14ac:dyDescent="0.45"/>
    <row r="1734" spans="15:17" x14ac:dyDescent="0.45">
      <c r="O1734" s="19">
        <v>45034</v>
      </c>
      <c r="P1734" s="3">
        <v>45036.688194444447</v>
      </c>
      <c r="Q1734">
        <f t="shared" ref="Q1731:Q1794" si="28">DAY(P1734-O1734)</f>
        <v>2</v>
      </c>
    </row>
    <row r="1735" spans="15:17" x14ac:dyDescent="0.45">
      <c r="O1735" s="19">
        <v>45034</v>
      </c>
      <c r="P1735" s="3">
        <v>45036.684027777781</v>
      </c>
      <c r="Q1735">
        <f t="shared" si="28"/>
        <v>2</v>
      </c>
    </row>
    <row r="1736" spans="15:17" x14ac:dyDescent="0.45">
      <c r="O1736" s="19">
        <v>45035</v>
      </c>
      <c r="P1736" s="3">
        <v>45036.663888888892</v>
      </c>
      <c r="Q1736">
        <f t="shared" si="28"/>
        <v>1</v>
      </c>
    </row>
    <row r="1737" spans="15:17" x14ac:dyDescent="0.45">
      <c r="O1737" s="19">
        <v>45035</v>
      </c>
      <c r="P1737" s="3">
        <v>45036.683333333334</v>
      </c>
      <c r="Q1737">
        <f t="shared" si="28"/>
        <v>1</v>
      </c>
    </row>
    <row r="1738" spans="15:17" hidden="1" x14ac:dyDescent="0.45"/>
    <row r="1739" spans="15:17" hidden="1" x14ac:dyDescent="0.45"/>
    <row r="1740" spans="15:17" hidden="1" x14ac:dyDescent="0.45"/>
    <row r="1741" spans="15:17" hidden="1" x14ac:dyDescent="0.45"/>
    <row r="1742" spans="15:17" x14ac:dyDescent="0.45">
      <c r="O1742" s="19">
        <v>45035</v>
      </c>
      <c r="P1742" s="3">
        <v>45036.684027777781</v>
      </c>
      <c r="Q1742">
        <f t="shared" si="28"/>
        <v>1</v>
      </c>
    </row>
    <row r="1743" spans="15:17" x14ac:dyDescent="0.45">
      <c r="O1743" s="19">
        <v>45035</v>
      </c>
      <c r="P1743" s="3">
        <v>45036.684027777781</v>
      </c>
      <c r="Q1743">
        <f t="shared" si="28"/>
        <v>1</v>
      </c>
    </row>
    <row r="1744" spans="15:17" x14ac:dyDescent="0.45">
      <c r="O1744" s="19">
        <v>45035</v>
      </c>
      <c r="P1744" s="3">
        <v>45036.684027777781</v>
      </c>
      <c r="Q1744">
        <f t="shared" si="28"/>
        <v>1</v>
      </c>
    </row>
    <row r="1745" spans="15:17" x14ac:dyDescent="0.45">
      <c r="O1745" s="19">
        <v>45035</v>
      </c>
      <c r="P1745" s="3">
        <v>45036.684027777781</v>
      </c>
      <c r="Q1745">
        <f t="shared" si="28"/>
        <v>1</v>
      </c>
    </row>
    <row r="1746" spans="15:17" x14ac:dyDescent="0.45">
      <c r="O1746" s="19">
        <v>45035</v>
      </c>
      <c r="P1746" s="3">
        <v>45036.684027777781</v>
      </c>
      <c r="Q1746">
        <f t="shared" si="28"/>
        <v>1</v>
      </c>
    </row>
    <row r="1747" spans="15:17" x14ac:dyDescent="0.45">
      <c r="O1747" s="19">
        <v>45035</v>
      </c>
      <c r="P1747" s="3">
        <v>45036.45208333333</v>
      </c>
      <c r="Q1747">
        <f t="shared" si="28"/>
        <v>1</v>
      </c>
    </row>
    <row r="1748" spans="15:17" x14ac:dyDescent="0.45">
      <c r="O1748" s="19">
        <v>45035</v>
      </c>
      <c r="P1748" s="3">
        <v>45036.45208333333</v>
      </c>
      <c r="Q1748">
        <f t="shared" si="28"/>
        <v>1</v>
      </c>
    </row>
    <row r="1749" spans="15:17" x14ac:dyDescent="0.45">
      <c r="O1749" s="19">
        <v>45035</v>
      </c>
      <c r="P1749" s="3">
        <v>45036.6875</v>
      </c>
      <c r="Q1749">
        <f t="shared" si="28"/>
        <v>1</v>
      </c>
    </row>
    <row r="1750" spans="15:17" x14ac:dyDescent="0.45">
      <c r="O1750" s="19">
        <v>45036</v>
      </c>
      <c r="P1750" s="3">
        <v>45036.684027777781</v>
      </c>
      <c r="Q1750">
        <f t="shared" si="28"/>
        <v>0</v>
      </c>
    </row>
    <row r="1751" spans="15:17" hidden="1" x14ac:dyDescent="0.45"/>
    <row r="1752" spans="15:17" x14ac:dyDescent="0.45">
      <c r="O1752" s="19">
        <v>45036</v>
      </c>
      <c r="P1752" s="3">
        <v>45036.693749999999</v>
      </c>
      <c r="Q1752">
        <f t="shared" si="28"/>
        <v>0</v>
      </c>
    </row>
    <row r="1753" spans="15:17" x14ac:dyDescent="0.45">
      <c r="O1753" s="19">
        <v>45036</v>
      </c>
      <c r="P1753" s="3">
        <v>45037.652777777781</v>
      </c>
      <c r="Q1753">
        <f t="shared" si="28"/>
        <v>1</v>
      </c>
    </row>
    <row r="1754" spans="15:17" x14ac:dyDescent="0.45">
      <c r="O1754" s="19">
        <v>45036</v>
      </c>
      <c r="P1754" s="3">
        <v>45037.688194444447</v>
      </c>
      <c r="Q1754">
        <f t="shared" si="28"/>
        <v>1</v>
      </c>
    </row>
    <row r="1755" spans="15:17" x14ac:dyDescent="0.45">
      <c r="O1755" s="19">
        <v>45036</v>
      </c>
      <c r="P1755" s="3">
        <v>45037.688194444447</v>
      </c>
      <c r="Q1755">
        <f t="shared" si="28"/>
        <v>1</v>
      </c>
    </row>
    <row r="1756" spans="15:17" x14ac:dyDescent="0.45">
      <c r="O1756" s="19">
        <v>45036</v>
      </c>
      <c r="P1756" s="3">
        <v>45037.642361111109</v>
      </c>
      <c r="Q1756">
        <f t="shared" si="28"/>
        <v>1</v>
      </c>
    </row>
    <row r="1757" spans="15:17" x14ac:dyDescent="0.45">
      <c r="O1757" s="19">
        <v>45036</v>
      </c>
      <c r="P1757" s="3">
        <v>45037.729166666664</v>
      </c>
      <c r="Q1757">
        <f t="shared" si="28"/>
        <v>1</v>
      </c>
    </row>
    <row r="1758" spans="15:17" x14ac:dyDescent="0.45">
      <c r="O1758" s="19">
        <v>45036</v>
      </c>
      <c r="P1758" s="3">
        <v>45037.688194444447</v>
      </c>
      <c r="Q1758">
        <f t="shared" si="28"/>
        <v>1</v>
      </c>
    </row>
    <row r="1759" spans="15:17" x14ac:dyDescent="0.45">
      <c r="O1759" s="19">
        <v>45036</v>
      </c>
      <c r="P1759" s="3">
        <v>45037.688194444447</v>
      </c>
      <c r="Q1759">
        <f t="shared" si="28"/>
        <v>1</v>
      </c>
    </row>
    <row r="1760" spans="15:17" x14ac:dyDescent="0.45">
      <c r="O1760" s="19">
        <v>45036</v>
      </c>
      <c r="P1760" s="3">
        <v>45037.688194444447</v>
      </c>
      <c r="Q1760">
        <f t="shared" si="28"/>
        <v>1</v>
      </c>
    </row>
    <row r="1761" spans="15:17" x14ac:dyDescent="0.45">
      <c r="O1761" s="19">
        <v>45036</v>
      </c>
      <c r="P1761" s="3">
        <v>45037.688194444447</v>
      </c>
      <c r="Q1761">
        <f t="shared" si="28"/>
        <v>1</v>
      </c>
    </row>
    <row r="1762" spans="15:17" x14ac:dyDescent="0.45">
      <c r="O1762" s="19">
        <v>45036</v>
      </c>
      <c r="P1762" s="3">
        <v>45037.642361111109</v>
      </c>
      <c r="Q1762">
        <f t="shared" si="28"/>
        <v>1</v>
      </c>
    </row>
    <row r="1763" spans="15:17" x14ac:dyDescent="0.45">
      <c r="O1763" s="19">
        <v>45036</v>
      </c>
      <c r="P1763" s="3">
        <v>45037.652083333334</v>
      </c>
      <c r="Q1763">
        <f t="shared" si="28"/>
        <v>1</v>
      </c>
    </row>
    <row r="1764" spans="15:17" x14ac:dyDescent="0.45">
      <c r="O1764" s="19">
        <v>45036</v>
      </c>
      <c r="P1764" s="3">
        <v>45037.763194444444</v>
      </c>
      <c r="Q1764">
        <f t="shared" si="28"/>
        <v>1</v>
      </c>
    </row>
    <row r="1765" spans="15:17" hidden="1" x14ac:dyDescent="0.45"/>
    <row r="1766" spans="15:17" x14ac:dyDescent="0.45">
      <c r="O1766" s="19">
        <v>45036</v>
      </c>
      <c r="P1766" s="3">
        <v>45037.763194444444</v>
      </c>
      <c r="Q1766">
        <f t="shared" si="28"/>
        <v>1</v>
      </c>
    </row>
    <row r="1767" spans="15:17" x14ac:dyDescent="0.45">
      <c r="O1767" s="19">
        <v>45036</v>
      </c>
      <c r="P1767" s="3">
        <v>45037.763194444444</v>
      </c>
      <c r="Q1767">
        <f t="shared" si="28"/>
        <v>1</v>
      </c>
    </row>
    <row r="1768" spans="15:17" x14ac:dyDescent="0.45">
      <c r="O1768" s="19">
        <v>45036</v>
      </c>
      <c r="P1768" s="3">
        <v>45037.642361111109</v>
      </c>
      <c r="Q1768">
        <f t="shared" si="28"/>
        <v>1</v>
      </c>
    </row>
    <row r="1769" spans="15:17" x14ac:dyDescent="0.45">
      <c r="O1769" s="19">
        <v>45036</v>
      </c>
      <c r="P1769" s="3">
        <v>45037.675000000003</v>
      </c>
      <c r="Q1769">
        <f t="shared" si="28"/>
        <v>1</v>
      </c>
    </row>
    <row r="1770" spans="15:17" x14ac:dyDescent="0.45">
      <c r="O1770" s="19">
        <v>45036</v>
      </c>
      <c r="P1770" s="3">
        <v>45039.678472222222</v>
      </c>
      <c r="Q1770">
        <f t="shared" si="28"/>
        <v>3</v>
      </c>
    </row>
    <row r="1771" spans="15:17" x14ac:dyDescent="0.45">
      <c r="O1771" s="19">
        <v>45036</v>
      </c>
      <c r="P1771" s="3">
        <v>45039.678472222222</v>
      </c>
      <c r="Q1771">
        <f t="shared" si="28"/>
        <v>3</v>
      </c>
    </row>
    <row r="1772" spans="15:17" hidden="1" x14ac:dyDescent="0.45"/>
    <row r="1773" spans="15:17" x14ac:dyDescent="0.45">
      <c r="O1773" s="19">
        <v>45036</v>
      </c>
      <c r="P1773" s="3">
        <v>45040.749305555553</v>
      </c>
      <c r="Q1773">
        <f t="shared" si="28"/>
        <v>4</v>
      </c>
    </row>
    <row r="1774" spans="15:17" hidden="1" x14ac:dyDescent="0.45"/>
    <row r="1775" spans="15:17" x14ac:dyDescent="0.45">
      <c r="O1775" s="19">
        <v>45037</v>
      </c>
      <c r="P1775" s="3">
        <v>45040.713194444441</v>
      </c>
      <c r="Q1775">
        <f t="shared" si="28"/>
        <v>3</v>
      </c>
    </row>
    <row r="1776" spans="15:17" x14ac:dyDescent="0.45">
      <c r="O1776" s="19">
        <v>45037</v>
      </c>
      <c r="P1776" s="3">
        <v>45040.713194444441</v>
      </c>
      <c r="Q1776">
        <f t="shared" si="28"/>
        <v>3</v>
      </c>
    </row>
    <row r="1777" spans="15:17" x14ac:dyDescent="0.45">
      <c r="O1777" s="19">
        <v>45037</v>
      </c>
      <c r="P1777" s="3">
        <v>45040.713194444441</v>
      </c>
      <c r="Q1777">
        <f t="shared" si="28"/>
        <v>3</v>
      </c>
    </row>
    <row r="1778" spans="15:17" x14ac:dyDescent="0.45">
      <c r="O1778" s="19">
        <v>45037</v>
      </c>
      <c r="P1778" s="3">
        <v>45040.472916666666</v>
      </c>
      <c r="Q1778">
        <f t="shared" si="28"/>
        <v>3</v>
      </c>
    </row>
    <row r="1779" spans="15:17" x14ac:dyDescent="0.45">
      <c r="O1779" s="19">
        <v>45037</v>
      </c>
      <c r="P1779" s="3">
        <v>45040.472916666666</v>
      </c>
      <c r="Q1779">
        <f t="shared" si="28"/>
        <v>3</v>
      </c>
    </row>
    <row r="1780" spans="15:17" x14ac:dyDescent="0.45">
      <c r="O1780" s="19">
        <v>45037</v>
      </c>
      <c r="P1780" s="3">
        <v>45040.472916666666</v>
      </c>
      <c r="Q1780">
        <f t="shared" si="28"/>
        <v>3</v>
      </c>
    </row>
    <row r="1781" spans="15:17" hidden="1" x14ac:dyDescent="0.45"/>
    <row r="1782" spans="15:17" x14ac:dyDescent="0.45">
      <c r="O1782" s="19">
        <v>45038</v>
      </c>
      <c r="P1782" s="3">
        <v>45040.749305555553</v>
      </c>
      <c r="Q1782">
        <f t="shared" si="28"/>
        <v>2</v>
      </c>
    </row>
    <row r="1783" spans="15:17" hidden="1" x14ac:dyDescent="0.45"/>
    <row r="1784" spans="15:17" hidden="1" x14ac:dyDescent="0.45"/>
    <row r="1785" spans="15:17" hidden="1" x14ac:dyDescent="0.45"/>
    <row r="1786" spans="15:17" x14ac:dyDescent="0.45">
      <c r="O1786" s="19">
        <v>45038</v>
      </c>
      <c r="P1786" s="3">
        <v>45039.678472222222</v>
      </c>
      <c r="Q1786">
        <f t="shared" si="28"/>
        <v>1</v>
      </c>
    </row>
    <row r="1787" spans="15:17" x14ac:dyDescent="0.45">
      <c r="O1787" s="19">
        <v>45038</v>
      </c>
      <c r="P1787" s="3">
        <v>45039.55</v>
      </c>
      <c r="Q1787">
        <f t="shared" si="28"/>
        <v>1</v>
      </c>
    </row>
    <row r="1788" spans="15:17" x14ac:dyDescent="0.45">
      <c r="O1788" s="19">
        <v>45038</v>
      </c>
      <c r="P1788" s="3">
        <v>45039.55</v>
      </c>
      <c r="Q1788">
        <f t="shared" si="28"/>
        <v>1</v>
      </c>
    </row>
    <row r="1789" spans="15:17" x14ac:dyDescent="0.45">
      <c r="O1789" s="19">
        <v>45038</v>
      </c>
      <c r="P1789" s="3">
        <v>45039.55</v>
      </c>
      <c r="Q1789">
        <f t="shared" si="28"/>
        <v>1</v>
      </c>
    </row>
    <row r="1790" spans="15:17" x14ac:dyDescent="0.45">
      <c r="O1790" s="19">
        <v>45038</v>
      </c>
      <c r="P1790" s="3">
        <v>45039.678472222222</v>
      </c>
      <c r="Q1790">
        <f t="shared" si="28"/>
        <v>1</v>
      </c>
    </row>
    <row r="1791" spans="15:17" hidden="1" x14ac:dyDescent="0.45"/>
    <row r="1792" spans="15:17" hidden="1" x14ac:dyDescent="0.45"/>
    <row r="1793" spans="15:17" hidden="1" x14ac:dyDescent="0.45"/>
    <row r="1794" spans="15:17" x14ac:dyDescent="0.45">
      <c r="O1794" s="19">
        <v>45038</v>
      </c>
      <c r="P1794" s="3">
        <v>45039.55</v>
      </c>
      <c r="Q1794">
        <f t="shared" si="28"/>
        <v>1</v>
      </c>
    </row>
    <row r="1795" spans="15:17" x14ac:dyDescent="0.45">
      <c r="O1795" s="19">
        <v>45038</v>
      </c>
      <c r="P1795" s="3">
        <v>45040.749305555553</v>
      </c>
      <c r="Q1795">
        <f t="shared" ref="Q1795:Q1858" si="29">DAY(P1795-O1795)</f>
        <v>2</v>
      </c>
    </row>
    <row r="1796" spans="15:17" x14ac:dyDescent="0.45">
      <c r="O1796" s="19">
        <v>45038</v>
      </c>
      <c r="P1796" s="3">
        <v>45040.494444444441</v>
      </c>
      <c r="Q1796">
        <f t="shared" si="29"/>
        <v>2</v>
      </c>
    </row>
    <row r="1797" spans="15:17" x14ac:dyDescent="0.45">
      <c r="O1797" s="19">
        <v>45038</v>
      </c>
      <c r="P1797" s="3">
        <v>45040.494444444441</v>
      </c>
      <c r="Q1797">
        <f t="shared" si="29"/>
        <v>2</v>
      </c>
    </row>
    <row r="1798" spans="15:17" x14ac:dyDescent="0.45">
      <c r="O1798" s="19">
        <v>45038</v>
      </c>
      <c r="P1798" s="3">
        <v>45040.494444444441</v>
      </c>
      <c r="Q1798">
        <f t="shared" si="29"/>
        <v>2</v>
      </c>
    </row>
    <row r="1799" spans="15:17" x14ac:dyDescent="0.45">
      <c r="O1799" s="19">
        <v>45039</v>
      </c>
      <c r="P1799" s="3">
        <v>45040.749305555553</v>
      </c>
      <c r="Q1799">
        <f t="shared" si="29"/>
        <v>1</v>
      </c>
    </row>
    <row r="1800" spans="15:17" x14ac:dyDescent="0.45">
      <c r="O1800" s="19">
        <v>45039</v>
      </c>
      <c r="P1800" s="3">
        <v>45040.749305555553</v>
      </c>
      <c r="Q1800">
        <f t="shared" si="29"/>
        <v>1</v>
      </c>
    </row>
    <row r="1801" spans="15:17" x14ac:dyDescent="0.45">
      <c r="O1801" s="19">
        <v>45039</v>
      </c>
      <c r="P1801" s="3">
        <v>45040.749305555553</v>
      </c>
      <c r="Q1801">
        <f t="shared" si="29"/>
        <v>1</v>
      </c>
    </row>
    <row r="1802" spans="15:17" x14ac:dyDescent="0.45">
      <c r="O1802" s="19">
        <v>45039</v>
      </c>
      <c r="P1802" s="3">
        <v>45041.67083333333</v>
      </c>
      <c r="Q1802">
        <f t="shared" si="29"/>
        <v>2</v>
      </c>
    </row>
    <row r="1803" spans="15:17" x14ac:dyDescent="0.45">
      <c r="O1803" s="19">
        <v>45039</v>
      </c>
      <c r="P1803" s="3">
        <v>45040.518055555556</v>
      </c>
      <c r="Q1803">
        <f t="shared" si="29"/>
        <v>1</v>
      </c>
    </row>
    <row r="1804" spans="15:17" x14ac:dyDescent="0.45">
      <c r="O1804" s="19">
        <v>45039</v>
      </c>
      <c r="P1804" s="3">
        <v>45040.749305555553</v>
      </c>
      <c r="Q1804">
        <f t="shared" si="29"/>
        <v>1</v>
      </c>
    </row>
    <row r="1805" spans="15:17" hidden="1" x14ac:dyDescent="0.45"/>
    <row r="1806" spans="15:17" hidden="1" x14ac:dyDescent="0.45"/>
    <row r="1807" spans="15:17" x14ac:dyDescent="0.45">
      <c r="O1807" s="19">
        <v>45039</v>
      </c>
      <c r="P1807" s="3">
        <v>45042.686805555553</v>
      </c>
      <c r="Q1807">
        <f t="shared" si="29"/>
        <v>3</v>
      </c>
    </row>
    <row r="1808" spans="15:17" x14ac:dyDescent="0.45">
      <c r="O1808" s="19">
        <v>45039</v>
      </c>
      <c r="P1808" s="3">
        <v>45042.45</v>
      </c>
      <c r="Q1808">
        <f t="shared" si="29"/>
        <v>3</v>
      </c>
    </row>
    <row r="1809" spans="15:17" x14ac:dyDescent="0.45">
      <c r="O1809" s="19">
        <v>45039</v>
      </c>
      <c r="P1809" s="3">
        <v>45042.45</v>
      </c>
      <c r="Q1809">
        <f t="shared" si="29"/>
        <v>3</v>
      </c>
    </row>
    <row r="1810" spans="15:17" x14ac:dyDescent="0.45">
      <c r="O1810" s="19">
        <v>45039</v>
      </c>
      <c r="P1810" s="3">
        <v>45042.45</v>
      </c>
      <c r="Q1810">
        <f t="shared" si="29"/>
        <v>3</v>
      </c>
    </row>
    <row r="1811" spans="15:17" hidden="1" x14ac:dyDescent="0.45"/>
    <row r="1812" spans="15:17" x14ac:dyDescent="0.45">
      <c r="O1812" s="19">
        <v>45039</v>
      </c>
      <c r="P1812" s="3">
        <v>45042.686805555553</v>
      </c>
      <c r="Q1812">
        <f t="shared" si="29"/>
        <v>3</v>
      </c>
    </row>
    <row r="1813" spans="15:17" x14ac:dyDescent="0.45">
      <c r="O1813" s="19">
        <v>45039</v>
      </c>
      <c r="P1813" s="3">
        <v>45042.79583333333</v>
      </c>
      <c r="Q1813">
        <f t="shared" si="29"/>
        <v>3</v>
      </c>
    </row>
    <row r="1814" spans="15:17" x14ac:dyDescent="0.45">
      <c r="O1814" s="19">
        <v>45039</v>
      </c>
      <c r="P1814" s="3">
        <v>45042.79583333333</v>
      </c>
      <c r="Q1814">
        <f t="shared" si="29"/>
        <v>3</v>
      </c>
    </row>
    <row r="1815" spans="15:17" x14ac:dyDescent="0.45">
      <c r="O1815" s="19">
        <v>45040</v>
      </c>
      <c r="P1815" s="3">
        <v>45042.79583333333</v>
      </c>
      <c r="Q1815">
        <f t="shared" si="29"/>
        <v>2</v>
      </c>
    </row>
    <row r="1816" spans="15:17" x14ac:dyDescent="0.45">
      <c r="O1816" s="19">
        <v>45040</v>
      </c>
      <c r="P1816" s="3">
        <v>45042.686805555553</v>
      </c>
      <c r="Q1816">
        <f t="shared" si="29"/>
        <v>2</v>
      </c>
    </row>
    <row r="1817" spans="15:17" x14ac:dyDescent="0.45">
      <c r="O1817" s="19">
        <v>45040</v>
      </c>
      <c r="P1817" s="3">
        <v>45042.802777777775</v>
      </c>
      <c r="Q1817">
        <f t="shared" si="29"/>
        <v>2</v>
      </c>
    </row>
    <row r="1818" spans="15:17" x14ac:dyDescent="0.45">
      <c r="O1818" s="19">
        <v>45040</v>
      </c>
      <c r="P1818" s="3">
        <v>45042.802777777775</v>
      </c>
      <c r="Q1818">
        <f t="shared" si="29"/>
        <v>2</v>
      </c>
    </row>
    <row r="1819" spans="15:17" x14ac:dyDescent="0.45">
      <c r="O1819" s="19">
        <v>45040</v>
      </c>
      <c r="P1819" s="3">
        <v>45042.802777777775</v>
      </c>
      <c r="Q1819">
        <f t="shared" si="29"/>
        <v>2</v>
      </c>
    </row>
    <row r="1820" spans="15:17" x14ac:dyDescent="0.45">
      <c r="O1820" s="19">
        <v>45040</v>
      </c>
      <c r="P1820" s="3">
        <v>45042.6875</v>
      </c>
      <c r="Q1820">
        <f t="shared" si="29"/>
        <v>2</v>
      </c>
    </row>
    <row r="1821" spans="15:17" x14ac:dyDescent="0.45">
      <c r="O1821" s="19">
        <v>45040</v>
      </c>
      <c r="P1821" s="3">
        <v>45042.79583333333</v>
      </c>
      <c r="Q1821">
        <f t="shared" si="29"/>
        <v>2</v>
      </c>
    </row>
    <row r="1822" spans="15:17" x14ac:dyDescent="0.45">
      <c r="O1822" s="19">
        <v>45040</v>
      </c>
      <c r="P1822" s="3">
        <v>45042.79583333333</v>
      </c>
      <c r="Q1822">
        <f t="shared" si="29"/>
        <v>2</v>
      </c>
    </row>
    <row r="1823" spans="15:17" hidden="1" x14ac:dyDescent="0.45"/>
    <row r="1824" spans="15:17" x14ac:dyDescent="0.45">
      <c r="O1824" s="19">
        <v>45040</v>
      </c>
      <c r="P1824" s="3">
        <v>45042.686805555553</v>
      </c>
      <c r="Q1824">
        <f t="shared" si="29"/>
        <v>2</v>
      </c>
    </row>
    <row r="1825" spans="15:17" x14ac:dyDescent="0.45">
      <c r="O1825" s="19">
        <v>45040</v>
      </c>
      <c r="P1825" s="3">
        <v>45042.686805555553</v>
      </c>
      <c r="Q1825">
        <f t="shared" si="29"/>
        <v>2</v>
      </c>
    </row>
    <row r="1826" spans="15:17" x14ac:dyDescent="0.45">
      <c r="O1826" s="19">
        <v>45040</v>
      </c>
      <c r="P1826" s="3">
        <v>45042.686805555553</v>
      </c>
      <c r="Q1826">
        <f t="shared" si="29"/>
        <v>2</v>
      </c>
    </row>
    <row r="1827" spans="15:17" x14ac:dyDescent="0.45">
      <c r="O1827" s="19">
        <v>45040</v>
      </c>
      <c r="P1827" s="3">
        <v>45042.686805555553</v>
      </c>
      <c r="Q1827">
        <f t="shared" si="29"/>
        <v>2</v>
      </c>
    </row>
    <row r="1828" spans="15:17" x14ac:dyDescent="0.45">
      <c r="O1828" s="19">
        <v>45040</v>
      </c>
      <c r="P1828" s="3">
        <v>45042.752083333333</v>
      </c>
      <c r="Q1828">
        <f t="shared" si="29"/>
        <v>2</v>
      </c>
    </row>
    <row r="1829" spans="15:17" x14ac:dyDescent="0.45">
      <c r="O1829" s="19">
        <v>45040</v>
      </c>
      <c r="P1829" s="3">
        <v>45042.752083333333</v>
      </c>
      <c r="Q1829">
        <f t="shared" si="29"/>
        <v>2</v>
      </c>
    </row>
    <row r="1830" spans="15:17" x14ac:dyDescent="0.45">
      <c r="O1830" s="19">
        <v>45040</v>
      </c>
      <c r="P1830" s="3">
        <v>45042.752083333333</v>
      </c>
      <c r="Q1830">
        <f t="shared" si="29"/>
        <v>2</v>
      </c>
    </row>
    <row r="1831" spans="15:17" x14ac:dyDescent="0.45">
      <c r="O1831" s="19">
        <v>45040</v>
      </c>
      <c r="P1831" s="3">
        <v>45042.551388888889</v>
      </c>
      <c r="Q1831">
        <f t="shared" si="29"/>
        <v>2</v>
      </c>
    </row>
    <row r="1832" spans="15:17" x14ac:dyDescent="0.45">
      <c r="O1832" s="19">
        <v>45041</v>
      </c>
      <c r="P1832" s="3">
        <v>45042.551388888889</v>
      </c>
      <c r="Q1832">
        <f t="shared" si="29"/>
        <v>1</v>
      </c>
    </row>
    <row r="1833" spans="15:17" hidden="1" x14ac:dyDescent="0.45"/>
    <row r="1834" spans="15:17" x14ac:dyDescent="0.45">
      <c r="O1834" s="19">
        <v>45041</v>
      </c>
      <c r="P1834" s="3">
        <v>45042.79583333333</v>
      </c>
      <c r="Q1834">
        <f t="shared" si="29"/>
        <v>1</v>
      </c>
    </row>
    <row r="1835" spans="15:17" hidden="1" x14ac:dyDescent="0.45"/>
    <row r="1836" spans="15:17" hidden="1" x14ac:dyDescent="0.45"/>
    <row r="1837" spans="15:17" x14ac:dyDescent="0.45">
      <c r="O1837" s="19">
        <v>45041</v>
      </c>
      <c r="P1837" s="3">
        <v>45043.438194444447</v>
      </c>
      <c r="Q1837">
        <f t="shared" si="29"/>
        <v>2</v>
      </c>
    </row>
    <row r="1838" spans="15:17" x14ac:dyDescent="0.45">
      <c r="O1838" s="19">
        <v>45041</v>
      </c>
      <c r="P1838" s="3">
        <v>45043.740972222222</v>
      </c>
      <c r="Q1838">
        <f t="shared" si="29"/>
        <v>2</v>
      </c>
    </row>
    <row r="1839" spans="15:17" hidden="1" x14ac:dyDescent="0.45"/>
    <row r="1840" spans="15:17" hidden="1" x14ac:dyDescent="0.45"/>
    <row r="1841" spans="15:17" x14ac:dyDescent="0.45">
      <c r="O1841" s="19">
        <v>45041</v>
      </c>
      <c r="P1841" s="3">
        <v>45043.6875</v>
      </c>
      <c r="Q1841">
        <f t="shared" si="29"/>
        <v>2</v>
      </c>
    </row>
    <row r="1842" spans="15:17" x14ac:dyDescent="0.45">
      <c r="O1842" s="19">
        <v>45041</v>
      </c>
      <c r="P1842" s="3">
        <v>45043.6875</v>
      </c>
      <c r="Q1842">
        <f t="shared" si="29"/>
        <v>2</v>
      </c>
    </row>
    <row r="1843" spans="15:17" x14ac:dyDescent="0.45">
      <c r="O1843" s="19">
        <v>45042</v>
      </c>
      <c r="P1843" s="3">
        <v>45043.740972222222</v>
      </c>
      <c r="Q1843">
        <f t="shared" si="29"/>
        <v>1</v>
      </c>
    </row>
    <row r="1844" spans="15:17" x14ac:dyDescent="0.45">
      <c r="O1844" s="19">
        <v>45042</v>
      </c>
      <c r="P1844" s="3">
        <v>45044.679166666669</v>
      </c>
      <c r="Q1844">
        <f t="shared" si="29"/>
        <v>2</v>
      </c>
    </row>
    <row r="1845" spans="15:17" x14ac:dyDescent="0.45">
      <c r="O1845" s="19">
        <v>45042</v>
      </c>
      <c r="P1845" s="3">
        <v>45044.679166666669</v>
      </c>
      <c r="Q1845">
        <f t="shared" si="29"/>
        <v>2</v>
      </c>
    </row>
    <row r="1846" spans="15:17" x14ac:dyDescent="0.45">
      <c r="O1846" s="19">
        <v>45042</v>
      </c>
      <c r="P1846" s="3">
        <v>45044.679166666669</v>
      </c>
      <c r="Q1846">
        <f t="shared" si="29"/>
        <v>2</v>
      </c>
    </row>
    <row r="1847" spans="15:17" x14ac:dyDescent="0.45">
      <c r="O1847" s="19">
        <v>45042</v>
      </c>
      <c r="P1847" s="3">
        <v>45044.679166666669</v>
      </c>
      <c r="Q1847">
        <f t="shared" si="29"/>
        <v>2</v>
      </c>
    </row>
    <row r="1848" spans="15:17" x14ac:dyDescent="0.45">
      <c r="O1848" s="19">
        <v>45042</v>
      </c>
      <c r="P1848" s="3">
        <v>45044.4375</v>
      </c>
      <c r="Q1848">
        <f t="shared" si="29"/>
        <v>2</v>
      </c>
    </row>
    <row r="1849" spans="15:17" x14ac:dyDescent="0.45">
      <c r="O1849" s="19">
        <v>45042</v>
      </c>
      <c r="P1849" s="3">
        <v>45044.679166666669</v>
      </c>
      <c r="Q1849">
        <f t="shared" si="29"/>
        <v>2</v>
      </c>
    </row>
    <row r="1850" spans="15:17" x14ac:dyDescent="0.45">
      <c r="O1850" s="19">
        <v>45042</v>
      </c>
      <c r="P1850" s="3">
        <v>45044.536111111112</v>
      </c>
      <c r="Q1850">
        <f t="shared" si="29"/>
        <v>2</v>
      </c>
    </row>
    <row r="1851" spans="15:17" x14ac:dyDescent="0.45">
      <c r="O1851" s="19">
        <v>45043</v>
      </c>
      <c r="P1851" s="3">
        <v>45044.715277777781</v>
      </c>
      <c r="Q1851">
        <f t="shared" si="29"/>
        <v>1</v>
      </c>
    </row>
    <row r="1852" spans="15:17" x14ac:dyDescent="0.45">
      <c r="O1852" s="19">
        <v>45043</v>
      </c>
      <c r="P1852" s="3">
        <v>45044.71875</v>
      </c>
      <c r="Q1852">
        <f t="shared" si="29"/>
        <v>1</v>
      </c>
    </row>
    <row r="1853" spans="15:17" hidden="1" x14ac:dyDescent="0.45"/>
    <row r="1854" spans="15:17" hidden="1" x14ac:dyDescent="0.45"/>
    <row r="1855" spans="15:17" hidden="1" x14ac:dyDescent="0.45"/>
    <row r="1856" spans="15:17" x14ac:dyDescent="0.45">
      <c r="O1856" s="19">
        <v>45043</v>
      </c>
      <c r="P1856" s="3">
        <v>45044.679166666669</v>
      </c>
      <c r="Q1856">
        <f t="shared" si="29"/>
        <v>1</v>
      </c>
    </row>
    <row r="1857" spans="15:17" x14ac:dyDescent="0.45">
      <c r="O1857" s="19">
        <v>45043</v>
      </c>
      <c r="P1857" s="3">
        <v>45044.679166666669</v>
      </c>
      <c r="Q1857">
        <f t="shared" si="29"/>
        <v>1</v>
      </c>
    </row>
    <row r="1858" spans="15:17" x14ac:dyDescent="0.45">
      <c r="O1858" s="19">
        <v>45043</v>
      </c>
      <c r="P1858" s="3">
        <v>45044.71597222222</v>
      </c>
      <c r="Q1858">
        <f t="shared" si="29"/>
        <v>1</v>
      </c>
    </row>
    <row r="1859" spans="15:17" x14ac:dyDescent="0.45">
      <c r="O1859" s="19">
        <v>45043</v>
      </c>
      <c r="P1859" s="3">
        <v>45044.71597222222</v>
      </c>
      <c r="Q1859">
        <f t="shared" ref="Q1859:Q1922" si="30">DAY(P1859-O1859)</f>
        <v>1</v>
      </c>
    </row>
    <row r="1860" spans="15:17" hidden="1" x14ac:dyDescent="0.45"/>
    <row r="1861" spans="15:17" x14ac:dyDescent="0.45">
      <c r="O1861" s="19">
        <v>45043</v>
      </c>
      <c r="P1861" s="3">
        <v>45044.536111111112</v>
      </c>
      <c r="Q1861">
        <f t="shared" si="30"/>
        <v>1</v>
      </c>
    </row>
    <row r="1862" spans="15:17" x14ac:dyDescent="0.45">
      <c r="O1862" s="19">
        <v>45043</v>
      </c>
      <c r="P1862" s="3">
        <v>45044.679166666669</v>
      </c>
      <c r="Q1862">
        <f t="shared" si="30"/>
        <v>1</v>
      </c>
    </row>
    <row r="1863" spans="15:17" x14ac:dyDescent="0.45">
      <c r="O1863" s="19">
        <v>45043</v>
      </c>
      <c r="P1863" s="3">
        <v>45044.679166666669</v>
      </c>
      <c r="Q1863">
        <f t="shared" si="30"/>
        <v>1</v>
      </c>
    </row>
    <row r="1864" spans="15:17" hidden="1" x14ac:dyDescent="0.45"/>
    <row r="1865" spans="15:17" x14ac:dyDescent="0.45">
      <c r="O1865" s="19">
        <v>45043</v>
      </c>
      <c r="P1865" s="3">
        <v>45049.648611111108</v>
      </c>
      <c r="Q1865">
        <f t="shared" si="30"/>
        <v>6</v>
      </c>
    </row>
    <row r="1866" spans="15:17" x14ac:dyDescent="0.45">
      <c r="O1866" s="19">
        <v>45043</v>
      </c>
      <c r="P1866" s="3">
        <v>45049.636111111111</v>
      </c>
      <c r="Q1866">
        <f t="shared" si="30"/>
        <v>6</v>
      </c>
    </row>
    <row r="1867" spans="15:17" x14ac:dyDescent="0.45">
      <c r="O1867" s="19">
        <v>45043</v>
      </c>
      <c r="P1867" s="3">
        <v>45049.648611111108</v>
      </c>
      <c r="Q1867">
        <f t="shared" si="30"/>
        <v>6</v>
      </c>
    </row>
    <row r="1868" spans="15:17" x14ac:dyDescent="0.45">
      <c r="O1868" s="19">
        <v>45043</v>
      </c>
      <c r="P1868" s="3">
        <v>45049.648611111108</v>
      </c>
      <c r="Q1868">
        <f t="shared" si="30"/>
        <v>6</v>
      </c>
    </row>
    <row r="1869" spans="15:17" x14ac:dyDescent="0.45">
      <c r="O1869" s="19">
        <v>45043</v>
      </c>
      <c r="P1869" s="3">
        <v>45049.648611111108</v>
      </c>
      <c r="Q1869">
        <f t="shared" si="30"/>
        <v>6</v>
      </c>
    </row>
    <row r="1870" spans="15:17" hidden="1" x14ac:dyDescent="0.45"/>
    <row r="1871" spans="15:17" x14ac:dyDescent="0.45">
      <c r="O1871" s="19">
        <v>45043</v>
      </c>
      <c r="P1871" s="3">
        <v>45049.636111111111</v>
      </c>
      <c r="Q1871">
        <f t="shared" si="30"/>
        <v>6</v>
      </c>
    </row>
    <row r="1872" spans="15:17" x14ac:dyDescent="0.45">
      <c r="O1872" s="19">
        <v>45044</v>
      </c>
      <c r="P1872" s="3">
        <v>45049.648611111108</v>
      </c>
      <c r="Q1872">
        <f t="shared" si="30"/>
        <v>5</v>
      </c>
    </row>
    <row r="1873" spans="15:17" x14ac:dyDescent="0.45">
      <c r="O1873" s="19">
        <v>45044</v>
      </c>
      <c r="P1873" s="3">
        <v>45050.421527777777</v>
      </c>
      <c r="Q1873">
        <f t="shared" si="30"/>
        <v>6</v>
      </c>
    </row>
    <row r="1874" spans="15:17" x14ac:dyDescent="0.45">
      <c r="O1874" s="19">
        <v>45044</v>
      </c>
      <c r="P1874" s="3">
        <v>45050.421527777777</v>
      </c>
      <c r="Q1874">
        <f t="shared" si="30"/>
        <v>6</v>
      </c>
    </row>
    <row r="1875" spans="15:17" x14ac:dyDescent="0.45">
      <c r="O1875" s="19">
        <v>45044</v>
      </c>
      <c r="P1875" s="3">
        <v>45050.421527777777</v>
      </c>
      <c r="Q1875">
        <f t="shared" si="30"/>
        <v>6</v>
      </c>
    </row>
    <row r="1876" spans="15:17" x14ac:dyDescent="0.45">
      <c r="O1876" s="19">
        <v>45044</v>
      </c>
      <c r="P1876" s="3">
        <v>45050.421527777777</v>
      </c>
      <c r="Q1876">
        <f t="shared" si="30"/>
        <v>6</v>
      </c>
    </row>
    <row r="1877" spans="15:17" x14ac:dyDescent="0.45">
      <c r="O1877" s="19">
        <v>45044</v>
      </c>
      <c r="P1877" s="3">
        <v>45050.421527777777</v>
      </c>
      <c r="Q1877">
        <f t="shared" si="30"/>
        <v>6</v>
      </c>
    </row>
    <row r="1878" spans="15:17" x14ac:dyDescent="0.45">
      <c r="O1878" s="19">
        <v>45045</v>
      </c>
      <c r="P1878" s="3">
        <v>45050.421527777777</v>
      </c>
      <c r="Q1878">
        <f t="shared" si="30"/>
        <v>5</v>
      </c>
    </row>
    <row r="1879" spans="15:17" x14ac:dyDescent="0.45">
      <c r="O1879" s="19">
        <v>45045</v>
      </c>
      <c r="P1879" s="3">
        <v>45049.636111111111</v>
      </c>
      <c r="Q1879">
        <f t="shared" si="30"/>
        <v>4</v>
      </c>
    </row>
    <row r="1880" spans="15:17" x14ac:dyDescent="0.45">
      <c r="O1880" s="19">
        <v>45045</v>
      </c>
      <c r="P1880" s="3">
        <v>45049.734722222223</v>
      </c>
      <c r="Q1880">
        <f t="shared" si="30"/>
        <v>4</v>
      </c>
    </row>
    <row r="1881" spans="15:17" x14ac:dyDescent="0.45">
      <c r="O1881" s="19">
        <v>45045</v>
      </c>
      <c r="P1881" s="3">
        <v>45049.636111111111</v>
      </c>
      <c r="Q1881">
        <f t="shared" si="30"/>
        <v>4</v>
      </c>
    </row>
    <row r="1882" spans="15:17" x14ac:dyDescent="0.45">
      <c r="O1882" s="19">
        <v>45045</v>
      </c>
      <c r="P1882" s="3">
        <v>45049.734722222223</v>
      </c>
      <c r="Q1882">
        <f t="shared" si="30"/>
        <v>4</v>
      </c>
    </row>
    <row r="1883" spans="15:17" hidden="1" x14ac:dyDescent="0.45"/>
    <row r="1884" spans="15:17" x14ac:dyDescent="0.45">
      <c r="O1884" s="19">
        <v>45045</v>
      </c>
      <c r="P1884" s="3">
        <v>45049.433333333334</v>
      </c>
      <c r="Q1884">
        <f t="shared" si="30"/>
        <v>4</v>
      </c>
    </row>
    <row r="1885" spans="15:17" hidden="1" x14ac:dyDescent="0.45"/>
    <row r="1886" spans="15:17" hidden="1" x14ac:dyDescent="0.45"/>
    <row r="1887" spans="15:17" x14ac:dyDescent="0.45">
      <c r="O1887" s="19">
        <v>45045</v>
      </c>
      <c r="P1887" s="3">
        <v>45049.734722222223</v>
      </c>
      <c r="Q1887">
        <f t="shared" si="30"/>
        <v>4</v>
      </c>
    </row>
    <row r="1888" spans="15:17" x14ac:dyDescent="0.45">
      <c r="O1888" s="19">
        <v>45045</v>
      </c>
      <c r="P1888" s="3">
        <v>45049.734722222223</v>
      </c>
      <c r="Q1888">
        <f t="shared" si="30"/>
        <v>4</v>
      </c>
    </row>
    <row r="1889" spans="15:17" x14ac:dyDescent="0.45">
      <c r="O1889" s="19">
        <v>45045</v>
      </c>
      <c r="P1889" s="3">
        <v>45051.45</v>
      </c>
      <c r="Q1889">
        <f t="shared" si="30"/>
        <v>6</v>
      </c>
    </row>
    <row r="1890" spans="15:17" x14ac:dyDescent="0.45">
      <c r="O1890" s="19">
        <v>45045</v>
      </c>
      <c r="P1890" s="3">
        <v>45049.636111111111</v>
      </c>
      <c r="Q1890">
        <f t="shared" si="30"/>
        <v>4</v>
      </c>
    </row>
    <row r="1891" spans="15:17" x14ac:dyDescent="0.45">
      <c r="O1891" s="19">
        <v>45045</v>
      </c>
      <c r="P1891" s="3">
        <v>45053.568055555559</v>
      </c>
      <c r="Q1891">
        <f t="shared" si="30"/>
        <v>8</v>
      </c>
    </row>
    <row r="1892" spans="15:17" x14ac:dyDescent="0.45">
      <c r="O1892" s="19">
        <v>45045</v>
      </c>
      <c r="P1892" s="3">
        <v>45053.568055555559</v>
      </c>
      <c r="Q1892">
        <f t="shared" si="30"/>
        <v>8</v>
      </c>
    </row>
    <row r="1893" spans="15:17" x14ac:dyDescent="0.45">
      <c r="O1893" s="19">
        <v>45045</v>
      </c>
      <c r="P1893" s="3">
        <v>45049.734722222223</v>
      </c>
      <c r="Q1893">
        <f t="shared" si="30"/>
        <v>4</v>
      </c>
    </row>
    <row r="1894" spans="15:17" x14ac:dyDescent="0.45">
      <c r="O1894" s="19">
        <v>45046</v>
      </c>
      <c r="P1894" s="3">
        <v>45049.734722222223</v>
      </c>
      <c r="Q1894">
        <f t="shared" si="30"/>
        <v>3</v>
      </c>
    </row>
    <row r="1895" spans="15:17" x14ac:dyDescent="0.45">
      <c r="O1895" s="19">
        <v>45046</v>
      </c>
      <c r="P1895" s="3">
        <v>45049.693749999999</v>
      </c>
      <c r="Q1895">
        <f t="shared" si="30"/>
        <v>3</v>
      </c>
    </row>
    <row r="1896" spans="15:17" x14ac:dyDescent="0.45">
      <c r="O1896" s="19">
        <v>45046</v>
      </c>
      <c r="P1896" s="3">
        <v>45051.45</v>
      </c>
      <c r="Q1896">
        <f t="shared" si="30"/>
        <v>5</v>
      </c>
    </row>
    <row r="1897" spans="15:17" x14ac:dyDescent="0.45">
      <c r="O1897" s="19">
        <v>45046</v>
      </c>
      <c r="P1897" s="3">
        <v>45051.45</v>
      </c>
      <c r="Q1897">
        <f t="shared" si="30"/>
        <v>5</v>
      </c>
    </row>
    <row r="1898" spans="15:17" x14ac:dyDescent="0.45">
      <c r="O1898" s="19">
        <v>45046</v>
      </c>
      <c r="P1898" s="3">
        <v>45049.649305555555</v>
      </c>
      <c r="Q1898">
        <f t="shared" si="30"/>
        <v>3</v>
      </c>
    </row>
    <row r="1899" spans="15:17" x14ac:dyDescent="0.45">
      <c r="O1899" s="19">
        <v>45046</v>
      </c>
      <c r="P1899" s="3">
        <v>45049.649305555555</v>
      </c>
      <c r="Q1899">
        <f t="shared" si="30"/>
        <v>3</v>
      </c>
    </row>
    <row r="1900" spans="15:17" x14ac:dyDescent="0.45">
      <c r="O1900" s="19">
        <v>45046</v>
      </c>
      <c r="P1900" s="3">
        <v>45049.649305555555</v>
      </c>
      <c r="Q1900">
        <f t="shared" si="30"/>
        <v>3</v>
      </c>
    </row>
    <row r="1901" spans="15:17" x14ac:dyDescent="0.45">
      <c r="O1901" s="19">
        <v>45046</v>
      </c>
      <c r="P1901" s="3">
        <v>45049.734722222223</v>
      </c>
      <c r="Q1901">
        <f t="shared" si="30"/>
        <v>3</v>
      </c>
    </row>
    <row r="1902" spans="15:17" x14ac:dyDescent="0.45">
      <c r="O1902" s="19">
        <v>45047</v>
      </c>
      <c r="P1902" s="3">
        <v>45049.734722222223</v>
      </c>
      <c r="Q1902">
        <f t="shared" si="30"/>
        <v>2</v>
      </c>
    </row>
    <row r="1903" spans="15:17" x14ac:dyDescent="0.45">
      <c r="O1903" s="19">
        <v>45047</v>
      </c>
      <c r="P1903" s="3">
        <v>45049.713194444441</v>
      </c>
      <c r="Q1903">
        <f t="shared" si="30"/>
        <v>2</v>
      </c>
    </row>
    <row r="1904" spans="15:17" x14ac:dyDescent="0.45">
      <c r="O1904" s="19">
        <v>45047</v>
      </c>
      <c r="P1904" s="3">
        <v>45049.734722222223</v>
      </c>
      <c r="Q1904">
        <f t="shared" si="30"/>
        <v>2</v>
      </c>
    </row>
    <row r="1905" spans="15:17" x14ac:dyDescent="0.45">
      <c r="O1905" s="19">
        <v>45047</v>
      </c>
      <c r="P1905" s="3">
        <v>45049.734722222223</v>
      </c>
      <c r="Q1905">
        <f t="shared" si="30"/>
        <v>2</v>
      </c>
    </row>
    <row r="1906" spans="15:17" x14ac:dyDescent="0.45">
      <c r="O1906" s="19">
        <v>45047</v>
      </c>
      <c r="P1906" s="3">
        <v>45049.734722222223</v>
      </c>
      <c r="Q1906">
        <f t="shared" si="30"/>
        <v>2</v>
      </c>
    </row>
    <row r="1907" spans="15:17" x14ac:dyDescent="0.45">
      <c r="O1907" s="19">
        <v>45047</v>
      </c>
      <c r="P1907" s="3">
        <v>45049.636111111111</v>
      </c>
      <c r="Q1907">
        <f t="shared" si="30"/>
        <v>2</v>
      </c>
    </row>
    <row r="1908" spans="15:17" x14ac:dyDescent="0.45">
      <c r="O1908" s="19">
        <v>45048</v>
      </c>
      <c r="P1908" s="3">
        <v>45049.734722222223</v>
      </c>
      <c r="Q1908">
        <f t="shared" si="30"/>
        <v>1</v>
      </c>
    </row>
    <row r="1909" spans="15:17" x14ac:dyDescent="0.45">
      <c r="O1909" s="19">
        <v>45048</v>
      </c>
      <c r="P1909" s="3">
        <v>45050.793749999997</v>
      </c>
      <c r="Q1909">
        <f t="shared" si="30"/>
        <v>2</v>
      </c>
    </row>
    <row r="1910" spans="15:17" x14ac:dyDescent="0.45">
      <c r="O1910" s="19">
        <v>45048</v>
      </c>
      <c r="P1910" s="3">
        <v>45050.793749999997</v>
      </c>
      <c r="Q1910">
        <f t="shared" si="30"/>
        <v>2</v>
      </c>
    </row>
    <row r="1911" spans="15:17" x14ac:dyDescent="0.45">
      <c r="O1911" s="19">
        <v>45048</v>
      </c>
      <c r="P1911" s="3">
        <v>45051.800694444442</v>
      </c>
      <c r="Q1911">
        <f t="shared" si="30"/>
        <v>3</v>
      </c>
    </row>
    <row r="1912" spans="15:17" x14ac:dyDescent="0.45">
      <c r="O1912" s="19">
        <v>45048</v>
      </c>
      <c r="P1912" s="3">
        <v>45051.800694444442</v>
      </c>
      <c r="Q1912">
        <f t="shared" si="30"/>
        <v>3</v>
      </c>
    </row>
    <row r="1913" spans="15:17" x14ac:dyDescent="0.45">
      <c r="O1913" s="19">
        <v>45048</v>
      </c>
      <c r="P1913" s="3">
        <v>45050.793055555558</v>
      </c>
      <c r="Q1913">
        <f t="shared" si="30"/>
        <v>2</v>
      </c>
    </row>
    <row r="1914" spans="15:17" x14ac:dyDescent="0.45">
      <c r="O1914" s="19">
        <v>45048</v>
      </c>
      <c r="P1914" s="3">
        <v>45050.663194444445</v>
      </c>
      <c r="Q1914">
        <f t="shared" si="30"/>
        <v>2</v>
      </c>
    </row>
    <row r="1915" spans="15:17" x14ac:dyDescent="0.45">
      <c r="O1915" s="19">
        <v>45048</v>
      </c>
      <c r="P1915" s="3">
        <v>45050.663194444445</v>
      </c>
      <c r="Q1915">
        <f t="shared" si="30"/>
        <v>2</v>
      </c>
    </row>
    <row r="1916" spans="15:17" hidden="1" x14ac:dyDescent="0.45"/>
    <row r="1917" spans="15:17" x14ac:dyDescent="0.45">
      <c r="O1917" s="19">
        <v>45049</v>
      </c>
      <c r="P1917" s="3">
        <v>45050.663194444445</v>
      </c>
      <c r="Q1917">
        <f t="shared" si="30"/>
        <v>1</v>
      </c>
    </row>
    <row r="1918" spans="15:17" x14ac:dyDescent="0.45">
      <c r="O1918" s="19">
        <v>45049</v>
      </c>
      <c r="P1918" s="3">
        <v>45050.769444444442</v>
      </c>
      <c r="Q1918">
        <f t="shared" si="30"/>
        <v>1</v>
      </c>
    </row>
    <row r="1919" spans="15:17" x14ac:dyDescent="0.45">
      <c r="O1919" s="19">
        <v>45049</v>
      </c>
      <c r="P1919" s="3">
        <v>45050.769444444442</v>
      </c>
      <c r="Q1919">
        <f t="shared" si="30"/>
        <v>1</v>
      </c>
    </row>
    <row r="1920" spans="15:17" x14ac:dyDescent="0.45">
      <c r="O1920" s="19">
        <v>45049</v>
      </c>
      <c r="P1920" s="3">
        <v>45050.793055555558</v>
      </c>
      <c r="Q1920">
        <f t="shared" si="30"/>
        <v>1</v>
      </c>
    </row>
    <row r="1921" spans="15:17" x14ac:dyDescent="0.45">
      <c r="O1921" s="19">
        <v>45049</v>
      </c>
      <c r="P1921" s="3">
        <v>45050.793055555558</v>
      </c>
      <c r="Q1921">
        <f t="shared" si="30"/>
        <v>1</v>
      </c>
    </row>
    <row r="1922" spans="15:17" x14ac:dyDescent="0.45">
      <c r="O1922" s="19">
        <v>45049</v>
      </c>
      <c r="P1922" s="3">
        <v>45050.793749999997</v>
      </c>
      <c r="Q1922">
        <f t="shared" si="30"/>
        <v>1</v>
      </c>
    </row>
    <row r="1923" spans="15:17" x14ac:dyDescent="0.45">
      <c r="O1923" s="19">
        <v>45049</v>
      </c>
      <c r="P1923" s="3">
        <v>45051.45</v>
      </c>
      <c r="Q1923">
        <f t="shared" ref="Q1923:Q1986" si="31">DAY(P1923-O1923)</f>
        <v>2</v>
      </c>
    </row>
    <row r="1924" spans="15:17" x14ac:dyDescent="0.45">
      <c r="O1924" s="19">
        <v>45049</v>
      </c>
      <c r="P1924" s="3">
        <v>45052.602083333331</v>
      </c>
      <c r="Q1924">
        <f t="shared" si="31"/>
        <v>3</v>
      </c>
    </row>
    <row r="1925" spans="15:17" x14ac:dyDescent="0.45">
      <c r="O1925" s="19">
        <v>45049</v>
      </c>
      <c r="P1925" s="3">
        <v>45051.800694444442</v>
      </c>
      <c r="Q1925">
        <f t="shared" si="31"/>
        <v>2</v>
      </c>
    </row>
    <row r="1926" spans="15:17" x14ac:dyDescent="0.45">
      <c r="O1926" s="19">
        <v>45049</v>
      </c>
      <c r="P1926" s="3">
        <v>45051.800694444442</v>
      </c>
      <c r="Q1926">
        <f t="shared" si="31"/>
        <v>2</v>
      </c>
    </row>
    <row r="1927" spans="15:17" x14ac:dyDescent="0.45">
      <c r="O1927" s="19">
        <v>45049</v>
      </c>
      <c r="P1927" s="3">
        <v>45051.800694444442</v>
      </c>
      <c r="Q1927">
        <f t="shared" si="31"/>
        <v>2</v>
      </c>
    </row>
    <row r="1928" spans="15:17" x14ac:dyDescent="0.45">
      <c r="O1928" s="19">
        <v>45049</v>
      </c>
      <c r="P1928" s="3">
        <v>45051.693055555559</v>
      </c>
      <c r="Q1928">
        <f t="shared" si="31"/>
        <v>2</v>
      </c>
    </row>
    <row r="1929" spans="15:17" x14ac:dyDescent="0.45">
      <c r="O1929" s="19">
        <v>45049</v>
      </c>
      <c r="P1929" s="3">
        <v>45052.602083333331</v>
      </c>
      <c r="Q1929">
        <f t="shared" si="31"/>
        <v>3</v>
      </c>
    </row>
    <row r="1930" spans="15:17" x14ac:dyDescent="0.45">
      <c r="O1930" s="19">
        <v>45049</v>
      </c>
      <c r="P1930" s="3">
        <v>45052.602083333331</v>
      </c>
      <c r="Q1930">
        <f t="shared" si="31"/>
        <v>3</v>
      </c>
    </row>
    <row r="1931" spans="15:17" x14ac:dyDescent="0.45">
      <c r="O1931" s="19">
        <v>45049</v>
      </c>
      <c r="P1931" s="3">
        <v>45051.658333333333</v>
      </c>
      <c r="Q1931">
        <f t="shared" si="31"/>
        <v>2</v>
      </c>
    </row>
    <row r="1932" spans="15:17" x14ac:dyDescent="0.45">
      <c r="O1932" s="19">
        <v>45050</v>
      </c>
      <c r="P1932" s="3">
        <v>45051.658333333333</v>
      </c>
      <c r="Q1932">
        <f t="shared" si="31"/>
        <v>1</v>
      </c>
    </row>
    <row r="1933" spans="15:17" x14ac:dyDescent="0.45">
      <c r="O1933" s="19">
        <v>45050</v>
      </c>
      <c r="P1933" s="3">
        <v>45051.658333333333</v>
      </c>
      <c r="Q1933">
        <f t="shared" si="31"/>
        <v>1</v>
      </c>
    </row>
    <row r="1934" spans="15:17" x14ac:dyDescent="0.45">
      <c r="O1934" s="19">
        <v>45050</v>
      </c>
      <c r="P1934" s="3">
        <v>45051.658333333333</v>
      </c>
      <c r="Q1934">
        <f t="shared" si="31"/>
        <v>1</v>
      </c>
    </row>
    <row r="1935" spans="15:17" x14ac:dyDescent="0.45">
      <c r="O1935" s="19">
        <v>45050</v>
      </c>
      <c r="P1935" s="3">
        <v>45051.800694444442</v>
      </c>
      <c r="Q1935">
        <f t="shared" si="31"/>
        <v>1</v>
      </c>
    </row>
    <row r="1936" spans="15:17" x14ac:dyDescent="0.45">
      <c r="O1936" s="19">
        <v>45050</v>
      </c>
      <c r="P1936" s="3">
        <v>45051.811111111114</v>
      </c>
      <c r="Q1936">
        <f t="shared" si="31"/>
        <v>1</v>
      </c>
    </row>
    <row r="1937" spans="15:17" x14ac:dyDescent="0.45">
      <c r="O1937" s="19">
        <v>45050</v>
      </c>
      <c r="P1937" s="3">
        <v>45051.811111111114</v>
      </c>
      <c r="Q1937">
        <f t="shared" si="31"/>
        <v>1</v>
      </c>
    </row>
    <row r="1938" spans="15:17" x14ac:dyDescent="0.45">
      <c r="O1938" s="19">
        <v>45050</v>
      </c>
      <c r="P1938" s="3">
        <v>45051.811111111114</v>
      </c>
      <c r="Q1938">
        <f t="shared" si="31"/>
        <v>1</v>
      </c>
    </row>
    <row r="1939" spans="15:17" hidden="1" x14ac:dyDescent="0.45"/>
    <row r="1940" spans="15:17" hidden="1" x14ac:dyDescent="0.45"/>
    <row r="1941" spans="15:17" x14ac:dyDescent="0.45">
      <c r="O1941" s="19">
        <v>45050</v>
      </c>
      <c r="P1941" s="3">
        <v>45052.602083333331</v>
      </c>
      <c r="Q1941">
        <f t="shared" si="31"/>
        <v>2</v>
      </c>
    </row>
    <row r="1942" spans="15:17" hidden="1" x14ac:dyDescent="0.45"/>
    <row r="1943" spans="15:17" hidden="1" x14ac:dyDescent="0.45"/>
    <row r="1944" spans="15:17" x14ac:dyDescent="0.45">
      <c r="O1944" s="19">
        <v>45050</v>
      </c>
      <c r="P1944" s="3">
        <v>45051.785416666666</v>
      </c>
      <c r="Q1944">
        <f t="shared" si="31"/>
        <v>1</v>
      </c>
    </row>
    <row r="1945" spans="15:17" x14ac:dyDescent="0.45">
      <c r="O1945" s="19">
        <v>45050</v>
      </c>
      <c r="P1945" s="3">
        <v>45051.785416666666</v>
      </c>
      <c r="Q1945">
        <f t="shared" si="31"/>
        <v>1</v>
      </c>
    </row>
    <row r="1946" spans="15:17" x14ac:dyDescent="0.45">
      <c r="O1946" s="19">
        <v>45050</v>
      </c>
      <c r="P1946" s="3">
        <v>45051.785416666666</v>
      </c>
      <c r="Q1946">
        <f t="shared" si="31"/>
        <v>1</v>
      </c>
    </row>
    <row r="1947" spans="15:17" x14ac:dyDescent="0.45">
      <c r="O1947" s="19">
        <v>45050</v>
      </c>
      <c r="P1947" s="3">
        <v>45051.800694444442</v>
      </c>
      <c r="Q1947">
        <f t="shared" si="31"/>
        <v>1</v>
      </c>
    </row>
    <row r="1948" spans="15:17" x14ac:dyDescent="0.45">
      <c r="O1948" s="19">
        <v>45050</v>
      </c>
      <c r="P1948" s="3">
        <v>45051.800694444442</v>
      </c>
      <c r="Q1948">
        <f t="shared" si="31"/>
        <v>1</v>
      </c>
    </row>
    <row r="1949" spans="15:17" x14ac:dyDescent="0.45">
      <c r="O1949" s="19">
        <v>45050</v>
      </c>
      <c r="P1949" s="3">
        <v>45051.800694444442</v>
      </c>
      <c r="Q1949">
        <f t="shared" si="31"/>
        <v>1</v>
      </c>
    </row>
    <row r="1950" spans="15:17" x14ac:dyDescent="0.45">
      <c r="O1950" s="19">
        <v>45050</v>
      </c>
      <c r="P1950" s="3">
        <v>45051.800694444442</v>
      </c>
      <c r="Q1950">
        <f t="shared" si="31"/>
        <v>1</v>
      </c>
    </row>
    <row r="1951" spans="15:17" x14ac:dyDescent="0.45">
      <c r="O1951" s="19">
        <v>45051</v>
      </c>
      <c r="P1951" s="3">
        <v>45051.800694444442</v>
      </c>
      <c r="Q1951">
        <f t="shared" si="31"/>
        <v>0</v>
      </c>
    </row>
    <row r="1952" spans="15:17" x14ac:dyDescent="0.45">
      <c r="O1952" s="19">
        <v>45051</v>
      </c>
      <c r="P1952" s="3">
        <v>45051.800694444442</v>
      </c>
      <c r="Q1952">
        <f t="shared" si="31"/>
        <v>0</v>
      </c>
    </row>
    <row r="1953" spans="15:17" x14ac:dyDescent="0.45">
      <c r="O1953" s="19">
        <v>45051</v>
      </c>
      <c r="P1953" s="3">
        <v>45052.614583333336</v>
      </c>
      <c r="Q1953">
        <f t="shared" si="31"/>
        <v>1</v>
      </c>
    </row>
    <row r="1954" spans="15:17" x14ac:dyDescent="0.45">
      <c r="O1954" s="19">
        <v>45051</v>
      </c>
      <c r="P1954" s="3">
        <v>45052.614583333336</v>
      </c>
      <c r="Q1954">
        <f t="shared" si="31"/>
        <v>1</v>
      </c>
    </row>
    <row r="1955" spans="15:17" x14ac:dyDescent="0.45">
      <c r="O1955" s="19">
        <v>45051</v>
      </c>
      <c r="P1955" s="3">
        <v>45051.800694444442</v>
      </c>
      <c r="Q1955">
        <f t="shared" si="31"/>
        <v>0</v>
      </c>
    </row>
    <row r="1956" spans="15:17" x14ac:dyDescent="0.45">
      <c r="O1956" s="19">
        <v>45051</v>
      </c>
      <c r="P1956" s="3">
        <v>45051.800694444442</v>
      </c>
      <c r="Q1956">
        <f t="shared" si="31"/>
        <v>0</v>
      </c>
    </row>
    <row r="1957" spans="15:17" x14ac:dyDescent="0.45">
      <c r="O1957" s="19">
        <v>45051</v>
      </c>
      <c r="P1957" s="3">
        <v>45051.744444444441</v>
      </c>
      <c r="Q1957">
        <f t="shared" si="31"/>
        <v>0</v>
      </c>
    </row>
    <row r="1958" spans="15:17" x14ac:dyDescent="0.45">
      <c r="O1958" s="19">
        <v>45051</v>
      </c>
      <c r="P1958" s="3">
        <v>45051.744444444441</v>
      </c>
      <c r="Q1958">
        <f t="shared" si="31"/>
        <v>0</v>
      </c>
    </row>
    <row r="1959" spans="15:17" x14ac:dyDescent="0.45">
      <c r="O1959" s="19">
        <v>45051</v>
      </c>
      <c r="P1959" s="3">
        <v>45051.744444444441</v>
      </c>
      <c r="Q1959">
        <f t="shared" si="31"/>
        <v>0</v>
      </c>
    </row>
    <row r="1960" spans="15:17" x14ac:dyDescent="0.45">
      <c r="O1960" s="19">
        <v>45051</v>
      </c>
      <c r="P1960" s="3">
        <v>45051.744444444441</v>
      </c>
      <c r="Q1960">
        <f t="shared" si="31"/>
        <v>0</v>
      </c>
    </row>
    <row r="1961" spans="15:17" x14ac:dyDescent="0.45">
      <c r="O1961" s="19">
        <v>45051</v>
      </c>
      <c r="P1961" s="3">
        <v>45052.717361111114</v>
      </c>
      <c r="Q1961">
        <f t="shared" si="31"/>
        <v>1</v>
      </c>
    </row>
    <row r="1962" spans="15:17" x14ac:dyDescent="0.45">
      <c r="O1962" s="19">
        <v>45051</v>
      </c>
      <c r="P1962" s="3">
        <v>45052.718055555553</v>
      </c>
      <c r="Q1962">
        <f t="shared" si="31"/>
        <v>1</v>
      </c>
    </row>
    <row r="1963" spans="15:17" x14ac:dyDescent="0.45">
      <c r="O1963" s="19">
        <v>45051</v>
      </c>
      <c r="P1963" s="3">
        <v>45052.718055555553</v>
      </c>
      <c r="Q1963">
        <f t="shared" si="31"/>
        <v>1</v>
      </c>
    </row>
    <row r="1964" spans="15:17" x14ac:dyDescent="0.45">
      <c r="O1964" s="19">
        <v>45051</v>
      </c>
      <c r="P1964" s="3">
        <v>45052.618055555555</v>
      </c>
      <c r="Q1964">
        <f t="shared" si="31"/>
        <v>1</v>
      </c>
    </row>
    <row r="1965" spans="15:17" hidden="1" x14ac:dyDescent="0.45"/>
    <row r="1966" spans="15:17" hidden="1" x14ac:dyDescent="0.45"/>
    <row r="1967" spans="15:17" x14ac:dyDescent="0.45">
      <c r="O1967" s="19">
        <v>45051</v>
      </c>
      <c r="P1967" s="3">
        <v>45052.811805555553</v>
      </c>
      <c r="Q1967">
        <f t="shared" si="31"/>
        <v>1</v>
      </c>
    </row>
    <row r="1968" spans="15:17" x14ac:dyDescent="0.45">
      <c r="O1968" s="19">
        <v>45051</v>
      </c>
      <c r="P1968" s="3">
        <v>45052.716666666667</v>
      </c>
      <c r="Q1968">
        <f t="shared" si="31"/>
        <v>1</v>
      </c>
    </row>
    <row r="1969" spans="15:17" x14ac:dyDescent="0.45">
      <c r="O1969" s="19">
        <v>45051</v>
      </c>
      <c r="P1969" s="3">
        <v>45052.779861111114</v>
      </c>
      <c r="Q1969">
        <f t="shared" si="31"/>
        <v>1</v>
      </c>
    </row>
    <row r="1970" spans="15:17" x14ac:dyDescent="0.45">
      <c r="O1970" s="19">
        <v>45051</v>
      </c>
      <c r="P1970" s="3">
        <v>45052.811805555553</v>
      </c>
      <c r="Q1970">
        <f t="shared" si="31"/>
        <v>1</v>
      </c>
    </row>
    <row r="1971" spans="15:17" x14ac:dyDescent="0.45">
      <c r="O1971" s="19">
        <v>45051</v>
      </c>
      <c r="P1971" s="3">
        <v>45052.811805555553</v>
      </c>
      <c r="Q1971">
        <f t="shared" si="31"/>
        <v>1</v>
      </c>
    </row>
    <row r="1972" spans="15:17" x14ac:dyDescent="0.45">
      <c r="O1972" s="19">
        <v>45051</v>
      </c>
      <c r="P1972" s="3">
        <v>45052.811805555553</v>
      </c>
      <c r="Q1972">
        <f t="shared" si="31"/>
        <v>1</v>
      </c>
    </row>
    <row r="1973" spans="15:17" x14ac:dyDescent="0.45">
      <c r="O1973" s="19">
        <v>45051</v>
      </c>
      <c r="P1973" s="3">
        <v>45052.779861111114</v>
      </c>
      <c r="Q1973">
        <f t="shared" si="31"/>
        <v>1</v>
      </c>
    </row>
    <row r="1974" spans="15:17" x14ac:dyDescent="0.45">
      <c r="O1974" s="19">
        <v>45051</v>
      </c>
      <c r="P1974" s="3">
        <v>45052.779861111114</v>
      </c>
      <c r="Q1974">
        <f t="shared" si="31"/>
        <v>1</v>
      </c>
    </row>
    <row r="1975" spans="15:17" hidden="1" x14ac:dyDescent="0.45"/>
    <row r="1976" spans="15:17" x14ac:dyDescent="0.45">
      <c r="O1976" s="19">
        <v>45051</v>
      </c>
      <c r="P1976" s="3">
        <v>45052.852083333331</v>
      </c>
      <c r="Q1976">
        <f t="shared" si="31"/>
        <v>1</v>
      </c>
    </row>
    <row r="1977" spans="15:17" x14ac:dyDescent="0.45">
      <c r="O1977" s="19">
        <v>45051</v>
      </c>
      <c r="P1977" s="3">
        <v>45054.664583333331</v>
      </c>
      <c r="Q1977">
        <f t="shared" si="31"/>
        <v>3</v>
      </c>
    </row>
    <row r="1978" spans="15:17" x14ac:dyDescent="0.45">
      <c r="O1978" s="19">
        <v>45051</v>
      </c>
      <c r="P1978" s="3">
        <v>45054.760416666664</v>
      </c>
      <c r="Q1978">
        <f t="shared" si="31"/>
        <v>3</v>
      </c>
    </row>
    <row r="1979" spans="15:17" x14ac:dyDescent="0.45">
      <c r="O1979" s="19">
        <v>45051</v>
      </c>
      <c r="P1979" s="3">
        <v>45054.760416666664</v>
      </c>
      <c r="Q1979">
        <f t="shared" si="31"/>
        <v>3</v>
      </c>
    </row>
    <row r="1980" spans="15:17" x14ac:dyDescent="0.45">
      <c r="O1980" s="19">
        <v>45051</v>
      </c>
      <c r="P1980" s="3">
        <v>45054.760416666664</v>
      </c>
      <c r="Q1980">
        <f t="shared" si="31"/>
        <v>3</v>
      </c>
    </row>
    <row r="1981" spans="15:17" x14ac:dyDescent="0.45">
      <c r="O1981" s="19">
        <v>45052</v>
      </c>
      <c r="P1981" s="3">
        <v>45054.760416666664</v>
      </c>
      <c r="Q1981">
        <f t="shared" si="31"/>
        <v>2</v>
      </c>
    </row>
    <row r="1982" spans="15:17" x14ac:dyDescent="0.45">
      <c r="O1982" s="19">
        <v>45052</v>
      </c>
      <c r="P1982" s="3">
        <v>45054.760416666664</v>
      </c>
      <c r="Q1982">
        <f t="shared" si="31"/>
        <v>2</v>
      </c>
    </row>
    <row r="1983" spans="15:17" x14ac:dyDescent="0.45">
      <c r="O1983" s="19">
        <v>45052</v>
      </c>
      <c r="P1983" s="3">
        <v>45054.664583333331</v>
      </c>
      <c r="Q1983">
        <f t="shared" si="31"/>
        <v>2</v>
      </c>
    </row>
    <row r="1984" spans="15:17" x14ac:dyDescent="0.45">
      <c r="O1984" s="19">
        <v>45052</v>
      </c>
      <c r="P1984" s="3">
        <v>45054.664583333331</v>
      </c>
      <c r="Q1984">
        <f t="shared" si="31"/>
        <v>2</v>
      </c>
    </row>
    <row r="1985" spans="15:17" x14ac:dyDescent="0.45">
      <c r="O1985" s="19">
        <v>45052</v>
      </c>
      <c r="P1985" s="3">
        <v>45054.674305555556</v>
      </c>
      <c r="Q1985">
        <f t="shared" si="31"/>
        <v>2</v>
      </c>
    </row>
    <row r="1986" spans="15:17" x14ac:dyDescent="0.45">
      <c r="O1986" s="19">
        <v>45052</v>
      </c>
      <c r="P1986" s="3">
        <v>45054.674305555556</v>
      </c>
      <c r="Q1986">
        <f t="shared" si="31"/>
        <v>2</v>
      </c>
    </row>
    <row r="1987" spans="15:17" x14ac:dyDescent="0.45">
      <c r="O1987" s="19">
        <v>45052</v>
      </c>
      <c r="P1987" s="3">
        <v>45054.760416666664</v>
      </c>
      <c r="Q1987">
        <f t="shared" ref="Q1987:Q2050" si="32">DAY(P1987-O1987)</f>
        <v>2</v>
      </c>
    </row>
    <row r="1988" spans="15:17" x14ac:dyDescent="0.45">
      <c r="O1988" s="19">
        <v>45052</v>
      </c>
      <c r="P1988" s="3">
        <v>45054.760416666664</v>
      </c>
      <c r="Q1988">
        <f t="shared" si="32"/>
        <v>2</v>
      </c>
    </row>
    <row r="1989" spans="15:17" x14ac:dyDescent="0.45">
      <c r="O1989" s="19">
        <v>45052</v>
      </c>
      <c r="P1989" s="3">
        <v>45054.760416666664</v>
      </c>
      <c r="Q1989">
        <f t="shared" si="32"/>
        <v>2</v>
      </c>
    </row>
    <row r="1990" spans="15:17" x14ac:dyDescent="0.45">
      <c r="O1990" s="19">
        <v>45052</v>
      </c>
      <c r="P1990" s="3">
        <v>45054.706944444442</v>
      </c>
      <c r="Q1990">
        <f t="shared" si="32"/>
        <v>2</v>
      </c>
    </row>
    <row r="1991" spans="15:17" x14ac:dyDescent="0.45">
      <c r="O1991" s="19">
        <v>45052</v>
      </c>
      <c r="P1991" s="3">
        <v>45054.706944444442</v>
      </c>
      <c r="Q1991">
        <f t="shared" si="32"/>
        <v>2</v>
      </c>
    </row>
    <row r="1992" spans="15:17" x14ac:dyDescent="0.45">
      <c r="O1992" s="19">
        <v>45052</v>
      </c>
      <c r="P1992" s="3">
        <v>45054.760416666664</v>
      </c>
      <c r="Q1992">
        <f t="shared" si="32"/>
        <v>2</v>
      </c>
    </row>
    <row r="1993" spans="15:17" x14ac:dyDescent="0.45">
      <c r="O1993" s="19">
        <v>45052</v>
      </c>
      <c r="P1993" s="3">
        <v>45054.706944444442</v>
      </c>
      <c r="Q1993">
        <f t="shared" si="32"/>
        <v>2</v>
      </c>
    </row>
    <row r="1994" spans="15:17" x14ac:dyDescent="0.45">
      <c r="O1994" s="19">
        <v>45052</v>
      </c>
      <c r="P1994" s="3">
        <v>45054.706944444442</v>
      </c>
      <c r="Q1994">
        <f t="shared" si="32"/>
        <v>2</v>
      </c>
    </row>
    <row r="1995" spans="15:17" x14ac:dyDescent="0.45">
      <c r="O1995" s="19">
        <v>45052</v>
      </c>
      <c r="P1995" s="3">
        <v>45054.706944444442</v>
      </c>
      <c r="Q1995">
        <f t="shared" si="32"/>
        <v>2</v>
      </c>
    </row>
    <row r="1996" spans="15:17" x14ac:dyDescent="0.45">
      <c r="O1996" s="19">
        <v>45052</v>
      </c>
      <c r="P1996" s="3">
        <v>45054.760416666664</v>
      </c>
      <c r="Q1996">
        <f t="shared" si="32"/>
        <v>2</v>
      </c>
    </row>
    <row r="1997" spans="15:17" x14ac:dyDescent="0.45">
      <c r="O1997" s="19">
        <v>45052</v>
      </c>
      <c r="P1997" s="3">
        <v>45054.706944444442</v>
      </c>
      <c r="Q1997">
        <f t="shared" si="32"/>
        <v>2</v>
      </c>
    </row>
    <row r="1998" spans="15:17" hidden="1" x14ac:dyDescent="0.45"/>
    <row r="1999" spans="15:17" hidden="1" x14ac:dyDescent="0.45"/>
    <row r="2000" spans="15:17" x14ac:dyDescent="0.45">
      <c r="O2000" s="19">
        <v>45053</v>
      </c>
      <c r="P2000" s="3">
        <v>45054.760416666664</v>
      </c>
      <c r="Q2000">
        <f t="shared" si="32"/>
        <v>1</v>
      </c>
    </row>
    <row r="2001" spans="15:17" x14ac:dyDescent="0.45">
      <c r="O2001" s="19">
        <v>45053</v>
      </c>
      <c r="P2001" s="3">
        <v>45054.760416666664</v>
      </c>
      <c r="Q2001">
        <f t="shared" si="32"/>
        <v>1</v>
      </c>
    </row>
    <row r="2002" spans="15:17" x14ac:dyDescent="0.45">
      <c r="O2002" s="19">
        <v>45053</v>
      </c>
      <c r="P2002" s="3">
        <v>45054.664583333331</v>
      </c>
      <c r="Q2002">
        <f t="shared" si="32"/>
        <v>1</v>
      </c>
    </row>
    <row r="2003" spans="15:17" x14ac:dyDescent="0.45">
      <c r="O2003" s="19">
        <v>45053</v>
      </c>
      <c r="P2003" s="3">
        <v>45054.664583333331</v>
      </c>
      <c r="Q2003">
        <f t="shared" si="32"/>
        <v>1</v>
      </c>
    </row>
    <row r="2004" spans="15:17" x14ac:dyDescent="0.45">
      <c r="O2004" s="19">
        <v>45053</v>
      </c>
      <c r="P2004" s="3">
        <v>45054.760416666664</v>
      </c>
      <c r="Q2004">
        <f t="shared" si="32"/>
        <v>1</v>
      </c>
    </row>
    <row r="2005" spans="15:17" x14ac:dyDescent="0.45">
      <c r="O2005" s="19">
        <v>45053</v>
      </c>
      <c r="P2005" s="3">
        <v>45054.706944444442</v>
      </c>
      <c r="Q2005">
        <f t="shared" si="32"/>
        <v>1</v>
      </c>
    </row>
    <row r="2006" spans="15:17" x14ac:dyDescent="0.45">
      <c r="O2006" s="19">
        <v>45053</v>
      </c>
      <c r="P2006" s="3">
        <v>45054.706944444442</v>
      </c>
      <c r="Q2006">
        <f t="shared" si="32"/>
        <v>1</v>
      </c>
    </row>
    <row r="2007" spans="15:17" hidden="1" x14ac:dyDescent="0.45"/>
    <row r="2008" spans="15:17" x14ac:dyDescent="0.45">
      <c r="O2008" s="19">
        <v>45053</v>
      </c>
      <c r="P2008" s="3">
        <v>45054.760416666664</v>
      </c>
      <c r="Q2008">
        <f t="shared" si="32"/>
        <v>1</v>
      </c>
    </row>
    <row r="2009" spans="15:17" hidden="1" x14ac:dyDescent="0.45"/>
    <row r="2010" spans="15:17" x14ac:dyDescent="0.45">
      <c r="O2010" s="19">
        <v>45053</v>
      </c>
      <c r="P2010" s="3">
        <v>45056.680555555555</v>
      </c>
      <c r="Q2010">
        <f t="shared" si="32"/>
        <v>3</v>
      </c>
    </row>
    <row r="2011" spans="15:17" x14ac:dyDescent="0.45">
      <c r="O2011" s="19">
        <v>45053</v>
      </c>
      <c r="P2011" s="3">
        <v>45056.680555555555</v>
      </c>
      <c r="Q2011">
        <f t="shared" si="32"/>
        <v>3</v>
      </c>
    </row>
    <row r="2012" spans="15:17" x14ac:dyDescent="0.45">
      <c r="O2012" s="19">
        <v>45053</v>
      </c>
      <c r="P2012" s="3">
        <v>45056.680555555555</v>
      </c>
      <c r="Q2012">
        <f t="shared" si="32"/>
        <v>3</v>
      </c>
    </row>
    <row r="2013" spans="15:17" x14ac:dyDescent="0.45">
      <c r="O2013" s="19">
        <v>45053</v>
      </c>
      <c r="P2013" s="3">
        <v>45056.729861111111</v>
      </c>
      <c r="Q2013">
        <f t="shared" si="32"/>
        <v>3</v>
      </c>
    </row>
    <row r="2014" spans="15:17" x14ac:dyDescent="0.45">
      <c r="O2014" s="19">
        <v>45053</v>
      </c>
      <c r="P2014" s="3">
        <v>45056.680555555555</v>
      </c>
      <c r="Q2014">
        <f t="shared" si="32"/>
        <v>3</v>
      </c>
    </row>
    <row r="2015" spans="15:17" x14ac:dyDescent="0.45">
      <c r="O2015" s="19">
        <v>45053</v>
      </c>
      <c r="P2015" s="3">
        <v>45056.76666666667</v>
      </c>
      <c r="Q2015">
        <f t="shared" si="32"/>
        <v>3</v>
      </c>
    </row>
    <row r="2016" spans="15:17" hidden="1" x14ac:dyDescent="0.45"/>
    <row r="2017" spans="15:17" hidden="1" x14ac:dyDescent="0.45"/>
    <row r="2018" spans="15:17" hidden="1" x14ac:dyDescent="0.45"/>
    <row r="2019" spans="15:17" hidden="1" x14ac:dyDescent="0.45"/>
    <row r="2020" spans="15:17" hidden="1" x14ac:dyDescent="0.45"/>
    <row r="2021" spans="15:17" x14ac:dyDescent="0.45">
      <c r="O2021" s="19">
        <v>45054</v>
      </c>
      <c r="P2021" s="3">
        <v>45056.760416666664</v>
      </c>
      <c r="Q2021">
        <f t="shared" si="32"/>
        <v>2</v>
      </c>
    </row>
    <row r="2022" spans="15:17" x14ac:dyDescent="0.45">
      <c r="O2022" s="19">
        <v>45054</v>
      </c>
      <c r="P2022" s="3">
        <v>45057.724999999999</v>
      </c>
      <c r="Q2022">
        <f t="shared" si="32"/>
        <v>3</v>
      </c>
    </row>
    <row r="2023" spans="15:17" x14ac:dyDescent="0.45">
      <c r="O2023" s="19">
        <v>45054</v>
      </c>
      <c r="P2023" s="3">
        <v>45056.76666666667</v>
      </c>
      <c r="Q2023">
        <f t="shared" si="32"/>
        <v>2</v>
      </c>
    </row>
    <row r="2024" spans="15:17" x14ac:dyDescent="0.45">
      <c r="O2024" s="19">
        <v>45054</v>
      </c>
      <c r="P2024" s="3">
        <v>45056.76666666667</v>
      </c>
      <c r="Q2024">
        <f t="shared" si="32"/>
        <v>2</v>
      </c>
    </row>
    <row r="2025" spans="15:17" x14ac:dyDescent="0.45">
      <c r="O2025" s="19">
        <v>45054</v>
      </c>
      <c r="P2025" s="3">
        <v>45056.76666666667</v>
      </c>
      <c r="Q2025">
        <f t="shared" si="32"/>
        <v>2</v>
      </c>
    </row>
    <row r="2026" spans="15:17" x14ac:dyDescent="0.45">
      <c r="O2026" s="19">
        <v>45054</v>
      </c>
      <c r="P2026" s="3">
        <v>45056.730555555558</v>
      </c>
      <c r="Q2026">
        <f t="shared" si="32"/>
        <v>2</v>
      </c>
    </row>
    <row r="2027" spans="15:17" x14ac:dyDescent="0.45">
      <c r="O2027" s="19">
        <v>45054</v>
      </c>
      <c r="P2027" s="3">
        <v>45056.760416666664</v>
      </c>
      <c r="Q2027">
        <f t="shared" si="32"/>
        <v>2</v>
      </c>
    </row>
    <row r="2028" spans="15:17" x14ac:dyDescent="0.45">
      <c r="O2028" s="19">
        <v>45054</v>
      </c>
      <c r="P2028" s="3">
        <v>45056.760416666664</v>
      </c>
      <c r="Q2028">
        <f t="shared" si="32"/>
        <v>2</v>
      </c>
    </row>
    <row r="2029" spans="15:17" hidden="1" x14ac:dyDescent="0.45"/>
    <row r="2030" spans="15:17" x14ac:dyDescent="0.45">
      <c r="O2030" s="19">
        <v>45054</v>
      </c>
      <c r="P2030" s="3">
        <v>45056.76666666667</v>
      </c>
      <c r="Q2030">
        <f t="shared" si="32"/>
        <v>2</v>
      </c>
    </row>
    <row r="2031" spans="15:17" x14ac:dyDescent="0.45">
      <c r="O2031" s="19">
        <v>45055</v>
      </c>
      <c r="P2031" s="3">
        <v>45056.76666666667</v>
      </c>
      <c r="Q2031">
        <f t="shared" si="32"/>
        <v>1</v>
      </c>
    </row>
    <row r="2032" spans="15:17" x14ac:dyDescent="0.45">
      <c r="O2032" s="19">
        <v>45055</v>
      </c>
      <c r="P2032" s="3">
        <v>45056.76666666667</v>
      </c>
      <c r="Q2032">
        <f t="shared" si="32"/>
        <v>1</v>
      </c>
    </row>
    <row r="2033" spans="15:17" hidden="1" x14ac:dyDescent="0.45"/>
    <row r="2034" spans="15:17" x14ac:dyDescent="0.45">
      <c r="O2034" s="19">
        <v>45055</v>
      </c>
      <c r="P2034" s="3">
        <v>45056.729861111111</v>
      </c>
      <c r="Q2034">
        <f t="shared" si="32"/>
        <v>1</v>
      </c>
    </row>
    <row r="2035" spans="15:17" x14ac:dyDescent="0.45">
      <c r="O2035" s="19">
        <v>45055</v>
      </c>
      <c r="P2035" s="3">
        <v>45056.760416666664</v>
      </c>
      <c r="Q2035">
        <f t="shared" si="32"/>
        <v>1</v>
      </c>
    </row>
    <row r="2036" spans="15:17" hidden="1" x14ac:dyDescent="0.45"/>
    <row r="2037" spans="15:17" hidden="1" x14ac:dyDescent="0.45"/>
    <row r="2038" spans="15:17" hidden="1" x14ac:dyDescent="0.45"/>
    <row r="2039" spans="15:17" x14ac:dyDescent="0.45">
      <c r="O2039" s="19">
        <v>45055</v>
      </c>
      <c r="P2039" s="3">
        <v>45056.680555555555</v>
      </c>
      <c r="Q2039">
        <f t="shared" si="32"/>
        <v>1</v>
      </c>
    </row>
    <row r="2040" spans="15:17" x14ac:dyDescent="0.45">
      <c r="O2040" s="19">
        <v>45055</v>
      </c>
      <c r="P2040" s="3">
        <v>45056.680555555555</v>
      </c>
      <c r="Q2040">
        <f t="shared" si="32"/>
        <v>1</v>
      </c>
    </row>
    <row r="2041" spans="15:17" x14ac:dyDescent="0.45">
      <c r="O2041" s="19">
        <v>45055</v>
      </c>
      <c r="P2041" s="3">
        <v>45056.760416666664</v>
      </c>
      <c r="Q2041">
        <f t="shared" si="32"/>
        <v>1</v>
      </c>
    </row>
    <row r="2042" spans="15:17" x14ac:dyDescent="0.45">
      <c r="O2042" s="19">
        <v>45055</v>
      </c>
      <c r="P2042" s="3">
        <v>45056.760416666664</v>
      </c>
      <c r="Q2042">
        <f t="shared" si="32"/>
        <v>1</v>
      </c>
    </row>
    <row r="2043" spans="15:17" x14ac:dyDescent="0.45">
      <c r="O2043" s="19">
        <v>45055</v>
      </c>
      <c r="P2043" s="3">
        <v>45056.767361111109</v>
      </c>
      <c r="Q2043">
        <f t="shared" si="32"/>
        <v>1</v>
      </c>
    </row>
    <row r="2044" spans="15:17" x14ac:dyDescent="0.45">
      <c r="O2044" s="19">
        <v>45055</v>
      </c>
      <c r="P2044" s="3">
        <v>45057.724999999999</v>
      </c>
      <c r="Q2044">
        <f t="shared" si="32"/>
        <v>2</v>
      </c>
    </row>
    <row r="2045" spans="15:17" x14ac:dyDescent="0.45">
      <c r="O2045" s="19">
        <v>45055</v>
      </c>
      <c r="P2045" s="3">
        <v>45056.760416666664</v>
      </c>
      <c r="Q2045">
        <f t="shared" si="32"/>
        <v>1</v>
      </c>
    </row>
    <row r="2046" spans="15:17" x14ac:dyDescent="0.45">
      <c r="O2046" s="19">
        <v>45055</v>
      </c>
      <c r="P2046" s="3">
        <v>45056.760416666664</v>
      </c>
      <c r="Q2046">
        <f t="shared" si="32"/>
        <v>1</v>
      </c>
    </row>
    <row r="2047" spans="15:17" x14ac:dyDescent="0.45">
      <c r="O2047" s="19">
        <v>45055</v>
      </c>
      <c r="P2047" s="3">
        <v>45056.760416666664</v>
      </c>
      <c r="Q2047">
        <f t="shared" si="32"/>
        <v>1</v>
      </c>
    </row>
    <row r="2048" spans="15:17" x14ac:dyDescent="0.45">
      <c r="O2048" s="19">
        <v>45055</v>
      </c>
      <c r="P2048" s="3">
        <v>45056.760416666664</v>
      </c>
      <c r="Q2048">
        <f t="shared" si="32"/>
        <v>1</v>
      </c>
    </row>
    <row r="2049" spans="15:17" x14ac:dyDescent="0.45">
      <c r="O2049" s="19">
        <v>45055</v>
      </c>
      <c r="P2049" s="3">
        <v>45056.760416666664</v>
      </c>
      <c r="Q2049">
        <f t="shared" si="32"/>
        <v>1</v>
      </c>
    </row>
    <row r="2050" spans="15:17" x14ac:dyDescent="0.45">
      <c r="O2050" s="19">
        <v>45055</v>
      </c>
      <c r="P2050" s="3">
        <v>45056.680555555555</v>
      </c>
      <c r="Q2050">
        <f t="shared" si="32"/>
        <v>1</v>
      </c>
    </row>
    <row r="2051" spans="15:17" x14ac:dyDescent="0.45">
      <c r="O2051" s="19">
        <v>45055</v>
      </c>
      <c r="P2051" s="3">
        <v>45056.680555555555</v>
      </c>
      <c r="Q2051">
        <f t="shared" ref="Q2051:Q2114" si="33">DAY(P2051-O2051)</f>
        <v>1</v>
      </c>
    </row>
    <row r="2052" spans="15:17" hidden="1" x14ac:dyDescent="0.45"/>
    <row r="2053" spans="15:17" hidden="1" x14ac:dyDescent="0.45"/>
    <row r="2054" spans="15:17" x14ac:dyDescent="0.45">
      <c r="O2054" s="19">
        <v>45056</v>
      </c>
      <c r="P2054" s="3">
        <v>45057.743750000001</v>
      </c>
      <c r="Q2054">
        <f t="shared" si="33"/>
        <v>1</v>
      </c>
    </row>
    <row r="2055" spans="15:17" x14ac:dyDescent="0.45">
      <c r="O2055" s="19">
        <v>45056</v>
      </c>
      <c r="P2055" s="3">
        <v>45057.743750000001</v>
      </c>
      <c r="Q2055">
        <f t="shared" si="33"/>
        <v>1</v>
      </c>
    </row>
    <row r="2056" spans="15:17" x14ac:dyDescent="0.45">
      <c r="O2056" s="19">
        <v>45056</v>
      </c>
      <c r="P2056" s="3">
        <v>45057.762499999997</v>
      </c>
      <c r="Q2056">
        <f t="shared" si="33"/>
        <v>1</v>
      </c>
    </row>
    <row r="2057" spans="15:17" x14ac:dyDescent="0.45">
      <c r="O2057" s="19">
        <v>45056</v>
      </c>
      <c r="P2057" s="3">
        <v>45057.762499999997</v>
      </c>
      <c r="Q2057">
        <f t="shared" si="33"/>
        <v>1</v>
      </c>
    </row>
    <row r="2058" spans="15:17" x14ac:dyDescent="0.45">
      <c r="O2058" s="19">
        <v>45056</v>
      </c>
      <c r="P2058" s="3">
        <v>45057.743750000001</v>
      </c>
      <c r="Q2058">
        <f t="shared" si="33"/>
        <v>1</v>
      </c>
    </row>
    <row r="2059" spans="15:17" x14ac:dyDescent="0.45">
      <c r="O2059" s="19">
        <v>45056</v>
      </c>
      <c r="P2059" s="3">
        <v>45058.73541666667</v>
      </c>
      <c r="Q2059">
        <f t="shared" si="33"/>
        <v>2</v>
      </c>
    </row>
    <row r="2060" spans="15:17" x14ac:dyDescent="0.45">
      <c r="O2060" s="19">
        <v>45056</v>
      </c>
      <c r="P2060" s="3">
        <v>45058.432638888888</v>
      </c>
      <c r="Q2060">
        <f t="shared" si="33"/>
        <v>2</v>
      </c>
    </row>
    <row r="2061" spans="15:17" x14ac:dyDescent="0.45">
      <c r="O2061" s="19">
        <v>45056</v>
      </c>
      <c r="P2061" s="3">
        <v>45058.73541666667</v>
      </c>
      <c r="Q2061">
        <f t="shared" si="33"/>
        <v>2</v>
      </c>
    </row>
    <row r="2062" spans="15:17" x14ac:dyDescent="0.45">
      <c r="O2062" s="19">
        <v>45056</v>
      </c>
      <c r="P2062" s="3">
        <v>45059.408333333333</v>
      </c>
      <c r="Q2062">
        <f t="shared" si="33"/>
        <v>3</v>
      </c>
    </row>
    <row r="2063" spans="15:17" x14ac:dyDescent="0.45">
      <c r="O2063" s="19">
        <v>45056</v>
      </c>
      <c r="P2063" s="3">
        <v>45058.73541666667</v>
      </c>
      <c r="Q2063">
        <f t="shared" si="33"/>
        <v>2</v>
      </c>
    </row>
    <row r="2064" spans="15:17" x14ac:dyDescent="0.45">
      <c r="O2064" s="19">
        <v>45056</v>
      </c>
      <c r="P2064" s="3">
        <v>45059.738194444442</v>
      </c>
      <c r="Q2064">
        <f t="shared" si="33"/>
        <v>3</v>
      </c>
    </row>
    <row r="2065" spans="15:17" x14ac:dyDescent="0.45">
      <c r="O2065" s="19">
        <v>45056</v>
      </c>
      <c r="P2065" s="3">
        <v>45058.73541666667</v>
      </c>
      <c r="Q2065">
        <f t="shared" si="33"/>
        <v>2</v>
      </c>
    </row>
    <row r="2066" spans="15:17" x14ac:dyDescent="0.45">
      <c r="O2066" s="19">
        <v>45056</v>
      </c>
      <c r="P2066" s="3">
        <v>45059.724305555559</v>
      </c>
      <c r="Q2066">
        <f t="shared" si="33"/>
        <v>3</v>
      </c>
    </row>
    <row r="2067" spans="15:17" x14ac:dyDescent="0.45">
      <c r="O2067" s="19">
        <v>45056</v>
      </c>
      <c r="P2067" s="3">
        <v>45059.724305555559</v>
      </c>
      <c r="Q2067">
        <f t="shared" si="33"/>
        <v>3</v>
      </c>
    </row>
    <row r="2068" spans="15:17" x14ac:dyDescent="0.45">
      <c r="O2068" s="19">
        <v>45057</v>
      </c>
      <c r="P2068" s="3">
        <v>45060.739583333336</v>
      </c>
      <c r="Q2068">
        <f t="shared" si="33"/>
        <v>3</v>
      </c>
    </row>
    <row r="2069" spans="15:17" x14ac:dyDescent="0.45">
      <c r="O2069" s="19">
        <v>45057</v>
      </c>
      <c r="P2069" s="3">
        <v>45060.739583333336</v>
      </c>
      <c r="Q2069">
        <f t="shared" si="33"/>
        <v>3</v>
      </c>
    </row>
    <row r="2070" spans="15:17" x14ac:dyDescent="0.45">
      <c r="O2070" s="19">
        <v>45057</v>
      </c>
      <c r="P2070" s="3">
        <v>45059.703472222223</v>
      </c>
      <c r="Q2070">
        <f t="shared" si="33"/>
        <v>2</v>
      </c>
    </row>
    <row r="2071" spans="15:17" x14ac:dyDescent="0.45">
      <c r="O2071" s="19">
        <v>45057</v>
      </c>
      <c r="P2071" s="3">
        <v>45059.703472222223</v>
      </c>
      <c r="Q2071">
        <f t="shared" si="33"/>
        <v>2</v>
      </c>
    </row>
    <row r="2072" spans="15:17" x14ac:dyDescent="0.45">
      <c r="O2072" s="19">
        <v>45057</v>
      </c>
      <c r="P2072" s="3">
        <v>45060.738888888889</v>
      </c>
      <c r="Q2072">
        <f t="shared" si="33"/>
        <v>3</v>
      </c>
    </row>
    <row r="2073" spans="15:17" x14ac:dyDescent="0.45">
      <c r="O2073" s="19">
        <v>45057</v>
      </c>
      <c r="P2073" s="3">
        <v>45060.738888888889</v>
      </c>
      <c r="Q2073">
        <f t="shared" si="33"/>
        <v>3</v>
      </c>
    </row>
    <row r="2074" spans="15:17" x14ac:dyDescent="0.45">
      <c r="O2074" s="19">
        <v>45057</v>
      </c>
      <c r="P2074" s="3">
        <v>45060.568055555559</v>
      </c>
      <c r="Q2074">
        <f t="shared" si="33"/>
        <v>3</v>
      </c>
    </row>
    <row r="2075" spans="15:17" x14ac:dyDescent="0.45">
      <c r="O2075" s="19">
        <v>45057</v>
      </c>
      <c r="P2075" s="3">
        <v>45062.377083333333</v>
      </c>
      <c r="Q2075">
        <f t="shared" si="33"/>
        <v>5</v>
      </c>
    </row>
    <row r="2076" spans="15:17" hidden="1" x14ac:dyDescent="0.45"/>
    <row r="2077" spans="15:17" x14ac:dyDescent="0.45">
      <c r="O2077" s="19">
        <v>45058</v>
      </c>
      <c r="P2077" s="3">
        <v>45062.508333333331</v>
      </c>
      <c r="Q2077">
        <f t="shared" si="33"/>
        <v>4</v>
      </c>
    </row>
    <row r="2078" spans="15:17" hidden="1" x14ac:dyDescent="0.45"/>
    <row r="2079" spans="15:17" x14ac:dyDescent="0.45">
      <c r="O2079" s="19">
        <v>45058</v>
      </c>
      <c r="P2079" s="3">
        <v>45060.568749999999</v>
      </c>
      <c r="Q2079">
        <f t="shared" si="33"/>
        <v>2</v>
      </c>
    </row>
    <row r="2080" spans="15:17" x14ac:dyDescent="0.45">
      <c r="O2080" s="19">
        <v>45058</v>
      </c>
      <c r="P2080" s="3">
        <v>45064.714583333334</v>
      </c>
      <c r="Q2080">
        <f t="shared" si="33"/>
        <v>6</v>
      </c>
    </row>
    <row r="2081" spans="15:17" x14ac:dyDescent="0.45">
      <c r="O2081" s="19">
        <v>45059</v>
      </c>
      <c r="P2081" s="3">
        <v>45064.714583333334</v>
      </c>
      <c r="Q2081">
        <f t="shared" si="33"/>
        <v>5</v>
      </c>
    </row>
    <row r="2082" spans="15:17" x14ac:dyDescent="0.45">
      <c r="O2082" s="19">
        <v>45059</v>
      </c>
      <c r="P2082" s="3">
        <v>45064.714583333334</v>
      </c>
      <c r="Q2082">
        <f t="shared" si="33"/>
        <v>5</v>
      </c>
    </row>
    <row r="2083" spans="15:17" x14ac:dyDescent="0.45">
      <c r="O2083" s="19">
        <v>45059</v>
      </c>
      <c r="P2083" s="3">
        <v>45060.739583333336</v>
      </c>
      <c r="Q2083">
        <f t="shared" si="33"/>
        <v>1</v>
      </c>
    </row>
    <row r="2084" spans="15:17" x14ac:dyDescent="0.45">
      <c r="O2084" s="19">
        <v>45059</v>
      </c>
      <c r="P2084" s="3">
        <v>45060.739583333336</v>
      </c>
      <c r="Q2084">
        <f t="shared" si="33"/>
        <v>1</v>
      </c>
    </row>
    <row r="2085" spans="15:17" x14ac:dyDescent="0.45">
      <c r="O2085" s="19">
        <v>45059</v>
      </c>
      <c r="P2085" s="3">
        <v>45062.377083333333</v>
      </c>
      <c r="Q2085">
        <f t="shared" si="33"/>
        <v>3</v>
      </c>
    </row>
    <row r="2086" spans="15:17" x14ac:dyDescent="0.45">
      <c r="O2086" s="19">
        <v>45059</v>
      </c>
      <c r="P2086" s="3">
        <v>45062.377083333333</v>
      </c>
      <c r="Q2086">
        <f t="shared" si="33"/>
        <v>3</v>
      </c>
    </row>
    <row r="2087" spans="15:17" hidden="1" x14ac:dyDescent="0.45"/>
    <row r="2088" spans="15:17" hidden="1" x14ac:dyDescent="0.45"/>
    <row r="2089" spans="15:17" x14ac:dyDescent="0.45">
      <c r="O2089" s="19">
        <v>45059</v>
      </c>
      <c r="P2089" s="3">
        <v>45063.711111111108</v>
      </c>
      <c r="Q2089">
        <f t="shared" si="33"/>
        <v>4</v>
      </c>
    </row>
    <row r="2090" spans="15:17" x14ac:dyDescent="0.45">
      <c r="O2090" s="19">
        <v>45059</v>
      </c>
      <c r="P2090" s="3">
        <v>45063.711111111108</v>
      </c>
      <c r="Q2090">
        <f t="shared" si="33"/>
        <v>4</v>
      </c>
    </row>
    <row r="2091" spans="15:17" x14ac:dyDescent="0.45">
      <c r="O2091" s="19">
        <v>45059</v>
      </c>
      <c r="P2091" s="3">
        <v>45063.711111111108</v>
      </c>
      <c r="Q2091">
        <f t="shared" si="33"/>
        <v>4</v>
      </c>
    </row>
    <row r="2092" spans="15:17" x14ac:dyDescent="0.45">
      <c r="O2092" s="19">
        <v>45060</v>
      </c>
      <c r="P2092" s="3">
        <v>45061.706944444442</v>
      </c>
      <c r="Q2092">
        <f t="shared" si="33"/>
        <v>1</v>
      </c>
    </row>
    <row r="2093" spans="15:17" x14ac:dyDescent="0.45">
      <c r="O2093" s="19">
        <v>45060</v>
      </c>
      <c r="P2093" s="3">
        <v>45062.377083333333</v>
      </c>
      <c r="Q2093">
        <f t="shared" si="33"/>
        <v>2</v>
      </c>
    </row>
    <row r="2094" spans="15:17" x14ac:dyDescent="0.45">
      <c r="O2094" s="19">
        <v>45060</v>
      </c>
      <c r="P2094" s="3">
        <v>45062.377083333333</v>
      </c>
      <c r="Q2094">
        <f t="shared" si="33"/>
        <v>2</v>
      </c>
    </row>
    <row r="2095" spans="15:17" hidden="1" x14ac:dyDescent="0.45"/>
    <row r="2096" spans="15:17" x14ac:dyDescent="0.45">
      <c r="O2096" s="19">
        <v>45060</v>
      </c>
      <c r="P2096" s="3">
        <v>45064.714583333334</v>
      </c>
      <c r="Q2096">
        <f t="shared" si="33"/>
        <v>4</v>
      </c>
    </row>
    <row r="2097" spans="15:17" x14ac:dyDescent="0.45">
      <c r="O2097" s="19">
        <v>45060</v>
      </c>
      <c r="P2097" s="3">
        <v>45061.706944444442</v>
      </c>
      <c r="Q2097">
        <f t="shared" si="33"/>
        <v>1</v>
      </c>
    </row>
    <row r="2098" spans="15:17" x14ac:dyDescent="0.45">
      <c r="O2098" s="19">
        <v>45060</v>
      </c>
      <c r="P2098" s="3">
        <v>45061.706944444442</v>
      </c>
      <c r="Q2098">
        <f t="shared" si="33"/>
        <v>1</v>
      </c>
    </row>
    <row r="2099" spans="15:17" x14ac:dyDescent="0.45">
      <c r="O2099" s="19">
        <v>45060</v>
      </c>
      <c r="P2099" s="3">
        <v>45062.377083333333</v>
      </c>
      <c r="Q2099">
        <f t="shared" si="33"/>
        <v>2</v>
      </c>
    </row>
    <row r="2100" spans="15:17" x14ac:dyDescent="0.45">
      <c r="O2100" s="19">
        <v>45060</v>
      </c>
      <c r="P2100" s="3">
        <v>45062.508333333331</v>
      </c>
      <c r="Q2100">
        <f t="shared" si="33"/>
        <v>2</v>
      </c>
    </row>
    <row r="2101" spans="15:17" x14ac:dyDescent="0.45">
      <c r="O2101" s="19">
        <v>45061</v>
      </c>
      <c r="P2101" s="3">
        <v>45062.509027777778</v>
      </c>
      <c r="Q2101">
        <f t="shared" si="33"/>
        <v>1</v>
      </c>
    </row>
    <row r="2102" spans="15:17" x14ac:dyDescent="0.45">
      <c r="O2102" s="19">
        <v>45061</v>
      </c>
      <c r="P2102" s="3">
        <v>45062.377083333333</v>
      </c>
      <c r="Q2102">
        <f t="shared" si="33"/>
        <v>1</v>
      </c>
    </row>
    <row r="2103" spans="15:17" x14ac:dyDescent="0.45">
      <c r="O2103" s="19">
        <v>45061</v>
      </c>
      <c r="P2103" s="3">
        <v>45062.509027777778</v>
      </c>
      <c r="Q2103">
        <f t="shared" si="33"/>
        <v>1</v>
      </c>
    </row>
    <row r="2104" spans="15:17" x14ac:dyDescent="0.45">
      <c r="O2104" s="19">
        <v>45061</v>
      </c>
      <c r="P2104" s="3">
        <v>45062.509027777778</v>
      </c>
      <c r="Q2104">
        <f t="shared" si="33"/>
        <v>1</v>
      </c>
    </row>
    <row r="2105" spans="15:17" x14ac:dyDescent="0.45">
      <c r="O2105" s="19">
        <v>45061</v>
      </c>
      <c r="P2105" s="3">
        <v>45062.509027777778</v>
      </c>
      <c r="Q2105">
        <f t="shared" si="33"/>
        <v>1</v>
      </c>
    </row>
    <row r="2106" spans="15:17" x14ac:dyDescent="0.45">
      <c r="O2106" s="19">
        <v>45061</v>
      </c>
      <c r="P2106" s="3">
        <v>45062.509027777778</v>
      </c>
      <c r="Q2106">
        <f t="shared" si="33"/>
        <v>1</v>
      </c>
    </row>
    <row r="2107" spans="15:17" x14ac:dyDescent="0.45">
      <c r="O2107" s="19">
        <v>45061</v>
      </c>
      <c r="P2107" s="3">
        <v>45062.509027777778</v>
      </c>
      <c r="Q2107">
        <f t="shared" si="33"/>
        <v>1</v>
      </c>
    </row>
    <row r="2108" spans="15:17" x14ac:dyDescent="0.45">
      <c r="O2108" s="19">
        <v>45061</v>
      </c>
      <c r="P2108" s="3">
        <v>45062.509027777778</v>
      </c>
      <c r="Q2108">
        <f t="shared" si="33"/>
        <v>1</v>
      </c>
    </row>
    <row r="2109" spans="15:17" x14ac:dyDescent="0.45">
      <c r="O2109" s="19">
        <v>45061</v>
      </c>
      <c r="P2109" s="3">
        <v>45063.661111111112</v>
      </c>
      <c r="Q2109">
        <f t="shared" si="33"/>
        <v>2</v>
      </c>
    </row>
    <row r="2110" spans="15:17" x14ac:dyDescent="0.45">
      <c r="O2110" s="19">
        <v>45061</v>
      </c>
      <c r="P2110" s="3">
        <v>45063.661111111112</v>
      </c>
      <c r="Q2110">
        <f t="shared" si="33"/>
        <v>2</v>
      </c>
    </row>
    <row r="2111" spans="15:17" x14ac:dyDescent="0.45">
      <c r="O2111" s="19">
        <v>45061</v>
      </c>
      <c r="P2111" s="3">
        <v>45063.759722222225</v>
      </c>
      <c r="Q2111">
        <f t="shared" si="33"/>
        <v>2</v>
      </c>
    </row>
    <row r="2112" spans="15:17" x14ac:dyDescent="0.45">
      <c r="O2112" s="19">
        <v>45061</v>
      </c>
      <c r="P2112" s="3">
        <v>45063.759722222225</v>
      </c>
      <c r="Q2112">
        <f t="shared" si="33"/>
        <v>2</v>
      </c>
    </row>
    <row r="2113" spans="15:17" x14ac:dyDescent="0.45">
      <c r="O2113" s="19">
        <v>45061</v>
      </c>
      <c r="P2113" s="3">
        <v>45063.654861111114</v>
      </c>
      <c r="Q2113">
        <f t="shared" si="33"/>
        <v>2</v>
      </c>
    </row>
    <row r="2114" spans="15:17" x14ac:dyDescent="0.45">
      <c r="O2114" s="19">
        <v>45061</v>
      </c>
      <c r="P2114" s="3">
        <v>45063.654861111114</v>
      </c>
      <c r="Q2114">
        <f t="shared" si="33"/>
        <v>2</v>
      </c>
    </row>
    <row r="2115" spans="15:17" x14ac:dyDescent="0.45">
      <c r="O2115" s="19">
        <v>45061</v>
      </c>
      <c r="P2115" s="3">
        <v>45063.654861111114</v>
      </c>
      <c r="Q2115">
        <f t="shared" ref="Q2115:Q2178" si="34">DAY(P2115-O2115)</f>
        <v>2</v>
      </c>
    </row>
    <row r="2116" spans="15:17" hidden="1" x14ac:dyDescent="0.45"/>
    <row r="2117" spans="15:17" hidden="1" x14ac:dyDescent="0.45"/>
    <row r="2118" spans="15:17" hidden="1" x14ac:dyDescent="0.45"/>
    <row r="2119" spans="15:17" x14ac:dyDescent="0.45">
      <c r="O2119" s="19">
        <v>45061</v>
      </c>
      <c r="P2119" s="3">
        <v>45063.654861111114</v>
      </c>
      <c r="Q2119">
        <f t="shared" si="34"/>
        <v>2</v>
      </c>
    </row>
    <row r="2120" spans="15:17" x14ac:dyDescent="0.45">
      <c r="O2120" s="19">
        <v>45061</v>
      </c>
      <c r="P2120" s="3">
        <v>45063.759722222225</v>
      </c>
      <c r="Q2120">
        <f t="shared" si="34"/>
        <v>2</v>
      </c>
    </row>
    <row r="2121" spans="15:17" x14ac:dyDescent="0.45">
      <c r="O2121" s="19">
        <v>45061</v>
      </c>
      <c r="P2121" s="3">
        <v>45063.759722222225</v>
      </c>
      <c r="Q2121">
        <f t="shared" si="34"/>
        <v>2</v>
      </c>
    </row>
    <row r="2122" spans="15:17" x14ac:dyDescent="0.45">
      <c r="O2122" s="19">
        <v>45061</v>
      </c>
      <c r="P2122" s="3">
        <v>45063.661111111112</v>
      </c>
      <c r="Q2122">
        <f t="shared" si="34"/>
        <v>2</v>
      </c>
    </row>
    <row r="2123" spans="15:17" x14ac:dyDescent="0.45">
      <c r="O2123" s="19">
        <v>45061</v>
      </c>
      <c r="P2123" s="3">
        <v>45062.684027777781</v>
      </c>
      <c r="Q2123">
        <f t="shared" si="34"/>
        <v>1</v>
      </c>
    </row>
    <row r="2124" spans="15:17" x14ac:dyDescent="0.45">
      <c r="O2124" s="19">
        <v>45061</v>
      </c>
      <c r="P2124" s="3">
        <v>45063.470833333333</v>
      </c>
      <c r="Q2124">
        <f t="shared" si="34"/>
        <v>2</v>
      </c>
    </row>
    <row r="2125" spans="15:17" x14ac:dyDescent="0.45">
      <c r="O2125" s="19">
        <v>45061</v>
      </c>
      <c r="P2125" s="3">
        <v>45063.470833333333</v>
      </c>
      <c r="Q2125">
        <f t="shared" si="34"/>
        <v>2</v>
      </c>
    </row>
    <row r="2126" spans="15:17" x14ac:dyDescent="0.45">
      <c r="O2126" s="19">
        <v>45061</v>
      </c>
      <c r="P2126" s="3">
        <v>45063.470833333333</v>
      </c>
      <c r="Q2126">
        <f t="shared" si="34"/>
        <v>2</v>
      </c>
    </row>
    <row r="2127" spans="15:17" x14ac:dyDescent="0.45">
      <c r="O2127" s="19">
        <v>45061</v>
      </c>
      <c r="P2127" s="3">
        <v>45063.759722222225</v>
      </c>
      <c r="Q2127">
        <f t="shared" si="34"/>
        <v>2</v>
      </c>
    </row>
    <row r="2128" spans="15:17" x14ac:dyDescent="0.45">
      <c r="O2128" s="19">
        <v>45061</v>
      </c>
      <c r="P2128" s="3">
        <v>45063.759722222225</v>
      </c>
      <c r="Q2128">
        <f t="shared" si="34"/>
        <v>2</v>
      </c>
    </row>
    <row r="2129" spans="15:17" x14ac:dyDescent="0.45">
      <c r="O2129" s="19">
        <v>45061</v>
      </c>
      <c r="P2129" s="3">
        <v>45063.470833333333</v>
      </c>
      <c r="Q2129">
        <f t="shared" si="34"/>
        <v>2</v>
      </c>
    </row>
    <row r="2130" spans="15:17" x14ac:dyDescent="0.45">
      <c r="O2130" s="19">
        <v>45061</v>
      </c>
      <c r="P2130" s="3">
        <v>45063.759722222225</v>
      </c>
      <c r="Q2130">
        <f t="shared" si="34"/>
        <v>2</v>
      </c>
    </row>
    <row r="2131" spans="15:17" x14ac:dyDescent="0.45">
      <c r="O2131" s="19">
        <v>45061</v>
      </c>
      <c r="P2131" s="3">
        <v>45063.711111111108</v>
      </c>
      <c r="Q2131">
        <f t="shared" si="34"/>
        <v>2</v>
      </c>
    </row>
    <row r="2132" spans="15:17" hidden="1" x14ac:dyDescent="0.45"/>
    <row r="2133" spans="15:17" x14ac:dyDescent="0.45">
      <c r="O2133" s="19">
        <v>45062</v>
      </c>
      <c r="P2133" s="3">
        <v>45063.759722222225</v>
      </c>
      <c r="Q2133">
        <f t="shared" si="34"/>
        <v>1</v>
      </c>
    </row>
    <row r="2134" spans="15:17" x14ac:dyDescent="0.45">
      <c r="O2134" s="19">
        <v>45062</v>
      </c>
      <c r="P2134" s="3">
        <v>45064.436805555553</v>
      </c>
      <c r="Q2134">
        <f t="shared" si="34"/>
        <v>2</v>
      </c>
    </row>
    <row r="2135" spans="15:17" x14ac:dyDescent="0.45">
      <c r="O2135" s="19">
        <v>45062</v>
      </c>
      <c r="P2135" s="3">
        <v>45064.436805555553</v>
      </c>
      <c r="Q2135">
        <f t="shared" si="34"/>
        <v>2</v>
      </c>
    </row>
    <row r="2136" spans="15:17" x14ac:dyDescent="0.45">
      <c r="O2136" s="19">
        <v>45062</v>
      </c>
      <c r="P2136" s="3">
        <v>45064.436805555553</v>
      </c>
      <c r="Q2136">
        <f t="shared" si="34"/>
        <v>2</v>
      </c>
    </row>
    <row r="2137" spans="15:17" x14ac:dyDescent="0.45">
      <c r="O2137" s="19">
        <v>45062</v>
      </c>
      <c r="P2137" s="3">
        <v>45064.436805555553</v>
      </c>
      <c r="Q2137">
        <f t="shared" si="34"/>
        <v>2</v>
      </c>
    </row>
    <row r="2138" spans="15:17" x14ac:dyDescent="0.45">
      <c r="O2138" s="19">
        <v>45062</v>
      </c>
      <c r="P2138" s="3">
        <v>45064.380555555559</v>
      </c>
      <c r="Q2138">
        <f t="shared" si="34"/>
        <v>2</v>
      </c>
    </row>
    <row r="2139" spans="15:17" x14ac:dyDescent="0.45">
      <c r="O2139" s="19">
        <v>45062</v>
      </c>
      <c r="P2139" s="3">
        <v>45064.73541666667</v>
      </c>
      <c r="Q2139">
        <f t="shared" si="34"/>
        <v>2</v>
      </c>
    </row>
    <row r="2140" spans="15:17" x14ac:dyDescent="0.45">
      <c r="O2140" s="19">
        <v>45062</v>
      </c>
      <c r="P2140" s="3">
        <v>45064.625</v>
      </c>
      <c r="Q2140">
        <f t="shared" si="34"/>
        <v>2</v>
      </c>
    </row>
    <row r="2141" spans="15:17" x14ac:dyDescent="0.45">
      <c r="O2141" s="19">
        <v>45062</v>
      </c>
      <c r="P2141" s="3">
        <v>45064.73541666667</v>
      </c>
      <c r="Q2141">
        <f t="shared" si="34"/>
        <v>2</v>
      </c>
    </row>
    <row r="2142" spans="15:17" x14ac:dyDescent="0.45">
      <c r="O2142" s="19">
        <v>45063</v>
      </c>
      <c r="P2142" s="3">
        <v>45064.73541666667</v>
      </c>
      <c r="Q2142">
        <f t="shared" si="34"/>
        <v>1</v>
      </c>
    </row>
    <row r="2143" spans="15:17" x14ac:dyDescent="0.45">
      <c r="O2143" s="19">
        <v>45063</v>
      </c>
      <c r="P2143" s="3">
        <v>45064.73541666667</v>
      </c>
      <c r="Q2143">
        <f t="shared" si="34"/>
        <v>1</v>
      </c>
    </row>
    <row r="2144" spans="15:17" x14ac:dyDescent="0.45">
      <c r="O2144" s="19">
        <v>45063</v>
      </c>
      <c r="P2144" s="3">
        <v>45064.493750000001</v>
      </c>
      <c r="Q2144">
        <f t="shared" si="34"/>
        <v>1</v>
      </c>
    </row>
    <row r="2145" spans="15:17" x14ac:dyDescent="0.45">
      <c r="O2145" s="19">
        <v>45063</v>
      </c>
      <c r="P2145" s="3">
        <v>45064.73541666667</v>
      </c>
      <c r="Q2145">
        <f t="shared" si="34"/>
        <v>1</v>
      </c>
    </row>
    <row r="2146" spans="15:17" x14ac:dyDescent="0.45">
      <c r="O2146" s="19">
        <v>45063</v>
      </c>
      <c r="P2146" s="3">
        <v>45064.625</v>
      </c>
      <c r="Q2146">
        <f t="shared" si="34"/>
        <v>1</v>
      </c>
    </row>
    <row r="2147" spans="15:17" x14ac:dyDescent="0.45">
      <c r="O2147" s="19">
        <v>45063</v>
      </c>
      <c r="P2147" s="3">
        <v>45065.434027777781</v>
      </c>
      <c r="Q2147">
        <f t="shared" si="34"/>
        <v>2</v>
      </c>
    </row>
    <row r="2148" spans="15:17" x14ac:dyDescent="0.45">
      <c r="O2148" s="19">
        <v>45063</v>
      </c>
      <c r="P2148" s="3">
        <v>45065.434027777781</v>
      </c>
      <c r="Q2148">
        <f t="shared" si="34"/>
        <v>2</v>
      </c>
    </row>
    <row r="2149" spans="15:17" x14ac:dyDescent="0.45">
      <c r="O2149" s="19">
        <v>45063</v>
      </c>
      <c r="P2149" s="3">
        <v>45065.751388888886</v>
      </c>
      <c r="Q2149">
        <f t="shared" si="34"/>
        <v>2</v>
      </c>
    </row>
    <row r="2150" spans="15:17" x14ac:dyDescent="0.45">
      <c r="O2150" s="19">
        <v>45063</v>
      </c>
      <c r="P2150" s="3">
        <v>45065.592361111114</v>
      </c>
      <c r="Q2150">
        <f t="shared" si="34"/>
        <v>2</v>
      </c>
    </row>
    <row r="2151" spans="15:17" x14ac:dyDescent="0.45">
      <c r="O2151" s="19">
        <v>45063</v>
      </c>
      <c r="P2151" s="3">
        <v>45065.592361111114</v>
      </c>
      <c r="Q2151">
        <f t="shared" si="34"/>
        <v>2</v>
      </c>
    </row>
    <row r="2152" spans="15:17" x14ac:dyDescent="0.45">
      <c r="O2152" s="19">
        <v>45063</v>
      </c>
      <c r="P2152" s="3">
        <v>45065.592361111114</v>
      </c>
      <c r="Q2152">
        <f t="shared" si="34"/>
        <v>2</v>
      </c>
    </row>
    <row r="2153" spans="15:17" x14ac:dyDescent="0.45">
      <c r="O2153" s="19">
        <v>45064</v>
      </c>
      <c r="P2153" s="3">
        <v>45065.592361111114</v>
      </c>
      <c r="Q2153">
        <f t="shared" si="34"/>
        <v>1</v>
      </c>
    </row>
    <row r="2154" spans="15:17" x14ac:dyDescent="0.45">
      <c r="O2154" s="19">
        <v>45064</v>
      </c>
      <c r="P2154" s="3">
        <v>45065.713888888888</v>
      </c>
      <c r="Q2154">
        <f t="shared" si="34"/>
        <v>1</v>
      </c>
    </row>
    <row r="2155" spans="15:17" x14ac:dyDescent="0.45">
      <c r="O2155" s="19">
        <v>45064</v>
      </c>
      <c r="P2155" s="3">
        <v>45065.713888888888</v>
      </c>
      <c r="Q2155">
        <f t="shared" si="34"/>
        <v>1</v>
      </c>
    </row>
    <row r="2156" spans="15:17" hidden="1" x14ac:dyDescent="0.45"/>
    <row r="2157" spans="15:17" x14ac:dyDescent="0.45">
      <c r="O2157" s="19">
        <v>45064</v>
      </c>
      <c r="P2157" s="3">
        <v>45065.757638888892</v>
      </c>
      <c r="Q2157">
        <f t="shared" si="34"/>
        <v>1</v>
      </c>
    </row>
    <row r="2158" spans="15:17" x14ac:dyDescent="0.45">
      <c r="O2158" s="19">
        <v>45064</v>
      </c>
      <c r="P2158" s="3">
        <v>45065.757638888892</v>
      </c>
      <c r="Q2158">
        <f t="shared" si="34"/>
        <v>1</v>
      </c>
    </row>
    <row r="2159" spans="15:17" x14ac:dyDescent="0.45">
      <c r="O2159" s="19">
        <v>45064</v>
      </c>
      <c r="P2159" s="3">
        <v>45065.757638888892</v>
      </c>
      <c r="Q2159">
        <f t="shared" si="34"/>
        <v>1</v>
      </c>
    </row>
    <row r="2160" spans="15:17" x14ac:dyDescent="0.45">
      <c r="O2160" s="19">
        <v>45064</v>
      </c>
      <c r="P2160" s="3">
        <v>45065.757638888892</v>
      </c>
      <c r="Q2160">
        <f t="shared" si="34"/>
        <v>1</v>
      </c>
    </row>
    <row r="2161" spans="15:17" x14ac:dyDescent="0.45">
      <c r="O2161" s="19">
        <v>45064</v>
      </c>
      <c r="P2161" s="3">
        <v>45065.757638888892</v>
      </c>
      <c r="Q2161">
        <f t="shared" si="34"/>
        <v>1</v>
      </c>
    </row>
    <row r="2162" spans="15:17" x14ac:dyDescent="0.45">
      <c r="O2162" s="19">
        <v>45065</v>
      </c>
      <c r="P2162" s="3">
        <v>45065.757638888892</v>
      </c>
      <c r="Q2162">
        <f t="shared" si="34"/>
        <v>0</v>
      </c>
    </row>
    <row r="2163" spans="15:17" x14ac:dyDescent="0.45">
      <c r="O2163" s="19">
        <v>45065</v>
      </c>
      <c r="P2163" s="3">
        <v>45065.757638888892</v>
      </c>
      <c r="Q2163">
        <f t="shared" si="34"/>
        <v>0</v>
      </c>
    </row>
    <row r="2164" spans="15:17" hidden="1" x14ac:dyDescent="0.45"/>
    <row r="2165" spans="15:17" x14ac:dyDescent="0.45">
      <c r="O2165" s="19">
        <v>45065</v>
      </c>
      <c r="P2165" s="3">
        <v>45065.713888888888</v>
      </c>
      <c r="Q2165">
        <f t="shared" si="34"/>
        <v>0</v>
      </c>
    </row>
    <row r="2166" spans="15:17" x14ac:dyDescent="0.45">
      <c r="O2166" s="19">
        <v>45065</v>
      </c>
      <c r="P2166" s="3">
        <v>45065.713888888888</v>
      </c>
      <c r="Q2166">
        <f t="shared" si="34"/>
        <v>0</v>
      </c>
    </row>
    <row r="2167" spans="15:17" x14ac:dyDescent="0.45">
      <c r="O2167" s="19">
        <v>45065</v>
      </c>
      <c r="P2167" s="3">
        <v>45065.713888888888</v>
      </c>
      <c r="Q2167">
        <f t="shared" si="34"/>
        <v>0</v>
      </c>
    </row>
    <row r="2168" spans="15:17" x14ac:dyDescent="0.45">
      <c r="O2168" s="19">
        <v>45065</v>
      </c>
      <c r="P2168" s="3">
        <v>45065.703472222223</v>
      </c>
      <c r="Q2168">
        <f t="shared" si="34"/>
        <v>0</v>
      </c>
    </row>
    <row r="2169" spans="15:17" x14ac:dyDescent="0.45">
      <c r="O2169" s="19">
        <v>45065</v>
      </c>
      <c r="P2169" s="3">
        <v>45065.70416666667</v>
      </c>
      <c r="Q2169">
        <f t="shared" si="34"/>
        <v>0</v>
      </c>
    </row>
    <row r="2170" spans="15:17" x14ac:dyDescent="0.45">
      <c r="O2170" s="19">
        <v>45065</v>
      </c>
      <c r="P2170" s="3">
        <v>45066.705555555556</v>
      </c>
      <c r="Q2170">
        <f t="shared" si="34"/>
        <v>1</v>
      </c>
    </row>
    <row r="2171" spans="15:17" x14ac:dyDescent="0.45">
      <c r="O2171" s="19">
        <v>45065</v>
      </c>
      <c r="P2171" s="3">
        <v>45066.705555555556</v>
      </c>
      <c r="Q2171">
        <f t="shared" si="34"/>
        <v>1</v>
      </c>
    </row>
    <row r="2172" spans="15:17" hidden="1" x14ac:dyDescent="0.45"/>
    <row r="2173" spans="15:17" x14ac:dyDescent="0.45">
      <c r="O2173" s="19">
        <v>45065</v>
      </c>
      <c r="P2173" s="3">
        <v>45066.705555555556</v>
      </c>
      <c r="Q2173">
        <f t="shared" si="34"/>
        <v>1</v>
      </c>
    </row>
    <row r="2174" spans="15:17" x14ac:dyDescent="0.45">
      <c r="O2174" s="19">
        <v>45065</v>
      </c>
      <c r="P2174" s="3">
        <v>45066.704861111109</v>
      </c>
      <c r="Q2174">
        <f t="shared" si="34"/>
        <v>1</v>
      </c>
    </row>
    <row r="2175" spans="15:17" x14ac:dyDescent="0.45">
      <c r="O2175" s="19">
        <v>45065</v>
      </c>
      <c r="P2175" s="3">
        <v>45066.705555555556</v>
      </c>
      <c r="Q2175">
        <f t="shared" si="34"/>
        <v>1</v>
      </c>
    </row>
    <row r="2176" spans="15:17" x14ac:dyDescent="0.45">
      <c r="O2176" s="19">
        <v>45065</v>
      </c>
      <c r="P2176" s="3">
        <v>45066.705555555556</v>
      </c>
      <c r="Q2176">
        <f t="shared" si="34"/>
        <v>1</v>
      </c>
    </row>
    <row r="2177" spans="15:17" x14ac:dyDescent="0.45">
      <c r="O2177" s="19">
        <v>45065</v>
      </c>
      <c r="P2177" s="3">
        <v>45066.704861111109</v>
      </c>
      <c r="Q2177">
        <f t="shared" si="34"/>
        <v>1</v>
      </c>
    </row>
    <row r="2178" spans="15:17" x14ac:dyDescent="0.45">
      <c r="O2178" s="19">
        <v>45065</v>
      </c>
      <c r="P2178" s="3">
        <v>45066.705555555556</v>
      </c>
      <c r="Q2178">
        <f t="shared" si="34"/>
        <v>1</v>
      </c>
    </row>
    <row r="2179" spans="15:17" hidden="1" x14ac:dyDescent="0.45"/>
    <row r="2180" spans="15:17" x14ac:dyDescent="0.45">
      <c r="O2180" s="19">
        <v>45065</v>
      </c>
      <c r="P2180" s="3">
        <v>45066.705555555556</v>
      </c>
      <c r="Q2180">
        <f t="shared" ref="Q2179:Q2242" si="35">DAY(P2180-O2180)</f>
        <v>1</v>
      </c>
    </row>
    <row r="2181" spans="15:17" x14ac:dyDescent="0.45">
      <c r="O2181" s="19">
        <v>45065</v>
      </c>
      <c r="P2181" s="3">
        <v>45066.694444444445</v>
      </c>
      <c r="Q2181">
        <f t="shared" si="35"/>
        <v>1</v>
      </c>
    </row>
    <row r="2182" spans="15:17" x14ac:dyDescent="0.45">
      <c r="O2182" s="19">
        <v>45065</v>
      </c>
      <c r="P2182" s="3">
        <v>45066.694444444445</v>
      </c>
      <c r="Q2182">
        <f t="shared" si="35"/>
        <v>1</v>
      </c>
    </row>
    <row r="2183" spans="15:17" x14ac:dyDescent="0.45">
      <c r="O2183" s="19">
        <v>45065</v>
      </c>
      <c r="P2183" s="3">
        <v>45066.705555555556</v>
      </c>
      <c r="Q2183">
        <f t="shared" si="35"/>
        <v>1</v>
      </c>
    </row>
    <row r="2184" spans="15:17" x14ac:dyDescent="0.45">
      <c r="O2184" s="19">
        <v>45065</v>
      </c>
      <c r="P2184" s="3">
        <v>45066.720833333333</v>
      </c>
      <c r="Q2184">
        <f t="shared" si="35"/>
        <v>1</v>
      </c>
    </row>
    <row r="2185" spans="15:17" x14ac:dyDescent="0.45">
      <c r="O2185" s="19">
        <v>45065</v>
      </c>
      <c r="P2185" s="3">
        <v>45066.704861111109</v>
      </c>
      <c r="Q2185">
        <f t="shared" si="35"/>
        <v>1</v>
      </c>
    </row>
    <row r="2186" spans="15:17" x14ac:dyDescent="0.45">
      <c r="O2186" s="19">
        <v>45065</v>
      </c>
      <c r="P2186" s="3">
        <v>45066.720833333333</v>
      </c>
      <c r="Q2186">
        <f t="shared" si="35"/>
        <v>1</v>
      </c>
    </row>
    <row r="2187" spans="15:17" x14ac:dyDescent="0.45">
      <c r="O2187" s="19">
        <v>45065</v>
      </c>
      <c r="P2187" s="3">
        <v>45068.510416666664</v>
      </c>
      <c r="Q2187">
        <f t="shared" si="35"/>
        <v>3</v>
      </c>
    </row>
    <row r="2188" spans="15:17" x14ac:dyDescent="0.45">
      <c r="O2188" s="19">
        <v>45065</v>
      </c>
      <c r="P2188" s="3">
        <v>45068.510416666664</v>
      </c>
      <c r="Q2188">
        <f t="shared" si="35"/>
        <v>3</v>
      </c>
    </row>
    <row r="2189" spans="15:17" x14ac:dyDescent="0.45">
      <c r="O2189" s="19">
        <v>45065</v>
      </c>
      <c r="P2189" s="3">
        <v>45069.55972222222</v>
      </c>
      <c r="Q2189">
        <f t="shared" si="35"/>
        <v>4</v>
      </c>
    </row>
    <row r="2190" spans="15:17" hidden="1" x14ac:dyDescent="0.45"/>
    <row r="2191" spans="15:17" x14ac:dyDescent="0.45">
      <c r="O2191" s="19">
        <v>45066</v>
      </c>
      <c r="P2191" s="3">
        <v>45066.720833333333</v>
      </c>
      <c r="Q2191">
        <f t="shared" si="35"/>
        <v>0</v>
      </c>
    </row>
    <row r="2192" spans="15:17" x14ac:dyDescent="0.45">
      <c r="O2192" s="19">
        <v>45066</v>
      </c>
      <c r="P2192" s="3">
        <v>45069.55972222222</v>
      </c>
      <c r="Q2192">
        <f t="shared" si="35"/>
        <v>3</v>
      </c>
    </row>
    <row r="2193" spans="15:17" x14ac:dyDescent="0.45">
      <c r="O2193" s="19">
        <v>45066</v>
      </c>
      <c r="P2193" s="3">
        <v>45066.704861111109</v>
      </c>
      <c r="Q2193">
        <f t="shared" si="35"/>
        <v>0</v>
      </c>
    </row>
    <row r="2194" spans="15:17" x14ac:dyDescent="0.45">
      <c r="O2194" s="19">
        <v>45066</v>
      </c>
      <c r="P2194" s="3">
        <v>45066.704861111109</v>
      </c>
      <c r="Q2194">
        <f t="shared" si="35"/>
        <v>0</v>
      </c>
    </row>
    <row r="2195" spans="15:17" x14ac:dyDescent="0.45">
      <c r="O2195" s="19">
        <v>45066</v>
      </c>
      <c r="P2195" s="3">
        <v>45066.704861111109</v>
      </c>
      <c r="Q2195">
        <f t="shared" si="35"/>
        <v>0</v>
      </c>
    </row>
    <row r="2196" spans="15:17" x14ac:dyDescent="0.45">
      <c r="O2196" s="19">
        <v>45066</v>
      </c>
      <c r="P2196" s="3">
        <v>45069.55972222222</v>
      </c>
      <c r="Q2196">
        <f t="shared" si="35"/>
        <v>3</v>
      </c>
    </row>
    <row r="2197" spans="15:17" hidden="1" x14ac:dyDescent="0.45"/>
    <row r="2198" spans="15:17" x14ac:dyDescent="0.45">
      <c r="O2198" s="19">
        <v>45066</v>
      </c>
      <c r="P2198" s="3">
        <v>45069.55972222222</v>
      </c>
      <c r="Q2198">
        <f t="shared" si="35"/>
        <v>3</v>
      </c>
    </row>
    <row r="2199" spans="15:17" x14ac:dyDescent="0.45">
      <c r="O2199" s="19">
        <v>45066</v>
      </c>
      <c r="P2199" s="3">
        <v>45069.55972222222</v>
      </c>
      <c r="Q2199">
        <f t="shared" si="35"/>
        <v>3</v>
      </c>
    </row>
    <row r="2200" spans="15:17" x14ac:dyDescent="0.45">
      <c r="O2200" s="19">
        <v>45066</v>
      </c>
      <c r="P2200" s="3">
        <v>45068.510416666664</v>
      </c>
      <c r="Q2200">
        <f t="shared" si="35"/>
        <v>2</v>
      </c>
    </row>
    <row r="2201" spans="15:17" x14ac:dyDescent="0.45">
      <c r="O2201" s="19">
        <v>45066</v>
      </c>
      <c r="P2201" s="3">
        <v>45068.510416666664</v>
      </c>
      <c r="Q2201">
        <f t="shared" si="35"/>
        <v>2</v>
      </c>
    </row>
    <row r="2202" spans="15:17" x14ac:dyDescent="0.45">
      <c r="O2202" s="19">
        <v>45066</v>
      </c>
      <c r="P2202" s="3">
        <v>45069.55972222222</v>
      </c>
      <c r="Q2202">
        <f t="shared" si="35"/>
        <v>3</v>
      </c>
    </row>
    <row r="2203" spans="15:17" x14ac:dyDescent="0.45">
      <c r="O2203" s="19">
        <v>45066</v>
      </c>
      <c r="P2203" s="3">
        <v>45068.440972222219</v>
      </c>
      <c r="Q2203">
        <f t="shared" si="35"/>
        <v>2</v>
      </c>
    </row>
    <row r="2204" spans="15:17" x14ac:dyDescent="0.45">
      <c r="O2204" s="19">
        <v>45066</v>
      </c>
      <c r="P2204" s="3">
        <v>45068.440972222219</v>
      </c>
      <c r="Q2204">
        <f t="shared" si="35"/>
        <v>2</v>
      </c>
    </row>
    <row r="2205" spans="15:17" x14ac:dyDescent="0.45">
      <c r="O2205" s="19">
        <v>45066</v>
      </c>
      <c r="P2205" s="3">
        <v>45068.440972222219</v>
      </c>
      <c r="Q2205">
        <f t="shared" si="35"/>
        <v>2</v>
      </c>
    </row>
    <row r="2206" spans="15:17" x14ac:dyDescent="0.45">
      <c r="O2206" s="19">
        <v>45066</v>
      </c>
      <c r="P2206" s="3">
        <v>45068.440972222219</v>
      </c>
      <c r="Q2206">
        <f t="shared" si="35"/>
        <v>2</v>
      </c>
    </row>
    <row r="2207" spans="15:17" x14ac:dyDescent="0.45">
      <c r="O2207" s="19">
        <v>45066</v>
      </c>
      <c r="P2207" s="3">
        <v>45068.727777777778</v>
      </c>
      <c r="Q2207">
        <f t="shared" si="35"/>
        <v>2</v>
      </c>
    </row>
    <row r="2208" spans="15:17" x14ac:dyDescent="0.45">
      <c r="O2208" s="19">
        <v>45066</v>
      </c>
      <c r="P2208" s="3">
        <v>45069.55972222222</v>
      </c>
      <c r="Q2208">
        <f t="shared" si="35"/>
        <v>3</v>
      </c>
    </row>
    <row r="2209" spans="15:17" x14ac:dyDescent="0.45">
      <c r="O2209" s="19">
        <v>45066</v>
      </c>
      <c r="P2209" s="3">
        <v>45069.64166666667</v>
      </c>
      <c r="Q2209">
        <f t="shared" si="35"/>
        <v>3</v>
      </c>
    </row>
    <row r="2210" spans="15:17" hidden="1" x14ac:dyDescent="0.45"/>
    <row r="2211" spans="15:17" hidden="1" x14ac:dyDescent="0.45"/>
    <row r="2212" spans="15:17" x14ac:dyDescent="0.45">
      <c r="O2212" s="19">
        <v>45067</v>
      </c>
      <c r="P2212" s="3">
        <v>45068.510416666664</v>
      </c>
      <c r="Q2212">
        <f t="shared" si="35"/>
        <v>1</v>
      </c>
    </row>
    <row r="2213" spans="15:17" x14ac:dyDescent="0.45">
      <c r="O2213" s="19">
        <v>45067</v>
      </c>
      <c r="P2213" s="3">
        <v>45069.560416666667</v>
      </c>
      <c r="Q2213">
        <f t="shared" si="35"/>
        <v>2</v>
      </c>
    </row>
    <row r="2214" spans="15:17" x14ac:dyDescent="0.45">
      <c r="O2214" s="19">
        <v>45067</v>
      </c>
      <c r="P2214" s="3">
        <v>45069.55972222222</v>
      </c>
      <c r="Q2214">
        <f t="shared" si="35"/>
        <v>2</v>
      </c>
    </row>
    <row r="2215" spans="15:17" x14ac:dyDescent="0.45">
      <c r="O2215" s="19">
        <v>45067</v>
      </c>
      <c r="P2215" s="3">
        <v>45068.727777777778</v>
      </c>
      <c r="Q2215">
        <f t="shared" si="35"/>
        <v>1</v>
      </c>
    </row>
    <row r="2216" spans="15:17" x14ac:dyDescent="0.45">
      <c r="O2216" s="19">
        <v>45067</v>
      </c>
      <c r="P2216" s="3">
        <v>45069.55972222222</v>
      </c>
      <c r="Q2216">
        <f t="shared" si="35"/>
        <v>2</v>
      </c>
    </row>
    <row r="2217" spans="15:17" hidden="1" x14ac:dyDescent="0.45"/>
    <row r="2218" spans="15:17" x14ac:dyDescent="0.45">
      <c r="O2218" s="19">
        <v>45067</v>
      </c>
      <c r="P2218" s="3">
        <v>45068.734027777777</v>
      </c>
      <c r="Q2218">
        <f t="shared" si="35"/>
        <v>1</v>
      </c>
    </row>
    <row r="2219" spans="15:17" x14ac:dyDescent="0.45">
      <c r="O2219" s="19">
        <v>45067</v>
      </c>
      <c r="P2219" s="3">
        <v>45069.560416666667</v>
      </c>
      <c r="Q2219">
        <f t="shared" si="35"/>
        <v>2</v>
      </c>
    </row>
    <row r="2220" spans="15:17" x14ac:dyDescent="0.45">
      <c r="O2220" s="19">
        <v>45067</v>
      </c>
      <c r="P2220" s="3">
        <v>45069.615277777775</v>
      </c>
      <c r="Q2220">
        <f t="shared" si="35"/>
        <v>2</v>
      </c>
    </row>
    <row r="2221" spans="15:17" x14ac:dyDescent="0.45">
      <c r="O2221" s="19">
        <v>45067</v>
      </c>
      <c r="P2221" s="3">
        <v>45069.615277777775</v>
      </c>
      <c r="Q2221">
        <f t="shared" si="35"/>
        <v>2</v>
      </c>
    </row>
    <row r="2222" spans="15:17" x14ac:dyDescent="0.45">
      <c r="O2222" s="19">
        <v>45067</v>
      </c>
      <c r="P2222" s="3">
        <v>45069.615277777775</v>
      </c>
      <c r="Q2222">
        <f t="shared" si="35"/>
        <v>2</v>
      </c>
    </row>
    <row r="2223" spans="15:17" x14ac:dyDescent="0.45">
      <c r="O2223" s="19">
        <v>45067</v>
      </c>
      <c r="P2223" s="3">
        <v>45069.55972222222</v>
      </c>
      <c r="Q2223">
        <f t="shared" si="35"/>
        <v>2</v>
      </c>
    </row>
    <row r="2224" spans="15:17" x14ac:dyDescent="0.45">
      <c r="O2224" s="19">
        <v>45067</v>
      </c>
      <c r="P2224" s="3">
        <v>45070.640972222223</v>
      </c>
      <c r="Q2224">
        <f t="shared" si="35"/>
        <v>3</v>
      </c>
    </row>
    <row r="2225" spans="15:17" x14ac:dyDescent="0.45">
      <c r="O2225" s="19">
        <v>45067</v>
      </c>
      <c r="P2225" s="3">
        <v>45070.640972222223</v>
      </c>
      <c r="Q2225">
        <f t="shared" si="35"/>
        <v>3</v>
      </c>
    </row>
    <row r="2226" spans="15:17" x14ac:dyDescent="0.45">
      <c r="O2226" s="19">
        <v>45067</v>
      </c>
      <c r="P2226" s="3">
        <v>45070.640972222223</v>
      </c>
      <c r="Q2226">
        <f t="shared" si="35"/>
        <v>3</v>
      </c>
    </row>
    <row r="2227" spans="15:17" x14ac:dyDescent="0.45">
      <c r="O2227" s="19">
        <v>45068</v>
      </c>
      <c r="P2227" s="3">
        <v>45070.727777777778</v>
      </c>
      <c r="Q2227">
        <f t="shared" si="35"/>
        <v>2</v>
      </c>
    </row>
    <row r="2228" spans="15:17" x14ac:dyDescent="0.45">
      <c r="O2228" s="19">
        <v>45068</v>
      </c>
      <c r="P2228" s="3">
        <v>45070.427083333336</v>
      </c>
      <c r="Q2228">
        <f t="shared" si="35"/>
        <v>2</v>
      </c>
    </row>
    <row r="2229" spans="15:17" x14ac:dyDescent="0.45">
      <c r="O2229" s="19">
        <v>45068</v>
      </c>
      <c r="P2229" s="3">
        <v>45070.427083333336</v>
      </c>
      <c r="Q2229">
        <f t="shared" si="35"/>
        <v>2</v>
      </c>
    </row>
    <row r="2230" spans="15:17" hidden="1" x14ac:dyDescent="0.45"/>
    <row r="2231" spans="15:17" x14ac:dyDescent="0.45">
      <c r="O2231" s="19">
        <v>45068</v>
      </c>
      <c r="P2231" s="3">
        <v>45070.663888888892</v>
      </c>
      <c r="Q2231">
        <f t="shared" si="35"/>
        <v>2</v>
      </c>
    </row>
    <row r="2232" spans="15:17" x14ac:dyDescent="0.45">
      <c r="O2232" s="19">
        <v>45068</v>
      </c>
      <c r="P2232" s="3">
        <v>45070.663888888892</v>
      </c>
      <c r="Q2232">
        <f t="shared" si="35"/>
        <v>2</v>
      </c>
    </row>
    <row r="2233" spans="15:17" x14ac:dyDescent="0.45">
      <c r="O2233" s="19">
        <v>45068</v>
      </c>
      <c r="P2233" s="3">
        <v>45070.671527777777</v>
      </c>
      <c r="Q2233">
        <f t="shared" si="35"/>
        <v>2</v>
      </c>
    </row>
    <row r="2234" spans="15:17" hidden="1" x14ac:dyDescent="0.45"/>
    <row r="2235" spans="15:17" hidden="1" x14ac:dyDescent="0.45"/>
    <row r="2236" spans="15:17" x14ac:dyDescent="0.45">
      <c r="O2236" s="19">
        <v>45068</v>
      </c>
      <c r="P2236" s="3">
        <v>45070.640972222223</v>
      </c>
      <c r="Q2236">
        <f t="shared" si="35"/>
        <v>2</v>
      </c>
    </row>
    <row r="2237" spans="15:17" x14ac:dyDescent="0.45">
      <c r="O2237" s="19">
        <v>45068</v>
      </c>
      <c r="P2237" s="3">
        <v>45070.65347222222</v>
      </c>
      <c r="Q2237">
        <f t="shared" si="35"/>
        <v>2</v>
      </c>
    </row>
    <row r="2238" spans="15:17" x14ac:dyDescent="0.45">
      <c r="O2238" s="19">
        <v>45068</v>
      </c>
      <c r="P2238" s="3">
        <v>45071.615277777775</v>
      </c>
      <c r="Q2238">
        <f t="shared" si="35"/>
        <v>3</v>
      </c>
    </row>
    <row r="2239" spans="15:17" x14ac:dyDescent="0.45">
      <c r="O2239" s="19">
        <v>45068</v>
      </c>
      <c r="P2239" s="3">
        <v>45071.719444444447</v>
      </c>
      <c r="Q2239">
        <f t="shared" si="35"/>
        <v>3</v>
      </c>
    </row>
    <row r="2240" spans="15:17" hidden="1" x14ac:dyDescent="0.45"/>
    <row r="2241" hidden="1" x14ac:dyDescent="0.45"/>
    <row r="2242" hidden="1" x14ac:dyDescent="0.45"/>
    <row r="2243" hidden="1" x14ac:dyDescent="0.45"/>
    <row r="2244" hidden="1" x14ac:dyDescent="0.45"/>
    <row r="2245" hidden="1" x14ac:dyDescent="0.45"/>
    <row r="2246" hidden="1" x14ac:dyDescent="0.45"/>
    <row r="2247" hidden="1" x14ac:dyDescent="0.45"/>
    <row r="2248" hidden="1" x14ac:dyDescent="0.45"/>
    <row r="2249" hidden="1" x14ac:dyDescent="0.45"/>
    <row r="2250" hidden="1" x14ac:dyDescent="0.45"/>
    <row r="2251" hidden="1" x14ac:dyDescent="0.45"/>
    <row r="2252" hidden="1" x14ac:dyDescent="0.45"/>
    <row r="2253" hidden="1" x14ac:dyDescent="0.45"/>
    <row r="2254" hidden="1" x14ac:dyDescent="0.45"/>
    <row r="2255" hidden="1" x14ac:dyDescent="0.45"/>
    <row r="2256" hidden="1" x14ac:dyDescent="0.45"/>
    <row r="2257" spans="15:17" hidden="1" x14ac:dyDescent="0.45"/>
    <row r="2258" spans="15:17" hidden="1" x14ac:dyDescent="0.45"/>
    <row r="2259" spans="15:17" hidden="1" x14ac:dyDescent="0.45"/>
    <row r="2260" spans="15:17" hidden="1" x14ac:dyDescent="0.45"/>
    <row r="2261" spans="15:17" hidden="1" x14ac:dyDescent="0.45"/>
    <row r="2262" spans="15:17" hidden="1" x14ac:dyDescent="0.45"/>
    <row r="2263" spans="15:17" x14ac:dyDescent="0.45">
      <c r="O2263" s="19">
        <v>45071</v>
      </c>
      <c r="P2263" s="3">
        <v>45071.789583333331</v>
      </c>
      <c r="Q2263">
        <f t="shared" ref="Q2243:Q2306" si="36">DAY(P2263-O2263)</f>
        <v>0</v>
      </c>
    </row>
    <row r="2264" spans="15:17" hidden="1" x14ac:dyDescent="0.45"/>
    <row r="2265" spans="15:17" hidden="1" x14ac:dyDescent="0.45"/>
    <row r="2266" spans="15:17" hidden="1" x14ac:dyDescent="0.45"/>
    <row r="2267" spans="15:17" hidden="1" x14ac:dyDescent="0.45"/>
    <row r="2268" spans="15:17" hidden="1" x14ac:dyDescent="0.45"/>
    <row r="2269" spans="15:17" hidden="1" x14ac:dyDescent="0.45"/>
    <row r="2270" spans="15:17" hidden="1" x14ac:dyDescent="0.45"/>
    <row r="2271" spans="15:17" hidden="1" x14ac:dyDescent="0.45"/>
    <row r="2272" spans="15:17" hidden="1" x14ac:dyDescent="0.45"/>
    <row r="2273" spans="15:17" hidden="1" x14ac:dyDescent="0.45"/>
    <row r="2274" spans="15:17" hidden="1" x14ac:dyDescent="0.45"/>
    <row r="2275" spans="15:17" hidden="1" x14ac:dyDescent="0.45"/>
    <row r="2276" spans="15:17" hidden="1" x14ac:dyDescent="0.45"/>
    <row r="2277" spans="15:17" hidden="1" x14ac:dyDescent="0.45"/>
    <row r="2278" spans="15:17" hidden="1" x14ac:dyDescent="0.45"/>
    <row r="2279" spans="15:17" hidden="1" x14ac:dyDescent="0.45"/>
    <row r="2280" spans="15:17" x14ac:dyDescent="0.45">
      <c r="O2280" s="19">
        <v>45071</v>
      </c>
      <c r="P2280" s="3">
        <v>45071.761805555558</v>
      </c>
      <c r="Q2280">
        <f t="shared" si="36"/>
        <v>0</v>
      </c>
    </row>
    <row r="2281" spans="15:17" x14ac:dyDescent="0.45">
      <c r="O2281" s="19">
        <v>45071</v>
      </c>
      <c r="P2281" s="3">
        <v>45071.789583333331</v>
      </c>
      <c r="Q2281">
        <f t="shared" si="36"/>
        <v>0</v>
      </c>
    </row>
    <row r="2282" spans="15:17" x14ac:dyDescent="0.45">
      <c r="O2282" s="19">
        <v>45071</v>
      </c>
      <c r="P2282" s="3">
        <v>45071.628472222219</v>
      </c>
      <c r="Q2282">
        <f t="shared" si="36"/>
        <v>0</v>
      </c>
    </row>
    <row r="2283" spans="15:17" x14ac:dyDescent="0.45">
      <c r="O2283" s="19">
        <v>45071</v>
      </c>
      <c r="P2283" s="3">
        <v>45071.789583333331</v>
      </c>
      <c r="Q2283">
        <f t="shared" si="36"/>
        <v>0</v>
      </c>
    </row>
    <row r="2284" spans="15:17" x14ac:dyDescent="0.45">
      <c r="O2284" s="19">
        <v>45071</v>
      </c>
      <c r="P2284" s="3">
        <v>45071.688194444447</v>
      </c>
      <c r="Q2284">
        <f t="shared" si="36"/>
        <v>0</v>
      </c>
    </row>
    <row r="2285" spans="15:17" x14ac:dyDescent="0.45">
      <c r="O2285" s="19">
        <v>45071</v>
      </c>
      <c r="P2285" s="3">
        <v>45073.415277777778</v>
      </c>
      <c r="Q2285">
        <f t="shared" si="36"/>
        <v>2</v>
      </c>
    </row>
    <row r="2286" spans="15:17" x14ac:dyDescent="0.45">
      <c r="O2286" s="19">
        <v>45071</v>
      </c>
      <c r="P2286" s="3">
        <v>45072.663888888892</v>
      </c>
      <c r="Q2286">
        <f t="shared" si="36"/>
        <v>1</v>
      </c>
    </row>
    <row r="2287" spans="15:17" x14ac:dyDescent="0.45">
      <c r="O2287" s="19">
        <v>45071</v>
      </c>
      <c r="P2287" s="3">
        <v>45072.663888888892</v>
      </c>
      <c r="Q2287">
        <f t="shared" si="36"/>
        <v>1</v>
      </c>
    </row>
    <row r="2288" spans="15:17" x14ac:dyDescent="0.45">
      <c r="O2288" s="19">
        <v>45071</v>
      </c>
      <c r="P2288" s="3">
        <v>45072.663888888892</v>
      </c>
      <c r="Q2288">
        <f t="shared" si="36"/>
        <v>1</v>
      </c>
    </row>
    <row r="2289" spans="15:17" x14ac:dyDescent="0.45">
      <c r="O2289" s="19">
        <v>45071</v>
      </c>
      <c r="P2289" s="3">
        <v>45072.720833333333</v>
      </c>
      <c r="Q2289">
        <f t="shared" si="36"/>
        <v>1</v>
      </c>
    </row>
    <row r="2290" spans="15:17" x14ac:dyDescent="0.45">
      <c r="O2290" s="19">
        <v>45071</v>
      </c>
      <c r="P2290" s="3">
        <v>45072.786805555559</v>
      </c>
      <c r="Q2290">
        <f t="shared" si="36"/>
        <v>1</v>
      </c>
    </row>
    <row r="2291" spans="15:17" x14ac:dyDescent="0.45">
      <c r="O2291" s="19">
        <v>45071</v>
      </c>
      <c r="P2291" s="3">
        <v>45072.688888888886</v>
      </c>
      <c r="Q2291">
        <f t="shared" si="36"/>
        <v>1</v>
      </c>
    </row>
    <row r="2292" spans="15:17" x14ac:dyDescent="0.45">
      <c r="O2292" s="19">
        <v>45071</v>
      </c>
      <c r="P2292" s="3">
        <v>45072.688888888886</v>
      </c>
      <c r="Q2292">
        <f t="shared" si="36"/>
        <v>1</v>
      </c>
    </row>
    <row r="2293" spans="15:17" x14ac:dyDescent="0.45">
      <c r="O2293" s="19">
        <v>45071</v>
      </c>
      <c r="P2293" s="3">
        <v>45072.42083333333</v>
      </c>
      <c r="Q2293">
        <f t="shared" si="36"/>
        <v>1</v>
      </c>
    </row>
    <row r="2294" spans="15:17" x14ac:dyDescent="0.45">
      <c r="O2294" s="19">
        <v>45071</v>
      </c>
      <c r="P2294" s="3">
        <v>45072.42083333333</v>
      </c>
      <c r="Q2294">
        <f t="shared" si="36"/>
        <v>1</v>
      </c>
    </row>
    <row r="2295" spans="15:17" x14ac:dyDescent="0.45">
      <c r="O2295" s="19">
        <v>45071</v>
      </c>
      <c r="P2295" s="3">
        <v>45072.720833333333</v>
      </c>
      <c r="Q2295">
        <f t="shared" si="36"/>
        <v>1</v>
      </c>
    </row>
    <row r="2296" spans="15:17" x14ac:dyDescent="0.45">
      <c r="O2296" s="19">
        <v>45071</v>
      </c>
      <c r="P2296" s="3">
        <v>45072.720833333333</v>
      </c>
      <c r="Q2296">
        <f t="shared" si="36"/>
        <v>1</v>
      </c>
    </row>
    <row r="2297" spans="15:17" x14ac:dyDescent="0.45">
      <c r="O2297" s="19">
        <v>45071</v>
      </c>
      <c r="P2297" s="3">
        <v>45072.720833333333</v>
      </c>
      <c r="Q2297">
        <f t="shared" si="36"/>
        <v>1</v>
      </c>
    </row>
    <row r="2298" spans="15:17" x14ac:dyDescent="0.45">
      <c r="O2298" s="19">
        <v>45071</v>
      </c>
      <c r="P2298" s="3">
        <v>45072.720833333333</v>
      </c>
      <c r="Q2298">
        <f t="shared" si="36"/>
        <v>1</v>
      </c>
    </row>
    <row r="2299" spans="15:17" x14ac:dyDescent="0.45">
      <c r="O2299" s="19">
        <v>45071</v>
      </c>
      <c r="P2299" s="3">
        <v>45072.720833333333</v>
      </c>
      <c r="Q2299">
        <f t="shared" si="36"/>
        <v>1</v>
      </c>
    </row>
    <row r="2300" spans="15:17" x14ac:dyDescent="0.45">
      <c r="O2300" s="19">
        <v>45071</v>
      </c>
      <c r="P2300" s="3">
        <v>45072.723611111112</v>
      </c>
      <c r="Q2300">
        <f t="shared" si="36"/>
        <v>1</v>
      </c>
    </row>
    <row r="2301" spans="15:17" x14ac:dyDescent="0.45">
      <c r="O2301" s="19">
        <v>45071</v>
      </c>
      <c r="P2301" s="3">
        <v>45072.723611111112</v>
      </c>
      <c r="Q2301">
        <f t="shared" si="36"/>
        <v>1</v>
      </c>
    </row>
    <row r="2302" spans="15:17" hidden="1" x14ac:dyDescent="0.45"/>
    <row r="2303" spans="15:17" x14ac:dyDescent="0.45">
      <c r="O2303" s="19">
        <v>45072</v>
      </c>
      <c r="P2303" s="3">
        <v>45072.770138888889</v>
      </c>
      <c r="Q2303">
        <f t="shared" si="36"/>
        <v>0</v>
      </c>
    </row>
    <row r="2304" spans="15:17" hidden="1" x14ac:dyDescent="0.45"/>
    <row r="2305" spans="15:17" x14ac:dyDescent="0.45">
      <c r="O2305" s="19">
        <v>45072</v>
      </c>
      <c r="P2305" s="3">
        <v>45073.777083333334</v>
      </c>
      <c r="Q2305">
        <f t="shared" si="36"/>
        <v>1</v>
      </c>
    </row>
    <row r="2306" spans="15:17" x14ac:dyDescent="0.45">
      <c r="O2306" s="19">
        <v>45072</v>
      </c>
      <c r="P2306" s="3">
        <v>45073.439583333333</v>
      </c>
      <c r="Q2306">
        <f t="shared" si="36"/>
        <v>1</v>
      </c>
    </row>
    <row r="2307" spans="15:17" x14ac:dyDescent="0.45">
      <c r="O2307" s="19">
        <v>45072</v>
      </c>
      <c r="P2307" s="3">
        <v>45073.665972222225</v>
      </c>
      <c r="Q2307">
        <f t="shared" ref="Q2307:Q2370" si="37">DAY(P2307-O2307)</f>
        <v>1</v>
      </c>
    </row>
    <row r="2308" spans="15:17" x14ac:dyDescent="0.45">
      <c r="O2308" s="19">
        <v>45072</v>
      </c>
      <c r="P2308" s="3">
        <v>45073.679861111108</v>
      </c>
      <c r="Q2308">
        <f t="shared" si="37"/>
        <v>1</v>
      </c>
    </row>
    <row r="2309" spans="15:17" x14ac:dyDescent="0.45">
      <c r="O2309" s="19">
        <v>45072</v>
      </c>
      <c r="P2309" s="3">
        <v>45073.737500000003</v>
      </c>
      <c r="Q2309">
        <f t="shared" si="37"/>
        <v>1</v>
      </c>
    </row>
    <row r="2310" spans="15:17" x14ac:dyDescent="0.45">
      <c r="O2310" s="19">
        <v>45072</v>
      </c>
      <c r="P2310" s="3">
        <v>45073.737500000003</v>
      </c>
      <c r="Q2310">
        <f t="shared" si="37"/>
        <v>1</v>
      </c>
    </row>
    <row r="2311" spans="15:17" x14ac:dyDescent="0.45">
      <c r="O2311" s="19">
        <v>45072</v>
      </c>
      <c r="P2311" s="3">
        <v>45073.737500000003</v>
      </c>
      <c r="Q2311">
        <f t="shared" si="37"/>
        <v>1</v>
      </c>
    </row>
    <row r="2312" spans="15:17" x14ac:dyDescent="0.45">
      <c r="O2312" s="19">
        <v>45072</v>
      </c>
      <c r="P2312" s="3">
        <v>45073.777083333334</v>
      </c>
      <c r="Q2312">
        <f t="shared" si="37"/>
        <v>1</v>
      </c>
    </row>
    <row r="2313" spans="15:17" x14ac:dyDescent="0.45">
      <c r="O2313" s="19">
        <v>45072</v>
      </c>
      <c r="P2313" s="3">
        <v>45075.795138888891</v>
      </c>
      <c r="Q2313">
        <f t="shared" si="37"/>
        <v>3</v>
      </c>
    </row>
    <row r="2314" spans="15:17" hidden="1" x14ac:dyDescent="0.45"/>
    <row r="2315" spans="15:17" x14ac:dyDescent="0.45">
      <c r="O2315" s="19">
        <v>45072</v>
      </c>
      <c r="P2315" s="3">
        <v>45075.795138888891</v>
      </c>
      <c r="Q2315">
        <f t="shared" si="37"/>
        <v>3</v>
      </c>
    </row>
    <row r="2316" spans="15:17" x14ac:dyDescent="0.45">
      <c r="O2316" s="19">
        <v>45072</v>
      </c>
      <c r="P2316" s="3">
        <v>45075.795138888891</v>
      </c>
      <c r="Q2316">
        <f t="shared" si="37"/>
        <v>3</v>
      </c>
    </row>
    <row r="2317" spans="15:17" x14ac:dyDescent="0.45">
      <c r="O2317" s="19">
        <v>45072</v>
      </c>
      <c r="P2317" s="3">
        <v>45075.795138888891</v>
      </c>
      <c r="Q2317">
        <f t="shared" si="37"/>
        <v>3</v>
      </c>
    </row>
    <row r="2318" spans="15:17" x14ac:dyDescent="0.45">
      <c r="O2318" s="19">
        <v>45072</v>
      </c>
      <c r="P2318" s="3">
        <v>45075.795138888891</v>
      </c>
      <c r="Q2318">
        <f t="shared" si="37"/>
        <v>3</v>
      </c>
    </row>
    <row r="2319" spans="15:17" x14ac:dyDescent="0.45">
      <c r="O2319" s="19">
        <v>45072</v>
      </c>
      <c r="P2319" s="3">
        <v>45075.554166666669</v>
      </c>
      <c r="Q2319">
        <f t="shared" si="37"/>
        <v>3</v>
      </c>
    </row>
    <row r="2320" spans="15:17" hidden="1" x14ac:dyDescent="0.45"/>
    <row r="2321" spans="15:17" x14ac:dyDescent="0.45">
      <c r="O2321" s="19">
        <v>45073</v>
      </c>
      <c r="P2321" s="3">
        <v>45074.720833333333</v>
      </c>
      <c r="Q2321">
        <f t="shared" si="37"/>
        <v>1</v>
      </c>
    </row>
    <row r="2322" spans="15:17" x14ac:dyDescent="0.45">
      <c r="O2322" s="19">
        <v>45073</v>
      </c>
      <c r="P2322" s="3">
        <v>45075.554166666669</v>
      </c>
      <c r="Q2322">
        <f t="shared" si="37"/>
        <v>2</v>
      </c>
    </row>
    <row r="2323" spans="15:17" x14ac:dyDescent="0.45">
      <c r="O2323" s="19">
        <v>45073</v>
      </c>
      <c r="P2323" s="3">
        <v>45075.554166666669</v>
      </c>
      <c r="Q2323">
        <f t="shared" si="37"/>
        <v>2</v>
      </c>
    </row>
    <row r="2324" spans="15:17" x14ac:dyDescent="0.45">
      <c r="O2324" s="19">
        <v>45073</v>
      </c>
      <c r="P2324" s="3">
        <v>45075.554166666669</v>
      </c>
      <c r="Q2324">
        <f t="shared" si="37"/>
        <v>2</v>
      </c>
    </row>
    <row r="2325" spans="15:17" x14ac:dyDescent="0.45">
      <c r="O2325" s="19">
        <v>45073</v>
      </c>
      <c r="P2325" s="3">
        <v>45075.795138888891</v>
      </c>
      <c r="Q2325">
        <f t="shared" si="37"/>
        <v>2</v>
      </c>
    </row>
    <row r="2326" spans="15:17" x14ac:dyDescent="0.45">
      <c r="O2326" s="19">
        <v>45074</v>
      </c>
      <c r="P2326" s="3">
        <v>45075.795138888891</v>
      </c>
      <c r="Q2326">
        <f t="shared" si="37"/>
        <v>1</v>
      </c>
    </row>
    <row r="2327" spans="15:17" x14ac:dyDescent="0.45">
      <c r="O2327" s="19">
        <v>45074</v>
      </c>
      <c r="P2327" s="3">
        <v>45074.723611111112</v>
      </c>
      <c r="Q2327">
        <f t="shared" si="37"/>
        <v>0</v>
      </c>
    </row>
    <row r="2328" spans="15:17" x14ac:dyDescent="0.45">
      <c r="O2328" s="19">
        <v>45074</v>
      </c>
      <c r="P2328" s="3">
        <v>45075.756944444445</v>
      </c>
      <c r="Q2328">
        <f t="shared" si="37"/>
        <v>1</v>
      </c>
    </row>
    <row r="2329" spans="15:17" x14ac:dyDescent="0.45">
      <c r="O2329" s="19">
        <v>45074</v>
      </c>
      <c r="P2329" s="3">
        <v>45075.756944444445</v>
      </c>
      <c r="Q2329">
        <f t="shared" si="37"/>
        <v>1</v>
      </c>
    </row>
    <row r="2330" spans="15:17" x14ac:dyDescent="0.45">
      <c r="O2330" s="19">
        <v>45074</v>
      </c>
      <c r="P2330" s="3">
        <v>45075.727777777778</v>
      </c>
      <c r="Q2330">
        <f t="shared" si="37"/>
        <v>1</v>
      </c>
    </row>
    <row r="2331" spans="15:17" x14ac:dyDescent="0.45">
      <c r="O2331" s="19">
        <v>45074</v>
      </c>
      <c r="P2331" s="3">
        <v>45075.727777777778</v>
      </c>
      <c r="Q2331">
        <f t="shared" si="37"/>
        <v>1</v>
      </c>
    </row>
    <row r="2332" spans="15:17" x14ac:dyDescent="0.45">
      <c r="O2332" s="19">
        <v>45074</v>
      </c>
      <c r="P2332" s="3">
        <v>45075.756944444445</v>
      </c>
      <c r="Q2332">
        <f t="shared" si="37"/>
        <v>1</v>
      </c>
    </row>
    <row r="2333" spans="15:17" x14ac:dyDescent="0.45">
      <c r="O2333" s="19">
        <v>45074</v>
      </c>
      <c r="P2333" s="3">
        <v>45075.756944444445</v>
      </c>
      <c r="Q2333">
        <f t="shared" si="37"/>
        <v>1</v>
      </c>
    </row>
    <row r="2334" spans="15:17" x14ac:dyDescent="0.45">
      <c r="O2334" s="19">
        <v>45074</v>
      </c>
      <c r="P2334" s="3">
        <v>45075.756944444445</v>
      </c>
      <c r="Q2334">
        <f t="shared" si="37"/>
        <v>1</v>
      </c>
    </row>
    <row r="2335" spans="15:17" x14ac:dyDescent="0.45">
      <c r="O2335" s="19">
        <v>45074</v>
      </c>
      <c r="P2335" s="3">
        <v>45075.50277777778</v>
      </c>
      <c r="Q2335">
        <f t="shared" si="37"/>
        <v>1</v>
      </c>
    </row>
    <row r="2336" spans="15:17" x14ac:dyDescent="0.45">
      <c r="O2336" s="19">
        <v>45074</v>
      </c>
      <c r="P2336" s="3">
        <v>45075.691666666666</v>
      </c>
      <c r="Q2336">
        <f t="shared" si="37"/>
        <v>1</v>
      </c>
    </row>
    <row r="2337" spans="15:17" x14ac:dyDescent="0.45">
      <c r="O2337" s="19">
        <v>45074</v>
      </c>
      <c r="P2337" s="3">
        <v>45075.691666666666</v>
      </c>
      <c r="Q2337">
        <f t="shared" si="37"/>
        <v>1</v>
      </c>
    </row>
    <row r="2338" spans="15:17" x14ac:dyDescent="0.45">
      <c r="O2338" s="19">
        <v>45074</v>
      </c>
      <c r="P2338" s="3">
        <v>45076.668749999997</v>
      </c>
      <c r="Q2338">
        <f t="shared" si="37"/>
        <v>2</v>
      </c>
    </row>
    <row r="2339" spans="15:17" x14ac:dyDescent="0.45">
      <c r="O2339" s="19">
        <v>45074</v>
      </c>
      <c r="P2339" s="3">
        <v>45076.51458333333</v>
      </c>
      <c r="Q2339">
        <f t="shared" si="37"/>
        <v>2</v>
      </c>
    </row>
    <row r="2340" spans="15:17" x14ac:dyDescent="0.45">
      <c r="O2340" s="19">
        <v>45074</v>
      </c>
      <c r="P2340" s="3">
        <v>45076.51458333333</v>
      </c>
      <c r="Q2340">
        <f t="shared" si="37"/>
        <v>2</v>
      </c>
    </row>
    <row r="2341" spans="15:17" x14ac:dyDescent="0.45">
      <c r="O2341" s="19">
        <v>45074</v>
      </c>
      <c r="P2341" s="3">
        <v>45076.51458333333</v>
      </c>
      <c r="Q2341">
        <f t="shared" si="37"/>
        <v>2</v>
      </c>
    </row>
    <row r="2342" spans="15:17" x14ac:dyDescent="0.45">
      <c r="O2342" s="19">
        <v>45074</v>
      </c>
      <c r="P2342" s="3">
        <v>45077.76458333333</v>
      </c>
      <c r="Q2342">
        <f t="shared" si="37"/>
        <v>3</v>
      </c>
    </row>
    <row r="2343" spans="15:17" hidden="1" x14ac:dyDescent="0.45"/>
    <row r="2344" spans="15:17" x14ac:dyDescent="0.45">
      <c r="O2344" s="19">
        <v>45075</v>
      </c>
      <c r="P2344" s="3">
        <v>45077.76458333333</v>
      </c>
      <c r="Q2344">
        <f t="shared" si="37"/>
        <v>2</v>
      </c>
    </row>
    <row r="2345" spans="15:17" x14ac:dyDescent="0.45">
      <c r="O2345" s="19">
        <v>45075</v>
      </c>
      <c r="P2345" s="3">
        <v>45077.65</v>
      </c>
      <c r="Q2345">
        <f t="shared" si="37"/>
        <v>2</v>
      </c>
    </row>
    <row r="2346" spans="15:17" x14ac:dyDescent="0.45">
      <c r="O2346" s="19">
        <v>45075</v>
      </c>
      <c r="P2346" s="3">
        <v>45077.649305555555</v>
      </c>
      <c r="Q2346">
        <f t="shared" si="37"/>
        <v>2</v>
      </c>
    </row>
    <row r="2347" spans="15:17" x14ac:dyDescent="0.45">
      <c r="O2347" s="19">
        <v>45075</v>
      </c>
      <c r="P2347" s="3">
        <v>45077.440972222219</v>
      </c>
      <c r="Q2347">
        <f t="shared" si="37"/>
        <v>2</v>
      </c>
    </row>
    <row r="2348" spans="15:17" x14ac:dyDescent="0.45">
      <c r="O2348" s="19">
        <v>45075</v>
      </c>
      <c r="P2348" s="3">
        <v>45077.734722222223</v>
      </c>
      <c r="Q2348">
        <f t="shared" si="37"/>
        <v>2</v>
      </c>
    </row>
    <row r="2349" spans="15:17" x14ac:dyDescent="0.45">
      <c r="O2349" s="19">
        <v>45075</v>
      </c>
      <c r="P2349" s="3">
        <v>45077.734722222223</v>
      </c>
      <c r="Q2349">
        <f t="shared" si="37"/>
        <v>2</v>
      </c>
    </row>
    <row r="2350" spans="15:17" x14ac:dyDescent="0.45">
      <c r="O2350" s="19">
        <v>45075</v>
      </c>
      <c r="P2350" s="3">
        <v>45077.677777777775</v>
      </c>
      <c r="Q2350">
        <f t="shared" si="37"/>
        <v>2</v>
      </c>
    </row>
    <row r="2351" spans="15:17" x14ac:dyDescent="0.45">
      <c r="O2351" s="19">
        <v>45075</v>
      </c>
      <c r="P2351" s="3">
        <v>45077.716666666667</v>
      </c>
      <c r="Q2351">
        <f t="shared" si="37"/>
        <v>2</v>
      </c>
    </row>
    <row r="2352" spans="15:17" x14ac:dyDescent="0.45">
      <c r="O2352" s="19">
        <v>45075</v>
      </c>
      <c r="P2352" s="3">
        <v>45077.649305555555</v>
      </c>
      <c r="Q2352">
        <f t="shared" si="37"/>
        <v>2</v>
      </c>
    </row>
    <row r="2353" spans="15:17" x14ac:dyDescent="0.45">
      <c r="O2353" s="19">
        <v>45075</v>
      </c>
      <c r="P2353" s="3">
        <v>45077.649305555555</v>
      </c>
      <c r="Q2353">
        <f t="shared" si="37"/>
        <v>2</v>
      </c>
    </row>
    <row r="2354" spans="15:17" x14ac:dyDescent="0.45">
      <c r="O2354" s="19">
        <v>45075</v>
      </c>
      <c r="P2354" s="3">
        <v>45077.649305555555</v>
      </c>
      <c r="Q2354">
        <f t="shared" si="37"/>
        <v>2</v>
      </c>
    </row>
    <row r="2355" spans="15:17" hidden="1" x14ac:dyDescent="0.45"/>
    <row r="2356" spans="15:17" x14ac:dyDescent="0.45">
      <c r="O2356" s="19">
        <v>45075</v>
      </c>
      <c r="P2356" s="3">
        <v>45077.677777777775</v>
      </c>
      <c r="Q2356">
        <f t="shared" si="37"/>
        <v>2</v>
      </c>
    </row>
    <row r="2357" spans="15:17" x14ac:dyDescent="0.45">
      <c r="O2357" s="19">
        <v>45075</v>
      </c>
      <c r="P2357" s="3">
        <v>45077.716666666667</v>
      </c>
      <c r="Q2357">
        <f t="shared" si="37"/>
        <v>2</v>
      </c>
    </row>
    <row r="2358" spans="15:17" hidden="1" x14ac:dyDescent="0.45"/>
    <row r="2359" spans="15:17" x14ac:dyDescent="0.45">
      <c r="O2359" s="19">
        <v>45076</v>
      </c>
      <c r="P2359" s="3">
        <v>45077.649305555555</v>
      </c>
      <c r="Q2359">
        <f t="shared" si="37"/>
        <v>1</v>
      </c>
    </row>
    <row r="2360" spans="15:17" hidden="1" x14ac:dyDescent="0.45"/>
    <row r="2361" spans="15:17" x14ac:dyDescent="0.45">
      <c r="O2361" s="19">
        <v>45076</v>
      </c>
      <c r="P2361" s="3">
        <v>45077.76458333333</v>
      </c>
      <c r="Q2361">
        <f t="shared" si="37"/>
        <v>1</v>
      </c>
    </row>
    <row r="2362" spans="15:17" hidden="1" x14ac:dyDescent="0.45"/>
    <row r="2363" spans="15:17" x14ac:dyDescent="0.45">
      <c r="O2363" s="19">
        <v>45076</v>
      </c>
      <c r="P2363" s="3">
        <v>45077.716666666667</v>
      </c>
      <c r="Q2363">
        <f t="shared" si="37"/>
        <v>1</v>
      </c>
    </row>
    <row r="2364" spans="15:17" x14ac:dyDescent="0.45">
      <c r="O2364" s="19">
        <v>45076</v>
      </c>
      <c r="P2364" s="3">
        <v>45077.76458333333</v>
      </c>
      <c r="Q2364">
        <f t="shared" si="37"/>
        <v>1</v>
      </c>
    </row>
    <row r="2365" spans="15:17" x14ac:dyDescent="0.45">
      <c r="O2365" s="19">
        <v>45076</v>
      </c>
      <c r="P2365" s="3">
        <v>45077.441666666666</v>
      </c>
      <c r="Q2365">
        <f t="shared" si="37"/>
        <v>1</v>
      </c>
    </row>
    <row r="2366" spans="15:17" x14ac:dyDescent="0.45">
      <c r="O2366" s="19">
        <v>45076</v>
      </c>
      <c r="P2366" s="3">
        <v>45077.76458333333</v>
      </c>
      <c r="Q2366">
        <f t="shared" si="37"/>
        <v>1</v>
      </c>
    </row>
    <row r="2367" spans="15:17" x14ac:dyDescent="0.45">
      <c r="O2367" s="19">
        <v>45076</v>
      </c>
      <c r="P2367" s="3">
        <v>45077.5625</v>
      </c>
      <c r="Q2367">
        <f t="shared" si="37"/>
        <v>1</v>
      </c>
    </row>
    <row r="2368" spans="15:17" x14ac:dyDescent="0.45">
      <c r="O2368" s="19">
        <v>45076</v>
      </c>
      <c r="P2368" s="3">
        <v>45077.716666666667</v>
      </c>
      <c r="Q2368">
        <f t="shared" si="37"/>
        <v>1</v>
      </c>
    </row>
    <row r="2369" spans="15:17" x14ac:dyDescent="0.45">
      <c r="O2369" s="19">
        <v>45076</v>
      </c>
      <c r="P2369" s="3">
        <v>45077.716666666667</v>
      </c>
      <c r="Q2369">
        <f t="shared" si="37"/>
        <v>1</v>
      </c>
    </row>
    <row r="2370" spans="15:17" x14ac:dyDescent="0.45">
      <c r="O2370" s="19">
        <v>45076</v>
      </c>
      <c r="P2370" s="3">
        <v>45077.746527777781</v>
      </c>
      <c r="Q2370">
        <f t="shared" si="37"/>
        <v>1</v>
      </c>
    </row>
    <row r="2371" spans="15:17" x14ac:dyDescent="0.45">
      <c r="O2371" s="19">
        <v>45076</v>
      </c>
      <c r="P2371" s="3">
        <v>45077.746527777781</v>
      </c>
      <c r="Q2371">
        <f t="shared" ref="Q2371:Q2434" si="38">DAY(P2371-O2371)</f>
        <v>1</v>
      </c>
    </row>
    <row r="2372" spans="15:17" x14ac:dyDescent="0.45">
      <c r="O2372" s="19">
        <v>45076</v>
      </c>
      <c r="P2372" s="3">
        <v>45077.746527777781</v>
      </c>
      <c r="Q2372">
        <f t="shared" si="38"/>
        <v>1</v>
      </c>
    </row>
    <row r="2373" spans="15:17" x14ac:dyDescent="0.45">
      <c r="O2373" s="19">
        <v>45076</v>
      </c>
      <c r="P2373" s="3">
        <v>45077.716666666667</v>
      </c>
      <c r="Q2373">
        <f t="shared" si="38"/>
        <v>1</v>
      </c>
    </row>
    <row r="2374" spans="15:17" x14ac:dyDescent="0.45">
      <c r="O2374" s="19">
        <v>45076</v>
      </c>
      <c r="P2374" s="3">
        <v>45077.716666666667</v>
      </c>
      <c r="Q2374">
        <f t="shared" si="38"/>
        <v>1</v>
      </c>
    </row>
    <row r="2375" spans="15:17" x14ac:dyDescent="0.45">
      <c r="O2375" s="19">
        <v>45076</v>
      </c>
      <c r="P2375" s="3">
        <v>45077.716666666667</v>
      </c>
      <c r="Q2375">
        <f t="shared" si="38"/>
        <v>1</v>
      </c>
    </row>
    <row r="2376" spans="15:17" x14ac:dyDescent="0.45">
      <c r="O2376" s="19">
        <v>45076</v>
      </c>
      <c r="P2376" s="3">
        <v>45077.716666666667</v>
      </c>
      <c r="Q2376">
        <f t="shared" si="38"/>
        <v>1</v>
      </c>
    </row>
    <row r="2377" spans="15:17" x14ac:dyDescent="0.45">
      <c r="O2377" s="19">
        <v>45077</v>
      </c>
      <c r="P2377" s="3">
        <v>45077.716666666667</v>
      </c>
      <c r="Q2377">
        <f t="shared" si="38"/>
        <v>0</v>
      </c>
    </row>
    <row r="2378" spans="15:17" x14ac:dyDescent="0.45">
      <c r="O2378" s="19">
        <v>45077</v>
      </c>
      <c r="P2378" s="3">
        <v>45078.634722222225</v>
      </c>
      <c r="Q2378">
        <f t="shared" si="38"/>
        <v>1</v>
      </c>
    </row>
    <row r="2379" spans="15:17" x14ac:dyDescent="0.45">
      <c r="O2379" s="19">
        <v>45077</v>
      </c>
      <c r="P2379" s="3">
        <v>45078.704861111109</v>
      </c>
      <c r="Q2379">
        <f t="shared" si="38"/>
        <v>1</v>
      </c>
    </row>
    <row r="2380" spans="15:17" x14ac:dyDescent="0.45">
      <c r="O2380" s="19">
        <v>45077</v>
      </c>
      <c r="P2380" s="3">
        <v>45078.704861111109</v>
      </c>
      <c r="Q2380">
        <f t="shared" si="38"/>
        <v>1</v>
      </c>
    </row>
    <row r="2381" spans="15:17" x14ac:dyDescent="0.45">
      <c r="O2381" s="19">
        <v>45077</v>
      </c>
      <c r="P2381" s="3">
        <v>45078.78402777778</v>
      </c>
      <c r="Q2381">
        <f t="shared" si="38"/>
        <v>1</v>
      </c>
    </row>
    <row r="2382" spans="15:17" x14ac:dyDescent="0.45">
      <c r="O2382" s="19">
        <v>45077</v>
      </c>
      <c r="P2382" s="3">
        <v>45078.634722222225</v>
      </c>
      <c r="Q2382">
        <f t="shared" si="38"/>
        <v>1</v>
      </c>
    </row>
    <row r="2383" spans="15:17" x14ac:dyDescent="0.45">
      <c r="O2383" s="19">
        <v>45077</v>
      </c>
      <c r="P2383" s="3">
        <v>45078.704861111109</v>
      </c>
      <c r="Q2383">
        <f t="shared" si="38"/>
        <v>1</v>
      </c>
    </row>
    <row r="2384" spans="15:17" x14ac:dyDescent="0.45">
      <c r="O2384" s="19">
        <v>45077</v>
      </c>
      <c r="P2384" s="3">
        <v>45078.634722222225</v>
      </c>
      <c r="Q2384">
        <f t="shared" si="38"/>
        <v>1</v>
      </c>
    </row>
    <row r="2385" spans="15:17" x14ac:dyDescent="0.45">
      <c r="O2385" s="19">
        <v>45077</v>
      </c>
      <c r="P2385" s="3">
        <v>45078.634722222225</v>
      </c>
      <c r="Q2385">
        <f t="shared" si="38"/>
        <v>1</v>
      </c>
    </row>
    <row r="2386" spans="15:17" x14ac:dyDescent="0.45">
      <c r="O2386" s="19">
        <v>45077</v>
      </c>
      <c r="P2386" s="3">
        <v>45078.616666666669</v>
      </c>
      <c r="Q2386">
        <f t="shared" si="38"/>
        <v>1</v>
      </c>
    </row>
    <row r="2387" spans="15:17" x14ac:dyDescent="0.45">
      <c r="O2387" s="19">
        <v>45077</v>
      </c>
      <c r="P2387" s="3">
        <v>45079.725694444445</v>
      </c>
      <c r="Q2387">
        <f t="shared" si="38"/>
        <v>2</v>
      </c>
    </row>
    <row r="2388" spans="15:17" x14ac:dyDescent="0.45">
      <c r="O2388" s="19">
        <v>45077</v>
      </c>
      <c r="P2388" s="3">
        <v>45079.725694444445</v>
      </c>
      <c r="Q2388">
        <f t="shared" si="38"/>
        <v>2</v>
      </c>
    </row>
    <row r="2389" spans="15:17" x14ac:dyDescent="0.45">
      <c r="O2389" s="19">
        <v>45077</v>
      </c>
      <c r="P2389" s="3">
        <v>45079.675694444442</v>
      </c>
      <c r="Q2389">
        <f t="shared" si="38"/>
        <v>2</v>
      </c>
    </row>
    <row r="2390" spans="15:17" x14ac:dyDescent="0.45">
      <c r="O2390" s="19">
        <v>45077</v>
      </c>
      <c r="P2390" s="3">
        <v>45079.675694444442</v>
      </c>
      <c r="Q2390">
        <f t="shared" si="38"/>
        <v>2</v>
      </c>
    </row>
    <row r="2391" spans="15:17" x14ac:dyDescent="0.45">
      <c r="O2391" s="19">
        <v>45077</v>
      </c>
      <c r="P2391" s="3">
        <v>45079.725694444445</v>
      </c>
      <c r="Q2391">
        <f t="shared" si="38"/>
        <v>2</v>
      </c>
    </row>
    <row r="2392" spans="15:17" x14ac:dyDescent="0.45">
      <c r="O2392" s="19">
        <v>45077</v>
      </c>
      <c r="P2392" s="3">
        <v>45079.725694444445</v>
      </c>
      <c r="Q2392">
        <f t="shared" si="38"/>
        <v>2</v>
      </c>
    </row>
    <row r="2393" spans="15:17" x14ac:dyDescent="0.45">
      <c r="O2393" s="19">
        <v>45078</v>
      </c>
      <c r="P2393" s="3">
        <v>45079.582638888889</v>
      </c>
      <c r="Q2393">
        <f t="shared" si="38"/>
        <v>1</v>
      </c>
    </row>
    <row r="2394" spans="15:17" hidden="1" x14ac:dyDescent="0.45"/>
    <row r="2395" spans="15:17" x14ac:dyDescent="0.45">
      <c r="O2395" s="19">
        <v>45078</v>
      </c>
      <c r="P2395" s="3">
        <v>45080.631249999999</v>
      </c>
      <c r="Q2395">
        <f t="shared" si="38"/>
        <v>2</v>
      </c>
    </row>
    <row r="2396" spans="15:17" x14ac:dyDescent="0.45">
      <c r="O2396" s="19">
        <v>45078</v>
      </c>
      <c r="P2396" s="3">
        <v>45080.76458333333</v>
      </c>
      <c r="Q2396">
        <f t="shared" si="38"/>
        <v>2</v>
      </c>
    </row>
    <row r="2397" spans="15:17" x14ac:dyDescent="0.45">
      <c r="O2397" s="19">
        <v>45078</v>
      </c>
      <c r="P2397" s="3">
        <v>45080.631249999999</v>
      </c>
      <c r="Q2397">
        <f t="shared" si="38"/>
        <v>2</v>
      </c>
    </row>
    <row r="2398" spans="15:17" x14ac:dyDescent="0.45">
      <c r="O2398" s="19">
        <v>45078</v>
      </c>
      <c r="P2398" s="3">
        <v>45080.768750000003</v>
      </c>
      <c r="Q2398">
        <f t="shared" si="38"/>
        <v>2</v>
      </c>
    </row>
    <row r="2399" spans="15:17" x14ac:dyDescent="0.45">
      <c r="O2399" s="19">
        <v>45078</v>
      </c>
      <c r="P2399" s="3">
        <v>45080.768750000003</v>
      </c>
      <c r="Q2399">
        <f t="shared" si="38"/>
        <v>2</v>
      </c>
    </row>
    <row r="2400" spans="15:17" x14ac:dyDescent="0.45">
      <c r="O2400" s="19">
        <v>45078</v>
      </c>
      <c r="P2400" s="3">
        <v>45080.76458333333</v>
      </c>
      <c r="Q2400">
        <f t="shared" si="38"/>
        <v>2</v>
      </c>
    </row>
    <row r="2401" spans="15:17" x14ac:dyDescent="0.45">
      <c r="O2401" s="19">
        <v>45078</v>
      </c>
      <c r="P2401" s="3">
        <v>45080.76458333333</v>
      </c>
      <c r="Q2401">
        <f t="shared" si="38"/>
        <v>2</v>
      </c>
    </row>
    <row r="2402" spans="15:17" x14ac:dyDescent="0.45">
      <c r="O2402" s="19">
        <v>45078</v>
      </c>
      <c r="P2402" s="3">
        <v>45080.761805555558</v>
      </c>
      <c r="Q2402">
        <f t="shared" si="38"/>
        <v>2</v>
      </c>
    </row>
    <row r="2403" spans="15:17" x14ac:dyDescent="0.45">
      <c r="O2403" s="19">
        <v>45078</v>
      </c>
      <c r="P2403" s="3">
        <v>45084.493055555555</v>
      </c>
      <c r="Q2403">
        <f t="shared" si="38"/>
        <v>6</v>
      </c>
    </row>
    <row r="2404" spans="15:17" x14ac:dyDescent="0.45">
      <c r="O2404" s="19">
        <v>45078</v>
      </c>
      <c r="P2404" s="3">
        <v>45080.76458333333</v>
      </c>
      <c r="Q2404">
        <f t="shared" si="38"/>
        <v>2</v>
      </c>
    </row>
    <row r="2405" spans="15:17" x14ac:dyDescent="0.45">
      <c r="O2405" s="19">
        <v>45079</v>
      </c>
      <c r="P2405" s="3">
        <v>45080.761805555558</v>
      </c>
      <c r="Q2405">
        <f t="shared" si="38"/>
        <v>1</v>
      </c>
    </row>
    <row r="2406" spans="15:17" hidden="1" x14ac:dyDescent="0.45"/>
    <row r="2407" spans="15:17" hidden="1" x14ac:dyDescent="0.45"/>
    <row r="2408" spans="15:17" hidden="1" x14ac:dyDescent="0.45"/>
    <row r="2409" spans="15:17" x14ac:dyDescent="0.45">
      <c r="O2409" s="19">
        <v>45079</v>
      </c>
      <c r="P2409" s="3">
        <v>45080.761805555558</v>
      </c>
      <c r="Q2409">
        <f t="shared" si="38"/>
        <v>1</v>
      </c>
    </row>
    <row r="2410" spans="15:17" x14ac:dyDescent="0.45">
      <c r="O2410" s="19">
        <v>45079</v>
      </c>
      <c r="P2410" s="3">
        <v>45080.761805555558</v>
      </c>
      <c r="Q2410">
        <f t="shared" si="38"/>
        <v>1</v>
      </c>
    </row>
    <row r="2411" spans="15:17" x14ac:dyDescent="0.45">
      <c r="O2411" s="19">
        <v>45079</v>
      </c>
      <c r="P2411" s="3">
        <v>45080.761805555558</v>
      </c>
      <c r="Q2411">
        <f t="shared" si="38"/>
        <v>1</v>
      </c>
    </row>
    <row r="2412" spans="15:17" x14ac:dyDescent="0.45">
      <c r="O2412" s="19">
        <v>45079</v>
      </c>
      <c r="P2412" s="3">
        <v>45082.668749999997</v>
      </c>
      <c r="Q2412">
        <f t="shared" si="38"/>
        <v>3</v>
      </c>
    </row>
    <row r="2413" spans="15:17" x14ac:dyDescent="0.45">
      <c r="O2413" s="19">
        <v>45079</v>
      </c>
      <c r="P2413" s="3">
        <v>45082.69027777778</v>
      </c>
      <c r="Q2413">
        <f t="shared" si="38"/>
        <v>3</v>
      </c>
    </row>
    <row r="2414" spans="15:17" x14ac:dyDescent="0.45">
      <c r="O2414" s="19">
        <v>45080</v>
      </c>
      <c r="P2414" s="3">
        <v>45080.845138888886</v>
      </c>
      <c r="Q2414">
        <f t="shared" si="38"/>
        <v>0</v>
      </c>
    </row>
    <row r="2415" spans="15:17" hidden="1" x14ac:dyDescent="0.45"/>
    <row r="2416" spans="15:17" hidden="1" x14ac:dyDescent="0.45"/>
    <row r="2417" spans="15:17" x14ac:dyDescent="0.45">
      <c r="O2417" s="19">
        <v>45080</v>
      </c>
      <c r="P2417" s="3">
        <v>45082.69027777778</v>
      </c>
      <c r="Q2417">
        <f t="shared" si="38"/>
        <v>2</v>
      </c>
    </row>
    <row r="2418" spans="15:17" hidden="1" x14ac:dyDescent="0.45"/>
    <row r="2419" spans="15:17" x14ac:dyDescent="0.45">
      <c r="O2419" s="19">
        <v>45080</v>
      </c>
      <c r="P2419" s="3">
        <v>45082.668749999997</v>
      </c>
      <c r="Q2419">
        <f t="shared" si="38"/>
        <v>2</v>
      </c>
    </row>
    <row r="2420" spans="15:17" x14ac:dyDescent="0.45">
      <c r="O2420" s="19">
        <v>45080</v>
      </c>
      <c r="P2420" s="3">
        <v>45082.762499999997</v>
      </c>
      <c r="Q2420">
        <f t="shared" si="38"/>
        <v>2</v>
      </c>
    </row>
    <row r="2421" spans="15:17" x14ac:dyDescent="0.45">
      <c r="O2421" s="19">
        <v>45080</v>
      </c>
      <c r="P2421" s="3">
        <v>45082.654166666667</v>
      </c>
      <c r="Q2421">
        <f t="shared" si="38"/>
        <v>2</v>
      </c>
    </row>
    <row r="2422" spans="15:17" x14ac:dyDescent="0.45">
      <c r="O2422" s="19">
        <v>45080</v>
      </c>
      <c r="P2422" s="3">
        <v>45082.654166666667</v>
      </c>
      <c r="Q2422">
        <f t="shared" si="38"/>
        <v>2</v>
      </c>
    </row>
    <row r="2423" spans="15:17" x14ac:dyDescent="0.45">
      <c r="O2423" s="19">
        <v>45080</v>
      </c>
      <c r="P2423" s="3">
        <v>45082.690972222219</v>
      </c>
      <c r="Q2423">
        <f t="shared" si="38"/>
        <v>2</v>
      </c>
    </row>
    <row r="2424" spans="15:17" x14ac:dyDescent="0.45">
      <c r="O2424" s="19">
        <v>45080</v>
      </c>
      <c r="P2424" s="3">
        <v>45082.69027777778</v>
      </c>
      <c r="Q2424">
        <f t="shared" si="38"/>
        <v>2</v>
      </c>
    </row>
    <row r="2425" spans="15:17" hidden="1" x14ac:dyDescent="0.45"/>
    <row r="2426" spans="15:17" hidden="1" x14ac:dyDescent="0.45"/>
    <row r="2427" spans="15:17" x14ac:dyDescent="0.45">
      <c r="O2427" s="19">
        <v>45080</v>
      </c>
      <c r="P2427" s="3">
        <v>45082.654166666667</v>
      </c>
      <c r="Q2427">
        <f t="shared" si="38"/>
        <v>2</v>
      </c>
    </row>
    <row r="2428" spans="15:17" x14ac:dyDescent="0.45">
      <c r="O2428" s="19">
        <v>45080</v>
      </c>
      <c r="P2428" s="3">
        <v>45082.690972222219</v>
      </c>
      <c r="Q2428">
        <f t="shared" si="38"/>
        <v>2</v>
      </c>
    </row>
    <row r="2429" spans="15:17" x14ac:dyDescent="0.45">
      <c r="O2429" s="19">
        <v>45080</v>
      </c>
      <c r="P2429" s="3">
        <v>45082.690972222219</v>
      </c>
      <c r="Q2429">
        <f t="shared" si="38"/>
        <v>2</v>
      </c>
    </row>
    <row r="2430" spans="15:17" x14ac:dyDescent="0.45">
      <c r="O2430" s="19">
        <v>45081</v>
      </c>
      <c r="P2430" s="3">
        <v>45082.69027777778</v>
      </c>
      <c r="Q2430">
        <f t="shared" si="38"/>
        <v>1</v>
      </c>
    </row>
    <row r="2431" spans="15:17" x14ac:dyDescent="0.45">
      <c r="O2431" s="19">
        <v>45081</v>
      </c>
      <c r="P2431" s="3">
        <v>45082.69027777778</v>
      </c>
      <c r="Q2431">
        <f t="shared" si="38"/>
        <v>1</v>
      </c>
    </row>
    <row r="2432" spans="15:17" x14ac:dyDescent="0.45">
      <c r="O2432" s="19">
        <v>45081</v>
      </c>
      <c r="P2432" s="3">
        <v>45082.568055555559</v>
      </c>
      <c r="Q2432">
        <f t="shared" si="38"/>
        <v>1</v>
      </c>
    </row>
    <row r="2433" spans="15:17" x14ac:dyDescent="0.45">
      <c r="O2433" s="19">
        <v>45081</v>
      </c>
      <c r="P2433" s="3">
        <v>45082.568055555559</v>
      </c>
      <c r="Q2433">
        <f t="shared" si="38"/>
        <v>1</v>
      </c>
    </row>
    <row r="2434" spans="15:17" x14ac:dyDescent="0.45">
      <c r="O2434" s="19">
        <v>45081</v>
      </c>
      <c r="P2434" s="3">
        <v>45082.690972222219</v>
      </c>
      <c r="Q2434">
        <f t="shared" si="38"/>
        <v>1</v>
      </c>
    </row>
    <row r="2435" spans="15:17" x14ac:dyDescent="0.45">
      <c r="O2435" s="19">
        <v>45081</v>
      </c>
      <c r="P2435" s="3">
        <v>45082.690972222219</v>
      </c>
      <c r="Q2435">
        <f t="shared" ref="Q2435:Q2498" si="39">DAY(P2435-O2435)</f>
        <v>1</v>
      </c>
    </row>
    <row r="2436" spans="15:17" x14ac:dyDescent="0.45">
      <c r="O2436" s="19">
        <v>45081</v>
      </c>
      <c r="P2436" s="3">
        <v>45082.762499999997</v>
      </c>
      <c r="Q2436">
        <f t="shared" si="39"/>
        <v>1</v>
      </c>
    </row>
    <row r="2437" spans="15:17" x14ac:dyDescent="0.45">
      <c r="O2437" s="19">
        <v>45081</v>
      </c>
      <c r="P2437" s="3">
        <v>45082.762499999997</v>
      </c>
      <c r="Q2437">
        <f t="shared" si="39"/>
        <v>1</v>
      </c>
    </row>
    <row r="2438" spans="15:17" x14ac:dyDescent="0.45">
      <c r="O2438" s="19">
        <v>45081</v>
      </c>
      <c r="P2438" s="3">
        <v>45082.762499999997</v>
      </c>
      <c r="Q2438">
        <f t="shared" si="39"/>
        <v>1</v>
      </c>
    </row>
    <row r="2439" spans="15:17" x14ac:dyDescent="0.45">
      <c r="O2439" s="19">
        <v>45081</v>
      </c>
      <c r="P2439" s="3">
        <v>45084.703472222223</v>
      </c>
      <c r="Q2439">
        <f t="shared" si="39"/>
        <v>3</v>
      </c>
    </row>
    <row r="2440" spans="15:17" x14ac:dyDescent="0.45">
      <c r="O2440" s="19">
        <v>45082</v>
      </c>
      <c r="P2440" s="3">
        <v>45084.703472222223</v>
      </c>
      <c r="Q2440">
        <f t="shared" si="39"/>
        <v>2</v>
      </c>
    </row>
    <row r="2441" spans="15:17" x14ac:dyDescent="0.45">
      <c r="O2441" s="19">
        <v>45082</v>
      </c>
      <c r="P2441" s="3">
        <v>45084.703472222223</v>
      </c>
      <c r="Q2441">
        <f t="shared" si="39"/>
        <v>2</v>
      </c>
    </row>
    <row r="2442" spans="15:17" x14ac:dyDescent="0.45">
      <c r="O2442" s="19">
        <v>45082</v>
      </c>
      <c r="P2442" s="3">
        <v>45084.70416666667</v>
      </c>
      <c r="Q2442">
        <f t="shared" si="39"/>
        <v>2</v>
      </c>
    </row>
    <row r="2443" spans="15:17" x14ac:dyDescent="0.45">
      <c r="O2443" s="19">
        <v>45082</v>
      </c>
      <c r="P2443" s="3">
        <v>45084.703472222223</v>
      </c>
      <c r="Q2443">
        <f t="shared" si="39"/>
        <v>2</v>
      </c>
    </row>
    <row r="2444" spans="15:17" x14ac:dyDescent="0.45">
      <c r="O2444" s="19">
        <v>45082</v>
      </c>
      <c r="P2444" s="3">
        <v>45084.647222222222</v>
      </c>
      <c r="Q2444">
        <f t="shared" si="39"/>
        <v>2</v>
      </c>
    </row>
    <row r="2445" spans="15:17" hidden="1" x14ac:dyDescent="0.45"/>
    <row r="2446" spans="15:17" hidden="1" x14ac:dyDescent="0.45"/>
    <row r="2447" spans="15:17" hidden="1" x14ac:dyDescent="0.45"/>
    <row r="2448" spans="15:17" hidden="1" x14ac:dyDescent="0.45"/>
    <row r="2449" spans="15:17" x14ac:dyDescent="0.45">
      <c r="O2449" s="19">
        <v>45082</v>
      </c>
      <c r="P2449" s="3">
        <v>45084.703472222223</v>
      </c>
      <c r="Q2449">
        <f t="shared" si="39"/>
        <v>2</v>
      </c>
    </row>
    <row r="2450" spans="15:17" x14ac:dyDescent="0.45">
      <c r="O2450" s="19">
        <v>45082</v>
      </c>
      <c r="P2450" s="3">
        <v>45084.703472222223</v>
      </c>
      <c r="Q2450">
        <f t="shared" si="39"/>
        <v>2</v>
      </c>
    </row>
    <row r="2451" spans="15:17" x14ac:dyDescent="0.45">
      <c r="O2451" s="19">
        <v>45082</v>
      </c>
      <c r="P2451" s="3">
        <v>45084.647222222222</v>
      </c>
      <c r="Q2451">
        <f t="shared" si="39"/>
        <v>2</v>
      </c>
    </row>
    <row r="2452" spans="15:17" x14ac:dyDescent="0.45">
      <c r="O2452" s="19">
        <v>45082</v>
      </c>
      <c r="P2452" s="3">
        <v>45084.647222222222</v>
      </c>
      <c r="Q2452">
        <f t="shared" si="39"/>
        <v>2</v>
      </c>
    </row>
    <row r="2453" spans="15:17" x14ac:dyDescent="0.45">
      <c r="O2453" s="19">
        <v>45082</v>
      </c>
      <c r="P2453" s="3">
        <v>45084.703472222223</v>
      </c>
      <c r="Q2453">
        <f t="shared" si="39"/>
        <v>2</v>
      </c>
    </row>
    <row r="2454" spans="15:17" hidden="1" x14ac:dyDescent="0.45"/>
    <row r="2455" spans="15:17" hidden="1" x14ac:dyDescent="0.45"/>
    <row r="2456" spans="15:17" hidden="1" x14ac:dyDescent="0.45"/>
    <row r="2457" spans="15:17" hidden="1" x14ac:dyDescent="0.45"/>
    <row r="2458" spans="15:17" x14ac:dyDescent="0.45">
      <c r="O2458" s="19">
        <v>45082</v>
      </c>
      <c r="P2458" s="3">
        <v>45084.759722222225</v>
      </c>
      <c r="Q2458">
        <f t="shared" si="39"/>
        <v>2</v>
      </c>
    </row>
    <row r="2459" spans="15:17" x14ac:dyDescent="0.45">
      <c r="O2459" s="19">
        <v>45082</v>
      </c>
      <c r="P2459" s="3">
        <v>45084.759722222225</v>
      </c>
      <c r="Q2459">
        <f t="shared" si="39"/>
        <v>2</v>
      </c>
    </row>
    <row r="2460" spans="15:17" x14ac:dyDescent="0.45">
      <c r="O2460" s="19">
        <v>45082</v>
      </c>
      <c r="P2460" s="3">
        <v>45084.493750000001</v>
      </c>
      <c r="Q2460">
        <f t="shared" si="39"/>
        <v>2</v>
      </c>
    </row>
    <row r="2461" spans="15:17" x14ac:dyDescent="0.45">
      <c r="O2461" s="19">
        <v>45082</v>
      </c>
      <c r="P2461" s="3">
        <v>45084.493750000001</v>
      </c>
      <c r="Q2461">
        <f t="shared" si="39"/>
        <v>2</v>
      </c>
    </row>
    <row r="2462" spans="15:17" x14ac:dyDescent="0.45">
      <c r="O2462" s="19">
        <v>45082</v>
      </c>
      <c r="P2462" s="3">
        <v>45084.49722222222</v>
      </c>
      <c r="Q2462">
        <f t="shared" si="39"/>
        <v>2</v>
      </c>
    </row>
    <row r="2463" spans="15:17" x14ac:dyDescent="0.45">
      <c r="O2463" s="19">
        <v>45082</v>
      </c>
      <c r="P2463" s="3">
        <v>45084.49722222222</v>
      </c>
      <c r="Q2463">
        <f t="shared" si="39"/>
        <v>2</v>
      </c>
    </row>
    <row r="2464" spans="15:17" x14ac:dyDescent="0.45">
      <c r="O2464" s="19">
        <v>45082</v>
      </c>
      <c r="P2464" s="3">
        <v>45084.703472222223</v>
      </c>
      <c r="Q2464">
        <f t="shared" si="39"/>
        <v>2</v>
      </c>
    </row>
    <row r="2465" spans="15:17" x14ac:dyDescent="0.45">
      <c r="O2465" s="19">
        <v>45082</v>
      </c>
      <c r="P2465" s="3">
        <v>45084.49722222222</v>
      </c>
      <c r="Q2465">
        <f t="shared" si="39"/>
        <v>2</v>
      </c>
    </row>
    <row r="2466" spans="15:17" x14ac:dyDescent="0.45">
      <c r="O2466" s="19">
        <v>45082</v>
      </c>
      <c r="P2466" s="3">
        <v>45084.703472222223</v>
      </c>
      <c r="Q2466">
        <f t="shared" si="39"/>
        <v>2</v>
      </c>
    </row>
    <row r="2467" spans="15:17" x14ac:dyDescent="0.45">
      <c r="O2467" s="19">
        <v>45082</v>
      </c>
      <c r="P2467" s="3">
        <v>45084.703472222223</v>
      </c>
      <c r="Q2467">
        <f t="shared" si="39"/>
        <v>2</v>
      </c>
    </row>
    <row r="2468" spans="15:17" x14ac:dyDescent="0.45">
      <c r="O2468" s="19">
        <v>45082</v>
      </c>
      <c r="P2468" s="3">
        <v>45084.703472222223</v>
      </c>
      <c r="Q2468">
        <f t="shared" si="39"/>
        <v>2</v>
      </c>
    </row>
    <row r="2469" spans="15:17" x14ac:dyDescent="0.45">
      <c r="O2469" s="19">
        <v>45082</v>
      </c>
      <c r="P2469" s="3">
        <v>45084.49722222222</v>
      </c>
      <c r="Q2469">
        <f t="shared" si="39"/>
        <v>2</v>
      </c>
    </row>
    <row r="2470" spans="15:17" x14ac:dyDescent="0.45">
      <c r="O2470" s="19">
        <v>45083</v>
      </c>
      <c r="P2470" s="3">
        <v>45084.70416666667</v>
      </c>
      <c r="Q2470">
        <f t="shared" si="39"/>
        <v>1</v>
      </c>
    </row>
    <row r="2471" spans="15:17" x14ac:dyDescent="0.45">
      <c r="O2471" s="19">
        <v>45083</v>
      </c>
      <c r="P2471" s="3">
        <v>45084.703472222223</v>
      </c>
      <c r="Q2471">
        <f t="shared" si="39"/>
        <v>1</v>
      </c>
    </row>
    <row r="2472" spans="15:17" x14ac:dyDescent="0.45">
      <c r="O2472" s="19">
        <v>45083</v>
      </c>
      <c r="P2472" s="3">
        <v>45084.703472222223</v>
      </c>
      <c r="Q2472">
        <f t="shared" si="39"/>
        <v>1</v>
      </c>
    </row>
    <row r="2473" spans="15:17" x14ac:dyDescent="0.45">
      <c r="O2473" s="19">
        <v>45083</v>
      </c>
      <c r="P2473" s="3">
        <v>45084.703472222223</v>
      </c>
      <c r="Q2473">
        <f t="shared" si="39"/>
        <v>1</v>
      </c>
    </row>
    <row r="2474" spans="15:17" x14ac:dyDescent="0.45">
      <c r="O2474" s="19">
        <v>45083</v>
      </c>
      <c r="P2474" s="3">
        <v>45084.703472222223</v>
      </c>
      <c r="Q2474">
        <f t="shared" si="39"/>
        <v>1</v>
      </c>
    </row>
    <row r="2475" spans="15:17" x14ac:dyDescent="0.45">
      <c r="O2475" s="19">
        <v>45083</v>
      </c>
      <c r="P2475" s="3">
        <v>45084.647222222222</v>
      </c>
      <c r="Q2475">
        <f t="shared" si="39"/>
        <v>1</v>
      </c>
    </row>
    <row r="2476" spans="15:17" x14ac:dyDescent="0.45">
      <c r="O2476" s="19">
        <v>45083</v>
      </c>
      <c r="P2476" s="3">
        <v>45084.702777777777</v>
      </c>
      <c r="Q2476">
        <f t="shared" si="39"/>
        <v>1</v>
      </c>
    </row>
    <row r="2477" spans="15:17" x14ac:dyDescent="0.45">
      <c r="O2477" s="19">
        <v>45083</v>
      </c>
      <c r="P2477" s="3">
        <v>45084.658333333333</v>
      </c>
      <c r="Q2477">
        <f t="shared" si="39"/>
        <v>1</v>
      </c>
    </row>
    <row r="2478" spans="15:17" x14ac:dyDescent="0.45">
      <c r="O2478" s="19">
        <v>45083</v>
      </c>
      <c r="P2478" s="3">
        <v>45084.658333333333</v>
      </c>
      <c r="Q2478">
        <f t="shared" si="39"/>
        <v>1</v>
      </c>
    </row>
    <row r="2479" spans="15:17" x14ac:dyDescent="0.45">
      <c r="O2479" s="19">
        <v>45083</v>
      </c>
      <c r="P2479" s="3">
        <v>45084.756249999999</v>
      </c>
      <c r="Q2479">
        <f t="shared" si="39"/>
        <v>1</v>
      </c>
    </row>
    <row r="2480" spans="15:17" x14ac:dyDescent="0.45">
      <c r="O2480" s="19">
        <v>45083</v>
      </c>
      <c r="P2480" s="3">
        <v>45084.70416666667</v>
      </c>
      <c r="Q2480">
        <f t="shared" si="39"/>
        <v>1</v>
      </c>
    </row>
    <row r="2481" spans="15:17" x14ac:dyDescent="0.45">
      <c r="O2481" s="19">
        <v>45083</v>
      </c>
      <c r="P2481" s="3">
        <v>45084.70416666667</v>
      </c>
      <c r="Q2481">
        <f t="shared" si="39"/>
        <v>1</v>
      </c>
    </row>
    <row r="2482" spans="15:17" x14ac:dyDescent="0.45">
      <c r="O2482" s="19">
        <v>45083</v>
      </c>
      <c r="P2482" s="3">
        <v>45084.70416666667</v>
      </c>
      <c r="Q2482">
        <f t="shared" si="39"/>
        <v>1</v>
      </c>
    </row>
    <row r="2483" spans="15:17" x14ac:dyDescent="0.45">
      <c r="O2483" s="19">
        <v>45083</v>
      </c>
      <c r="P2483" s="3">
        <v>45084.727777777778</v>
      </c>
      <c r="Q2483">
        <f t="shared" si="39"/>
        <v>1</v>
      </c>
    </row>
    <row r="2484" spans="15:17" x14ac:dyDescent="0.45">
      <c r="O2484" s="19">
        <v>45083</v>
      </c>
      <c r="P2484" s="3">
        <v>45084.727777777778</v>
      </c>
      <c r="Q2484">
        <f t="shared" si="39"/>
        <v>1</v>
      </c>
    </row>
    <row r="2485" spans="15:17" x14ac:dyDescent="0.45">
      <c r="O2485" s="19">
        <v>45083</v>
      </c>
      <c r="P2485" s="3">
        <v>45084.727777777778</v>
      </c>
      <c r="Q2485">
        <f t="shared" si="39"/>
        <v>1</v>
      </c>
    </row>
    <row r="2486" spans="15:17" hidden="1" x14ac:dyDescent="0.45"/>
    <row r="2487" spans="15:17" hidden="1" x14ac:dyDescent="0.45"/>
    <row r="2488" spans="15:17" hidden="1" x14ac:dyDescent="0.45"/>
    <row r="2489" spans="15:17" x14ac:dyDescent="0.45">
      <c r="O2489" s="19">
        <v>45083</v>
      </c>
      <c r="P2489" s="3">
        <v>45084.728472222225</v>
      </c>
      <c r="Q2489">
        <f t="shared" si="39"/>
        <v>1</v>
      </c>
    </row>
    <row r="2490" spans="15:17" x14ac:dyDescent="0.45">
      <c r="O2490" s="19">
        <v>45083</v>
      </c>
      <c r="P2490" s="3">
        <v>45084.702777777777</v>
      </c>
      <c r="Q2490">
        <f t="shared" si="39"/>
        <v>1</v>
      </c>
    </row>
    <row r="2491" spans="15:17" hidden="1" x14ac:dyDescent="0.45"/>
    <row r="2492" spans="15:17" hidden="1" x14ac:dyDescent="0.45"/>
    <row r="2493" spans="15:17" hidden="1" x14ac:dyDescent="0.45"/>
    <row r="2494" spans="15:17" hidden="1" x14ac:dyDescent="0.45"/>
    <row r="2495" spans="15:17" x14ac:dyDescent="0.45">
      <c r="O2495" s="19">
        <v>45083</v>
      </c>
      <c r="P2495" s="3">
        <v>45084.702777777777</v>
      </c>
      <c r="Q2495">
        <f t="shared" si="39"/>
        <v>1</v>
      </c>
    </row>
    <row r="2496" spans="15:17" x14ac:dyDescent="0.45">
      <c r="O2496" s="19">
        <v>45083</v>
      </c>
      <c r="P2496" s="3">
        <v>45084.759027777778</v>
      </c>
      <c r="Q2496">
        <f t="shared" si="39"/>
        <v>1</v>
      </c>
    </row>
    <row r="2497" spans="15:17" x14ac:dyDescent="0.45">
      <c r="O2497" s="19">
        <v>45083</v>
      </c>
      <c r="P2497" s="3">
        <v>45084.756944444445</v>
      </c>
      <c r="Q2497">
        <f t="shared" si="39"/>
        <v>1</v>
      </c>
    </row>
    <row r="2498" spans="15:17" hidden="1" x14ac:dyDescent="0.45"/>
    <row r="2499" spans="15:17" hidden="1" x14ac:dyDescent="0.45"/>
    <row r="2500" spans="15:17" x14ac:dyDescent="0.45">
      <c r="O2500" s="19">
        <v>45083</v>
      </c>
      <c r="P2500" s="3">
        <v>45084.703472222223</v>
      </c>
      <c r="Q2500">
        <f t="shared" ref="Q2499:Q2562" si="40">DAY(P2500-O2500)</f>
        <v>1</v>
      </c>
    </row>
    <row r="2501" spans="15:17" x14ac:dyDescent="0.45">
      <c r="O2501" s="19">
        <v>45083</v>
      </c>
      <c r="P2501" s="3">
        <v>45084.702777777777</v>
      </c>
      <c r="Q2501">
        <f t="shared" si="40"/>
        <v>1</v>
      </c>
    </row>
    <row r="2502" spans="15:17" x14ac:dyDescent="0.45">
      <c r="O2502" s="19">
        <v>45083</v>
      </c>
      <c r="P2502" s="3">
        <v>45084.728472222225</v>
      </c>
      <c r="Q2502">
        <f t="shared" si="40"/>
        <v>1</v>
      </c>
    </row>
    <row r="2503" spans="15:17" x14ac:dyDescent="0.45">
      <c r="O2503" s="19">
        <v>45083</v>
      </c>
      <c r="P2503" s="3">
        <v>45084.728472222225</v>
      </c>
      <c r="Q2503">
        <f t="shared" si="40"/>
        <v>1</v>
      </c>
    </row>
    <row r="2504" spans="15:17" x14ac:dyDescent="0.45">
      <c r="O2504" s="19">
        <v>45083</v>
      </c>
      <c r="P2504" s="3">
        <v>45084.728472222225</v>
      </c>
      <c r="Q2504">
        <f t="shared" si="40"/>
        <v>1</v>
      </c>
    </row>
    <row r="2505" spans="15:17" x14ac:dyDescent="0.45">
      <c r="O2505" s="19">
        <v>45083</v>
      </c>
      <c r="P2505" s="3">
        <v>45085.683333333334</v>
      </c>
      <c r="Q2505">
        <f t="shared" si="40"/>
        <v>2</v>
      </c>
    </row>
    <row r="2506" spans="15:17" hidden="1" x14ac:dyDescent="0.45"/>
    <row r="2507" spans="15:17" hidden="1" x14ac:dyDescent="0.45"/>
    <row r="2508" spans="15:17" hidden="1" x14ac:dyDescent="0.45"/>
    <row r="2509" spans="15:17" hidden="1" x14ac:dyDescent="0.45"/>
    <row r="2510" spans="15:17" x14ac:dyDescent="0.45">
      <c r="O2510" s="19">
        <v>45083</v>
      </c>
      <c r="P2510" s="3">
        <v>45084.761111111111</v>
      </c>
      <c r="Q2510">
        <f t="shared" si="40"/>
        <v>1</v>
      </c>
    </row>
    <row r="2511" spans="15:17" x14ac:dyDescent="0.45">
      <c r="O2511" s="19">
        <v>45083</v>
      </c>
      <c r="P2511" s="3">
        <v>45084.761111111111</v>
      </c>
      <c r="Q2511">
        <f t="shared" si="40"/>
        <v>1</v>
      </c>
    </row>
    <row r="2512" spans="15:17" x14ac:dyDescent="0.45">
      <c r="O2512" s="19">
        <v>45083</v>
      </c>
      <c r="P2512" s="3">
        <v>45084.702777777777</v>
      </c>
      <c r="Q2512">
        <f t="shared" si="40"/>
        <v>1</v>
      </c>
    </row>
    <row r="2513" spans="15:17" x14ac:dyDescent="0.45">
      <c r="O2513" s="19">
        <v>45083</v>
      </c>
      <c r="P2513" s="3">
        <v>45084.702777777777</v>
      </c>
      <c r="Q2513">
        <f t="shared" si="40"/>
        <v>1</v>
      </c>
    </row>
    <row r="2514" spans="15:17" x14ac:dyDescent="0.45">
      <c r="O2514" s="19">
        <v>45083</v>
      </c>
      <c r="P2514" s="3">
        <v>45084.702777777777</v>
      </c>
      <c r="Q2514">
        <f t="shared" si="40"/>
        <v>1</v>
      </c>
    </row>
    <row r="2515" spans="15:17" x14ac:dyDescent="0.45">
      <c r="O2515" s="19">
        <v>45083</v>
      </c>
      <c r="P2515" s="3">
        <v>45084.703472222223</v>
      </c>
      <c r="Q2515">
        <f t="shared" si="40"/>
        <v>1</v>
      </c>
    </row>
    <row r="2516" spans="15:17" x14ac:dyDescent="0.45">
      <c r="O2516" s="19">
        <v>45083</v>
      </c>
      <c r="P2516" s="3">
        <v>45084.787499999999</v>
      </c>
      <c r="Q2516">
        <f t="shared" si="40"/>
        <v>1</v>
      </c>
    </row>
    <row r="2517" spans="15:17" x14ac:dyDescent="0.45">
      <c r="O2517" s="19">
        <v>45083</v>
      </c>
      <c r="P2517" s="3">
        <v>45084.787499999999</v>
      </c>
      <c r="Q2517">
        <f t="shared" si="40"/>
        <v>1</v>
      </c>
    </row>
    <row r="2518" spans="15:17" x14ac:dyDescent="0.45">
      <c r="O2518" s="19">
        <v>45083</v>
      </c>
      <c r="P2518" s="3">
        <v>45084.787499999999</v>
      </c>
      <c r="Q2518">
        <f t="shared" si="40"/>
        <v>1</v>
      </c>
    </row>
    <row r="2519" spans="15:17" x14ac:dyDescent="0.45">
      <c r="O2519" s="19">
        <v>45083</v>
      </c>
      <c r="P2519" s="3">
        <v>45084.787499999999</v>
      </c>
      <c r="Q2519">
        <f t="shared" si="40"/>
        <v>1</v>
      </c>
    </row>
    <row r="2520" spans="15:17" hidden="1" x14ac:dyDescent="0.45"/>
    <row r="2521" spans="15:17" hidden="1" x14ac:dyDescent="0.45"/>
    <row r="2522" spans="15:17" hidden="1" x14ac:dyDescent="0.45"/>
    <row r="2523" spans="15:17" x14ac:dyDescent="0.45">
      <c r="O2523" s="19">
        <v>45083</v>
      </c>
      <c r="P2523" s="3">
        <v>45084.787499999999</v>
      </c>
      <c r="Q2523">
        <f t="shared" si="40"/>
        <v>1</v>
      </c>
    </row>
    <row r="2524" spans="15:17" x14ac:dyDescent="0.45">
      <c r="O2524" s="19">
        <v>45084</v>
      </c>
      <c r="P2524" s="3">
        <v>45084.787499999999</v>
      </c>
      <c r="Q2524">
        <f t="shared" si="40"/>
        <v>0</v>
      </c>
    </row>
    <row r="2525" spans="15:17" x14ac:dyDescent="0.45">
      <c r="O2525" s="19">
        <v>45084</v>
      </c>
      <c r="P2525" s="3">
        <v>45084.787499999999</v>
      </c>
      <c r="Q2525">
        <f t="shared" si="40"/>
        <v>0</v>
      </c>
    </row>
    <row r="2526" spans="15:17" x14ac:dyDescent="0.45">
      <c r="O2526" s="19">
        <v>45084</v>
      </c>
      <c r="P2526" s="3">
        <v>45084.703472222223</v>
      </c>
      <c r="Q2526">
        <f t="shared" si="40"/>
        <v>0</v>
      </c>
    </row>
    <row r="2527" spans="15:17" x14ac:dyDescent="0.45">
      <c r="O2527" s="19">
        <v>45084</v>
      </c>
      <c r="P2527" s="3">
        <v>45084.70416666667</v>
      </c>
      <c r="Q2527">
        <f t="shared" si="40"/>
        <v>0</v>
      </c>
    </row>
    <row r="2528" spans="15:17" hidden="1" x14ac:dyDescent="0.45"/>
    <row r="2529" spans="15:17" x14ac:dyDescent="0.45">
      <c r="O2529" s="19">
        <v>45084</v>
      </c>
      <c r="P2529" s="3">
        <v>45085.772916666669</v>
      </c>
      <c r="Q2529">
        <f t="shared" si="40"/>
        <v>1</v>
      </c>
    </row>
    <row r="2530" spans="15:17" x14ac:dyDescent="0.45">
      <c r="O2530" s="19">
        <v>45084</v>
      </c>
      <c r="P2530" s="3">
        <v>45085.772916666669</v>
      </c>
      <c r="Q2530">
        <f t="shared" si="40"/>
        <v>1</v>
      </c>
    </row>
    <row r="2531" spans="15:17" x14ac:dyDescent="0.45">
      <c r="O2531" s="19">
        <v>45084</v>
      </c>
      <c r="P2531" s="3">
        <v>45085.650694444441</v>
      </c>
      <c r="Q2531">
        <f t="shared" si="40"/>
        <v>1</v>
      </c>
    </row>
    <row r="2532" spans="15:17" x14ac:dyDescent="0.45">
      <c r="O2532" s="19">
        <v>45084</v>
      </c>
      <c r="P2532" s="3">
        <v>45086.743750000001</v>
      </c>
      <c r="Q2532">
        <f t="shared" si="40"/>
        <v>2</v>
      </c>
    </row>
    <row r="2533" spans="15:17" x14ac:dyDescent="0.45">
      <c r="O2533" s="19">
        <v>45084</v>
      </c>
      <c r="P2533" s="3">
        <v>45085.772916666669</v>
      </c>
      <c r="Q2533">
        <f t="shared" si="40"/>
        <v>1</v>
      </c>
    </row>
    <row r="2534" spans="15:17" x14ac:dyDescent="0.45">
      <c r="O2534" s="19">
        <v>45084</v>
      </c>
      <c r="P2534" s="3">
        <v>45085.683333333334</v>
      </c>
      <c r="Q2534">
        <f t="shared" si="40"/>
        <v>1</v>
      </c>
    </row>
    <row r="2535" spans="15:17" x14ac:dyDescent="0.45">
      <c r="O2535" s="19">
        <v>45084</v>
      </c>
      <c r="P2535" s="3">
        <v>45085.77847222222</v>
      </c>
      <c r="Q2535">
        <f t="shared" si="40"/>
        <v>1</v>
      </c>
    </row>
    <row r="2536" spans="15:17" x14ac:dyDescent="0.45">
      <c r="O2536" s="19">
        <v>45084</v>
      </c>
      <c r="P2536" s="3">
        <v>45085.77847222222</v>
      </c>
      <c r="Q2536">
        <f t="shared" si="40"/>
        <v>1</v>
      </c>
    </row>
    <row r="2537" spans="15:17" hidden="1" x14ac:dyDescent="0.45"/>
    <row r="2538" spans="15:17" x14ac:dyDescent="0.45">
      <c r="O2538" s="19">
        <v>45084</v>
      </c>
      <c r="P2538" s="3">
        <v>45086.453472222223</v>
      </c>
      <c r="Q2538">
        <f t="shared" si="40"/>
        <v>2</v>
      </c>
    </row>
    <row r="2539" spans="15:17" x14ac:dyDescent="0.45">
      <c r="O2539" s="19">
        <v>45084</v>
      </c>
      <c r="P2539" s="3">
        <v>45086.453472222223</v>
      </c>
      <c r="Q2539">
        <f t="shared" si="40"/>
        <v>2</v>
      </c>
    </row>
    <row r="2540" spans="15:17" x14ac:dyDescent="0.45">
      <c r="O2540" s="19">
        <v>45084</v>
      </c>
      <c r="P2540" s="3">
        <v>45086.453472222223</v>
      </c>
      <c r="Q2540">
        <f t="shared" si="40"/>
        <v>2</v>
      </c>
    </row>
    <row r="2541" spans="15:17" x14ac:dyDescent="0.45">
      <c r="O2541" s="19">
        <v>45084</v>
      </c>
      <c r="P2541" s="3">
        <v>45086.453472222223</v>
      </c>
      <c r="Q2541">
        <f t="shared" si="40"/>
        <v>2</v>
      </c>
    </row>
    <row r="2542" spans="15:17" x14ac:dyDescent="0.45">
      <c r="O2542" s="19">
        <v>45084</v>
      </c>
      <c r="P2542" s="3">
        <v>45085.772916666669</v>
      </c>
      <c r="Q2542">
        <f t="shared" si="40"/>
        <v>1</v>
      </c>
    </row>
    <row r="2543" spans="15:17" x14ac:dyDescent="0.45">
      <c r="O2543" s="19">
        <v>45084</v>
      </c>
      <c r="P2543" s="3">
        <v>45085.722916666666</v>
      </c>
      <c r="Q2543">
        <f t="shared" si="40"/>
        <v>1</v>
      </c>
    </row>
    <row r="2544" spans="15:17" x14ac:dyDescent="0.45">
      <c r="O2544" s="19">
        <v>45084</v>
      </c>
      <c r="P2544" s="3">
        <v>45086.453472222223</v>
      </c>
      <c r="Q2544">
        <f t="shared" si="40"/>
        <v>2</v>
      </c>
    </row>
    <row r="2545" spans="15:17" hidden="1" x14ac:dyDescent="0.45"/>
    <row r="2546" spans="15:17" x14ac:dyDescent="0.45">
      <c r="O2546" s="19">
        <v>45084</v>
      </c>
      <c r="P2546" s="3">
        <v>45086.743750000001</v>
      </c>
      <c r="Q2546">
        <f t="shared" si="40"/>
        <v>2</v>
      </c>
    </row>
    <row r="2547" spans="15:17" x14ac:dyDescent="0.45">
      <c r="O2547" s="19">
        <v>45084</v>
      </c>
      <c r="P2547" s="3">
        <v>45086.743750000001</v>
      </c>
      <c r="Q2547">
        <f t="shared" si="40"/>
        <v>2</v>
      </c>
    </row>
    <row r="2548" spans="15:17" x14ac:dyDescent="0.45">
      <c r="O2548" s="19">
        <v>45084</v>
      </c>
      <c r="P2548" s="3">
        <v>45086.65625</v>
      </c>
      <c r="Q2548">
        <f t="shared" si="40"/>
        <v>2</v>
      </c>
    </row>
    <row r="2549" spans="15:17" x14ac:dyDescent="0.45">
      <c r="O2549" s="19">
        <v>45084</v>
      </c>
      <c r="P2549" s="3">
        <v>45086.65625</v>
      </c>
      <c r="Q2549">
        <f t="shared" si="40"/>
        <v>2</v>
      </c>
    </row>
    <row r="2550" spans="15:17" x14ac:dyDescent="0.45">
      <c r="O2550" s="19">
        <v>45084</v>
      </c>
      <c r="P2550" s="3">
        <v>45086.743750000001</v>
      </c>
      <c r="Q2550">
        <f t="shared" si="40"/>
        <v>2</v>
      </c>
    </row>
    <row r="2551" spans="15:17" x14ac:dyDescent="0.45">
      <c r="O2551" s="19">
        <v>45084</v>
      </c>
      <c r="P2551" s="3">
        <v>45086.743750000001</v>
      </c>
      <c r="Q2551">
        <f t="shared" si="40"/>
        <v>2</v>
      </c>
    </row>
    <row r="2552" spans="15:17" hidden="1" x14ac:dyDescent="0.45"/>
    <row r="2553" spans="15:17" x14ac:dyDescent="0.45">
      <c r="O2553" s="19">
        <v>45084</v>
      </c>
      <c r="P2553" s="3">
        <v>45086.649305555555</v>
      </c>
      <c r="Q2553">
        <f t="shared" si="40"/>
        <v>2</v>
      </c>
    </row>
    <row r="2554" spans="15:17" x14ac:dyDescent="0.45">
      <c r="O2554" s="19">
        <v>45085</v>
      </c>
      <c r="P2554" s="3">
        <v>45086.649305555555</v>
      </c>
      <c r="Q2554">
        <f t="shared" si="40"/>
        <v>1</v>
      </c>
    </row>
    <row r="2555" spans="15:17" x14ac:dyDescent="0.45">
      <c r="O2555" s="19">
        <v>45085</v>
      </c>
      <c r="P2555" s="3">
        <v>45086.649305555555</v>
      </c>
      <c r="Q2555">
        <f t="shared" si="40"/>
        <v>1</v>
      </c>
    </row>
    <row r="2556" spans="15:17" hidden="1" x14ac:dyDescent="0.45"/>
    <row r="2557" spans="15:17" x14ac:dyDescent="0.45">
      <c r="O2557" s="19">
        <v>45085</v>
      </c>
      <c r="P2557" s="3">
        <v>45086.649305555555</v>
      </c>
      <c r="Q2557">
        <f t="shared" si="40"/>
        <v>1</v>
      </c>
    </row>
    <row r="2558" spans="15:17" x14ac:dyDescent="0.45">
      <c r="O2558" s="19">
        <v>45085</v>
      </c>
      <c r="P2558" s="3">
        <v>45087.366666666669</v>
      </c>
      <c r="Q2558">
        <f t="shared" si="40"/>
        <v>2</v>
      </c>
    </row>
    <row r="2559" spans="15:17" x14ac:dyDescent="0.45">
      <c r="O2559" s="19">
        <v>45085</v>
      </c>
      <c r="P2559" s="3">
        <v>45086.743750000001</v>
      </c>
      <c r="Q2559">
        <f t="shared" si="40"/>
        <v>1</v>
      </c>
    </row>
    <row r="2560" spans="15:17" hidden="1" x14ac:dyDescent="0.45"/>
    <row r="2561" spans="15:17" hidden="1" x14ac:dyDescent="0.45"/>
    <row r="2562" spans="15:17" hidden="1" x14ac:dyDescent="0.45"/>
    <row r="2563" spans="15:17" hidden="1" x14ac:dyDescent="0.45"/>
    <row r="2564" spans="15:17" hidden="1" x14ac:dyDescent="0.45"/>
    <row r="2565" spans="15:17" hidden="1" x14ac:dyDescent="0.45"/>
    <row r="2566" spans="15:17" x14ac:dyDescent="0.45">
      <c r="O2566" s="19">
        <v>45085</v>
      </c>
      <c r="P2566" s="3">
        <v>45086.743750000001</v>
      </c>
      <c r="Q2566">
        <f t="shared" ref="Q2563:Q2626" si="41">DAY(P2566-O2566)</f>
        <v>1</v>
      </c>
    </row>
    <row r="2567" spans="15:17" x14ac:dyDescent="0.45">
      <c r="O2567" s="19">
        <v>45085</v>
      </c>
      <c r="P2567" s="3">
        <v>45086.743750000001</v>
      </c>
      <c r="Q2567">
        <f t="shared" si="41"/>
        <v>1</v>
      </c>
    </row>
    <row r="2568" spans="15:17" x14ac:dyDescent="0.45">
      <c r="O2568" s="19">
        <v>45085</v>
      </c>
      <c r="P2568" s="3">
        <v>45086.743750000001</v>
      </c>
      <c r="Q2568">
        <f t="shared" si="41"/>
        <v>1</v>
      </c>
    </row>
    <row r="2569" spans="15:17" x14ac:dyDescent="0.45">
      <c r="O2569" s="19">
        <v>45085</v>
      </c>
      <c r="P2569" s="3">
        <v>45087.658333333333</v>
      </c>
      <c r="Q2569">
        <f t="shared" si="41"/>
        <v>2</v>
      </c>
    </row>
    <row r="2570" spans="15:17" x14ac:dyDescent="0.45">
      <c r="O2570" s="19">
        <v>45085</v>
      </c>
      <c r="P2570" s="3">
        <v>45087.626388888886</v>
      </c>
      <c r="Q2570">
        <f t="shared" si="41"/>
        <v>2</v>
      </c>
    </row>
    <row r="2571" spans="15:17" x14ac:dyDescent="0.45">
      <c r="O2571" s="19">
        <v>45086</v>
      </c>
      <c r="P2571" s="3">
        <v>45087.626388888886</v>
      </c>
      <c r="Q2571">
        <f t="shared" si="41"/>
        <v>1</v>
      </c>
    </row>
    <row r="2572" spans="15:17" x14ac:dyDescent="0.45">
      <c r="O2572" s="19">
        <v>45086</v>
      </c>
      <c r="P2572" s="3">
        <v>45087.658333333333</v>
      </c>
      <c r="Q2572">
        <f t="shared" si="41"/>
        <v>1</v>
      </c>
    </row>
    <row r="2573" spans="15:17" x14ac:dyDescent="0.45">
      <c r="O2573" s="19">
        <v>45086</v>
      </c>
      <c r="P2573" s="3">
        <v>45087.658333333333</v>
      </c>
      <c r="Q2573">
        <f t="shared" si="41"/>
        <v>1</v>
      </c>
    </row>
    <row r="2574" spans="15:17" x14ac:dyDescent="0.45">
      <c r="O2574" s="19">
        <v>45086</v>
      </c>
      <c r="P2574" s="3">
        <v>45087.626388888886</v>
      </c>
      <c r="Q2574">
        <f t="shared" si="41"/>
        <v>1</v>
      </c>
    </row>
    <row r="2575" spans="15:17" x14ac:dyDescent="0.45">
      <c r="O2575" s="19">
        <v>45086</v>
      </c>
      <c r="P2575" s="3">
        <v>45087.658333333333</v>
      </c>
      <c r="Q2575">
        <f t="shared" si="41"/>
        <v>1</v>
      </c>
    </row>
    <row r="2576" spans="15:17" hidden="1" x14ac:dyDescent="0.45"/>
    <row r="2577" spans="15:17" x14ac:dyDescent="0.45">
      <c r="O2577" s="19">
        <v>45086</v>
      </c>
      <c r="P2577" s="3">
        <v>45087.67083333333</v>
      </c>
      <c r="Q2577">
        <f t="shared" si="41"/>
        <v>1</v>
      </c>
    </row>
    <row r="2578" spans="15:17" x14ac:dyDescent="0.45">
      <c r="O2578" s="19">
        <v>45086</v>
      </c>
      <c r="P2578" s="3">
        <v>45087.626388888886</v>
      </c>
      <c r="Q2578">
        <f t="shared" si="41"/>
        <v>1</v>
      </c>
    </row>
    <row r="2579" spans="15:17" x14ac:dyDescent="0.45">
      <c r="O2579" s="19">
        <v>45086</v>
      </c>
      <c r="P2579" s="3">
        <v>45087.671527777777</v>
      </c>
      <c r="Q2579">
        <f t="shared" si="41"/>
        <v>1</v>
      </c>
    </row>
    <row r="2580" spans="15:17" hidden="1" x14ac:dyDescent="0.45"/>
    <row r="2581" spans="15:17" hidden="1" x14ac:dyDescent="0.45"/>
    <row r="2582" spans="15:17" x14ac:dyDescent="0.45">
      <c r="O2582" s="19">
        <v>45086</v>
      </c>
      <c r="P2582" s="3">
        <v>45091.332638888889</v>
      </c>
      <c r="Q2582">
        <f t="shared" si="41"/>
        <v>5</v>
      </c>
    </row>
    <row r="2583" spans="15:17" x14ac:dyDescent="0.45">
      <c r="O2583" s="19">
        <v>45086</v>
      </c>
      <c r="P2583" s="3">
        <v>45091.332638888889</v>
      </c>
      <c r="Q2583">
        <f t="shared" si="41"/>
        <v>5</v>
      </c>
    </row>
    <row r="2584" spans="15:17" x14ac:dyDescent="0.45">
      <c r="O2584" s="19">
        <v>45086</v>
      </c>
      <c r="P2584" s="3">
        <v>45091.332638888889</v>
      </c>
      <c r="Q2584">
        <f t="shared" si="41"/>
        <v>5</v>
      </c>
    </row>
    <row r="2585" spans="15:17" x14ac:dyDescent="0.45">
      <c r="O2585" s="19">
        <v>45086</v>
      </c>
      <c r="P2585" s="3">
        <v>45089.649305555555</v>
      </c>
      <c r="Q2585">
        <f t="shared" si="41"/>
        <v>3</v>
      </c>
    </row>
    <row r="2586" spans="15:17" x14ac:dyDescent="0.45">
      <c r="O2586" s="19">
        <v>45086</v>
      </c>
      <c r="P2586" s="3">
        <v>45089.649305555555</v>
      </c>
      <c r="Q2586">
        <f t="shared" si="41"/>
        <v>3</v>
      </c>
    </row>
    <row r="2587" spans="15:17" x14ac:dyDescent="0.45">
      <c r="O2587" s="19">
        <v>45086</v>
      </c>
      <c r="P2587" s="3">
        <v>45089.649305555555</v>
      </c>
      <c r="Q2587">
        <f t="shared" si="41"/>
        <v>3</v>
      </c>
    </row>
    <row r="2588" spans="15:17" x14ac:dyDescent="0.45">
      <c r="O2588" s="19">
        <v>45086</v>
      </c>
      <c r="P2588" s="3">
        <v>45089.609027777777</v>
      </c>
      <c r="Q2588">
        <f t="shared" si="41"/>
        <v>3</v>
      </c>
    </row>
    <row r="2589" spans="15:17" x14ac:dyDescent="0.45">
      <c r="O2589" s="19">
        <v>45086</v>
      </c>
      <c r="P2589" s="3">
        <v>45089.609027777777</v>
      </c>
      <c r="Q2589">
        <f t="shared" si="41"/>
        <v>3</v>
      </c>
    </row>
    <row r="2590" spans="15:17" hidden="1" x14ac:dyDescent="0.45"/>
    <row r="2591" spans="15:17" x14ac:dyDescent="0.45">
      <c r="O2591" s="19">
        <v>45087</v>
      </c>
      <c r="P2591" s="3">
        <v>45089.706944444442</v>
      </c>
      <c r="Q2591">
        <f t="shared" si="41"/>
        <v>2</v>
      </c>
    </row>
    <row r="2592" spans="15:17" x14ac:dyDescent="0.45">
      <c r="O2592" s="19">
        <v>45087</v>
      </c>
      <c r="P2592" s="3">
        <v>45089.706944444442</v>
      </c>
      <c r="Q2592">
        <f t="shared" si="41"/>
        <v>2</v>
      </c>
    </row>
    <row r="2593" spans="15:17" x14ac:dyDescent="0.45">
      <c r="O2593" s="19">
        <v>45087</v>
      </c>
      <c r="P2593" s="3">
        <v>45089.688888888886</v>
      </c>
      <c r="Q2593">
        <f t="shared" si="41"/>
        <v>2</v>
      </c>
    </row>
    <row r="2594" spans="15:17" x14ac:dyDescent="0.45">
      <c r="O2594" s="19">
        <v>45087</v>
      </c>
      <c r="P2594" s="3">
        <v>45089.688888888886</v>
      </c>
      <c r="Q2594">
        <f t="shared" si="41"/>
        <v>2</v>
      </c>
    </row>
    <row r="2595" spans="15:17" x14ac:dyDescent="0.45">
      <c r="O2595" s="19">
        <v>45087</v>
      </c>
      <c r="P2595" s="3">
        <v>45089.707638888889</v>
      </c>
      <c r="Q2595">
        <f t="shared" si="41"/>
        <v>2</v>
      </c>
    </row>
    <row r="2596" spans="15:17" x14ac:dyDescent="0.45">
      <c r="O2596" s="19">
        <v>45087</v>
      </c>
      <c r="P2596" s="3">
        <v>45089.635416666664</v>
      </c>
      <c r="Q2596">
        <f t="shared" si="41"/>
        <v>2</v>
      </c>
    </row>
    <row r="2597" spans="15:17" x14ac:dyDescent="0.45">
      <c r="O2597" s="19">
        <v>45087</v>
      </c>
      <c r="P2597" s="3">
        <v>45089.706250000003</v>
      </c>
      <c r="Q2597">
        <f t="shared" si="41"/>
        <v>2</v>
      </c>
    </row>
    <row r="2598" spans="15:17" hidden="1" x14ac:dyDescent="0.45"/>
    <row r="2599" spans="15:17" x14ac:dyDescent="0.45">
      <c r="O2599" s="19">
        <v>45087</v>
      </c>
      <c r="P2599" s="3">
        <v>45089.707638888889</v>
      </c>
      <c r="Q2599">
        <f t="shared" si="41"/>
        <v>2</v>
      </c>
    </row>
    <row r="2600" spans="15:17" x14ac:dyDescent="0.45">
      <c r="O2600" s="19">
        <v>45087</v>
      </c>
      <c r="P2600" s="3">
        <v>45089.706944444442</v>
      </c>
      <c r="Q2600">
        <f t="shared" si="41"/>
        <v>2</v>
      </c>
    </row>
    <row r="2601" spans="15:17" x14ac:dyDescent="0.45">
      <c r="O2601" s="19">
        <v>45087</v>
      </c>
      <c r="P2601" s="3">
        <v>45089.707638888889</v>
      </c>
      <c r="Q2601">
        <f t="shared" si="41"/>
        <v>2</v>
      </c>
    </row>
    <row r="2602" spans="15:17" hidden="1" x14ac:dyDescent="0.45"/>
    <row r="2603" spans="15:17" hidden="1" x14ac:dyDescent="0.45"/>
    <row r="2604" spans="15:17" hidden="1" x14ac:dyDescent="0.45"/>
    <row r="2605" spans="15:17" x14ac:dyDescent="0.45">
      <c r="O2605" s="19">
        <v>45087</v>
      </c>
      <c r="P2605" s="3">
        <v>45089.706250000003</v>
      </c>
      <c r="Q2605">
        <f t="shared" si="41"/>
        <v>2</v>
      </c>
    </row>
    <row r="2606" spans="15:17" x14ac:dyDescent="0.45">
      <c r="O2606" s="19">
        <v>45087</v>
      </c>
      <c r="P2606" s="3">
        <v>45089.706250000003</v>
      </c>
      <c r="Q2606">
        <f t="shared" si="41"/>
        <v>2</v>
      </c>
    </row>
    <row r="2607" spans="15:17" x14ac:dyDescent="0.45">
      <c r="O2607" s="19">
        <v>45087</v>
      </c>
      <c r="P2607" s="3">
        <v>45089.706250000003</v>
      </c>
      <c r="Q2607">
        <f t="shared" si="41"/>
        <v>2</v>
      </c>
    </row>
    <row r="2608" spans="15:17" x14ac:dyDescent="0.45">
      <c r="O2608" s="19">
        <v>45087</v>
      </c>
      <c r="P2608" s="3">
        <v>45089.707638888889</v>
      </c>
      <c r="Q2608">
        <f t="shared" si="41"/>
        <v>2</v>
      </c>
    </row>
    <row r="2609" spans="15:17" x14ac:dyDescent="0.45">
      <c r="O2609" s="19">
        <v>45087</v>
      </c>
      <c r="P2609" s="3">
        <v>45089.706250000003</v>
      </c>
      <c r="Q2609">
        <f t="shared" si="41"/>
        <v>2</v>
      </c>
    </row>
    <row r="2610" spans="15:17" x14ac:dyDescent="0.45">
      <c r="O2610" s="19">
        <v>45088</v>
      </c>
      <c r="P2610" s="3">
        <v>45089.706250000003</v>
      </c>
      <c r="Q2610">
        <f t="shared" si="41"/>
        <v>1</v>
      </c>
    </row>
    <row r="2611" spans="15:17" x14ac:dyDescent="0.45">
      <c r="O2611" s="19">
        <v>45088</v>
      </c>
      <c r="P2611" s="3">
        <v>45089.688888888886</v>
      </c>
      <c r="Q2611">
        <f t="shared" si="41"/>
        <v>1</v>
      </c>
    </row>
    <row r="2612" spans="15:17" x14ac:dyDescent="0.45">
      <c r="O2612" s="19">
        <v>45088</v>
      </c>
      <c r="P2612" s="3">
        <v>45089.635416666664</v>
      </c>
      <c r="Q2612">
        <f t="shared" si="41"/>
        <v>1</v>
      </c>
    </row>
    <row r="2613" spans="15:17" x14ac:dyDescent="0.45">
      <c r="O2613" s="19">
        <v>45088</v>
      </c>
      <c r="P2613" s="3">
        <v>45089.707638888889</v>
      </c>
      <c r="Q2613">
        <f t="shared" si="41"/>
        <v>1</v>
      </c>
    </row>
    <row r="2614" spans="15:17" x14ac:dyDescent="0.45">
      <c r="O2614" s="19">
        <v>45088</v>
      </c>
      <c r="P2614" s="3">
        <v>45089.635416666664</v>
      </c>
      <c r="Q2614">
        <f t="shared" si="41"/>
        <v>1</v>
      </c>
    </row>
    <row r="2615" spans="15:17" x14ac:dyDescent="0.45">
      <c r="O2615" s="19">
        <v>45088</v>
      </c>
      <c r="P2615" s="3">
        <v>45089.635416666664</v>
      </c>
      <c r="Q2615">
        <f t="shared" si="41"/>
        <v>1</v>
      </c>
    </row>
    <row r="2616" spans="15:17" x14ac:dyDescent="0.45">
      <c r="O2616" s="19">
        <v>45088</v>
      </c>
      <c r="P2616" s="3">
        <v>45089.635416666664</v>
      </c>
      <c r="Q2616">
        <f t="shared" si="41"/>
        <v>1</v>
      </c>
    </row>
    <row r="2617" spans="15:17" x14ac:dyDescent="0.45">
      <c r="O2617" s="19">
        <v>45088</v>
      </c>
      <c r="P2617" s="3">
        <v>45091.660416666666</v>
      </c>
      <c r="Q2617">
        <f t="shared" si="41"/>
        <v>3</v>
      </c>
    </row>
    <row r="2618" spans="15:17" x14ac:dyDescent="0.45">
      <c r="O2618" s="19">
        <v>45088</v>
      </c>
      <c r="P2618" s="3">
        <v>45089.770833333336</v>
      </c>
      <c r="Q2618">
        <f t="shared" si="41"/>
        <v>1</v>
      </c>
    </row>
    <row r="2619" spans="15:17" x14ac:dyDescent="0.45">
      <c r="O2619" s="19">
        <v>45088</v>
      </c>
      <c r="P2619" s="3">
        <v>45090.628472222219</v>
      </c>
      <c r="Q2619">
        <f t="shared" si="41"/>
        <v>2</v>
      </c>
    </row>
    <row r="2620" spans="15:17" x14ac:dyDescent="0.45">
      <c r="O2620" s="19">
        <v>45088</v>
      </c>
      <c r="P2620" s="3">
        <v>45092.697916666664</v>
      </c>
      <c r="Q2620">
        <f t="shared" si="41"/>
        <v>4</v>
      </c>
    </row>
    <row r="2621" spans="15:17" x14ac:dyDescent="0.45">
      <c r="O2621" s="19">
        <v>45088</v>
      </c>
      <c r="P2621" s="3">
        <v>45092.697916666664</v>
      </c>
      <c r="Q2621">
        <f t="shared" si="41"/>
        <v>4</v>
      </c>
    </row>
    <row r="2622" spans="15:17" x14ac:dyDescent="0.45">
      <c r="O2622" s="19">
        <v>45088</v>
      </c>
      <c r="P2622" s="3">
        <v>45091.640972222223</v>
      </c>
      <c r="Q2622">
        <f t="shared" si="41"/>
        <v>3</v>
      </c>
    </row>
    <row r="2623" spans="15:17" hidden="1" x14ac:dyDescent="0.45"/>
    <row r="2624" spans="15:17" x14ac:dyDescent="0.45">
      <c r="O2624" s="19">
        <v>45089</v>
      </c>
      <c r="P2624" s="3">
        <v>45092.697916666664</v>
      </c>
      <c r="Q2624">
        <f t="shared" si="41"/>
        <v>3</v>
      </c>
    </row>
    <row r="2625" spans="15:17" x14ac:dyDescent="0.45">
      <c r="O2625" s="19">
        <v>45089</v>
      </c>
      <c r="P2625" s="3">
        <v>45091.640972222223</v>
      </c>
      <c r="Q2625">
        <f t="shared" si="41"/>
        <v>2</v>
      </c>
    </row>
    <row r="2626" spans="15:17" x14ac:dyDescent="0.45">
      <c r="O2626" s="19">
        <v>45089</v>
      </c>
      <c r="P2626" s="3">
        <v>45091.640972222223</v>
      </c>
      <c r="Q2626">
        <f t="shared" si="41"/>
        <v>2</v>
      </c>
    </row>
    <row r="2627" spans="15:17" x14ac:dyDescent="0.45">
      <c r="O2627" s="19">
        <v>45089</v>
      </c>
      <c r="P2627" s="3">
        <v>45092.697916666664</v>
      </c>
      <c r="Q2627">
        <f t="shared" ref="Q2627:Q2690" si="42">DAY(P2627-O2627)</f>
        <v>3</v>
      </c>
    </row>
    <row r="2628" spans="15:17" x14ac:dyDescent="0.45">
      <c r="O2628" s="19">
        <v>45089</v>
      </c>
      <c r="P2628" s="3">
        <v>45092.697916666664</v>
      </c>
      <c r="Q2628">
        <f t="shared" si="42"/>
        <v>3</v>
      </c>
    </row>
    <row r="2629" spans="15:17" x14ac:dyDescent="0.45">
      <c r="O2629" s="19">
        <v>45089</v>
      </c>
      <c r="P2629" s="3">
        <v>45091.660416666666</v>
      </c>
      <c r="Q2629">
        <f t="shared" si="42"/>
        <v>2</v>
      </c>
    </row>
    <row r="2630" spans="15:17" x14ac:dyDescent="0.45">
      <c r="O2630" s="19">
        <v>45089</v>
      </c>
      <c r="P2630" s="3">
        <v>45091.64166666667</v>
      </c>
      <c r="Q2630">
        <f t="shared" si="42"/>
        <v>2</v>
      </c>
    </row>
    <row r="2631" spans="15:17" x14ac:dyDescent="0.45">
      <c r="O2631" s="19">
        <v>45089</v>
      </c>
      <c r="P2631" s="3">
        <v>45091.640972222223</v>
      </c>
      <c r="Q2631">
        <f t="shared" si="42"/>
        <v>2</v>
      </c>
    </row>
    <row r="2632" spans="15:17" x14ac:dyDescent="0.45">
      <c r="O2632" s="19">
        <v>45089</v>
      </c>
      <c r="P2632" s="3">
        <v>45091.709027777775</v>
      </c>
      <c r="Q2632">
        <f t="shared" si="42"/>
        <v>2</v>
      </c>
    </row>
    <row r="2633" spans="15:17" x14ac:dyDescent="0.45">
      <c r="O2633" s="19">
        <v>45089</v>
      </c>
      <c r="P2633" s="3">
        <v>45091.709027777775</v>
      </c>
      <c r="Q2633">
        <f t="shared" si="42"/>
        <v>2</v>
      </c>
    </row>
    <row r="2634" spans="15:17" x14ac:dyDescent="0.45">
      <c r="O2634" s="19">
        <v>45089</v>
      </c>
      <c r="P2634" s="3">
        <v>45091.709027777775</v>
      </c>
      <c r="Q2634">
        <f t="shared" si="42"/>
        <v>2</v>
      </c>
    </row>
    <row r="2635" spans="15:17" x14ac:dyDescent="0.45">
      <c r="O2635" s="19">
        <v>45089</v>
      </c>
      <c r="P2635" s="3">
        <v>45091.640972222223</v>
      </c>
      <c r="Q2635">
        <f t="shared" si="42"/>
        <v>2</v>
      </c>
    </row>
    <row r="2636" spans="15:17" x14ac:dyDescent="0.45">
      <c r="O2636" s="19">
        <v>45089</v>
      </c>
      <c r="P2636" s="3">
        <v>45091.640972222223</v>
      </c>
      <c r="Q2636">
        <f t="shared" si="42"/>
        <v>2</v>
      </c>
    </row>
    <row r="2637" spans="15:17" x14ac:dyDescent="0.45">
      <c r="O2637" s="19">
        <v>45090</v>
      </c>
      <c r="P2637" s="3">
        <v>45091.640972222223</v>
      </c>
      <c r="Q2637">
        <f t="shared" si="42"/>
        <v>1</v>
      </c>
    </row>
    <row r="2638" spans="15:17" x14ac:dyDescent="0.45">
      <c r="O2638" s="19">
        <v>45090</v>
      </c>
      <c r="P2638" s="3">
        <v>45091.640972222223</v>
      </c>
      <c r="Q2638">
        <f t="shared" si="42"/>
        <v>1</v>
      </c>
    </row>
    <row r="2639" spans="15:17" x14ac:dyDescent="0.45">
      <c r="O2639" s="19">
        <v>45090</v>
      </c>
      <c r="P2639" s="3">
        <v>45091.640972222223</v>
      </c>
      <c r="Q2639">
        <f t="shared" si="42"/>
        <v>1</v>
      </c>
    </row>
    <row r="2640" spans="15:17" x14ac:dyDescent="0.45">
      <c r="O2640" s="19">
        <v>45090</v>
      </c>
      <c r="P2640" s="3">
        <v>45091.640972222223</v>
      </c>
      <c r="Q2640">
        <f t="shared" si="42"/>
        <v>1</v>
      </c>
    </row>
    <row r="2641" spans="15:17" x14ac:dyDescent="0.45">
      <c r="O2641" s="19">
        <v>45090</v>
      </c>
      <c r="P2641" s="3">
        <v>45091.640972222223</v>
      </c>
      <c r="Q2641">
        <f t="shared" si="42"/>
        <v>1</v>
      </c>
    </row>
    <row r="2642" spans="15:17" x14ac:dyDescent="0.45">
      <c r="O2642" s="19">
        <v>45090</v>
      </c>
      <c r="P2642" s="3">
        <v>45091.64166666667</v>
      </c>
      <c r="Q2642">
        <f t="shared" si="42"/>
        <v>1</v>
      </c>
    </row>
    <row r="2643" spans="15:17" x14ac:dyDescent="0.45">
      <c r="O2643" s="19">
        <v>45090</v>
      </c>
      <c r="P2643" s="3">
        <v>45092.697916666664</v>
      </c>
      <c r="Q2643">
        <f t="shared" si="42"/>
        <v>2</v>
      </c>
    </row>
    <row r="2644" spans="15:17" hidden="1" x14ac:dyDescent="0.45"/>
    <row r="2645" spans="15:17" x14ac:dyDescent="0.45">
      <c r="O2645" s="19">
        <v>45090</v>
      </c>
      <c r="P2645" s="3">
        <v>45092.697916666664</v>
      </c>
      <c r="Q2645">
        <f t="shared" si="42"/>
        <v>2</v>
      </c>
    </row>
    <row r="2646" spans="15:17" x14ac:dyDescent="0.45">
      <c r="O2646" s="19">
        <v>45090</v>
      </c>
      <c r="P2646" s="3">
        <v>45092.697916666664</v>
      </c>
      <c r="Q2646">
        <f t="shared" si="42"/>
        <v>2</v>
      </c>
    </row>
    <row r="2647" spans="15:17" x14ac:dyDescent="0.45">
      <c r="O2647" s="19">
        <v>45090</v>
      </c>
      <c r="P2647" s="3">
        <v>45091.660416666666</v>
      </c>
      <c r="Q2647">
        <f t="shared" si="42"/>
        <v>1</v>
      </c>
    </row>
    <row r="2648" spans="15:17" x14ac:dyDescent="0.45">
      <c r="O2648" s="19">
        <v>45090</v>
      </c>
      <c r="P2648" s="3">
        <v>45091.660416666666</v>
      </c>
      <c r="Q2648">
        <f t="shared" si="42"/>
        <v>1</v>
      </c>
    </row>
    <row r="2649" spans="15:17" x14ac:dyDescent="0.45">
      <c r="O2649" s="19">
        <v>45090</v>
      </c>
      <c r="P2649" s="3">
        <v>45092.467361111114</v>
      </c>
      <c r="Q2649">
        <f t="shared" si="42"/>
        <v>2</v>
      </c>
    </row>
    <row r="2650" spans="15:17" x14ac:dyDescent="0.45">
      <c r="O2650" s="19">
        <v>45090</v>
      </c>
      <c r="P2650" s="3">
        <v>45092.697916666664</v>
      </c>
      <c r="Q2650">
        <f t="shared" si="42"/>
        <v>2</v>
      </c>
    </row>
    <row r="2651" spans="15:17" x14ac:dyDescent="0.45">
      <c r="O2651" s="19">
        <v>45090</v>
      </c>
      <c r="P2651" s="3">
        <v>45094.449305555558</v>
      </c>
      <c r="Q2651">
        <f t="shared" si="42"/>
        <v>4</v>
      </c>
    </row>
    <row r="2652" spans="15:17" x14ac:dyDescent="0.45">
      <c r="O2652" s="19">
        <v>45090</v>
      </c>
      <c r="P2652" s="3">
        <v>45093.74722222222</v>
      </c>
      <c r="Q2652">
        <f t="shared" si="42"/>
        <v>3</v>
      </c>
    </row>
    <row r="2653" spans="15:17" x14ac:dyDescent="0.45">
      <c r="O2653" s="19">
        <v>45090</v>
      </c>
      <c r="P2653" s="3">
        <v>45093.527083333334</v>
      </c>
      <c r="Q2653">
        <f t="shared" si="42"/>
        <v>3</v>
      </c>
    </row>
    <row r="2654" spans="15:17" x14ac:dyDescent="0.45">
      <c r="O2654" s="19">
        <v>45090</v>
      </c>
      <c r="P2654" s="3">
        <v>45093.74722222222</v>
      </c>
      <c r="Q2654">
        <f t="shared" si="42"/>
        <v>3</v>
      </c>
    </row>
    <row r="2655" spans="15:17" x14ac:dyDescent="0.45">
      <c r="O2655" s="19">
        <v>45090</v>
      </c>
      <c r="P2655" s="3">
        <v>45094.695138888892</v>
      </c>
      <c r="Q2655">
        <f t="shared" si="42"/>
        <v>4</v>
      </c>
    </row>
    <row r="2656" spans="15:17" x14ac:dyDescent="0.45">
      <c r="O2656" s="19">
        <v>45090</v>
      </c>
      <c r="P2656" s="3">
        <v>45094.695138888892</v>
      </c>
      <c r="Q2656">
        <f t="shared" si="42"/>
        <v>4</v>
      </c>
    </row>
    <row r="2657" spans="15:17" x14ac:dyDescent="0.45">
      <c r="O2657" s="19">
        <v>45090</v>
      </c>
      <c r="P2657" s="3">
        <v>45093.619444444441</v>
      </c>
      <c r="Q2657">
        <f t="shared" si="42"/>
        <v>3</v>
      </c>
    </row>
    <row r="2658" spans="15:17" x14ac:dyDescent="0.45">
      <c r="O2658" s="19">
        <v>45091</v>
      </c>
      <c r="P2658" s="3">
        <v>45093.619444444441</v>
      </c>
      <c r="Q2658">
        <f t="shared" si="42"/>
        <v>2</v>
      </c>
    </row>
    <row r="2659" spans="15:17" x14ac:dyDescent="0.45">
      <c r="O2659" s="19">
        <v>45091</v>
      </c>
      <c r="P2659" s="3">
        <v>45093.619444444441</v>
      </c>
      <c r="Q2659">
        <f t="shared" si="42"/>
        <v>2</v>
      </c>
    </row>
    <row r="2660" spans="15:17" x14ac:dyDescent="0.45">
      <c r="O2660" s="19">
        <v>45091</v>
      </c>
      <c r="P2660" s="3">
        <v>45093.74722222222</v>
      </c>
      <c r="Q2660">
        <f t="shared" si="42"/>
        <v>2</v>
      </c>
    </row>
    <row r="2661" spans="15:17" x14ac:dyDescent="0.45">
      <c r="O2661" s="19">
        <v>45091</v>
      </c>
      <c r="P2661" s="3">
        <v>45094.413888888892</v>
      </c>
      <c r="Q2661">
        <f t="shared" si="42"/>
        <v>3</v>
      </c>
    </row>
    <row r="2662" spans="15:17" x14ac:dyDescent="0.45">
      <c r="O2662" s="19">
        <v>45091</v>
      </c>
      <c r="P2662" s="3">
        <v>45094.413888888892</v>
      </c>
      <c r="Q2662">
        <f t="shared" si="42"/>
        <v>3</v>
      </c>
    </row>
    <row r="2663" spans="15:17" x14ac:dyDescent="0.45">
      <c r="O2663" s="19">
        <v>45091</v>
      </c>
      <c r="P2663" s="3">
        <v>45094.73541666667</v>
      </c>
      <c r="Q2663">
        <f t="shared" si="42"/>
        <v>3</v>
      </c>
    </row>
    <row r="2664" spans="15:17" x14ac:dyDescent="0.45">
      <c r="O2664" s="19">
        <v>45091</v>
      </c>
      <c r="P2664" s="3">
        <v>45093.619444444441</v>
      </c>
      <c r="Q2664">
        <f t="shared" si="42"/>
        <v>2</v>
      </c>
    </row>
    <row r="2665" spans="15:17" x14ac:dyDescent="0.45">
      <c r="O2665" s="19">
        <v>45091</v>
      </c>
      <c r="P2665" s="3">
        <v>45093.747916666667</v>
      </c>
      <c r="Q2665">
        <f t="shared" si="42"/>
        <v>2</v>
      </c>
    </row>
    <row r="2666" spans="15:17" x14ac:dyDescent="0.45">
      <c r="O2666" s="19">
        <v>45091</v>
      </c>
      <c r="P2666" s="3">
        <v>45093.74722222222</v>
      </c>
      <c r="Q2666">
        <f t="shared" si="42"/>
        <v>2</v>
      </c>
    </row>
    <row r="2667" spans="15:17" x14ac:dyDescent="0.45">
      <c r="O2667" s="19">
        <v>45091</v>
      </c>
      <c r="P2667" s="3">
        <v>45094.413888888892</v>
      </c>
      <c r="Q2667">
        <f t="shared" si="42"/>
        <v>3</v>
      </c>
    </row>
    <row r="2668" spans="15:17" x14ac:dyDescent="0.45">
      <c r="O2668" s="19">
        <v>45091</v>
      </c>
      <c r="P2668" s="3">
        <v>45094.413888888892</v>
      </c>
      <c r="Q2668">
        <f t="shared" si="42"/>
        <v>3</v>
      </c>
    </row>
    <row r="2669" spans="15:17" x14ac:dyDescent="0.45">
      <c r="O2669" s="19">
        <v>45091</v>
      </c>
      <c r="P2669" s="3">
        <v>45094.413888888892</v>
      </c>
      <c r="Q2669">
        <f t="shared" si="42"/>
        <v>3</v>
      </c>
    </row>
    <row r="2670" spans="15:17" hidden="1" x14ac:dyDescent="0.45"/>
    <row r="2671" spans="15:17" x14ac:dyDescent="0.45">
      <c r="O2671" s="19">
        <v>45091</v>
      </c>
      <c r="P2671" s="3">
        <v>45093.74722222222</v>
      </c>
      <c r="Q2671">
        <f t="shared" si="42"/>
        <v>2</v>
      </c>
    </row>
    <row r="2672" spans="15:17" x14ac:dyDescent="0.45">
      <c r="O2672" s="19">
        <v>45091</v>
      </c>
      <c r="P2672" s="3">
        <v>45094.413888888892</v>
      </c>
      <c r="Q2672">
        <f t="shared" si="42"/>
        <v>3</v>
      </c>
    </row>
    <row r="2673" spans="15:17" x14ac:dyDescent="0.45">
      <c r="O2673" s="19">
        <v>45091</v>
      </c>
      <c r="P2673" s="3">
        <v>45094.413888888892</v>
      </c>
      <c r="Q2673">
        <f t="shared" si="42"/>
        <v>3</v>
      </c>
    </row>
    <row r="2674" spans="15:17" x14ac:dyDescent="0.45">
      <c r="O2674" s="19">
        <v>45091</v>
      </c>
      <c r="P2674" s="3">
        <v>45094.413888888892</v>
      </c>
      <c r="Q2674">
        <f t="shared" si="42"/>
        <v>3</v>
      </c>
    </row>
    <row r="2675" spans="15:17" x14ac:dyDescent="0.45">
      <c r="O2675" s="19">
        <v>45091</v>
      </c>
      <c r="P2675" s="3">
        <v>45093.747916666667</v>
      </c>
      <c r="Q2675">
        <f t="shared" si="42"/>
        <v>2</v>
      </c>
    </row>
    <row r="2676" spans="15:17" x14ac:dyDescent="0.45">
      <c r="O2676" s="19">
        <v>45091</v>
      </c>
      <c r="P2676" s="3">
        <v>45093.747916666667</v>
      </c>
      <c r="Q2676">
        <f t="shared" si="42"/>
        <v>2</v>
      </c>
    </row>
    <row r="2677" spans="15:17" x14ac:dyDescent="0.45">
      <c r="O2677" s="19">
        <v>45091</v>
      </c>
      <c r="P2677" s="3">
        <v>45093.747916666667</v>
      </c>
      <c r="Q2677">
        <f t="shared" si="42"/>
        <v>2</v>
      </c>
    </row>
    <row r="2678" spans="15:17" x14ac:dyDescent="0.45">
      <c r="O2678" s="19">
        <v>45091</v>
      </c>
      <c r="P2678" s="3">
        <v>45093.74722222222</v>
      </c>
      <c r="Q2678">
        <f t="shared" si="42"/>
        <v>2</v>
      </c>
    </row>
    <row r="2679" spans="15:17" x14ac:dyDescent="0.45">
      <c r="O2679" s="19">
        <v>45091</v>
      </c>
      <c r="P2679" s="3">
        <v>45093.747916666667</v>
      </c>
      <c r="Q2679">
        <f t="shared" si="42"/>
        <v>2</v>
      </c>
    </row>
    <row r="2680" spans="15:17" x14ac:dyDescent="0.45">
      <c r="O2680" s="19">
        <v>45091</v>
      </c>
      <c r="P2680" s="3">
        <v>45093.649305555555</v>
      </c>
      <c r="Q2680">
        <f t="shared" si="42"/>
        <v>2</v>
      </c>
    </row>
    <row r="2681" spans="15:17" x14ac:dyDescent="0.45">
      <c r="O2681" s="19">
        <v>45091</v>
      </c>
      <c r="P2681" s="3">
        <v>45094.428472222222</v>
      </c>
      <c r="Q2681">
        <f t="shared" si="42"/>
        <v>3</v>
      </c>
    </row>
    <row r="2682" spans="15:17" x14ac:dyDescent="0.45">
      <c r="O2682" s="19">
        <v>45091</v>
      </c>
      <c r="P2682" s="3">
        <v>45094.713194444441</v>
      </c>
      <c r="Q2682">
        <f t="shared" si="42"/>
        <v>3</v>
      </c>
    </row>
    <row r="2683" spans="15:17" x14ac:dyDescent="0.45">
      <c r="O2683" s="19">
        <v>45092</v>
      </c>
      <c r="P2683" s="3">
        <v>45094.713194444441</v>
      </c>
      <c r="Q2683">
        <f t="shared" si="42"/>
        <v>2</v>
      </c>
    </row>
    <row r="2684" spans="15:17" hidden="1" x14ac:dyDescent="0.45"/>
    <row r="2685" spans="15:17" x14ac:dyDescent="0.45">
      <c r="O2685" s="19">
        <v>45092</v>
      </c>
      <c r="P2685" s="3">
        <v>45094.741666666669</v>
      </c>
      <c r="Q2685">
        <f t="shared" si="42"/>
        <v>2</v>
      </c>
    </row>
    <row r="2686" spans="15:17" x14ac:dyDescent="0.45">
      <c r="O2686" s="19">
        <v>45092</v>
      </c>
      <c r="P2686" s="3">
        <v>45094.741666666669</v>
      </c>
      <c r="Q2686">
        <f t="shared" si="42"/>
        <v>2</v>
      </c>
    </row>
    <row r="2687" spans="15:17" x14ac:dyDescent="0.45">
      <c r="O2687" s="19">
        <v>45092</v>
      </c>
      <c r="P2687" s="3">
        <v>45094.713194444441</v>
      </c>
      <c r="Q2687">
        <f t="shared" si="42"/>
        <v>2</v>
      </c>
    </row>
    <row r="2688" spans="15:17" x14ac:dyDescent="0.45">
      <c r="O2688" s="19">
        <v>45092</v>
      </c>
      <c r="P2688" s="3">
        <v>45094.713194444441</v>
      </c>
      <c r="Q2688">
        <f t="shared" si="42"/>
        <v>2</v>
      </c>
    </row>
    <row r="2689" spans="15:17" x14ac:dyDescent="0.45">
      <c r="O2689" s="19">
        <v>45092</v>
      </c>
      <c r="P2689" s="3">
        <v>45094.713194444441</v>
      </c>
      <c r="Q2689">
        <f t="shared" si="42"/>
        <v>2</v>
      </c>
    </row>
    <row r="2690" spans="15:17" x14ac:dyDescent="0.45">
      <c r="O2690" s="19">
        <v>45092</v>
      </c>
      <c r="P2690" s="3">
        <v>45094.741666666669</v>
      </c>
      <c r="Q2690">
        <f t="shared" si="42"/>
        <v>2</v>
      </c>
    </row>
    <row r="2691" spans="15:17" x14ac:dyDescent="0.45">
      <c r="O2691" s="19">
        <v>45092</v>
      </c>
      <c r="P2691" s="3">
        <v>45094.741666666669</v>
      </c>
      <c r="Q2691">
        <f t="shared" ref="Q2691:Q2754" si="43">DAY(P2691-O2691)</f>
        <v>2</v>
      </c>
    </row>
    <row r="2692" spans="15:17" x14ac:dyDescent="0.45">
      <c r="O2692" s="19">
        <v>45092</v>
      </c>
      <c r="P2692" s="3">
        <v>45094.713194444441</v>
      </c>
      <c r="Q2692">
        <f t="shared" si="43"/>
        <v>2</v>
      </c>
    </row>
    <row r="2693" spans="15:17" x14ac:dyDescent="0.45">
      <c r="O2693" s="19">
        <v>45092</v>
      </c>
      <c r="P2693" s="3">
        <v>45094.713194444441</v>
      </c>
      <c r="Q2693">
        <f t="shared" si="43"/>
        <v>2</v>
      </c>
    </row>
    <row r="2694" spans="15:17" x14ac:dyDescent="0.45">
      <c r="O2694" s="19">
        <v>45092</v>
      </c>
      <c r="P2694" s="3">
        <v>45094.713194444441</v>
      </c>
      <c r="Q2694">
        <f t="shared" si="43"/>
        <v>2</v>
      </c>
    </row>
    <row r="2695" spans="15:17" x14ac:dyDescent="0.45">
      <c r="O2695" s="19">
        <v>45092</v>
      </c>
      <c r="P2695" s="3">
        <v>45094.655555555553</v>
      </c>
      <c r="Q2695">
        <f t="shared" si="43"/>
        <v>2</v>
      </c>
    </row>
    <row r="2696" spans="15:17" x14ac:dyDescent="0.45">
      <c r="O2696" s="19">
        <v>45092</v>
      </c>
      <c r="P2696" s="3">
        <v>45096.772916666669</v>
      </c>
      <c r="Q2696">
        <f t="shared" si="43"/>
        <v>4</v>
      </c>
    </row>
    <row r="2697" spans="15:17" x14ac:dyDescent="0.45">
      <c r="O2697" s="19">
        <v>45092</v>
      </c>
      <c r="P2697" s="3">
        <v>45097.745138888888</v>
      </c>
      <c r="Q2697">
        <f t="shared" si="43"/>
        <v>5</v>
      </c>
    </row>
    <row r="2698" spans="15:17" x14ac:dyDescent="0.45">
      <c r="O2698" s="19">
        <v>45092</v>
      </c>
      <c r="P2698" s="3">
        <v>45097.745138888888</v>
      </c>
      <c r="Q2698">
        <f t="shared" si="43"/>
        <v>5</v>
      </c>
    </row>
    <row r="2699" spans="15:17" x14ac:dyDescent="0.45">
      <c r="O2699" s="19">
        <v>45092</v>
      </c>
      <c r="P2699" s="3">
        <v>45096.772916666669</v>
      </c>
      <c r="Q2699">
        <f t="shared" si="43"/>
        <v>4</v>
      </c>
    </row>
    <row r="2700" spans="15:17" x14ac:dyDescent="0.45">
      <c r="O2700" s="19">
        <v>45092</v>
      </c>
      <c r="P2700" s="3">
        <v>45096.7</v>
      </c>
      <c r="Q2700">
        <f t="shared" si="43"/>
        <v>4</v>
      </c>
    </row>
    <row r="2701" spans="15:17" hidden="1" x14ac:dyDescent="0.45"/>
    <row r="2702" spans="15:17" x14ac:dyDescent="0.45">
      <c r="O2702" s="19">
        <v>45092</v>
      </c>
      <c r="P2702" s="3">
        <v>45096.7</v>
      </c>
      <c r="Q2702">
        <f t="shared" si="43"/>
        <v>4</v>
      </c>
    </row>
    <row r="2703" spans="15:17" x14ac:dyDescent="0.45">
      <c r="O2703" s="19">
        <v>45092</v>
      </c>
      <c r="P2703" s="3">
        <v>45096.7</v>
      </c>
      <c r="Q2703">
        <f t="shared" si="43"/>
        <v>4</v>
      </c>
    </row>
    <row r="2704" spans="15:17" x14ac:dyDescent="0.45">
      <c r="O2704" s="19">
        <v>45092</v>
      </c>
      <c r="P2704" s="3">
        <v>45096.772916666669</v>
      </c>
      <c r="Q2704">
        <f t="shared" si="43"/>
        <v>4</v>
      </c>
    </row>
    <row r="2705" spans="15:17" hidden="1" x14ac:dyDescent="0.45"/>
    <row r="2706" spans="15:17" hidden="1" x14ac:dyDescent="0.45"/>
    <row r="2707" spans="15:17" hidden="1" x14ac:dyDescent="0.45"/>
    <row r="2708" spans="15:17" hidden="1" x14ac:dyDescent="0.45"/>
    <row r="2709" spans="15:17" x14ac:dyDescent="0.45">
      <c r="O2709" s="19">
        <v>45093</v>
      </c>
      <c r="P2709" s="3">
        <v>45096.772916666669</v>
      </c>
      <c r="Q2709">
        <f t="shared" si="43"/>
        <v>3</v>
      </c>
    </row>
    <row r="2710" spans="15:17" x14ac:dyDescent="0.45">
      <c r="O2710" s="19">
        <v>45093</v>
      </c>
      <c r="P2710" s="3">
        <v>45096.772916666669</v>
      </c>
      <c r="Q2710">
        <f t="shared" si="43"/>
        <v>3</v>
      </c>
    </row>
    <row r="2711" spans="15:17" x14ac:dyDescent="0.45">
      <c r="O2711" s="19">
        <v>45093</v>
      </c>
      <c r="P2711" s="3">
        <v>45096.7</v>
      </c>
      <c r="Q2711">
        <f t="shared" si="43"/>
        <v>3</v>
      </c>
    </row>
    <row r="2712" spans="15:17" x14ac:dyDescent="0.45">
      <c r="O2712" s="19">
        <v>45093</v>
      </c>
      <c r="P2712" s="3">
        <v>45096.7</v>
      </c>
      <c r="Q2712">
        <f t="shared" si="43"/>
        <v>3</v>
      </c>
    </row>
    <row r="2713" spans="15:17" x14ac:dyDescent="0.45">
      <c r="O2713" s="19">
        <v>45093</v>
      </c>
      <c r="P2713" s="3">
        <v>45096.7</v>
      </c>
      <c r="Q2713">
        <f t="shared" si="43"/>
        <v>3</v>
      </c>
    </row>
    <row r="2714" spans="15:17" x14ac:dyDescent="0.45">
      <c r="O2714" s="19">
        <v>45093</v>
      </c>
      <c r="P2714" s="3">
        <v>45096.7</v>
      </c>
      <c r="Q2714">
        <f t="shared" si="43"/>
        <v>3</v>
      </c>
    </row>
    <row r="2715" spans="15:17" x14ac:dyDescent="0.45">
      <c r="O2715" s="19">
        <v>45094</v>
      </c>
      <c r="P2715" s="3">
        <v>45096.772916666669</v>
      </c>
      <c r="Q2715">
        <f t="shared" si="43"/>
        <v>2</v>
      </c>
    </row>
    <row r="2716" spans="15:17" x14ac:dyDescent="0.45">
      <c r="O2716" s="19">
        <v>45094</v>
      </c>
      <c r="P2716" s="3">
        <v>45096.772916666669</v>
      </c>
      <c r="Q2716">
        <f t="shared" si="43"/>
        <v>2</v>
      </c>
    </row>
    <row r="2717" spans="15:17" x14ac:dyDescent="0.45">
      <c r="O2717" s="19">
        <v>45094</v>
      </c>
      <c r="P2717" s="3">
        <v>45096.772916666669</v>
      </c>
      <c r="Q2717">
        <f t="shared" si="43"/>
        <v>2</v>
      </c>
    </row>
    <row r="2718" spans="15:17" x14ac:dyDescent="0.45">
      <c r="O2718" s="19">
        <v>45094</v>
      </c>
      <c r="P2718" s="3">
        <v>45096.772916666669</v>
      </c>
      <c r="Q2718">
        <f t="shared" si="43"/>
        <v>2</v>
      </c>
    </row>
    <row r="2719" spans="15:17" x14ac:dyDescent="0.45">
      <c r="O2719" s="19">
        <v>45094</v>
      </c>
      <c r="P2719" s="3">
        <v>45096.655555555553</v>
      </c>
      <c r="Q2719">
        <f t="shared" si="43"/>
        <v>2</v>
      </c>
    </row>
    <row r="2720" spans="15:17" x14ac:dyDescent="0.45">
      <c r="O2720" s="19">
        <v>45094</v>
      </c>
      <c r="P2720" s="3">
        <v>45096.702777777777</v>
      </c>
      <c r="Q2720">
        <f t="shared" si="43"/>
        <v>2</v>
      </c>
    </row>
    <row r="2721" spans="15:17" x14ac:dyDescent="0.45">
      <c r="O2721" s="19">
        <v>45094</v>
      </c>
      <c r="P2721" s="3">
        <v>45096.702777777777</v>
      </c>
      <c r="Q2721">
        <f t="shared" si="43"/>
        <v>2</v>
      </c>
    </row>
    <row r="2722" spans="15:17" x14ac:dyDescent="0.45">
      <c r="O2722" s="19">
        <v>45094</v>
      </c>
      <c r="P2722" s="3">
        <v>45096.702777777777</v>
      </c>
      <c r="Q2722">
        <f t="shared" si="43"/>
        <v>2</v>
      </c>
    </row>
    <row r="2723" spans="15:17" x14ac:dyDescent="0.45">
      <c r="O2723" s="19">
        <v>45094</v>
      </c>
      <c r="P2723" s="3">
        <v>45096.655555555553</v>
      </c>
      <c r="Q2723">
        <f t="shared" si="43"/>
        <v>2</v>
      </c>
    </row>
    <row r="2724" spans="15:17" x14ac:dyDescent="0.45">
      <c r="O2724" s="19">
        <v>45094</v>
      </c>
      <c r="P2724" s="3">
        <v>45096.702777777777</v>
      </c>
      <c r="Q2724">
        <f t="shared" si="43"/>
        <v>2</v>
      </c>
    </row>
    <row r="2725" spans="15:17" x14ac:dyDescent="0.45">
      <c r="O2725" s="19">
        <v>45094</v>
      </c>
      <c r="P2725" s="3">
        <v>45096.703472222223</v>
      </c>
      <c r="Q2725">
        <f t="shared" si="43"/>
        <v>2</v>
      </c>
    </row>
    <row r="2726" spans="15:17" x14ac:dyDescent="0.45">
      <c r="O2726" s="19">
        <v>45094</v>
      </c>
      <c r="P2726" s="3">
        <v>45096.703472222223</v>
      </c>
      <c r="Q2726">
        <f t="shared" si="43"/>
        <v>2</v>
      </c>
    </row>
    <row r="2727" spans="15:17" x14ac:dyDescent="0.45">
      <c r="O2727" s="19">
        <v>45094</v>
      </c>
      <c r="P2727" s="3">
        <v>45096.585416666669</v>
      </c>
      <c r="Q2727">
        <f t="shared" si="43"/>
        <v>2</v>
      </c>
    </row>
    <row r="2728" spans="15:17" x14ac:dyDescent="0.45">
      <c r="O2728" s="19">
        <v>45094</v>
      </c>
      <c r="P2728" s="3">
        <v>45096.585416666669</v>
      </c>
      <c r="Q2728">
        <f t="shared" si="43"/>
        <v>2</v>
      </c>
    </row>
    <row r="2729" spans="15:17" x14ac:dyDescent="0.45">
      <c r="O2729" s="19">
        <v>45094</v>
      </c>
      <c r="P2729" s="3">
        <v>45096.585416666669</v>
      </c>
      <c r="Q2729">
        <f t="shared" si="43"/>
        <v>2</v>
      </c>
    </row>
    <row r="2730" spans="15:17" x14ac:dyDescent="0.45">
      <c r="O2730" s="19">
        <v>45094</v>
      </c>
      <c r="P2730" s="3">
        <v>45096.585416666669</v>
      </c>
      <c r="Q2730">
        <f t="shared" si="43"/>
        <v>2</v>
      </c>
    </row>
    <row r="2731" spans="15:17" x14ac:dyDescent="0.45">
      <c r="O2731" s="19">
        <v>45094</v>
      </c>
      <c r="P2731" s="3">
        <v>45096.772916666669</v>
      </c>
      <c r="Q2731">
        <f t="shared" si="43"/>
        <v>2</v>
      </c>
    </row>
    <row r="2732" spans="15:17" x14ac:dyDescent="0.45">
      <c r="O2732" s="19">
        <v>45094</v>
      </c>
      <c r="P2732" s="3">
        <v>45097.729166666664</v>
      </c>
      <c r="Q2732">
        <f t="shared" si="43"/>
        <v>3</v>
      </c>
    </row>
    <row r="2733" spans="15:17" x14ac:dyDescent="0.45">
      <c r="O2733" s="19">
        <v>45095</v>
      </c>
      <c r="P2733" s="3">
        <v>45097.729166666664</v>
      </c>
      <c r="Q2733">
        <f t="shared" si="43"/>
        <v>2</v>
      </c>
    </row>
    <row r="2734" spans="15:17" x14ac:dyDescent="0.45">
      <c r="O2734" s="19">
        <v>45095</v>
      </c>
      <c r="P2734" s="3">
        <v>45097.729166666664</v>
      </c>
      <c r="Q2734">
        <f t="shared" si="43"/>
        <v>2</v>
      </c>
    </row>
    <row r="2735" spans="15:17" x14ac:dyDescent="0.45">
      <c r="O2735" s="19">
        <v>45095</v>
      </c>
      <c r="P2735" s="3">
        <v>45098.481944444444</v>
      </c>
      <c r="Q2735">
        <f t="shared" si="43"/>
        <v>3</v>
      </c>
    </row>
    <row r="2736" spans="15:17" x14ac:dyDescent="0.45">
      <c r="O2736" s="19">
        <v>45095</v>
      </c>
      <c r="P2736" s="3">
        <v>45098.637499999997</v>
      </c>
      <c r="Q2736">
        <f t="shared" si="43"/>
        <v>3</v>
      </c>
    </row>
    <row r="2737" spans="15:17" x14ac:dyDescent="0.45">
      <c r="O2737" s="19">
        <v>45095</v>
      </c>
      <c r="P2737" s="3">
        <v>45098.738194444442</v>
      </c>
      <c r="Q2737">
        <f t="shared" si="43"/>
        <v>3</v>
      </c>
    </row>
    <row r="2738" spans="15:17" x14ac:dyDescent="0.45">
      <c r="O2738" s="19">
        <v>45095</v>
      </c>
      <c r="P2738" s="3">
        <v>45098.738194444442</v>
      </c>
      <c r="Q2738">
        <f t="shared" si="43"/>
        <v>3</v>
      </c>
    </row>
    <row r="2739" spans="15:17" x14ac:dyDescent="0.45">
      <c r="O2739" s="19">
        <v>45095</v>
      </c>
      <c r="P2739" s="3">
        <v>45098.763194444444</v>
      </c>
      <c r="Q2739">
        <f t="shared" si="43"/>
        <v>3</v>
      </c>
    </row>
    <row r="2740" spans="15:17" x14ac:dyDescent="0.45">
      <c r="O2740" s="19">
        <v>45095</v>
      </c>
      <c r="P2740" s="3">
        <v>45098.763194444444</v>
      </c>
      <c r="Q2740">
        <f t="shared" si="43"/>
        <v>3</v>
      </c>
    </row>
    <row r="2741" spans="15:17" x14ac:dyDescent="0.45">
      <c r="O2741" s="19">
        <v>45095</v>
      </c>
      <c r="P2741" s="3">
        <v>45098.763194444444</v>
      </c>
      <c r="Q2741">
        <f t="shared" si="43"/>
        <v>3</v>
      </c>
    </row>
    <row r="2742" spans="15:17" x14ac:dyDescent="0.45">
      <c r="O2742" s="19">
        <v>45095</v>
      </c>
      <c r="P2742" s="3">
        <v>45098.763194444444</v>
      </c>
      <c r="Q2742">
        <f t="shared" si="43"/>
        <v>3</v>
      </c>
    </row>
    <row r="2743" spans="15:17" x14ac:dyDescent="0.45">
      <c r="O2743" s="19">
        <v>45095</v>
      </c>
      <c r="P2743" s="3">
        <v>45098.763194444444</v>
      </c>
      <c r="Q2743">
        <f t="shared" si="43"/>
        <v>3</v>
      </c>
    </row>
    <row r="2744" spans="15:17" x14ac:dyDescent="0.45">
      <c r="O2744" s="19">
        <v>45095</v>
      </c>
      <c r="P2744" s="3">
        <v>45098.481249999997</v>
      </c>
      <c r="Q2744">
        <f t="shared" si="43"/>
        <v>3</v>
      </c>
    </row>
    <row r="2745" spans="15:17" x14ac:dyDescent="0.45">
      <c r="O2745" s="19">
        <v>45095</v>
      </c>
      <c r="P2745" s="3">
        <v>45098.708333333336</v>
      </c>
      <c r="Q2745">
        <f t="shared" si="43"/>
        <v>3</v>
      </c>
    </row>
    <row r="2746" spans="15:17" x14ac:dyDescent="0.45">
      <c r="O2746" s="19">
        <v>45095</v>
      </c>
      <c r="P2746" s="3">
        <v>45098.708333333336</v>
      </c>
      <c r="Q2746">
        <f t="shared" si="43"/>
        <v>3</v>
      </c>
    </row>
    <row r="2747" spans="15:17" x14ac:dyDescent="0.45">
      <c r="O2747" s="19">
        <v>45095</v>
      </c>
      <c r="P2747" s="3">
        <v>45098.708333333336</v>
      </c>
      <c r="Q2747">
        <f t="shared" si="43"/>
        <v>3</v>
      </c>
    </row>
    <row r="2748" spans="15:17" x14ac:dyDescent="0.45">
      <c r="O2748" s="19">
        <v>45095</v>
      </c>
      <c r="P2748" s="3">
        <v>45098.708333333336</v>
      </c>
      <c r="Q2748">
        <f t="shared" si="43"/>
        <v>3</v>
      </c>
    </row>
    <row r="2749" spans="15:17" x14ac:dyDescent="0.45">
      <c r="O2749" s="19">
        <v>45095</v>
      </c>
      <c r="P2749" s="3">
        <v>45098.708333333336</v>
      </c>
      <c r="Q2749">
        <f t="shared" si="43"/>
        <v>3</v>
      </c>
    </row>
    <row r="2750" spans="15:17" x14ac:dyDescent="0.45">
      <c r="O2750" s="19">
        <v>45095</v>
      </c>
      <c r="P2750" s="3">
        <v>45098.481944444444</v>
      </c>
      <c r="Q2750">
        <f t="shared" si="43"/>
        <v>3</v>
      </c>
    </row>
    <row r="2751" spans="15:17" x14ac:dyDescent="0.45">
      <c r="O2751" s="19">
        <v>45095</v>
      </c>
      <c r="P2751" s="3">
        <v>45098.582638888889</v>
      </c>
      <c r="Q2751">
        <f t="shared" si="43"/>
        <v>3</v>
      </c>
    </row>
    <row r="2752" spans="15:17" x14ac:dyDescent="0.45">
      <c r="O2752" s="19">
        <v>45095</v>
      </c>
      <c r="P2752" s="3">
        <v>45098.675000000003</v>
      </c>
      <c r="Q2752">
        <f t="shared" si="43"/>
        <v>3</v>
      </c>
    </row>
    <row r="2753" spans="15:17" x14ac:dyDescent="0.45">
      <c r="O2753" s="19">
        <v>45095</v>
      </c>
      <c r="P2753" s="3">
        <v>45098.763194444444</v>
      </c>
      <c r="Q2753">
        <f t="shared" si="43"/>
        <v>3</v>
      </c>
    </row>
    <row r="2754" spans="15:17" x14ac:dyDescent="0.45">
      <c r="O2754" s="19">
        <v>45095</v>
      </c>
      <c r="P2754" s="3">
        <v>45098.738194444442</v>
      </c>
      <c r="Q2754">
        <f t="shared" si="43"/>
        <v>3</v>
      </c>
    </row>
    <row r="2755" spans="15:17" x14ac:dyDescent="0.45">
      <c r="O2755" s="19">
        <v>45095</v>
      </c>
      <c r="P2755" s="3">
        <v>45098.763194444444</v>
      </c>
      <c r="Q2755">
        <f t="shared" ref="Q2755:Q2818" si="44">DAY(P2755-O2755)</f>
        <v>3</v>
      </c>
    </row>
    <row r="2756" spans="15:17" x14ac:dyDescent="0.45">
      <c r="O2756" s="19">
        <v>45095</v>
      </c>
      <c r="P2756" s="3">
        <v>45099.67083333333</v>
      </c>
      <c r="Q2756">
        <f t="shared" si="44"/>
        <v>4</v>
      </c>
    </row>
    <row r="2757" spans="15:17" x14ac:dyDescent="0.45">
      <c r="O2757" s="19">
        <v>45095</v>
      </c>
      <c r="P2757" s="3">
        <v>45099.67083333333</v>
      </c>
      <c r="Q2757">
        <f t="shared" si="44"/>
        <v>4</v>
      </c>
    </row>
    <row r="2758" spans="15:17" x14ac:dyDescent="0.45">
      <c r="O2758" s="19">
        <v>45095</v>
      </c>
      <c r="P2758" s="3">
        <v>45099.71875</v>
      </c>
      <c r="Q2758">
        <f t="shared" si="44"/>
        <v>4</v>
      </c>
    </row>
    <row r="2759" spans="15:17" x14ac:dyDescent="0.45">
      <c r="O2759" s="19">
        <v>45096</v>
      </c>
      <c r="P2759" s="3">
        <v>45099.736805555556</v>
      </c>
      <c r="Q2759">
        <f t="shared" si="44"/>
        <v>3</v>
      </c>
    </row>
    <row r="2760" spans="15:17" x14ac:dyDescent="0.45">
      <c r="O2760" s="19">
        <v>45096</v>
      </c>
      <c r="P2760" s="3">
        <v>45099.638888888891</v>
      </c>
      <c r="Q2760">
        <f t="shared" si="44"/>
        <v>3</v>
      </c>
    </row>
    <row r="2761" spans="15:17" x14ac:dyDescent="0.45">
      <c r="O2761" s="19">
        <v>45096</v>
      </c>
      <c r="P2761" s="3">
        <v>45101.743055555555</v>
      </c>
      <c r="Q2761">
        <f t="shared" si="44"/>
        <v>5</v>
      </c>
    </row>
    <row r="2762" spans="15:17" x14ac:dyDescent="0.45">
      <c r="O2762" s="19">
        <v>45096</v>
      </c>
      <c r="P2762" s="3">
        <v>45101.429166666669</v>
      </c>
      <c r="Q2762">
        <f t="shared" si="44"/>
        <v>5</v>
      </c>
    </row>
    <row r="2763" spans="15:17" x14ac:dyDescent="0.45">
      <c r="O2763" s="19">
        <v>45096</v>
      </c>
      <c r="P2763" s="3">
        <v>45101.704861111109</v>
      </c>
      <c r="Q2763">
        <f t="shared" si="44"/>
        <v>5</v>
      </c>
    </row>
    <row r="2764" spans="15:17" x14ac:dyDescent="0.45">
      <c r="O2764" s="19">
        <v>45096</v>
      </c>
      <c r="P2764" s="3">
        <v>45101.743750000001</v>
      </c>
      <c r="Q2764">
        <f t="shared" si="44"/>
        <v>5</v>
      </c>
    </row>
    <row r="2765" spans="15:17" x14ac:dyDescent="0.45">
      <c r="O2765" s="19">
        <v>45096</v>
      </c>
      <c r="P2765" s="3">
        <v>45101.743055555555</v>
      </c>
      <c r="Q2765">
        <f t="shared" si="44"/>
        <v>5</v>
      </c>
    </row>
    <row r="2766" spans="15:17" x14ac:dyDescent="0.45">
      <c r="O2766" s="19">
        <v>45096</v>
      </c>
      <c r="P2766" s="3">
        <v>45101.743055555555</v>
      </c>
      <c r="Q2766">
        <f t="shared" si="44"/>
        <v>5</v>
      </c>
    </row>
    <row r="2767" spans="15:17" hidden="1" x14ac:dyDescent="0.45"/>
    <row r="2768" spans="15:17" x14ac:dyDescent="0.45">
      <c r="O2768" s="19">
        <v>45096</v>
      </c>
      <c r="P2768" s="3">
        <v>45101.429861111108</v>
      </c>
      <c r="Q2768">
        <f t="shared" si="44"/>
        <v>5</v>
      </c>
    </row>
    <row r="2769" spans="15:17" x14ac:dyDescent="0.45">
      <c r="O2769" s="19">
        <v>45096</v>
      </c>
      <c r="P2769" s="3">
        <v>45101.743055555555</v>
      </c>
      <c r="Q2769">
        <f t="shared" si="44"/>
        <v>5</v>
      </c>
    </row>
    <row r="2770" spans="15:17" x14ac:dyDescent="0.45">
      <c r="O2770" s="19">
        <v>45096</v>
      </c>
      <c r="P2770" s="3">
        <v>45101.743055555555</v>
      </c>
      <c r="Q2770">
        <f t="shared" si="44"/>
        <v>5</v>
      </c>
    </row>
    <row r="2771" spans="15:17" x14ac:dyDescent="0.45">
      <c r="O2771" s="19">
        <v>45096</v>
      </c>
      <c r="P2771" s="3">
        <v>45101.743055555555</v>
      </c>
      <c r="Q2771">
        <f t="shared" si="44"/>
        <v>5</v>
      </c>
    </row>
    <row r="2772" spans="15:17" x14ac:dyDescent="0.45">
      <c r="O2772" s="19">
        <v>45096</v>
      </c>
      <c r="P2772" s="3">
        <v>45101.70416666667</v>
      </c>
      <c r="Q2772">
        <f t="shared" si="44"/>
        <v>5</v>
      </c>
    </row>
    <row r="2773" spans="15:17" x14ac:dyDescent="0.45">
      <c r="O2773" s="19">
        <v>45096</v>
      </c>
      <c r="P2773" s="3">
        <v>45101.774305555555</v>
      </c>
      <c r="Q2773">
        <f t="shared" si="44"/>
        <v>5</v>
      </c>
    </row>
    <row r="2774" spans="15:17" x14ac:dyDescent="0.45">
      <c r="O2774" s="19">
        <v>45096</v>
      </c>
      <c r="P2774" s="3">
        <v>45101.774305555555</v>
      </c>
      <c r="Q2774">
        <f t="shared" si="44"/>
        <v>5</v>
      </c>
    </row>
    <row r="2775" spans="15:17" x14ac:dyDescent="0.45">
      <c r="O2775" s="19">
        <v>45096</v>
      </c>
      <c r="P2775" s="3">
        <v>45101.774305555555</v>
      </c>
      <c r="Q2775">
        <f t="shared" si="44"/>
        <v>5</v>
      </c>
    </row>
    <row r="2776" spans="15:17" x14ac:dyDescent="0.45">
      <c r="O2776" s="19">
        <v>45096</v>
      </c>
      <c r="P2776" s="3">
        <v>45101.704861111109</v>
      </c>
      <c r="Q2776">
        <f t="shared" si="44"/>
        <v>5</v>
      </c>
    </row>
    <row r="2777" spans="15:17" x14ac:dyDescent="0.45">
      <c r="O2777" s="19">
        <v>45096</v>
      </c>
      <c r="P2777" s="3">
        <v>45101.743055555555</v>
      </c>
      <c r="Q2777">
        <f t="shared" si="44"/>
        <v>5</v>
      </c>
    </row>
    <row r="2778" spans="15:17" x14ac:dyDescent="0.45">
      <c r="O2778" s="19">
        <v>45097</v>
      </c>
      <c r="P2778" s="3">
        <v>45101.704861111109</v>
      </c>
      <c r="Q2778">
        <f t="shared" si="44"/>
        <v>4</v>
      </c>
    </row>
    <row r="2779" spans="15:17" x14ac:dyDescent="0.45">
      <c r="O2779" s="19">
        <v>45097</v>
      </c>
      <c r="P2779" s="3">
        <v>45101.743750000001</v>
      </c>
      <c r="Q2779">
        <f t="shared" si="44"/>
        <v>4</v>
      </c>
    </row>
    <row r="2780" spans="15:17" x14ac:dyDescent="0.45">
      <c r="O2780" s="19">
        <v>45097</v>
      </c>
      <c r="P2780" s="3">
        <v>45101.743750000001</v>
      </c>
      <c r="Q2780">
        <f t="shared" si="44"/>
        <v>4</v>
      </c>
    </row>
    <row r="2781" spans="15:17" x14ac:dyDescent="0.45">
      <c r="O2781" s="19">
        <v>45097</v>
      </c>
      <c r="P2781" s="3">
        <v>45101.774305555555</v>
      </c>
      <c r="Q2781">
        <f t="shared" si="44"/>
        <v>4</v>
      </c>
    </row>
    <row r="2782" spans="15:17" x14ac:dyDescent="0.45">
      <c r="O2782" s="19">
        <v>45097</v>
      </c>
      <c r="P2782" s="3">
        <v>45101.774305555555</v>
      </c>
      <c r="Q2782">
        <f t="shared" si="44"/>
        <v>4</v>
      </c>
    </row>
    <row r="2783" spans="15:17" x14ac:dyDescent="0.45">
      <c r="O2783" s="19">
        <v>45097</v>
      </c>
      <c r="P2783" s="3">
        <v>45101.774305555555</v>
      </c>
      <c r="Q2783">
        <f t="shared" si="44"/>
        <v>4</v>
      </c>
    </row>
    <row r="2784" spans="15:17" x14ac:dyDescent="0.45">
      <c r="O2784" s="19">
        <v>45097</v>
      </c>
      <c r="P2784" s="3">
        <v>45101.774305555555</v>
      </c>
      <c r="Q2784">
        <f t="shared" si="44"/>
        <v>4</v>
      </c>
    </row>
    <row r="2785" spans="15:17" x14ac:dyDescent="0.45">
      <c r="O2785" s="19">
        <v>45097</v>
      </c>
      <c r="P2785" s="3">
        <v>45103.739583333336</v>
      </c>
      <c r="Q2785">
        <f t="shared" si="44"/>
        <v>6</v>
      </c>
    </row>
    <row r="2786" spans="15:17" x14ac:dyDescent="0.45">
      <c r="O2786" s="19">
        <v>45097</v>
      </c>
      <c r="P2786" s="3">
        <v>45103.486111111109</v>
      </c>
      <c r="Q2786">
        <f t="shared" si="44"/>
        <v>6</v>
      </c>
    </row>
    <row r="2787" spans="15:17" hidden="1" x14ac:dyDescent="0.45"/>
    <row r="2788" spans="15:17" hidden="1" x14ac:dyDescent="0.45"/>
    <row r="2789" spans="15:17" x14ac:dyDescent="0.45">
      <c r="O2789" s="19">
        <v>45097</v>
      </c>
      <c r="P2789" s="3">
        <v>45103.754861111112</v>
      </c>
      <c r="Q2789">
        <f t="shared" si="44"/>
        <v>6</v>
      </c>
    </row>
    <row r="2790" spans="15:17" x14ac:dyDescent="0.45">
      <c r="O2790" s="19">
        <v>45098</v>
      </c>
      <c r="P2790" s="3">
        <v>45103.754861111112</v>
      </c>
      <c r="Q2790">
        <f t="shared" si="44"/>
        <v>5</v>
      </c>
    </row>
    <row r="2791" spans="15:17" x14ac:dyDescent="0.45">
      <c r="O2791" s="19">
        <v>45098</v>
      </c>
      <c r="P2791" s="3">
        <v>45104.673611111109</v>
      </c>
      <c r="Q2791">
        <f t="shared" si="44"/>
        <v>6</v>
      </c>
    </row>
    <row r="2792" spans="15:17" x14ac:dyDescent="0.45">
      <c r="O2792" s="19">
        <v>45098</v>
      </c>
      <c r="P2792" s="3">
        <v>45104.673611111109</v>
      </c>
      <c r="Q2792">
        <f t="shared" si="44"/>
        <v>6</v>
      </c>
    </row>
    <row r="2793" spans="15:17" x14ac:dyDescent="0.45">
      <c r="O2793" s="19">
        <v>45098</v>
      </c>
      <c r="P2793" s="3">
        <v>45104.673611111109</v>
      </c>
      <c r="Q2793">
        <f t="shared" si="44"/>
        <v>6</v>
      </c>
    </row>
    <row r="2794" spans="15:17" hidden="1" x14ac:dyDescent="0.45"/>
    <row r="2795" spans="15:17" hidden="1" x14ac:dyDescent="0.45"/>
    <row r="2796" spans="15:17" hidden="1" x14ac:dyDescent="0.45"/>
    <row r="2797" spans="15:17" hidden="1" x14ac:dyDescent="0.45"/>
    <row r="2798" spans="15:17" hidden="1" x14ac:dyDescent="0.45"/>
    <row r="2799" spans="15:17" hidden="1" x14ac:dyDescent="0.45"/>
    <row r="2800" spans="15:17" hidden="1" x14ac:dyDescent="0.45"/>
    <row r="2801" spans="15:17" hidden="1" x14ac:dyDescent="0.45"/>
    <row r="2802" spans="15:17" hidden="1" x14ac:dyDescent="0.45"/>
    <row r="2803" spans="15:17" x14ac:dyDescent="0.45">
      <c r="O2803" s="19">
        <v>45099</v>
      </c>
      <c r="P2803" s="3">
        <v>45103.754861111112</v>
      </c>
      <c r="Q2803">
        <f t="shared" si="44"/>
        <v>4</v>
      </c>
    </row>
    <row r="2804" spans="15:17" hidden="1" x14ac:dyDescent="0.45"/>
    <row r="2805" spans="15:17" x14ac:dyDescent="0.45">
      <c r="O2805" s="19">
        <v>45099</v>
      </c>
      <c r="P2805" s="3">
        <v>45103.754861111112</v>
      </c>
      <c r="Q2805">
        <f t="shared" si="44"/>
        <v>4</v>
      </c>
    </row>
    <row r="2806" spans="15:17" x14ac:dyDescent="0.45">
      <c r="O2806" s="19">
        <v>45099</v>
      </c>
      <c r="P2806" s="3">
        <v>45103.754861111112</v>
      </c>
      <c r="Q2806">
        <f t="shared" si="44"/>
        <v>4</v>
      </c>
    </row>
    <row r="2807" spans="15:17" hidden="1" x14ac:dyDescent="0.45"/>
    <row r="2808" spans="15:17" hidden="1" x14ac:dyDescent="0.45"/>
    <row r="2809" spans="15:17" x14ac:dyDescent="0.45">
      <c r="O2809" s="19">
        <v>45099</v>
      </c>
      <c r="P2809" s="3">
        <v>45103.668055555558</v>
      </c>
      <c r="Q2809">
        <f t="shared" si="44"/>
        <v>4</v>
      </c>
    </row>
    <row r="2810" spans="15:17" x14ac:dyDescent="0.45">
      <c r="O2810" s="19">
        <v>45099</v>
      </c>
      <c r="P2810" s="3">
        <v>45106.481944444444</v>
      </c>
      <c r="Q2810">
        <f t="shared" si="44"/>
        <v>7</v>
      </c>
    </row>
    <row r="2811" spans="15:17" x14ac:dyDescent="0.45">
      <c r="O2811" s="19">
        <v>45099</v>
      </c>
      <c r="P2811" s="3">
        <v>45103.754861111112</v>
      </c>
      <c r="Q2811">
        <f t="shared" si="44"/>
        <v>4</v>
      </c>
    </row>
    <row r="2812" spans="15:17" x14ac:dyDescent="0.45">
      <c r="O2812" s="19">
        <v>45099</v>
      </c>
      <c r="P2812" s="3">
        <v>45105.547222222223</v>
      </c>
      <c r="Q2812">
        <f t="shared" si="44"/>
        <v>6</v>
      </c>
    </row>
    <row r="2813" spans="15:17" x14ac:dyDescent="0.45">
      <c r="O2813" s="19">
        <v>45099</v>
      </c>
      <c r="P2813" s="3">
        <v>45105.745138888888</v>
      </c>
      <c r="Q2813">
        <f t="shared" si="44"/>
        <v>6</v>
      </c>
    </row>
    <row r="2814" spans="15:17" x14ac:dyDescent="0.45">
      <c r="O2814" s="19">
        <v>45099</v>
      </c>
      <c r="P2814" s="3">
        <v>45106.40625</v>
      </c>
      <c r="Q2814">
        <f t="shared" si="44"/>
        <v>7</v>
      </c>
    </row>
    <row r="2815" spans="15:17" x14ac:dyDescent="0.45">
      <c r="O2815" s="19">
        <v>45099</v>
      </c>
      <c r="P2815" s="3">
        <v>45106.40625</v>
      </c>
      <c r="Q2815">
        <f t="shared" si="44"/>
        <v>7</v>
      </c>
    </row>
    <row r="2816" spans="15:17" x14ac:dyDescent="0.45">
      <c r="O2816" s="19">
        <v>45099</v>
      </c>
      <c r="P2816" s="3">
        <v>45106.40625</v>
      </c>
      <c r="Q2816">
        <f t="shared" si="44"/>
        <v>7</v>
      </c>
    </row>
    <row r="2817" spans="15:17" hidden="1" x14ac:dyDescent="0.45"/>
    <row r="2818" spans="15:17" x14ac:dyDescent="0.45">
      <c r="O2818" s="19">
        <v>45099</v>
      </c>
      <c r="P2818" s="3">
        <v>45106.40625</v>
      </c>
      <c r="Q2818">
        <f t="shared" si="44"/>
        <v>7</v>
      </c>
    </row>
    <row r="2819" spans="15:17" x14ac:dyDescent="0.45">
      <c r="O2819" s="19">
        <v>45100</v>
      </c>
      <c r="P2819" s="3">
        <v>45106.40625</v>
      </c>
      <c r="Q2819">
        <f t="shared" ref="Q2819:Q2882" si="45">DAY(P2819-O2819)</f>
        <v>6</v>
      </c>
    </row>
    <row r="2820" spans="15:17" x14ac:dyDescent="0.45">
      <c r="O2820" s="19">
        <v>45100</v>
      </c>
      <c r="P2820" s="3">
        <v>45106.40625</v>
      </c>
      <c r="Q2820">
        <f t="shared" si="45"/>
        <v>6</v>
      </c>
    </row>
    <row r="2821" spans="15:17" hidden="1" x14ac:dyDescent="0.45"/>
    <row r="2822" spans="15:17" x14ac:dyDescent="0.45">
      <c r="O2822" s="19">
        <v>45100</v>
      </c>
      <c r="P2822" s="3">
        <v>45105.745138888888</v>
      </c>
      <c r="Q2822">
        <f t="shared" si="45"/>
        <v>5</v>
      </c>
    </row>
    <row r="2823" spans="15:17" x14ac:dyDescent="0.45">
      <c r="O2823" s="19">
        <v>45100</v>
      </c>
      <c r="P2823" s="3">
        <v>45106.40625</v>
      </c>
      <c r="Q2823">
        <f t="shared" si="45"/>
        <v>6</v>
      </c>
    </row>
    <row r="2824" spans="15:17" x14ac:dyDescent="0.45">
      <c r="O2824" s="19">
        <v>45100</v>
      </c>
      <c r="P2824" s="3">
        <v>45105.480555555558</v>
      </c>
      <c r="Q2824">
        <f t="shared" si="45"/>
        <v>5</v>
      </c>
    </row>
    <row r="2825" spans="15:17" x14ac:dyDescent="0.45">
      <c r="O2825" s="19">
        <v>45100</v>
      </c>
      <c r="P2825" s="3">
        <v>45105.480555555558</v>
      </c>
      <c r="Q2825">
        <f t="shared" si="45"/>
        <v>5</v>
      </c>
    </row>
    <row r="2826" spans="15:17" x14ac:dyDescent="0.45">
      <c r="O2826" s="19">
        <v>45100</v>
      </c>
      <c r="P2826" s="3">
        <v>45106.40625</v>
      </c>
      <c r="Q2826">
        <f t="shared" si="45"/>
        <v>6</v>
      </c>
    </row>
    <row r="2827" spans="15:17" x14ac:dyDescent="0.45">
      <c r="O2827" s="19">
        <v>45100</v>
      </c>
      <c r="P2827" s="3">
        <v>45106.40625</v>
      </c>
      <c r="Q2827">
        <f t="shared" si="45"/>
        <v>6</v>
      </c>
    </row>
    <row r="2828" spans="15:17" x14ac:dyDescent="0.45">
      <c r="O2828" s="19">
        <v>45100</v>
      </c>
      <c r="P2828" s="3">
        <v>45105.547222222223</v>
      </c>
      <c r="Q2828">
        <f t="shared" si="45"/>
        <v>5</v>
      </c>
    </row>
    <row r="2829" spans="15:17" x14ac:dyDescent="0.45">
      <c r="O2829" s="19">
        <v>45100</v>
      </c>
      <c r="P2829" s="3">
        <v>45105.772916666669</v>
      </c>
      <c r="Q2829">
        <f t="shared" si="45"/>
        <v>5</v>
      </c>
    </row>
    <row r="2830" spans="15:17" hidden="1" x14ac:dyDescent="0.45"/>
    <row r="2831" spans="15:17" hidden="1" x14ac:dyDescent="0.45"/>
    <row r="2832" spans="15:17" hidden="1" x14ac:dyDescent="0.45"/>
    <row r="2833" spans="15:17" x14ac:dyDescent="0.45">
      <c r="O2833" s="19">
        <v>45101</v>
      </c>
      <c r="P2833" s="3">
        <v>45106.353472222225</v>
      </c>
      <c r="Q2833">
        <f t="shared" si="45"/>
        <v>5</v>
      </c>
    </row>
    <row r="2834" spans="15:17" x14ac:dyDescent="0.45">
      <c r="O2834" s="19">
        <v>45101</v>
      </c>
      <c r="P2834" s="3">
        <v>45106.40625</v>
      </c>
      <c r="Q2834">
        <f t="shared" si="45"/>
        <v>5</v>
      </c>
    </row>
    <row r="2835" spans="15:17" x14ac:dyDescent="0.45">
      <c r="O2835" s="19">
        <v>45101</v>
      </c>
      <c r="P2835" s="3">
        <v>45105.547222222223</v>
      </c>
      <c r="Q2835">
        <f t="shared" si="45"/>
        <v>4</v>
      </c>
    </row>
    <row r="2836" spans="15:17" x14ac:dyDescent="0.45">
      <c r="O2836" s="19">
        <v>45101</v>
      </c>
      <c r="P2836" s="3">
        <v>45105.480555555558</v>
      </c>
      <c r="Q2836">
        <f t="shared" si="45"/>
        <v>4</v>
      </c>
    </row>
    <row r="2837" spans="15:17" x14ac:dyDescent="0.45">
      <c r="O2837" s="19">
        <v>45101</v>
      </c>
      <c r="P2837" s="3">
        <v>45105.480555555558</v>
      </c>
      <c r="Q2837">
        <f t="shared" si="45"/>
        <v>4</v>
      </c>
    </row>
    <row r="2838" spans="15:17" x14ac:dyDescent="0.45">
      <c r="O2838" s="19">
        <v>45101</v>
      </c>
      <c r="P2838" s="3">
        <v>45105.745138888888</v>
      </c>
      <c r="Q2838">
        <f t="shared" si="45"/>
        <v>4</v>
      </c>
    </row>
    <row r="2839" spans="15:17" x14ac:dyDescent="0.45">
      <c r="O2839" s="19">
        <v>45101</v>
      </c>
      <c r="P2839" s="3">
        <v>45105.745138888888</v>
      </c>
      <c r="Q2839">
        <f t="shared" si="45"/>
        <v>4</v>
      </c>
    </row>
    <row r="2840" spans="15:17" x14ac:dyDescent="0.45">
      <c r="O2840" s="19">
        <v>45101</v>
      </c>
      <c r="P2840" s="3">
        <v>45105.708333333336</v>
      </c>
      <c r="Q2840">
        <f t="shared" si="45"/>
        <v>4</v>
      </c>
    </row>
    <row r="2841" spans="15:17" x14ac:dyDescent="0.45">
      <c r="O2841" s="19">
        <v>45101</v>
      </c>
      <c r="P2841" s="3">
        <v>45105.708333333336</v>
      </c>
      <c r="Q2841">
        <f t="shared" si="45"/>
        <v>4</v>
      </c>
    </row>
    <row r="2842" spans="15:17" x14ac:dyDescent="0.45">
      <c r="O2842" s="19">
        <v>45101</v>
      </c>
      <c r="P2842" s="3">
        <v>45106.40625</v>
      </c>
      <c r="Q2842">
        <f t="shared" si="45"/>
        <v>5</v>
      </c>
    </row>
    <row r="2843" spans="15:17" x14ac:dyDescent="0.45">
      <c r="O2843" s="19">
        <v>45101</v>
      </c>
      <c r="P2843" s="3">
        <v>45105.772916666669</v>
      </c>
      <c r="Q2843">
        <f t="shared" si="45"/>
        <v>4</v>
      </c>
    </row>
    <row r="2844" spans="15:17" hidden="1" x14ac:dyDescent="0.45"/>
    <row r="2845" spans="15:17" hidden="1" x14ac:dyDescent="0.45"/>
    <row r="2846" spans="15:17" hidden="1" x14ac:dyDescent="0.45"/>
    <row r="2847" spans="15:17" x14ac:dyDescent="0.45">
      <c r="O2847" s="19">
        <v>45101</v>
      </c>
      <c r="P2847" s="3">
        <v>45106.65625</v>
      </c>
      <c r="Q2847">
        <f t="shared" si="45"/>
        <v>5</v>
      </c>
    </row>
    <row r="2848" spans="15:17" x14ac:dyDescent="0.45">
      <c r="O2848" s="19">
        <v>45101</v>
      </c>
      <c r="P2848" s="3">
        <v>45106.657638888886</v>
      </c>
      <c r="Q2848">
        <f t="shared" si="45"/>
        <v>5</v>
      </c>
    </row>
    <row r="2849" spans="15:17" x14ac:dyDescent="0.45">
      <c r="O2849" s="19">
        <v>45101</v>
      </c>
      <c r="P2849" s="3">
        <v>45106.657638888886</v>
      </c>
      <c r="Q2849">
        <f t="shared" si="45"/>
        <v>5</v>
      </c>
    </row>
    <row r="2850" spans="15:17" x14ac:dyDescent="0.45">
      <c r="O2850" s="19">
        <v>45101</v>
      </c>
      <c r="P2850" s="3">
        <v>45106.657638888886</v>
      </c>
      <c r="Q2850">
        <f t="shared" si="45"/>
        <v>5</v>
      </c>
    </row>
    <row r="2851" spans="15:17" x14ac:dyDescent="0.45">
      <c r="O2851" s="19">
        <v>45102</v>
      </c>
      <c r="P2851" s="3">
        <v>45107.644444444442</v>
      </c>
      <c r="Q2851">
        <f t="shared" si="45"/>
        <v>5</v>
      </c>
    </row>
    <row r="2852" spans="15:17" x14ac:dyDescent="0.45">
      <c r="O2852" s="19">
        <v>45102</v>
      </c>
      <c r="P2852" s="3">
        <v>45107.394444444442</v>
      </c>
      <c r="Q2852">
        <f t="shared" si="45"/>
        <v>5</v>
      </c>
    </row>
    <row r="2853" spans="15:17" x14ac:dyDescent="0.45">
      <c r="O2853" s="19">
        <v>45102</v>
      </c>
      <c r="P2853" s="3">
        <v>45106.658333333333</v>
      </c>
      <c r="Q2853">
        <f t="shared" si="45"/>
        <v>4</v>
      </c>
    </row>
    <row r="2854" spans="15:17" x14ac:dyDescent="0.45">
      <c r="O2854" s="19">
        <v>45102</v>
      </c>
      <c r="P2854" s="3">
        <v>45107.427083333336</v>
      </c>
      <c r="Q2854">
        <f t="shared" si="45"/>
        <v>5</v>
      </c>
    </row>
    <row r="2855" spans="15:17" x14ac:dyDescent="0.45">
      <c r="O2855" s="19">
        <v>45102</v>
      </c>
      <c r="P2855" s="3">
        <v>45108.731944444444</v>
      </c>
      <c r="Q2855">
        <f t="shared" si="45"/>
        <v>6</v>
      </c>
    </row>
    <row r="2856" spans="15:17" x14ac:dyDescent="0.45">
      <c r="O2856" s="19">
        <v>45102</v>
      </c>
      <c r="P2856" s="3">
        <v>45108.731944444444</v>
      </c>
      <c r="Q2856">
        <f t="shared" si="45"/>
        <v>6</v>
      </c>
    </row>
    <row r="2857" spans="15:17" x14ac:dyDescent="0.45">
      <c r="O2857" s="19">
        <v>45102</v>
      </c>
      <c r="P2857" s="3">
        <v>45108.731944444444</v>
      </c>
      <c r="Q2857">
        <f t="shared" si="45"/>
        <v>6</v>
      </c>
    </row>
    <row r="2858" spans="15:17" x14ac:dyDescent="0.45">
      <c r="O2858" s="19">
        <v>45102</v>
      </c>
      <c r="P2858" s="3">
        <v>45108.731944444444</v>
      </c>
      <c r="Q2858">
        <f t="shared" si="45"/>
        <v>6</v>
      </c>
    </row>
    <row r="2859" spans="15:17" x14ac:dyDescent="0.45">
      <c r="O2859" s="19">
        <v>45102</v>
      </c>
      <c r="P2859" s="3">
        <v>45108.731944444444</v>
      </c>
      <c r="Q2859">
        <f t="shared" si="45"/>
        <v>6</v>
      </c>
    </row>
    <row r="2860" spans="15:17" x14ac:dyDescent="0.45">
      <c r="O2860" s="19">
        <v>45102</v>
      </c>
      <c r="P2860" s="3">
        <v>45108.731944444444</v>
      </c>
      <c r="Q2860">
        <f t="shared" si="45"/>
        <v>6</v>
      </c>
    </row>
    <row r="2861" spans="15:17" x14ac:dyDescent="0.45">
      <c r="O2861" s="19">
        <v>45102</v>
      </c>
      <c r="P2861" s="3">
        <v>45108.493055555555</v>
      </c>
      <c r="Q2861">
        <f t="shared" si="45"/>
        <v>6</v>
      </c>
    </row>
    <row r="2862" spans="15:17" x14ac:dyDescent="0.45">
      <c r="O2862" s="19">
        <v>45102</v>
      </c>
      <c r="P2862" s="3">
        <v>45108.515972222223</v>
      </c>
      <c r="Q2862">
        <f t="shared" si="45"/>
        <v>6</v>
      </c>
    </row>
    <row r="2863" spans="15:17" x14ac:dyDescent="0.45">
      <c r="O2863" s="19">
        <v>45102</v>
      </c>
      <c r="P2863" s="3">
        <v>45108.492361111108</v>
      </c>
      <c r="Q2863">
        <f t="shared" si="45"/>
        <v>6</v>
      </c>
    </row>
    <row r="2864" spans="15:17" x14ac:dyDescent="0.45">
      <c r="O2864" s="19">
        <v>45102</v>
      </c>
      <c r="P2864" s="3">
        <v>45108.492361111108</v>
      </c>
      <c r="Q2864">
        <f t="shared" si="45"/>
        <v>6</v>
      </c>
    </row>
    <row r="2865" spans="15:17" x14ac:dyDescent="0.45">
      <c r="O2865" s="19">
        <v>45102</v>
      </c>
      <c r="P2865" s="3">
        <v>45108.390972222223</v>
      </c>
      <c r="Q2865">
        <f t="shared" si="45"/>
        <v>6</v>
      </c>
    </row>
    <row r="2866" spans="15:17" x14ac:dyDescent="0.45">
      <c r="O2866" s="19">
        <v>45102</v>
      </c>
      <c r="P2866" s="3">
        <v>45108.370138888888</v>
      </c>
      <c r="Q2866">
        <f t="shared" si="45"/>
        <v>6</v>
      </c>
    </row>
    <row r="2867" spans="15:17" x14ac:dyDescent="0.45">
      <c r="O2867" s="19">
        <v>45102</v>
      </c>
      <c r="P2867" s="3">
        <v>45108.731944444444</v>
      </c>
      <c r="Q2867">
        <f t="shared" si="45"/>
        <v>6</v>
      </c>
    </row>
    <row r="2868" spans="15:17" x14ac:dyDescent="0.45">
      <c r="O2868" s="19">
        <v>45102</v>
      </c>
      <c r="P2868" s="3">
        <v>45108.731944444444</v>
      </c>
      <c r="Q2868">
        <f t="shared" si="45"/>
        <v>6</v>
      </c>
    </row>
    <row r="2869" spans="15:17" x14ac:dyDescent="0.45">
      <c r="O2869" s="19">
        <v>45102</v>
      </c>
      <c r="P2869" s="3">
        <v>45108.731944444444</v>
      </c>
      <c r="Q2869">
        <f t="shared" si="45"/>
        <v>6</v>
      </c>
    </row>
    <row r="2870" spans="15:17" x14ac:dyDescent="0.45">
      <c r="O2870" s="19">
        <v>45102</v>
      </c>
      <c r="P2870" s="3">
        <v>45108.493055555555</v>
      </c>
      <c r="Q2870">
        <f t="shared" si="45"/>
        <v>6</v>
      </c>
    </row>
    <row r="2871" spans="15:17" x14ac:dyDescent="0.45">
      <c r="O2871" s="19">
        <v>45102</v>
      </c>
      <c r="P2871" s="3">
        <v>45108.493055555555</v>
      </c>
      <c r="Q2871">
        <f t="shared" si="45"/>
        <v>6</v>
      </c>
    </row>
    <row r="2872" spans="15:17" x14ac:dyDescent="0.45">
      <c r="O2872" s="19">
        <v>45102</v>
      </c>
      <c r="P2872" s="3">
        <v>45108.397916666669</v>
      </c>
      <c r="Q2872">
        <f t="shared" si="45"/>
        <v>6</v>
      </c>
    </row>
    <row r="2873" spans="15:17" x14ac:dyDescent="0.45">
      <c r="O2873" s="19">
        <v>45102</v>
      </c>
      <c r="P2873" s="3">
        <v>45109.5</v>
      </c>
      <c r="Q2873">
        <f t="shared" si="45"/>
        <v>7</v>
      </c>
    </row>
    <row r="2874" spans="15:17" x14ac:dyDescent="0.45">
      <c r="O2874" s="19">
        <v>45102</v>
      </c>
      <c r="P2874" s="3">
        <v>45109.5</v>
      </c>
      <c r="Q2874">
        <f t="shared" si="45"/>
        <v>7</v>
      </c>
    </row>
    <row r="2875" spans="15:17" x14ac:dyDescent="0.45">
      <c r="O2875" s="19">
        <v>45102</v>
      </c>
      <c r="P2875" s="3">
        <v>45110.739583333336</v>
      </c>
      <c r="Q2875">
        <f t="shared" si="45"/>
        <v>8</v>
      </c>
    </row>
    <row r="2876" spans="15:17" x14ac:dyDescent="0.45">
      <c r="O2876" s="19">
        <v>45103</v>
      </c>
      <c r="P2876" s="3">
        <v>45110.654166666667</v>
      </c>
      <c r="Q2876">
        <f t="shared" si="45"/>
        <v>7</v>
      </c>
    </row>
    <row r="2877" spans="15:17" x14ac:dyDescent="0.45">
      <c r="O2877" s="19">
        <v>45103</v>
      </c>
      <c r="P2877" s="3">
        <v>45110.738888888889</v>
      </c>
      <c r="Q2877">
        <f t="shared" si="45"/>
        <v>7</v>
      </c>
    </row>
    <row r="2878" spans="15:17" x14ac:dyDescent="0.45">
      <c r="O2878" s="19">
        <v>45103</v>
      </c>
      <c r="P2878" s="3">
        <v>45110.738888888889</v>
      </c>
      <c r="Q2878">
        <f t="shared" si="45"/>
        <v>7</v>
      </c>
    </row>
    <row r="2879" spans="15:17" x14ac:dyDescent="0.45">
      <c r="O2879" s="19">
        <v>45103</v>
      </c>
      <c r="P2879" s="3">
        <v>45110.738888888889</v>
      </c>
      <c r="Q2879">
        <f t="shared" si="45"/>
        <v>7</v>
      </c>
    </row>
    <row r="2880" spans="15:17" x14ac:dyDescent="0.45">
      <c r="O2880" s="19">
        <v>45103</v>
      </c>
      <c r="P2880" s="3">
        <v>45110.738888888889</v>
      </c>
      <c r="Q2880">
        <f t="shared" si="45"/>
        <v>7</v>
      </c>
    </row>
    <row r="2881" spans="15:17" x14ac:dyDescent="0.45">
      <c r="O2881" s="19">
        <v>45103</v>
      </c>
      <c r="P2881" s="3">
        <v>45110.739583333336</v>
      </c>
      <c r="Q2881">
        <f t="shared" si="45"/>
        <v>7</v>
      </c>
    </row>
    <row r="2882" spans="15:17" x14ac:dyDescent="0.45">
      <c r="O2882" s="19">
        <v>45103</v>
      </c>
      <c r="P2882" s="3">
        <v>45110.739583333336</v>
      </c>
      <c r="Q2882">
        <f t="shared" si="45"/>
        <v>7</v>
      </c>
    </row>
    <row r="2883" spans="15:17" hidden="1" x14ac:dyDescent="0.45"/>
    <row r="2884" spans="15:17" x14ac:dyDescent="0.45">
      <c r="O2884" s="19">
        <v>45103</v>
      </c>
      <c r="P2884" s="3">
        <v>45110.654166666667</v>
      </c>
      <c r="Q2884">
        <f t="shared" ref="Q2883:Q2946" si="46">DAY(P2884-O2884)</f>
        <v>7</v>
      </c>
    </row>
    <row r="2885" spans="15:17" x14ac:dyDescent="0.45">
      <c r="O2885" s="19">
        <v>45103</v>
      </c>
      <c r="P2885" s="3">
        <v>45110.714583333334</v>
      </c>
      <c r="Q2885">
        <f t="shared" si="46"/>
        <v>7</v>
      </c>
    </row>
    <row r="2886" spans="15:17" x14ac:dyDescent="0.45">
      <c r="O2886" s="19">
        <v>45103</v>
      </c>
      <c r="P2886" s="3">
        <v>45110.650694444441</v>
      </c>
      <c r="Q2886">
        <f t="shared" si="46"/>
        <v>7</v>
      </c>
    </row>
    <row r="2887" spans="15:17" x14ac:dyDescent="0.45">
      <c r="O2887" s="19">
        <v>45103</v>
      </c>
      <c r="P2887" s="3">
        <v>45110.739583333336</v>
      </c>
      <c r="Q2887">
        <f t="shared" si="46"/>
        <v>7</v>
      </c>
    </row>
    <row r="2888" spans="15:17" hidden="1" x14ac:dyDescent="0.45"/>
    <row r="2889" spans="15:17" hidden="1" x14ac:dyDescent="0.45"/>
    <row r="2890" spans="15:17" x14ac:dyDescent="0.45">
      <c r="O2890" s="19">
        <v>45103</v>
      </c>
      <c r="P2890" s="3">
        <v>45110.739583333336</v>
      </c>
      <c r="Q2890">
        <f t="shared" si="46"/>
        <v>7</v>
      </c>
    </row>
    <row r="2891" spans="15:17" x14ac:dyDescent="0.45">
      <c r="O2891" s="19">
        <v>45103</v>
      </c>
      <c r="P2891" s="3">
        <v>45110.574305555558</v>
      </c>
      <c r="Q2891">
        <f t="shared" si="46"/>
        <v>7</v>
      </c>
    </row>
    <row r="2892" spans="15:17" hidden="1" x14ac:dyDescent="0.45"/>
    <row r="2893" spans="15:17" hidden="1" x14ac:dyDescent="0.45"/>
    <row r="2894" spans="15:17" hidden="1" x14ac:dyDescent="0.45"/>
    <row r="2895" spans="15:17" hidden="1" x14ac:dyDescent="0.45"/>
    <row r="2896" spans="15:17" x14ac:dyDescent="0.45">
      <c r="O2896" s="19">
        <v>45103</v>
      </c>
      <c r="P2896" s="3">
        <v>45113.5625</v>
      </c>
      <c r="Q2896">
        <f t="shared" si="46"/>
        <v>10</v>
      </c>
    </row>
    <row r="2897" spans="15:17" x14ac:dyDescent="0.45">
      <c r="O2897" s="19">
        <v>45103</v>
      </c>
      <c r="P2897" s="3">
        <v>45113.5625</v>
      </c>
      <c r="Q2897">
        <f t="shared" si="46"/>
        <v>10</v>
      </c>
    </row>
    <row r="2898" spans="15:17" x14ac:dyDescent="0.45">
      <c r="O2898" s="19">
        <v>45104</v>
      </c>
      <c r="P2898" s="3">
        <v>45113.5625</v>
      </c>
      <c r="Q2898">
        <f t="shared" si="46"/>
        <v>9</v>
      </c>
    </row>
    <row r="2899" spans="15:17" x14ac:dyDescent="0.45">
      <c r="O2899" s="19">
        <v>45104</v>
      </c>
      <c r="P2899" s="3">
        <v>45112.444444444445</v>
      </c>
      <c r="Q2899">
        <f t="shared" si="46"/>
        <v>8</v>
      </c>
    </row>
    <row r="2900" spans="15:17" hidden="1" x14ac:dyDescent="0.45"/>
    <row r="2901" spans="15:17" x14ac:dyDescent="0.45">
      <c r="O2901" s="19">
        <v>45104</v>
      </c>
      <c r="P2901" s="3">
        <v>45112.444444444445</v>
      </c>
      <c r="Q2901">
        <f t="shared" si="46"/>
        <v>8</v>
      </c>
    </row>
    <row r="2902" spans="15:17" x14ac:dyDescent="0.45">
      <c r="O2902" s="19">
        <v>45104</v>
      </c>
      <c r="P2902" s="3">
        <v>45112.444444444445</v>
      </c>
      <c r="Q2902">
        <f t="shared" si="46"/>
        <v>8</v>
      </c>
    </row>
    <row r="2903" spans="15:17" x14ac:dyDescent="0.45">
      <c r="O2903" s="19">
        <v>45104</v>
      </c>
      <c r="P2903" s="3">
        <v>45112.444444444445</v>
      </c>
      <c r="Q2903">
        <f t="shared" si="46"/>
        <v>8</v>
      </c>
    </row>
    <row r="2904" spans="15:17" x14ac:dyDescent="0.45">
      <c r="O2904" s="19">
        <v>45104</v>
      </c>
      <c r="P2904" s="3">
        <v>45112.444444444445</v>
      </c>
      <c r="Q2904">
        <f t="shared" si="46"/>
        <v>8</v>
      </c>
    </row>
    <row r="2905" spans="15:17" x14ac:dyDescent="0.45">
      <c r="O2905" s="19">
        <v>45104</v>
      </c>
      <c r="P2905" s="3">
        <v>45113.5625</v>
      </c>
      <c r="Q2905">
        <f t="shared" si="46"/>
        <v>9</v>
      </c>
    </row>
    <row r="2906" spans="15:17" x14ac:dyDescent="0.45">
      <c r="O2906" s="19">
        <v>45104</v>
      </c>
      <c r="P2906" s="3">
        <v>45113.5625</v>
      </c>
      <c r="Q2906">
        <f t="shared" si="46"/>
        <v>9</v>
      </c>
    </row>
    <row r="2907" spans="15:17" x14ac:dyDescent="0.45">
      <c r="O2907" s="19">
        <v>45104</v>
      </c>
      <c r="P2907" s="3">
        <v>45112.444444444445</v>
      </c>
      <c r="Q2907">
        <f t="shared" si="46"/>
        <v>8</v>
      </c>
    </row>
    <row r="2908" spans="15:17" x14ac:dyDescent="0.45">
      <c r="O2908" s="19">
        <v>45104</v>
      </c>
      <c r="P2908" s="3">
        <v>45112.444444444445</v>
      </c>
      <c r="Q2908">
        <f t="shared" si="46"/>
        <v>8</v>
      </c>
    </row>
    <row r="2909" spans="15:17" x14ac:dyDescent="0.45">
      <c r="O2909" s="19">
        <v>45104</v>
      </c>
      <c r="P2909" s="3">
        <v>45112.699305555558</v>
      </c>
      <c r="Q2909">
        <f t="shared" si="46"/>
        <v>8</v>
      </c>
    </row>
    <row r="2910" spans="15:17" x14ac:dyDescent="0.45">
      <c r="O2910" s="19">
        <v>45104</v>
      </c>
      <c r="P2910" s="3">
        <v>45112.699305555558</v>
      </c>
      <c r="Q2910">
        <f t="shared" si="46"/>
        <v>8</v>
      </c>
    </row>
    <row r="2911" spans="15:17" x14ac:dyDescent="0.45">
      <c r="O2911" s="19">
        <v>45104</v>
      </c>
      <c r="P2911" s="3">
        <v>45112.699305555558</v>
      </c>
      <c r="Q2911">
        <f t="shared" si="46"/>
        <v>8</v>
      </c>
    </row>
    <row r="2912" spans="15:17" x14ac:dyDescent="0.45">
      <c r="O2912" s="19">
        <v>45104</v>
      </c>
      <c r="P2912" s="3">
        <v>45112.699305555558</v>
      </c>
      <c r="Q2912">
        <f t="shared" si="46"/>
        <v>8</v>
      </c>
    </row>
    <row r="2913" spans="15:17" x14ac:dyDescent="0.45">
      <c r="O2913" s="19">
        <v>45104</v>
      </c>
      <c r="P2913" s="3">
        <v>45112.699305555558</v>
      </c>
      <c r="Q2913">
        <f t="shared" si="46"/>
        <v>8</v>
      </c>
    </row>
    <row r="2914" spans="15:17" x14ac:dyDescent="0.45">
      <c r="O2914" s="19">
        <v>45104</v>
      </c>
      <c r="P2914" s="3">
        <v>45112.699305555558</v>
      </c>
      <c r="Q2914">
        <f t="shared" si="46"/>
        <v>8</v>
      </c>
    </row>
    <row r="2915" spans="15:17" x14ac:dyDescent="0.45">
      <c r="O2915" s="19">
        <v>45104</v>
      </c>
      <c r="P2915" s="3">
        <v>45112.699305555558</v>
      </c>
      <c r="Q2915">
        <f t="shared" si="46"/>
        <v>8</v>
      </c>
    </row>
    <row r="2916" spans="15:17" hidden="1" x14ac:dyDescent="0.45"/>
    <row r="2917" spans="15:17" x14ac:dyDescent="0.45">
      <c r="O2917" s="19">
        <v>45105</v>
      </c>
      <c r="P2917" s="3">
        <v>45112.731249999997</v>
      </c>
      <c r="Q2917">
        <f t="shared" si="46"/>
        <v>7</v>
      </c>
    </row>
    <row r="2918" spans="15:17" x14ac:dyDescent="0.45">
      <c r="O2918" s="19">
        <v>45105</v>
      </c>
      <c r="P2918" s="3">
        <v>45113.65625</v>
      </c>
      <c r="Q2918">
        <f t="shared" si="46"/>
        <v>8</v>
      </c>
    </row>
    <row r="2919" spans="15:17" x14ac:dyDescent="0.45">
      <c r="O2919" s="19">
        <v>45105</v>
      </c>
      <c r="P2919" s="3">
        <v>45113.65625</v>
      </c>
      <c r="Q2919">
        <f t="shared" si="46"/>
        <v>8</v>
      </c>
    </row>
    <row r="2920" spans="15:17" hidden="1" x14ac:dyDescent="0.45"/>
    <row r="2921" spans="15:17" x14ac:dyDescent="0.45">
      <c r="O2921" s="19">
        <v>45105</v>
      </c>
      <c r="P2921" s="3">
        <v>45113.691666666666</v>
      </c>
      <c r="Q2921">
        <f t="shared" si="46"/>
        <v>8</v>
      </c>
    </row>
    <row r="2922" spans="15:17" hidden="1" x14ac:dyDescent="0.45"/>
    <row r="2923" spans="15:17" x14ac:dyDescent="0.45">
      <c r="O2923" s="19">
        <v>45105</v>
      </c>
      <c r="P2923" s="3">
        <v>45115.636805555558</v>
      </c>
      <c r="Q2923">
        <f t="shared" si="46"/>
        <v>10</v>
      </c>
    </row>
    <row r="2924" spans="15:17" x14ac:dyDescent="0.45">
      <c r="O2924" s="19">
        <v>45105</v>
      </c>
      <c r="P2924" s="3">
        <v>45115.636805555558</v>
      </c>
      <c r="Q2924">
        <f t="shared" si="46"/>
        <v>10</v>
      </c>
    </row>
    <row r="2925" spans="15:17" x14ac:dyDescent="0.45">
      <c r="O2925" s="19">
        <v>45105</v>
      </c>
      <c r="P2925" s="3">
        <v>45115.636805555558</v>
      </c>
      <c r="Q2925">
        <f t="shared" si="46"/>
        <v>10</v>
      </c>
    </row>
    <row r="2926" spans="15:17" hidden="1" x14ac:dyDescent="0.45"/>
    <row r="2927" spans="15:17" hidden="1" x14ac:dyDescent="0.45"/>
    <row r="2928" spans="15:17" x14ac:dyDescent="0.45">
      <c r="O2928" s="19">
        <v>45105</v>
      </c>
      <c r="P2928" s="3">
        <v>45114.688194444447</v>
      </c>
      <c r="Q2928">
        <f t="shared" si="46"/>
        <v>9</v>
      </c>
    </row>
    <row r="2929" spans="15:17" x14ac:dyDescent="0.45">
      <c r="O2929" s="19">
        <v>45105</v>
      </c>
      <c r="P2929" s="3">
        <v>45114.688194444447</v>
      </c>
      <c r="Q2929">
        <f t="shared" si="46"/>
        <v>9</v>
      </c>
    </row>
    <row r="2930" spans="15:17" hidden="1" x14ac:dyDescent="0.45"/>
    <row r="2931" spans="15:17" x14ac:dyDescent="0.45">
      <c r="O2931" s="19">
        <v>45105</v>
      </c>
      <c r="P2931" s="3">
        <v>45115.665972222225</v>
      </c>
      <c r="Q2931">
        <f t="shared" si="46"/>
        <v>10</v>
      </c>
    </row>
    <row r="2932" spans="15:17" x14ac:dyDescent="0.45">
      <c r="O2932" s="19">
        <v>45105</v>
      </c>
      <c r="P2932" s="3">
        <v>45115.665972222225</v>
      </c>
      <c r="Q2932">
        <f t="shared" si="46"/>
        <v>10</v>
      </c>
    </row>
    <row r="2933" spans="15:17" hidden="1" x14ac:dyDescent="0.45"/>
    <row r="2934" spans="15:17" x14ac:dyDescent="0.45">
      <c r="O2934" s="19">
        <v>45106</v>
      </c>
      <c r="P2934" s="3">
        <v>45115.636805555558</v>
      </c>
      <c r="Q2934">
        <f t="shared" si="46"/>
        <v>9</v>
      </c>
    </row>
    <row r="2935" spans="15:17" hidden="1" x14ac:dyDescent="0.45"/>
    <row r="2936" spans="15:17" x14ac:dyDescent="0.45">
      <c r="O2936" s="19">
        <v>45106</v>
      </c>
      <c r="P2936" s="3">
        <v>45115.756944444445</v>
      </c>
      <c r="Q2936">
        <f t="shared" si="46"/>
        <v>9</v>
      </c>
    </row>
    <row r="2937" spans="15:17" x14ac:dyDescent="0.45">
      <c r="O2937" s="19">
        <v>45106</v>
      </c>
      <c r="P2937" s="3">
        <v>45115.636805555558</v>
      </c>
      <c r="Q2937">
        <f t="shared" si="46"/>
        <v>9</v>
      </c>
    </row>
    <row r="2938" spans="15:17" x14ac:dyDescent="0.45">
      <c r="O2938" s="19">
        <v>45106</v>
      </c>
      <c r="P2938" s="3">
        <v>45115.636805555558</v>
      </c>
      <c r="Q2938">
        <f t="shared" si="46"/>
        <v>9</v>
      </c>
    </row>
    <row r="2939" spans="15:17" x14ac:dyDescent="0.45">
      <c r="O2939" s="19">
        <v>45106</v>
      </c>
      <c r="P2939" s="3">
        <v>45115.636805555558</v>
      </c>
      <c r="Q2939">
        <f t="shared" si="46"/>
        <v>9</v>
      </c>
    </row>
    <row r="2940" spans="15:17" hidden="1" x14ac:dyDescent="0.45"/>
    <row r="2941" spans="15:17" x14ac:dyDescent="0.45">
      <c r="O2941" s="19">
        <v>45106</v>
      </c>
      <c r="P2941" s="3">
        <v>45115.756944444445</v>
      </c>
      <c r="Q2941">
        <f t="shared" si="46"/>
        <v>9</v>
      </c>
    </row>
    <row r="2942" spans="15:17" x14ac:dyDescent="0.45">
      <c r="O2942" s="19">
        <v>45106</v>
      </c>
      <c r="P2942" s="3">
        <v>45115.673611111109</v>
      </c>
      <c r="Q2942">
        <f t="shared" si="46"/>
        <v>9</v>
      </c>
    </row>
    <row r="2943" spans="15:17" x14ac:dyDescent="0.45">
      <c r="O2943" s="19">
        <v>45106</v>
      </c>
      <c r="P2943" s="3">
        <v>45115.756944444445</v>
      </c>
      <c r="Q2943">
        <f t="shared" si="46"/>
        <v>9</v>
      </c>
    </row>
    <row r="2944" spans="15:17" x14ac:dyDescent="0.45">
      <c r="O2944" s="19">
        <v>45106</v>
      </c>
      <c r="P2944" s="3">
        <v>45115.673611111109</v>
      </c>
      <c r="Q2944">
        <f t="shared" si="46"/>
        <v>9</v>
      </c>
    </row>
    <row r="2945" spans="15:17" x14ac:dyDescent="0.45">
      <c r="O2945" s="19">
        <v>45106</v>
      </c>
      <c r="P2945" s="3">
        <v>45117.629861111112</v>
      </c>
      <c r="Q2945">
        <f t="shared" si="46"/>
        <v>11</v>
      </c>
    </row>
    <row r="2946" spans="15:17" x14ac:dyDescent="0.45">
      <c r="O2946" s="19">
        <v>45106</v>
      </c>
      <c r="P2946" s="3">
        <v>45116.506249999999</v>
      </c>
      <c r="Q2946">
        <f t="shared" si="46"/>
        <v>10</v>
      </c>
    </row>
    <row r="2947" spans="15:17" x14ac:dyDescent="0.45">
      <c r="O2947" s="19">
        <v>45106</v>
      </c>
      <c r="P2947" s="3">
        <v>45115.589583333334</v>
      </c>
      <c r="Q2947">
        <f t="shared" ref="Q2947:Q3010" si="47">DAY(P2947-O2947)</f>
        <v>9</v>
      </c>
    </row>
    <row r="2948" spans="15:17" x14ac:dyDescent="0.45">
      <c r="O2948" s="19">
        <v>45106</v>
      </c>
      <c r="P2948" s="3">
        <v>45115.589583333334</v>
      </c>
      <c r="Q2948">
        <f t="shared" si="47"/>
        <v>9</v>
      </c>
    </row>
    <row r="2949" spans="15:17" x14ac:dyDescent="0.45">
      <c r="O2949" s="19">
        <v>45106</v>
      </c>
      <c r="P2949" s="3">
        <v>45117.761111111111</v>
      </c>
      <c r="Q2949">
        <f t="shared" si="47"/>
        <v>11</v>
      </c>
    </row>
    <row r="2950" spans="15:17" x14ac:dyDescent="0.45">
      <c r="O2950" s="19">
        <v>45106</v>
      </c>
      <c r="P2950" s="3">
        <v>45115.756944444445</v>
      </c>
      <c r="Q2950">
        <f t="shared" si="47"/>
        <v>9</v>
      </c>
    </row>
    <row r="2951" spans="15:17" hidden="1" x14ac:dyDescent="0.45"/>
    <row r="2952" spans="15:17" x14ac:dyDescent="0.45">
      <c r="O2952" s="19">
        <v>45107</v>
      </c>
      <c r="P2952" s="3">
        <v>45117.761111111111</v>
      </c>
      <c r="Q2952">
        <f t="shared" si="47"/>
        <v>10</v>
      </c>
    </row>
    <row r="2953" spans="15:17" hidden="1" x14ac:dyDescent="0.45"/>
    <row r="2954" spans="15:17" x14ac:dyDescent="0.45">
      <c r="O2954" s="19">
        <v>45107</v>
      </c>
      <c r="P2954" s="3">
        <v>45118.632638888892</v>
      </c>
      <c r="Q2954">
        <f t="shared" si="47"/>
        <v>11</v>
      </c>
    </row>
    <row r="2955" spans="15:17" x14ac:dyDescent="0.45">
      <c r="O2955" s="19">
        <v>45107</v>
      </c>
      <c r="P2955" s="3">
        <v>45117.761111111111</v>
      </c>
      <c r="Q2955">
        <f t="shared" si="47"/>
        <v>10</v>
      </c>
    </row>
    <row r="2956" spans="15:17" x14ac:dyDescent="0.45">
      <c r="O2956" s="19">
        <v>45107</v>
      </c>
      <c r="P2956" s="3">
        <v>45117.761111111111</v>
      </c>
      <c r="Q2956">
        <f t="shared" si="47"/>
        <v>10</v>
      </c>
    </row>
    <row r="2957" spans="15:17" hidden="1" x14ac:dyDescent="0.45"/>
    <row r="2958" spans="15:17" hidden="1" x14ac:dyDescent="0.45"/>
    <row r="2959" spans="15:17" hidden="1" x14ac:dyDescent="0.45"/>
    <row r="2960" spans="15:17" x14ac:dyDescent="0.45">
      <c r="O2960" s="19">
        <v>45107</v>
      </c>
      <c r="P2960" s="3">
        <v>45117.761111111111</v>
      </c>
      <c r="Q2960">
        <f t="shared" si="47"/>
        <v>10</v>
      </c>
    </row>
    <row r="2961" spans="15:17" hidden="1" x14ac:dyDescent="0.45"/>
    <row r="2962" spans="15:17" hidden="1" x14ac:dyDescent="0.45"/>
    <row r="2963" spans="15:17" x14ac:dyDescent="0.45">
      <c r="O2963" s="19">
        <v>45107</v>
      </c>
      <c r="P2963" s="3">
        <v>45117.761111111111</v>
      </c>
      <c r="Q2963">
        <f t="shared" si="47"/>
        <v>10</v>
      </c>
    </row>
    <row r="2964" spans="15:17" x14ac:dyDescent="0.45">
      <c r="O2964" s="19">
        <v>45107</v>
      </c>
      <c r="P2964" s="3">
        <v>45117.761111111111</v>
      </c>
      <c r="Q2964">
        <f t="shared" si="47"/>
        <v>10</v>
      </c>
    </row>
    <row r="2965" spans="15:17" x14ac:dyDescent="0.45">
      <c r="O2965" s="19">
        <v>45108</v>
      </c>
      <c r="P2965" s="3">
        <v>45118.443055555559</v>
      </c>
      <c r="Q2965">
        <f t="shared" si="47"/>
        <v>10</v>
      </c>
    </row>
    <row r="2966" spans="15:17" x14ac:dyDescent="0.45">
      <c r="O2966" s="19">
        <v>45108</v>
      </c>
      <c r="P2966" s="3">
        <v>45117.749305555553</v>
      </c>
      <c r="Q2966">
        <f t="shared" si="47"/>
        <v>9</v>
      </c>
    </row>
    <row r="2967" spans="15:17" x14ac:dyDescent="0.45">
      <c r="O2967" s="19">
        <v>45108</v>
      </c>
      <c r="P2967" s="3">
        <v>45117.749305555553</v>
      </c>
      <c r="Q2967">
        <f t="shared" si="47"/>
        <v>9</v>
      </c>
    </row>
    <row r="2968" spans="15:17" x14ac:dyDescent="0.45">
      <c r="O2968" s="19">
        <v>45108</v>
      </c>
      <c r="P2968" s="3">
        <v>45118.443055555559</v>
      </c>
      <c r="Q2968">
        <f t="shared" si="47"/>
        <v>10</v>
      </c>
    </row>
    <row r="2969" spans="15:17" x14ac:dyDescent="0.45">
      <c r="O2969" s="19">
        <v>45108</v>
      </c>
      <c r="P2969" s="3">
        <v>45119.684027777781</v>
      </c>
      <c r="Q2969">
        <f t="shared" si="47"/>
        <v>11</v>
      </c>
    </row>
    <row r="2970" spans="15:17" x14ac:dyDescent="0.45">
      <c r="O2970" s="19">
        <v>45108</v>
      </c>
      <c r="P2970" s="3">
        <v>45119.644444444442</v>
      </c>
      <c r="Q2970">
        <f t="shared" si="47"/>
        <v>11</v>
      </c>
    </row>
    <row r="2971" spans="15:17" x14ac:dyDescent="0.45">
      <c r="O2971" s="19">
        <v>45108</v>
      </c>
      <c r="P2971" s="3">
        <v>45119.68472222222</v>
      </c>
      <c r="Q2971">
        <f t="shared" si="47"/>
        <v>11</v>
      </c>
    </row>
    <row r="2972" spans="15:17" x14ac:dyDescent="0.45">
      <c r="O2972" s="19">
        <v>45108</v>
      </c>
      <c r="P2972" s="3">
        <v>45119.644444444442</v>
      </c>
      <c r="Q2972">
        <f t="shared" si="47"/>
        <v>11</v>
      </c>
    </row>
    <row r="2973" spans="15:17" x14ac:dyDescent="0.45">
      <c r="O2973" s="19">
        <v>45108</v>
      </c>
      <c r="P2973" s="3">
        <v>45119.644444444442</v>
      </c>
      <c r="Q2973">
        <f t="shared" si="47"/>
        <v>11</v>
      </c>
    </row>
    <row r="2974" spans="15:17" x14ac:dyDescent="0.45">
      <c r="O2974" s="19">
        <v>45108</v>
      </c>
      <c r="P2974" s="3">
        <v>45121.421527777777</v>
      </c>
      <c r="Q2974">
        <f t="shared" si="47"/>
        <v>13</v>
      </c>
    </row>
    <row r="2975" spans="15:17" x14ac:dyDescent="0.45">
      <c r="O2975" s="19">
        <v>45108</v>
      </c>
      <c r="P2975" s="3">
        <v>45121.421527777777</v>
      </c>
      <c r="Q2975">
        <f t="shared" si="47"/>
        <v>13</v>
      </c>
    </row>
    <row r="2976" spans="15:17" x14ac:dyDescent="0.45">
      <c r="O2976" s="19">
        <v>45108</v>
      </c>
      <c r="P2976" s="3">
        <v>45121.421527777777</v>
      </c>
      <c r="Q2976">
        <f t="shared" si="47"/>
        <v>13</v>
      </c>
    </row>
    <row r="2977" spans="15:17" x14ac:dyDescent="0.45">
      <c r="O2977" s="19">
        <v>45108</v>
      </c>
      <c r="P2977" s="3">
        <v>45119.68472222222</v>
      </c>
      <c r="Q2977">
        <f t="shared" si="47"/>
        <v>11</v>
      </c>
    </row>
    <row r="2978" spans="15:17" x14ac:dyDescent="0.45">
      <c r="O2978" s="19">
        <v>45108</v>
      </c>
      <c r="P2978" s="3">
        <v>45119.68472222222</v>
      </c>
      <c r="Q2978">
        <f t="shared" si="47"/>
        <v>11</v>
      </c>
    </row>
    <row r="2979" spans="15:17" hidden="1" x14ac:dyDescent="0.45"/>
    <row r="2980" spans="15:17" x14ac:dyDescent="0.45">
      <c r="O2980" s="19">
        <v>45109</v>
      </c>
      <c r="P2980" s="3">
        <v>45119.684027777781</v>
      </c>
      <c r="Q2980">
        <f t="shared" si="47"/>
        <v>10</v>
      </c>
    </row>
    <row r="2981" spans="15:17" x14ac:dyDescent="0.45">
      <c r="O2981" s="19">
        <v>45109</v>
      </c>
      <c r="P2981" s="3">
        <v>45119.684027777781</v>
      </c>
      <c r="Q2981">
        <f t="shared" si="47"/>
        <v>10</v>
      </c>
    </row>
    <row r="2982" spans="15:17" hidden="1" x14ac:dyDescent="0.45"/>
    <row r="2983" spans="15:17" hidden="1" x14ac:dyDescent="0.45"/>
    <row r="2984" spans="15:17" x14ac:dyDescent="0.45">
      <c r="O2984" s="19">
        <v>45109</v>
      </c>
      <c r="P2984" s="3">
        <v>45119.678472222222</v>
      </c>
      <c r="Q2984">
        <f t="shared" si="47"/>
        <v>10</v>
      </c>
    </row>
    <row r="2985" spans="15:17" x14ac:dyDescent="0.45">
      <c r="O2985" s="19">
        <v>45109</v>
      </c>
      <c r="P2985" s="3">
        <v>45119.678472222222</v>
      </c>
      <c r="Q2985">
        <f t="shared" si="47"/>
        <v>10</v>
      </c>
    </row>
    <row r="2986" spans="15:17" x14ac:dyDescent="0.45">
      <c r="O2986" s="19">
        <v>45109</v>
      </c>
      <c r="P2986" s="3">
        <v>45119.678472222222</v>
      </c>
      <c r="Q2986">
        <f t="shared" si="47"/>
        <v>10</v>
      </c>
    </row>
    <row r="2987" spans="15:17" x14ac:dyDescent="0.45">
      <c r="O2987" s="19">
        <v>45109</v>
      </c>
      <c r="P2987" s="3">
        <v>45119.768055555556</v>
      </c>
      <c r="Q2987">
        <f t="shared" si="47"/>
        <v>10</v>
      </c>
    </row>
    <row r="2988" spans="15:17" x14ac:dyDescent="0.45">
      <c r="O2988" s="19">
        <v>45109</v>
      </c>
      <c r="P2988" s="3">
        <v>45119.684027777781</v>
      </c>
      <c r="Q2988">
        <f t="shared" si="47"/>
        <v>10</v>
      </c>
    </row>
    <row r="2989" spans="15:17" x14ac:dyDescent="0.45">
      <c r="O2989" s="19">
        <v>45110</v>
      </c>
      <c r="P2989" s="3">
        <v>45119.494444444441</v>
      </c>
      <c r="Q2989">
        <f t="shared" si="47"/>
        <v>9</v>
      </c>
    </row>
    <row r="2990" spans="15:17" x14ac:dyDescent="0.45">
      <c r="O2990" s="19">
        <v>45110</v>
      </c>
      <c r="P2990" s="3">
        <v>45119.494444444441</v>
      </c>
      <c r="Q2990">
        <f t="shared" si="47"/>
        <v>9</v>
      </c>
    </row>
    <row r="2991" spans="15:17" x14ac:dyDescent="0.45">
      <c r="O2991" s="19">
        <v>45110</v>
      </c>
      <c r="P2991" s="3">
        <v>45119.68472222222</v>
      </c>
      <c r="Q2991">
        <f t="shared" si="47"/>
        <v>9</v>
      </c>
    </row>
    <row r="2992" spans="15:17" x14ac:dyDescent="0.45">
      <c r="O2992" s="19">
        <v>45110</v>
      </c>
      <c r="P2992" s="3">
        <v>45119.68472222222</v>
      </c>
      <c r="Q2992">
        <f t="shared" si="47"/>
        <v>9</v>
      </c>
    </row>
    <row r="2993" spans="15:17" x14ac:dyDescent="0.45">
      <c r="O2993" s="19">
        <v>45110</v>
      </c>
      <c r="P2993" s="3">
        <v>45119.68472222222</v>
      </c>
      <c r="Q2993">
        <f t="shared" si="47"/>
        <v>9</v>
      </c>
    </row>
    <row r="2994" spans="15:17" hidden="1" x14ac:dyDescent="0.45"/>
    <row r="2995" spans="15:17" hidden="1" x14ac:dyDescent="0.45"/>
    <row r="2996" spans="15:17" x14ac:dyDescent="0.45">
      <c r="O2996" s="19">
        <v>45110</v>
      </c>
      <c r="P2996" s="3">
        <v>45119.643750000003</v>
      </c>
      <c r="Q2996">
        <f t="shared" si="47"/>
        <v>9</v>
      </c>
    </row>
    <row r="2997" spans="15:17" x14ac:dyDescent="0.45">
      <c r="O2997" s="19">
        <v>45110</v>
      </c>
      <c r="P2997" s="3">
        <v>45120.630555555559</v>
      </c>
      <c r="Q2997">
        <f t="shared" si="47"/>
        <v>10</v>
      </c>
    </row>
    <row r="2998" spans="15:17" hidden="1" x14ac:dyDescent="0.45"/>
    <row r="2999" spans="15:17" x14ac:dyDescent="0.45">
      <c r="O2999" s="19">
        <v>45110</v>
      </c>
      <c r="P2999" s="3">
        <v>45120.630555555559</v>
      </c>
      <c r="Q2999">
        <f t="shared" si="47"/>
        <v>10</v>
      </c>
    </row>
    <row r="3000" spans="15:17" x14ac:dyDescent="0.45">
      <c r="O3000" s="19">
        <v>45110</v>
      </c>
      <c r="P3000" s="3">
        <v>45120.630555555559</v>
      </c>
      <c r="Q3000">
        <f t="shared" si="47"/>
        <v>10</v>
      </c>
    </row>
    <row r="3001" spans="15:17" x14ac:dyDescent="0.45">
      <c r="O3001" s="19">
        <v>45110</v>
      </c>
      <c r="P3001" s="3">
        <v>45122.511111111111</v>
      </c>
      <c r="Q3001">
        <f t="shared" si="47"/>
        <v>12</v>
      </c>
    </row>
    <row r="3002" spans="15:17" x14ac:dyDescent="0.45">
      <c r="O3002" s="19">
        <v>45110</v>
      </c>
      <c r="P3002" s="3">
        <v>45122.511111111111</v>
      </c>
      <c r="Q3002">
        <f t="shared" si="47"/>
        <v>12</v>
      </c>
    </row>
    <row r="3003" spans="15:17" hidden="1" x14ac:dyDescent="0.45"/>
    <row r="3004" spans="15:17" x14ac:dyDescent="0.45">
      <c r="O3004" s="19">
        <v>45110</v>
      </c>
      <c r="P3004" s="3">
        <v>45122.775694444441</v>
      </c>
      <c r="Q3004">
        <f t="shared" si="47"/>
        <v>12</v>
      </c>
    </row>
    <row r="3005" spans="15:17" x14ac:dyDescent="0.45">
      <c r="O3005" s="19">
        <v>45110</v>
      </c>
      <c r="P3005" s="3">
        <v>45122.775694444441</v>
      </c>
      <c r="Q3005">
        <f t="shared" si="47"/>
        <v>12</v>
      </c>
    </row>
    <row r="3006" spans="15:17" x14ac:dyDescent="0.45">
      <c r="O3006" s="19">
        <v>45111</v>
      </c>
      <c r="P3006" s="3">
        <v>45122.775694444441</v>
      </c>
      <c r="Q3006">
        <f t="shared" si="47"/>
        <v>11</v>
      </c>
    </row>
    <row r="3007" spans="15:17" x14ac:dyDescent="0.45">
      <c r="O3007" s="19">
        <v>45111</v>
      </c>
      <c r="P3007" s="3">
        <v>45122.775694444441</v>
      </c>
      <c r="Q3007">
        <f t="shared" si="47"/>
        <v>11</v>
      </c>
    </row>
    <row r="3008" spans="15:17" x14ac:dyDescent="0.45">
      <c r="O3008" s="19">
        <v>45111</v>
      </c>
      <c r="P3008" s="3">
        <v>45122.537499999999</v>
      </c>
      <c r="Q3008">
        <f t="shared" si="47"/>
        <v>11</v>
      </c>
    </row>
    <row r="3009" spans="15:17" x14ac:dyDescent="0.45">
      <c r="O3009" s="19">
        <v>45111</v>
      </c>
      <c r="P3009" s="3">
        <v>45122.538194444445</v>
      </c>
      <c r="Q3009">
        <f t="shared" si="47"/>
        <v>11</v>
      </c>
    </row>
    <row r="3010" spans="15:17" x14ac:dyDescent="0.45">
      <c r="O3010" s="19">
        <v>45111</v>
      </c>
      <c r="P3010" s="3">
        <v>45122.640277777777</v>
      </c>
      <c r="Q3010">
        <f t="shared" si="47"/>
        <v>11</v>
      </c>
    </row>
    <row r="3011" spans="15:17" x14ac:dyDescent="0.45">
      <c r="O3011" s="19">
        <v>45111</v>
      </c>
      <c r="P3011" s="3">
        <v>45122.775694444441</v>
      </c>
      <c r="Q3011">
        <f t="shared" ref="Q3011:Q3074" si="48">DAY(P3011-O3011)</f>
        <v>11</v>
      </c>
    </row>
    <row r="3012" spans="15:17" x14ac:dyDescent="0.45">
      <c r="O3012" s="19">
        <v>45111</v>
      </c>
      <c r="P3012" s="3">
        <v>45122.775694444441</v>
      </c>
      <c r="Q3012">
        <f t="shared" si="48"/>
        <v>11</v>
      </c>
    </row>
    <row r="3013" spans="15:17" x14ac:dyDescent="0.45">
      <c r="O3013" s="19">
        <v>45111</v>
      </c>
      <c r="P3013" s="3">
        <v>45122.775694444441</v>
      </c>
      <c r="Q3013">
        <f t="shared" si="48"/>
        <v>11</v>
      </c>
    </row>
    <row r="3014" spans="15:17" x14ac:dyDescent="0.45">
      <c r="O3014" s="19">
        <v>45111</v>
      </c>
      <c r="P3014" s="3">
        <v>45122.519444444442</v>
      </c>
      <c r="Q3014">
        <f t="shared" si="48"/>
        <v>11</v>
      </c>
    </row>
    <row r="3015" spans="15:17" x14ac:dyDescent="0.45">
      <c r="O3015" s="19">
        <v>45111</v>
      </c>
      <c r="P3015" s="3">
        <v>45122.519444444442</v>
      </c>
      <c r="Q3015">
        <f t="shared" si="48"/>
        <v>11</v>
      </c>
    </row>
    <row r="3016" spans="15:17" x14ac:dyDescent="0.45">
      <c r="O3016" s="19">
        <v>45112</v>
      </c>
      <c r="P3016" s="3">
        <v>45122.519444444442</v>
      </c>
      <c r="Q3016">
        <f t="shared" si="48"/>
        <v>10</v>
      </c>
    </row>
    <row r="3017" spans="15:17" x14ac:dyDescent="0.45">
      <c r="O3017" s="19">
        <v>45112</v>
      </c>
      <c r="P3017" s="3">
        <v>45122.519444444442</v>
      </c>
      <c r="Q3017">
        <f t="shared" si="48"/>
        <v>10</v>
      </c>
    </row>
    <row r="3018" spans="15:17" x14ac:dyDescent="0.45">
      <c r="O3018" s="19">
        <v>45112</v>
      </c>
      <c r="P3018" s="3">
        <v>45122.537499999999</v>
      </c>
      <c r="Q3018">
        <f t="shared" si="48"/>
        <v>10</v>
      </c>
    </row>
    <row r="3019" spans="15:17" x14ac:dyDescent="0.45">
      <c r="O3019" s="19">
        <v>45112</v>
      </c>
      <c r="P3019" s="3">
        <v>45122.775694444441</v>
      </c>
      <c r="Q3019">
        <f t="shared" si="48"/>
        <v>10</v>
      </c>
    </row>
    <row r="3020" spans="15:17" x14ac:dyDescent="0.45">
      <c r="O3020" s="19">
        <v>45112</v>
      </c>
      <c r="P3020" s="3">
        <v>45122.511111111111</v>
      </c>
      <c r="Q3020">
        <f t="shared" si="48"/>
        <v>10</v>
      </c>
    </row>
    <row r="3021" spans="15:17" x14ac:dyDescent="0.45">
      <c r="O3021" s="19">
        <v>45112</v>
      </c>
      <c r="P3021" s="3">
        <v>45122.511111111111</v>
      </c>
      <c r="Q3021">
        <f t="shared" si="48"/>
        <v>10</v>
      </c>
    </row>
    <row r="3022" spans="15:17" x14ac:dyDescent="0.45">
      <c r="O3022" s="19">
        <v>45112</v>
      </c>
      <c r="P3022" s="3">
        <v>45122.511111111111</v>
      </c>
      <c r="Q3022">
        <f t="shared" si="48"/>
        <v>10</v>
      </c>
    </row>
    <row r="3023" spans="15:17" x14ac:dyDescent="0.45">
      <c r="O3023" s="19">
        <v>45112</v>
      </c>
      <c r="P3023" s="3">
        <v>45122.693055555559</v>
      </c>
      <c r="Q3023">
        <f t="shared" si="48"/>
        <v>10</v>
      </c>
    </row>
    <row r="3024" spans="15:17" x14ac:dyDescent="0.45">
      <c r="O3024" s="19">
        <v>45112</v>
      </c>
      <c r="P3024" s="3">
        <v>45122.693055555559</v>
      </c>
      <c r="Q3024">
        <f t="shared" si="48"/>
        <v>10</v>
      </c>
    </row>
    <row r="3025" spans="15:17" x14ac:dyDescent="0.45">
      <c r="O3025" s="19">
        <v>45112</v>
      </c>
      <c r="P3025" s="3">
        <v>45122.693749999999</v>
      </c>
      <c r="Q3025">
        <f t="shared" si="48"/>
        <v>10</v>
      </c>
    </row>
    <row r="3026" spans="15:17" x14ac:dyDescent="0.45">
      <c r="O3026" s="19">
        <v>45112</v>
      </c>
      <c r="P3026" s="3">
        <v>45122.775694444441</v>
      </c>
      <c r="Q3026">
        <f t="shared" si="48"/>
        <v>10</v>
      </c>
    </row>
    <row r="3027" spans="15:17" x14ac:dyDescent="0.45">
      <c r="O3027" s="19">
        <v>45112</v>
      </c>
      <c r="P3027" s="3">
        <v>45122.511111111111</v>
      </c>
      <c r="Q3027">
        <f t="shared" si="48"/>
        <v>10</v>
      </c>
    </row>
    <row r="3028" spans="15:17" x14ac:dyDescent="0.45">
      <c r="O3028" s="19">
        <v>45112</v>
      </c>
      <c r="P3028" s="3">
        <v>45122.775694444441</v>
      </c>
      <c r="Q3028">
        <f t="shared" si="48"/>
        <v>10</v>
      </c>
    </row>
    <row r="3029" spans="15:17" x14ac:dyDescent="0.45">
      <c r="O3029" s="19">
        <v>45112</v>
      </c>
      <c r="P3029" s="3">
        <v>45122.775694444441</v>
      </c>
      <c r="Q3029">
        <f t="shared" si="48"/>
        <v>10</v>
      </c>
    </row>
    <row r="3030" spans="15:17" x14ac:dyDescent="0.45">
      <c r="O3030" s="19">
        <v>45112</v>
      </c>
      <c r="P3030" s="3">
        <v>45122.775694444441</v>
      </c>
      <c r="Q3030">
        <f t="shared" si="48"/>
        <v>10</v>
      </c>
    </row>
    <row r="3031" spans="15:17" x14ac:dyDescent="0.45">
      <c r="O3031" s="19">
        <v>45112</v>
      </c>
      <c r="P3031" s="3">
        <v>45122.775694444441</v>
      </c>
      <c r="Q3031">
        <f t="shared" si="48"/>
        <v>10</v>
      </c>
    </row>
    <row r="3032" spans="15:17" x14ac:dyDescent="0.45">
      <c r="O3032" s="19">
        <v>45112</v>
      </c>
      <c r="P3032" s="3">
        <v>45122.57916666667</v>
      </c>
      <c r="Q3032">
        <f t="shared" si="48"/>
        <v>10</v>
      </c>
    </row>
    <row r="3033" spans="15:17" x14ac:dyDescent="0.45">
      <c r="O3033" s="19">
        <v>45112</v>
      </c>
      <c r="P3033" s="3">
        <v>45122.563888888886</v>
      </c>
      <c r="Q3033">
        <f t="shared" si="48"/>
        <v>10</v>
      </c>
    </row>
    <row r="3034" spans="15:17" x14ac:dyDescent="0.45">
      <c r="O3034" s="19">
        <v>45113</v>
      </c>
      <c r="P3034" s="3">
        <v>45124.539583333331</v>
      </c>
      <c r="Q3034">
        <f t="shared" si="48"/>
        <v>11</v>
      </c>
    </row>
    <row r="3035" spans="15:17" x14ac:dyDescent="0.45">
      <c r="O3035" s="19">
        <v>45113</v>
      </c>
      <c r="P3035" s="3">
        <v>45124.770833333336</v>
      </c>
      <c r="Q3035">
        <f t="shared" si="48"/>
        <v>11</v>
      </c>
    </row>
    <row r="3036" spans="15:17" x14ac:dyDescent="0.45">
      <c r="O3036" s="19">
        <v>45113</v>
      </c>
      <c r="P3036" s="3">
        <v>45124.751388888886</v>
      </c>
      <c r="Q3036">
        <f t="shared" si="48"/>
        <v>11</v>
      </c>
    </row>
    <row r="3037" spans="15:17" x14ac:dyDescent="0.45">
      <c r="O3037" s="19">
        <v>45113</v>
      </c>
      <c r="P3037" s="3">
        <v>45124.751388888886</v>
      </c>
      <c r="Q3037">
        <f t="shared" si="48"/>
        <v>11</v>
      </c>
    </row>
    <row r="3038" spans="15:17" x14ac:dyDescent="0.45">
      <c r="O3038" s="19">
        <v>45113</v>
      </c>
      <c r="P3038" s="3">
        <v>45124.751388888886</v>
      </c>
      <c r="Q3038">
        <f t="shared" si="48"/>
        <v>11</v>
      </c>
    </row>
    <row r="3039" spans="15:17" x14ac:dyDescent="0.45">
      <c r="O3039" s="19">
        <v>45113</v>
      </c>
      <c r="P3039" s="3">
        <v>45124.751388888886</v>
      </c>
      <c r="Q3039">
        <f t="shared" si="48"/>
        <v>11</v>
      </c>
    </row>
    <row r="3040" spans="15:17" x14ac:dyDescent="0.45">
      <c r="O3040" s="19">
        <v>45113</v>
      </c>
      <c r="P3040" s="3">
        <v>45124.784722222219</v>
      </c>
      <c r="Q3040">
        <f t="shared" si="48"/>
        <v>11</v>
      </c>
    </row>
    <row r="3041" spans="15:17" x14ac:dyDescent="0.45">
      <c r="O3041" s="19">
        <v>45113</v>
      </c>
      <c r="P3041" s="3">
        <v>45124.751388888886</v>
      </c>
      <c r="Q3041">
        <f t="shared" si="48"/>
        <v>11</v>
      </c>
    </row>
    <row r="3042" spans="15:17" x14ac:dyDescent="0.45">
      <c r="O3042" s="19">
        <v>45113</v>
      </c>
      <c r="P3042" s="3">
        <v>45124.751388888886</v>
      </c>
      <c r="Q3042">
        <f t="shared" si="48"/>
        <v>11</v>
      </c>
    </row>
    <row r="3043" spans="15:17" hidden="1" x14ac:dyDescent="0.45"/>
    <row r="3044" spans="15:17" x14ac:dyDescent="0.45">
      <c r="O3044" s="19">
        <v>45113</v>
      </c>
      <c r="P3044" s="3">
        <v>45124.770138888889</v>
      </c>
      <c r="Q3044">
        <f t="shared" si="48"/>
        <v>11</v>
      </c>
    </row>
    <row r="3045" spans="15:17" x14ac:dyDescent="0.45">
      <c r="O3045" s="19">
        <v>45114</v>
      </c>
      <c r="P3045" s="3">
        <v>45124.770138888889</v>
      </c>
      <c r="Q3045">
        <f t="shared" si="48"/>
        <v>10</v>
      </c>
    </row>
    <row r="3046" spans="15:17" x14ac:dyDescent="0.45">
      <c r="O3046" s="19">
        <v>45114</v>
      </c>
      <c r="P3046" s="3">
        <v>45124.784722222219</v>
      </c>
      <c r="Q3046">
        <f t="shared" si="48"/>
        <v>10</v>
      </c>
    </row>
    <row r="3047" spans="15:17" x14ac:dyDescent="0.45">
      <c r="O3047" s="19">
        <v>45114</v>
      </c>
      <c r="P3047" s="3">
        <v>45124.751388888886</v>
      </c>
      <c r="Q3047">
        <f t="shared" si="48"/>
        <v>10</v>
      </c>
    </row>
    <row r="3048" spans="15:17" x14ac:dyDescent="0.45">
      <c r="O3048" s="19">
        <v>45114</v>
      </c>
      <c r="P3048" s="3">
        <v>45124.751388888886</v>
      </c>
      <c r="Q3048">
        <f t="shared" si="48"/>
        <v>10</v>
      </c>
    </row>
    <row r="3049" spans="15:17" x14ac:dyDescent="0.45">
      <c r="O3049" s="19">
        <v>45114</v>
      </c>
      <c r="P3049" s="3">
        <v>45124.78402777778</v>
      </c>
      <c r="Q3049">
        <f t="shared" si="48"/>
        <v>10</v>
      </c>
    </row>
    <row r="3050" spans="15:17" x14ac:dyDescent="0.45">
      <c r="O3050" s="19">
        <v>45114</v>
      </c>
      <c r="P3050" s="3">
        <v>45124.78402777778</v>
      </c>
      <c r="Q3050">
        <f t="shared" si="48"/>
        <v>10</v>
      </c>
    </row>
    <row r="3051" spans="15:17" x14ac:dyDescent="0.45">
      <c r="O3051" s="19">
        <v>45114</v>
      </c>
      <c r="P3051" s="3">
        <v>45124.78402777778</v>
      </c>
      <c r="Q3051">
        <f t="shared" si="48"/>
        <v>10</v>
      </c>
    </row>
    <row r="3052" spans="15:17" x14ac:dyDescent="0.45">
      <c r="O3052" s="19">
        <v>45114</v>
      </c>
      <c r="P3052" s="3">
        <v>45124.785416666666</v>
      </c>
      <c r="Q3052">
        <f t="shared" si="48"/>
        <v>10</v>
      </c>
    </row>
    <row r="3053" spans="15:17" x14ac:dyDescent="0.45">
      <c r="O3053" s="19">
        <v>45114</v>
      </c>
      <c r="P3053" s="3">
        <v>45124.785416666666</v>
      </c>
      <c r="Q3053">
        <f t="shared" si="48"/>
        <v>10</v>
      </c>
    </row>
    <row r="3054" spans="15:17" x14ac:dyDescent="0.45">
      <c r="O3054" s="19">
        <v>45114</v>
      </c>
      <c r="P3054" s="3">
        <v>45124.78402777778</v>
      </c>
      <c r="Q3054">
        <f t="shared" si="48"/>
        <v>10</v>
      </c>
    </row>
    <row r="3055" spans="15:17" hidden="1" x14ac:dyDescent="0.45"/>
    <row r="3056" spans="15:17" hidden="1" x14ac:dyDescent="0.45"/>
    <row r="3057" spans="15:17" x14ac:dyDescent="0.45">
      <c r="O3057" s="19">
        <v>45115</v>
      </c>
      <c r="P3057" s="3">
        <v>45124.624305555553</v>
      </c>
      <c r="Q3057">
        <f t="shared" si="48"/>
        <v>9</v>
      </c>
    </row>
    <row r="3058" spans="15:17" x14ac:dyDescent="0.45">
      <c r="O3058" s="19">
        <v>45115</v>
      </c>
      <c r="P3058" s="3">
        <v>45124.624305555553</v>
      </c>
      <c r="Q3058">
        <f t="shared" si="48"/>
        <v>9</v>
      </c>
    </row>
    <row r="3059" spans="15:17" x14ac:dyDescent="0.45">
      <c r="O3059" s="19">
        <v>45115</v>
      </c>
      <c r="P3059" s="3">
        <v>45124.785416666666</v>
      </c>
      <c r="Q3059">
        <f t="shared" si="48"/>
        <v>9</v>
      </c>
    </row>
    <row r="3060" spans="15:17" x14ac:dyDescent="0.45">
      <c r="O3060" s="19">
        <v>45115</v>
      </c>
      <c r="P3060" s="3">
        <v>45124.78402777778</v>
      </c>
      <c r="Q3060">
        <f t="shared" si="48"/>
        <v>9</v>
      </c>
    </row>
    <row r="3061" spans="15:17" x14ac:dyDescent="0.45">
      <c r="O3061" s="19">
        <v>45115</v>
      </c>
      <c r="P3061" s="3">
        <v>45124.751388888886</v>
      </c>
      <c r="Q3061">
        <f t="shared" si="48"/>
        <v>9</v>
      </c>
    </row>
    <row r="3062" spans="15:17" x14ac:dyDescent="0.45">
      <c r="O3062" s="19">
        <v>45115</v>
      </c>
      <c r="P3062" s="3">
        <v>45126.536805555559</v>
      </c>
      <c r="Q3062">
        <f t="shared" si="48"/>
        <v>11</v>
      </c>
    </row>
    <row r="3063" spans="15:17" x14ac:dyDescent="0.45">
      <c r="O3063" s="19">
        <v>45116</v>
      </c>
      <c r="P3063" s="3">
        <v>45126.664583333331</v>
      </c>
      <c r="Q3063">
        <f t="shared" si="48"/>
        <v>10</v>
      </c>
    </row>
    <row r="3064" spans="15:17" hidden="1" x14ac:dyDescent="0.45"/>
    <row r="3065" spans="15:17" hidden="1" x14ac:dyDescent="0.45"/>
    <row r="3066" spans="15:17" hidden="1" x14ac:dyDescent="0.45"/>
    <row r="3067" spans="15:17" hidden="1" x14ac:dyDescent="0.45"/>
    <row r="3068" spans="15:17" hidden="1" x14ac:dyDescent="0.45"/>
    <row r="3069" spans="15:17" hidden="1" x14ac:dyDescent="0.45"/>
    <row r="3070" spans="15:17" x14ac:dyDescent="0.45">
      <c r="O3070" s="19">
        <v>45116</v>
      </c>
      <c r="P3070" s="3">
        <v>45126.681250000001</v>
      </c>
      <c r="Q3070">
        <f t="shared" si="48"/>
        <v>10</v>
      </c>
    </row>
    <row r="3071" spans="15:17" hidden="1" x14ac:dyDescent="0.45"/>
    <row r="3072" spans="15:17" hidden="1" x14ac:dyDescent="0.45"/>
    <row r="3073" spans="15:17" x14ac:dyDescent="0.45">
      <c r="O3073" s="19">
        <v>45116</v>
      </c>
      <c r="P3073" s="3">
        <v>45126.536805555559</v>
      </c>
      <c r="Q3073">
        <f t="shared" si="48"/>
        <v>10</v>
      </c>
    </row>
    <row r="3074" spans="15:17" x14ac:dyDescent="0.45">
      <c r="O3074" s="19">
        <v>45116</v>
      </c>
      <c r="P3074" s="3">
        <v>45126.536805555559</v>
      </c>
      <c r="Q3074">
        <f t="shared" si="48"/>
        <v>10</v>
      </c>
    </row>
    <row r="3075" spans="15:17" hidden="1" x14ac:dyDescent="0.45"/>
    <row r="3076" spans="15:17" x14ac:dyDescent="0.45">
      <c r="O3076" s="19">
        <v>45117</v>
      </c>
      <c r="P3076" s="3">
        <v>45126.681250000001</v>
      </c>
      <c r="Q3076">
        <f t="shared" ref="Q3075:Q3138" si="49">DAY(P3076-O3076)</f>
        <v>9</v>
      </c>
    </row>
    <row r="3077" spans="15:17" x14ac:dyDescent="0.45">
      <c r="O3077" s="19">
        <v>45117</v>
      </c>
      <c r="P3077" s="3">
        <v>45126.681250000001</v>
      </c>
      <c r="Q3077">
        <f t="shared" si="49"/>
        <v>9</v>
      </c>
    </row>
    <row r="3078" spans="15:17" x14ac:dyDescent="0.45">
      <c r="O3078" s="19">
        <v>45117</v>
      </c>
      <c r="P3078" s="3">
        <v>45126.521527777775</v>
      </c>
      <c r="Q3078">
        <f t="shared" si="49"/>
        <v>9</v>
      </c>
    </row>
    <row r="3079" spans="15:17" x14ac:dyDescent="0.45">
      <c r="O3079" s="19">
        <v>45117</v>
      </c>
      <c r="P3079" s="3">
        <v>45126.681250000001</v>
      </c>
      <c r="Q3079">
        <f t="shared" si="49"/>
        <v>9</v>
      </c>
    </row>
    <row r="3080" spans="15:17" x14ac:dyDescent="0.45">
      <c r="O3080" s="19">
        <v>45117</v>
      </c>
      <c r="P3080" s="3">
        <v>45126.681250000001</v>
      </c>
      <c r="Q3080">
        <f t="shared" si="49"/>
        <v>9</v>
      </c>
    </row>
    <row r="3081" spans="15:17" x14ac:dyDescent="0.45">
      <c r="O3081" s="19">
        <v>45117</v>
      </c>
      <c r="P3081" s="3">
        <v>45128.756249999999</v>
      </c>
      <c r="Q3081">
        <f t="shared" si="49"/>
        <v>11</v>
      </c>
    </row>
    <row r="3082" spans="15:17" x14ac:dyDescent="0.45">
      <c r="O3082" s="19">
        <v>45117</v>
      </c>
      <c r="P3082" s="3">
        <v>45128.756249999999</v>
      </c>
      <c r="Q3082">
        <f t="shared" si="49"/>
        <v>11</v>
      </c>
    </row>
    <row r="3083" spans="15:17" x14ac:dyDescent="0.45">
      <c r="O3083" s="19">
        <v>45117</v>
      </c>
      <c r="P3083" s="3">
        <v>45126.761805555558</v>
      </c>
      <c r="Q3083">
        <f t="shared" si="49"/>
        <v>9</v>
      </c>
    </row>
    <row r="3084" spans="15:17" x14ac:dyDescent="0.45">
      <c r="O3084" s="19">
        <v>45117</v>
      </c>
      <c r="P3084" s="3">
        <v>45126.681944444441</v>
      </c>
      <c r="Q3084">
        <f t="shared" si="49"/>
        <v>9</v>
      </c>
    </row>
    <row r="3085" spans="15:17" x14ac:dyDescent="0.45">
      <c r="O3085" s="19">
        <v>45117</v>
      </c>
      <c r="P3085" s="3">
        <v>45126.681250000001</v>
      </c>
      <c r="Q3085">
        <f t="shared" si="49"/>
        <v>9</v>
      </c>
    </row>
    <row r="3086" spans="15:17" hidden="1" x14ac:dyDescent="0.45"/>
    <row r="3087" spans="15:17" x14ac:dyDescent="0.45">
      <c r="O3087" s="19">
        <v>45118</v>
      </c>
      <c r="P3087" s="3">
        <v>45126.761805555558</v>
      </c>
      <c r="Q3087">
        <f t="shared" si="49"/>
        <v>8</v>
      </c>
    </row>
    <row r="3088" spans="15:17" x14ac:dyDescent="0.45">
      <c r="O3088" s="19">
        <v>45118</v>
      </c>
      <c r="P3088" s="3">
        <v>45126.682638888888</v>
      </c>
      <c r="Q3088">
        <f t="shared" si="49"/>
        <v>8</v>
      </c>
    </row>
    <row r="3089" spans="15:17" x14ac:dyDescent="0.45">
      <c r="O3089" s="19">
        <v>45118</v>
      </c>
      <c r="P3089" s="3">
        <v>45127.509722222225</v>
      </c>
      <c r="Q3089">
        <f t="shared" si="49"/>
        <v>9</v>
      </c>
    </row>
    <row r="3090" spans="15:17" x14ac:dyDescent="0.45">
      <c r="O3090" s="19">
        <v>45118</v>
      </c>
      <c r="P3090" s="3">
        <v>45128.67291666667</v>
      </c>
      <c r="Q3090">
        <f t="shared" si="49"/>
        <v>10</v>
      </c>
    </row>
    <row r="3091" spans="15:17" x14ac:dyDescent="0.45">
      <c r="O3091" s="19">
        <v>45118</v>
      </c>
      <c r="P3091" s="3">
        <v>45128.689583333333</v>
      </c>
      <c r="Q3091">
        <f t="shared" si="49"/>
        <v>10</v>
      </c>
    </row>
    <row r="3092" spans="15:17" x14ac:dyDescent="0.45">
      <c r="O3092" s="19">
        <v>45118</v>
      </c>
      <c r="P3092" s="3">
        <v>45128.689583333333</v>
      </c>
      <c r="Q3092">
        <f t="shared" si="49"/>
        <v>10</v>
      </c>
    </row>
    <row r="3093" spans="15:17" x14ac:dyDescent="0.45">
      <c r="O3093" s="19">
        <v>45118</v>
      </c>
      <c r="P3093" s="3">
        <v>45128.688888888886</v>
      </c>
      <c r="Q3093">
        <f t="shared" si="49"/>
        <v>10</v>
      </c>
    </row>
    <row r="3094" spans="15:17" x14ac:dyDescent="0.45">
      <c r="O3094" s="19">
        <v>45118</v>
      </c>
      <c r="P3094" s="3">
        <v>45128.689583333333</v>
      </c>
      <c r="Q3094">
        <f t="shared" si="49"/>
        <v>10</v>
      </c>
    </row>
    <row r="3095" spans="15:17" x14ac:dyDescent="0.45">
      <c r="O3095" s="19">
        <v>45118</v>
      </c>
      <c r="P3095" s="3">
        <v>45128.689583333333</v>
      </c>
      <c r="Q3095">
        <f t="shared" si="49"/>
        <v>10</v>
      </c>
    </row>
    <row r="3096" spans="15:17" x14ac:dyDescent="0.45">
      <c r="O3096" s="19">
        <v>45118</v>
      </c>
      <c r="P3096" s="3">
        <v>45128.688888888886</v>
      </c>
      <c r="Q3096">
        <f t="shared" si="49"/>
        <v>10</v>
      </c>
    </row>
    <row r="3097" spans="15:17" x14ac:dyDescent="0.45">
      <c r="O3097" s="19">
        <v>45118</v>
      </c>
      <c r="P3097" s="3">
        <v>45128.688888888886</v>
      </c>
      <c r="Q3097">
        <f t="shared" si="49"/>
        <v>10</v>
      </c>
    </row>
    <row r="3098" spans="15:17" x14ac:dyDescent="0.45">
      <c r="O3098" s="19">
        <v>45118</v>
      </c>
      <c r="P3098" s="3">
        <v>45128.595833333333</v>
      </c>
      <c r="Q3098">
        <f t="shared" si="49"/>
        <v>10</v>
      </c>
    </row>
    <row r="3099" spans="15:17" x14ac:dyDescent="0.45">
      <c r="O3099" s="19">
        <v>45118</v>
      </c>
      <c r="P3099" s="3">
        <v>45128.595833333333</v>
      </c>
      <c r="Q3099">
        <f t="shared" si="49"/>
        <v>10</v>
      </c>
    </row>
    <row r="3100" spans="15:17" x14ac:dyDescent="0.45">
      <c r="O3100" s="19">
        <v>45118</v>
      </c>
      <c r="P3100" s="3">
        <v>45128.595833333333</v>
      </c>
      <c r="Q3100">
        <f t="shared" si="49"/>
        <v>10</v>
      </c>
    </row>
    <row r="3101" spans="15:17" x14ac:dyDescent="0.45">
      <c r="O3101" s="19">
        <v>45119</v>
      </c>
      <c r="P3101" s="3">
        <v>45128.595138888886</v>
      </c>
      <c r="Q3101">
        <f t="shared" si="49"/>
        <v>9</v>
      </c>
    </row>
    <row r="3102" spans="15:17" x14ac:dyDescent="0.45">
      <c r="O3102" s="19">
        <v>45119</v>
      </c>
      <c r="P3102" s="3">
        <v>45128.688888888886</v>
      </c>
      <c r="Q3102">
        <f t="shared" si="49"/>
        <v>9</v>
      </c>
    </row>
    <row r="3103" spans="15:17" x14ac:dyDescent="0.45">
      <c r="O3103" s="19">
        <v>45119</v>
      </c>
      <c r="P3103" s="3">
        <v>45128.689583333333</v>
      </c>
      <c r="Q3103">
        <f t="shared" si="49"/>
        <v>9</v>
      </c>
    </row>
    <row r="3104" spans="15:17" hidden="1" x14ac:dyDescent="0.45"/>
    <row r="3105" spans="15:17" x14ac:dyDescent="0.45">
      <c r="O3105" s="19">
        <v>45119</v>
      </c>
      <c r="P3105" s="3">
        <v>45128.688888888886</v>
      </c>
      <c r="Q3105">
        <f t="shared" si="49"/>
        <v>9</v>
      </c>
    </row>
    <row r="3106" spans="15:17" hidden="1" x14ac:dyDescent="0.45"/>
    <row r="3107" spans="15:17" hidden="1" x14ac:dyDescent="0.45"/>
    <row r="3108" spans="15:17" x14ac:dyDescent="0.45">
      <c r="O3108" s="19">
        <v>45119</v>
      </c>
      <c r="P3108" s="3">
        <v>45128.738888888889</v>
      </c>
      <c r="Q3108">
        <f t="shared" si="49"/>
        <v>9</v>
      </c>
    </row>
    <row r="3109" spans="15:17" x14ac:dyDescent="0.45">
      <c r="O3109" s="19">
        <v>45119</v>
      </c>
      <c r="P3109" s="3">
        <v>45128.738888888889</v>
      </c>
      <c r="Q3109">
        <f t="shared" si="49"/>
        <v>9</v>
      </c>
    </row>
    <row r="3110" spans="15:17" x14ac:dyDescent="0.45">
      <c r="O3110" s="19">
        <v>45119</v>
      </c>
      <c r="P3110" s="3">
        <v>45128.599305555559</v>
      </c>
      <c r="Q3110">
        <f t="shared" si="49"/>
        <v>9</v>
      </c>
    </row>
    <row r="3111" spans="15:17" x14ac:dyDescent="0.45">
      <c r="O3111" s="19">
        <v>45119</v>
      </c>
      <c r="P3111" s="3">
        <v>45128.599305555559</v>
      </c>
      <c r="Q3111">
        <f t="shared" si="49"/>
        <v>9</v>
      </c>
    </row>
    <row r="3112" spans="15:17" hidden="1" x14ac:dyDescent="0.45"/>
    <row r="3113" spans="15:17" hidden="1" x14ac:dyDescent="0.45"/>
    <row r="3114" spans="15:17" x14ac:dyDescent="0.45">
      <c r="O3114" s="19">
        <v>45119</v>
      </c>
      <c r="P3114" s="3">
        <v>45127.743750000001</v>
      </c>
      <c r="Q3114">
        <f t="shared" si="49"/>
        <v>8</v>
      </c>
    </row>
    <row r="3115" spans="15:17" x14ac:dyDescent="0.45">
      <c r="O3115" s="19">
        <v>45120</v>
      </c>
      <c r="P3115" s="3">
        <v>45128.738888888889</v>
      </c>
      <c r="Q3115">
        <f t="shared" si="49"/>
        <v>8</v>
      </c>
    </row>
    <row r="3116" spans="15:17" x14ac:dyDescent="0.45">
      <c r="O3116" s="19">
        <v>45120</v>
      </c>
      <c r="P3116" s="3">
        <v>45128.738888888889</v>
      </c>
      <c r="Q3116">
        <f t="shared" si="49"/>
        <v>8</v>
      </c>
    </row>
    <row r="3117" spans="15:17" x14ac:dyDescent="0.45">
      <c r="O3117" s="19">
        <v>45120</v>
      </c>
      <c r="P3117" s="3">
        <v>45128.738888888889</v>
      </c>
      <c r="Q3117">
        <f t="shared" si="49"/>
        <v>8</v>
      </c>
    </row>
    <row r="3118" spans="15:17" x14ac:dyDescent="0.45">
      <c r="O3118" s="19">
        <v>45120</v>
      </c>
      <c r="P3118" s="3">
        <v>45128.738888888889</v>
      </c>
      <c r="Q3118">
        <f t="shared" si="49"/>
        <v>8</v>
      </c>
    </row>
    <row r="3119" spans="15:17" hidden="1" x14ac:dyDescent="0.45"/>
    <row r="3120" spans="15:17" x14ac:dyDescent="0.45">
      <c r="O3120" s="19">
        <v>45120</v>
      </c>
      <c r="P3120" s="3">
        <v>45128.729861111111</v>
      </c>
      <c r="Q3120">
        <f t="shared" si="49"/>
        <v>8</v>
      </c>
    </row>
    <row r="3121" spans="15:17" x14ac:dyDescent="0.45">
      <c r="O3121" s="19">
        <v>45120</v>
      </c>
      <c r="P3121" s="3">
        <v>45128.595138888886</v>
      </c>
      <c r="Q3121">
        <f t="shared" si="49"/>
        <v>8</v>
      </c>
    </row>
    <row r="3122" spans="15:17" x14ac:dyDescent="0.45">
      <c r="O3122" s="19">
        <v>45120</v>
      </c>
      <c r="P3122" s="3">
        <v>45128.595138888886</v>
      </c>
      <c r="Q3122">
        <f t="shared" si="49"/>
        <v>8</v>
      </c>
    </row>
    <row r="3123" spans="15:17" x14ac:dyDescent="0.45">
      <c r="O3123" s="19">
        <v>45120</v>
      </c>
      <c r="P3123" s="3">
        <v>45128.780555555553</v>
      </c>
      <c r="Q3123">
        <f t="shared" si="49"/>
        <v>8</v>
      </c>
    </row>
    <row r="3124" spans="15:17" hidden="1" x14ac:dyDescent="0.45"/>
    <row r="3125" spans="15:17" hidden="1" x14ac:dyDescent="0.45"/>
    <row r="3126" spans="15:17" hidden="1" x14ac:dyDescent="0.45"/>
    <row r="3127" spans="15:17" hidden="1" x14ac:dyDescent="0.45"/>
    <row r="3128" spans="15:17" x14ac:dyDescent="0.45">
      <c r="O3128" s="19">
        <v>45121</v>
      </c>
      <c r="P3128" s="3">
        <v>45128.730555555558</v>
      </c>
      <c r="Q3128">
        <f t="shared" si="49"/>
        <v>7</v>
      </c>
    </row>
    <row r="3129" spans="15:17" x14ac:dyDescent="0.45">
      <c r="O3129" s="19">
        <v>45121</v>
      </c>
      <c r="P3129" s="3">
        <v>45128.730555555558</v>
      </c>
      <c r="Q3129">
        <f t="shared" si="49"/>
        <v>7</v>
      </c>
    </row>
    <row r="3130" spans="15:17" x14ac:dyDescent="0.45">
      <c r="O3130" s="19">
        <v>45121</v>
      </c>
      <c r="P3130" s="3">
        <v>45128.730555555558</v>
      </c>
      <c r="Q3130">
        <f t="shared" si="49"/>
        <v>7</v>
      </c>
    </row>
    <row r="3131" spans="15:17" x14ac:dyDescent="0.45">
      <c r="O3131" s="19">
        <v>45121</v>
      </c>
      <c r="P3131" s="3">
        <v>45128.730555555558</v>
      </c>
      <c r="Q3131">
        <f t="shared" si="49"/>
        <v>7</v>
      </c>
    </row>
    <row r="3132" spans="15:17" x14ac:dyDescent="0.45">
      <c r="O3132" s="19">
        <v>45121</v>
      </c>
      <c r="P3132" s="3">
        <v>45128.730555555558</v>
      </c>
      <c r="Q3132">
        <f t="shared" si="49"/>
        <v>7</v>
      </c>
    </row>
    <row r="3133" spans="15:17" x14ac:dyDescent="0.45">
      <c r="O3133" s="19">
        <v>45121</v>
      </c>
      <c r="P3133" s="3">
        <v>45128.557638888888</v>
      </c>
      <c r="Q3133">
        <f t="shared" si="49"/>
        <v>7</v>
      </c>
    </row>
    <row r="3134" spans="15:17" x14ac:dyDescent="0.45">
      <c r="O3134" s="19">
        <v>45121</v>
      </c>
      <c r="P3134" s="3">
        <v>45128.557638888888</v>
      </c>
      <c r="Q3134">
        <f t="shared" si="49"/>
        <v>7</v>
      </c>
    </row>
    <row r="3135" spans="15:17" x14ac:dyDescent="0.45">
      <c r="O3135" s="19">
        <v>45121</v>
      </c>
      <c r="P3135" s="3">
        <v>45128.557638888888</v>
      </c>
      <c r="Q3135">
        <f t="shared" si="49"/>
        <v>7</v>
      </c>
    </row>
    <row r="3136" spans="15:17" x14ac:dyDescent="0.45">
      <c r="O3136" s="19">
        <v>45121</v>
      </c>
      <c r="P3136" s="3">
        <v>45128.729861111111</v>
      </c>
      <c r="Q3136">
        <f t="shared" si="49"/>
        <v>7</v>
      </c>
    </row>
    <row r="3137" spans="15:17" x14ac:dyDescent="0.45">
      <c r="O3137" s="19">
        <v>45121</v>
      </c>
      <c r="P3137" s="3">
        <v>45128.729861111111</v>
      </c>
      <c r="Q3137">
        <f t="shared" si="49"/>
        <v>7</v>
      </c>
    </row>
    <row r="3138" spans="15:17" hidden="1" x14ac:dyDescent="0.45"/>
    <row r="3139" spans="15:17" hidden="1" x14ac:dyDescent="0.45"/>
    <row r="3140" spans="15:17" x14ac:dyDescent="0.45">
      <c r="O3140" s="19">
        <v>45122</v>
      </c>
      <c r="P3140" s="3">
        <v>45128.780555555553</v>
      </c>
      <c r="Q3140">
        <f t="shared" ref="Q3139:Q3202" si="50">DAY(P3140-O3140)</f>
        <v>6</v>
      </c>
    </row>
    <row r="3141" spans="15:17" x14ac:dyDescent="0.45">
      <c r="O3141" s="19">
        <v>45122</v>
      </c>
      <c r="P3141" s="3">
        <v>45128.689583333333</v>
      </c>
      <c r="Q3141">
        <f t="shared" si="50"/>
        <v>6</v>
      </c>
    </row>
    <row r="3142" spans="15:17" hidden="1" x14ac:dyDescent="0.45"/>
    <row r="3143" spans="15:17" x14ac:dyDescent="0.45">
      <c r="O3143" s="19">
        <v>45122</v>
      </c>
      <c r="P3143" s="3">
        <v>45128.738888888889</v>
      </c>
      <c r="Q3143">
        <f t="shared" si="50"/>
        <v>6</v>
      </c>
    </row>
    <row r="3144" spans="15:17" x14ac:dyDescent="0.45">
      <c r="O3144" s="19">
        <v>45122</v>
      </c>
      <c r="P3144" s="3">
        <v>45128.688888888886</v>
      </c>
      <c r="Q3144">
        <f t="shared" si="50"/>
        <v>6</v>
      </c>
    </row>
    <row r="3145" spans="15:17" x14ac:dyDescent="0.45">
      <c r="O3145" s="19">
        <v>45122</v>
      </c>
      <c r="P3145" s="3">
        <v>45128.688888888886</v>
      </c>
      <c r="Q3145">
        <f t="shared" si="50"/>
        <v>6</v>
      </c>
    </row>
    <row r="3146" spans="15:17" x14ac:dyDescent="0.45">
      <c r="O3146" s="19">
        <v>45122</v>
      </c>
      <c r="P3146" s="3">
        <v>45128.688888888886</v>
      </c>
      <c r="Q3146">
        <f t="shared" si="50"/>
        <v>6</v>
      </c>
    </row>
    <row r="3147" spans="15:17" x14ac:dyDescent="0.45">
      <c r="O3147" s="19">
        <v>45122</v>
      </c>
      <c r="P3147" s="3">
        <v>45129.753472222219</v>
      </c>
      <c r="Q3147">
        <f t="shared" si="50"/>
        <v>7</v>
      </c>
    </row>
    <row r="3148" spans="15:17" x14ac:dyDescent="0.45">
      <c r="O3148" s="19">
        <v>45122</v>
      </c>
      <c r="P3148" s="3">
        <v>45129.709722222222</v>
      </c>
      <c r="Q3148">
        <f t="shared" si="50"/>
        <v>7</v>
      </c>
    </row>
    <row r="3149" spans="15:17" x14ac:dyDescent="0.45">
      <c r="O3149" s="19">
        <v>45122</v>
      </c>
      <c r="P3149" s="3">
        <v>45129.709722222222</v>
      </c>
      <c r="Q3149">
        <f t="shared" si="50"/>
        <v>7</v>
      </c>
    </row>
    <row r="3150" spans="15:17" x14ac:dyDescent="0.45">
      <c r="O3150" s="19">
        <v>45122</v>
      </c>
      <c r="P3150" s="3">
        <v>45129.688194444447</v>
      </c>
      <c r="Q3150">
        <f t="shared" si="50"/>
        <v>7</v>
      </c>
    </row>
    <row r="3151" spans="15:17" x14ac:dyDescent="0.45">
      <c r="O3151" s="19">
        <v>45122</v>
      </c>
      <c r="P3151" s="3">
        <v>45129.688194444447</v>
      </c>
      <c r="Q3151">
        <f t="shared" si="50"/>
        <v>7</v>
      </c>
    </row>
    <row r="3152" spans="15:17" x14ac:dyDescent="0.45">
      <c r="O3152" s="19">
        <v>45122</v>
      </c>
      <c r="P3152" s="3">
        <v>45129.568749999999</v>
      </c>
      <c r="Q3152">
        <f t="shared" si="50"/>
        <v>7</v>
      </c>
    </row>
    <row r="3153" spans="15:17" x14ac:dyDescent="0.45">
      <c r="O3153" s="19">
        <v>45122</v>
      </c>
      <c r="P3153" s="3">
        <v>45129.556250000001</v>
      </c>
      <c r="Q3153">
        <f t="shared" si="50"/>
        <v>7</v>
      </c>
    </row>
    <row r="3154" spans="15:17" x14ac:dyDescent="0.45">
      <c r="O3154" s="19">
        <v>45122</v>
      </c>
      <c r="P3154" s="3">
        <v>45129.709722222222</v>
      </c>
      <c r="Q3154">
        <f t="shared" si="50"/>
        <v>7</v>
      </c>
    </row>
    <row r="3155" spans="15:17" x14ac:dyDescent="0.45">
      <c r="O3155" s="19">
        <v>45122</v>
      </c>
      <c r="P3155" s="3">
        <v>45129.709722222222</v>
      </c>
      <c r="Q3155">
        <f t="shared" si="50"/>
        <v>7</v>
      </c>
    </row>
    <row r="3156" spans="15:17" x14ac:dyDescent="0.45">
      <c r="O3156" s="19">
        <v>45123</v>
      </c>
      <c r="P3156" s="3">
        <v>45129.688194444447</v>
      </c>
      <c r="Q3156">
        <f t="shared" si="50"/>
        <v>6</v>
      </c>
    </row>
    <row r="3157" spans="15:17" x14ac:dyDescent="0.45">
      <c r="O3157" s="19">
        <v>45123</v>
      </c>
      <c r="P3157" s="3">
        <v>45129.753472222219</v>
      </c>
      <c r="Q3157">
        <f t="shared" si="50"/>
        <v>6</v>
      </c>
    </row>
    <row r="3158" spans="15:17" x14ac:dyDescent="0.45">
      <c r="O3158" s="19">
        <v>45123</v>
      </c>
      <c r="P3158" s="3">
        <v>45129.753472222219</v>
      </c>
      <c r="Q3158">
        <f t="shared" si="50"/>
        <v>6</v>
      </c>
    </row>
    <row r="3159" spans="15:17" x14ac:dyDescent="0.45">
      <c r="O3159" s="19">
        <v>45123</v>
      </c>
      <c r="P3159" s="3">
        <v>45129.753472222219</v>
      </c>
      <c r="Q3159">
        <f t="shared" si="50"/>
        <v>6</v>
      </c>
    </row>
    <row r="3160" spans="15:17" hidden="1" x14ac:dyDescent="0.45"/>
    <row r="3161" spans="15:17" x14ac:dyDescent="0.45">
      <c r="O3161" s="19">
        <v>45123</v>
      </c>
      <c r="P3161" s="3">
        <v>45129.710416666669</v>
      </c>
      <c r="Q3161">
        <f t="shared" si="50"/>
        <v>6</v>
      </c>
    </row>
    <row r="3162" spans="15:17" x14ac:dyDescent="0.45">
      <c r="O3162" s="19">
        <v>45123</v>
      </c>
      <c r="P3162" s="3">
        <v>45129.753472222219</v>
      </c>
      <c r="Q3162">
        <f t="shared" si="50"/>
        <v>6</v>
      </c>
    </row>
    <row r="3163" spans="15:17" x14ac:dyDescent="0.45">
      <c r="O3163" s="19">
        <v>45123</v>
      </c>
      <c r="P3163" s="3">
        <v>45131.68472222222</v>
      </c>
      <c r="Q3163">
        <f t="shared" si="50"/>
        <v>8</v>
      </c>
    </row>
    <row r="3164" spans="15:17" x14ac:dyDescent="0.45">
      <c r="O3164" s="19">
        <v>45123</v>
      </c>
      <c r="P3164" s="3">
        <v>45131.68472222222</v>
      </c>
      <c r="Q3164">
        <f t="shared" si="50"/>
        <v>8</v>
      </c>
    </row>
    <row r="3165" spans="15:17" x14ac:dyDescent="0.45">
      <c r="O3165" s="19">
        <v>45123</v>
      </c>
      <c r="P3165" s="3">
        <v>45131.684027777781</v>
      </c>
      <c r="Q3165">
        <f t="shared" si="50"/>
        <v>8</v>
      </c>
    </row>
    <row r="3166" spans="15:17" x14ac:dyDescent="0.45">
      <c r="O3166" s="19">
        <v>45123</v>
      </c>
      <c r="P3166" s="3">
        <v>45131.709027777775</v>
      </c>
      <c r="Q3166">
        <f t="shared" si="50"/>
        <v>8</v>
      </c>
    </row>
    <row r="3167" spans="15:17" x14ac:dyDescent="0.45">
      <c r="O3167" s="19">
        <v>45123</v>
      </c>
      <c r="P3167" s="3">
        <v>45131.68472222222</v>
      </c>
      <c r="Q3167">
        <f t="shared" si="50"/>
        <v>8</v>
      </c>
    </row>
    <row r="3168" spans="15:17" x14ac:dyDescent="0.45">
      <c r="O3168" s="19">
        <v>45123</v>
      </c>
      <c r="P3168" s="3">
        <v>45131.684027777781</v>
      </c>
      <c r="Q3168">
        <f t="shared" si="50"/>
        <v>8</v>
      </c>
    </row>
    <row r="3169" spans="15:17" x14ac:dyDescent="0.45">
      <c r="O3169" s="19">
        <v>45124</v>
      </c>
      <c r="P3169" s="3">
        <v>45131.563194444447</v>
      </c>
      <c r="Q3169">
        <f t="shared" si="50"/>
        <v>7</v>
      </c>
    </row>
    <row r="3170" spans="15:17" x14ac:dyDescent="0.45">
      <c r="O3170" s="19">
        <v>45124</v>
      </c>
      <c r="P3170" s="3">
        <v>45131.709027777775</v>
      </c>
      <c r="Q3170">
        <f t="shared" si="50"/>
        <v>7</v>
      </c>
    </row>
    <row r="3171" spans="15:17" hidden="1" x14ac:dyDescent="0.45"/>
    <row r="3172" spans="15:17" x14ac:dyDescent="0.45">
      <c r="O3172" s="19">
        <v>45124</v>
      </c>
      <c r="P3172" s="3">
        <v>45131.73541666667</v>
      </c>
      <c r="Q3172">
        <f t="shared" si="50"/>
        <v>7</v>
      </c>
    </row>
    <row r="3173" spans="15:17" x14ac:dyDescent="0.45">
      <c r="O3173" s="19">
        <v>45124</v>
      </c>
      <c r="P3173" s="3">
        <v>45131.73541666667</v>
      </c>
      <c r="Q3173">
        <f t="shared" si="50"/>
        <v>7</v>
      </c>
    </row>
    <row r="3174" spans="15:17" x14ac:dyDescent="0.45">
      <c r="O3174" s="19">
        <v>45124</v>
      </c>
      <c r="P3174" s="3">
        <v>45131.73541666667</v>
      </c>
      <c r="Q3174">
        <f t="shared" si="50"/>
        <v>7</v>
      </c>
    </row>
    <row r="3175" spans="15:17" x14ac:dyDescent="0.45">
      <c r="O3175" s="19">
        <v>45124</v>
      </c>
      <c r="P3175" s="3">
        <v>45131.73541666667</v>
      </c>
      <c r="Q3175">
        <f t="shared" si="50"/>
        <v>7</v>
      </c>
    </row>
    <row r="3176" spans="15:17" hidden="1" x14ac:dyDescent="0.45"/>
    <row r="3177" spans="15:17" x14ac:dyDescent="0.45">
      <c r="O3177" s="19">
        <v>45124</v>
      </c>
      <c r="P3177" s="3">
        <v>45131.73541666667</v>
      </c>
      <c r="Q3177">
        <f t="shared" si="50"/>
        <v>7</v>
      </c>
    </row>
    <row r="3178" spans="15:17" x14ac:dyDescent="0.45">
      <c r="O3178" s="19">
        <v>45124</v>
      </c>
      <c r="P3178" s="3">
        <v>45131.68472222222</v>
      </c>
      <c r="Q3178">
        <f t="shared" si="50"/>
        <v>7</v>
      </c>
    </row>
    <row r="3179" spans="15:17" x14ac:dyDescent="0.45">
      <c r="O3179" s="19">
        <v>45124</v>
      </c>
      <c r="P3179" s="3">
        <v>45131.68472222222</v>
      </c>
      <c r="Q3179">
        <f t="shared" si="50"/>
        <v>7</v>
      </c>
    </row>
    <row r="3180" spans="15:17" x14ac:dyDescent="0.45">
      <c r="O3180" s="19">
        <v>45124</v>
      </c>
      <c r="P3180" s="3">
        <v>45131.68472222222</v>
      </c>
      <c r="Q3180">
        <f t="shared" si="50"/>
        <v>7</v>
      </c>
    </row>
    <row r="3181" spans="15:17" x14ac:dyDescent="0.45">
      <c r="O3181" s="19">
        <v>45124</v>
      </c>
      <c r="P3181" s="3">
        <v>45131.73541666667</v>
      </c>
      <c r="Q3181">
        <f t="shared" si="50"/>
        <v>7</v>
      </c>
    </row>
    <row r="3182" spans="15:17" x14ac:dyDescent="0.45">
      <c r="O3182" s="19">
        <v>45124</v>
      </c>
      <c r="P3182" s="3">
        <v>45131.73541666667</v>
      </c>
      <c r="Q3182">
        <f t="shared" si="50"/>
        <v>7</v>
      </c>
    </row>
    <row r="3183" spans="15:17" x14ac:dyDescent="0.45">
      <c r="O3183" s="19">
        <v>45124</v>
      </c>
      <c r="P3183" s="3">
        <v>45131.73541666667</v>
      </c>
      <c r="Q3183">
        <f t="shared" si="50"/>
        <v>7</v>
      </c>
    </row>
    <row r="3184" spans="15:17" x14ac:dyDescent="0.45">
      <c r="O3184" s="19">
        <v>45124</v>
      </c>
      <c r="P3184" s="3">
        <v>45131.73541666667</v>
      </c>
      <c r="Q3184">
        <f t="shared" si="50"/>
        <v>7</v>
      </c>
    </row>
    <row r="3185" spans="15:17" x14ac:dyDescent="0.45">
      <c r="O3185" s="19">
        <v>45124</v>
      </c>
      <c r="P3185" s="3">
        <v>45131.684027777781</v>
      </c>
      <c r="Q3185">
        <f t="shared" si="50"/>
        <v>7</v>
      </c>
    </row>
    <row r="3186" spans="15:17" x14ac:dyDescent="0.45">
      <c r="O3186" s="19">
        <v>45124</v>
      </c>
      <c r="P3186" s="3">
        <v>45131.684027777781</v>
      </c>
      <c r="Q3186">
        <f t="shared" si="50"/>
        <v>7</v>
      </c>
    </row>
    <row r="3187" spans="15:17" x14ac:dyDescent="0.45">
      <c r="O3187" s="19">
        <v>45124</v>
      </c>
      <c r="P3187" s="3">
        <v>45131.649305555555</v>
      </c>
      <c r="Q3187">
        <f t="shared" si="50"/>
        <v>7</v>
      </c>
    </row>
    <row r="3188" spans="15:17" x14ac:dyDescent="0.45">
      <c r="O3188" s="19">
        <v>45124</v>
      </c>
      <c r="P3188" s="3">
        <v>45131.649305555555</v>
      </c>
      <c r="Q3188">
        <f t="shared" si="50"/>
        <v>7</v>
      </c>
    </row>
    <row r="3189" spans="15:17" x14ac:dyDescent="0.45">
      <c r="O3189" s="19">
        <v>45124</v>
      </c>
      <c r="P3189" s="3">
        <v>45131.57708333333</v>
      </c>
      <c r="Q3189">
        <f t="shared" si="50"/>
        <v>7</v>
      </c>
    </row>
    <row r="3190" spans="15:17" x14ac:dyDescent="0.45">
      <c r="O3190" s="19">
        <v>45124</v>
      </c>
      <c r="P3190" s="3">
        <v>45131.709027777775</v>
      </c>
      <c r="Q3190">
        <f t="shared" si="50"/>
        <v>7</v>
      </c>
    </row>
    <row r="3191" spans="15:17" x14ac:dyDescent="0.45">
      <c r="O3191" s="19">
        <v>45124</v>
      </c>
      <c r="P3191" s="3">
        <v>45131.684027777781</v>
      </c>
      <c r="Q3191">
        <f t="shared" si="50"/>
        <v>7</v>
      </c>
    </row>
    <row r="3192" spans="15:17" x14ac:dyDescent="0.45">
      <c r="O3192" s="19">
        <v>45125</v>
      </c>
      <c r="P3192" s="3">
        <v>45131.684027777781</v>
      </c>
      <c r="Q3192">
        <f t="shared" si="50"/>
        <v>6</v>
      </c>
    </row>
    <row r="3193" spans="15:17" x14ac:dyDescent="0.45">
      <c r="O3193" s="19">
        <v>45125</v>
      </c>
      <c r="P3193" s="3">
        <v>45131.684027777781</v>
      </c>
      <c r="Q3193">
        <f t="shared" si="50"/>
        <v>6</v>
      </c>
    </row>
    <row r="3194" spans="15:17" x14ac:dyDescent="0.45">
      <c r="O3194" s="19">
        <v>45125</v>
      </c>
      <c r="P3194" s="3">
        <v>45131.684027777781</v>
      </c>
      <c r="Q3194">
        <f t="shared" si="50"/>
        <v>6</v>
      </c>
    </row>
    <row r="3195" spans="15:17" x14ac:dyDescent="0.45">
      <c r="O3195" s="19">
        <v>45125</v>
      </c>
      <c r="P3195" s="3">
        <v>45131.684027777781</v>
      </c>
      <c r="Q3195">
        <f t="shared" si="50"/>
        <v>6</v>
      </c>
    </row>
    <row r="3196" spans="15:17" x14ac:dyDescent="0.45">
      <c r="O3196" s="19">
        <v>45125</v>
      </c>
      <c r="P3196" s="3">
        <v>45131.73541666667</v>
      </c>
      <c r="Q3196">
        <f t="shared" si="50"/>
        <v>6</v>
      </c>
    </row>
    <row r="3197" spans="15:17" x14ac:dyDescent="0.45">
      <c r="O3197" s="19">
        <v>45125</v>
      </c>
      <c r="P3197" s="3">
        <v>45131.73541666667</v>
      </c>
      <c r="Q3197">
        <f t="shared" si="50"/>
        <v>6</v>
      </c>
    </row>
    <row r="3198" spans="15:17" x14ac:dyDescent="0.45">
      <c r="O3198" s="19">
        <v>45125</v>
      </c>
      <c r="P3198" s="3">
        <v>45131.68472222222</v>
      </c>
      <c r="Q3198">
        <f t="shared" si="50"/>
        <v>6</v>
      </c>
    </row>
    <row r="3199" spans="15:17" hidden="1" x14ac:dyDescent="0.45"/>
    <row r="3200" spans="15:17" hidden="1" x14ac:dyDescent="0.45"/>
    <row r="3201" spans="15:17" x14ac:dyDescent="0.45">
      <c r="O3201" s="19">
        <v>45125</v>
      </c>
      <c r="P3201" s="3">
        <v>45133.720138888886</v>
      </c>
      <c r="Q3201">
        <f t="shared" si="50"/>
        <v>8</v>
      </c>
    </row>
    <row r="3202" spans="15:17" x14ac:dyDescent="0.45">
      <c r="O3202" s="19">
        <v>45125</v>
      </c>
      <c r="P3202" s="3">
        <v>45133.436111111114</v>
      </c>
      <c r="Q3202">
        <f t="shared" si="50"/>
        <v>8</v>
      </c>
    </row>
    <row r="3203" spans="15:17" x14ac:dyDescent="0.45">
      <c r="O3203" s="19">
        <v>45125</v>
      </c>
      <c r="P3203" s="3">
        <v>45133.436111111114</v>
      </c>
      <c r="Q3203">
        <f t="shared" ref="Q3203:Q3266" si="51">DAY(P3203-O3203)</f>
        <v>8</v>
      </c>
    </row>
    <row r="3204" spans="15:17" x14ac:dyDescent="0.45">
      <c r="O3204" s="19">
        <v>45125</v>
      </c>
      <c r="P3204" s="3">
        <v>45133.436111111114</v>
      </c>
      <c r="Q3204">
        <f t="shared" si="51"/>
        <v>8</v>
      </c>
    </row>
    <row r="3205" spans="15:17" hidden="1" x14ac:dyDescent="0.45"/>
    <row r="3206" spans="15:17" x14ac:dyDescent="0.45">
      <c r="O3206" s="19">
        <v>45126</v>
      </c>
      <c r="P3206" s="3">
        <v>45133.719444444447</v>
      </c>
      <c r="Q3206">
        <f t="shared" si="51"/>
        <v>7</v>
      </c>
    </row>
    <row r="3207" spans="15:17" x14ac:dyDescent="0.45">
      <c r="O3207" s="19">
        <v>45126</v>
      </c>
      <c r="P3207" s="3">
        <v>45133.720138888886</v>
      </c>
      <c r="Q3207">
        <f t="shared" si="51"/>
        <v>7</v>
      </c>
    </row>
    <row r="3208" spans="15:17" x14ac:dyDescent="0.45">
      <c r="O3208" s="19">
        <v>45126</v>
      </c>
      <c r="P3208" s="3">
        <v>45133.587500000001</v>
      </c>
      <c r="Q3208">
        <f t="shared" si="51"/>
        <v>7</v>
      </c>
    </row>
    <row r="3209" spans="15:17" x14ac:dyDescent="0.45">
      <c r="O3209" s="19">
        <v>45126</v>
      </c>
      <c r="P3209" s="3">
        <v>45133.719444444447</v>
      </c>
      <c r="Q3209">
        <f t="shared" si="51"/>
        <v>7</v>
      </c>
    </row>
    <row r="3210" spans="15:17" x14ac:dyDescent="0.45">
      <c r="O3210" s="19">
        <v>45126</v>
      </c>
      <c r="P3210" s="3">
        <v>45133.719444444447</v>
      </c>
      <c r="Q3210">
        <f t="shared" si="51"/>
        <v>7</v>
      </c>
    </row>
    <row r="3211" spans="15:17" x14ac:dyDescent="0.45">
      <c r="O3211" s="19">
        <v>45126</v>
      </c>
      <c r="P3211" s="3">
        <v>45133.592361111114</v>
      </c>
      <c r="Q3211">
        <f t="shared" si="51"/>
        <v>7</v>
      </c>
    </row>
    <row r="3212" spans="15:17" hidden="1" x14ac:dyDescent="0.45"/>
    <row r="3213" spans="15:17" x14ac:dyDescent="0.45">
      <c r="O3213" s="19">
        <v>45126</v>
      </c>
      <c r="P3213" s="3">
        <v>45133.719444444447</v>
      </c>
      <c r="Q3213">
        <f t="shared" si="51"/>
        <v>7</v>
      </c>
    </row>
    <row r="3214" spans="15:17" x14ac:dyDescent="0.45">
      <c r="O3214" s="19">
        <v>45126</v>
      </c>
      <c r="P3214" s="3">
        <v>45133.719444444447</v>
      </c>
      <c r="Q3214">
        <f t="shared" si="51"/>
        <v>7</v>
      </c>
    </row>
    <row r="3215" spans="15:17" x14ac:dyDescent="0.45">
      <c r="O3215" s="19">
        <v>45126</v>
      </c>
      <c r="P3215" s="3">
        <v>45133.436111111114</v>
      </c>
      <c r="Q3215">
        <f t="shared" si="51"/>
        <v>7</v>
      </c>
    </row>
    <row r="3216" spans="15:17" x14ac:dyDescent="0.45">
      <c r="O3216" s="19">
        <v>45126</v>
      </c>
      <c r="P3216" s="3">
        <v>45133.436805555553</v>
      </c>
      <c r="Q3216">
        <f t="shared" si="51"/>
        <v>7</v>
      </c>
    </row>
    <row r="3217" spans="15:17" hidden="1" x14ac:dyDescent="0.45"/>
    <row r="3218" spans="15:17" hidden="1" x14ac:dyDescent="0.45"/>
    <row r="3219" spans="15:17" x14ac:dyDescent="0.45">
      <c r="O3219" s="19">
        <v>45126</v>
      </c>
      <c r="P3219" s="3">
        <v>45133.637499999997</v>
      </c>
      <c r="Q3219">
        <f t="shared" si="51"/>
        <v>7</v>
      </c>
    </row>
    <row r="3220" spans="15:17" x14ac:dyDescent="0.45">
      <c r="O3220" s="19">
        <v>45126</v>
      </c>
      <c r="P3220" s="3">
        <v>45133.637499999997</v>
      </c>
      <c r="Q3220">
        <f t="shared" si="51"/>
        <v>7</v>
      </c>
    </row>
    <row r="3221" spans="15:17" x14ac:dyDescent="0.45">
      <c r="O3221" s="19">
        <v>45126</v>
      </c>
      <c r="P3221" s="3">
        <v>45133.587500000001</v>
      </c>
      <c r="Q3221">
        <f t="shared" si="51"/>
        <v>7</v>
      </c>
    </row>
    <row r="3222" spans="15:17" hidden="1" x14ac:dyDescent="0.45"/>
    <row r="3223" spans="15:17" x14ac:dyDescent="0.45">
      <c r="O3223" s="19">
        <v>45127</v>
      </c>
      <c r="P3223" s="3">
        <v>45133.719444444447</v>
      </c>
      <c r="Q3223">
        <f t="shared" si="51"/>
        <v>6</v>
      </c>
    </row>
    <row r="3224" spans="15:17" hidden="1" x14ac:dyDescent="0.45"/>
    <row r="3225" spans="15:17" hidden="1" x14ac:dyDescent="0.45"/>
    <row r="3226" spans="15:17" x14ac:dyDescent="0.45">
      <c r="O3226" s="19">
        <v>45127</v>
      </c>
      <c r="P3226" s="3">
        <v>45133.720138888886</v>
      </c>
      <c r="Q3226">
        <f t="shared" si="51"/>
        <v>6</v>
      </c>
    </row>
    <row r="3227" spans="15:17" x14ac:dyDescent="0.45">
      <c r="O3227" s="19">
        <v>45127</v>
      </c>
      <c r="P3227" s="3">
        <v>45133.775000000001</v>
      </c>
      <c r="Q3227">
        <f t="shared" si="51"/>
        <v>6</v>
      </c>
    </row>
    <row r="3228" spans="15:17" x14ac:dyDescent="0.45">
      <c r="O3228" s="19">
        <v>45127</v>
      </c>
      <c r="P3228" s="3">
        <v>45133.775000000001</v>
      </c>
      <c r="Q3228">
        <f t="shared" si="51"/>
        <v>6</v>
      </c>
    </row>
    <row r="3229" spans="15:17" x14ac:dyDescent="0.45">
      <c r="O3229" s="19">
        <v>45127</v>
      </c>
      <c r="P3229" s="3">
        <v>45133.588194444441</v>
      </c>
      <c r="Q3229">
        <f t="shared" si="51"/>
        <v>6</v>
      </c>
    </row>
    <row r="3230" spans="15:17" hidden="1" x14ac:dyDescent="0.45"/>
    <row r="3231" spans="15:17" x14ac:dyDescent="0.45">
      <c r="O3231" s="19">
        <v>45127</v>
      </c>
      <c r="P3231" s="3">
        <v>45133.592361111114</v>
      </c>
      <c r="Q3231">
        <f t="shared" si="51"/>
        <v>6</v>
      </c>
    </row>
    <row r="3232" spans="15:17" x14ac:dyDescent="0.45">
      <c r="O3232" s="19">
        <v>45127</v>
      </c>
      <c r="P3232" s="3">
        <v>45133.775000000001</v>
      </c>
      <c r="Q3232">
        <f t="shared" si="51"/>
        <v>6</v>
      </c>
    </row>
    <row r="3233" spans="15:17" x14ac:dyDescent="0.45">
      <c r="O3233" s="19">
        <v>45127</v>
      </c>
      <c r="P3233" s="3">
        <v>45133.587500000001</v>
      </c>
      <c r="Q3233">
        <f t="shared" si="51"/>
        <v>6</v>
      </c>
    </row>
    <row r="3234" spans="15:17" x14ac:dyDescent="0.45">
      <c r="O3234" s="19">
        <v>45127</v>
      </c>
      <c r="P3234" s="3">
        <v>45133.841666666667</v>
      </c>
      <c r="Q3234">
        <f t="shared" si="51"/>
        <v>6</v>
      </c>
    </row>
    <row r="3235" spans="15:17" x14ac:dyDescent="0.45">
      <c r="O3235" s="19">
        <v>45127</v>
      </c>
      <c r="P3235" s="3">
        <v>45133.775000000001</v>
      </c>
      <c r="Q3235">
        <f t="shared" si="51"/>
        <v>6</v>
      </c>
    </row>
    <row r="3236" spans="15:17" x14ac:dyDescent="0.45">
      <c r="O3236" s="19">
        <v>45127</v>
      </c>
      <c r="P3236" s="3">
        <v>45133.841666666667</v>
      </c>
      <c r="Q3236">
        <f t="shared" si="51"/>
        <v>6</v>
      </c>
    </row>
    <row r="3237" spans="15:17" x14ac:dyDescent="0.45">
      <c r="O3237" s="19">
        <v>45127</v>
      </c>
      <c r="P3237" s="3">
        <v>45134.730555555558</v>
      </c>
      <c r="Q3237">
        <f t="shared" si="51"/>
        <v>7</v>
      </c>
    </row>
    <row r="3238" spans="15:17" x14ac:dyDescent="0.45">
      <c r="O3238" s="19">
        <v>45127</v>
      </c>
      <c r="P3238" s="3">
        <v>45134.730555555558</v>
      </c>
      <c r="Q3238">
        <f t="shared" si="51"/>
        <v>7</v>
      </c>
    </row>
    <row r="3239" spans="15:17" x14ac:dyDescent="0.45">
      <c r="O3239" s="19">
        <v>45127</v>
      </c>
      <c r="P3239" s="3">
        <v>45134.730555555558</v>
      </c>
      <c r="Q3239">
        <f t="shared" si="51"/>
        <v>7</v>
      </c>
    </row>
    <row r="3240" spans="15:17" x14ac:dyDescent="0.45">
      <c r="O3240" s="19">
        <v>45127</v>
      </c>
      <c r="P3240" s="3">
        <v>45134.730555555558</v>
      </c>
      <c r="Q3240">
        <f t="shared" si="51"/>
        <v>7</v>
      </c>
    </row>
    <row r="3241" spans="15:17" x14ac:dyDescent="0.45">
      <c r="O3241" s="19">
        <v>45127</v>
      </c>
      <c r="P3241" s="3">
        <v>45134.732638888891</v>
      </c>
      <c r="Q3241">
        <f t="shared" si="51"/>
        <v>7</v>
      </c>
    </row>
    <row r="3242" spans="15:17" x14ac:dyDescent="0.45">
      <c r="O3242" s="19">
        <v>45127</v>
      </c>
      <c r="P3242" s="3">
        <v>45134.732638888891</v>
      </c>
      <c r="Q3242">
        <f t="shared" si="51"/>
        <v>7</v>
      </c>
    </row>
    <row r="3243" spans="15:17" hidden="1" x14ac:dyDescent="0.45"/>
    <row r="3244" spans="15:17" x14ac:dyDescent="0.45">
      <c r="O3244" s="19">
        <v>45127</v>
      </c>
      <c r="P3244" s="3">
        <v>45134.680555555555</v>
      </c>
      <c r="Q3244">
        <f t="shared" si="51"/>
        <v>7</v>
      </c>
    </row>
    <row r="3245" spans="15:17" x14ac:dyDescent="0.45">
      <c r="O3245" s="19">
        <v>45127</v>
      </c>
      <c r="P3245" s="3">
        <v>45134.680555555555</v>
      </c>
      <c r="Q3245">
        <f t="shared" si="51"/>
        <v>7</v>
      </c>
    </row>
    <row r="3246" spans="15:17" x14ac:dyDescent="0.45">
      <c r="O3246" s="19">
        <v>45127</v>
      </c>
      <c r="P3246" s="3">
        <v>45134.680555555555</v>
      </c>
      <c r="Q3246">
        <f t="shared" si="51"/>
        <v>7</v>
      </c>
    </row>
    <row r="3247" spans="15:17" x14ac:dyDescent="0.45">
      <c r="O3247" s="19">
        <v>45127</v>
      </c>
      <c r="P3247" s="3">
        <v>45134.732638888891</v>
      </c>
      <c r="Q3247">
        <f t="shared" si="51"/>
        <v>7</v>
      </c>
    </row>
    <row r="3248" spans="15:17" x14ac:dyDescent="0.45">
      <c r="O3248" s="19">
        <v>45127</v>
      </c>
      <c r="P3248" s="3">
        <v>45134.732638888891</v>
      </c>
      <c r="Q3248">
        <f t="shared" si="51"/>
        <v>7</v>
      </c>
    </row>
    <row r="3249" spans="15:17" hidden="1" x14ac:dyDescent="0.45"/>
    <row r="3250" spans="15:17" x14ac:dyDescent="0.45">
      <c r="O3250" s="19">
        <v>45127</v>
      </c>
      <c r="P3250" s="3">
        <v>45134.732638888891</v>
      </c>
      <c r="Q3250">
        <f t="shared" si="51"/>
        <v>7</v>
      </c>
    </row>
    <row r="3251" spans="15:17" x14ac:dyDescent="0.45">
      <c r="O3251" s="19">
        <v>45127</v>
      </c>
      <c r="P3251" s="3">
        <v>45134.732638888891</v>
      </c>
      <c r="Q3251">
        <f t="shared" si="51"/>
        <v>7</v>
      </c>
    </row>
    <row r="3252" spans="15:17" x14ac:dyDescent="0.45">
      <c r="O3252" s="19">
        <v>45127</v>
      </c>
      <c r="P3252" s="3">
        <v>45134.768750000003</v>
      </c>
      <c r="Q3252">
        <f t="shared" si="51"/>
        <v>7</v>
      </c>
    </row>
    <row r="3253" spans="15:17" x14ac:dyDescent="0.45">
      <c r="O3253" s="19">
        <v>45127</v>
      </c>
      <c r="P3253" s="3">
        <v>45134.768750000003</v>
      </c>
      <c r="Q3253">
        <f t="shared" si="51"/>
        <v>7</v>
      </c>
    </row>
    <row r="3254" spans="15:17" x14ac:dyDescent="0.45">
      <c r="O3254" s="19">
        <v>45127</v>
      </c>
      <c r="P3254" s="3">
        <v>45134.768750000003</v>
      </c>
      <c r="Q3254">
        <f t="shared" si="51"/>
        <v>7</v>
      </c>
    </row>
    <row r="3255" spans="15:17" x14ac:dyDescent="0.45">
      <c r="O3255" s="19">
        <v>45127</v>
      </c>
      <c r="P3255" s="3">
        <v>45134.768750000003</v>
      </c>
      <c r="Q3255">
        <f t="shared" si="51"/>
        <v>7</v>
      </c>
    </row>
    <row r="3256" spans="15:17" x14ac:dyDescent="0.45">
      <c r="O3256" s="19">
        <v>45127</v>
      </c>
      <c r="P3256" s="3">
        <v>45134.768750000003</v>
      </c>
      <c r="Q3256">
        <f t="shared" si="51"/>
        <v>7</v>
      </c>
    </row>
    <row r="3257" spans="15:17" x14ac:dyDescent="0.45">
      <c r="O3257" s="19">
        <v>45127</v>
      </c>
      <c r="P3257" s="3">
        <v>45135.493055555555</v>
      </c>
      <c r="Q3257">
        <f t="shared" si="51"/>
        <v>8</v>
      </c>
    </row>
    <row r="3258" spans="15:17" x14ac:dyDescent="0.45">
      <c r="O3258" s="19">
        <v>45127</v>
      </c>
      <c r="P3258" s="3">
        <v>45135.493055555555</v>
      </c>
      <c r="Q3258">
        <f t="shared" si="51"/>
        <v>8</v>
      </c>
    </row>
    <row r="3259" spans="15:17" x14ac:dyDescent="0.45">
      <c r="O3259" s="19">
        <v>45127</v>
      </c>
      <c r="P3259" s="3">
        <v>45135.494444444441</v>
      </c>
      <c r="Q3259">
        <f t="shared" si="51"/>
        <v>8</v>
      </c>
    </row>
    <row r="3260" spans="15:17" hidden="1" x14ac:dyDescent="0.45"/>
    <row r="3261" spans="15:17" x14ac:dyDescent="0.45">
      <c r="O3261" s="19">
        <v>45128</v>
      </c>
      <c r="P3261" s="3">
        <v>45136.496527777781</v>
      </c>
      <c r="Q3261">
        <f t="shared" si="51"/>
        <v>8</v>
      </c>
    </row>
    <row r="3262" spans="15:17" hidden="1" x14ac:dyDescent="0.45"/>
    <row r="3263" spans="15:17" hidden="1" x14ac:dyDescent="0.45"/>
    <row r="3264" spans="15:17" x14ac:dyDescent="0.45">
      <c r="O3264" s="19">
        <v>45128</v>
      </c>
      <c r="P3264" s="3">
        <v>45140.518750000003</v>
      </c>
      <c r="Q3264">
        <f t="shared" si="51"/>
        <v>12</v>
      </c>
    </row>
    <row r="3265" spans="15:17" x14ac:dyDescent="0.45">
      <c r="O3265" s="19">
        <v>45128</v>
      </c>
      <c r="P3265" s="3">
        <v>45138.727083333331</v>
      </c>
      <c r="Q3265">
        <f t="shared" si="51"/>
        <v>10</v>
      </c>
    </row>
    <row r="3266" spans="15:17" x14ac:dyDescent="0.45">
      <c r="O3266" s="19">
        <v>45128</v>
      </c>
      <c r="P3266" s="3">
        <v>45138.727083333331</v>
      </c>
      <c r="Q3266">
        <f t="shared" si="51"/>
        <v>10</v>
      </c>
    </row>
    <row r="3267" spans="15:17" x14ac:dyDescent="0.45">
      <c r="O3267" s="19">
        <v>45128</v>
      </c>
      <c r="P3267" s="3">
        <v>45138.727083333331</v>
      </c>
      <c r="Q3267">
        <f t="shared" ref="Q3267:Q3330" si="52">DAY(P3267-O3267)</f>
        <v>10</v>
      </c>
    </row>
    <row r="3268" spans="15:17" x14ac:dyDescent="0.45">
      <c r="O3268" s="19">
        <v>45128</v>
      </c>
      <c r="P3268" s="3">
        <v>45138.730555555558</v>
      </c>
      <c r="Q3268">
        <f t="shared" si="52"/>
        <v>10</v>
      </c>
    </row>
    <row r="3269" spans="15:17" x14ac:dyDescent="0.45">
      <c r="O3269" s="19">
        <v>45128</v>
      </c>
      <c r="P3269" s="3">
        <v>45138.749305555553</v>
      </c>
      <c r="Q3269">
        <f t="shared" si="52"/>
        <v>10</v>
      </c>
    </row>
    <row r="3270" spans="15:17" x14ac:dyDescent="0.45">
      <c r="O3270" s="19">
        <v>45128</v>
      </c>
      <c r="P3270" s="3">
        <v>45138.749305555553</v>
      </c>
      <c r="Q3270">
        <f t="shared" si="52"/>
        <v>10</v>
      </c>
    </row>
    <row r="3271" spans="15:17" x14ac:dyDescent="0.45">
      <c r="O3271" s="19">
        <v>45128</v>
      </c>
      <c r="P3271" s="3">
        <v>45138.729861111111</v>
      </c>
      <c r="Q3271">
        <f t="shared" si="52"/>
        <v>10</v>
      </c>
    </row>
    <row r="3272" spans="15:17" x14ac:dyDescent="0.45">
      <c r="O3272" s="19">
        <v>45128</v>
      </c>
      <c r="P3272" s="3">
        <v>45138.749305555553</v>
      </c>
      <c r="Q3272">
        <f t="shared" si="52"/>
        <v>10</v>
      </c>
    </row>
    <row r="3273" spans="15:17" hidden="1" x14ac:dyDescent="0.45"/>
    <row r="3274" spans="15:17" x14ac:dyDescent="0.45">
      <c r="O3274" s="19">
        <v>45128</v>
      </c>
      <c r="P3274" s="3">
        <v>45138.727083333331</v>
      </c>
      <c r="Q3274">
        <f t="shared" si="52"/>
        <v>10</v>
      </c>
    </row>
    <row r="3275" spans="15:17" hidden="1" x14ac:dyDescent="0.45"/>
    <row r="3276" spans="15:17" hidden="1" x14ac:dyDescent="0.45"/>
    <row r="3277" spans="15:17" x14ac:dyDescent="0.45">
      <c r="O3277" s="19">
        <v>45128</v>
      </c>
      <c r="P3277" s="3">
        <v>45138.730555555558</v>
      </c>
      <c r="Q3277">
        <f t="shared" si="52"/>
        <v>10</v>
      </c>
    </row>
    <row r="3278" spans="15:17" x14ac:dyDescent="0.45">
      <c r="O3278" s="19">
        <v>45128</v>
      </c>
      <c r="P3278" s="3">
        <v>45138.726388888892</v>
      </c>
      <c r="Q3278">
        <f t="shared" si="52"/>
        <v>10</v>
      </c>
    </row>
    <row r="3279" spans="15:17" x14ac:dyDescent="0.45">
      <c r="O3279" s="19">
        <v>45128</v>
      </c>
      <c r="P3279" s="3">
        <v>45138.730555555558</v>
      </c>
      <c r="Q3279">
        <f t="shared" si="52"/>
        <v>10</v>
      </c>
    </row>
    <row r="3280" spans="15:17" x14ac:dyDescent="0.45">
      <c r="O3280" s="19">
        <v>45128</v>
      </c>
      <c r="P3280" s="3">
        <v>45138.749305555553</v>
      </c>
      <c r="Q3280">
        <f t="shared" si="52"/>
        <v>10</v>
      </c>
    </row>
    <row r="3281" spans="15:17" x14ac:dyDescent="0.45">
      <c r="O3281" s="19">
        <v>45128</v>
      </c>
      <c r="P3281" s="3">
        <v>45138.730555555558</v>
      </c>
      <c r="Q3281">
        <f t="shared" si="52"/>
        <v>10</v>
      </c>
    </row>
    <row r="3282" spans="15:17" x14ac:dyDescent="0.45">
      <c r="O3282" s="19">
        <v>45128</v>
      </c>
      <c r="P3282" s="3">
        <v>45139.619444444441</v>
      </c>
      <c r="Q3282">
        <f t="shared" si="52"/>
        <v>11</v>
      </c>
    </row>
    <row r="3283" spans="15:17" x14ac:dyDescent="0.45">
      <c r="O3283" s="19">
        <v>45128</v>
      </c>
      <c r="P3283" s="3">
        <v>45138.730555555558</v>
      </c>
      <c r="Q3283">
        <f t="shared" si="52"/>
        <v>10</v>
      </c>
    </row>
    <row r="3284" spans="15:17" x14ac:dyDescent="0.45">
      <c r="O3284" s="19">
        <v>45129</v>
      </c>
      <c r="P3284" s="3">
        <v>45138.749305555553</v>
      </c>
      <c r="Q3284">
        <f t="shared" si="52"/>
        <v>9</v>
      </c>
    </row>
    <row r="3285" spans="15:17" x14ac:dyDescent="0.45">
      <c r="O3285" s="19">
        <v>45129</v>
      </c>
      <c r="P3285" s="3">
        <v>45140.745833333334</v>
      </c>
      <c r="Q3285">
        <f t="shared" si="52"/>
        <v>11</v>
      </c>
    </row>
    <row r="3286" spans="15:17" x14ac:dyDescent="0.45">
      <c r="O3286" s="19">
        <v>45129</v>
      </c>
      <c r="P3286" s="3">
        <v>45140.745833333334</v>
      </c>
      <c r="Q3286">
        <f t="shared" si="52"/>
        <v>11</v>
      </c>
    </row>
    <row r="3287" spans="15:17" x14ac:dyDescent="0.45">
      <c r="O3287" s="19">
        <v>45129</v>
      </c>
      <c r="P3287" s="3">
        <v>45140.745833333334</v>
      </c>
      <c r="Q3287">
        <f t="shared" si="52"/>
        <v>11</v>
      </c>
    </row>
    <row r="3288" spans="15:17" x14ac:dyDescent="0.45">
      <c r="O3288" s="19">
        <v>45129</v>
      </c>
      <c r="P3288" s="3">
        <v>45140.745833333334</v>
      </c>
      <c r="Q3288">
        <f t="shared" si="52"/>
        <v>11</v>
      </c>
    </row>
    <row r="3289" spans="15:17" x14ac:dyDescent="0.45">
      <c r="O3289" s="19">
        <v>45129</v>
      </c>
      <c r="P3289" s="3">
        <v>45140.745833333334</v>
      </c>
      <c r="Q3289">
        <f t="shared" si="52"/>
        <v>11</v>
      </c>
    </row>
    <row r="3290" spans="15:17" x14ac:dyDescent="0.45">
      <c r="O3290" s="19">
        <v>45129</v>
      </c>
      <c r="P3290" s="3">
        <v>45140.689583333333</v>
      </c>
      <c r="Q3290">
        <f t="shared" si="52"/>
        <v>11</v>
      </c>
    </row>
    <row r="3291" spans="15:17" x14ac:dyDescent="0.45">
      <c r="O3291" s="19">
        <v>45129</v>
      </c>
      <c r="P3291" s="3">
        <v>45140.689583333333</v>
      </c>
      <c r="Q3291">
        <f t="shared" si="52"/>
        <v>11</v>
      </c>
    </row>
    <row r="3292" spans="15:17" hidden="1" x14ac:dyDescent="0.45"/>
    <row r="3293" spans="15:17" x14ac:dyDescent="0.45">
      <c r="O3293" s="19">
        <v>45129</v>
      </c>
      <c r="P3293" s="3">
        <v>45140.688888888886</v>
      </c>
      <c r="Q3293">
        <f t="shared" si="52"/>
        <v>11</v>
      </c>
    </row>
    <row r="3294" spans="15:17" x14ac:dyDescent="0.45">
      <c r="O3294" s="19">
        <v>45129</v>
      </c>
      <c r="P3294" s="3">
        <v>45140.688888888886</v>
      </c>
      <c r="Q3294">
        <f t="shared" si="52"/>
        <v>11</v>
      </c>
    </row>
    <row r="3295" spans="15:17" hidden="1" x14ac:dyDescent="0.45"/>
    <row r="3296" spans="15:17" x14ac:dyDescent="0.45">
      <c r="O3296" s="19">
        <v>45129</v>
      </c>
      <c r="P3296" s="3">
        <v>45140.434027777781</v>
      </c>
      <c r="Q3296">
        <f t="shared" si="52"/>
        <v>11</v>
      </c>
    </row>
    <row r="3297" spans="15:17" x14ac:dyDescent="0.45">
      <c r="O3297" s="19">
        <v>45129</v>
      </c>
      <c r="P3297" s="3">
        <v>45140.745833333334</v>
      </c>
      <c r="Q3297">
        <f t="shared" si="52"/>
        <v>11</v>
      </c>
    </row>
    <row r="3298" spans="15:17" x14ac:dyDescent="0.45">
      <c r="O3298" s="19">
        <v>45129</v>
      </c>
      <c r="P3298" s="3">
        <v>45140.745833333334</v>
      </c>
      <c r="Q3298">
        <f t="shared" si="52"/>
        <v>11</v>
      </c>
    </row>
    <row r="3299" spans="15:17" x14ac:dyDescent="0.45">
      <c r="O3299" s="19">
        <v>45129</v>
      </c>
      <c r="P3299" s="3">
        <v>45140.689583333333</v>
      </c>
      <c r="Q3299">
        <f t="shared" si="52"/>
        <v>11</v>
      </c>
    </row>
    <row r="3300" spans="15:17" x14ac:dyDescent="0.45">
      <c r="O3300" s="19">
        <v>45129</v>
      </c>
      <c r="P3300" s="3">
        <v>45140.688888888886</v>
      </c>
      <c r="Q3300">
        <f t="shared" si="52"/>
        <v>11</v>
      </c>
    </row>
    <row r="3301" spans="15:17" x14ac:dyDescent="0.45">
      <c r="O3301" s="19">
        <v>45129</v>
      </c>
      <c r="P3301" s="3">
        <v>45140.434027777781</v>
      </c>
      <c r="Q3301">
        <f t="shared" si="52"/>
        <v>11</v>
      </c>
    </row>
    <row r="3302" spans="15:17" x14ac:dyDescent="0.45">
      <c r="O3302" s="19">
        <v>45130</v>
      </c>
      <c r="P3302" s="3">
        <v>45140.688888888886</v>
      </c>
      <c r="Q3302">
        <f t="shared" si="52"/>
        <v>10</v>
      </c>
    </row>
    <row r="3303" spans="15:17" x14ac:dyDescent="0.45">
      <c r="O3303" s="19">
        <v>45130</v>
      </c>
      <c r="P3303" s="3">
        <v>45142.728472222225</v>
      </c>
      <c r="Q3303">
        <f t="shared" si="52"/>
        <v>12</v>
      </c>
    </row>
    <row r="3304" spans="15:17" hidden="1" x14ac:dyDescent="0.45"/>
    <row r="3305" spans="15:17" hidden="1" x14ac:dyDescent="0.45"/>
    <row r="3306" spans="15:17" x14ac:dyDescent="0.45">
      <c r="O3306" s="19">
        <v>45130</v>
      </c>
      <c r="P3306" s="3">
        <v>45140.688888888886</v>
      </c>
      <c r="Q3306">
        <f t="shared" si="52"/>
        <v>10</v>
      </c>
    </row>
    <row r="3307" spans="15:17" x14ac:dyDescent="0.45">
      <c r="O3307" s="19">
        <v>45130</v>
      </c>
      <c r="P3307" s="3">
        <v>45140.635416666664</v>
      </c>
      <c r="Q3307">
        <f t="shared" si="52"/>
        <v>10</v>
      </c>
    </row>
    <row r="3308" spans="15:17" x14ac:dyDescent="0.45">
      <c r="O3308" s="19">
        <v>45130</v>
      </c>
      <c r="P3308" s="3">
        <v>45140.635416666664</v>
      </c>
      <c r="Q3308">
        <f t="shared" si="52"/>
        <v>10</v>
      </c>
    </row>
    <row r="3309" spans="15:17" x14ac:dyDescent="0.45">
      <c r="O3309" s="19">
        <v>45130</v>
      </c>
      <c r="P3309" s="3">
        <v>45140.688888888886</v>
      </c>
      <c r="Q3309">
        <f t="shared" si="52"/>
        <v>10</v>
      </c>
    </row>
    <row r="3310" spans="15:17" hidden="1" x14ac:dyDescent="0.45"/>
    <row r="3311" spans="15:17" hidden="1" x14ac:dyDescent="0.45"/>
    <row r="3312" spans="15:17" x14ac:dyDescent="0.45">
      <c r="O3312" s="19">
        <v>45130</v>
      </c>
      <c r="P3312" s="3">
        <v>45140.567361111112</v>
      </c>
      <c r="Q3312">
        <f t="shared" si="52"/>
        <v>10</v>
      </c>
    </row>
    <row r="3313" spans="15:17" x14ac:dyDescent="0.45">
      <c r="O3313" s="19">
        <v>45130</v>
      </c>
      <c r="P3313" s="3">
        <v>45140.688888888886</v>
      </c>
      <c r="Q3313">
        <f t="shared" si="52"/>
        <v>10</v>
      </c>
    </row>
    <row r="3314" spans="15:17" x14ac:dyDescent="0.45">
      <c r="O3314" s="19">
        <v>45130</v>
      </c>
      <c r="P3314" s="3">
        <v>45140.745833333334</v>
      </c>
      <c r="Q3314">
        <f t="shared" si="52"/>
        <v>10</v>
      </c>
    </row>
    <row r="3315" spans="15:17" x14ac:dyDescent="0.45">
      <c r="O3315" s="19">
        <v>45130</v>
      </c>
      <c r="P3315" s="3">
        <v>45140.745833333334</v>
      </c>
      <c r="Q3315">
        <f t="shared" si="52"/>
        <v>10</v>
      </c>
    </row>
    <row r="3316" spans="15:17" x14ac:dyDescent="0.45">
      <c r="O3316" s="19">
        <v>45130</v>
      </c>
      <c r="P3316" s="3">
        <v>45140.745833333334</v>
      </c>
      <c r="Q3316">
        <f t="shared" si="52"/>
        <v>10</v>
      </c>
    </row>
    <row r="3317" spans="15:17" x14ac:dyDescent="0.45">
      <c r="O3317" s="19">
        <v>45130</v>
      </c>
      <c r="P3317" s="3">
        <v>45140.745833333334</v>
      </c>
      <c r="Q3317">
        <f t="shared" si="52"/>
        <v>10</v>
      </c>
    </row>
    <row r="3318" spans="15:17" x14ac:dyDescent="0.45">
      <c r="O3318" s="19">
        <v>45130</v>
      </c>
      <c r="P3318" s="3">
        <v>45140.745833333334</v>
      </c>
      <c r="Q3318">
        <f t="shared" si="52"/>
        <v>10</v>
      </c>
    </row>
    <row r="3319" spans="15:17" x14ac:dyDescent="0.45">
      <c r="O3319" s="19">
        <v>45130</v>
      </c>
      <c r="P3319" s="3">
        <v>45141.683333333334</v>
      </c>
      <c r="Q3319">
        <f t="shared" si="52"/>
        <v>11</v>
      </c>
    </row>
    <row r="3320" spans="15:17" x14ac:dyDescent="0.45">
      <c r="O3320" s="19">
        <v>45130</v>
      </c>
      <c r="P3320" s="3">
        <v>45141.75</v>
      </c>
      <c r="Q3320">
        <f t="shared" si="52"/>
        <v>11</v>
      </c>
    </row>
    <row r="3321" spans="15:17" x14ac:dyDescent="0.45">
      <c r="O3321" s="19">
        <v>45130</v>
      </c>
      <c r="P3321" s="3">
        <v>45141.720833333333</v>
      </c>
      <c r="Q3321">
        <f t="shared" si="52"/>
        <v>11</v>
      </c>
    </row>
    <row r="3322" spans="15:17" x14ac:dyDescent="0.45">
      <c r="O3322" s="19">
        <v>45130</v>
      </c>
      <c r="P3322" s="3">
        <v>45141.683333333334</v>
      </c>
      <c r="Q3322">
        <f t="shared" si="52"/>
        <v>11</v>
      </c>
    </row>
    <row r="3323" spans="15:17" x14ac:dyDescent="0.45">
      <c r="O3323" s="19">
        <v>45130</v>
      </c>
      <c r="P3323" s="3">
        <v>45141.730555555558</v>
      </c>
      <c r="Q3323">
        <f t="shared" si="52"/>
        <v>11</v>
      </c>
    </row>
    <row r="3324" spans="15:17" x14ac:dyDescent="0.45">
      <c r="O3324" s="19">
        <v>45130</v>
      </c>
      <c r="P3324" s="3">
        <v>45141.548611111109</v>
      </c>
      <c r="Q3324">
        <f t="shared" si="52"/>
        <v>11</v>
      </c>
    </row>
    <row r="3325" spans="15:17" x14ac:dyDescent="0.45">
      <c r="O3325" s="19">
        <v>45130</v>
      </c>
      <c r="P3325" s="3">
        <v>45141.683333333334</v>
      </c>
      <c r="Q3325">
        <f t="shared" si="52"/>
        <v>11</v>
      </c>
    </row>
    <row r="3326" spans="15:17" x14ac:dyDescent="0.45">
      <c r="O3326" s="19">
        <v>45130</v>
      </c>
      <c r="P3326" s="3">
        <v>45142.715277777781</v>
      </c>
      <c r="Q3326">
        <f t="shared" si="52"/>
        <v>12</v>
      </c>
    </row>
    <row r="3327" spans="15:17" x14ac:dyDescent="0.45">
      <c r="O3327" s="19">
        <v>45130</v>
      </c>
      <c r="P3327" s="3">
        <v>45142.350694444445</v>
      </c>
      <c r="Q3327">
        <f t="shared" si="52"/>
        <v>12</v>
      </c>
    </row>
    <row r="3328" spans="15:17" x14ac:dyDescent="0.45">
      <c r="O3328" s="19">
        <v>45131</v>
      </c>
      <c r="P3328" s="3">
        <v>45142.350694444445</v>
      </c>
      <c r="Q3328">
        <f t="shared" si="52"/>
        <v>11</v>
      </c>
    </row>
    <row r="3329" spans="15:17" x14ac:dyDescent="0.45">
      <c r="O3329" s="19">
        <v>45131</v>
      </c>
      <c r="P3329" s="3">
        <v>45142.714583333334</v>
      </c>
      <c r="Q3329">
        <f t="shared" si="52"/>
        <v>11</v>
      </c>
    </row>
    <row r="3330" spans="15:17" x14ac:dyDescent="0.45">
      <c r="O3330" s="19">
        <v>45131</v>
      </c>
      <c r="P3330" s="3">
        <v>45142.71597222222</v>
      </c>
      <c r="Q3330">
        <f t="shared" si="52"/>
        <v>11</v>
      </c>
    </row>
    <row r="3331" spans="15:17" x14ac:dyDescent="0.45">
      <c r="O3331" s="19">
        <v>45131</v>
      </c>
      <c r="P3331" s="3">
        <v>45142.71597222222</v>
      </c>
      <c r="Q3331">
        <f t="shared" ref="Q3331:Q3394" si="53">DAY(P3331-O3331)</f>
        <v>11</v>
      </c>
    </row>
    <row r="3332" spans="15:17" x14ac:dyDescent="0.45">
      <c r="O3332" s="19">
        <v>45131</v>
      </c>
      <c r="P3332" s="3">
        <v>45142.71597222222</v>
      </c>
      <c r="Q3332">
        <f t="shared" si="53"/>
        <v>11</v>
      </c>
    </row>
    <row r="3333" spans="15:17" x14ac:dyDescent="0.45">
      <c r="O3333" s="19">
        <v>45131</v>
      </c>
      <c r="P3333" s="3">
        <v>45142.714583333334</v>
      </c>
      <c r="Q3333">
        <f t="shared" si="53"/>
        <v>11</v>
      </c>
    </row>
    <row r="3334" spans="15:17" hidden="1" x14ac:dyDescent="0.45"/>
    <row r="3335" spans="15:17" x14ac:dyDescent="0.45">
      <c r="O3335" s="19">
        <v>45131</v>
      </c>
      <c r="P3335" s="3">
        <v>45142.675694444442</v>
      </c>
      <c r="Q3335">
        <f t="shared" si="53"/>
        <v>11</v>
      </c>
    </row>
    <row r="3336" spans="15:17" x14ac:dyDescent="0.45">
      <c r="O3336" s="19">
        <v>45131</v>
      </c>
      <c r="P3336" s="3">
        <v>45142.675694444442</v>
      </c>
      <c r="Q3336">
        <f t="shared" si="53"/>
        <v>11</v>
      </c>
    </row>
    <row r="3337" spans="15:17" x14ac:dyDescent="0.45">
      <c r="O3337" s="19">
        <v>45131</v>
      </c>
      <c r="P3337" s="3">
        <v>45142.675694444442</v>
      </c>
      <c r="Q3337">
        <f t="shared" si="53"/>
        <v>11</v>
      </c>
    </row>
    <row r="3338" spans="15:17" x14ac:dyDescent="0.45">
      <c r="O3338" s="19">
        <v>45131</v>
      </c>
      <c r="P3338" s="3">
        <v>45142.675694444442</v>
      </c>
      <c r="Q3338">
        <f t="shared" si="53"/>
        <v>11</v>
      </c>
    </row>
    <row r="3339" spans="15:17" x14ac:dyDescent="0.45">
      <c r="O3339" s="19">
        <v>45131</v>
      </c>
      <c r="P3339" s="3">
        <v>45142.675694444442</v>
      </c>
      <c r="Q3339">
        <f t="shared" si="53"/>
        <v>11</v>
      </c>
    </row>
    <row r="3340" spans="15:17" x14ac:dyDescent="0.45">
      <c r="O3340" s="19">
        <v>45131</v>
      </c>
      <c r="P3340" s="3">
        <v>45142.675694444442</v>
      </c>
      <c r="Q3340">
        <f t="shared" si="53"/>
        <v>11</v>
      </c>
    </row>
    <row r="3341" spans="15:17" hidden="1" x14ac:dyDescent="0.45"/>
    <row r="3342" spans="15:17" x14ac:dyDescent="0.45">
      <c r="O3342" s="19">
        <v>45131</v>
      </c>
      <c r="P3342" s="3">
        <v>45142.715277777781</v>
      </c>
      <c r="Q3342">
        <f t="shared" si="53"/>
        <v>11</v>
      </c>
    </row>
    <row r="3343" spans="15:17" x14ac:dyDescent="0.45">
      <c r="O3343" s="19">
        <v>45131</v>
      </c>
      <c r="P3343" s="3">
        <v>45142.715277777781</v>
      </c>
      <c r="Q3343">
        <f t="shared" si="53"/>
        <v>11</v>
      </c>
    </row>
    <row r="3344" spans="15:17" x14ac:dyDescent="0.45">
      <c r="O3344" s="19">
        <v>45131</v>
      </c>
      <c r="P3344" s="3">
        <v>45143.318749999999</v>
      </c>
      <c r="Q3344">
        <f t="shared" si="53"/>
        <v>12</v>
      </c>
    </row>
    <row r="3345" spans="15:17" x14ac:dyDescent="0.45">
      <c r="O3345" s="19">
        <v>45131</v>
      </c>
      <c r="P3345" s="3">
        <v>45143.318749999999</v>
      </c>
      <c r="Q3345">
        <f t="shared" si="53"/>
        <v>12</v>
      </c>
    </row>
    <row r="3346" spans="15:17" x14ac:dyDescent="0.45">
      <c r="O3346" s="19">
        <v>45131</v>
      </c>
      <c r="P3346" s="3">
        <v>45142.714583333334</v>
      </c>
      <c r="Q3346">
        <f t="shared" si="53"/>
        <v>11</v>
      </c>
    </row>
    <row r="3347" spans="15:17" x14ac:dyDescent="0.45">
      <c r="O3347" s="19">
        <v>45132</v>
      </c>
      <c r="P3347" s="3">
        <v>45143.319444444445</v>
      </c>
      <c r="Q3347">
        <f t="shared" si="53"/>
        <v>11</v>
      </c>
    </row>
    <row r="3348" spans="15:17" x14ac:dyDescent="0.45">
      <c r="O3348" s="19">
        <v>45132</v>
      </c>
      <c r="P3348" s="3">
        <v>45143.667361111111</v>
      </c>
      <c r="Q3348">
        <f t="shared" si="53"/>
        <v>11</v>
      </c>
    </row>
    <row r="3349" spans="15:17" x14ac:dyDescent="0.45">
      <c r="O3349" s="19">
        <v>45132</v>
      </c>
      <c r="P3349" s="3">
        <v>45143.667361111111</v>
      </c>
      <c r="Q3349">
        <f t="shared" si="53"/>
        <v>11</v>
      </c>
    </row>
    <row r="3350" spans="15:17" x14ac:dyDescent="0.45">
      <c r="O3350" s="19">
        <v>45132</v>
      </c>
      <c r="P3350" s="3">
        <v>45143.667361111111</v>
      </c>
      <c r="Q3350">
        <f t="shared" si="53"/>
        <v>11</v>
      </c>
    </row>
    <row r="3351" spans="15:17" x14ac:dyDescent="0.45">
      <c r="O3351" s="19">
        <v>45132</v>
      </c>
      <c r="P3351" s="3">
        <v>45143.711111111108</v>
      </c>
      <c r="Q3351">
        <f t="shared" si="53"/>
        <v>11</v>
      </c>
    </row>
    <row r="3352" spans="15:17" x14ac:dyDescent="0.45">
      <c r="O3352" s="19">
        <v>45132</v>
      </c>
      <c r="P3352" s="3">
        <v>45143.711111111108</v>
      </c>
      <c r="Q3352">
        <f t="shared" si="53"/>
        <v>11</v>
      </c>
    </row>
    <row r="3353" spans="15:17" x14ac:dyDescent="0.45">
      <c r="O3353" s="19">
        <v>45132</v>
      </c>
      <c r="P3353" s="3">
        <v>45143.711111111108</v>
      </c>
      <c r="Q3353">
        <f t="shared" si="53"/>
        <v>11</v>
      </c>
    </row>
    <row r="3354" spans="15:17" x14ac:dyDescent="0.45">
      <c r="O3354" s="19">
        <v>45132</v>
      </c>
      <c r="P3354" s="3">
        <v>45143.711111111108</v>
      </c>
      <c r="Q3354">
        <f t="shared" si="53"/>
        <v>11</v>
      </c>
    </row>
    <row r="3355" spans="15:17" x14ac:dyDescent="0.45">
      <c r="O3355" s="19">
        <v>45132</v>
      </c>
      <c r="P3355" s="3">
        <v>45143.711111111108</v>
      </c>
      <c r="Q3355">
        <f t="shared" si="53"/>
        <v>11</v>
      </c>
    </row>
    <row r="3356" spans="15:17" x14ac:dyDescent="0.45">
      <c r="O3356" s="19">
        <v>45132</v>
      </c>
      <c r="P3356" s="3">
        <v>45143.711111111108</v>
      </c>
      <c r="Q3356">
        <f t="shared" si="53"/>
        <v>11</v>
      </c>
    </row>
    <row r="3357" spans="15:17" x14ac:dyDescent="0.45">
      <c r="O3357" s="19">
        <v>45132</v>
      </c>
      <c r="P3357" s="3">
        <v>45143.711111111108</v>
      </c>
      <c r="Q3357">
        <f t="shared" si="53"/>
        <v>11</v>
      </c>
    </row>
    <row r="3358" spans="15:17" x14ac:dyDescent="0.45">
      <c r="O3358" s="19">
        <v>45132</v>
      </c>
      <c r="P3358" s="3">
        <v>45143.711111111108</v>
      </c>
      <c r="Q3358">
        <f t="shared" si="53"/>
        <v>11</v>
      </c>
    </row>
    <row r="3359" spans="15:17" x14ac:dyDescent="0.45">
      <c r="O3359" s="19">
        <v>45132</v>
      </c>
      <c r="P3359" s="3">
        <v>45145.734027777777</v>
      </c>
      <c r="Q3359">
        <f t="shared" si="53"/>
        <v>13</v>
      </c>
    </row>
    <row r="3360" spans="15:17" hidden="1" x14ac:dyDescent="0.45"/>
    <row r="3361" spans="15:17" x14ac:dyDescent="0.45">
      <c r="O3361" s="19">
        <v>45132</v>
      </c>
      <c r="P3361" s="3">
        <v>45145.734027777777</v>
      </c>
      <c r="Q3361">
        <f t="shared" si="53"/>
        <v>13</v>
      </c>
    </row>
    <row r="3362" spans="15:17" hidden="1" x14ac:dyDescent="0.45"/>
    <row r="3363" spans="15:17" x14ac:dyDescent="0.45">
      <c r="O3363" s="19">
        <v>45132</v>
      </c>
      <c r="P3363" s="3">
        <v>45145.7</v>
      </c>
      <c r="Q3363">
        <f t="shared" si="53"/>
        <v>13</v>
      </c>
    </row>
    <row r="3364" spans="15:17" x14ac:dyDescent="0.45">
      <c r="O3364" s="19">
        <v>45132</v>
      </c>
      <c r="P3364" s="3">
        <v>45145.734027777777</v>
      </c>
      <c r="Q3364">
        <f t="shared" si="53"/>
        <v>13</v>
      </c>
    </row>
    <row r="3365" spans="15:17" x14ac:dyDescent="0.45">
      <c r="O3365" s="19">
        <v>45132</v>
      </c>
      <c r="P3365" s="3">
        <v>45145.696527777778</v>
      </c>
      <c r="Q3365">
        <f t="shared" si="53"/>
        <v>13</v>
      </c>
    </row>
    <row r="3366" spans="15:17" x14ac:dyDescent="0.45">
      <c r="O3366" s="19">
        <v>45132</v>
      </c>
      <c r="P3366" s="3">
        <v>45145.699305555558</v>
      </c>
      <c r="Q3366">
        <f t="shared" si="53"/>
        <v>13</v>
      </c>
    </row>
    <row r="3367" spans="15:17" x14ac:dyDescent="0.45">
      <c r="O3367" s="19">
        <v>45132</v>
      </c>
      <c r="P3367" s="3">
        <v>45145.699305555558</v>
      </c>
      <c r="Q3367">
        <f t="shared" si="53"/>
        <v>13</v>
      </c>
    </row>
    <row r="3368" spans="15:17" x14ac:dyDescent="0.45">
      <c r="O3368" s="19">
        <v>45132</v>
      </c>
      <c r="P3368" s="3">
        <v>45145.695833333331</v>
      </c>
      <c r="Q3368">
        <f t="shared" si="53"/>
        <v>13</v>
      </c>
    </row>
    <row r="3369" spans="15:17" x14ac:dyDescent="0.45">
      <c r="O3369" s="19">
        <v>45132</v>
      </c>
      <c r="P3369" s="3">
        <v>45145.695833333331</v>
      </c>
      <c r="Q3369">
        <f t="shared" si="53"/>
        <v>13</v>
      </c>
    </row>
    <row r="3370" spans="15:17" x14ac:dyDescent="0.45">
      <c r="O3370" s="19">
        <v>45133</v>
      </c>
      <c r="P3370" s="3">
        <v>45145.695833333331</v>
      </c>
      <c r="Q3370">
        <f t="shared" si="53"/>
        <v>12</v>
      </c>
    </row>
    <row r="3371" spans="15:17" x14ac:dyDescent="0.45">
      <c r="O3371" s="19">
        <v>45133</v>
      </c>
      <c r="P3371" s="3">
        <v>45145.695833333331</v>
      </c>
      <c r="Q3371">
        <f t="shared" si="53"/>
        <v>12</v>
      </c>
    </row>
    <row r="3372" spans="15:17" x14ac:dyDescent="0.45">
      <c r="O3372" s="19">
        <v>45133</v>
      </c>
      <c r="P3372" s="3">
        <v>45145.695833333331</v>
      </c>
      <c r="Q3372">
        <f t="shared" si="53"/>
        <v>12</v>
      </c>
    </row>
    <row r="3373" spans="15:17" x14ac:dyDescent="0.45">
      <c r="O3373" s="19">
        <v>45133</v>
      </c>
      <c r="P3373" s="3">
        <v>45145.695833333331</v>
      </c>
      <c r="Q3373">
        <f t="shared" si="53"/>
        <v>12</v>
      </c>
    </row>
    <row r="3374" spans="15:17" x14ac:dyDescent="0.45">
      <c r="O3374" s="19">
        <v>45133</v>
      </c>
      <c r="P3374" s="3">
        <v>45145.695833333331</v>
      </c>
      <c r="Q3374">
        <f t="shared" si="53"/>
        <v>12</v>
      </c>
    </row>
    <row r="3375" spans="15:17" x14ac:dyDescent="0.45">
      <c r="O3375" s="19">
        <v>45133</v>
      </c>
      <c r="P3375" s="3">
        <v>45145.734027777777</v>
      </c>
      <c r="Q3375">
        <f t="shared" si="53"/>
        <v>12</v>
      </c>
    </row>
    <row r="3376" spans="15:17" x14ac:dyDescent="0.45">
      <c r="O3376" s="19">
        <v>45133</v>
      </c>
      <c r="P3376" s="3">
        <v>45145.7</v>
      </c>
      <c r="Q3376">
        <f t="shared" si="53"/>
        <v>12</v>
      </c>
    </row>
    <row r="3377" spans="15:17" x14ac:dyDescent="0.45">
      <c r="O3377" s="19">
        <v>45133</v>
      </c>
      <c r="P3377" s="3">
        <v>45145.7</v>
      </c>
      <c r="Q3377">
        <f t="shared" si="53"/>
        <v>12</v>
      </c>
    </row>
    <row r="3378" spans="15:17" x14ac:dyDescent="0.45">
      <c r="O3378" s="19">
        <v>45133</v>
      </c>
      <c r="P3378" s="3">
        <v>45145.7</v>
      </c>
      <c r="Q3378">
        <f t="shared" si="53"/>
        <v>12</v>
      </c>
    </row>
    <row r="3379" spans="15:17" hidden="1" x14ac:dyDescent="0.45"/>
    <row r="3380" spans="15:17" x14ac:dyDescent="0.45">
      <c r="O3380" s="19">
        <v>45133</v>
      </c>
      <c r="P3380" s="3">
        <v>45145.734027777777</v>
      </c>
      <c r="Q3380">
        <f t="shared" si="53"/>
        <v>12</v>
      </c>
    </row>
    <row r="3381" spans="15:17" x14ac:dyDescent="0.45">
      <c r="O3381" s="19">
        <v>45133</v>
      </c>
      <c r="P3381" s="3">
        <v>45146.690972222219</v>
      </c>
      <c r="Q3381">
        <f t="shared" si="53"/>
        <v>13</v>
      </c>
    </row>
    <row r="3382" spans="15:17" x14ac:dyDescent="0.45">
      <c r="O3382" s="19">
        <v>45133</v>
      </c>
      <c r="P3382" s="3">
        <v>45145.70208333333</v>
      </c>
      <c r="Q3382">
        <f t="shared" si="53"/>
        <v>12</v>
      </c>
    </row>
    <row r="3383" spans="15:17" x14ac:dyDescent="0.45">
      <c r="O3383" s="19">
        <v>45133</v>
      </c>
      <c r="P3383" s="3">
        <v>45145.7</v>
      </c>
      <c r="Q3383">
        <f t="shared" si="53"/>
        <v>12</v>
      </c>
    </row>
    <row r="3384" spans="15:17" x14ac:dyDescent="0.45">
      <c r="O3384" s="19">
        <v>45133</v>
      </c>
      <c r="P3384" s="3">
        <v>45145.7</v>
      </c>
      <c r="Q3384">
        <f t="shared" si="53"/>
        <v>12</v>
      </c>
    </row>
    <row r="3385" spans="15:17" x14ac:dyDescent="0.45">
      <c r="O3385" s="19">
        <v>45133</v>
      </c>
      <c r="P3385" s="3">
        <v>45145.734027777777</v>
      </c>
      <c r="Q3385">
        <f t="shared" si="53"/>
        <v>12</v>
      </c>
    </row>
    <row r="3386" spans="15:17" x14ac:dyDescent="0.45">
      <c r="O3386" s="19">
        <v>45133</v>
      </c>
      <c r="P3386" s="3">
        <v>45145.734027777777</v>
      </c>
      <c r="Q3386">
        <f t="shared" si="53"/>
        <v>12</v>
      </c>
    </row>
    <row r="3387" spans="15:17" x14ac:dyDescent="0.45">
      <c r="O3387" s="19">
        <v>45133</v>
      </c>
      <c r="P3387" s="3">
        <v>45145.734027777777</v>
      </c>
      <c r="Q3387">
        <f t="shared" si="53"/>
        <v>12</v>
      </c>
    </row>
    <row r="3388" spans="15:17" x14ac:dyDescent="0.45">
      <c r="O3388" s="19">
        <v>45133</v>
      </c>
      <c r="P3388" s="3">
        <v>45145.696527777778</v>
      </c>
      <c r="Q3388">
        <f t="shared" si="53"/>
        <v>12</v>
      </c>
    </row>
    <row r="3389" spans="15:17" x14ac:dyDescent="0.45">
      <c r="O3389" s="19">
        <v>45133</v>
      </c>
      <c r="P3389" s="3">
        <v>45146.645833333336</v>
      </c>
      <c r="Q3389">
        <f t="shared" si="53"/>
        <v>13</v>
      </c>
    </row>
    <row r="3390" spans="15:17" x14ac:dyDescent="0.45">
      <c r="O3390" s="19">
        <v>45133</v>
      </c>
      <c r="P3390" s="3">
        <v>45146.645833333336</v>
      </c>
      <c r="Q3390">
        <f t="shared" si="53"/>
        <v>13</v>
      </c>
    </row>
    <row r="3391" spans="15:17" x14ac:dyDescent="0.45">
      <c r="O3391" s="19">
        <v>45133</v>
      </c>
      <c r="P3391" s="3">
        <v>45146.645833333336</v>
      </c>
      <c r="Q3391">
        <f t="shared" si="53"/>
        <v>13</v>
      </c>
    </row>
    <row r="3392" spans="15:17" x14ac:dyDescent="0.45">
      <c r="O3392" s="19">
        <v>45133</v>
      </c>
      <c r="P3392" s="3">
        <v>45146.645833333336</v>
      </c>
      <c r="Q3392">
        <f t="shared" si="53"/>
        <v>13</v>
      </c>
    </row>
    <row r="3393" spans="15:17" x14ac:dyDescent="0.45">
      <c r="O3393" s="19">
        <v>45133</v>
      </c>
      <c r="P3393" s="3">
        <v>45145.734027777777</v>
      </c>
      <c r="Q3393">
        <f t="shared" si="53"/>
        <v>12</v>
      </c>
    </row>
    <row r="3394" spans="15:17" x14ac:dyDescent="0.45">
      <c r="O3394" s="19">
        <v>45133</v>
      </c>
      <c r="P3394" s="3">
        <v>45147.682638888888</v>
      </c>
      <c r="Q3394">
        <f t="shared" si="53"/>
        <v>14</v>
      </c>
    </row>
    <row r="3395" spans="15:17" x14ac:dyDescent="0.45">
      <c r="O3395" s="19">
        <v>45133</v>
      </c>
      <c r="P3395" s="3">
        <v>45147.660416666666</v>
      </c>
      <c r="Q3395">
        <f t="shared" ref="Q3395:Q3458" si="54">DAY(P3395-O3395)</f>
        <v>14</v>
      </c>
    </row>
    <row r="3396" spans="15:17" x14ac:dyDescent="0.45">
      <c r="O3396" s="19">
        <v>45133</v>
      </c>
      <c r="P3396" s="3">
        <v>45147.660416666666</v>
      </c>
      <c r="Q3396">
        <f t="shared" si="54"/>
        <v>14</v>
      </c>
    </row>
    <row r="3397" spans="15:17" x14ac:dyDescent="0.45">
      <c r="O3397" s="19">
        <v>45133</v>
      </c>
      <c r="P3397" s="3">
        <v>45147.68472222222</v>
      </c>
      <c r="Q3397">
        <f t="shared" si="54"/>
        <v>14</v>
      </c>
    </row>
    <row r="3398" spans="15:17" x14ac:dyDescent="0.45">
      <c r="O3398" s="19">
        <v>45134</v>
      </c>
      <c r="P3398" s="3">
        <v>45147.525000000001</v>
      </c>
      <c r="Q3398">
        <f t="shared" si="54"/>
        <v>13</v>
      </c>
    </row>
    <row r="3399" spans="15:17" x14ac:dyDescent="0.45">
      <c r="O3399" s="19">
        <v>45134</v>
      </c>
      <c r="P3399" s="3">
        <v>45147.68472222222</v>
      </c>
      <c r="Q3399">
        <f t="shared" si="54"/>
        <v>13</v>
      </c>
    </row>
    <row r="3400" spans="15:17" x14ac:dyDescent="0.45">
      <c r="O3400" s="19">
        <v>45134</v>
      </c>
      <c r="P3400" s="3">
        <v>45147.682638888888</v>
      </c>
      <c r="Q3400">
        <f t="shared" si="54"/>
        <v>13</v>
      </c>
    </row>
    <row r="3401" spans="15:17" x14ac:dyDescent="0.45">
      <c r="O3401" s="19">
        <v>45134</v>
      </c>
      <c r="P3401" s="3">
        <v>45147.683333333334</v>
      </c>
      <c r="Q3401">
        <f t="shared" si="54"/>
        <v>13</v>
      </c>
    </row>
    <row r="3402" spans="15:17" x14ac:dyDescent="0.45">
      <c r="O3402" s="19">
        <v>45134</v>
      </c>
      <c r="P3402" s="3">
        <v>45147.68472222222</v>
      </c>
      <c r="Q3402">
        <f t="shared" si="54"/>
        <v>13</v>
      </c>
    </row>
    <row r="3403" spans="15:17" hidden="1" x14ac:dyDescent="0.45"/>
    <row r="3404" spans="15:17" hidden="1" x14ac:dyDescent="0.45"/>
    <row r="3405" spans="15:17" hidden="1" x14ac:dyDescent="0.45"/>
    <row r="3406" spans="15:17" x14ac:dyDescent="0.45">
      <c r="O3406" s="19">
        <v>45134</v>
      </c>
      <c r="P3406" s="3">
        <v>45147.683333333334</v>
      </c>
      <c r="Q3406">
        <f t="shared" si="54"/>
        <v>13</v>
      </c>
    </row>
    <row r="3407" spans="15:17" x14ac:dyDescent="0.45">
      <c r="O3407" s="19">
        <v>45134</v>
      </c>
      <c r="P3407" s="3">
        <v>45147.661111111112</v>
      </c>
      <c r="Q3407">
        <f t="shared" si="54"/>
        <v>13</v>
      </c>
    </row>
    <row r="3408" spans="15:17" x14ac:dyDescent="0.45">
      <c r="O3408" s="19">
        <v>45134</v>
      </c>
      <c r="P3408" s="3">
        <v>45147.661111111112</v>
      </c>
      <c r="Q3408">
        <f t="shared" si="54"/>
        <v>13</v>
      </c>
    </row>
    <row r="3409" spans="15:17" x14ac:dyDescent="0.45">
      <c r="O3409" s="19">
        <v>45134</v>
      </c>
      <c r="P3409" s="3">
        <v>45147.661111111112</v>
      </c>
      <c r="Q3409">
        <f t="shared" si="54"/>
        <v>13</v>
      </c>
    </row>
    <row r="3410" spans="15:17" x14ac:dyDescent="0.45">
      <c r="O3410" s="19">
        <v>45134</v>
      </c>
      <c r="P3410" s="3">
        <v>45147.661111111112</v>
      </c>
      <c r="Q3410">
        <f t="shared" si="54"/>
        <v>13</v>
      </c>
    </row>
    <row r="3411" spans="15:17" x14ac:dyDescent="0.45">
      <c r="O3411" s="19">
        <v>45134</v>
      </c>
      <c r="P3411" s="3">
        <v>45147.683333333334</v>
      </c>
      <c r="Q3411">
        <f t="shared" si="54"/>
        <v>13</v>
      </c>
    </row>
    <row r="3412" spans="15:17" x14ac:dyDescent="0.45">
      <c r="O3412" s="19">
        <v>45134</v>
      </c>
      <c r="P3412" s="3">
        <v>45147.661111111112</v>
      </c>
      <c r="Q3412">
        <f t="shared" si="54"/>
        <v>13</v>
      </c>
    </row>
    <row r="3413" spans="15:17" x14ac:dyDescent="0.45">
      <c r="O3413" s="19">
        <v>45134</v>
      </c>
      <c r="P3413" s="3">
        <v>45147.68472222222</v>
      </c>
      <c r="Q3413">
        <f t="shared" si="54"/>
        <v>13</v>
      </c>
    </row>
    <row r="3414" spans="15:17" x14ac:dyDescent="0.45">
      <c r="O3414" s="19">
        <v>45134</v>
      </c>
      <c r="P3414" s="3">
        <v>45148.719444444447</v>
      </c>
      <c r="Q3414">
        <f t="shared" si="54"/>
        <v>14</v>
      </c>
    </row>
    <row r="3415" spans="15:17" x14ac:dyDescent="0.45">
      <c r="O3415" s="19">
        <v>45135</v>
      </c>
      <c r="P3415" s="3">
        <v>45148.719444444447</v>
      </c>
      <c r="Q3415">
        <f t="shared" si="54"/>
        <v>13</v>
      </c>
    </row>
    <row r="3416" spans="15:17" x14ac:dyDescent="0.45">
      <c r="O3416" s="19">
        <v>45135</v>
      </c>
      <c r="P3416" s="3">
        <v>45148.774305555555</v>
      </c>
      <c r="Q3416">
        <f t="shared" si="54"/>
        <v>13</v>
      </c>
    </row>
    <row r="3417" spans="15:17" x14ac:dyDescent="0.45">
      <c r="O3417" s="19">
        <v>45135</v>
      </c>
      <c r="P3417" s="3">
        <v>45148.673611111109</v>
      </c>
      <c r="Q3417">
        <f t="shared" si="54"/>
        <v>13</v>
      </c>
    </row>
    <row r="3418" spans="15:17" x14ac:dyDescent="0.45">
      <c r="O3418" s="19">
        <v>45135</v>
      </c>
      <c r="P3418" s="3">
        <v>45148.673611111109</v>
      </c>
      <c r="Q3418">
        <f t="shared" si="54"/>
        <v>13</v>
      </c>
    </row>
    <row r="3419" spans="15:17" x14ac:dyDescent="0.45">
      <c r="O3419" s="19">
        <v>45136</v>
      </c>
      <c r="P3419" s="3">
        <v>45148.713888888888</v>
      </c>
      <c r="Q3419">
        <f t="shared" si="54"/>
        <v>12</v>
      </c>
    </row>
    <row r="3420" spans="15:17" x14ac:dyDescent="0.45">
      <c r="O3420" s="19">
        <v>45136</v>
      </c>
      <c r="P3420" s="3">
        <v>45148.774305555555</v>
      </c>
      <c r="Q3420">
        <f t="shared" si="54"/>
        <v>12</v>
      </c>
    </row>
    <row r="3421" spans="15:17" x14ac:dyDescent="0.45">
      <c r="O3421" s="19">
        <v>45136</v>
      </c>
      <c r="P3421" s="3">
        <v>45148.713888888888</v>
      </c>
      <c r="Q3421">
        <f t="shared" si="54"/>
        <v>12</v>
      </c>
    </row>
    <row r="3422" spans="15:17" x14ac:dyDescent="0.45">
      <c r="O3422" s="19">
        <v>45136</v>
      </c>
      <c r="P3422" s="3">
        <v>45148.673611111109</v>
      </c>
      <c r="Q3422">
        <f t="shared" si="54"/>
        <v>12</v>
      </c>
    </row>
    <row r="3423" spans="15:17" x14ac:dyDescent="0.45">
      <c r="O3423" s="19">
        <v>45136</v>
      </c>
      <c r="P3423" s="3">
        <v>45148.673611111109</v>
      </c>
      <c r="Q3423">
        <f t="shared" si="54"/>
        <v>12</v>
      </c>
    </row>
    <row r="3424" spans="15:17" x14ac:dyDescent="0.45">
      <c r="O3424" s="19">
        <v>45136</v>
      </c>
      <c r="P3424" s="3">
        <v>45148.673611111109</v>
      </c>
      <c r="Q3424">
        <f t="shared" si="54"/>
        <v>12</v>
      </c>
    </row>
    <row r="3425" spans="15:17" hidden="1" x14ac:dyDescent="0.45"/>
    <row r="3426" spans="15:17" x14ac:dyDescent="0.45">
      <c r="O3426" s="19">
        <v>45136</v>
      </c>
      <c r="P3426" s="3">
        <v>45148.713194444441</v>
      </c>
      <c r="Q3426">
        <f t="shared" si="54"/>
        <v>12</v>
      </c>
    </row>
    <row r="3427" spans="15:17" x14ac:dyDescent="0.45">
      <c r="O3427" s="19">
        <v>45136</v>
      </c>
      <c r="P3427" s="3">
        <v>45150.683333333334</v>
      </c>
      <c r="Q3427">
        <f t="shared" si="54"/>
        <v>14</v>
      </c>
    </row>
    <row r="3428" spans="15:17" hidden="1" x14ac:dyDescent="0.45"/>
    <row r="3429" spans="15:17" x14ac:dyDescent="0.45">
      <c r="O3429" s="19">
        <v>45137</v>
      </c>
      <c r="P3429" s="3">
        <v>45149.6875</v>
      </c>
      <c r="Q3429">
        <f t="shared" si="54"/>
        <v>12</v>
      </c>
    </row>
    <row r="3430" spans="15:17" x14ac:dyDescent="0.45">
      <c r="O3430" s="19">
        <v>45137</v>
      </c>
      <c r="P3430" s="3">
        <v>45149.545138888891</v>
      </c>
      <c r="Q3430">
        <f t="shared" si="54"/>
        <v>12</v>
      </c>
    </row>
    <row r="3431" spans="15:17" x14ac:dyDescent="0.45">
      <c r="O3431" s="19">
        <v>45137</v>
      </c>
      <c r="P3431" s="3">
        <v>45149.6875</v>
      </c>
      <c r="Q3431">
        <f t="shared" si="54"/>
        <v>12</v>
      </c>
    </row>
    <row r="3432" spans="15:17" x14ac:dyDescent="0.45">
      <c r="O3432" s="19">
        <v>45137</v>
      </c>
      <c r="P3432" s="3">
        <v>45151.619444444441</v>
      </c>
      <c r="Q3432">
        <f t="shared" si="54"/>
        <v>14</v>
      </c>
    </row>
    <row r="3433" spans="15:17" x14ac:dyDescent="0.45">
      <c r="O3433" s="19">
        <v>45137</v>
      </c>
      <c r="P3433" s="3">
        <v>45151.619444444441</v>
      </c>
      <c r="Q3433">
        <f t="shared" si="54"/>
        <v>14</v>
      </c>
    </row>
    <row r="3434" spans="15:17" x14ac:dyDescent="0.45">
      <c r="O3434" s="19">
        <v>45137</v>
      </c>
      <c r="P3434" s="3">
        <v>45149.6875</v>
      </c>
      <c r="Q3434">
        <f t="shared" si="54"/>
        <v>12</v>
      </c>
    </row>
    <row r="3435" spans="15:17" x14ac:dyDescent="0.45">
      <c r="O3435" s="19">
        <v>45137</v>
      </c>
      <c r="P3435" s="3">
        <v>45149.6875</v>
      </c>
      <c r="Q3435">
        <f t="shared" si="54"/>
        <v>12</v>
      </c>
    </row>
    <row r="3436" spans="15:17" x14ac:dyDescent="0.45">
      <c r="O3436" s="19">
        <v>45137</v>
      </c>
      <c r="P3436" s="3">
        <v>45149.6875</v>
      </c>
      <c r="Q3436">
        <f t="shared" si="54"/>
        <v>12</v>
      </c>
    </row>
    <row r="3437" spans="15:17" x14ac:dyDescent="0.45">
      <c r="O3437" s="19">
        <v>45137</v>
      </c>
      <c r="P3437" s="3">
        <v>45152.293749999997</v>
      </c>
      <c r="Q3437">
        <f t="shared" si="54"/>
        <v>15</v>
      </c>
    </row>
    <row r="3438" spans="15:17" x14ac:dyDescent="0.45">
      <c r="O3438" s="19">
        <v>45137</v>
      </c>
      <c r="P3438" s="3">
        <v>45150.685416666667</v>
      </c>
      <c r="Q3438">
        <f t="shared" si="54"/>
        <v>13</v>
      </c>
    </row>
    <row r="3439" spans="15:17" x14ac:dyDescent="0.45">
      <c r="O3439" s="19">
        <v>45137</v>
      </c>
      <c r="P3439" s="3">
        <v>45150.683333333334</v>
      </c>
      <c r="Q3439">
        <f t="shared" si="54"/>
        <v>13</v>
      </c>
    </row>
    <row r="3440" spans="15:17" x14ac:dyDescent="0.45">
      <c r="O3440" s="19">
        <v>45137</v>
      </c>
      <c r="P3440" s="3">
        <v>45151.619444444441</v>
      </c>
      <c r="Q3440">
        <f t="shared" si="54"/>
        <v>14</v>
      </c>
    </row>
    <row r="3441" spans="15:17" x14ac:dyDescent="0.45">
      <c r="O3441" s="19">
        <v>45137</v>
      </c>
      <c r="P3441" s="3">
        <v>45152.293749999997</v>
      </c>
      <c r="Q3441">
        <f t="shared" si="54"/>
        <v>15</v>
      </c>
    </row>
    <row r="3442" spans="15:17" x14ac:dyDescent="0.45">
      <c r="O3442" s="19">
        <v>45137</v>
      </c>
      <c r="P3442" s="3">
        <v>45152.500694444447</v>
      </c>
      <c r="Q3442">
        <f t="shared" si="54"/>
        <v>15</v>
      </c>
    </row>
    <row r="3443" spans="15:17" x14ac:dyDescent="0.45">
      <c r="O3443" s="19">
        <v>45138</v>
      </c>
      <c r="P3443" s="3">
        <v>45151.619444444441</v>
      </c>
      <c r="Q3443">
        <f t="shared" si="54"/>
        <v>13</v>
      </c>
    </row>
    <row r="3444" spans="15:17" x14ac:dyDescent="0.45">
      <c r="O3444" s="19">
        <v>45138</v>
      </c>
      <c r="P3444" s="3">
        <v>45152.748611111114</v>
      </c>
      <c r="Q3444">
        <f t="shared" si="54"/>
        <v>14</v>
      </c>
    </row>
    <row r="3445" spans="15:17" hidden="1" x14ac:dyDescent="0.45"/>
    <row r="3446" spans="15:17" x14ac:dyDescent="0.45">
      <c r="O3446" s="19">
        <v>45138</v>
      </c>
      <c r="P3446" s="3">
        <v>45152.749305555553</v>
      </c>
      <c r="Q3446">
        <f t="shared" si="54"/>
        <v>14</v>
      </c>
    </row>
    <row r="3447" spans="15:17" x14ac:dyDescent="0.45">
      <c r="O3447" s="19">
        <v>45138</v>
      </c>
      <c r="P3447" s="3">
        <v>45152.749305555553</v>
      </c>
      <c r="Q3447">
        <f t="shared" si="54"/>
        <v>14</v>
      </c>
    </row>
    <row r="3448" spans="15:17" x14ac:dyDescent="0.45">
      <c r="O3448" s="19">
        <v>45138</v>
      </c>
      <c r="P3448" s="3">
        <v>45152.615277777775</v>
      </c>
      <c r="Q3448">
        <f t="shared" si="54"/>
        <v>14</v>
      </c>
    </row>
    <row r="3449" spans="15:17" x14ac:dyDescent="0.45">
      <c r="O3449" s="19">
        <v>45138</v>
      </c>
      <c r="P3449" s="3">
        <v>45152.615277777775</v>
      </c>
      <c r="Q3449">
        <f t="shared" si="54"/>
        <v>14</v>
      </c>
    </row>
    <row r="3450" spans="15:17" x14ac:dyDescent="0.45">
      <c r="O3450" s="19">
        <v>45138</v>
      </c>
      <c r="P3450" s="3">
        <v>45152.748611111114</v>
      </c>
      <c r="Q3450">
        <f t="shared" si="54"/>
        <v>14</v>
      </c>
    </row>
    <row r="3451" spans="15:17" x14ac:dyDescent="0.45">
      <c r="O3451" s="19">
        <v>45138</v>
      </c>
      <c r="P3451" s="3">
        <v>45152.615277777775</v>
      </c>
      <c r="Q3451">
        <f t="shared" si="54"/>
        <v>14</v>
      </c>
    </row>
    <row r="3452" spans="15:17" x14ac:dyDescent="0.45">
      <c r="O3452" s="19">
        <v>45138</v>
      </c>
      <c r="P3452" s="3">
        <v>45152.749305555553</v>
      </c>
      <c r="Q3452">
        <f t="shared" si="54"/>
        <v>14</v>
      </c>
    </row>
    <row r="3453" spans="15:17" x14ac:dyDescent="0.45">
      <c r="O3453" s="19">
        <v>45138</v>
      </c>
      <c r="P3453" s="3">
        <v>45152.749305555553</v>
      </c>
      <c r="Q3453">
        <f t="shared" si="54"/>
        <v>14</v>
      </c>
    </row>
    <row r="3454" spans="15:17" x14ac:dyDescent="0.45">
      <c r="O3454" s="19">
        <v>45138</v>
      </c>
      <c r="P3454" s="3">
        <v>45152.511111111111</v>
      </c>
      <c r="Q3454">
        <f t="shared" si="54"/>
        <v>14</v>
      </c>
    </row>
    <row r="3455" spans="15:17" x14ac:dyDescent="0.45">
      <c r="O3455" s="19">
        <v>45138</v>
      </c>
      <c r="P3455" s="3">
        <v>45152.352777777778</v>
      </c>
      <c r="Q3455">
        <f t="shared" si="54"/>
        <v>14</v>
      </c>
    </row>
    <row r="3456" spans="15:17" hidden="1" x14ac:dyDescent="0.45"/>
    <row r="3457" spans="15:17" x14ac:dyDescent="0.45">
      <c r="O3457" s="19">
        <v>45138</v>
      </c>
      <c r="P3457" s="3">
        <v>45152.511111111111</v>
      </c>
      <c r="Q3457">
        <f t="shared" si="54"/>
        <v>14</v>
      </c>
    </row>
    <row r="3458" spans="15:17" x14ac:dyDescent="0.45">
      <c r="O3458" s="19">
        <v>45138</v>
      </c>
      <c r="P3458" s="3">
        <v>45152.743750000001</v>
      </c>
      <c r="Q3458">
        <f t="shared" si="54"/>
        <v>14</v>
      </c>
    </row>
    <row r="3459" spans="15:17" x14ac:dyDescent="0.45">
      <c r="O3459" s="19">
        <v>45138</v>
      </c>
      <c r="P3459" s="3">
        <v>45152.615277777775</v>
      </c>
      <c r="Q3459">
        <f t="shared" ref="Q3459:Q3522" si="55">DAY(P3459-O3459)</f>
        <v>14</v>
      </c>
    </row>
    <row r="3460" spans="15:17" x14ac:dyDescent="0.45">
      <c r="O3460" s="19">
        <v>45138</v>
      </c>
      <c r="P3460" s="3">
        <v>45152.615277777775</v>
      </c>
      <c r="Q3460">
        <f t="shared" si="55"/>
        <v>14</v>
      </c>
    </row>
    <row r="3461" spans="15:17" x14ac:dyDescent="0.45">
      <c r="O3461" s="19">
        <v>45138</v>
      </c>
      <c r="P3461" s="3">
        <v>45152.511111111111</v>
      </c>
      <c r="Q3461">
        <f t="shared" si="55"/>
        <v>14</v>
      </c>
    </row>
    <row r="3462" spans="15:17" x14ac:dyDescent="0.45">
      <c r="O3462" s="19">
        <v>45138</v>
      </c>
      <c r="P3462" s="3">
        <v>45152.615277777775</v>
      </c>
      <c r="Q3462">
        <f t="shared" si="55"/>
        <v>14</v>
      </c>
    </row>
    <row r="3463" spans="15:17" x14ac:dyDescent="0.45">
      <c r="O3463" s="19">
        <v>45139</v>
      </c>
      <c r="P3463" s="3">
        <v>45152.615277777775</v>
      </c>
      <c r="Q3463">
        <f t="shared" si="55"/>
        <v>13</v>
      </c>
    </row>
    <row r="3464" spans="15:17" x14ac:dyDescent="0.45">
      <c r="O3464" s="19">
        <v>45139</v>
      </c>
      <c r="P3464" s="3">
        <v>45152.615277777775</v>
      </c>
      <c r="Q3464">
        <f t="shared" si="55"/>
        <v>13</v>
      </c>
    </row>
    <row r="3465" spans="15:17" x14ac:dyDescent="0.45">
      <c r="O3465" s="19">
        <v>45139</v>
      </c>
      <c r="P3465" s="3">
        <v>45152.615277777775</v>
      </c>
      <c r="Q3465">
        <f t="shared" si="55"/>
        <v>13</v>
      </c>
    </row>
    <row r="3466" spans="15:17" hidden="1" x14ac:dyDescent="0.45"/>
    <row r="3467" spans="15:17" x14ac:dyDescent="0.45">
      <c r="O3467" s="19">
        <v>45139</v>
      </c>
      <c r="P3467" s="3">
        <v>45152.749305555553</v>
      </c>
      <c r="Q3467">
        <f t="shared" si="55"/>
        <v>13</v>
      </c>
    </row>
    <row r="3468" spans="15:17" x14ac:dyDescent="0.45">
      <c r="O3468" s="19">
        <v>45139</v>
      </c>
      <c r="P3468" s="3">
        <v>45152.749305555553</v>
      </c>
      <c r="Q3468">
        <f t="shared" si="55"/>
        <v>13</v>
      </c>
    </row>
    <row r="3469" spans="15:17" x14ac:dyDescent="0.45">
      <c r="O3469" s="19">
        <v>45139</v>
      </c>
      <c r="P3469" s="3">
        <v>45152.749305555553</v>
      </c>
      <c r="Q3469">
        <f t="shared" si="55"/>
        <v>13</v>
      </c>
    </row>
    <row r="3470" spans="15:17" x14ac:dyDescent="0.45">
      <c r="O3470" s="19">
        <v>45139</v>
      </c>
      <c r="P3470" s="3">
        <v>45155.8</v>
      </c>
      <c r="Q3470">
        <f t="shared" si="55"/>
        <v>16</v>
      </c>
    </row>
    <row r="3471" spans="15:17" x14ac:dyDescent="0.45">
      <c r="O3471" s="19">
        <v>45139</v>
      </c>
      <c r="P3471" s="3">
        <v>45155.8</v>
      </c>
      <c r="Q3471">
        <f t="shared" si="55"/>
        <v>16</v>
      </c>
    </row>
    <row r="3472" spans="15:17" x14ac:dyDescent="0.45">
      <c r="O3472" s="19">
        <v>45139</v>
      </c>
      <c r="P3472" s="3">
        <v>45155.755555555559</v>
      </c>
      <c r="Q3472">
        <f t="shared" si="55"/>
        <v>16</v>
      </c>
    </row>
    <row r="3473" spans="15:17" x14ac:dyDescent="0.45">
      <c r="O3473" s="19">
        <v>45139</v>
      </c>
      <c r="P3473" s="3">
        <v>45153.493055555555</v>
      </c>
      <c r="Q3473">
        <f t="shared" si="55"/>
        <v>14</v>
      </c>
    </row>
    <row r="3474" spans="15:17" x14ac:dyDescent="0.45">
      <c r="O3474" s="19">
        <v>45139</v>
      </c>
      <c r="P3474" s="3">
        <v>45153.467361111114</v>
      </c>
      <c r="Q3474">
        <f t="shared" si="55"/>
        <v>14</v>
      </c>
    </row>
    <row r="3475" spans="15:17" x14ac:dyDescent="0.45">
      <c r="O3475" s="19">
        <v>45139</v>
      </c>
      <c r="P3475" s="3">
        <v>45153.470138888886</v>
      </c>
      <c r="Q3475">
        <f t="shared" si="55"/>
        <v>14</v>
      </c>
    </row>
    <row r="3476" spans="15:17" x14ac:dyDescent="0.45">
      <c r="O3476" s="19">
        <v>45139</v>
      </c>
      <c r="P3476" s="3">
        <v>45153.470138888886</v>
      </c>
      <c r="Q3476">
        <f t="shared" si="55"/>
        <v>14</v>
      </c>
    </row>
    <row r="3477" spans="15:17" x14ac:dyDescent="0.45">
      <c r="O3477" s="19">
        <v>45139</v>
      </c>
      <c r="P3477" s="3">
        <v>45153.467361111114</v>
      </c>
      <c r="Q3477">
        <f t="shared" si="55"/>
        <v>14</v>
      </c>
    </row>
    <row r="3478" spans="15:17" hidden="1" x14ac:dyDescent="0.45"/>
    <row r="3479" spans="15:17" x14ac:dyDescent="0.45">
      <c r="O3479" s="19">
        <v>45139</v>
      </c>
      <c r="P3479" s="3">
        <v>45154.481944444444</v>
      </c>
      <c r="Q3479">
        <f t="shared" si="55"/>
        <v>15</v>
      </c>
    </row>
    <row r="3480" spans="15:17" x14ac:dyDescent="0.45">
      <c r="O3480" s="19">
        <v>45139</v>
      </c>
      <c r="P3480" s="3">
        <v>45154.458333333336</v>
      </c>
      <c r="Q3480">
        <f t="shared" si="55"/>
        <v>15</v>
      </c>
    </row>
    <row r="3481" spans="15:17" hidden="1" x14ac:dyDescent="0.45"/>
    <row r="3482" spans="15:17" x14ac:dyDescent="0.45">
      <c r="O3482" s="19">
        <v>45139</v>
      </c>
      <c r="P3482" s="3">
        <v>45154.458333333336</v>
      </c>
      <c r="Q3482">
        <f t="shared" si="55"/>
        <v>15</v>
      </c>
    </row>
    <row r="3483" spans="15:17" x14ac:dyDescent="0.45">
      <c r="O3483" s="19">
        <v>45140</v>
      </c>
      <c r="P3483" s="3">
        <v>45154.458333333336</v>
      </c>
      <c r="Q3483">
        <f t="shared" si="55"/>
        <v>14</v>
      </c>
    </row>
    <row r="3484" spans="15:17" x14ac:dyDescent="0.45">
      <c r="O3484" s="19">
        <v>45140</v>
      </c>
      <c r="P3484" s="3">
        <v>45154.479861111111</v>
      </c>
      <c r="Q3484">
        <f t="shared" si="55"/>
        <v>14</v>
      </c>
    </row>
    <row r="3485" spans="15:17" x14ac:dyDescent="0.45">
      <c r="O3485" s="19">
        <v>45140</v>
      </c>
      <c r="P3485" s="3">
        <v>45154.458333333336</v>
      </c>
      <c r="Q3485">
        <f t="shared" si="55"/>
        <v>14</v>
      </c>
    </row>
    <row r="3486" spans="15:17" x14ac:dyDescent="0.45">
      <c r="O3486" s="19">
        <v>45140</v>
      </c>
      <c r="P3486" s="3">
        <v>45154.458333333336</v>
      </c>
      <c r="Q3486">
        <f t="shared" si="55"/>
        <v>14</v>
      </c>
    </row>
    <row r="3487" spans="15:17" x14ac:dyDescent="0.45">
      <c r="O3487" s="19">
        <v>45140</v>
      </c>
      <c r="P3487" s="3">
        <v>45154.458333333336</v>
      </c>
      <c r="Q3487">
        <f t="shared" si="55"/>
        <v>14</v>
      </c>
    </row>
    <row r="3488" spans="15:17" hidden="1" x14ac:dyDescent="0.45"/>
    <row r="3489" spans="15:17" x14ac:dyDescent="0.45">
      <c r="O3489" s="19">
        <v>45140</v>
      </c>
      <c r="P3489" s="3">
        <v>45154.479166666664</v>
      </c>
      <c r="Q3489">
        <f t="shared" si="55"/>
        <v>14</v>
      </c>
    </row>
    <row r="3490" spans="15:17" hidden="1" x14ac:dyDescent="0.45"/>
    <row r="3491" spans="15:17" x14ac:dyDescent="0.45">
      <c r="O3491" s="19">
        <v>45140</v>
      </c>
      <c r="P3491" s="3">
        <v>45154.458333333336</v>
      </c>
      <c r="Q3491">
        <f t="shared" si="55"/>
        <v>14</v>
      </c>
    </row>
    <row r="3492" spans="15:17" hidden="1" x14ac:dyDescent="0.45"/>
    <row r="3493" spans="15:17" x14ac:dyDescent="0.45">
      <c r="O3493" s="19">
        <v>45140</v>
      </c>
      <c r="P3493" s="3">
        <v>45154.621527777781</v>
      </c>
      <c r="Q3493">
        <f t="shared" si="55"/>
        <v>14</v>
      </c>
    </row>
    <row r="3494" spans="15:17" x14ac:dyDescent="0.45">
      <c r="O3494" s="19">
        <v>45140</v>
      </c>
      <c r="P3494" s="3">
        <v>45154.482638888891</v>
      </c>
      <c r="Q3494">
        <f t="shared" si="55"/>
        <v>14</v>
      </c>
    </row>
    <row r="3495" spans="15:17" x14ac:dyDescent="0.45">
      <c r="O3495" s="19">
        <v>45140</v>
      </c>
      <c r="P3495" s="3">
        <v>45154.482638888891</v>
      </c>
      <c r="Q3495">
        <f t="shared" si="55"/>
        <v>14</v>
      </c>
    </row>
    <row r="3496" spans="15:17" x14ac:dyDescent="0.45">
      <c r="O3496" s="19">
        <v>45140</v>
      </c>
      <c r="P3496" s="3">
        <v>45154.479166666664</v>
      </c>
      <c r="Q3496">
        <f t="shared" si="55"/>
        <v>14</v>
      </c>
    </row>
    <row r="3497" spans="15:17" x14ac:dyDescent="0.45">
      <c r="O3497" s="19">
        <v>45141</v>
      </c>
      <c r="P3497" s="3">
        <v>45154.459722222222</v>
      </c>
      <c r="Q3497">
        <f t="shared" si="55"/>
        <v>13</v>
      </c>
    </row>
    <row r="3498" spans="15:17" x14ac:dyDescent="0.45">
      <c r="O3498" s="19">
        <v>45141</v>
      </c>
      <c r="P3498" s="3">
        <v>45155.756249999999</v>
      </c>
      <c r="Q3498">
        <f t="shared" si="55"/>
        <v>14</v>
      </c>
    </row>
    <row r="3499" spans="15:17" x14ac:dyDescent="0.45">
      <c r="O3499" s="19">
        <v>45141</v>
      </c>
      <c r="P3499" s="3">
        <v>45155.755555555559</v>
      </c>
      <c r="Q3499">
        <f t="shared" si="55"/>
        <v>14</v>
      </c>
    </row>
    <row r="3500" spans="15:17" x14ac:dyDescent="0.45">
      <c r="O3500" s="19">
        <v>45141</v>
      </c>
      <c r="P3500" s="3">
        <v>45155.712500000001</v>
      </c>
      <c r="Q3500">
        <f t="shared" si="55"/>
        <v>14</v>
      </c>
    </row>
    <row r="3501" spans="15:17" x14ac:dyDescent="0.45">
      <c r="O3501" s="19">
        <v>45141</v>
      </c>
      <c r="P3501" s="3">
        <v>45155.712500000001</v>
      </c>
      <c r="Q3501">
        <f t="shared" si="55"/>
        <v>14</v>
      </c>
    </row>
    <row r="3502" spans="15:17" hidden="1" x14ac:dyDescent="0.45"/>
    <row r="3503" spans="15:17" x14ac:dyDescent="0.45">
      <c r="O3503" s="19">
        <v>45141</v>
      </c>
      <c r="P3503" s="3">
        <v>45155.756249999999</v>
      </c>
      <c r="Q3503">
        <f t="shared" si="55"/>
        <v>14</v>
      </c>
    </row>
    <row r="3504" spans="15:17" x14ac:dyDescent="0.45">
      <c r="O3504" s="19">
        <v>45141</v>
      </c>
      <c r="P3504" s="3">
        <v>45155.756249999999</v>
      </c>
      <c r="Q3504">
        <f t="shared" si="55"/>
        <v>14</v>
      </c>
    </row>
    <row r="3505" spans="15:17" x14ac:dyDescent="0.45">
      <c r="O3505" s="19">
        <v>45141</v>
      </c>
      <c r="P3505" s="3">
        <v>45155.8</v>
      </c>
      <c r="Q3505">
        <f t="shared" si="55"/>
        <v>14</v>
      </c>
    </row>
    <row r="3506" spans="15:17" x14ac:dyDescent="0.45">
      <c r="O3506" s="19">
        <v>45141</v>
      </c>
      <c r="P3506" s="3">
        <v>45155.756249999999</v>
      </c>
      <c r="Q3506">
        <f t="shared" si="55"/>
        <v>14</v>
      </c>
    </row>
    <row r="3507" spans="15:17" x14ac:dyDescent="0.45">
      <c r="O3507" s="19">
        <v>45141</v>
      </c>
      <c r="P3507" s="3">
        <v>45155.8</v>
      </c>
      <c r="Q3507">
        <f t="shared" si="55"/>
        <v>14</v>
      </c>
    </row>
    <row r="3508" spans="15:17" hidden="1" x14ac:dyDescent="0.45"/>
    <row r="3509" spans="15:17" hidden="1" x14ac:dyDescent="0.45"/>
    <row r="3510" spans="15:17" x14ac:dyDescent="0.45">
      <c r="O3510" s="19">
        <v>45142</v>
      </c>
      <c r="P3510" s="3">
        <v>45155.470833333333</v>
      </c>
      <c r="Q3510">
        <f t="shared" si="55"/>
        <v>13</v>
      </c>
    </row>
    <row r="3511" spans="15:17" x14ac:dyDescent="0.45">
      <c r="O3511" s="19">
        <v>45142</v>
      </c>
      <c r="P3511" s="3">
        <v>45156.711111111108</v>
      </c>
      <c r="Q3511">
        <f t="shared" si="55"/>
        <v>14</v>
      </c>
    </row>
    <row r="3512" spans="15:17" x14ac:dyDescent="0.45">
      <c r="O3512" s="19">
        <v>45142</v>
      </c>
      <c r="P3512" s="3">
        <v>45156.513194444444</v>
      </c>
      <c r="Q3512">
        <f t="shared" si="55"/>
        <v>14</v>
      </c>
    </row>
    <row r="3513" spans="15:17" x14ac:dyDescent="0.45">
      <c r="O3513" s="19">
        <v>45142</v>
      </c>
      <c r="P3513" s="3">
        <v>45156.513194444444</v>
      </c>
      <c r="Q3513">
        <f t="shared" si="55"/>
        <v>14</v>
      </c>
    </row>
    <row r="3514" spans="15:17" x14ac:dyDescent="0.45">
      <c r="O3514" s="19">
        <v>45142</v>
      </c>
      <c r="P3514" s="3">
        <v>45156.506249999999</v>
      </c>
      <c r="Q3514">
        <f t="shared" si="55"/>
        <v>14</v>
      </c>
    </row>
    <row r="3515" spans="15:17" x14ac:dyDescent="0.45">
      <c r="O3515" s="19">
        <v>45142</v>
      </c>
      <c r="P3515" s="3">
        <v>45156.506249999999</v>
      </c>
      <c r="Q3515">
        <f t="shared" si="55"/>
        <v>14</v>
      </c>
    </row>
    <row r="3516" spans="15:17" hidden="1" x14ac:dyDescent="0.45"/>
    <row r="3517" spans="15:17" x14ac:dyDescent="0.45">
      <c r="O3517" s="19">
        <v>45142</v>
      </c>
      <c r="P3517" s="3">
        <v>45156.513194444444</v>
      </c>
      <c r="Q3517">
        <f t="shared" si="55"/>
        <v>14</v>
      </c>
    </row>
    <row r="3518" spans="15:17" x14ac:dyDescent="0.45">
      <c r="O3518" s="19">
        <v>45142</v>
      </c>
      <c r="P3518" s="3">
        <v>45156.710416666669</v>
      </c>
      <c r="Q3518">
        <f t="shared" si="55"/>
        <v>14</v>
      </c>
    </row>
    <row r="3519" spans="15:17" x14ac:dyDescent="0.45">
      <c r="O3519" s="19">
        <v>45142</v>
      </c>
      <c r="P3519" s="3">
        <v>45156.506249999999</v>
      </c>
      <c r="Q3519">
        <f t="shared" si="55"/>
        <v>14</v>
      </c>
    </row>
    <row r="3520" spans="15:17" x14ac:dyDescent="0.45">
      <c r="O3520" s="19">
        <v>45142</v>
      </c>
      <c r="P3520" s="3">
        <v>45156.710416666669</v>
      </c>
      <c r="Q3520">
        <f t="shared" si="55"/>
        <v>14</v>
      </c>
    </row>
    <row r="3521" spans="15:17" x14ac:dyDescent="0.45">
      <c r="O3521" s="19">
        <v>45142</v>
      </c>
      <c r="P3521" s="3">
        <v>45156.506249999999</v>
      </c>
      <c r="Q3521">
        <f t="shared" si="55"/>
        <v>14</v>
      </c>
    </row>
    <row r="3522" spans="15:17" x14ac:dyDescent="0.45">
      <c r="O3522" s="19">
        <v>45142</v>
      </c>
      <c r="P3522" s="3">
        <v>45157.71875</v>
      </c>
      <c r="Q3522">
        <f t="shared" si="55"/>
        <v>15</v>
      </c>
    </row>
    <row r="3523" spans="15:17" x14ac:dyDescent="0.45">
      <c r="O3523" s="19">
        <v>45142</v>
      </c>
      <c r="P3523" s="3">
        <v>45157.71875</v>
      </c>
      <c r="Q3523">
        <f t="shared" ref="Q3523:Q3586" si="56">DAY(P3523-O3523)</f>
        <v>15</v>
      </c>
    </row>
    <row r="3524" spans="15:17" x14ac:dyDescent="0.45">
      <c r="O3524" s="19">
        <v>45142</v>
      </c>
      <c r="P3524" s="3">
        <v>45157.71875</v>
      </c>
      <c r="Q3524">
        <f t="shared" si="56"/>
        <v>15</v>
      </c>
    </row>
    <row r="3525" spans="15:17" x14ac:dyDescent="0.45">
      <c r="O3525" s="19">
        <v>45142</v>
      </c>
      <c r="P3525" s="3">
        <v>45157.71875</v>
      </c>
      <c r="Q3525">
        <f t="shared" si="56"/>
        <v>15</v>
      </c>
    </row>
    <row r="3526" spans="15:17" x14ac:dyDescent="0.45">
      <c r="O3526" s="19">
        <v>45142</v>
      </c>
      <c r="P3526" s="3">
        <v>45157.688888888886</v>
      </c>
      <c r="Q3526">
        <f t="shared" si="56"/>
        <v>15</v>
      </c>
    </row>
    <row r="3527" spans="15:17" x14ac:dyDescent="0.45">
      <c r="O3527" s="19">
        <v>45142</v>
      </c>
      <c r="P3527" s="3">
        <v>45157.637499999997</v>
      </c>
      <c r="Q3527">
        <f t="shared" si="56"/>
        <v>15</v>
      </c>
    </row>
    <row r="3528" spans="15:17" x14ac:dyDescent="0.45">
      <c r="O3528" s="19">
        <v>45142</v>
      </c>
      <c r="P3528" s="3">
        <v>45157.688888888886</v>
      </c>
      <c r="Q3528">
        <f t="shared" si="56"/>
        <v>15</v>
      </c>
    </row>
    <row r="3529" spans="15:17" x14ac:dyDescent="0.45">
      <c r="O3529" s="19">
        <v>45142</v>
      </c>
      <c r="P3529" s="3">
        <v>45157.688888888886</v>
      </c>
      <c r="Q3529">
        <f t="shared" si="56"/>
        <v>15</v>
      </c>
    </row>
    <row r="3530" spans="15:17" x14ac:dyDescent="0.45">
      <c r="O3530" s="19">
        <v>45142</v>
      </c>
      <c r="P3530" s="3">
        <v>45157.677777777775</v>
      </c>
      <c r="Q3530">
        <f t="shared" si="56"/>
        <v>15</v>
      </c>
    </row>
    <row r="3531" spans="15:17" x14ac:dyDescent="0.45">
      <c r="O3531" s="19">
        <v>45142</v>
      </c>
      <c r="P3531" s="3">
        <v>45157.677777777775</v>
      </c>
      <c r="Q3531">
        <f t="shared" si="56"/>
        <v>15</v>
      </c>
    </row>
    <row r="3532" spans="15:17" x14ac:dyDescent="0.45">
      <c r="O3532" s="19">
        <v>45142</v>
      </c>
      <c r="P3532" s="3">
        <v>45157.71875</v>
      </c>
      <c r="Q3532">
        <f t="shared" si="56"/>
        <v>15</v>
      </c>
    </row>
    <row r="3533" spans="15:17" x14ac:dyDescent="0.45">
      <c r="O3533" s="19">
        <v>45142</v>
      </c>
      <c r="P3533" s="3">
        <v>45157.688888888886</v>
      </c>
      <c r="Q3533">
        <f t="shared" si="56"/>
        <v>15</v>
      </c>
    </row>
    <row r="3534" spans="15:17" x14ac:dyDescent="0.45">
      <c r="O3534" s="19">
        <v>45142</v>
      </c>
      <c r="P3534" s="3">
        <v>45157.688888888886</v>
      </c>
      <c r="Q3534">
        <f t="shared" si="56"/>
        <v>15</v>
      </c>
    </row>
    <row r="3535" spans="15:17" x14ac:dyDescent="0.45">
      <c r="O3535" s="19">
        <v>45142</v>
      </c>
      <c r="P3535" s="3">
        <v>45157.688888888886</v>
      </c>
      <c r="Q3535">
        <f t="shared" si="56"/>
        <v>15</v>
      </c>
    </row>
    <row r="3536" spans="15:17" x14ac:dyDescent="0.45">
      <c r="O3536" s="19">
        <v>45142</v>
      </c>
      <c r="P3536" s="3">
        <v>45157.71875</v>
      </c>
      <c r="Q3536">
        <f t="shared" si="56"/>
        <v>15</v>
      </c>
    </row>
    <row r="3537" spans="15:17" x14ac:dyDescent="0.45">
      <c r="O3537" s="19">
        <v>45143</v>
      </c>
      <c r="P3537" s="3">
        <v>45157.688888888886</v>
      </c>
      <c r="Q3537">
        <f t="shared" si="56"/>
        <v>14</v>
      </c>
    </row>
    <row r="3538" spans="15:17" hidden="1" x14ac:dyDescent="0.45"/>
    <row r="3539" spans="15:17" x14ac:dyDescent="0.45">
      <c r="O3539" s="19">
        <v>45143</v>
      </c>
      <c r="P3539" s="3">
        <v>45157.688888888886</v>
      </c>
      <c r="Q3539">
        <f t="shared" si="56"/>
        <v>14</v>
      </c>
    </row>
    <row r="3540" spans="15:17" x14ac:dyDescent="0.45">
      <c r="O3540" s="19">
        <v>45143</v>
      </c>
      <c r="P3540" s="3">
        <v>45157.677777777775</v>
      </c>
      <c r="Q3540">
        <f t="shared" si="56"/>
        <v>14</v>
      </c>
    </row>
    <row r="3541" spans="15:17" x14ac:dyDescent="0.45">
      <c r="O3541" s="19">
        <v>45143</v>
      </c>
      <c r="P3541" s="3">
        <v>45157.71875</v>
      </c>
      <c r="Q3541">
        <f t="shared" si="56"/>
        <v>14</v>
      </c>
    </row>
    <row r="3542" spans="15:17" x14ac:dyDescent="0.45">
      <c r="O3542" s="19">
        <v>45143</v>
      </c>
      <c r="P3542" s="3">
        <v>45157.71875</v>
      </c>
      <c r="Q3542">
        <f t="shared" si="56"/>
        <v>14</v>
      </c>
    </row>
    <row r="3543" spans="15:17" x14ac:dyDescent="0.45">
      <c r="O3543" s="19">
        <v>45143</v>
      </c>
      <c r="P3543" s="3">
        <v>45157.71875</v>
      </c>
      <c r="Q3543">
        <f t="shared" si="56"/>
        <v>14</v>
      </c>
    </row>
    <row r="3544" spans="15:17" x14ac:dyDescent="0.45">
      <c r="O3544" s="19">
        <v>45143</v>
      </c>
      <c r="P3544" s="3">
        <v>45157.71875</v>
      </c>
      <c r="Q3544">
        <f t="shared" si="56"/>
        <v>14</v>
      </c>
    </row>
    <row r="3545" spans="15:17" x14ac:dyDescent="0.45">
      <c r="O3545" s="19">
        <v>45143</v>
      </c>
      <c r="P3545" s="3">
        <v>45160.551388888889</v>
      </c>
      <c r="Q3545">
        <f t="shared" si="56"/>
        <v>17</v>
      </c>
    </row>
    <row r="3546" spans="15:17" x14ac:dyDescent="0.45">
      <c r="O3546" s="19">
        <v>45143</v>
      </c>
      <c r="P3546" s="3">
        <v>45160.551388888889</v>
      </c>
      <c r="Q3546">
        <f t="shared" si="56"/>
        <v>17</v>
      </c>
    </row>
    <row r="3547" spans="15:17" hidden="1" x14ac:dyDescent="0.45"/>
    <row r="3548" spans="15:17" x14ac:dyDescent="0.45">
      <c r="O3548" s="19">
        <v>45143</v>
      </c>
      <c r="P3548" s="3">
        <v>45159.678472222222</v>
      </c>
      <c r="Q3548">
        <f t="shared" si="56"/>
        <v>16</v>
      </c>
    </row>
    <row r="3549" spans="15:17" x14ac:dyDescent="0.45">
      <c r="O3549" s="19">
        <v>45143</v>
      </c>
      <c r="P3549" s="3">
        <v>45159.678472222222</v>
      </c>
      <c r="Q3549">
        <f t="shared" si="56"/>
        <v>16</v>
      </c>
    </row>
    <row r="3550" spans="15:17" x14ac:dyDescent="0.45">
      <c r="O3550" s="19">
        <v>45143</v>
      </c>
      <c r="P3550" s="3">
        <v>45159.678472222222</v>
      </c>
      <c r="Q3550">
        <f t="shared" si="56"/>
        <v>16</v>
      </c>
    </row>
    <row r="3551" spans="15:17" x14ac:dyDescent="0.45">
      <c r="O3551" s="19">
        <v>45143</v>
      </c>
      <c r="P3551" s="3">
        <v>45159.678472222222</v>
      </c>
      <c r="Q3551">
        <f t="shared" si="56"/>
        <v>16</v>
      </c>
    </row>
    <row r="3552" spans="15:17" x14ac:dyDescent="0.45">
      <c r="O3552" s="19">
        <v>45143</v>
      </c>
      <c r="P3552" s="3">
        <v>45159.678472222222</v>
      </c>
      <c r="Q3552">
        <f t="shared" si="56"/>
        <v>16</v>
      </c>
    </row>
    <row r="3553" spans="15:17" x14ac:dyDescent="0.45">
      <c r="O3553" s="19">
        <v>45144</v>
      </c>
      <c r="P3553" s="3">
        <v>45159.678472222222</v>
      </c>
      <c r="Q3553">
        <f t="shared" si="56"/>
        <v>15</v>
      </c>
    </row>
    <row r="3554" spans="15:17" hidden="1" x14ac:dyDescent="0.45"/>
    <row r="3555" spans="15:17" x14ac:dyDescent="0.45">
      <c r="O3555" s="19">
        <v>45144</v>
      </c>
      <c r="P3555" s="3">
        <v>45159.681944444441</v>
      </c>
      <c r="Q3555">
        <f t="shared" si="56"/>
        <v>15</v>
      </c>
    </row>
    <row r="3556" spans="15:17" x14ac:dyDescent="0.45">
      <c r="O3556" s="19">
        <v>45144</v>
      </c>
      <c r="P3556" s="3">
        <v>45160.434027777781</v>
      </c>
      <c r="Q3556">
        <f t="shared" si="56"/>
        <v>16</v>
      </c>
    </row>
    <row r="3557" spans="15:17" x14ac:dyDescent="0.45">
      <c r="O3557" s="19">
        <v>45144</v>
      </c>
      <c r="P3557" s="3">
        <v>45160.481249999997</v>
      </c>
      <c r="Q3557">
        <f t="shared" si="56"/>
        <v>16</v>
      </c>
    </row>
    <row r="3558" spans="15:17" x14ac:dyDescent="0.45">
      <c r="O3558" s="19">
        <v>45144</v>
      </c>
      <c r="P3558" s="3">
        <v>45159.678472222222</v>
      </c>
      <c r="Q3558">
        <f t="shared" si="56"/>
        <v>15</v>
      </c>
    </row>
    <row r="3559" spans="15:17" hidden="1" x14ac:dyDescent="0.45"/>
    <row r="3560" spans="15:17" x14ac:dyDescent="0.45">
      <c r="O3560" s="19">
        <v>45144</v>
      </c>
      <c r="P3560" s="3">
        <v>45160.677777777775</v>
      </c>
      <c r="Q3560">
        <f t="shared" si="56"/>
        <v>16</v>
      </c>
    </row>
    <row r="3561" spans="15:17" x14ac:dyDescent="0.45">
      <c r="O3561" s="19">
        <v>45144</v>
      </c>
      <c r="P3561" s="3">
        <v>45159.678472222222</v>
      </c>
      <c r="Q3561">
        <f t="shared" si="56"/>
        <v>15</v>
      </c>
    </row>
    <row r="3562" spans="15:17" x14ac:dyDescent="0.45">
      <c r="O3562" s="19">
        <v>45144</v>
      </c>
      <c r="P3562" s="3">
        <v>45160.677777777775</v>
      </c>
      <c r="Q3562">
        <f t="shared" si="56"/>
        <v>16</v>
      </c>
    </row>
    <row r="3563" spans="15:17" x14ac:dyDescent="0.45">
      <c r="O3563" s="19">
        <v>45144</v>
      </c>
      <c r="P3563" s="3">
        <v>45160.677777777775</v>
      </c>
      <c r="Q3563">
        <f t="shared" si="56"/>
        <v>16</v>
      </c>
    </row>
    <row r="3564" spans="15:17" x14ac:dyDescent="0.45">
      <c r="O3564" s="19">
        <v>45144</v>
      </c>
      <c r="P3564" s="3">
        <v>45159.678472222222</v>
      </c>
      <c r="Q3564">
        <f t="shared" si="56"/>
        <v>15</v>
      </c>
    </row>
    <row r="3565" spans="15:17" x14ac:dyDescent="0.45">
      <c r="O3565" s="19">
        <v>45144</v>
      </c>
      <c r="P3565" s="3">
        <v>45159.678472222222</v>
      </c>
      <c r="Q3565">
        <f t="shared" si="56"/>
        <v>15</v>
      </c>
    </row>
    <row r="3566" spans="15:17" x14ac:dyDescent="0.45">
      <c r="O3566" s="19">
        <v>45144</v>
      </c>
      <c r="P3566" s="3">
        <v>45160.431250000001</v>
      </c>
      <c r="Q3566">
        <f t="shared" si="56"/>
        <v>16</v>
      </c>
    </row>
    <row r="3567" spans="15:17" x14ac:dyDescent="0.45">
      <c r="O3567" s="19">
        <v>45144</v>
      </c>
      <c r="P3567" s="3">
        <v>45159.678472222222</v>
      </c>
      <c r="Q3567">
        <f t="shared" si="56"/>
        <v>15</v>
      </c>
    </row>
    <row r="3568" spans="15:17" x14ac:dyDescent="0.45">
      <c r="O3568" s="19">
        <v>45144</v>
      </c>
      <c r="P3568" s="3">
        <v>45159.678472222222</v>
      </c>
      <c r="Q3568">
        <f t="shared" si="56"/>
        <v>15</v>
      </c>
    </row>
    <row r="3569" spans="15:17" x14ac:dyDescent="0.45">
      <c r="O3569" s="19">
        <v>45144</v>
      </c>
      <c r="P3569" s="3">
        <v>45159.678472222222</v>
      </c>
      <c r="Q3569">
        <f t="shared" si="56"/>
        <v>15</v>
      </c>
    </row>
    <row r="3570" spans="15:17" x14ac:dyDescent="0.45">
      <c r="O3570" s="19">
        <v>45144</v>
      </c>
      <c r="P3570" s="3">
        <v>45159.678472222222</v>
      </c>
      <c r="Q3570">
        <f t="shared" si="56"/>
        <v>15</v>
      </c>
    </row>
    <row r="3571" spans="15:17" x14ac:dyDescent="0.45">
      <c r="O3571" s="19">
        <v>45144</v>
      </c>
      <c r="P3571" s="3">
        <v>45159.678472222222</v>
      </c>
      <c r="Q3571">
        <f t="shared" si="56"/>
        <v>15</v>
      </c>
    </row>
    <row r="3572" spans="15:17" hidden="1" x14ac:dyDescent="0.45"/>
    <row r="3573" spans="15:17" x14ac:dyDescent="0.45">
      <c r="O3573" s="19">
        <v>45144</v>
      </c>
      <c r="P3573" s="3">
        <v>45160.416666666664</v>
      </c>
      <c r="Q3573">
        <f t="shared" si="56"/>
        <v>16</v>
      </c>
    </row>
    <row r="3574" spans="15:17" hidden="1" x14ac:dyDescent="0.45"/>
    <row r="3575" spans="15:17" x14ac:dyDescent="0.45">
      <c r="O3575" s="19">
        <v>45145</v>
      </c>
      <c r="P3575" s="3">
        <v>45160.677777777775</v>
      </c>
      <c r="Q3575">
        <f t="shared" si="56"/>
        <v>15</v>
      </c>
    </row>
    <row r="3576" spans="15:17" x14ac:dyDescent="0.45">
      <c r="O3576" s="19">
        <v>45145</v>
      </c>
      <c r="P3576" s="3">
        <v>45160.677777777775</v>
      </c>
      <c r="Q3576">
        <f t="shared" si="56"/>
        <v>15</v>
      </c>
    </row>
    <row r="3577" spans="15:17" x14ac:dyDescent="0.45">
      <c r="O3577" s="19">
        <v>45145</v>
      </c>
      <c r="P3577" s="3">
        <v>45160.429861111108</v>
      </c>
      <c r="Q3577">
        <f t="shared" si="56"/>
        <v>15</v>
      </c>
    </row>
    <row r="3578" spans="15:17" x14ac:dyDescent="0.45">
      <c r="O3578" s="19">
        <v>45145</v>
      </c>
      <c r="P3578" s="3">
        <v>45160.429861111108</v>
      </c>
      <c r="Q3578">
        <f t="shared" si="56"/>
        <v>15</v>
      </c>
    </row>
    <row r="3579" spans="15:17" x14ac:dyDescent="0.45">
      <c r="O3579" s="19">
        <v>45145</v>
      </c>
      <c r="P3579" s="3">
        <v>45160.430555555555</v>
      </c>
      <c r="Q3579">
        <f t="shared" si="56"/>
        <v>15</v>
      </c>
    </row>
    <row r="3580" spans="15:17" x14ac:dyDescent="0.45">
      <c r="O3580" s="19">
        <v>45145</v>
      </c>
      <c r="P3580" s="3">
        <v>45160.430555555555</v>
      </c>
      <c r="Q3580">
        <f t="shared" si="56"/>
        <v>15</v>
      </c>
    </row>
    <row r="3581" spans="15:17" x14ac:dyDescent="0.45">
      <c r="O3581" s="19">
        <v>45145</v>
      </c>
      <c r="P3581" s="3">
        <v>45160.430555555555</v>
      </c>
      <c r="Q3581">
        <f t="shared" si="56"/>
        <v>15</v>
      </c>
    </row>
    <row r="3582" spans="15:17" x14ac:dyDescent="0.45">
      <c r="O3582" s="19">
        <v>45145</v>
      </c>
      <c r="P3582" s="3">
        <v>45160.481249999997</v>
      </c>
      <c r="Q3582">
        <f t="shared" si="56"/>
        <v>15</v>
      </c>
    </row>
    <row r="3583" spans="15:17" x14ac:dyDescent="0.45">
      <c r="O3583" s="19">
        <v>45145</v>
      </c>
      <c r="P3583" s="3">
        <v>45159.681944444441</v>
      </c>
      <c r="Q3583">
        <f t="shared" si="56"/>
        <v>14</v>
      </c>
    </row>
    <row r="3584" spans="15:17" x14ac:dyDescent="0.45">
      <c r="O3584" s="19">
        <v>45145</v>
      </c>
      <c r="P3584" s="3">
        <v>45159.678472222222</v>
      </c>
      <c r="Q3584">
        <f t="shared" si="56"/>
        <v>14</v>
      </c>
    </row>
    <row r="3585" spans="15:17" x14ac:dyDescent="0.45">
      <c r="O3585" s="19">
        <v>45145</v>
      </c>
      <c r="P3585" s="3">
        <v>45159.678472222222</v>
      </c>
      <c r="Q3585">
        <f t="shared" si="56"/>
        <v>14</v>
      </c>
    </row>
    <row r="3586" spans="15:17" x14ac:dyDescent="0.45">
      <c r="O3586" s="19">
        <v>45145</v>
      </c>
      <c r="P3586" s="3">
        <v>45159.686111111114</v>
      </c>
      <c r="Q3586">
        <f t="shared" si="56"/>
        <v>14</v>
      </c>
    </row>
    <row r="3587" spans="15:17" x14ac:dyDescent="0.45">
      <c r="O3587" s="19">
        <v>45145</v>
      </c>
      <c r="P3587" s="3">
        <v>45159.678472222222</v>
      </c>
      <c r="Q3587">
        <f t="shared" ref="Q3587:Q3650" si="57">DAY(P3587-O3587)</f>
        <v>14</v>
      </c>
    </row>
    <row r="3588" spans="15:17" x14ac:dyDescent="0.45">
      <c r="O3588" s="19">
        <v>45145</v>
      </c>
      <c r="P3588" s="3">
        <v>45159.678472222222</v>
      </c>
      <c r="Q3588">
        <f t="shared" si="57"/>
        <v>14</v>
      </c>
    </row>
    <row r="3589" spans="15:17" x14ac:dyDescent="0.45">
      <c r="O3589" s="19">
        <v>45145</v>
      </c>
      <c r="P3589" s="3">
        <v>45160.677777777775</v>
      </c>
      <c r="Q3589">
        <f t="shared" si="57"/>
        <v>15</v>
      </c>
    </row>
    <row r="3590" spans="15:17" x14ac:dyDescent="0.45">
      <c r="O3590" s="19">
        <v>45145</v>
      </c>
      <c r="P3590" s="3">
        <v>45160.416666666664</v>
      </c>
      <c r="Q3590">
        <f t="shared" si="57"/>
        <v>15</v>
      </c>
    </row>
    <row r="3591" spans="15:17" x14ac:dyDescent="0.45">
      <c r="O3591" s="19">
        <v>45146</v>
      </c>
      <c r="P3591" s="3">
        <v>45161.673611111109</v>
      </c>
      <c r="Q3591">
        <f t="shared" si="57"/>
        <v>15</v>
      </c>
    </row>
    <row r="3592" spans="15:17" hidden="1" x14ac:dyDescent="0.45"/>
    <row r="3593" spans="15:17" hidden="1" x14ac:dyDescent="0.45"/>
    <row r="3594" spans="15:17" x14ac:dyDescent="0.45">
      <c r="O3594" s="19">
        <v>45146</v>
      </c>
      <c r="P3594" s="3">
        <v>45161.675000000003</v>
      </c>
      <c r="Q3594">
        <f t="shared" si="57"/>
        <v>15</v>
      </c>
    </row>
    <row r="3595" spans="15:17" x14ac:dyDescent="0.45">
      <c r="O3595" s="19">
        <v>45146</v>
      </c>
      <c r="P3595" s="3">
        <v>45161.568749999999</v>
      </c>
      <c r="Q3595">
        <f t="shared" si="57"/>
        <v>15</v>
      </c>
    </row>
    <row r="3596" spans="15:17" x14ac:dyDescent="0.45">
      <c r="O3596" s="19">
        <v>45146</v>
      </c>
      <c r="P3596" s="3">
        <v>45161.675000000003</v>
      </c>
      <c r="Q3596">
        <f t="shared" si="57"/>
        <v>15</v>
      </c>
    </row>
    <row r="3597" spans="15:17" x14ac:dyDescent="0.45">
      <c r="O3597" s="19">
        <v>45146</v>
      </c>
      <c r="P3597" s="3">
        <v>45161.568055555559</v>
      </c>
      <c r="Q3597">
        <f t="shared" si="57"/>
        <v>15</v>
      </c>
    </row>
    <row r="3598" spans="15:17" x14ac:dyDescent="0.45">
      <c r="O3598" s="19">
        <v>45146</v>
      </c>
      <c r="P3598" s="3">
        <v>45161.675000000003</v>
      </c>
      <c r="Q3598">
        <f t="shared" si="57"/>
        <v>15</v>
      </c>
    </row>
    <row r="3599" spans="15:17" x14ac:dyDescent="0.45">
      <c r="O3599" s="19">
        <v>45146</v>
      </c>
      <c r="P3599" s="3">
        <v>45161.568055555559</v>
      </c>
      <c r="Q3599">
        <f t="shared" si="57"/>
        <v>15</v>
      </c>
    </row>
    <row r="3600" spans="15:17" x14ac:dyDescent="0.45">
      <c r="O3600" s="19">
        <v>45146</v>
      </c>
      <c r="P3600" s="3">
        <v>45161.464583333334</v>
      </c>
      <c r="Q3600">
        <f t="shared" si="57"/>
        <v>15</v>
      </c>
    </row>
    <row r="3601" spans="15:17" x14ac:dyDescent="0.45">
      <c r="O3601" s="19">
        <v>45146</v>
      </c>
      <c r="P3601" s="3">
        <v>45161.568055555559</v>
      </c>
      <c r="Q3601">
        <f t="shared" si="57"/>
        <v>15</v>
      </c>
    </row>
    <row r="3602" spans="15:17" x14ac:dyDescent="0.45">
      <c r="O3602" s="19">
        <v>45146</v>
      </c>
      <c r="P3602" s="3">
        <v>45162.421527777777</v>
      </c>
      <c r="Q3602">
        <f t="shared" si="57"/>
        <v>16</v>
      </c>
    </row>
    <row r="3603" spans="15:17" x14ac:dyDescent="0.45">
      <c r="O3603" s="19">
        <v>45146</v>
      </c>
      <c r="P3603" s="3">
        <v>45162.421527777777</v>
      </c>
      <c r="Q3603">
        <f t="shared" si="57"/>
        <v>16</v>
      </c>
    </row>
    <row r="3604" spans="15:17" x14ac:dyDescent="0.45">
      <c r="O3604" s="19">
        <v>45146</v>
      </c>
      <c r="P3604" s="3">
        <v>45162.421527777777</v>
      </c>
      <c r="Q3604">
        <f t="shared" si="57"/>
        <v>16</v>
      </c>
    </row>
    <row r="3605" spans="15:17" x14ac:dyDescent="0.45">
      <c r="O3605" s="19">
        <v>45146</v>
      </c>
      <c r="P3605" s="3">
        <v>45162.574305555558</v>
      </c>
      <c r="Q3605">
        <f t="shared" si="57"/>
        <v>16</v>
      </c>
    </row>
    <row r="3606" spans="15:17" x14ac:dyDescent="0.45">
      <c r="O3606" s="19">
        <v>45146</v>
      </c>
      <c r="P3606" s="3">
        <v>45162.665277777778</v>
      </c>
      <c r="Q3606">
        <f t="shared" si="57"/>
        <v>16</v>
      </c>
    </row>
    <row r="3607" spans="15:17" x14ac:dyDescent="0.45">
      <c r="O3607" s="19">
        <v>45146</v>
      </c>
      <c r="P3607" s="3">
        <v>45162.676388888889</v>
      </c>
      <c r="Q3607">
        <f t="shared" si="57"/>
        <v>16</v>
      </c>
    </row>
    <row r="3608" spans="15:17" x14ac:dyDescent="0.45">
      <c r="O3608" s="19">
        <v>45146</v>
      </c>
      <c r="P3608" s="3">
        <v>45162.704861111109</v>
      </c>
      <c r="Q3608">
        <f t="shared" si="57"/>
        <v>16</v>
      </c>
    </row>
    <row r="3609" spans="15:17" x14ac:dyDescent="0.45">
      <c r="O3609" s="19">
        <v>45146</v>
      </c>
      <c r="P3609" s="3">
        <v>45162.765972222223</v>
      </c>
      <c r="Q3609">
        <f t="shared" si="57"/>
        <v>16</v>
      </c>
    </row>
    <row r="3610" spans="15:17" x14ac:dyDescent="0.45">
      <c r="O3610" s="19">
        <v>45146</v>
      </c>
      <c r="P3610" s="3">
        <v>45162.675694444442</v>
      </c>
      <c r="Q3610">
        <f t="shared" si="57"/>
        <v>16</v>
      </c>
    </row>
    <row r="3611" spans="15:17" x14ac:dyDescent="0.45">
      <c r="O3611" s="19">
        <v>45147</v>
      </c>
      <c r="P3611" s="3">
        <v>45162.765972222223</v>
      </c>
      <c r="Q3611">
        <f t="shared" si="57"/>
        <v>15</v>
      </c>
    </row>
    <row r="3612" spans="15:17" x14ac:dyDescent="0.45">
      <c r="O3612" s="19">
        <v>45147</v>
      </c>
      <c r="P3612" s="3">
        <v>45162.675694444442</v>
      </c>
      <c r="Q3612">
        <f t="shared" si="57"/>
        <v>15</v>
      </c>
    </row>
    <row r="3613" spans="15:17" x14ac:dyDescent="0.45">
      <c r="O3613" s="19">
        <v>45147</v>
      </c>
      <c r="P3613" s="3">
        <v>45162.677083333336</v>
      </c>
      <c r="Q3613">
        <f t="shared" si="57"/>
        <v>15</v>
      </c>
    </row>
    <row r="3614" spans="15:17" x14ac:dyDescent="0.45">
      <c r="O3614" s="19">
        <v>45147</v>
      </c>
      <c r="P3614" s="3">
        <v>45162.677083333336</v>
      </c>
      <c r="Q3614">
        <f t="shared" si="57"/>
        <v>15</v>
      </c>
    </row>
    <row r="3615" spans="15:17" hidden="1" x14ac:dyDescent="0.45"/>
    <row r="3616" spans="15:17" x14ac:dyDescent="0.45">
      <c r="O3616" s="19">
        <v>45147</v>
      </c>
      <c r="P3616" s="3">
        <v>45163.704861111109</v>
      </c>
      <c r="Q3616">
        <f t="shared" si="57"/>
        <v>16</v>
      </c>
    </row>
    <row r="3617" spans="15:17" x14ac:dyDescent="0.45">
      <c r="O3617" s="19">
        <v>45147</v>
      </c>
      <c r="P3617" s="3">
        <v>45163.669444444444</v>
      </c>
      <c r="Q3617">
        <f t="shared" si="57"/>
        <v>16</v>
      </c>
    </row>
    <row r="3618" spans="15:17" x14ac:dyDescent="0.45">
      <c r="O3618" s="19">
        <v>45147</v>
      </c>
      <c r="P3618" s="3">
        <v>45163.669444444444</v>
      </c>
      <c r="Q3618">
        <f t="shared" si="57"/>
        <v>16</v>
      </c>
    </row>
    <row r="3619" spans="15:17" hidden="1" x14ac:dyDescent="0.45"/>
    <row r="3620" spans="15:17" x14ac:dyDescent="0.45">
      <c r="O3620" s="19">
        <v>45147</v>
      </c>
      <c r="P3620" s="3">
        <v>45163.709722222222</v>
      </c>
      <c r="Q3620">
        <f t="shared" si="57"/>
        <v>16</v>
      </c>
    </row>
    <row r="3621" spans="15:17" x14ac:dyDescent="0.45">
      <c r="O3621" s="19">
        <v>45147</v>
      </c>
      <c r="P3621" s="3">
        <v>45163.669444444444</v>
      </c>
      <c r="Q3621">
        <f t="shared" si="57"/>
        <v>16</v>
      </c>
    </row>
    <row r="3622" spans="15:17" x14ac:dyDescent="0.45">
      <c r="O3622" s="19">
        <v>45147</v>
      </c>
      <c r="P3622" s="3">
        <v>45163.669444444444</v>
      </c>
      <c r="Q3622">
        <f t="shared" si="57"/>
        <v>16</v>
      </c>
    </row>
    <row r="3623" spans="15:17" x14ac:dyDescent="0.45">
      <c r="O3623" s="19">
        <v>45147</v>
      </c>
      <c r="P3623" s="3">
        <v>45163.710416666669</v>
      </c>
      <c r="Q3623">
        <f t="shared" si="57"/>
        <v>16</v>
      </c>
    </row>
    <row r="3624" spans="15:17" x14ac:dyDescent="0.45">
      <c r="O3624" s="19">
        <v>45147</v>
      </c>
      <c r="P3624" s="3">
        <v>45163.670138888891</v>
      </c>
      <c r="Q3624">
        <f t="shared" si="57"/>
        <v>16</v>
      </c>
    </row>
    <row r="3625" spans="15:17" x14ac:dyDescent="0.45">
      <c r="O3625" s="19">
        <v>45147</v>
      </c>
      <c r="P3625" s="3">
        <v>45165.65902777778</v>
      </c>
      <c r="Q3625">
        <f t="shared" si="57"/>
        <v>18</v>
      </c>
    </row>
    <row r="3626" spans="15:17" x14ac:dyDescent="0.45">
      <c r="O3626" s="19">
        <v>45147</v>
      </c>
      <c r="P3626" s="3">
        <v>45165.65902777778</v>
      </c>
      <c r="Q3626">
        <f t="shared" si="57"/>
        <v>18</v>
      </c>
    </row>
    <row r="3627" spans="15:17" x14ac:dyDescent="0.45">
      <c r="O3627" s="19">
        <v>45147</v>
      </c>
      <c r="P3627" s="3">
        <v>45164.438888888886</v>
      </c>
      <c r="Q3627">
        <f t="shared" si="57"/>
        <v>17</v>
      </c>
    </row>
    <row r="3628" spans="15:17" x14ac:dyDescent="0.45">
      <c r="O3628" s="19">
        <v>45147</v>
      </c>
      <c r="P3628" s="3">
        <v>45164.438888888886</v>
      </c>
      <c r="Q3628">
        <f t="shared" si="57"/>
        <v>17</v>
      </c>
    </row>
    <row r="3629" spans="15:17" x14ac:dyDescent="0.45">
      <c r="O3629" s="19">
        <v>45147</v>
      </c>
      <c r="P3629" s="3">
        <v>45164.438888888886</v>
      </c>
      <c r="Q3629">
        <f t="shared" si="57"/>
        <v>17</v>
      </c>
    </row>
    <row r="3630" spans="15:17" x14ac:dyDescent="0.45">
      <c r="O3630" s="19">
        <v>45147</v>
      </c>
      <c r="P3630" s="3">
        <v>45164.702777777777</v>
      </c>
      <c r="Q3630">
        <f t="shared" si="57"/>
        <v>17</v>
      </c>
    </row>
    <row r="3631" spans="15:17" x14ac:dyDescent="0.45">
      <c r="O3631" s="19">
        <v>45147</v>
      </c>
      <c r="P3631" s="3">
        <v>45164.702777777777</v>
      </c>
      <c r="Q3631">
        <f t="shared" si="57"/>
        <v>17</v>
      </c>
    </row>
    <row r="3632" spans="15:17" x14ac:dyDescent="0.45">
      <c r="O3632" s="19">
        <v>45148</v>
      </c>
      <c r="P3632" s="3">
        <v>45164.702777777777</v>
      </c>
      <c r="Q3632">
        <f t="shared" si="57"/>
        <v>16</v>
      </c>
    </row>
    <row r="3633" spans="15:17" x14ac:dyDescent="0.45">
      <c r="O3633" s="19">
        <v>45148</v>
      </c>
      <c r="P3633" s="3">
        <v>45164.68472222222</v>
      </c>
      <c r="Q3633">
        <f t="shared" si="57"/>
        <v>16</v>
      </c>
    </row>
    <row r="3634" spans="15:17" x14ac:dyDescent="0.45">
      <c r="O3634" s="19">
        <v>45148</v>
      </c>
      <c r="P3634" s="3">
        <v>45165.48333333333</v>
      </c>
      <c r="Q3634">
        <f t="shared" si="57"/>
        <v>17</v>
      </c>
    </row>
    <row r="3635" spans="15:17" x14ac:dyDescent="0.45">
      <c r="O3635" s="19">
        <v>45148</v>
      </c>
      <c r="P3635" s="3">
        <v>45166.724305555559</v>
      </c>
      <c r="Q3635">
        <f t="shared" si="57"/>
        <v>18</v>
      </c>
    </row>
    <row r="3636" spans="15:17" x14ac:dyDescent="0.45">
      <c r="O3636" s="19">
        <v>45148</v>
      </c>
      <c r="P3636" s="3">
        <v>45166.724305555559</v>
      </c>
      <c r="Q3636">
        <f t="shared" si="57"/>
        <v>18</v>
      </c>
    </row>
    <row r="3637" spans="15:17" x14ac:dyDescent="0.45">
      <c r="O3637" s="19">
        <v>45148</v>
      </c>
      <c r="P3637" s="3">
        <v>45166.724305555559</v>
      </c>
      <c r="Q3637">
        <f t="shared" si="57"/>
        <v>18</v>
      </c>
    </row>
    <row r="3638" spans="15:17" hidden="1" x14ac:dyDescent="0.45"/>
    <row r="3639" spans="15:17" x14ac:dyDescent="0.45">
      <c r="O3639" s="19">
        <v>45148</v>
      </c>
      <c r="P3639" s="3">
        <v>45166.724305555559</v>
      </c>
      <c r="Q3639">
        <f t="shared" si="57"/>
        <v>18</v>
      </c>
    </row>
    <row r="3640" spans="15:17" x14ac:dyDescent="0.45">
      <c r="O3640" s="19">
        <v>45148</v>
      </c>
      <c r="P3640" s="3">
        <v>45166.723611111112</v>
      </c>
      <c r="Q3640">
        <f t="shared" si="57"/>
        <v>18</v>
      </c>
    </row>
    <row r="3641" spans="15:17" x14ac:dyDescent="0.45">
      <c r="O3641" s="19">
        <v>45148</v>
      </c>
      <c r="P3641" s="3">
        <v>45166.724305555559</v>
      </c>
      <c r="Q3641">
        <f t="shared" si="57"/>
        <v>18</v>
      </c>
    </row>
    <row r="3642" spans="15:17" x14ac:dyDescent="0.45">
      <c r="O3642" s="19">
        <v>45148</v>
      </c>
      <c r="P3642" s="3">
        <v>45166.723611111112</v>
      </c>
      <c r="Q3642">
        <f t="shared" si="57"/>
        <v>18</v>
      </c>
    </row>
    <row r="3643" spans="15:17" x14ac:dyDescent="0.45">
      <c r="O3643" s="19">
        <v>45148</v>
      </c>
      <c r="P3643" s="3">
        <v>45168.435416666667</v>
      </c>
      <c r="Q3643">
        <f t="shared" si="57"/>
        <v>20</v>
      </c>
    </row>
    <row r="3644" spans="15:17" x14ac:dyDescent="0.45">
      <c r="O3644" s="19">
        <v>45148</v>
      </c>
      <c r="P3644" s="3">
        <v>45168.671527777777</v>
      </c>
      <c r="Q3644">
        <f t="shared" si="57"/>
        <v>20</v>
      </c>
    </row>
    <row r="3645" spans="15:17" hidden="1" x14ac:dyDescent="0.45"/>
    <row r="3646" spans="15:17" x14ac:dyDescent="0.45">
      <c r="O3646" s="19">
        <v>45148</v>
      </c>
      <c r="P3646" s="3">
        <v>45167.718055555553</v>
      </c>
      <c r="Q3646">
        <f t="shared" si="57"/>
        <v>19</v>
      </c>
    </row>
    <row r="3647" spans="15:17" x14ac:dyDescent="0.45">
      <c r="O3647" s="19">
        <v>45148</v>
      </c>
      <c r="P3647" s="3">
        <v>45169.593055555553</v>
      </c>
      <c r="Q3647">
        <f t="shared" si="57"/>
        <v>21</v>
      </c>
    </row>
    <row r="3648" spans="15:17" x14ac:dyDescent="0.45">
      <c r="O3648" s="19">
        <v>45149</v>
      </c>
      <c r="P3648" s="3">
        <v>45169.670138888891</v>
      </c>
      <c r="Q3648">
        <f t="shared" si="57"/>
        <v>20</v>
      </c>
    </row>
    <row r="3649" spans="15:17" x14ac:dyDescent="0.45">
      <c r="O3649" s="19">
        <v>45149</v>
      </c>
      <c r="P3649" s="3">
        <v>45168.734027777777</v>
      </c>
      <c r="Q3649">
        <f t="shared" si="57"/>
        <v>19</v>
      </c>
    </row>
    <row r="3650" spans="15:17" x14ac:dyDescent="0.45">
      <c r="O3650" s="19">
        <v>45149</v>
      </c>
      <c r="P3650" s="3">
        <v>45168.734027777777</v>
      </c>
      <c r="Q3650">
        <f t="shared" si="57"/>
        <v>19</v>
      </c>
    </row>
    <row r="3651" spans="15:17" x14ac:dyDescent="0.45">
      <c r="O3651" s="19">
        <v>45149</v>
      </c>
      <c r="P3651" s="3">
        <v>45168.734027777777</v>
      </c>
      <c r="Q3651">
        <f t="shared" ref="Q3651:Q3714" si="58">DAY(P3651-O3651)</f>
        <v>19</v>
      </c>
    </row>
    <row r="3652" spans="15:17" x14ac:dyDescent="0.45">
      <c r="O3652" s="19">
        <v>45149</v>
      </c>
      <c r="P3652" s="3">
        <v>45169.670138888891</v>
      </c>
      <c r="Q3652">
        <f t="shared" si="58"/>
        <v>20</v>
      </c>
    </row>
    <row r="3653" spans="15:17" x14ac:dyDescent="0.45">
      <c r="O3653" s="19">
        <v>45149</v>
      </c>
      <c r="P3653" s="3">
        <v>45169.690972222219</v>
      </c>
      <c r="Q3653">
        <f t="shared" si="58"/>
        <v>20</v>
      </c>
    </row>
    <row r="3654" spans="15:17" x14ac:dyDescent="0.45">
      <c r="O3654" s="19">
        <v>45149</v>
      </c>
      <c r="P3654" s="3">
        <v>45169.593055555553</v>
      </c>
      <c r="Q3654">
        <f t="shared" si="58"/>
        <v>20</v>
      </c>
    </row>
    <row r="3655" spans="15:17" hidden="1" x14ac:dyDescent="0.45"/>
    <row r="3656" spans="15:17" x14ac:dyDescent="0.45">
      <c r="O3656" s="19">
        <v>45149</v>
      </c>
      <c r="P3656" s="3">
        <v>45168.739583333336</v>
      </c>
      <c r="Q3656">
        <f t="shared" si="58"/>
        <v>19</v>
      </c>
    </row>
    <row r="3657" spans="15:17" x14ac:dyDescent="0.45">
      <c r="O3657" s="19">
        <v>45149</v>
      </c>
      <c r="P3657" s="3">
        <v>45169.411111111112</v>
      </c>
      <c r="Q3657">
        <f t="shared" si="58"/>
        <v>20</v>
      </c>
    </row>
    <row r="3658" spans="15:17" x14ac:dyDescent="0.45">
      <c r="O3658" s="19">
        <v>45149</v>
      </c>
      <c r="P3658" s="3">
        <v>45169.411111111112</v>
      </c>
      <c r="Q3658">
        <f t="shared" si="58"/>
        <v>20</v>
      </c>
    </row>
    <row r="3659" spans="15:17" x14ac:dyDescent="0.45">
      <c r="O3659" s="19">
        <v>45149</v>
      </c>
      <c r="P3659" s="3">
        <v>45169.650694444441</v>
      </c>
      <c r="Q3659">
        <f t="shared" si="58"/>
        <v>20</v>
      </c>
    </row>
    <row r="3660" spans="15:17" hidden="1" x14ac:dyDescent="0.45"/>
    <row r="3661" spans="15:17" x14ac:dyDescent="0.45">
      <c r="O3661" s="19">
        <v>45149</v>
      </c>
      <c r="P3661" s="3">
        <v>45169.411111111112</v>
      </c>
      <c r="Q3661">
        <f t="shared" si="58"/>
        <v>20</v>
      </c>
    </row>
    <row r="3662" spans="15:17" x14ac:dyDescent="0.45">
      <c r="O3662" s="19">
        <v>45149</v>
      </c>
      <c r="P3662" s="3">
        <v>45170.351388888892</v>
      </c>
      <c r="Q3662">
        <f t="shared" si="58"/>
        <v>21</v>
      </c>
    </row>
    <row r="3663" spans="15:17" x14ac:dyDescent="0.45">
      <c r="O3663" s="19">
        <v>45149</v>
      </c>
      <c r="P3663" s="3">
        <v>45171.688888888886</v>
      </c>
      <c r="Q3663">
        <f t="shared" si="58"/>
        <v>22</v>
      </c>
    </row>
    <row r="3664" spans="15:17" x14ac:dyDescent="0.45">
      <c r="O3664" s="19">
        <v>45149</v>
      </c>
      <c r="P3664" s="3">
        <v>45173.748611111114</v>
      </c>
      <c r="Q3664">
        <f t="shared" si="58"/>
        <v>24</v>
      </c>
    </row>
    <row r="3665" spans="15:17" x14ac:dyDescent="0.45">
      <c r="O3665" s="19">
        <v>45149</v>
      </c>
      <c r="P3665" s="3">
        <v>45170.633333333331</v>
      </c>
      <c r="Q3665">
        <f t="shared" si="58"/>
        <v>21</v>
      </c>
    </row>
    <row r="3666" spans="15:17" x14ac:dyDescent="0.45">
      <c r="O3666" s="19">
        <v>45150</v>
      </c>
      <c r="P3666" s="3">
        <v>45170.633333333331</v>
      </c>
      <c r="Q3666">
        <f t="shared" si="58"/>
        <v>20</v>
      </c>
    </row>
    <row r="3667" spans="15:17" x14ac:dyDescent="0.45">
      <c r="O3667" s="19">
        <v>45150</v>
      </c>
      <c r="P3667" s="3">
        <v>45170.633333333331</v>
      </c>
      <c r="Q3667">
        <f t="shared" si="58"/>
        <v>20</v>
      </c>
    </row>
    <row r="3668" spans="15:17" x14ac:dyDescent="0.45">
      <c r="O3668" s="19">
        <v>45150</v>
      </c>
      <c r="P3668" s="3">
        <v>45170.633333333331</v>
      </c>
      <c r="Q3668">
        <f t="shared" si="58"/>
        <v>20</v>
      </c>
    </row>
    <row r="3669" spans="15:17" x14ac:dyDescent="0.45">
      <c r="O3669" s="19">
        <v>45150</v>
      </c>
      <c r="P3669" s="3">
        <v>45170.368750000001</v>
      </c>
      <c r="Q3669">
        <f t="shared" si="58"/>
        <v>20</v>
      </c>
    </row>
    <row r="3670" spans="15:17" x14ac:dyDescent="0.45">
      <c r="O3670" s="19">
        <v>45150</v>
      </c>
      <c r="P3670" s="3">
        <v>45170.368750000001</v>
      </c>
      <c r="Q3670">
        <f t="shared" si="58"/>
        <v>20</v>
      </c>
    </row>
    <row r="3671" spans="15:17" x14ac:dyDescent="0.45">
      <c r="O3671" s="19">
        <v>45150</v>
      </c>
      <c r="P3671" s="3">
        <v>45170.648611111108</v>
      </c>
      <c r="Q3671">
        <f t="shared" si="58"/>
        <v>20</v>
      </c>
    </row>
    <row r="3672" spans="15:17" x14ac:dyDescent="0.45">
      <c r="O3672" s="19">
        <v>45150</v>
      </c>
      <c r="P3672" s="3">
        <v>45170.648611111108</v>
      </c>
      <c r="Q3672">
        <f t="shared" si="58"/>
        <v>20</v>
      </c>
    </row>
    <row r="3673" spans="15:17" x14ac:dyDescent="0.45">
      <c r="O3673" s="19">
        <v>45150</v>
      </c>
      <c r="P3673" s="3">
        <v>45170.427777777775</v>
      </c>
      <c r="Q3673">
        <f t="shared" si="58"/>
        <v>20</v>
      </c>
    </row>
    <row r="3674" spans="15:17" x14ac:dyDescent="0.45">
      <c r="O3674" s="19">
        <v>45150</v>
      </c>
      <c r="P3674" s="3">
        <v>45170.427777777775</v>
      </c>
      <c r="Q3674">
        <f t="shared" si="58"/>
        <v>20</v>
      </c>
    </row>
    <row r="3675" spans="15:17" x14ac:dyDescent="0.45">
      <c r="O3675" s="19">
        <v>45150</v>
      </c>
      <c r="P3675" s="3">
        <v>45170.427777777775</v>
      </c>
      <c r="Q3675">
        <f t="shared" si="58"/>
        <v>20</v>
      </c>
    </row>
    <row r="3676" spans="15:17" x14ac:dyDescent="0.45">
      <c r="O3676" s="19">
        <v>45150</v>
      </c>
      <c r="P3676" s="3">
        <v>45173.748611111114</v>
      </c>
      <c r="Q3676">
        <f t="shared" si="58"/>
        <v>23</v>
      </c>
    </row>
    <row r="3677" spans="15:17" x14ac:dyDescent="0.45">
      <c r="O3677" s="19">
        <v>45150</v>
      </c>
      <c r="P3677" s="3">
        <v>45173.748611111114</v>
      </c>
      <c r="Q3677">
        <f t="shared" si="58"/>
        <v>23</v>
      </c>
    </row>
    <row r="3678" spans="15:17" x14ac:dyDescent="0.45">
      <c r="O3678" s="19">
        <v>45150</v>
      </c>
      <c r="P3678" s="3">
        <v>45173.748611111114</v>
      </c>
      <c r="Q3678">
        <f t="shared" si="58"/>
        <v>23</v>
      </c>
    </row>
    <row r="3679" spans="15:17" x14ac:dyDescent="0.45">
      <c r="O3679" s="19">
        <v>45150</v>
      </c>
      <c r="P3679" s="3">
        <v>45173.748611111114</v>
      </c>
      <c r="Q3679">
        <f t="shared" si="58"/>
        <v>23</v>
      </c>
    </row>
    <row r="3680" spans="15:17" x14ac:dyDescent="0.45">
      <c r="O3680" s="19">
        <v>45150</v>
      </c>
      <c r="P3680" s="3">
        <v>45173.748611111114</v>
      </c>
      <c r="Q3680">
        <f t="shared" si="58"/>
        <v>23</v>
      </c>
    </row>
    <row r="3681" spans="15:17" x14ac:dyDescent="0.45">
      <c r="O3681" s="19">
        <v>45151</v>
      </c>
      <c r="P3681" s="3">
        <v>45173.65902777778</v>
      </c>
      <c r="Q3681">
        <f t="shared" si="58"/>
        <v>22</v>
      </c>
    </row>
    <row r="3682" spans="15:17" x14ac:dyDescent="0.45">
      <c r="O3682" s="19">
        <v>45151</v>
      </c>
      <c r="P3682" s="3">
        <v>45173.65902777778</v>
      </c>
      <c r="Q3682">
        <f t="shared" si="58"/>
        <v>22</v>
      </c>
    </row>
    <row r="3683" spans="15:17" x14ac:dyDescent="0.45">
      <c r="O3683" s="19">
        <v>45151</v>
      </c>
      <c r="P3683" s="3">
        <v>45173.749305555553</v>
      </c>
      <c r="Q3683">
        <f t="shared" si="58"/>
        <v>22</v>
      </c>
    </row>
    <row r="3684" spans="15:17" x14ac:dyDescent="0.45">
      <c r="O3684" s="19">
        <v>45151</v>
      </c>
      <c r="P3684" s="3">
        <v>45174.69027777778</v>
      </c>
      <c r="Q3684">
        <f t="shared" si="58"/>
        <v>23</v>
      </c>
    </row>
    <row r="3685" spans="15:17" x14ac:dyDescent="0.45">
      <c r="O3685" s="19">
        <v>45151</v>
      </c>
      <c r="P3685" s="3">
        <v>45174.398611111108</v>
      </c>
      <c r="Q3685">
        <f t="shared" si="58"/>
        <v>23</v>
      </c>
    </row>
    <row r="3686" spans="15:17" x14ac:dyDescent="0.45">
      <c r="O3686" s="19">
        <v>45151</v>
      </c>
      <c r="P3686" s="3">
        <v>45173.734027777777</v>
      </c>
      <c r="Q3686">
        <f t="shared" si="58"/>
        <v>22</v>
      </c>
    </row>
    <row r="3687" spans="15:17" hidden="1" x14ac:dyDescent="0.45"/>
    <row r="3688" spans="15:17" hidden="1" x14ac:dyDescent="0.45"/>
    <row r="3689" spans="15:17" hidden="1" x14ac:dyDescent="0.45"/>
    <row r="3690" spans="15:17" x14ac:dyDescent="0.45">
      <c r="O3690" s="19">
        <v>45151</v>
      </c>
      <c r="P3690" s="3">
        <v>45173.748611111114</v>
      </c>
      <c r="Q3690">
        <f t="shared" si="58"/>
        <v>22</v>
      </c>
    </row>
    <row r="3691" spans="15:17" x14ac:dyDescent="0.45">
      <c r="O3691" s="19">
        <v>45151</v>
      </c>
      <c r="P3691" s="3">
        <v>45173.748611111114</v>
      </c>
      <c r="Q3691">
        <f t="shared" si="58"/>
        <v>22</v>
      </c>
    </row>
    <row r="3692" spans="15:17" hidden="1" x14ac:dyDescent="0.45"/>
    <row r="3693" spans="15:17" hidden="1" x14ac:dyDescent="0.45"/>
    <row r="3694" spans="15:17" x14ac:dyDescent="0.45">
      <c r="O3694" s="19">
        <v>45151</v>
      </c>
      <c r="P3694" s="3">
        <v>45174.398611111108</v>
      </c>
      <c r="Q3694">
        <f t="shared" si="58"/>
        <v>23</v>
      </c>
    </row>
    <row r="3695" spans="15:17" x14ac:dyDescent="0.45">
      <c r="O3695" s="19">
        <v>45151</v>
      </c>
      <c r="P3695" s="3">
        <v>45174.398611111108</v>
      </c>
      <c r="Q3695">
        <f t="shared" si="58"/>
        <v>23</v>
      </c>
    </row>
    <row r="3696" spans="15:17" x14ac:dyDescent="0.45">
      <c r="O3696" s="19">
        <v>45151</v>
      </c>
      <c r="P3696" s="3">
        <v>45173.65902777778</v>
      </c>
      <c r="Q3696">
        <f t="shared" si="58"/>
        <v>22</v>
      </c>
    </row>
    <row r="3697" spans="15:17" x14ac:dyDescent="0.45">
      <c r="O3697" s="19">
        <v>45151</v>
      </c>
      <c r="P3697" s="3">
        <v>45173.65902777778</v>
      </c>
      <c r="Q3697">
        <f t="shared" si="58"/>
        <v>22</v>
      </c>
    </row>
    <row r="3698" spans="15:17" x14ac:dyDescent="0.45">
      <c r="O3698" s="19">
        <v>45151</v>
      </c>
      <c r="P3698" s="3">
        <v>45173.65902777778</v>
      </c>
      <c r="Q3698">
        <f t="shared" si="58"/>
        <v>22</v>
      </c>
    </row>
    <row r="3699" spans="15:17" hidden="1" x14ac:dyDescent="0.45"/>
    <row r="3700" spans="15:17" x14ac:dyDescent="0.45">
      <c r="O3700" s="19">
        <v>45151</v>
      </c>
      <c r="P3700" s="3">
        <v>45173.65902777778</v>
      </c>
      <c r="Q3700">
        <f t="shared" si="58"/>
        <v>22</v>
      </c>
    </row>
    <row r="3701" spans="15:17" x14ac:dyDescent="0.45">
      <c r="O3701" s="19">
        <v>45151</v>
      </c>
      <c r="P3701" s="3">
        <v>45173.748611111114</v>
      </c>
      <c r="Q3701">
        <f t="shared" si="58"/>
        <v>22</v>
      </c>
    </row>
    <row r="3702" spans="15:17" x14ac:dyDescent="0.45">
      <c r="O3702" s="19">
        <v>45151</v>
      </c>
      <c r="P3702" s="3">
        <v>45174.69027777778</v>
      </c>
      <c r="Q3702">
        <f t="shared" si="58"/>
        <v>23</v>
      </c>
    </row>
    <row r="3703" spans="15:17" x14ac:dyDescent="0.45">
      <c r="O3703" s="19">
        <v>45152</v>
      </c>
      <c r="P3703" s="3">
        <v>45174.69027777778</v>
      </c>
      <c r="Q3703">
        <f t="shared" si="58"/>
        <v>22</v>
      </c>
    </row>
    <row r="3704" spans="15:17" x14ac:dyDescent="0.45">
      <c r="O3704" s="19">
        <v>45152</v>
      </c>
      <c r="P3704" s="3">
        <v>45174.69027777778</v>
      </c>
      <c r="Q3704">
        <f t="shared" si="58"/>
        <v>22</v>
      </c>
    </row>
    <row r="3705" spans="15:17" x14ac:dyDescent="0.45">
      <c r="O3705" s="19">
        <v>45152</v>
      </c>
      <c r="P3705" s="3">
        <v>45174.69027777778</v>
      </c>
      <c r="Q3705">
        <f t="shared" si="58"/>
        <v>22</v>
      </c>
    </row>
    <row r="3706" spans="15:17" x14ac:dyDescent="0.45">
      <c r="O3706" s="19">
        <v>45152</v>
      </c>
      <c r="P3706" s="3">
        <v>45173.65902777778</v>
      </c>
      <c r="Q3706">
        <f t="shared" si="58"/>
        <v>21</v>
      </c>
    </row>
    <row r="3707" spans="15:17" x14ac:dyDescent="0.45">
      <c r="O3707" s="19">
        <v>45152</v>
      </c>
      <c r="P3707" s="3">
        <v>45174.69027777778</v>
      </c>
      <c r="Q3707">
        <f t="shared" si="58"/>
        <v>22</v>
      </c>
    </row>
    <row r="3708" spans="15:17" x14ac:dyDescent="0.45">
      <c r="O3708" s="19">
        <v>45152</v>
      </c>
      <c r="P3708" s="3">
        <v>45173.65902777778</v>
      </c>
      <c r="Q3708">
        <f t="shared" si="58"/>
        <v>21</v>
      </c>
    </row>
    <row r="3709" spans="15:17" hidden="1" x14ac:dyDescent="0.45"/>
    <row r="3710" spans="15:17" x14ac:dyDescent="0.45">
      <c r="O3710" s="19">
        <v>45152</v>
      </c>
      <c r="P3710" s="3">
        <v>45174.398611111108</v>
      </c>
      <c r="Q3710">
        <f t="shared" si="58"/>
        <v>22</v>
      </c>
    </row>
    <row r="3711" spans="15:17" x14ac:dyDescent="0.45">
      <c r="O3711" s="19">
        <v>45152</v>
      </c>
      <c r="P3711" s="3">
        <v>45173.736805555556</v>
      </c>
      <c r="Q3711">
        <f t="shared" si="58"/>
        <v>21</v>
      </c>
    </row>
    <row r="3712" spans="15:17" x14ac:dyDescent="0.45">
      <c r="O3712" s="19">
        <v>45152</v>
      </c>
      <c r="P3712" s="3">
        <v>45173.65902777778</v>
      </c>
      <c r="Q3712">
        <f t="shared" si="58"/>
        <v>21</v>
      </c>
    </row>
    <row r="3713" spans="15:17" x14ac:dyDescent="0.45">
      <c r="O3713" s="19">
        <v>45152</v>
      </c>
      <c r="P3713" s="3">
        <v>45173.65902777778</v>
      </c>
      <c r="Q3713">
        <f t="shared" si="58"/>
        <v>21</v>
      </c>
    </row>
    <row r="3714" spans="15:17" hidden="1" x14ac:dyDescent="0.45"/>
    <row r="3715" spans="15:17" hidden="1" x14ac:dyDescent="0.45"/>
    <row r="3716" spans="15:17" x14ac:dyDescent="0.45">
      <c r="O3716" s="19">
        <v>45152</v>
      </c>
      <c r="P3716" s="3">
        <v>45173.73333333333</v>
      </c>
      <c r="Q3716">
        <f t="shared" ref="Q3715:Q3778" si="59">DAY(P3716-O3716)</f>
        <v>21</v>
      </c>
    </row>
    <row r="3717" spans="15:17" x14ac:dyDescent="0.45">
      <c r="O3717" s="19">
        <v>45152</v>
      </c>
      <c r="P3717" s="3">
        <v>45173.73333333333</v>
      </c>
      <c r="Q3717">
        <f t="shared" si="59"/>
        <v>21</v>
      </c>
    </row>
    <row r="3718" spans="15:17" x14ac:dyDescent="0.45">
      <c r="O3718" s="19">
        <v>45152</v>
      </c>
      <c r="P3718" s="3">
        <v>45173.73541666667</v>
      </c>
      <c r="Q3718">
        <f t="shared" si="59"/>
        <v>21</v>
      </c>
    </row>
    <row r="3719" spans="15:17" x14ac:dyDescent="0.45">
      <c r="O3719" s="19">
        <v>45152</v>
      </c>
      <c r="P3719" s="3">
        <v>45173.73333333333</v>
      </c>
      <c r="Q3719">
        <f t="shared" si="59"/>
        <v>21</v>
      </c>
    </row>
    <row r="3720" spans="15:17" x14ac:dyDescent="0.45">
      <c r="O3720" s="19">
        <v>45152</v>
      </c>
      <c r="P3720" s="3">
        <v>45173.73333333333</v>
      </c>
      <c r="Q3720">
        <f t="shared" si="59"/>
        <v>21</v>
      </c>
    </row>
    <row r="3721" spans="15:17" x14ac:dyDescent="0.45">
      <c r="O3721" s="19">
        <v>45153</v>
      </c>
      <c r="P3721" s="3">
        <v>45173.748611111114</v>
      </c>
      <c r="Q3721">
        <f t="shared" si="59"/>
        <v>20</v>
      </c>
    </row>
    <row r="3722" spans="15:17" x14ac:dyDescent="0.45">
      <c r="O3722" s="19">
        <v>45153</v>
      </c>
      <c r="P3722" s="3">
        <v>45173.734722222223</v>
      </c>
      <c r="Q3722">
        <f t="shared" si="59"/>
        <v>20</v>
      </c>
    </row>
    <row r="3723" spans="15:17" x14ac:dyDescent="0.45">
      <c r="O3723" s="19">
        <v>45153</v>
      </c>
      <c r="P3723" s="3">
        <v>45173.734027777777</v>
      </c>
      <c r="Q3723">
        <f t="shared" si="59"/>
        <v>20</v>
      </c>
    </row>
    <row r="3724" spans="15:17" x14ac:dyDescent="0.45">
      <c r="O3724" s="19">
        <v>45153</v>
      </c>
      <c r="P3724" s="3">
        <v>45175.689583333333</v>
      </c>
      <c r="Q3724">
        <f t="shared" si="59"/>
        <v>22</v>
      </c>
    </row>
    <row r="3725" spans="15:17" x14ac:dyDescent="0.45">
      <c r="O3725" s="19">
        <v>45153</v>
      </c>
      <c r="P3725" s="3">
        <v>45175.689583333333</v>
      </c>
      <c r="Q3725">
        <f t="shared" si="59"/>
        <v>22</v>
      </c>
    </row>
    <row r="3726" spans="15:17" x14ac:dyDescent="0.45">
      <c r="O3726" s="19">
        <v>45153</v>
      </c>
      <c r="P3726" s="3">
        <v>45175.689583333333</v>
      </c>
      <c r="Q3726">
        <f t="shared" si="59"/>
        <v>22</v>
      </c>
    </row>
    <row r="3727" spans="15:17" x14ac:dyDescent="0.45">
      <c r="O3727" s="19">
        <v>45153</v>
      </c>
      <c r="P3727" s="3">
        <v>45175.689583333333</v>
      </c>
      <c r="Q3727">
        <f t="shared" si="59"/>
        <v>22</v>
      </c>
    </row>
    <row r="3728" spans="15:17" x14ac:dyDescent="0.45">
      <c r="O3728" s="19">
        <v>45153</v>
      </c>
      <c r="P3728" s="3">
        <v>45175.689583333333</v>
      </c>
      <c r="Q3728">
        <f t="shared" si="59"/>
        <v>22</v>
      </c>
    </row>
    <row r="3729" spans="15:17" x14ac:dyDescent="0.45">
      <c r="O3729" s="19">
        <v>45153</v>
      </c>
      <c r="P3729" s="3">
        <v>45175.688888888886</v>
      </c>
      <c r="Q3729">
        <f t="shared" si="59"/>
        <v>22</v>
      </c>
    </row>
    <row r="3730" spans="15:17" x14ac:dyDescent="0.45">
      <c r="O3730" s="19">
        <v>45153</v>
      </c>
      <c r="P3730" s="3">
        <v>45175.506944444445</v>
      </c>
      <c r="Q3730">
        <f t="shared" si="59"/>
        <v>22</v>
      </c>
    </row>
    <row r="3731" spans="15:17" x14ac:dyDescent="0.45">
      <c r="O3731" s="19">
        <v>45153</v>
      </c>
      <c r="P3731" s="3">
        <v>45175.506944444445</v>
      </c>
      <c r="Q3731">
        <f t="shared" si="59"/>
        <v>22</v>
      </c>
    </row>
    <row r="3732" spans="15:17" x14ac:dyDescent="0.45">
      <c r="O3732" s="19">
        <v>45153</v>
      </c>
      <c r="P3732" s="3">
        <v>45175.506944444445</v>
      </c>
      <c r="Q3732">
        <f t="shared" si="59"/>
        <v>22</v>
      </c>
    </row>
    <row r="3733" spans="15:17" x14ac:dyDescent="0.45">
      <c r="O3733" s="19">
        <v>45153</v>
      </c>
      <c r="P3733" s="3">
        <v>45175.506944444445</v>
      </c>
      <c r="Q3733">
        <f t="shared" si="59"/>
        <v>22</v>
      </c>
    </row>
    <row r="3734" spans="15:17" x14ac:dyDescent="0.45">
      <c r="O3734" s="19">
        <v>45153</v>
      </c>
      <c r="P3734" s="3">
        <v>45175.506944444445</v>
      </c>
      <c r="Q3734">
        <f t="shared" si="59"/>
        <v>22</v>
      </c>
    </row>
    <row r="3735" spans="15:17" hidden="1" x14ac:dyDescent="0.45"/>
    <row r="3736" spans="15:17" x14ac:dyDescent="0.45">
      <c r="O3736" s="19">
        <v>45154</v>
      </c>
      <c r="P3736" s="3">
        <v>45175.688888888886</v>
      </c>
      <c r="Q3736">
        <f t="shared" si="59"/>
        <v>21</v>
      </c>
    </row>
    <row r="3737" spans="15:17" x14ac:dyDescent="0.45">
      <c r="O3737" s="19">
        <v>45154</v>
      </c>
      <c r="P3737" s="3">
        <v>45175.506944444445</v>
      </c>
      <c r="Q3737">
        <f t="shared" si="59"/>
        <v>21</v>
      </c>
    </row>
    <row r="3738" spans="15:17" x14ac:dyDescent="0.45">
      <c r="O3738" s="19">
        <v>45154</v>
      </c>
      <c r="P3738" s="3">
        <v>45175.506944444445</v>
      </c>
      <c r="Q3738">
        <f t="shared" si="59"/>
        <v>21</v>
      </c>
    </row>
    <row r="3739" spans="15:17" x14ac:dyDescent="0.45">
      <c r="O3739" s="19">
        <v>45154</v>
      </c>
      <c r="P3739" s="3">
        <v>45175.506944444445</v>
      </c>
      <c r="Q3739">
        <f t="shared" si="59"/>
        <v>21</v>
      </c>
    </row>
    <row r="3740" spans="15:17" x14ac:dyDescent="0.45">
      <c r="O3740" s="19">
        <v>45154</v>
      </c>
      <c r="P3740" s="3">
        <v>45175.689583333333</v>
      </c>
      <c r="Q3740">
        <f t="shared" si="59"/>
        <v>21</v>
      </c>
    </row>
    <row r="3741" spans="15:17" x14ac:dyDescent="0.45">
      <c r="O3741" s="19">
        <v>45154</v>
      </c>
      <c r="P3741" s="3">
        <v>45175.689583333333</v>
      </c>
      <c r="Q3741">
        <f t="shared" si="59"/>
        <v>21</v>
      </c>
    </row>
    <row r="3742" spans="15:17" x14ac:dyDescent="0.45">
      <c r="O3742" s="19">
        <v>45154</v>
      </c>
      <c r="P3742" s="3">
        <v>45175.689583333333</v>
      </c>
      <c r="Q3742">
        <f t="shared" si="59"/>
        <v>21</v>
      </c>
    </row>
    <row r="3743" spans="15:17" x14ac:dyDescent="0.45">
      <c r="O3743" s="19">
        <v>45154</v>
      </c>
      <c r="P3743" s="3">
        <v>45175.689583333333</v>
      </c>
      <c r="Q3743">
        <f t="shared" si="59"/>
        <v>21</v>
      </c>
    </row>
    <row r="3744" spans="15:17" x14ac:dyDescent="0.45">
      <c r="O3744" s="19">
        <v>45154</v>
      </c>
      <c r="P3744" s="3">
        <v>45175.506944444445</v>
      </c>
      <c r="Q3744">
        <f t="shared" si="59"/>
        <v>21</v>
      </c>
    </row>
    <row r="3745" spans="15:17" x14ac:dyDescent="0.45">
      <c r="O3745" s="19">
        <v>45154</v>
      </c>
      <c r="P3745" s="3">
        <v>45175.688888888886</v>
      </c>
      <c r="Q3745">
        <f t="shared" si="59"/>
        <v>21</v>
      </c>
    </row>
    <row r="3746" spans="15:17" x14ac:dyDescent="0.45">
      <c r="O3746" s="19">
        <v>45154</v>
      </c>
      <c r="P3746" s="3">
        <v>45175.506944444445</v>
      </c>
      <c r="Q3746">
        <f t="shared" si="59"/>
        <v>21</v>
      </c>
    </row>
    <row r="3747" spans="15:17" x14ac:dyDescent="0.45">
      <c r="O3747" s="19">
        <v>45154</v>
      </c>
      <c r="P3747" s="3">
        <v>45175.506944444445</v>
      </c>
      <c r="Q3747">
        <f t="shared" si="59"/>
        <v>21</v>
      </c>
    </row>
    <row r="3748" spans="15:17" hidden="1" x14ac:dyDescent="0.45"/>
    <row r="3749" spans="15:17" x14ac:dyDescent="0.45">
      <c r="O3749" s="19">
        <v>45154</v>
      </c>
      <c r="P3749" s="3">
        <v>45175.506944444445</v>
      </c>
      <c r="Q3749">
        <f t="shared" si="59"/>
        <v>21</v>
      </c>
    </row>
    <row r="3750" spans="15:17" x14ac:dyDescent="0.45">
      <c r="O3750" s="19">
        <v>45154</v>
      </c>
      <c r="P3750" s="3">
        <v>45175.688888888886</v>
      </c>
      <c r="Q3750">
        <f t="shared" si="59"/>
        <v>21</v>
      </c>
    </row>
    <row r="3751" spans="15:17" x14ac:dyDescent="0.45">
      <c r="O3751" s="19">
        <v>45154</v>
      </c>
      <c r="P3751" s="3">
        <v>45176.435416666667</v>
      </c>
      <c r="Q3751">
        <f t="shared" si="59"/>
        <v>22</v>
      </c>
    </row>
    <row r="3752" spans="15:17" x14ac:dyDescent="0.45">
      <c r="O3752" s="19">
        <v>45154</v>
      </c>
      <c r="P3752" s="3">
        <v>45176.702777777777</v>
      </c>
      <c r="Q3752">
        <f t="shared" si="59"/>
        <v>22</v>
      </c>
    </row>
    <row r="3753" spans="15:17" x14ac:dyDescent="0.45">
      <c r="O3753" s="19">
        <v>45154</v>
      </c>
      <c r="P3753" s="3">
        <v>45176.702777777777</v>
      </c>
      <c r="Q3753">
        <f t="shared" si="59"/>
        <v>22</v>
      </c>
    </row>
    <row r="3754" spans="15:17" x14ac:dyDescent="0.45">
      <c r="O3754" s="19">
        <v>45154</v>
      </c>
      <c r="P3754" s="3">
        <v>45176.702777777777</v>
      </c>
      <c r="Q3754">
        <f t="shared" si="59"/>
        <v>22</v>
      </c>
    </row>
    <row r="3755" spans="15:17" x14ac:dyDescent="0.45">
      <c r="O3755" s="19">
        <v>45154</v>
      </c>
      <c r="P3755" s="3">
        <v>45176.811111111114</v>
      </c>
      <c r="Q3755">
        <f t="shared" si="59"/>
        <v>22</v>
      </c>
    </row>
    <row r="3756" spans="15:17" x14ac:dyDescent="0.45">
      <c r="O3756" s="19">
        <v>45155</v>
      </c>
      <c r="P3756" s="3">
        <v>45176.434027777781</v>
      </c>
      <c r="Q3756">
        <f t="shared" si="59"/>
        <v>21</v>
      </c>
    </row>
    <row r="3757" spans="15:17" hidden="1" x14ac:dyDescent="0.45"/>
    <row r="3758" spans="15:17" x14ac:dyDescent="0.45">
      <c r="O3758" s="19">
        <v>45155</v>
      </c>
      <c r="P3758" s="3">
        <v>45176.813888888886</v>
      </c>
      <c r="Q3758">
        <f t="shared" si="59"/>
        <v>21</v>
      </c>
    </row>
    <row r="3759" spans="15:17" x14ac:dyDescent="0.45">
      <c r="O3759" s="19">
        <v>45155</v>
      </c>
      <c r="P3759" s="3">
        <v>45176.813888888886</v>
      </c>
      <c r="Q3759">
        <f t="shared" si="59"/>
        <v>21</v>
      </c>
    </row>
    <row r="3760" spans="15:17" x14ac:dyDescent="0.45">
      <c r="O3760" s="19">
        <v>45155</v>
      </c>
      <c r="P3760" s="3">
        <v>45176.702777777777</v>
      </c>
      <c r="Q3760">
        <f t="shared" si="59"/>
        <v>21</v>
      </c>
    </row>
    <row r="3761" spans="15:17" x14ac:dyDescent="0.45">
      <c r="O3761" s="19">
        <v>45155</v>
      </c>
      <c r="P3761" s="3">
        <v>45176.702777777777</v>
      </c>
      <c r="Q3761">
        <f t="shared" si="59"/>
        <v>21</v>
      </c>
    </row>
    <row r="3762" spans="15:17" x14ac:dyDescent="0.45">
      <c r="O3762" s="19">
        <v>45155</v>
      </c>
      <c r="P3762" s="3">
        <v>45176.702777777777</v>
      </c>
      <c r="Q3762">
        <f t="shared" si="59"/>
        <v>21</v>
      </c>
    </row>
    <row r="3763" spans="15:17" hidden="1" x14ac:dyDescent="0.45"/>
    <row r="3764" spans="15:17" x14ac:dyDescent="0.45">
      <c r="O3764" s="19">
        <v>45155</v>
      </c>
      <c r="P3764" s="3">
        <v>45176.679861111108</v>
      </c>
      <c r="Q3764">
        <f t="shared" si="59"/>
        <v>21</v>
      </c>
    </row>
    <row r="3765" spans="15:17" x14ac:dyDescent="0.45">
      <c r="O3765" s="19">
        <v>45155</v>
      </c>
      <c r="P3765" s="3">
        <v>45176.679166666669</v>
      </c>
      <c r="Q3765">
        <f t="shared" si="59"/>
        <v>21</v>
      </c>
    </row>
    <row r="3766" spans="15:17" x14ac:dyDescent="0.45">
      <c r="O3766" s="19">
        <v>45155</v>
      </c>
      <c r="P3766" s="3">
        <v>45176.432638888888</v>
      </c>
      <c r="Q3766">
        <f t="shared" si="59"/>
        <v>21</v>
      </c>
    </row>
    <row r="3767" spans="15:17" x14ac:dyDescent="0.45">
      <c r="O3767" s="19">
        <v>45155</v>
      </c>
      <c r="P3767" s="3">
        <v>45176.432638888888</v>
      </c>
      <c r="Q3767">
        <f t="shared" si="59"/>
        <v>21</v>
      </c>
    </row>
    <row r="3768" spans="15:17" x14ac:dyDescent="0.45">
      <c r="O3768" s="19">
        <v>45155</v>
      </c>
      <c r="P3768" s="3">
        <v>45176.813888888886</v>
      </c>
      <c r="Q3768">
        <f t="shared" si="59"/>
        <v>21</v>
      </c>
    </row>
    <row r="3769" spans="15:17" x14ac:dyDescent="0.45">
      <c r="O3769" s="19">
        <v>45155</v>
      </c>
      <c r="P3769" s="3">
        <v>45176.813888888886</v>
      </c>
      <c r="Q3769">
        <f t="shared" si="59"/>
        <v>21</v>
      </c>
    </row>
    <row r="3770" spans="15:17" x14ac:dyDescent="0.45">
      <c r="O3770" s="19">
        <v>45155</v>
      </c>
      <c r="P3770" s="3">
        <v>45176.434027777781</v>
      </c>
      <c r="Q3770">
        <f t="shared" si="59"/>
        <v>21</v>
      </c>
    </row>
    <row r="3771" spans="15:17" x14ac:dyDescent="0.45">
      <c r="O3771" s="19">
        <v>45156</v>
      </c>
      <c r="P3771" s="3">
        <v>45176.425694444442</v>
      </c>
      <c r="Q3771">
        <f t="shared" si="59"/>
        <v>20</v>
      </c>
    </row>
    <row r="3772" spans="15:17" x14ac:dyDescent="0.45">
      <c r="O3772" s="19">
        <v>45156</v>
      </c>
      <c r="P3772" s="3">
        <v>45176.425694444442</v>
      </c>
      <c r="Q3772">
        <f t="shared" si="59"/>
        <v>20</v>
      </c>
    </row>
    <row r="3773" spans="15:17" hidden="1" x14ac:dyDescent="0.45"/>
    <row r="3774" spans="15:17" x14ac:dyDescent="0.45">
      <c r="O3774" s="19">
        <v>45156</v>
      </c>
      <c r="P3774" s="3">
        <v>45176.702777777777</v>
      </c>
      <c r="Q3774">
        <f t="shared" si="59"/>
        <v>20</v>
      </c>
    </row>
    <row r="3775" spans="15:17" x14ac:dyDescent="0.45">
      <c r="O3775" s="19">
        <v>45156</v>
      </c>
      <c r="P3775" s="3">
        <v>45176.702777777777</v>
      </c>
      <c r="Q3775">
        <f t="shared" si="59"/>
        <v>20</v>
      </c>
    </row>
    <row r="3776" spans="15:17" x14ac:dyDescent="0.45">
      <c r="O3776" s="19">
        <v>45156</v>
      </c>
      <c r="P3776" s="3">
        <v>45176.679166666669</v>
      </c>
      <c r="Q3776">
        <f t="shared" si="59"/>
        <v>20</v>
      </c>
    </row>
    <row r="3777" spans="15:17" hidden="1" x14ac:dyDescent="0.45"/>
    <row r="3778" spans="15:17" hidden="1" x14ac:dyDescent="0.45"/>
    <row r="3779" spans="15:17" x14ac:dyDescent="0.45">
      <c r="O3779" s="19">
        <v>45156</v>
      </c>
      <c r="P3779" s="3">
        <v>45176.806250000001</v>
      </c>
      <c r="Q3779">
        <f t="shared" ref="Q3779:Q3842" si="60">DAY(P3779-O3779)</f>
        <v>20</v>
      </c>
    </row>
    <row r="3780" spans="15:17" x14ac:dyDescent="0.45">
      <c r="O3780" s="19">
        <v>45156</v>
      </c>
      <c r="P3780" s="3">
        <v>45176.702777777777</v>
      </c>
      <c r="Q3780">
        <f t="shared" si="60"/>
        <v>20</v>
      </c>
    </row>
    <row r="3781" spans="15:17" x14ac:dyDescent="0.45">
      <c r="O3781" s="19">
        <v>45156</v>
      </c>
      <c r="P3781" s="3">
        <v>45176.702777777777</v>
      </c>
      <c r="Q3781">
        <f t="shared" si="60"/>
        <v>20</v>
      </c>
    </row>
    <row r="3782" spans="15:17" x14ac:dyDescent="0.45">
      <c r="O3782" s="19">
        <v>45156</v>
      </c>
      <c r="P3782" s="3">
        <v>45176.813888888886</v>
      </c>
      <c r="Q3782">
        <f t="shared" si="60"/>
        <v>20</v>
      </c>
    </row>
    <row r="3783" spans="15:17" x14ac:dyDescent="0.45">
      <c r="O3783" s="19">
        <v>45156</v>
      </c>
      <c r="P3783" s="3">
        <v>45176.702777777777</v>
      </c>
      <c r="Q3783">
        <f t="shared" si="60"/>
        <v>20</v>
      </c>
    </row>
    <row r="3784" spans="15:17" x14ac:dyDescent="0.45">
      <c r="O3784" s="19">
        <v>45156</v>
      </c>
      <c r="P3784" s="3">
        <v>45176.702777777777</v>
      </c>
      <c r="Q3784">
        <f t="shared" si="60"/>
        <v>20</v>
      </c>
    </row>
    <row r="3785" spans="15:17" x14ac:dyDescent="0.45">
      <c r="O3785" s="19">
        <v>45156</v>
      </c>
      <c r="P3785" s="3">
        <v>45176.813888888886</v>
      </c>
      <c r="Q3785">
        <f t="shared" si="60"/>
        <v>20</v>
      </c>
    </row>
    <row r="3786" spans="15:17" x14ac:dyDescent="0.45">
      <c r="O3786" s="19">
        <v>45156</v>
      </c>
      <c r="P3786" s="3">
        <v>45177.713194444441</v>
      </c>
      <c r="Q3786">
        <f t="shared" si="60"/>
        <v>21</v>
      </c>
    </row>
    <row r="3787" spans="15:17" x14ac:dyDescent="0.45">
      <c r="O3787" s="19">
        <v>45156</v>
      </c>
      <c r="P3787" s="3">
        <v>45178.751388888886</v>
      </c>
      <c r="Q3787">
        <f t="shared" si="60"/>
        <v>22</v>
      </c>
    </row>
    <row r="3788" spans="15:17" x14ac:dyDescent="0.45">
      <c r="O3788" s="19">
        <v>45156</v>
      </c>
      <c r="P3788" s="3">
        <v>45178.751388888886</v>
      </c>
      <c r="Q3788">
        <f t="shared" si="60"/>
        <v>22</v>
      </c>
    </row>
    <row r="3789" spans="15:17" x14ac:dyDescent="0.45">
      <c r="O3789" s="19">
        <v>45156</v>
      </c>
      <c r="P3789" s="3">
        <v>45178.751388888886</v>
      </c>
      <c r="Q3789">
        <f t="shared" si="60"/>
        <v>22</v>
      </c>
    </row>
    <row r="3790" spans="15:17" x14ac:dyDescent="0.45">
      <c r="O3790" s="19">
        <v>45156</v>
      </c>
      <c r="P3790" s="3">
        <v>45178.751388888886</v>
      </c>
      <c r="Q3790">
        <f t="shared" si="60"/>
        <v>22</v>
      </c>
    </row>
    <row r="3791" spans="15:17" x14ac:dyDescent="0.45">
      <c r="O3791" s="19">
        <v>45156</v>
      </c>
      <c r="P3791" s="3">
        <v>45177.713194444441</v>
      </c>
      <c r="Q3791">
        <f t="shared" si="60"/>
        <v>21</v>
      </c>
    </row>
    <row r="3792" spans="15:17" x14ac:dyDescent="0.45">
      <c r="O3792" s="19">
        <v>45156</v>
      </c>
      <c r="P3792" s="3">
        <v>45177.713194444441</v>
      </c>
      <c r="Q3792">
        <f t="shared" si="60"/>
        <v>21</v>
      </c>
    </row>
    <row r="3793" spans="15:17" x14ac:dyDescent="0.45">
      <c r="O3793" s="19">
        <v>45156</v>
      </c>
      <c r="P3793" s="3">
        <v>45177.713194444441</v>
      </c>
      <c r="Q3793">
        <f t="shared" si="60"/>
        <v>21</v>
      </c>
    </row>
    <row r="3794" spans="15:17" x14ac:dyDescent="0.45">
      <c r="O3794" s="19">
        <v>45156</v>
      </c>
      <c r="P3794" s="3">
        <v>45177.713194444441</v>
      </c>
      <c r="Q3794">
        <f t="shared" si="60"/>
        <v>21</v>
      </c>
    </row>
    <row r="3795" spans="15:17" x14ac:dyDescent="0.45">
      <c r="O3795" s="19">
        <v>45156</v>
      </c>
      <c r="P3795" s="3">
        <v>45177.695833333331</v>
      </c>
      <c r="Q3795">
        <f t="shared" si="60"/>
        <v>21</v>
      </c>
    </row>
    <row r="3796" spans="15:17" x14ac:dyDescent="0.45">
      <c r="O3796" s="19">
        <v>45157</v>
      </c>
      <c r="P3796" s="3">
        <v>45177.713194444441</v>
      </c>
      <c r="Q3796">
        <f t="shared" si="60"/>
        <v>20</v>
      </c>
    </row>
    <row r="3797" spans="15:17" x14ac:dyDescent="0.45">
      <c r="O3797" s="19">
        <v>45157</v>
      </c>
      <c r="P3797" s="3">
        <v>45177.713194444441</v>
      </c>
      <c r="Q3797">
        <f t="shared" si="60"/>
        <v>20</v>
      </c>
    </row>
    <row r="3798" spans="15:17" x14ac:dyDescent="0.45">
      <c r="O3798" s="19">
        <v>45157</v>
      </c>
      <c r="P3798" s="3">
        <v>45177.713194444441</v>
      </c>
      <c r="Q3798">
        <f t="shared" si="60"/>
        <v>20</v>
      </c>
    </row>
    <row r="3799" spans="15:17" x14ac:dyDescent="0.45">
      <c r="O3799" s="19">
        <v>45157</v>
      </c>
      <c r="P3799" s="3">
        <v>45178.705555555556</v>
      </c>
      <c r="Q3799">
        <f t="shared" si="60"/>
        <v>21</v>
      </c>
    </row>
    <row r="3800" spans="15:17" x14ac:dyDescent="0.45">
      <c r="O3800" s="19">
        <v>45157</v>
      </c>
      <c r="P3800" s="3">
        <v>45178.682638888888</v>
      </c>
      <c r="Q3800">
        <f t="shared" si="60"/>
        <v>21</v>
      </c>
    </row>
    <row r="3801" spans="15:17" x14ac:dyDescent="0.45">
      <c r="O3801" s="19">
        <v>45157</v>
      </c>
      <c r="P3801" s="3">
        <v>45178.682638888888</v>
      </c>
      <c r="Q3801">
        <f t="shared" si="60"/>
        <v>21</v>
      </c>
    </row>
    <row r="3802" spans="15:17" x14ac:dyDescent="0.45">
      <c r="O3802" s="19">
        <v>45157</v>
      </c>
      <c r="P3802" s="3">
        <v>45178.682638888888</v>
      </c>
      <c r="Q3802">
        <f t="shared" si="60"/>
        <v>21</v>
      </c>
    </row>
    <row r="3803" spans="15:17" x14ac:dyDescent="0.45">
      <c r="O3803" s="19">
        <v>45157</v>
      </c>
      <c r="P3803" s="3">
        <v>45178.682638888888</v>
      </c>
      <c r="Q3803">
        <f t="shared" si="60"/>
        <v>21</v>
      </c>
    </row>
    <row r="3804" spans="15:17" x14ac:dyDescent="0.45">
      <c r="O3804" s="19">
        <v>45157</v>
      </c>
      <c r="P3804" s="3">
        <v>45178.692361111112</v>
      </c>
      <c r="Q3804">
        <f t="shared" si="60"/>
        <v>21</v>
      </c>
    </row>
    <row r="3805" spans="15:17" x14ac:dyDescent="0.45">
      <c r="O3805" s="19">
        <v>45157</v>
      </c>
      <c r="P3805" s="3">
        <v>45178.705555555556</v>
      </c>
      <c r="Q3805">
        <f t="shared" si="60"/>
        <v>21</v>
      </c>
    </row>
    <row r="3806" spans="15:17" x14ac:dyDescent="0.45">
      <c r="O3806" s="19">
        <v>45157</v>
      </c>
      <c r="P3806" s="3">
        <v>45178.751388888886</v>
      </c>
      <c r="Q3806">
        <f t="shared" si="60"/>
        <v>21</v>
      </c>
    </row>
    <row r="3807" spans="15:17" x14ac:dyDescent="0.45">
      <c r="O3807" s="19">
        <v>45157</v>
      </c>
      <c r="P3807" s="3">
        <v>45178.751388888886</v>
      </c>
      <c r="Q3807">
        <f t="shared" si="60"/>
        <v>21</v>
      </c>
    </row>
    <row r="3808" spans="15:17" x14ac:dyDescent="0.45">
      <c r="O3808" s="19">
        <v>45157</v>
      </c>
      <c r="P3808" s="3">
        <v>45178.682638888888</v>
      </c>
      <c r="Q3808">
        <f t="shared" si="60"/>
        <v>21</v>
      </c>
    </row>
    <row r="3809" spans="15:17" x14ac:dyDescent="0.45">
      <c r="O3809" s="19">
        <v>45157</v>
      </c>
      <c r="P3809" s="3">
        <v>45178.682638888888</v>
      </c>
      <c r="Q3809">
        <f t="shared" si="60"/>
        <v>21</v>
      </c>
    </row>
    <row r="3810" spans="15:17" hidden="1" x14ac:dyDescent="0.45"/>
    <row r="3811" spans="15:17" hidden="1" x14ac:dyDescent="0.45"/>
    <row r="3812" spans="15:17" hidden="1" x14ac:dyDescent="0.45"/>
    <row r="3813" spans="15:17" hidden="1" x14ac:dyDescent="0.45"/>
    <row r="3814" spans="15:17" hidden="1" x14ac:dyDescent="0.45"/>
    <row r="3815" spans="15:17" hidden="1" x14ac:dyDescent="0.45"/>
    <row r="3816" spans="15:17" x14ac:dyDescent="0.45">
      <c r="O3816" s="19">
        <v>45158</v>
      </c>
      <c r="P3816" s="3">
        <v>45178.705555555556</v>
      </c>
      <c r="Q3816">
        <f t="shared" si="60"/>
        <v>20</v>
      </c>
    </row>
    <row r="3817" spans="15:17" x14ac:dyDescent="0.45">
      <c r="O3817" s="19">
        <v>45158</v>
      </c>
      <c r="P3817" s="3">
        <v>45178.705555555556</v>
      </c>
      <c r="Q3817">
        <f t="shared" si="60"/>
        <v>20</v>
      </c>
    </row>
    <row r="3818" spans="15:17" x14ac:dyDescent="0.45">
      <c r="O3818" s="19">
        <v>45158</v>
      </c>
      <c r="P3818" s="3">
        <v>45178.692361111112</v>
      </c>
      <c r="Q3818">
        <f t="shared" si="60"/>
        <v>20</v>
      </c>
    </row>
    <row r="3819" spans="15:17" x14ac:dyDescent="0.45">
      <c r="O3819" s="19">
        <v>45158</v>
      </c>
      <c r="P3819" s="3">
        <v>45178.705555555556</v>
      </c>
      <c r="Q3819">
        <f t="shared" si="60"/>
        <v>20</v>
      </c>
    </row>
    <row r="3820" spans="15:17" x14ac:dyDescent="0.45">
      <c r="O3820" s="19">
        <v>45158</v>
      </c>
      <c r="P3820" s="3">
        <v>45178.691666666666</v>
      </c>
      <c r="Q3820">
        <f t="shared" si="60"/>
        <v>20</v>
      </c>
    </row>
    <row r="3821" spans="15:17" x14ac:dyDescent="0.45">
      <c r="O3821" s="19">
        <v>45158</v>
      </c>
      <c r="P3821" s="3">
        <v>45178.682638888888</v>
      </c>
      <c r="Q3821">
        <f t="shared" si="60"/>
        <v>20</v>
      </c>
    </row>
    <row r="3822" spans="15:17" x14ac:dyDescent="0.45">
      <c r="O3822" s="19">
        <v>45158</v>
      </c>
      <c r="P3822" s="3">
        <v>45178.705555555556</v>
      </c>
      <c r="Q3822">
        <f t="shared" si="60"/>
        <v>20</v>
      </c>
    </row>
    <row r="3823" spans="15:17" x14ac:dyDescent="0.45">
      <c r="O3823" s="19">
        <v>45158</v>
      </c>
      <c r="P3823" s="3">
        <v>45178.705555555556</v>
      </c>
      <c r="Q3823">
        <f t="shared" si="60"/>
        <v>20</v>
      </c>
    </row>
    <row r="3824" spans="15:17" x14ac:dyDescent="0.45">
      <c r="O3824" s="19">
        <v>45158</v>
      </c>
      <c r="P3824" s="3">
        <v>45178.705555555556</v>
      </c>
      <c r="Q3824">
        <f t="shared" si="60"/>
        <v>20</v>
      </c>
    </row>
    <row r="3825" spans="15:17" hidden="1" x14ac:dyDescent="0.45"/>
    <row r="3826" spans="15:17" hidden="1" x14ac:dyDescent="0.45"/>
    <row r="3827" spans="15:17" hidden="1" x14ac:dyDescent="0.45"/>
    <row r="3828" spans="15:17" hidden="1" x14ac:dyDescent="0.45"/>
    <row r="3829" spans="15:17" x14ac:dyDescent="0.45">
      <c r="O3829" s="19">
        <v>45158</v>
      </c>
      <c r="P3829" s="3">
        <v>45178.77847222222</v>
      </c>
      <c r="Q3829">
        <f t="shared" si="60"/>
        <v>20</v>
      </c>
    </row>
    <row r="3830" spans="15:17" x14ac:dyDescent="0.45">
      <c r="O3830" s="19">
        <v>45158</v>
      </c>
      <c r="P3830" s="3">
        <v>45178.705555555556</v>
      </c>
      <c r="Q3830">
        <f t="shared" si="60"/>
        <v>20</v>
      </c>
    </row>
    <row r="3831" spans="15:17" x14ac:dyDescent="0.45">
      <c r="O3831" s="19">
        <v>45158</v>
      </c>
      <c r="P3831" s="3">
        <v>45180.537499999999</v>
      </c>
      <c r="Q3831">
        <f t="shared" si="60"/>
        <v>22</v>
      </c>
    </row>
    <row r="3832" spans="15:17" x14ac:dyDescent="0.45">
      <c r="O3832" s="19">
        <v>45158</v>
      </c>
      <c r="P3832" s="3">
        <v>45178.705555555556</v>
      </c>
      <c r="Q3832">
        <f t="shared" si="60"/>
        <v>20</v>
      </c>
    </row>
    <row r="3833" spans="15:17" x14ac:dyDescent="0.45">
      <c r="O3833" s="19">
        <v>45158</v>
      </c>
      <c r="P3833" s="3">
        <v>45178.707638888889</v>
      </c>
      <c r="Q3833">
        <f t="shared" si="60"/>
        <v>20</v>
      </c>
    </row>
    <row r="3834" spans="15:17" hidden="1" x14ac:dyDescent="0.45"/>
    <row r="3835" spans="15:17" hidden="1" x14ac:dyDescent="0.45"/>
    <row r="3836" spans="15:17" hidden="1" x14ac:dyDescent="0.45"/>
    <row r="3837" spans="15:17" hidden="1" x14ac:dyDescent="0.45"/>
    <row r="3838" spans="15:17" hidden="1" x14ac:dyDescent="0.45"/>
    <row r="3839" spans="15:17" x14ac:dyDescent="0.45">
      <c r="O3839" s="19">
        <v>45158</v>
      </c>
      <c r="P3839" s="3">
        <v>45181.527777777781</v>
      </c>
      <c r="Q3839">
        <f t="shared" si="60"/>
        <v>23</v>
      </c>
    </row>
    <row r="3840" spans="15:17" x14ac:dyDescent="0.45">
      <c r="O3840" s="19">
        <v>45158</v>
      </c>
      <c r="P3840" s="3">
        <v>45181.527777777781</v>
      </c>
      <c r="Q3840">
        <f t="shared" si="60"/>
        <v>23</v>
      </c>
    </row>
    <row r="3841" spans="15:17" x14ac:dyDescent="0.45">
      <c r="O3841" s="19">
        <v>45158</v>
      </c>
      <c r="P3841" s="3">
        <v>45181.320833333331</v>
      </c>
      <c r="Q3841">
        <f t="shared" si="60"/>
        <v>23</v>
      </c>
    </row>
    <row r="3842" spans="15:17" x14ac:dyDescent="0.45">
      <c r="O3842" s="19">
        <v>45158</v>
      </c>
      <c r="P3842" s="3">
        <v>45181.320833333331</v>
      </c>
      <c r="Q3842">
        <f t="shared" si="60"/>
        <v>23</v>
      </c>
    </row>
    <row r="3843" spans="15:17" x14ac:dyDescent="0.45">
      <c r="O3843" s="19">
        <v>45158</v>
      </c>
      <c r="P3843" s="3">
        <v>45180.674305555556</v>
      </c>
      <c r="Q3843">
        <f t="shared" ref="Q3843:Q3906" si="61">DAY(P3843-O3843)</f>
        <v>22</v>
      </c>
    </row>
    <row r="3844" spans="15:17" x14ac:dyDescent="0.45">
      <c r="O3844" s="19">
        <v>45158</v>
      </c>
      <c r="P3844" s="3">
        <v>45180.674305555556</v>
      </c>
      <c r="Q3844">
        <f t="shared" si="61"/>
        <v>22</v>
      </c>
    </row>
    <row r="3845" spans="15:17" x14ac:dyDescent="0.45">
      <c r="O3845" s="19">
        <v>45158</v>
      </c>
      <c r="P3845" s="3">
        <v>45180.674305555556</v>
      </c>
      <c r="Q3845">
        <f t="shared" si="61"/>
        <v>22</v>
      </c>
    </row>
    <row r="3846" spans="15:17" x14ac:dyDescent="0.45">
      <c r="O3846" s="19">
        <v>45158</v>
      </c>
      <c r="P3846" s="3">
        <v>45181.527777777781</v>
      </c>
      <c r="Q3846">
        <f t="shared" si="61"/>
        <v>23</v>
      </c>
    </row>
    <row r="3847" spans="15:17" x14ac:dyDescent="0.45">
      <c r="O3847" s="19">
        <v>45158</v>
      </c>
      <c r="P3847" s="3">
        <v>45181.692361111112</v>
      </c>
      <c r="Q3847">
        <f t="shared" si="61"/>
        <v>23</v>
      </c>
    </row>
    <row r="3848" spans="15:17" x14ac:dyDescent="0.45">
      <c r="O3848" s="19">
        <v>45158</v>
      </c>
      <c r="P3848" s="3">
        <v>45181.692361111112</v>
      </c>
      <c r="Q3848">
        <f t="shared" si="61"/>
        <v>23</v>
      </c>
    </row>
    <row r="3849" spans="15:17" hidden="1" x14ac:dyDescent="0.45"/>
    <row r="3850" spans="15:17" hidden="1" x14ac:dyDescent="0.45"/>
    <row r="3851" spans="15:17" hidden="1" x14ac:dyDescent="0.45"/>
    <row r="3852" spans="15:17" hidden="1" x14ac:dyDescent="0.45"/>
    <row r="3853" spans="15:17" hidden="1" x14ac:dyDescent="0.45"/>
    <row r="3854" spans="15:17" x14ac:dyDescent="0.45">
      <c r="O3854" s="19">
        <v>45159</v>
      </c>
      <c r="P3854" s="3">
        <v>45181.692361111112</v>
      </c>
      <c r="Q3854">
        <f t="shared" si="61"/>
        <v>22</v>
      </c>
    </row>
    <row r="3855" spans="15:17" x14ac:dyDescent="0.45">
      <c r="O3855" s="19">
        <v>45159</v>
      </c>
      <c r="P3855" s="3">
        <v>45181.692361111112</v>
      </c>
      <c r="Q3855">
        <f t="shared" si="61"/>
        <v>22</v>
      </c>
    </row>
    <row r="3856" spans="15:17" x14ac:dyDescent="0.45">
      <c r="O3856" s="19">
        <v>45159</v>
      </c>
      <c r="P3856" s="3">
        <v>45180.674305555556</v>
      </c>
      <c r="Q3856">
        <f t="shared" si="61"/>
        <v>21</v>
      </c>
    </row>
    <row r="3857" spans="15:17" x14ac:dyDescent="0.45">
      <c r="O3857" s="19">
        <v>45159</v>
      </c>
      <c r="P3857" s="3">
        <v>45180.839583333334</v>
      </c>
      <c r="Q3857">
        <f t="shared" si="61"/>
        <v>21</v>
      </c>
    </row>
    <row r="3858" spans="15:17" x14ac:dyDescent="0.45">
      <c r="O3858" s="19">
        <v>45159</v>
      </c>
      <c r="P3858" s="3">
        <v>45180.674305555556</v>
      </c>
      <c r="Q3858">
        <f t="shared" si="61"/>
        <v>21</v>
      </c>
    </row>
    <row r="3859" spans="15:17" x14ac:dyDescent="0.45">
      <c r="O3859" s="19">
        <v>45159</v>
      </c>
      <c r="P3859" s="3">
        <v>45180.839583333334</v>
      </c>
      <c r="Q3859">
        <f t="shared" si="61"/>
        <v>21</v>
      </c>
    </row>
    <row r="3860" spans="15:17" x14ac:dyDescent="0.45">
      <c r="O3860" s="19">
        <v>45159</v>
      </c>
      <c r="P3860" s="3">
        <v>45180.839583333334</v>
      </c>
      <c r="Q3860">
        <f t="shared" si="61"/>
        <v>21</v>
      </c>
    </row>
    <row r="3861" spans="15:17" hidden="1" x14ac:dyDescent="0.45"/>
    <row r="3862" spans="15:17" x14ac:dyDescent="0.45">
      <c r="O3862" s="19">
        <v>45160</v>
      </c>
      <c r="P3862" s="3">
        <v>45180.794444444444</v>
      </c>
      <c r="Q3862">
        <f t="shared" si="61"/>
        <v>20</v>
      </c>
    </row>
    <row r="3863" spans="15:17" x14ac:dyDescent="0.45">
      <c r="O3863" s="19">
        <v>45160</v>
      </c>
      <c r="P3863" s="3">
        <v>45180.674305555556</v>
      </c>
      <c r="Q3863">
        <f t="shared" si="61"/>
        <v>20</v>
      </c>
    </row>
    <row r="3864" spans="15:17" x14ac:dyDescent="0.45">
      <c r="O3864" s="19">
        <v>45160</v>
      </c>
      <c r="P3864" s="3">
        <v>45180.674305555556</v>
      </c>
      <c r="Q3864">
        <f t="shared" si="61"/>
        <v>20</v>
      </c>
    </row>
    <row r="3865" spans="15:17" x14ac:dyDescent="0.45">
      <c r="O3865" s="19">
        <v>45160</v>
      </c>
      <c r="P3865" s="3">
        <v>45180.794444444444</v>
      </c>
      <c r="Q3865">
        <f t="shared" si="61"/>
        <v>20</v>
      </c>
    </row>
    <row r="3866" spans="15:17" x14ac:dyDescent="0.45">
      <c r="O3866" s="19">
        <v>45160</v>
      </c>
      <c r="P3866" s="3">
        <v>45180.794444444444</v>
      </c>
      <c r="Q3866">
        <f t="shared" si="61"/>
        <v>20</v>
      </c>
    </row>
    <row r="3867" spans="15:17" x14ac:dyDescent="0.45">
      <c r="O3867" s="19">
        <v>45160</v>
      </c>
      <c r="P3867" s="3">
        <v>45181.692361111112</v>
      </c>
      <c r="Q3867">
        <f t="shared" si="61"/>
        <v>21</v>
      </c>
    </row>
    <row r="3868" spans="15:17" x14ac:dyDescent="0.45">
      <c r="O3868" s="19">
        <v>45160</v>
      </c>
      <c r="P3868" s="3">
        <v>45181.692361111112</v>
      </c>
      <c r="Q3868">
        <f t="shared" si="61"/>
        <v>21</v>
      </c>
    </row>
    <row r="3869" spans="15:17" x14ac:dyDescent="0.45">
      <c r="O3869" s="19">
        <v>45160</v>
      </c>
      <c r="P3869" s="3">
        <v>45181.692361111112</v>
      </c>
      <c r="Q3869">
        <f t="shared" si="61"/>
        <v>21</v>
      </c>
    </row>
    <row r="3870" spans="15:17" x14ac:dyDescent="0.45">
      <c r="O3870" s="19">
        <v>45160</v>
      </c>
      <c r="P3870" s="3">
        <v>45180.794444444444</v>
      </c>
      <c r="Q3870">
        <f t="shared" si="61"/>
        <v>20</v>
      </c>
    </row>
    <row r="3871" spans="15:17" x14ac:dyDescent="0.45">
      <c r="O3871" s="19">
        <v>45160</v>
      </c>
      <c r="P3871" s="3">
        <v>45180.794444444444</v>
      </c>
      <c r="Q3871">
        <f t="shared" si="61"/>
        <v>20</v>
      </c>
    </row>
    <row r="3872" spans="15:17" x14ac:dyDescent="0.45">
      <c r="O3872" s="19">
        <v>45160</v>
      </c>
      <c r="P3872" s="3">
        <v>45180.794444444444</v>
      </c>
      <c r="Q3872">
        <f t="shared" si="61"/>
        <v>20</v>
      </c>
    </row>
    <row r="3873" spans="15:17" x14ac:dyDescent="0.45">
      <c r="O3873" s="19">
        <v>45160</v>
      </c>
      <c r="P3873" s="3">
        <v>45180.794444444444</v>
      </c>
      <c r="Q3873">
        <f t="shared" si="61"/>
        <v>20</v>
      </c>
    </row>
    <row r="3874" spans="15:17" x14ac:dyDescent="0.45">
      <c r="O3874" s="19">
        <v>45160</v>
      </c>
      <c r="P3874" s="3">
        <v>45180.674305555556</v>
      </c>
      <c r="Q3874">
        <f t="shared" si="61"/>
        <v>20</v>
      </c>
    </row>
    <row r="3875" spans="15:17" x14ac:dyDescent="0.45">
      <c r="O3875" s="19">
        <v>45160</v>
      </c>
      <c r="P3875" s="3">
        <v>45180.674305555556</v>
      </c>
      <c r="Q3875">
        <f t="shared" si="61"/>
        <v>20</v>
      </c>
    </row>
    <row r="3876" spans="15:17" x14ac:dyDescent="0.45">
      <c r="O3876" s="19">
        <v>45160</v>
      </c>
      <c r="P3876" s="3">
        <v>45181.320833333331</v>
      </c>
      <c r="Q3876">
        <f t="shared" si="61"/>
        <v>21</v>
      </c>
    </row>
    <row r="3877" spans="15:17" x14ac:dyDescent="0.45">
      <c r="O3877" s="19">
        <v>45161</v>
      </c>
      <c r="P3877" s="3">
        <v>45180.674305555556</v>
      </c>
      <c r="Q3877">
        <f t="shared" si="61"/>
        <v>19</v>
      </c>
    </row>
    <row r="3878" spans="15:17" x14ac:dyDescent="0.45">
      <c r="O3878" s="19">
        <v>45161</v>
      </c>
      <c r="P3878" s="3">
        <v>45180.674305555556</v>
      </c>
      <c r="Q3878">
        <f t="shared" si="61"/>
        <v>19</v>
      </c>
    </row>
    <row r="3879" spans="15:17" x14ac:dyDescent="0.45">
      <c r="O3879" s="19">
        <v>45161</v>
      </c>
      <c r="P3879" s="3">
        <v>45180.674305555556</v>
      </c>
      <c r="Q3879">
        <f t="shared" si="61"/>
        <v>19</v>
      </c>
    </row>
    <row r="3880" spans="15:17" x14ac:dyDescent="0.45">
      <c r="O3880" s="19">
        <v>45161</v>
      </c>
      <c r="P3880" s="3">
        <v>45180.839583333334</v>
      </c>
      <c r="Q3880">
        <f t="shared" si="61"/>
        <v>19</v>
      </c>
    </row>
    <row r="3881" spans="15:17" x14ac:dyDescent="0.45">
      <c r="O3881" s="19">
        <v>45161</v>
      </c>
      <c r="P3881" s="3">
        <v>45181.7</v>
      </c>
      <c r="Q3881">
        <f t="shared" si="61"/>
        <v>20</v>
      </c>
    </row>
    <row r="3882" spans="15:17" hidden="1" x14ac:dyDescent="0.45"/>
    <row r="3883" spans="15:17" x14ac:dyDescent="0.45">
      <c r="O3883" s="19">
        <v>45162</v>
      </c>
      <c r="P3883" s="3">
        <v>45180.839583333334</v>
      </c>
      <c r="Q3883">
        <f t="shared" si="61"/>
        <v>18</v>
      </c>
    </row>
    <row r="3884" spans="15:17" x14ac:dyDescent="0.45">
      <c r="O3884" s="19">
        <v>45162</v>
      </c>
      <c r="P3884" s="3">
        <v>45181.7</v>
      </c>
      <c r="Q3884">
        <f t="shared" si="61"/>
        <v>19</v>
      </c>
    </row>
    <row r="3885" spans="15:17" x14ac:dyDescent="0.45">
      <c r="O3885" s="19">
        <v>45162</v>
      </c>
      <c r="P3885" s="3">
        <v>45181.7</v>
      </c>
      <c r="Q3885">
        <f t="shared" si="61"/>
        <v>19</v>
      </c>
    </row>
    <row r="3886" spans="15:17" x14ac:dyDescent="0.45">
      <c r="O3886" s="19">
        <v>45162</v>
      </c>
      <c r="P3886" s="3">
        <v>45180.750694444447</v>
      </c>
      <c r="Q3886">
        <f t="shared" si="61"/>
        <v>18</v>
      </c>
    </row>
    <row r="3887" spans="15:17" hidden="1" x14ac:dyDescent="0.45"/>
    <row r="3888" spans="15:17" x14ac:dyDescent="0.45">
      <c r="O3888" s="19">
        <v>45162</v>
      </c>
      <c r="P3888" s="3">
        <v>45180.750694444447</v>
      </c>
      <c r="Q3888">
        <f t="shared" si="61"/>
        <v>18</v>
      </c>
    </row>
    <row r="3889" spans="15:17" hidden="1" x14ac:dyDescent="0.45"/>
    <row r="3890" spans="15:17" x14ac:dyDescent="0.45">
      <c r="O3890" s="19">
        <v>45162</v>
      </c>
      <c r="P3890" s="3">
        <v>45180.794444444444</v>
      </c>
      <c r="Q3890">
        <f t="shared" si="61"/>
        <v>18</v>
      </c>
    </row>
    <row r="3891" spans="15:17" x14ac:dyDescent="0.45">
      <c r="O3891" s="19">
        <v>45162</v>
      </c>
      <c r="P3891" s="3">
        <v>45180.79791666667</v>
      </c>
      <c r="Q3891">
        <f t="shared" si="61"/>
        <v>18</v>
      </c>
    </row>
    <row r="3892" spans="15:17" x14ac:dyDescent="0.45">
      <c r="O3892" s="19">
        <v>45162</v>
      </c>
      <c r="P3892" s="3">
        <v>45181.7</v>
      </c>
      <c r="Q3892">
        <f t="shared" si="61"/>
        <v>19</v>
      </c>
    </row>
    <row r="3893" spans="15:17" x14ac:dyDescent="0.45">
      <c r="O3893" s="19">
        <v>45162</v>
      </c>
      <c r="P3893" s="3">
        <v>45180.794444444444</v>
      </c>
      <c r="Q3893">
        <f t="shared" si="61"/>
        <v>18</v>
      </c>
    </row>
    <row r="3894" spans="15:17" x14ac:dyDescent="0.45">
      <c r="O3894" s="19">
        <v>45162</v>
      </c>
      <c r="P3894" s="3">
        <v>45181.7</v>
      </c>
      <c r="Q3894">
        <f t="shared" si="61"/>
        <v>19</v>
      </c>
    </row>
    <row r="3895" spans="15:17" x14ac:dyDescent="0.45">
      <c r="O3895" s="19">
        <v>45162</v>
      </c>
      <c r="P3895" s="3">
        <v>45182.67291666667</v>
      </c>
      <c r="Q3895">
        <f t="shared" si="61"/>
        <v>20</v>
      </c>
    </row>
    <row r="3896" spans="15:17" x14ac:dyDescent="0.45">
      <c r="O3896" s="19">
        <v>45163</v>
      </c>
      <c r="P3896" s="3">
        <v>45182.71875</v>
      </c>
      <c r="Q3896">
        <f t="shared" si="61"/>
        <v>19</v>
      </c>
    </row>
    <row r="3897" spans="15:17" x14ac:dyDescent="0.45">
      <c r="O3897" s="19">
        <v>45163</v>
      </c>
      <c r="P3897" s="3">
        <v>45182.71875</v>
      </c>
      <c r="Q3897">
        <f t="shared" si="61"/>
        <v>19</v>
      </c>
    </row>
    <row r="3898" spans="15:17" x14ac:dyDescent="0.45">
      <c r="O3898" s="19">
        <v>45163</v>
      </c>
      <c r="P3898" s="3">
        <v>45182.67291666667</v>
      </c>
      <c r="Q3898">
        <f t="shared" si="61"/>
        <v>19</v>
      </c>
    </row>
    <row r="3899" spans="15:17" x14ac:dyDescent="0.45">
      <c r="O3899" s="19">
        <v>45163</v>
      </c>
      <c r="P3899" s="3">
        <v>45181.725694444445</v>
      </c>
      <c r="Q3899">
        <f t="shared" si="61"/>
        <v>18</v>
      </c>
    </row>
    <row r="3900" spans="15:17" x14ac:dyDescent="0.45">
      <c r="O3900" s="19">
        <v>45163</v>
      </c>
      <c r="P3900" s="3">
        <v>45181.725694444445</v>
      </c>
      <c r="Q3900">
        <f t="shared" si="61"/>
        <v>18</v>
      </c>
    </row>
    <row r="3901" spans="15:17" x14ac:dyDescent="0.45">
      <c r="O3901" s="19">
        <v>45163</v>
      </c>
      <c r="P3901" s="3">
        <v>45181.725694444445</v>
      </c>
      <c r="Q3901">
        <f t="shared" si="61"/>
        <v>18</v>
      </c>
    </row>
    <row r="3902" spans="15:17" x14ac:dyDescent="0.45">
      <c r="O3902" s="19">
        <v>45163</v>
      </c>
      <c r="P3902" s="3">
        <v>45181.725694444445</v>
      </c>
      <c r="Q3902">
        <f t="shared" si="61"/>
        <v>18</v>
      </c>
    </row>
    <row r="3903" spans="15:17" x14ac:dyDescent="0.45">
      <c r="O3903" s="19">
        <v>45163</v>
      </c>
      <c r="P3903" s="3">
        <v>45182.681250000001</v>
      </c>
      <c r="Q3903">
        <f t="shared" si="61"/>
        <v>19</v>
      </c>
    </row>
    <row r="3904" spans="15:17" x14ac:dyDescent="0.45">
      <c r="O3904" s="19">
        <v>45163</v>
      </c>
      <c r="P3904" s="3">
        <v>45182.681250000001</v>
      </c>
      <c r="Q3904">
        <f t="shared" si="61"/>
        <v>19</v>
      </c>
    </row>
    <row r="3905" spans="15:17" x14ac:dyDescent="0.45">
      <c r="O3905" s="19">
        <v>45163</v>
      </c>
      <c r="P3905" s="3">
        <v>45182.681250000001</v>
      </c>
      <c r="Q3905">
        <f t="shared" si="61"/>
        <v>19</v>
      </c>
    </row>
    <row r="3906" spans="15:17" x14ac:dyDescent="0.45">
      <c r="O3906" s="19">
        <v>45163</v>
      </c>
      <c r="P3906" s="3">
        <v>45182.6</v>
      </c>
      <c r="Q3906">
        <f t="shared" si="61"/>
        <v>19</v>
      </c>
    </row>
    <row r="3907" spans="15:17" x14ac:dyDescent="0.45">
      <c r="O3907" s="19">
        <v>45163</v>
      </c>
      <c r="P3907" s="3">
        <v>45182.681250000001</v>
      </c>
      <c r="Q3907">
        <f t="shared" ref="Q3907:Q3970" si="62">DAY(P3907-O3907)</f>
        <v>19</v>
      </c>
    </row>
    <row r="3908" spans="15:17" x14ac:dyDescent="0.45">
      <c r="O3908" s="19">
        <v>45163</v>
      </c>
      <c r="P3908" s="3">
        <v>45182.681250000001</v>
      </c>
      <c r="Q3908">
        <f t="shared" si="62"/>
        <v>19</v>
      </c>
    </row>
    <row r="3909" spans="15:17" x14ac:dyDescent="0.45">
      <c r="O3909" s="19">
        <v>45164</v>
      </c>
      <c r="P3909" s="3">
        <v>45182.681250000001</v>
      </c>
      <c r="Q3909">
        <f t="shared" si="62"/>
        <v>18</v>
      </c>
    </row>
    <row r="3910" spans="15:17" x14ac:dyDescent="0.45">
      <c r="O3910" s="19">
        <v>45164</v>
      </c>
      <c r="P3910" s="3">
        <v>45182.681250000001</v>
      </c>
      <c r="Q3910">
        <f t="shared" si="62"/>
        <v>18</v>
      </c>
    </row>
    <row r="3911" spans="15:17" x14ac:dyDescent="0.45">
      <c r="O3911" s="19">
        <v>45164</v>
      </c>
      <c r="P3911" s="3">
        <v>45182.681250000001</v>
      </c>
      <c r="Q3911">
        <f t="shared" si="62"/>
        <v>18</v>
      </c>
    </row>
    <row r="3912" spans="15:17" x14ac:dyDescent="0.45">
      <c r="O3912" s="19">
        <v>45164</v>
      </c>
      <c r="P3912" s="3">
        <v>45182.6</v>
      </c>
      <c r="Q3912">
        <f t="shared" si="62"/>
        <v>18</v>
      </c>
    </row>
    <row r="3913" spans="15:17" x14ac:dyDescent="0.45">
      <c r="O3913" s="19">
        <v>45164</v>
      </c>
      <c r="P3913" s="3">
        <v>45182.681250000001</v>
      </c>
      <c r="Q3913">
        <f t="shared" si="62"/>
        <v>18</v>
      </c>
    </row>
    <row r="3914" spans="15:17" x14ac:dyDescent="0.45">
      <c r="O3914" s="19">
        <v>45164</v>
      </c>
      <c r="P3914" s="3">
        <v>45182.681250000001</v>
      </c>
      <c r="Q3914">
        <f t="shared" si="62"/>
        <v>18</v>
      </c>
    </row>
    <row r="3915" spans="15:17" x14ac:dyDescent="0.45">
      <c r="O3915" s="19">
        <v>45164</v>
      </c>
      <c r="P3915" s="3">
        <v>45182.6</v>
      </c>
      <c r="Q3915">
        <f t="shared" si="62"/>
        <v>18</v>
      </c>
    </row>
    <row r="3916" spans="15:17" x14ac:dyDescent="0.45">
      <c r="O3916" s="19">
        <v>45164</v>
      </c>
      <c r="P3916" s="3">
        <v>45182.415972222225</v>
      </c>
      <c r="Q3916">
        <f t="shared" si="62"/>
        <v>18</v>
      </c>
    </row>
    <row r="3917" spans="15:17" x14ac:dyDescent="0.45">
      <c r="O3917" s="19">
        <v>45164</v>
      </c>
      <c r="P3917" s="3">
        <v>45182.415972222225</v>
      </c>
      <c r="Q3917">
        <f t="shared" si="62"/>
        <v>18</v>
      </c>
    </row>
    <row r="3918" spans="15:17" x14ac:dyDescent="0.45">
      <c r="O3918" s="19">
        <v>45164</v>
      </c>
      <c r="P3918" s="3">
        <v>45182.415972222225</v>
      </c>
      <c r="Q3918">
        <f t="shared" si="62"/>
        <v>18</v>
      </c>
    </row>
    <row r="3919" spans="15:17" x14ac:dyDescent="0.45">
      <c r="O3919" s="19">
        <v>45165</v>
      </c>
      <c r="P3919" s="3">
        <v>45182.415972222225</v>
      </c>
      <c r="Q3919">
        <f t="shared" si="62"/>
        <v>17</v>
      </c>
    </row>
    <row r="3920" spans="15:17" hidden="1" x14ac:dyDescent="0.45"/>
    <row r="3921" spans="15:17" x14ac:dyDescent="0.45">
      <c r="O3921" s="19">
        <v>45165</v>
      </c>
      <c r="P3921" s="3">
        <v>45184.473611111112</v>
      </c>
      <c r="Q3921">
        <f t="shared" si="62"/>
        <v>19</v>
      </c>
    </row>
    <row r="3922" spans="15:17" x14ac:dyDescent="0.45">
      <c r="O3922" s="19">
        <v>45165</v>
      </c>
      <c r="P3922" s="3">
        <v>45184.473611111112</v>
      </c>
      <c r="Q3922">
        <f t="shared" si="62"/>
        <v>19</v>
      </c>
    </row>
    <row r="3923" spans="15:17" x14ac:dyDescent="0.45">
      <c r="O3923" s="19">
        <v>45165</v>
      </c>
      <c r="P3923" s="3">
        <v>45183.727083333331</v>
      </c>
      <c r="Q3923">
        <f t="shared" si="62"/>
        <v>18</v>
      </c>
    </row>
    <row r="3924" spans="15:17" x14ac:dyDescent="0.45">
      <c r="O3924" s="19">
        <v>45165</v>
      </c>
      <c r="P3924" s="3">
        <v>45183.727083333331</v>
      </c>
      <c r="Q3924">
        <f t="shared" si="62"/>
        <v>18</v>
      </c>
    </row>
    <row r="3925" spans="15:17" x14ac:dyDescent="0.45">
      <c r="O3925" s="19">
        <v>45165</v>
      </c>
      <c r="P3925" s="3">
        <v>45183.727083333331</v>
      </c>
      <c r="Q3925">
        <f t="shared" si="62"/>
        <v>18</v>
      </c>
    </row>
    <row r="3926" spans="15:17" x14ac:dyDescent="0.45">
      <c r="O3926" s="19">
        <v>45165</v>
      </c>
      <c r="P3926" s="3">
        <v>45183.727083333331</v>
      </c>
      <c r="Q3926">
        <f t="shared" si="62"/>
        <v>18</v>
      </c>
    </row>
    <row r="3927" spans="15:17" x14ac:dyDescent="0.45">
      <c r="O3927" s="19">
        <v>45165</v>
      </c>
      <c r="P3927" s="3">
        <v>45183.727083333331</v>
      </c>
      <c r="Q3927">
        <f t="shared" si="62"/>
        <v>18</v>
      </c>
    </row>
    <row r="3928" spans="15:17" x14ac:dyDescent="0.45">
      <c r="O3928" s="19">
        <v>45165</v>
      </c>
      <c r="P3928" s="3">
        <v>45183.415277777778</v>
      </c>
      <c r="Q3928">
        <f t="shared" si="62"/>
        <v>18</v>
      </c>
    </row>
    <row r="3929" spans="15:17" hidden="1" x14ac:dyDescent="0.45"/>
    <row r="3930" spans="15:17" x14ac:dyDescent="0.45">
      <c r="O3930" s="19">
        <v>45166</v>
      </c>
      <c r="P3930" s="3">
        <v>45183.574999999997</v>
      </c>
      <c r="Q3930">
        <f t="shared" si="62"/>
        <v>17</v>
      </c>
    </row>
    <row r="3931" spans="15:17" hidden="1" x14ac:dyDescent="0.45"/>
    <row r="3932" spans="15:17" hidden="1" x14ac:dyDescent="0.45"/>
    <row r="3933" spans="15:17" x14ac:dyDescent="0.45">
      <c r="O3933" s="19">
        <v>45167</v>
      </c>
      <c r="P3933" s="3">
        <v>45183.574999999997</v>
      </c>
      <c r="Q3933">
        <f t="shared" si="62"/>
        <v>16</v>
      </c>
    </row>
    <row r="3934" spans="15:17" x14ac:dyDescent="0.45">
      <c r="O3934" s="19">
        <v>45167</v>
      </c>
      <c r="P3934" s="3">
        <v>45183.415277777778</v>
      </c>
      <c r="Q3934">
        <f t="shared" si="62"/>
        <v>16</v>
      </c>
    </row>
    <row r="3935" spans="15:17" x14ac:dyDescent="0.45">
      <c r="O3935" s="19">
        <v>45167</v>
      </c>
      <c r="P3935" s="3">
        <v>45183.415277777778</v>
      </c>
      <c r="Q3935">
        <f t="shared" si="62"/>
        <v>16</v>
      </c>
    </row>
    <row r="3936" spans="15:17" x14ac:dyDescent="0.45">
      <c r="O3936" s="19">
        <v>45167</v>
      </c>
      <c r="P3936" s="3">
        <v>45183.726388888892</v>
      </c>
      <c r="Q3936">
        <f t="shared" si="62"/>
        <v>16</v>
      </c>
    </row>
    <row r="3937" spans="15:17" x14ac:dyDescent="0.45">
      <c r="O3937" s="19">
        <v>45167</v>
      </c>
      <c r="P3937" s="3">
        <v>45183.727083333331</v>
      </c>
      <c r="Q3937">
        <f t="shared" si="62"/>
        <v>16</v>
      </c>
    </row>
    <row r="3938" spans="15:17" x14ac:dyDescent="0.45">
      <c r="O3938" s="19">
        <v>45167</v>
      </c>
      <c r="P3938" s="3">
        <v>45183.574999999997</v>
      </c>
      <c r="Q3938">
        <f t="shared" si="62"/>
        <v>16</v>
      </c>
    </row>
    <row r="3939" spans="15:17" x14ac:dyDescent="0.45">
      <c r="O3939" s="19">
        <v>45167</v>
      </c>
      <c r="P3939" s="3">
        <v>45183.415277777778</v>
      </c>
      <c r="Q3939">
        <f t="shared" si="62"/>
        <v>16</v>
      </c>
    </row>
    <row r="3940" spans="15:17" x14ac:dyDescent="0.45">
      <c r="O3940" s="19">
        <v>45167</v>
      </c>
      <c r="P3940" s="3">
        <v>45184.473611111112</v>
      </c>
      <c r="Q3940">
        <f t="shared" si="62"/>
        <v>17</v>
      </c>
    </row>
    <row r="3941" spans="15:17" x14ac:dyDescent="0.45">
      <c r="O3941" s="19">
        <v>45168</v>
      </c>
      <c r="P3941" s="3">
        <v>45184.473611111112</v>
      </c>
      <c r="Q3941">
        <f t="shared" si="62"/>
        <v>16</v>
      </c>
    </row>
    <row r="3942" spans="15:17" x14ac:dyDescent="0.45">
      <c r="O3942" s="19">
        <v>45168</v>
      </c>
      <c r="P3942" s="3">
        <v>45183.727083333331</v>
      </c>
      <c r="Q3942">
        <f t="shared" si="62"/>
        <v>15</v>
      </c>
    </row>
    <row r="3943" spans="15:17" x14ac:dyDescent="0.45">
      <c r="O3943" s="19">
        <v>45168</v>
      </c>
      <c r="P3943" s="3">
        <v>45183.726388888892</v>
      </c>
      <c r="Q3943">
        <f t="shared" si="62"/>
        <v>15</v>
      </c>
    </row>
    <row r="3944" spans="15:17" x14ac:dyDescent="0.45">
      <c r="O3944" s="19">
        <v>45168</v>
      </c>
      <c r="P3944" s="3">
        <v>45183.726388888892</v>
      </c>
      <c r="Q3944">
        <f t="shared" si="62"/>
        <v>15</v>
      </c>
    </row>
    <row r="3945" spans="15:17" hidden="1" x14ac:dyDescent="0.45"/>
    <row r="3946" spans="15:17" x14ac:dyDescent="0.45">
      <c r="O3946" s="19">
        <v>45168</v>
      </c>
      <c r="P3946" s="3">
        <v>45183.574999999997</v>
      </c>
      <c r="Q3946">
        <f t="shared" si="62"/>
        <v>15</v>
      </c>
    </row>
    <row r="3947" spans="15:17" hidden="1" x14ac:dyDescent="0.45"/>
    <row r="3948" spans="15:17" x14ac:dyDescent="0.45">
      <c r="O3948" s="19">
        <v>45169</v>
      </c>
      <c r="P3948" s="3">
        <v>45183.726388888892</v>
      </c>
      <c r="Q3948">
        <f t="shared" si="62"/>
        <v>14</v>
      </c>
    </row>
    <row r="3949" spans="15:17" x14ac:dyDescent="0.45">
      <c r="O3949" s="19">
        <v>45169</v>
      </c>
      <c r="P3949" s="3">
        <v>45184.683333333334</v>
      </c>
      <c r="Q3949">
        <f t="shared" si="62"/>
        <v>15</v>
      </c>
    </row>
    <row r="3950" spans="15:17" x14ac:dyDescent="0.45">
      <c r="O3950" s="19">
        <v>45169</v>
      </c>
      <c r="P3950" s="3">
        <v>45184.683333333334</v>
      </c>
      <c r="Q3950">
        <f t="shared" si="62"/>
        <v>15</v>
      </c>
    </row>
    <row r="3951" spans="15:17" x14ac:dyDescent="0.45">
      <c r="O3951" s="19">
        <v>45169</v>
      </c>
      <c r="P3951" s="3">
        <v>45184.698611111111</v>
      </c>
      <c r="Q3951">
        <f t="shared" si="62"/>
        <v>15</v>
      </c>
    </row>
    <row r="3952" spans="15:17" x14ac:dyDescent="0.45">
      <c r="O3952" s="19">
        <v>45170</v>
      </c>
      <c r="P3952" s="3">
        <v>45184.683333333334</v>
      </c>
      <c r="Q3952">
        <f t="shared" si="62"/>
        <v>14</v>
      </c>
    </row>
    <row r="3953" spans="15:17" x14ac:dyDescent="0.45">
      <c r="O3953" s="19">
        <v>45170</v>
      </c>
      <c r="P3953" s="3">
        <v>45184.683333333334</v>
      </c>
      <c r="Q3953">
        <f t="shared" si="62"/>
        <v>14</v>
      </c>
    </row>
    <row r="3954" spans="15:17" x14ac:dyDescent="0.45">
      <c r="O3954" s="19">
        <v>45170</v>
      </c>
      <c r="P3954" s="3">
        <v>45184.698611111111</v>
      </c>
      <c r="Q3954">
        <f t="shared" si="62"/>
        <v>14</v>
      </c>
    </row>
    <row r="3955" spans="15:17" x14ac:dyDescent="0.45">
      <c r="O3955" s="19">
        <v>45170</v>
      </c>
      <c r="P3955" s="3">
        <v>45184.698611111111</v>
      </c>
      <c r="Q3955">
        <f t="shared" si="62"/>
        <v>14</v>
      </c>
    </row>
    <row r="3956" spans="15:17" x14ac:dyDescent="0.45">
      <c r="O3956" s="19">
        <v>45170</v>
      </c>
      <c r="P3956" s="3">
        <v>45184.698611111111</v>
      </c>
      <c r="Q3956">
        <f t="shared" si="62"/>
        <v>14</v>
      </c>
    </row>
    <row r="3957" spans="15:17" x14ac:dyDescent="0.45">
      <c r="O3957" s="19">
        <v>45170</v>
      </c>
      <c r="P3957" s="3">
        <v>45184.68472222222</v>
      </c>
      <c r="Q3957">
        <f t="shared" si="62"/>
        <v>14</v>
      </c>
    </row>
    <row r="3958" spans="15:17" x14ac:dyDescent="0.45">
      <c r="O3958" s="19">
        <v>45170</v>
      </c>
      <c r="P3958" s="3">
        <v>45184.68472222222</v>
      </c>
      <c r="Q3958">
        <f t="shared" si="62"/>
        <v>14</v>
      </c>
    </row>
    <row r="3959" spans="15:17" x14ac:dyDescent="0.45">
      <c r="O3959" s="19">
        <v>45170</v>
      </c>
      <c r="P3959" s="3">
        <v>45184.68472222222</v>
      </c>
      <c r="Q3959">
        <f t="shared" si="62"/>
        <v>14</v>
      </c>
    </row>
    <row r="3960" spans="15:17" x14ac:dyDescent="0.45">
      <c r="O3960" s="19">
        <v>45170</v>
      </c>
      <c r="P3960" s="3">
        <v>45184.68472222222</v>
      </c>
      <c r="Q3960">
        <f t="shared" si="62"/>
        <v>14</v>
      </c>
    </row>
    <row r="3961" spans="15:17" x14ac:dyDescent="0.45">
      <c r="O3961" s="19">
        <v>45170</v>
      </c>
      <c r="P3961" s="3">
        <v>45184.684027777781</v>
      </c>
      <c r="Q3961">
        <f t="shared" si="62"/>
        <v>14</v>
      </c>
    </row>
    <row r="3962" spans="15:17" x14ac:dyDescent="0.45">
      <c r="O3962" s="19">
        <v>45170</v>
      </c>
      <c r="P3962" s="3">
        <v>45184.684027777781</v>
      </c>
      <c r="Q3962">
        <f t="shared" si="62"/>
        <v>14</v>
      </c>
    </row>
    <row r="3963" spans="15:17" x14ac:dyDescent="0.45">
      <c r="O3963" s="19">
        <v>45170</v>
      </c>
      <c r="P3963" s="3">
        <v>45184.684027777781</v>
      </c>
      <c r="Q3963">
        <f t="shared" si="62"/>
        <v>14</v>
      </c>
    </row>
    <row r="3964" spans="15:17" x14ac:dyDescent="0.45">
      <c r="O3964" s="19">
        <v>45170</v>
      </c>
      <c r="P3964" s="3">
        <v>45184.68472222222</v>
      </c>
      <c r="Q3964">
        <f t="shared" si="62"/>
        <v>14</v>
      </c>
    </row>
    <row r="3965" spans="15:17" x14ac:dyDescent="0.45">
      <c r="O3965" s="19">
        <v>45170</v>
      </c>
      <c r="P3965" s="3">
        <v>45185.731249999997</v>
      </c>
      <c r="Q3965">
        <f t="shared" si="62"/>
        <v>15</v>
      </c>
    </row>
    <row r="3966" spans="15:17" x14ac:dyDescent="0.45">
      <c r="O3966" s="19">
        <v>45170</v>
      </c>
      <c r="P3966" s="3">
        <v>45185.688194444447</v>
      </c>
      <c r="Q3966">
        <f t="shared" si="62"/>
        <v>15</v>
      </c>
    </row>
    <row r="3967" spans="15:17" hidden="1" x14ac:dyDescent="0.45"/>
    <row r="3968" spans="15:17" x14ac:dyDescent="0.45">
      <c r="O3968" s="19">
        <v>45170</v>
      </c>
      <c r="P3968" s="3">
        <v>45187.643055555556</v>
      </c>
      <c r="Q3968">
        <f t="shared" si="62"/>
        <v>17</v>
      </c>
    </row>
    <row r="3969" spans="15:17" x14ac:dyDescent="0.45">
      <c r="O3969" s="19">
        <v>45170</v>
      </c>
      <c r="P3969" s="3">
        <v>45185.688194444447</v>
      </c>
      <c r="Q3969">
        <f t="shared" si="62"/>
        <v>15</v>
      </c>
    </row>
    <row r="3970" spans="15:17" x14ac:dyDescent="0.45">
      <c r="O3970" s="19">
        <v>45170</v>
      </c>
      <c r="P3970" s="3">
        <v>45185.688194444447</v>
      </c>
      <c r="Q3970">
        <f t="shared" si="62"/>
        <v>15</v>
      </c>
    </row>
    <row r="3971" spans="15:17" x14ac:dyDescent="0.45">
      <c r="O3971" s="19">
        <v>45170</v>
      </c>
      <c r="P3971" s="3">
        <v>45185.688194444447</v>
      </c>
      <c r="Q3971">
        <f t="shared" ref="Q3971:Q4034" si="63">DAY(P3971-O3971)</f>
        <v>15</v>
      </c>
    </row>
    <row r="3972" spans="15:17" x14ac:dyDescent="0.45">
      <c r="O3972" s="19">
        <v>45170</v>
      </c>
      <c r="P3972" s="3">
        <v>45186.522222222222</v>
      </c>
      <c r="Q3972">
        <f t="shared" si="63"/>
        <v>16</v>
      </c>
    </row>
    <row r="3973" spans="15:17" x14ac:dyDescent="0.45">
      <c r="O3973" s="19">
        <v>45170</v>
      </c>
      <c r="P3973" s="3">
        <v>45185.779861111114</v>
      </c>
      <c r="Q3973">
        <f t="shared" si="63"/>
        <v>15</v>
      </c>
    </row>
    <row r="3974" spans="15:17" x14ac:dyDescent="0.45">
      <c r="O3974" s="19">
        <v>45170</v>
      </c>
      <c r="P3974" s="3">
        <v>45185.688194444447</v>
      </c>
      <c r="Q3974">
        <f t="shared" si="63"/>
        <v>15</v>
      </c>
    </row>
    <row r="3975" spans="15:17" x14ac:dyDescent="0.45">
      <c r="O3975" s="19">
        <v>45170</v>
      </c>
      <c r="P3975" s="3">
        <v>45186.296527777777</v>
      </c>
      <c r="Q3975">
        <f t="shared" si="63"/>
        <v>16</v>
      </c>
    </row>
    <row r="3976" spans="15:17" x14ac:dyDescent="0.45">
      <c r="O3976" s="19">
        <v>45170</v>
      </c>
      <c r="P3976" s="3">
        <v>45187.711111111108</v>
      </c>
      <c r="Q3976">
        <f t="shared" si="63"/>
        <v>17</v>
      </c>
    </row>
    <row r="3977" spans="15:17" x14ac:dyDescent="0.45">
      <c r="O3977" s="19">
        <v>45171</v>
      </c>
      <c r="P3977" s="3">
        <v>45188.536111111112</v>
      </c>
      <c r="Q3977">
        <f t="shared" si="63"/>
        <v>17</v>
      </c>
    </row>
    <row r="3978" spans="15:17" x14ac:dyDescent="0.45">
      <c r="O3978" s="19">
        <v>45171</v>
      </c>
      <c r="P3978" s="3">
        <v>45188.536111111112</v>
      </c>
      <c r="Q3978">
        <f t="shared" si="63"/>
        <v>17</v>
      </c>
    </row>
    <row r="3979" spans="15:17" hidden="1" x14ac:dyDescent="0.45"/>
    <row r="3980" spans="15:17" hidden="1" x14ac:dyDescent="0.45"/>
    <row r="3981" spans="15:17" hidden="1" x14ac:dyDescent="0.45"/>
    <row r="3982" spans="15:17" x14ac:dyDescent="0.45">
      <c r="O3982" s="19">
        <v>45171</v>
      </c>
      <c r="P3982" s="3">
        <v>45188.536111111112</v>
      </c>
      <c r="Q3982">
        <f t="shared" si="63"/>
        <v>17</v>
      </c>
    </row>
    <row r="3983" spans="15:17" x14ac:dyDescent="0.45">
      <c r="O3983" s="19">
        <v>45171</v>
      </c>
      <c r="P3983" s="3">
        <v>45188.536111111112</v>
      </c>
      <c r="Q3983">
        <f t="shared" si="63"/>
        <v>17</v>
      </c>
    </row>
    <row r="3984" spans="15:17" x14ac:dyDescent="0.45">
      <c r="O3984" s="19">
        <v>45171</v>
      </c>
      <c r="P3984" s="3">
        <v>45188.536111111112</v>
      </c>
      <c r="Q3984">
        <f t="shared" si="63"/>
        <v>17</v>
      </c>
    </row>
    <row r="3985" spans="15:17" x14ac:dyDescent="0.45">
      <c r="O3985" s="19">
        <v>45171</v>
      </c>
      <c r="P3985" s="3">
        <v>45187.711111111108</v>
      </c>
      <c r="Q3985">
        <f t="shared" si="63"/>
        <v>16</v>
      </c>
    </row>
    <row r="3986" spans="15:17" x14ac:dyDescent="0.45">
      <c r="O3986" s="19">
        <v>45171</v>
      </c>
      <c r="P3986" s="3">
        <v>45187.711111111108</v>
      </c>
      <c r="Q3986">
        <f t="shared" si="63"/>
        <v>16</v>
      </c>
    </row>
    <row r="3987" spans="15:17" x14ac:dyDescent="0.45">
      <c r="O3987" s="19">
        <v>45171</v>
      </c>
      <c r="P3987" s="3">
        <v>45187.757638888892</v>
      </c>
      <c r="Q3987">
        <f t="shared" si="63"/>
        <v>16</v>
      </c>
    </row>
    <row r="3988" spans="15:17" x14ac:dyDescent="0.45">
      <c r="O3988" s="19">
        <v>45171</v>
      </c>
      <c r="P3988" s="3">
        <v>45187.762499999997</v>
      </c>
      <c r="Q3988">
        <f t="shared" si="63"/>
        <v>16</v>
      </c>
    </row>
    <row r="3989" spans="15:17" x14ac:dyDescent="0.45">
      <c r="O3989" s="19">
        <v>45171</v>
      </c>
      <c r="P3989" s="3">
        <v>45187.76458333333</v>
      </c>
      <c r="Q3989">
        <f t="shared" si="63"/>
        <v>16</v>
      </c>
    </row>
    <row r="3990" spans="15:17" x14ac:dyDescent="0.45">
      <c r="O3990" s="19">
        <v>45171</v>
      </c>
      <c r="P3990" s="3">
        <v>45187.711111111108</v>
      </c>
      <c r="Q3990">
        <f t="shared" si="63"/>
        <v>16</v>
      </c>
    </row>
    <row r="3991" spans="15:17" x14ac:dyDescent="0.45">
      <c r="O3991" s="19">
        <v>45171</v>
      </c>
      <c r="P3991" s="3">
        <v>45187.763194444444</v>
      </c>
      <c r="Q3991">
        <f t="shared" si="63"/>
        <v>16</v>
      </c>
    </row>
    <row r="3992" spans="15:17" x14ac:dyDescent="0.45">
      <c r="O3992" s="19">
        <v>45171</v>
      </c>
      <c r="P3992" s="3">
        <v>45187.763194444444</v>
      </c>
      <c r="Q3992">
        <f t="shared" si="63"/>
        <v>16</v>
      </c>
    </row>
    <row r="3993" spans="15:17" x14ac:dyDescent="0.45">
      <c r="O3993" s="19">
        <v>45172</v>
      </c>
      <c r="P3993" s="3">
        <v>45187.763194444444</v>
      </c>
      <c r="Q3993">
        <f t="shared" si="63"/>
        <v>15</v>
      </c>
    </row>
    <row r="3994" spans="15:17" x14ac:dyDescent="0.45">
      <c r="O3994" s="19">
        <v>45172</v>
      </c>
      <c r="P3994" s="3">
        <v>45187.711111111108</v>
      </c>
      <c r="Q3994">
        <f t="shared" si="63"/>
        <v>15</v>
      </c>
    </row>
    <row r="3995" spans="15:17" x14ac:dyDescent="0.45">
      <c r="O3995" s="19">
        <v>45172</v>
      </c>
      <c r="P3995" s="3">
        <v>45187.711111111108</v>
      </c>
      <c r="Q3995">
        <f t="shared" si="63"/>
        <v>15</v>
      </c>
    </row>
    <row r="3996" spans="15:17" x14ac:dyDescent="0.45">
      <c r="O3996" s="19">
        <v>45172</v>
      </c>
      <c r="P3996" s="3">
        <v>45188.590277777781</v>
      </c>
      <c r="Q3996">
        <f t="shared" si="63"/>
        <v>16</v>
      </c>
    </row>
    <row r="3997" spans="15:17" x14ac:dyDescent="0.45">
      <c r="O3997" s="19">
        <v>45172</v>
      </c>
      <c r="P3997" s="3">
        <v>45188.590277777781</v>
      </c>
      <c r="Q3997">
        <f t="shared" si="63"/>
        <v>16</v>
      </c>
    </row>
    <row r="3998" spans="15:17" x14ac:dyDescent="0.45">
      <c r="O3998" s="19">
        <v>45172</v>
      </c>
      <c r="P3998" s="3">
        <v>45187.646527777775</v>
      </c>
      <c r="Q3998">
        <f t="shared" si="63"/>
        <v>15</v>
      </c>
    </row>
    <row r="3999" spans="15:17" hidden="1" x14ac:dyDescent="0.45"/>
    <row r="4000" spans="15:17" hidden="1" x14ac:dyDescent="0.45"/>
    <row r="4001" spans="15:17" x14ac:dyDescent="0.45">
      <c r="O4001" s="19">
        <v>45172</v>
      </c>
      <c r="P4001" s="3">
        <v>45187.646527777775</v>
      </c>
      <c r="Q4001">
        <f t="shared" si="63"/>
        <v>15</v>
      </c>
    </row>
    <row r="4002" spans="15:17" x14ac:dyDescent="0.45">
      <c r="O4002" s="19">
        <v>45172</v>
      </c>
      <c r="P4002" s="3">
        <v>45187.759722222225</v>
      </c>
      <c r="Q4002">
        <f t="shared" si="63"/>
        <v>15</v>
      </c>
    </row>
    <row r="4003" spans="15:17" x14ac:dyDescent="0.45">
      <c r="O4003" s="19">
        <v>45172</v>
      </c>
      <c r="P4003" s="3">
        <v>45187.762499999997</v>
      </c>
      <c r="Q4003">
        <f t="shared" si="63"/>
        <v>15</v>
      </c>
    </row>
    <row r="4004" spans="15:17" hidden="1" x14ac:dyDescent="0.45"/>
    <row r="4005" spans="15:17" x14ac:dyDescent="0.45">
      <c r="O4005" s="19">
        <v>45172</v>
      </c>
      <c r="P4005" s="3">
        <v>45187.75277777778</v>
      </c>
      <c r="Q4005">
        <f t="shared" si="63"/>
        <v>15</v>
      </c>
    </row>
    <row r="4006" spans="15:17" x14ac:dyDescent="0.45">
      <c r="O4006" s="19">
        <v>45172</v>
      </c>
      <c r="P4006" s="3">
        <v>45189.527083333334</v>
      </c>
      <c r="Q4006">
        <f t="shared" si="63"/>
        <v>17</v>
      </c>
    </row>
    <row r="4007" spans="15:17" x14ac:dyDescent="0.45">
      <c r="O4007" s="19">
        <v>45172</v>
      </c>
      <c r="P4007" s="3">
        <v>45189.527083333334</v>
      </c>
      <c r="Q4007">
        <f t="shared" si="63"/>
        <v>17</v>
      </c>
    </row>
    <row r="4008" spans="15:17" x14ac:dyDescent="0.45">
      <c r="O4008" s="19">
        <v>45172</v>
      </c>
      <c r="P4008" s="3">
        <v>45188.748611111114</v>
      </c>
      <c r="Q4008">
        <f t="shared" si="63"/>
        <v>16</v>
      </c>
    </row>
    <row r="4009" spans="15:17" x14ac:dyDescent="0.45">
      <c r="O4009" s="19">
        <v>45172</v>
      </c>
      <c r="P4009" s="3">
        <v>45189.712500000001</v>
      </c>
      <c r="Q4009">
        <f t="shared" si="63"/>
        <v>17</v>
      </c>
    </row>
    <row r="4010" spans="15:17" x14ac:dyDescent="0.45">
      <c r="O4010" s="19">
        <v>45172</v>
      </c>
      <c r="P4010" s="3">
        <v>45188.694444444445</v>
      </c>
      <c r="Q4010">
        <f t="shared" si="63"/>
        <v>16</v>
      </c>
    </row>
    <row r="4011" spans="15:17" x14ac:dyDescent="0.45">
      <c r="O4011" s="19">
        <v>45172</v>
      </c>
      <c r="P4011" s="3">
        <v>45190.706250000003</v>
      </c>
      <c r="Q4011">
        <f t="shared" si="63"/>
        <v>18</v>
      </c>
    </row>
    <row r="4012" spans="15:17" x14ac:dyDescent="0.45">
      <c r="O4012" s="19">
        <v>45172</v>
      </c>
      <c r="P4012" s="3">
        <v>45190.706250000003</v>
      </c>
      <c r="Q4012">
        <f t="shared" si="63"/>
        <v>18</v>
      </c>
    </row>
    <row r="4013" spans="15:17" x14ac:dyDescent="0.45">
      <c r="O4013" s="19">
        <v>45172</v>
      </c>
      <c r="P4013" s="3">
        <v>45190.706250000003</v>
      </c>
      <c r="Q4013">
        <f t="shared" si="63"/>
        <v>18</v>
      </c>
    </row>
    <row r="4014" spans="15:17" x14ac:dyDescent="0.45">
      <c r="O4014" s="19">
        <v>45172</v>
      </c>
      <c r="P4014" s="3">
        <v>45190.706250000003</v>
      </c>
      <c r="Q4014">
        <f t="shared" si="63"/>
        <v>18</v>
      </c>
    </row>
    <row r="4015" spans="15:17" x14ac:dyDescent="0.45">
      <c r="O4015" s="19">
        <v>45173</v>
      </c>
      <c r="P4015" s="3">
        <v>45190.706250000003</v>
      </c>
      <c r="Q4015">
        <f t="shared" si="63"/>
        <v>17</v>
      </c>
    </row>
    <row r="4016" spans="15:17" x14ac:dyDescent="0.45">
      <c r="O4016" s="19">
        <v>45173</v>
      </c>
      <c r="P4016" s="3">
        <v>45190.706250000003</v>
      </c>
      <c r="Q4016">
        <f t="shared" si="63"/>
        <v>17</v>
      </c>
    </row>
    <row r="4017" spans="15:17" x14ac:dyDescent="0.45">
      <c r="O4017" s="19">
        <v>45173</v>
      </c>
      <c r="P4017" s="3">
        <v>45190.706250000003</v>
      </c>
      <c r="Q4017">
        <f t="shared" si="63"/>
        <v>17</v>
      </c>
    </row>
    <row r="4018" spans="15:17" hidden="1" x14ac:dyDescent="0.45"/>
    <row r="4019" spans="15:17" hidden="1" x14ac:dyDescent="0.45"/>
    <row r="4020" spans="15:17" x14ac:dyDescent="0.45">
      <c r="O4020" s="19">
        <v>45173</v>
      </c>
      <c r="P4020" s="3">
        <v>45190.665277777778</v>
      </c>
      <c r="Q4020">
        <f t="shared" si="63"/>
        <v>17</v>
      </c>
    </row>
    <row r="4021" spans="15:17" x14ac:dyDescent="0.45">
      <c r="O4021" s="19">
        <v>45173</v>
      </c>
      <c r="P4021" s="3">
        <v>45191.695138888892</v>
      </c>
      <c r="Q4021">
        <f t="shared" si="63"/>
        <v>18</v>
      </c>
    </row>
    <row r="4022" spans="15:17" x14ac:dyDescent="0.45">
      <c r="O4022" s="19">
        <v>45173</v>
      </c>
      <c r="P4022" s="3">
        <v>45191.701388888891</v>
      </c>
      <c r="Q4022">
        <f t="shared" si="63"/>
        <v>18</v>
      </c>
    </row>
    <row r="4023" spans="15:17" x14ac:dyDescent="0.45">
      <c r="O4023" s="19">
        <v>45173</v>
      </c>
      <c r="P4023" s="3">
        <v>45191.701388888891</v>
      </c>
      <c r="Q4023">
        <f t="shared" si="63"/>
        <v>18</v>
      </c>
    </row>
    <row r="4024" spans="15:17" x14ac:dyDescent="0.45">
      <c r="O4024" s="19">
        <v>45173</v>
      </c>
      <c r="P4024" s="3">
        <v>45191.695138888892</v>
      </c>
      <c r="Q4024">
        <f t="shared" si="63"/>
        <v>18</v>
      </c>
    </row>
    <row r="4025" spans="15:17" x14ac:dyDescent="0.45">
      <c r="O4025" s="19">
        <v>45173</v>
      </c>
      <c r="P4025" s="3">
        <v>45191.695833333331</v>
      </c>
      <c r="Q4025">
        <f t="shared" si="63"/>
        <v>18</v>
      </c>
    </row>
    <row r="4026" spans="15:17" hidden="1" x14ac:dyDescent="0.45"/>
    <row r="4027" spans="15:17" x14ac:dyDescent="0.45">
      <c r="O4027" s="19">
        <v>45173</v>
      </c>
      <c r="P4027" s="3">
        <v>45191.695833333331</v>
      </c>
      <c r="Q4027">
        <f t="shared" si="63"/>
        <v>18</v>
      </c>
    </row>
    <row r="4028" spans="15:17" x14ac:dyDescent="0.45">
      <c r="O4028" s="19">
        <v>45173</v>
      </c>
      <c r="P4028" s="3">
        <v>45191.695138888892</v>
      </c>
      <c r="Q4028">
        <f t="shared" si="63"/>
        <v>18</v>
      </c>
    </row>
    <row r="4029" spans="15:17" x14ac:dyDescent="0.45">
      <c r="O4029" s="19">
        <v>45173</v>
      </c>
      <c r="P4029" s="3">
        <v>45191.714583333334</v>
      </c>
      <c r="Q4029">
        <f t="shared" si="63"/>
        <v>18</v>
      </c>
    </row>
    <row r="4030" spans="15:17" x14ac:dyDescent="0.45">
      <c r="O4030" s="19">
        <v>45173</v>
      </c>
      <c r="P4030" s="3">
        <v>45191.714583333334</v>
      </c>
      <c r="Q4030">
        <f t="shared" si="63"/>
        <v>18</v>
      </c>
    </row>
    <row r="4031" spans="15:17" x14ac:dyDescent="0.45">
      <c r="O4031" s="19">
        <v>45174</v>
      </c>
      <c r="P4031" s="3">
        <v>45191.714583333334</v>
      </c>
      <c r="Q4031">
        <f t="shared" si="63"/>
        <v>17</v>
      </c>
    </row>
    <row r="4032" spans="15:17" x14ac:dyDescent="0.45">
      <c r="O4032" s="19">
        <v>45174</v>
      </c>
      <c r="P4032" s="3">
        <v>45191.714583333334</v>
      </c>
      <c r="Q4032">
        <f t="shared" si="63"/>
        <v>17</v>
      </c>
    </row>
    <row r="4033" spans="15:17" x14ac:dyDescent="0.45">
      <c r="O4033" s="19">
        <v>45174</v>
      </c>
      <c r="P4033" s="3">
        <v>45191.714583333334</v>
      </c>
      <c r="Q4033">
        <f t="shared" si="63"/>
        <v>17</v>
      </c>
    </row>
    <row r="4034" spans="15:17" x14ac:dyDescent="0.45">
      <c r="O4034" s="19">
        <v>45174</v>
      </c>
      <c r="P4034" s="3">
        <v>45191.714583333334</v>
      </c>
      <c r="Q4034">
        <f t="shared" si="63"/>
        <v>17</v>
      </c>
    </row>
    <row r="4035" spans="15:17" x14ac:dyDescent="0.45">
      <c r="O4035" s="19">
        <v>45174</v>
      </c>
      <c r="P4035" s="3">
        <v>45192.65347222222</v>
      </c>
      <c r="Q4035">
        <f t="shared" ref="Q4035:Q4098" si="64">DAY(P4035-O4035)</f>
        <v>18</v>
      </c>
    </row>
    <row r="4036" spans="15:17" x14ac:dyDescent="0.45">
      <c r="O4036" s="19">
        <v>45174</v>
      </c>
      <c r="P4036" s="3">
        <v>45193.638888888891</v>
      </c>
      <c r="Q4036">
        <f t="shared" si="64"/>
        <v>19</v>
      </c>
    </row>
    <row r="4037" spans="15:17" x14ac:dyDescent="0.45">
      <c r="O4037" s="19">
        <v>45174</v>
      </c>
      <c r="P4037" s="3">
        <v>45194.668055555558</v>
      </c>
      <c r="Q4037">
        <f t="shared" si="64"/>
        <v>20</v>
      </c>
    </row>
    <row r="4038" spans="15:17" hidden="1" x14ac:dyDescent="0.45"/>
    <row r="4039" spans="15:17" x14ac:dyDescent="0.45">
      <c r="O4039" s="19">
        <v>45174</v>
      </c>
      <c r="P4039" s="3">
        <v>45194.668055555558</v>
      </c>
      <c r="Q4039">
        <f t="shared" si="64"/>
        <v>20</v>
      </c>
    </row>
    <row r="4040" spans="15:17" hidden="1" x14ac:dyDescent="0.45"/>
    <row r="4041" spans="15:17" hidden="1" x14ac:dyDescent="0.45"/>
    <row r="4042" spans="15:17" x14ac:dyDescent="0.45">
      <c r="O4042" s="19">
        <v>45174</v>
      </c>
      <c r="P4042" s="3">
        <v>45194.739583333336</v>
      </c>
      <c r="Q4042">
        <f t="shared" si="64"/>
        <v>20</v>
      </c>
    </row>
    <row r="4043" spans="15:17" x14ac:dyDescent="0.45">
      <c r="O4043" s="19">
        <v>45174</v>
      </c>
      <c r="P4043" s="3">
        <v>45194.739583333336</v>
      </c>
      <c r="Q4043">
        <f t="shared" si="64"/>
        <v>20</v>
      </c>
    </row>
    <row r="4044" spans="15:17" x14ac:dyDescent="0.45">
      <c r="O4044" s="19">
        <v>45174</v>
      </c>
      <c r="P4044" s="3">
        <v>45194.668055555558</v>
      </c>
      <c r="Q4044">
        <f t="shared" si="64"/>
        <v>20</v>
      </c>
    </row>
    <row r="4045" spans="15:17" x14ac:dyDescent="0.45">
      <c r="O4045" s="19">
        <v>45174</v>
      </c>
      <c r="P4045" s="3">
        <v>45194.756249999999</v>
      </c>
      <c r="Q4045">
        <f t="shared" si="64"/>
        <v>20</v>
      </c>
    </row>
    <row r="4046" spans="15:17" x14ac:dyDescent="0.45">
      <c r="O4046" s="19">
        <v>45174</v>
      </c>
      <c r="P4046" s="3">
        <v>45194.740277777775</v>
      </c>
      <c r="Q4046">
        <f t="shared" si="64"/>
        <v>20</v>
      </c>
    </row>
    <row r="4047" spans="15:17" x14ac:dyDescent="0.45">
      <c r="O4047" s="19">
        <v>45174</v>
      </c>
      <c r="P4047" s="3">
        <v>45194.668055555558</v>
      </c>
      <c r="Q4047">
        <f t="shared" si="64"/>
        <v>20</v>
      </c>
    </row>
    <row r="4048" spans="15:17" hidden="1" x14ac:dyDescent="0.45"/>
    <row r="4049" spans="15:17" hidden="1" x14ac:dyDescent="0.45"/>
    <row r="4050" spans="15:17" hidden="1" x14ac:dyDescent="0.45"/>
    <row r="4051" spans="15:17" hidden="1" x14ac:dyDescent="0.45"/>
    <row r="4052" spans="15:17" hidden="1" x14ac:dyDescent="0.45"/>
    <row r="4053" spans="15:17" x14ac:dyDescent="0.45">
      <c r="O4053" s="19">
        <v>45174</v>
      </c>
      <c r="P4053" s="3">
        <v>45194.739583333336</v>
      </c>
      <c r="Q4053">
        <f t="shared" si="64"/>
        <v>20</v>
      </c>
    </row>
    <row r="4054" spans="15:17" hidden="1" x14ac:dyDescent="0.45"/>
    <row r="4055" spans="15:17" x14ac:dyDescent="0.45">
      <c r="O4055" s="19">
        <v>45174</v>
      </c>
      <c r="P4055" s="3">
        <v>45196.675000000003</v>
      </c>
      <c r="Q4055">
        <f t="shared" si="64"/>
        <v>22</v>
      </c>
    </row>
    <row r="4056" spans="15:17" hidden="1" x14ac:dyDescent="0.45"/>
    <row r="4057" spans="15:17" x14ac:dyDescent="0.45">
      <c r="O4057" s="19">
        <v>45174</v>
      </c>
      <c r="P4057" s="3">
        <v>45196.424305555556</v>
      </c>
      <c r="Q4057">
        <f t="shared" si="64"/>
        <v>22</v>
      </c>
    </row>
    <row r="4058" spans="15:17" x14ac:dyDescent="0.45">
      <c r="O4058" s="19">
        <v>45174</v>
      </c>
      <c r="P4058" s="3">
        <v>45196.424305555556</v>
      </c>
      <c r="Q4058">
        <f t="shared" si="64"/>
        <v>22</v>
      </c>
    </row>
    <row r="4059" spans="15:17" x14ac:dyDescent="0.45">
      <c r="O4059" s="19">
        <v>45174</v>
      </c>
      <c r="P4059" s="3">
        <v>45196.675000000003</v>
      </c>
      <c r="Q4059">
        <f t="shared" si="64"/>
        <v>22</v>
      </c>
    </row>
    <row r="4060" spans="15:17" x14ac:dyDescent="0.45">
      <c r="O4060" s="19">
        <v>45174</v>
      </c>
      <c r="P4060" s="3">
        <v>45196.675000000003</v>
      </c>
      <c r="Q4060">
        <f t="shared" si="64"/>
        <v>22</v>
      </c>
    </row>
    <row r="4061" spans="15:17" x14ac:dyDescent="0.45">
      <c r="O4061" s="19">
        <v>45174</v>
      </c>
      <c r="P4061" s="3">
        <v>45196.675000000003</v>
      </c>
      <c r="Q4061">
        <f t="shared" si="64"/>
        <v>22</v>
      </c>
    </row>
    <row r="4062" spans="15:17" x14ac:dyDescent="0.45">
      <c r="O4062" s="19">
        <v>45174</v>
      </c>
      <c r="P4062" s="3">
        <v>45196.749305555553</v>
      </c>
      <c r="Q4062">
        <f t="shared" si="64"/>
        <v>22</v>
      </c>
    </row>
    <row r="4063" spans="15:17" x14ac:dyDescent="0.45">
      <c r="O4063" s="19">
        <v>45174</v>
      </c>
      <c r="P4063" s="3">
        <v>45196.749305555553</v>
      </c>
      <c r="Q4063">
        <f t="shared" si="64"/>
        <v>22</v>
      </c>
    </row>
    <row r="4064" spans="15:17" x14ac:dyDescent="0.45">
      <c r="O4064" s="19">
        <v>45174</v>
      </c>
      <c r="P4064" s="3">
        <v>45196.749305555553</v>
      </c>
      <c r="Q4064">
        <f t="shared" si="64"/>
        <v>22</v>
      </c>
    </row>
    <row r="4065" spans="15:17" x14ac:dyDescent="0.45">
      <c r="O4065" s="19">
        <v>45174</v>
      </c>
      <c r="P4065" s="3">
        <v>45196.749305555553</v>
      </c>
      <c r="Q4065">
        <f t="shared" si="64"/>
        <v>22</v>
      </c>
    </row>
    <row r="4066" spans="15:17" x14ac:dyDescent="0.45">
      <c r="O4066" s="19">
        <v>45175</v>
      </c>
      <c r="P4066" s="3">
        <v>45196.675000000003</v>
      </c>
      <c r="Q4066">
        <f t="shared" si="64"/>
        <v>21</v>
      </c>
    </row>
    <row r="4067" spans="15:17" x14ac:dyDescent="0.45">
      <c r="O4067" s="19">
        <v>45175</v>
      </c>
      <c r="P4067" s="3">
        <v>45197.681250000001</v>
      </c>
      <c r="Q4067">
        <f t="shared" si="64"/>
        <v>22</v>
      </c>
    </row>
    <row r="4068" spans="15:17" x14ac:dyDescent="0.45">
      <c r="O4068" s="19">
        <v>45175</v>
      </c>
      <c r="P4068" s="3">
        <v>45197.413194444445</v>
      </c>
      <c r="Q4068">
        <f t="shared" si="64"/>
        <v>22</v>
      </c>
    </row>
    <row r="4069" spans="15:17" x14ac:dyDescent="0.45">
      <c r="O4069" s="19">
        <v>45175</v>
      </c>
      <c r="P4069" s="3">
        <v>45197.40347222222</v>
      </c>
      <c r="Q4069">
        <f t="shared" si="64"/>
        <v>22</v>
      </c>
    </row>
    <row r="4070" spans="15:17" x14ac:dyDescent="0.45">
      <c r="O4070" s="19">
        <v>45175</v>
      </c>
      <c r="P4070" s="3">
        <v>45197.681250000001</v>
      </c>
      <c r="Q4070">
        <f t="shared" si="64"/>
        <v>22</v>
      </c>
    </row>
    <row r="4071" spans="15:17" x14ac:dyDescent="0.45">
      <c r="O4071" s="19">
        <v>45175</v>
      </c>
      <c r="P4071" s="3">
        <v>45197.681250000001</v>
      </c>
      <c r="Q4071">
        <f t="shared" si="64"/>
        <v>22</v>
      </c>
    </row>
    <row r="4072" spans="15:17" x14ac:dyDescent="0.45">
      <c r="O4072" s="19">
        <v>45175</v>
      </c>
      <c r="P4072" s="3">
        <v>45196.775000000001</v>
      </c>
      <c r="Q4072">
        <f t="shared" si="64"/>
        <v>21</v>
      </c>
    </row>
    <row r="4073" spans="15:17" x14ac:dyDescent="0.45">
      <c r="O4073" s="19">
        <v>45175</v>
      </c>
      <c r="P4073" s="3">
        <v>45198.690972222219</v>
      </c>
      <c r="Q4073">
        <f t="shared" si="64"/>
        <v>23</v>
      </c>
    </row>
    <row r="4074" spans="15:17" x14ac:dyDescent="0.45">
      <c r="O4074" s="19">
        <v>45175</v>
      </c>
      <c r="P4074" s="3">
        <v>45198.690972222219</v>
      </c>
      <c r="Q4074">
        <f t="shared" si="64"/>
        <v>23</v>
      </c>
    </row>
    <row r="4075" spans="15:17" x14ac:dyDescent="0.45">
      <c r="O4075" s="19">
        <v>45175</v>
      </c>
      <c r="P4075" s="3">
        <v>45198.690972222219</v>
      </c>
      <c r="Q4075">
        <f t="shared" si="64"/>
        <v>23</v>
      </c>
    </row>
    <row r="4076" spans="15:17" hidden="1" x14ac:dyDescent="0.45"/>
    <row r="4077" spans="15:17" hidden="1" x14ac:dyDescent="0.45"/>
    <row r="4078" spans="15:17" x14ac:dyDescent="0.45">
      <c r="O4078" s="19">
        <v>45175</v>
      </c>
      <c r="P4078" s="3">
        <v>45198.690972222219</v>
      </c>
      <c r="Q4078">
        <f t="shared" si="64"/>
        <v>23</v>
      </c>
    </row>
    <row r="4079" spans="15:17" x14ac:dyDescent="0.45">
      <c r="O4079" s="19">
        <v>45175</v>
      </c>
      <c r="P4079" s="3">
        <v>45198.611111111109</v>
      </c>
      <c r="Q4079">
        <f t="shared" si="64"/>
        <v>23</v>
      </c>
    </row>
    <row r="4080" spans="15:17" hidden="1" x14ac:dyDescent="0.45"/>
    <row r="4081" spans="15:17" x14ac:dyDescent="0.45">
      <c r="O4081" s="19">
        <v>45175</v>
      </c>
      <c r="P4081" s="3">
        <v>45198.69027777778</v>
      </c>
      <c r="Q4081">
        <f t="shared" si="64"/>
        <v>23</v>
      </c>
    </row>
    <row r="4082" spans="15:17" x14ac:dyDescent="0.45">
      <c r="O4082" s="19">
        <v>45175</v>
      </c>
      <c r="P4082" s="3">
        <v>45198.529166666667</v>
      </c>
      <c r="Q4082">
        <f t="shared" si="64"/>
        <v>23</v>
      </c>
    </row>
    <row r="4083" spans="15:17" x14ac:dyDescent="0.45">
      <c r="O4083" s="19">
        <v>45175</v>
      </c>
      <c r="P4083" s="3">
        <v>45198.690972222219</v>
      </c>
      <c r="Q4083">
        <f t="shared" si="64"/>
        <v>23</v>
      </c>
    </row>
    <row r="4084" spans="15:17" x14ac:dyDescent="0.45">
      <c r="O4084" s="19">
        <v>45175</v>
      </c>
      <c r="P4084" s="3">
        <v>45198.690972222219</v>
      </c>
      <c r="Q4084">
        <f t="shared" si="64"/>
        <v>23</v>
      </c>
    </row>
    <row r="4085" spans="15:17" x14ac:dyDescent="0.45">
      <c r="O4085" s="19">
        <v>45175</v>
      </c>
      <c r="P4085" s="3">
        <v>45198.690972222219</v>
      </c>
      <c r="Q4085">
        <f t="shared" si="64"/>
        <v>23</v>
      </c>
    </row>
    <row r="4086" spans="15:17" x14ac:dyDescent="0.45">
      <c r="O4086" s="19">
        <v>45175</v>
      </c>
      <c r="P4086" s="3">
        <v>45198.486805555556</v>
      </c>
      <c r="Q4086">
        <f t="shared" si="64"/>
        <v>23</v>
      </c>
    </row>
    <row r="4087" spans="15:17" x14ac:dyDescent="0.45">
      <c r="O4087" s="19">
        <v>45175</v>
      </c>
      <c r="P4087" s="3">
        <v>45198.486805555556</v>
      </c>
      <c r="Q4087">
        <f t="shared" si="64"/>
        <v>23</v>
      </c>
    </row>
    <row r="4088" spans="15:17" x14ac:dyDescent="0.45">
      <c r="O4088" s="19">
        <v>45176</v>
      </c>
      <c r="P4088" s="3">
        <v>45198.486805555556</v>
      </c>
      <c r="Q4088">
        <f t="shared" si="64"/>
        <v>22</v>
      </c>
    </row>
    <row r="4089" spans="15:17" x14ac:dyDescent="0.45">
      <c r="O4089" s="19">
        <v>45176</v>
      </c>
      <c r="P4089" s="3">
        <v>45198.69027777778</v>
      </c>
      <c r="Q4089">
        <f t="shared" si="64"/>
        <v>22</v>
      </c>
    </row>
    <row r="4090" spans="15:17" x14ac:dyDescent="0.45">
      <c r="O4090" s="19">
        <v>45176</v>
      </c>
      <c r="P4090" s="3">
        <v>45198.694444444445</v>
      </c>
      <c r="Q4090">
        <f t="shared" si="64"/>
        <v>22</v>
      </c>
    </row>
    <row r="4091" spans="15:17" x14ac:dyDescent="0.45">
      <c r="O4091" s="19">
        <v>45176</v>
      </c>
      <c r="P4091" s="3">
        <v>45198.690972222219</v>
      </c>
      <c r="Q4091">
        <f t="shared" si="64"/>
        <v>22</v>
      </c>
    </row>
    <row r="4092" spans="15:17" x14ac:dyDescent="0.45">
      <c r="O4092" s="19">
        <v>45176</v>
      </c>
      <c r="P4092" s="3">
        <v>45198.611805555556</v>
      </c>
      <c r="Q4092">
        <f t="shared" si="64"/>
        <v>22</v>
      </c>
    </row>
    <row r="4093" spans="15:17" x14ac:dyDescent="0.45">
      <c r="O4093" s="19">
        <v>45176</v>
      </c>
      <c r="P4093" s="3">
        <v>45198.611805555556</v>
      </c>
      <c r="Q4093">
        <f t="shared" si="64"/>
        <v>22</v>
      </c>
    </row>
    <row r="4094" spans="15:17" x14ac:dyDescent="0.45">
      <c r="O4094" s="19">
        <v>45176</v>
      </c>
      <c r="P4094" s="3">
        <v>45198.611805555556</v>
      </c>
      <c r="Q4094">
        <f t="shared" si="64"/>
        <v>22</v>
      </c>
    </row>
    <row r="4095" spans="15:17" x14ac:dyDescent="0.45">
      <c r="O4095" s="19">
        <v>45176</v>
      </c>
      <c r="P4095" s="3">
        <v>45198.69027777778</v>
      </c>
      <c r="Q4095">
        <f t="shared" si="64"/>
        <v>22</v>
      </c>
    </row>
    <row r="4096" spans="15:17" x14ac:dyDescent="0.45">
      <c r="O4096" s="19">
        <v>45176</v>
      </c>
      <c r="P4096" s="3">
        <v>45198.690972222219</v>
      </c>
      <c r="Q4096">
        <f t="shared" si="64"/>
        <v>22</v>
      </c>
    </row>
    <row r="4097" spans="15:17" hidden="1" x14ac:dyDescent="0.45"/>
    <row r="4098" spans="15:17" x14ac:dyDescent="0.45">
      <c r="O4098" s="19">
        <v>45176</v>
      </c>
      <c r="P4098" s="3">
        <v>45199.643055555556</v>
      </c>
      <c r="Q4098">
        <f t="shared" si="64"/>
        <v>23</v>
      </c>
    </row>
    <row r="4099" spans="15:17" x14ac:dyDescent="0.45">
      <c r="O4099" s="19">
        <v>45176</v>
      </c>
      <c r="P4099" s="3">
        <v>45199.643055555556</v>
      </c>
      <c r="Q4099">
        <f t="shared" ref="Q4099:Q4162" si="65">DAY(P4099-O4099)</f>
        <v>23</v>
      </c>
    </row>
    <row r="4100" spans="15:17" x14ac:dyDescent="0.45">
      <c r="O4100" s="19">
        <v>45176</v>
      </c>
      <c r="P4100" s="3">
        <v>45199.706250000003</v>
      </c>
      <c r="Q4100">
        <f t="shared" si="65"/>
        <v>23</v>
      </c>
    </row>
    <row r="4101" spans="15:17" x14ac:dyDescent="0.45">
      <c r="O4101" s="19">
        <v>45176</v>
      </c>
      <c r="P4101" s="3">
        <v>45201.745138888888</v>
      </c>
      <c r="Q4101">
        <f t="shared" si="65"/>
        <v>25</v>
      </c>
    </row>
    <row r="4102" spans="15:17" x14ac:dyDescent="0.45">
      <c r="O4102" s="19">
        <v>45176</v>
      </c>
      <c r="P4102" s="3">
        <v>45201.745138888888</v>
      </c>
      <c r="Q4102">
        <f t="shared" si="65"/>
        <v>25</v>
      </c>
    </row>
    <row r="4103" spans="15:17" x14ac:dyDescent="0.45">
      <c r="O4103" s="19">
        <v>45176</v>
      </c>
      <c r="P4103" s="3">
        <v>45199.706250000003</v>
      </c>
      <c r="Q4103">
        <f t="shared" si="65"/>
        <v>23</v>
      </c>
    </row>
    <row r="4104" spans="15:17" x14ac:dyDescent="0.45">
      <c r="O4104" s="19">
        <v>45176</v>
      </c>
      <c r="P4104" s="3">
        <v>45199.706250000003</v>
      </c>
      <c r="Q4104">
        <f t="shared" si="65"/>
        <v>23</v>
      </c>
    </row>
    <row r="4105" spans="15:17" x14ac:dyDescent="0.45">
      <c r="O4105" s="19">
        <v>45176</v>
      </c>
      <c r="P4105" s="3">
        <v>45199.558333333334</v>
      </c>
      <c r="Q4105">
        <f t="shared" si="65"/>
        <v>23</v>
      </c>
    </row>
    <row r="4106" spans="15:17" x14ac:dyDescent="0.45">
      <c r="O4106" s="19">
        <v>45177</v>
      </c>
      <c r="P4106" s="3">
        <v>45199.558333333334</v>
      </c>
      <c r="Q4106">
        <f t="shared" si="65"/>
        <v>22</v>
      </c>
    </row>
    <row r="4107" spans="15:17" x14ac:dyDescent="0.45">
      <c r="O4107" s="19">
        <v>45177</v>
      </c>
      <c r="P4107" s="3">
        <v>45199.558333333334</v>
      </c>
      <c r="Q4107">
        <f t="shared" si="65"/>
        <v>22</v>
      </c>
    </row>
    <row r="4108" spans="15:17" x14ac:dyDescent="0.45">
      <c r="O4108" s="19">
        <v>45177</v>
      </c>
      <c r="P4108" s="3">
        <v>45199.643055555556</v>
      </c>
      <c r="Q4108">
        <f t="shared" si="65"/>
        <v>22</v>
      </c>
    </row>
    <row r="4109" spans="15:17" x14ac:dyDescent="0.45">
      <c r="O4109" s="19">
        <v>45177</v>
      </c>
      <c r="P4109" s="3">
        <v>45199.643055555556</v>
      </c>
      <c r="Q4109">
        <f t="shared" si="65"/>
        <v>22</v>
      </c>
    </row>
    <row r="4110" spans="15:17" x14ac:dyDescent="0.45">
      <c r="O4110" s="19">
        <v>45177</v>
      </c>
      <c r="P4110" s="3">
        <v>45199.574305555558</v>
      </c>
      <c r="Q4110">
        <f t="shared" si="65"/>
        <v>22</v>
      </c>
    </row>
    <row r="4111" spans="15:17" x14ac:dyDescent="0.45">
      <c r="O4111" s="19">
        <v>45177</v>
      </c>
      <c r="P4111" s="3">
        <v>45199.621527777781</v>
      </c>
      <c r="Q4111">
        <f t="shared" si="65"/>
        <v>22</v>
      </c>
    </row>
    <row r="4112" spans="15:17" x14ac:dyDescent="0.45">
      <c r="O4112" s="19">
        <v>45177</v>
      </c>
      <c r="P4112" s="3">
        <v>45199.621527777781</v>
      </c>
      <c r="Q4112">
        <f t="shared" si="65"/>
        <v>22</v>
      </c>
    </row>
    <row r="4113" spans="15:17" x14ac:dyDescent="0.45">
      <c r="O4113" s="19">
        <v>45177</v>
      </c>
      <c r="P4113" s="3">
        <v>45199.621527777781</v>
      </c>
      <c r="Q4113">
        <f t="shared" si="65"/>
        <v>22</v>
      </c>
    </row>
    <row r="4114" spans="15:17" hidden="1" x14ac:dyDescent="0.45"/>
    <row r="4115" spans="15:17" hidden="1" x14ac:dyDescent="0.45"/>
    <row r="4116" spans="15:17" x14ac:dyDescent="0.45">
      <c r="O4116" s="19">
        <v>45177</v>
      </c>
      <c r="P4116" s="3">
        <v>45199.643055555556</v>
      </c>
      <c r="Q4116">
        <f t="shared" si="65"/>
        <v>22</v>
      </c>
    </row>
    <row r="4117" spans="15:17" x14ac:dyDescent="0.45">
      <c r="O4117" s="19">
        <v>45177</v>
      </c>
      <c r="P4117" s="3">
        <v>45201.730555555558</v>
      </c>
      <c r="Q4117">
        <f t="shared" si="65"/>
        <v>24</v>
      </c>
    </row>
    <row r="4118" spans="15:17" x14ac:dyDescent="0.45">
      <c r="O4118" s="19">
        <v>45177</v>
      </c>
      <c r="P4118" s="3">
        <v>45201.730555555558</v>
      </c>
      <c r="Q4118">
        <f t="shared" si="65"/>
        <v>24</v>
      </c>
    </row>
    <row r="4119" spans="15:17" hidden="1" x14ac:dyDescent="0.45"/>
    <row r="4120" spans="15:17" hidden="1" x14ac:dyDescent="0.45"/>
    <row r="4121" spans="15:17" x14ac:dyDescent="0.45">
      <c r="O4121" s="19">
        <v>45177</v>
      </c>
      <c r="P4121" s="3">
        <v>45201.729861111111</v>
      </c>
      <c r="Q4121">
        <f t="shared" si="65"/>
        <v>24</v>
      </c>
    </row>
    <row r="4122" spans="15:17" x14ac:dyDescent="0.45">
      <c r="O4122" s="19">
        <v>45178</v>
      </c>
      <c r="P4122" s="3">
        <v>45201.698611111111</v>
      </c>
      <c r="Q4122">
        <f t="shared" si="65"/>
        <v>23</v>
      </c>
    </row>
    <row r="4123" spans="15:17" hidden="1" x14ac:dyDescent="0.45"/>
    <row r="4124" spans="15:17" x14ac:dyDescent="0.45">
      <c r="O4124" s="19">
        <v>45178</v>
      </c>
      <c r="P4124" s="3">
        <v>45201.730555555558</v>
      </c>
      <c r="Q4124">
        <f t="shared" si="65"/>
        <v>23</v>
      </c>
    </row>
    <row r="4125" spans="15:17" x14ac:dyDescent="0.45">
      <c r="O4125" s="19">
        <v>45178</v>
      </c>
      <c r="P4125" s="3">
        <v>45201.754166666666</v>
      </c>
      <c r="Q4125">
        <f t="shared" si="65"/>
        <v>23</v>
      </c>
    </row>
    <row r="4126" spans="15:17" x14ac:dyDescent="0.45">
      <c r="O4126" s="19">
        <v>45178</v>
      </c>
      <c r="P4126" s="3">
        <v>45201.730555555558</v>
      </c>
      <c r="Q4126">
        <f t="shared" si="65"/>
        <v>23</v>
      </c>
    </row>
    <row r="4127" spans="15:17" x14ac:dyDescent="0.45">
      <c r="O4127" s="19">
        <v>45178</v>
      </c>
      <c r="P4127" s="3">
        <v>45201.730555555558</v>
      </c>
      <c r="Q4127">
        <f t="shared" si="65"/>
        <v>23</v>
      </c>
    </row>
    <row r="4128" spans="15:17" x14ac:dyDescent="0.45">
      <c r="O4128" s="19">
        <v>45178</v>
      </c>
      <c r="P4128" s="3">
        <v>45201.729861111111</v>
      </c>
      <c r="Q4128">
        <f t="shared" si="65"/>
        <v>23</v>
      </c>
    </row>
    <row r="4129" spans="15:17" x14ac:dyDescent="0.45">
      <c r="O4129" s="19">
        <v>45178</v>
      </c>
      <c r="P4129" s="3">
        <v>45201.730555555558</v>
      </c>
      <c r="Q4129">
        <f t="shared" si="65"/>
        <v>23</v>
      </c>
    </row>
    <row r="4130" spans="15:17" x14ac:dyDescent="0.45">
      <c r="O4130" s="19">
        <v>45178</v>
      </c>
      <c r="P4130" s="3">
        <v>45201.729861111111</v>
      </c>
      <c r="Q4130">
        <f t="shared" si="65"/>
        <v>23</v>
      </c>
    </row>
    <row r="4131" spans="15:17" x14ac:dyDescent="0.45">
      <c r="O4131" s="19">
        <v>45178</v>
      </c>
      <c r="P4131" s="3">
        <v>45201.729861111111</v>
      </c>
      <c r="Q4131">
        <f t="shared" si="65"/>
        <v>23</v>
      </c>
    </row>
    <row r="4132" spans="15:17" x14ac:dyDescent="0.45">
      <c r="O4132" s="19">
        <v>45178</v>
      </c>
      <c r="P4132" s="3">
        <v>45201.740972222222</v>
      </c>
      <c r="Q4132">
        <f t="shared" si="65"/>
        <v>23</v>
      </c>
    </row>
    <row r="4133" spans="15:17" x14ac:dyDescent="0.45">
      <c r="O4133" s="19">
        <v>45178</v>
      </c>
      <c r="P4133" s="3">
        <v>45201.740972222222</v>
      </c>
      <c r="Q4133">
        <f t="shared" si="65"/>
        <v>23</v>
      </c>
    </row>
    <row r="4134" spans="15:17" hidden="1" x14ac:dyDescent="0.45"/>
    <row r="4135" spans="15:17" x14ac:dyDescent="0.45">
      <c r="O4135" s="19">
        <v>45178</v>
      </c>
      <c r="P4135" s="3">
        <v>45201.730555555558</v>
      </c>
      <c r="Q4135">
        <f t="shared" si="65"/>
        <v>23</v>
      </c>
    </row>
    <row r="4136" spans="15:17" x14ac:dyDescent="0.45">
      <c r="O4136" s="19">
        <v>45178</v>
      </c>
      <c r="P4136" s="3">
        <v>45201.730555555558</v>
      </c>
      <c r="Q4136">
        <f t="shared" si="65"/>
        <v>23</v>
      </c>
    </row>
    <row r="4137" spans="15:17" x14ac:dyDescent="0.45">
      <c r="O4137" s="19">
        <v>45178</v>
      </c>
      <c r="P4137" s="3">
        <v>45201.730555555558</v>
      </c>
      <c r="Q4137">
        <f t="shared" si="65"/>
        <v>23</v>
      </c>
    </row>
    <row r="4138" spans="15:17" x14ac:dyDescent="0.45">
      <c r="O4138" s="19">
        <v>45178</v>
      </c>
      <c r="P4138" s="3">
        <v>45201.729861111111</v>
      </c>
      <c r="Q4138">
        <f t="shared" si="65"/>
        <v>23</v>
      </c>
    </row>
    <row r="4139" spans="15:17" x14ac:dyDescent="0.45">
      <c r="O4139" s="19">
        <v>45178</v>
      </c>
      <c r="P4139" s="3">
        <v>45201.729861111111</v>
      </c>
      <c r="Q4139">
        <f t="shared" si="65"/>
        <v>23</v>
      </c>
    </row>
    <row r="4140" spans="15:17" x14ac:dyDescent="0.45">
      <c r="O4140" s="19">
        <v>45178</v>
      </c>
      <c r="P4140" s="3">
        <v>45201.729861111111</v>
      </c>
      <c r="Q4140">
        <f t="shared" si="65"/>
        <v>23</v>
      </c>
    </row>
    <row r="4141" spans="15:17" x14ac:dyDescent="0.45">
      <c r="O4141" s="19">
        <v>45178</v>
      </c>
      <c r="P4141" s="3">
        <v>45201.729861111111</v>
      </c>
      <c r="Q4141">
        <f t="shared" si="65"/>
        <v>23</v>
      </c>
    </row>
    <row r="4142" spans="15:17" x14ac:dyDescent="0.45">
      <c r="O4142" s="19">
        <v>45178</v>
      </c>
      <c r="P4142" s="3">
        <v>45202.775000000001</v>
      </c>
      <c r="Q4142">
        <f t="shared" si="65"/>
        <v>24</v>
      </c>
    </row>
    <row r="4143" spans="15:17" x14ac:dyDescent="0.45">
      <c r="O4143" s="19">
        <v>45178</v>
      </c>
      <c r="P4143" s="3">
        <v>45203.410416666666</v>
      </c>
      <c r="Q4143">
        <f t="shared" si="65"/>
        <v>25</v>
      </c>
    </row>
    <row r="4144" spans="15:17" x14ac:dyDescent="0.45">
      <c r="O4144" s="19">
        <v>45178</v>
      </c>
      <c r="P4144" s="3">
        <v>45203.410416666666</v>
      </c>
      <c r="Q4144">
        <f t="shared" si="65"/>
        <v>25</v>
      </c>
    </row>
    <row r="4145" spans="15:17" x14ac:dyDescent="0.45">
      <c r="O4145" s="19">
        <v>45178</v>
      </c>
      <c r="P4145" s="3">
        <v>45203.410416666666</v>
      </c>
      <c r="Q4145">
        <f t="shared" si="65"/>
        <v>25</v>
      </c>
    </row>
    <row r="4146" spans="15:17" x14ac:dyDescent="0.45">
      <c r="O4146" s="19">
        <v>45178</v>
      </c>
      <c r="P4146" s="3">
        <v>45203.410416666666</v>
      </c>
      <c r="Q4146">
        <f t="shared" si="65"/>
        <v>25</v>
      </c>
    </row>
    <row r="4147" spans="15:17" x14ac:dyDescent="0.45">
      <c r="O4147" s="19">
        <v>45178</v>
      </c>
      <c r="P4147" s="3">
        <v>45203.410416666666</v>
      </c>
      <c r="Q4147">
        <f t="shared" si="65"/>
        <v>25</v>
      </c>
    </row>
    <row r="4148" spans="15:17" x14ac:dyDescent="0.45">
      <c r="O4148" s="19">
        <v>45178</v>
      </c>
      <c r="P4148" s="3">
        <v>45203.410416666666</v>
      </c>
      <c r="Q4148">
        <f t="shared" si="65"/>
        <v>25</v>
      </c>
    </row>
    <row r="4149" spans="15:17" x14ac:dyDescent="0.45">
      <c r="O4149" s="19">
        <v>45178</v>
      </c>
      <c r="P4149" s="3">
        <v>45203.410416666666</v>
      </c>
      <c r="Q4149">
        <f t="shared" si="65"/>
        <v>25</v>
      </c>
    </row>
    <row r="4150" spans="15:17" x14ac:dyDescent="0.45">
      <c r="O4150" s="19">
        <v>45178</v>
      </c>
      <c r="P4150" s="3">
        <v>45203.410416666666</v>
      </c>
      <c r="Q4150">
        <f t="shared" si="65"/>
        <v>25</v>
      </c>
    </row>
    <row r="4151" spans="15:17" x14ac:dyDescent="0.45">
      <c r="O4151" s="19">
        <v>45178</v>
      </c>
      <c r="P4151" s="3">
        <v>45203.410416666666</v>
      </c>
      <c r="Q4151">
        <f t="shared" si="65"/>
        <v>25</v>
      </c>
    </row>
    <row r="4152" spans="15:17" x14ac:dyDescent="0.45">
      <c r="O4152" s="19">
        <v>45178</v>
      </c>
      <c r="P4152" s="3">
        <v>45203.410416666666</v>
      </c>
      <c r="Q4152">
        <f t="shared" si="65"/>
        <v>25</v>
      </c>
    </row>
    <row r="4153" spans="15:17" x14ac:dyDescent="0.45">
      <c r="O4153" s="19">
        <v>45178</v>
      </c>
      <c r="P4153" s="3">
        <v>45203.695833333331</v>
      </c>
      <c r="Q4153">
        <f t="shared" si="65"/>
        <v>25</v>
      </c>
    </row>
    <row r="4154" spans="15:17" x14ac:dyDescent="0.45">
      <c r="O4154" s="19">
        <v>45178</v>
      </c>
      <c r="P4154" s="3">
        <v>45203.695833333331</v>
      </c>
      <c r="Q4154">
        <f t="shared" si="65"/>
        <v>25</v>
      </c>
    </row>
    <row r="4155" spans="15:17" x14ac:dyDescent="0.45">
      <c r="O4155" s="19">
        <v>45178</v>
      </c>
      <c r="P4155" s="3">
        <v>45203.695833333331</v>
      </c>
      <c r="Q4155">
        <f t="shared" si="65"/>
        <v>25</v>
      </c>
    </row>
    <row r="4156" spans="15:17" x14ac:dyDescent="0.45">
      <c r="O4156" s="19">
        <v>45178</v>
      </c>
      <c r="P4156" s="3">
        <v>45203.695833333331</v>
      </c>
      <c r="Q4156">
        <f t="shared" si="65"/>
        <v>25</v>
      </c>
    </row>
    <row r="4157" spans="15:17" x14ac:dyDescent="0.45">
      <c r="O4157" s="19">
        <v>45178</v>
      </c>
      <c r="P4157" s="3">
        <v>45203.695833333331</v>
      </c>
      <c r="Q4157">
        <f t="shared" si="65"/>
        <v>25</v>
      </c>
    </row>
    <row r="4158" spans="15:17" x14ac:dyDescent="0.45">
      <c r="O4158" s="19">
        <v>45178</v>
      </c>
      <c r="P4158" s="3">
        <v>45203.695833333331</v>
      </c>
      <c r="Q4158">
        <f t="shared" si="65"/>
        <v>25</v>
      </c>
    </row>
    <row r="4159" spans="15:17" hidden="1" x14ac:dyDescent="0.45"/>
    <row r="4160" spans="15:17" x14ac:dyDescent="0.45">
      <c r="O4160" s="19">
        <v>45178</v>
      </c>
      <c r="P4160" s="3">
        <v>45203.695833333331</v>
      </c>
      <c r="Q4160">
        <f t="shared" si="65"/>
        <v>25</v>
      </c>
    </row>
    <row r="4161" spans="15:17" x14ac:dyDescent="0.45">
      <c r="O4161" s="19">
        <v>45178</v>
      </c>
      <c r="P4161" s="3">
        <v>45203.695833333331</v>
      </c>
      <c r="Q4161">
        <f t="shared" si="65"/>
        <v>25</v>
      </c>
    </row>
    <row r="4162" spans="15:17" x14ac:dyDescent="0.45">
      <c r="O4162" s="19">
        <v>45178</v>
      </c>
      <c r="P4162" s="3">
        <v>45203.410416666666</v>
      </c>
      <c r="Q4162">
        <f t="shared" si="65"/>
        <v>25</v>
      </c>
    </row>
    <row r="4163" spans="15:17" x14ac:dyDescent="0.45">
      <c r="O4163" s="19">
        <v>45178</v>
      </c>
      <c r="P4163" s="3">
        <v>45204.705555555556</v>
      </c>
      <c r="Q4163">
        <f t="shared" ref="Q4163:Q4226" si="66">DAY(P4163-O4163)</f>
        <v>26</v>
      </c>
    </row>
    <row r="4164" spans="15:17" x14ac:dyDescent="0.45">
      <c r="O4164" s="19">
        <v>45178</v>
      </c>
      <c r="P4164" s="3">
        <v>45204.706250000003</v>
      </c>
      <c r="Q4164">
        <f t="shared" si="66"/>
        <v>26</v>
      </c>
    </row>
    <row r="4165" spans="15:17" x14ac:dyDescent="0.45">
      <c r="O4165" s="19">
        <v>45178</v>
      </c>
      <c r="P4165" s="3">
        <v>45204.393750000003</v>
      </c>
      <c r="Q4165">
        <f t="shared" si="66"/>
        <v>26</v>
      </c>
    </row>
    <row r="4166" spans="15:17" x14ac:dyDescent="0.45">
      <c r="O4166" s="19">
        <v>45178</v>
      </c>
      <c r="P4166" s="3">
        <v>45204.393750000003</v>
      </c>
      <c r="Q4166">
        <f t="shared" si="66"/>
        <v>26</v>
      </c>
    </row>
    <row r="4167" spans="15:17" x14ac:dyDescent="0.45">
      <c r="O4167" s="19">
        <v>45178</v>
      </c>
      <c r="P4167" s="3">
        <v>45204.706250000003</v>
      </c>
      <c r="Q4167">
        <f t="shared" si="66"/>
        <v>26</v>
      </c>
    </row>
    <row r="4168" spans="15:17" x14ac:dyDescent="0.45">
      <c r="O4168" s="19">
        <v>45178</v>
      </c>
      <c r="P4168" s="3">
        <v>45204.533333333333</v>
      </c>
      <c r="Q4168">
        <f t="shared" si="66"/>
        <v>26</v>
      </c>
    </row>
    <row r="4169" spans="15:17" x14ac:dyDescent="0.45">
      <c r="O4169" s="19">
        <v>45178</v>
      </c>
      <c r="P4169" s="3">
        <v>45204.533333333333</v>
      </c>
      <c r="Q4169">
        <f t="shared" si="66"/>
        <v>26</v>
      </c>
    </row>
    <row r="4170" spans="15:17" x14ac:dyDescent="0.45">
      <c r="O4170" s="19">
        <v>45178</v>
      </c>
      <c r="P4170" s="3">
        <v>45204.533333333333</v>
      </c>
      <c r="Q4170">
        <f t="shared" si="66"/>
        <v>26</v>
      </c>
    </row>
    <row r="4171" spans="15:17" x14ac:dyDescent="0.45">
      <c r="O4171" s="19">
        <v>45178</v>
      </c>
      <c r="P4171" s="3">
        <v>45204.533333333333</v>
      </c>
      <c r="Q4171">
        <f t="shared" si="66"/>
        <v>26</v>
      </c>
    </row>
    <row r="4172" spans="15:17" x14ac:dyDescent="0.45">
      <c r="O4172" s="19">
        <v>45178</v>
      </c>
      <c r="P4172" s="3">
        <v>45204.706250000003</v>
      </c>
      <c r="Q4172">
        <f t="shared" si="66"/>
        <v>26</v>
      </c>
    </row>
    <row r="4173" spans="15:17" x14ac:dyDescent="0.45">
      <c r="O4173" s="19">
        <v>45178</v>
      </c>
      <c r="P4173" s="3">
        <v>45204.706250000003</v>
      </c>
      <c r="Q4173">
        <f t="shared" si="66"/>
        <v>26</v>
      </c>
    </row>
    <row r="4174" spans="15:17" x14ac:dyDescent="0.45">
      <c r="O4174" s="19">
        <v>45178</v>
      </c>
      <c r="P4174" s="3">
        <v>45204.706250000003</v>
      </c>
      <c r="Q4174">
        <f t="shared" si="66"/>
        <v>26</v>
      </c>
    </row>
    <row r="4175" spans="15:17" x14ac:dyDescent="0.45">
      <c r="O4175" s="19">
        <v>45178</v>
      </c>
      <c r="P4175" s="3">
        <v>45204.706250000003</v>
      </c>
      <c r="Q4175">
        <f t="shared" si="66"/>
        <v>26</v>
      </c>
    </row>
    <row r="4176" spans="15:17" x14ac:dyDescent="0.45">
      <c r="O4176" s="19">
        <v>45178</v>
      </c>
      <c r="P4176" s="3">
        <v>45204.706250000003</v>
      </c>
      <c r="Q4176">
        <f t="shared" si="66"/>
        <v>26</v>
      </c>
    </row>
    <row r="4177" spans="15:17" hidden="1" x14ac:dyDescent="0.45"/>
    <row r="4178" spans="15:17" x14ac:dyDescent="0.45">
      <c r="O4178" s="19">
        <v>45178</v>
      </c>
      <c r="P4178" s="3">
        <v>45204.705555555556</v>
      </c>
      <c r="Q4178">
        <f t="shared" si="66"/>
        <v>26</v>
      </c>
    </row>
    <row r="4179" spans="15:17" x14ac:dyDescent="0.45">
      <c r="O4179" s="19">
        <v>45178</v>
      </c>
      <c r="P4179" s="3">
        <v>45204.705555555556</v>
      </c>
      <c r="Q4179">
        <f t="shared" si="66"/>
        <v>26</v>
      </c>
    </row>
    <row r="4180" spans="15:17" x14ac:dyDescent="0.45">
      <c r="O4180" s="19">
        <v>45178</v>
      </c>
      <c r="P4180" s="3">
        <v>45204.705555555556</v>
      </c>
      <c r="Q4180">
        <f t="shared" si="66"/>
        <v>26</v>
      </c>
    </row>
    <row r="4181" spans="15:17" x14ac:dyDescent="0.45">
      <c r="O4181" s="19">
        <v>45178</v>
      </c>
      <c r="P4181" s="3">
        <v>45204.705555555556</v>
      </c>
      <c r="Q4181">
        <f t="shared" si="66"/>
        <v>26</v>
      </c>
    </row>
    <row r="4182" spans="15:17" x14ac:dyDescent="0.45">
      <c r="O4182" s="19">
        <v>45178</v>
      </c>
      <c r="P4182" s="3">
        <v>45204.706250000003</v>
      </c>
      <c r="Q4182">
        <f t="shared" si="66"/>
        <v>26</v>
      </c>
    </row>
    <row r="4183" spans="15:17" x14ac:dyDescent="0.45">
      <c r="O4183" s="19">
        <v>45178</v>
      </c>
      <c r="P4183" s="3">
        <v>45204.782638888886</v>
      </c>
      <c r="Q4183">
        <f t="shared" si="66"/>
        <v>26</v>
      </c>
    </row>
    <row r="4184" spans="15:17" hidden="1" x14ac:dyDescent="0.45"/>
    <row r="4185" spans="15:17" x14ac:dyDescent="0.45">
      <c r="O4185" s="19">
        <v>45178</v>
      </c>
      <c r="P4185" s="3">
        <v>45204.78402777778</v>
      </c>
      <c r="Q4185">
        <f t="shared" si="66"/>
        <v>26</v>
      </c>
    </row>
    <row r="4186" spans="15:17" x14ac:dyDescent="0.45">
      <c r="O4186" s="19">
        <v>45178</v>
      </c>
      <c r="P4186" s="3">
        <v>45204.78402777778</v>
      </c>
      <c r="Q4186">
        <f t="shared" si="66"/>
        <v>26</v>
      </c>
    </row>
    <row r="4187" spans="15:17" x14ac:dyDescent="0.45">
      <c r="O4187" s="19">
        <v>45178</v>
      </c>
      <c r="P4187" s="3">
        <v>45204.78402777778</v>
      </c>
      <c r="Q4187">
        <f t="shared" si="66"/>
        <v>26</v>
      </c>
    </row>
    <row r="4188" spans="15:17" x14ac:dyDescent="0.45">
      <c r="O4188" s="19">
        <v>45178</v>
      </c>
      <c r="P4188" s="3">
        <v>45204.706250000003</v>
      </c>
      <c r="Q4188">
        <f t="shared" si="66"/>
        <v>26</v>
      </c>
    </row>
    <row r="4189" spans="15:17" x14ac:dyDescent="0.45">
      <c r="O4189" s="19">
        <v>45179</v>
      </c>
      <c r="P4189" s="3">
        <v>45204.706250000003</v>
      </c>
      <c r="Q4189">
        <f t="shared" si="66"/>
        <v>25</v>
      </c>
    </row>
    <row r="4190" spans="15:17" x14ac:dyDescent="0.45">
      <c r="O4190" s="19">
        <v>45179</v>
      </c>
      <c r="P4190" s="3">
        <v>45204.706250000003</v>
      </c>
      <c r="Q4190">
        <f t="shared" si="66"/>
        <v>25</v>
      </c>
    </row>
    <row r="4191" spans="15:17" x14ac:dyDescent="0.45">
      <c r="O4191" s="19">
        <v>45179</v>
      </c>
      <c r="P4191" s="3">
        <v>45205.692361111112</v>
      </c>
      <c r="Q4191">
        <f t="shared" si="66"/>
        <v>26</v>
      </c>
    </row>
    <row r="4192" spans="15:17" hidden="1" x14ac:dyDescent="0.45"/>
    <row r="4193" spans="15:17" x14ac:dyDescent="0.45">
      <c r="O4193" s="19">
        <v>45179</v>
      </c>
      <c r="P4193" s="3">
        <v>45205.692361111112</v>
      </c>
      <c r="Q4193">
        <f t="shared" si="66"/>
        <v>26</v>
      </c>
    </row>
    <row r="4194" spans="15:17" x14ac:dyDescent="0.45">
      <c r="O4194" s="19">
        <v>45179</v>
      </c>
      <c r="P4194" s="3">
        <v>45206.42291666667</v>
      </c>
      <c r="Q4194">
        <f t="shared" si="66"/>
        <v>27</v>
      </c>
    </row>
    <row r="4195" spans="15:17" x14ac:dyDescent="0.45">
      <c r="O4195" s="19">
        <v>45179</v>
      </c>
      <c r="P4195" s="3">
        <v>45206.42291666667</v>
      </c>
      <c r="Q4195">
        <f t="shared" si="66"/>
        <v>27</v>
      </c>
    </row>
    <row r="4196" spans="15:17" x14ac:dyDescent="0.45">
      <c r="O4196" s="19">
        <v>45179</v>
      </c>
      <c r="P4196" s="3">
        <v>45206.42291666667</v>
      </c>
      <c r="Q4196">
        <f t="shared" si="66"/>
        <v>27</v>
      </c>
    </row>
    <row r="4197" spans="15:17" x14ac:dyDescent="0.45">
      <c r="O4197" s="19">
        <v>45179</v>
      </c>
      <c r="P4197" s="3">
        <v>45206.42291666667</v>
      </c>
      <c r="Q4197">
        <f t="shared" si="66"/>
        <v>27</v>
      </c>
    </row>
    <row r="4198" spans="15:17" x14ac:dyDescent="0.45">
      <c r="O4198" s="19">
        <v>45179</v>
      </c>
      <c r="P4198" s="3">
        <v>45206.42291666667</v>
      </c>
      <c r="Q4198">
        <f t="shared" si="66"/>
        <v>27</v>
      </c>
    </row>
    <row r="4199" spans="15:17" x14ac:dyDescent="0.45">
      <c r="O4199" s="19">
        <v>45179</v>
      </c>
      <c r="P4199" s="3">
        <v>45206.42291666667</v>
      </c>
      <c r="Q4199">
        <f t="shared" si="66"/>
        <v>27</v>
      </c>
    </row>
    <row r="4200" spans="15:17" x14ac:dyDescent="0.45">
      <c r="O4200" s="19">
        <v>45179</v>
      </c>
      <c r="P4200" s="3">
        <v>45206.42291666667</v>
      </c>
      <c r="Q4200">
        <f t="shared" si="66"/>
        <v>27</v>
      </c>
    </row>
    <row r="4201" spans="15:17" x14ac:dyDescent="0.45">
      <c r="O4201" s="19">
        <v>45179</v>
      </c>
      <c r="P4201" s="3">
        <v>45205.692361111112</v>
      </c>
      <c r="Q4201">
        <f t="shared" si="66"/>
        <v>26</v>
      </c>
    </row>
    <row r="4202" spans="15:17" x14ac:dyDescent="0.45">
      <c r="O4202" s="19">
        <v>45179</v>
      </c>
      <c r="P4202" s="3">
        <v>45205.779166666667</v>
      </c>
      <c r="Q4202">
        <f t="shared" si="66"/>
        <v>26</v>
      </c>
    </row>
    <row r="4203" spans="15:17" x14ac:dyDescent="0.45">
      <c r="O4203" s="19">
        <v>45179</v>
      </c>
      <c r="P4203" s="3">
        <v>45205.779166666667</v>
      </c>
      <c r="Q4203">
        <f t="shared" si="66"/>
        <v>26</v>
      </c>
    </row>
    <row r="4204" spans="15:17" x14ac:dyDescent="0.45">
      <c r="O4204" s="19">
        <v>45179</v>
      </c>
      <c r="P4204" s="3">
        <v>45205.555555555555</v>
      </c>
      <c r="Q4204">
        <f t="shared" si="66"/>
        <v>26</v>
      </c>
    </row>
    <row r="4205" spans="15:17" x14ac:dyDescent="0.45">
      <c r="O4205" s="19">
        <v>45179</v>
      </c>
      <c r="P4205" s="3">
        <v>45206.659722222219</v>
      </c>
      <c r="Q4205">
        <f t="shared" si="66"/>
        <v>27</v>
      </c>
    </row>
    <row r="4206" spans="15:17" x14ac:dyDescent="0.45">
      <c r="O4206" s="19">
        <v>45179</v>
      </c>
      <c r="P4206" s="3">
        <v>45206.42291666667</v>
      </c>
      <c r="Q4206">
        <f t="shared" si="66"/>
        <v>27</v>
      </c>
    </row>
    <row r="4207" spans="15:17" x14ac:dyDescent="0.45">
      <c r="O4207" s="19">
        <v>45179</v>
      </c>
      <c r="P4207" s="3">
        <v>45206.42291666667</v>
      </c>
      <c r="Q4207">
        <f t="shared" si="66"/>
        <v>27</v>
      </c>
    </row>
    <row r="4208" spans="15:17" x14ac:dyDescent="0.45">
      <c r="O4208" s="19">
        <v>45179</v>
      </c>
      <c r="P4208" s="3">
        <v>45205.72152777778</v>
      </c>
      <c r="Q4208">
        <f t="shared" si="66"/>
        <v>26</v>
      </c>
    </row>
    <row r="4209" spans="15:17" hidden="1" x14ac:dyDescent="0.45"/>
    <row r="4210" spans="15:17" x14ac:dyDescent="0.45">
      <c r="O4210" s="19">
        <v>45179</v>
      </c>
      <c r="P4210" s="3">
        <v>45206.713194444441</v>
      </c>
      <c r="Q4210">
        <f t="shared" si="66"/>
        <v>27</v>
      </c>
    </row>
    <row r="4211" spans="15:17" x14ac:dyDescent="0.45">
      <c r="O4211" s="19">
        <v>45179</v>
      </c>
      <c r="P4211" s="3">
        <v>45206.713194444441</v>
      </c>
      <c r="Q4211">
        <f t="shared" si="66"/>
        <v>27</v>
      </c>
    </row>
    <row r="4212" spans="15:17" x14ac:dyDescent="0.45">
      <c r="O4212" s="19">
        <v>45179</v>
      </c>
      <c r="P4212" s="3">
        <v>45206.713194444441</v>
      </c>
      <c r="Q4212">
        <f t="shared" si="66"/>
        <v>27</v>
      </c>
    </row>
    <row r="4213" spans="15:17" x14ac:dyDescent="0.45">
      <c r="O4213" s="19">
        <v>45179</v>
      </c>
      <c r="P4213" s="3">
        <v>45208.675000000003</v>
      </c>
      <c r="Q4213">
        <f t="shared" si="66"/>
        <v>29</v>
      </c>
    </row>
    <row r="4214" spans="15:17" x14ac:dyDescent="0.45">
      <c r="O4214" s="19">
        <v>45180</v>
      </c>
      <c r="P4214" s="3">
        <v>45208.675000000003</v>
      </c>
      <c r="Q4214">
        <f t="shared" si="66"/>
        <v>28</v>
      </c>
    </row>
    <row r="4215" spans="15:17" x14ac:dyDescent="0.45">
      <c r="O4215" s="19">
        <v>45180</v>
      </c>
      <c r="P4215" s="3">
        <v>45208.719444444447</v>
      </c>
      <c r="Q4215">
        <f t="shared" si="66"/>
        <v>28</v>
      </c>
    </row>
    <row r="4216" spans="15:17" x14ac:dyDescent="0.45">
      <c r="O4216" s="19">
        <v>45180</v>
      </c>
      <c r="P4216" s="3">
        <v>45208.719444444447</v>
      </c>
      <c r="Q4216">
        <f t="shared" si="66"/>
        <v>28</v>
      </c>
    </row>
    <row r="4217" spans="15:17" x14ac:dyDescent="0.45">
      <c r="O4217" s="19">
        <v>45180</v>
      </c>
      <c r="P4217" s="3">
        <v>45208.738888888889</v>
      </c>
      <c r="Q4217">
        <f t="shared" si="66"/>
        <v>28</v>
      </c>
    </row>
    <row r="4218" spans="15:17" x14ac:dyDescent="0.45">
      <c r="O4218" s="19">
        <v>45180</v>
      </c>
      <c r="P4218" s="3">
        <v>45208.738888888889</v>
      </c>
      <c r="Q4218">
        <f t="shared" si="66"/>
        <v>28</v>
      </c>
    </row>
    <row r="4219" spans="15:17" hidden="1" x14ac:dyDescent="0.45"/>
    <row r="4220" spans="15:17" hidden="1" x14ac:dyDescent="0.45"/>
    <row r="4221" spans="15:17" x14ac:dyDescent="0.45">
      <c r="O4221" s="19">
        <v>45180</v>
      </c>
      <c r="P4221" s="3">
        <v>45208.727777777778</v>
      </c>
      <c r="Q4221">
        <f t="shared" si="66"/>
        <v>28</v>
      </c>
    </row>
    <row r="4222" spans="15:17" x14ac:dyDescent="0.45">
      <c r="O4222" s="19">
        <v>45180</v>
      </c>
      <c r="P4222" s="3">
        <v>45208.738888888889</v>
      </c>
      <c r="Q4222">
        <f t="shared" si="66"/>
        <v>28</v>
      </c>
    </row>
    <row r="4223" spans="15:17" x14ac:dyDescent="0.45">
      <c r="O4223" s="19">
        <v>45180</v>
      </c>
      <c r="P4223" s="3">
        <v>45208.675000000003</v>
      </c>
      <c r="Q4223">
        <f t="shared" si="66"/>
        <v>28</v>
      </c>
    </row>
    <row r="4224" spans="15:17" x14ac:dyDescent="0.45">
      <c r="O4224" s="19">
        <v>45180</v>
      </c>
      <c r="P4224" s="3">
        <v>45208.675000000003</v>
      </c>
      <c r="Q4224">
        <f t="shared" si="66"/>
        <v>28</v>
      </c>
    </row>
    <row r="4225" spans="15:17" hidden="1" x14ac:dyDescent="0.45"/>
    <row r="4226" spans="15:17" hidden="1" x14ac:dyDescent="0.45"/>
    <row r="4227" spans="15:17" hidden="1" x14ac:dyDescent="0.45"/>
    <row r="4228" spans="15:17" x14ac:dyDescent="0.45">
      <c r="O4228" s="19">
        <v>45181</v>
      </c>
      <c r="P4228" s="3">
        <v>45208.727777777778</v>
      </c>
      <c r="Q4228">
        <f t="shared" ref="Q4227:Q4290" si="67">DAY(P4228-O4228)</f>
        <v>27</v>
      </c>
    </row>
    <row r="4229" spans="15:17" x14ac:dyDescent="0.45">
      <c r="O4229" s="19">
        <v>45181</v>
      </c>
      <c r="P4229" s="3">
        <v>45208.727083333331</v>
      </c>
      <c r="Q4229">
        <f t="shared" si="67"/>
        <v>27</v>
      </c>
    </row>
    <row r="4230" spans="15:17" x14ac:dyDescent="0.45">
      <c r="O4230" s="19">
        <v>45181</v>
      </c>
      <c r="P4230" s="3">
        <v>45208.727083333331</v>
      </c>
      <c r="Q4230">
        <f t="shared" si="67"/>
        <v>27</v>
      </c>
    </row>
    <row r="4231" spans="15:17" x14ac:dyDescent="0.45">
      <c r="O4231" s="19">
        <v>45181</v>
      </c>
      <c r="P4231" s="3">
        <v>45208.719444444447</v>
      </c>
      <c r="Q4231">
        <f t="shared" si="67"/>
        <v>27</v>
      </c>
    </row>
    <row r="4232" spans="15:17" x14ac:dyDescent="0.45">
      <c r="O4232" s="19">
        <v>45181</v>
      </c>
      <c r="P4232" s="3">
        <v>45208.719444444447</v>
      </c>
      <c r="Q4232">
        <f t="shared" si="67"/>
        <v>27</v>
      </c>
    </row>
    <row r="4233" spans="15:17" hidden="1" x14ac:dyDescent="0.45"/>
    <row r="4234" spans="15:17" x14ac:dyDescent="0.45">
      <c r="O4234" s="19">
        <v>45181</v>
      </c>
      <c r="P4234" s="3">
        <v>45208.719444444447</v>
      </c>
      <c r="Q4234">
        <f t="shared" si="67"/>
        <v>27</v>
      </c>
    </row>
    <row r="4235" spans="15:17" x14ac:dyDescent="0.45">
      <c r="O4235" s="19">
        <v>45181</v>
      </c>
      <c r="P4235" s="3">
        <v>45208.71875</v>
      </c>
      <c r="Q4235">
        <f t="shared" si="67"/>
        <v>27</v>
      </c>
    </row>
    <row r="4236" spans="15:17" x14ac:dyDescent="0.45">
      <c r="O4236" s="19">
        <v>45181</v>
      </c>
      <c r="P4236" s="3">
        <v>45208.674305555556</v>
      </c>
      <c r="Q4236">
        <f t="shared" si="67"/>
        <v>27</v>
      </c>
    </row>
    <row r="4237" spans="15:17" hidden="1" x14ac:dyDescent="0.45"/>
    <row r="4238" spans="15:17" hidden="1" x14ac:dyDescent="0.45"/>
    <row r="4239" spans="15:17" x14ac:dyDescent="0.45">
      <c r="O4239" s="19">
        <v>45181</v>
      </c>
      <c r="P4239" s="3">
        <v>45208.719444444447</v>
      </c>
      <c r="Q4239">
        <f t="shared" si="67"/>
        <v>27</v>
      </c>
    </row>
    <row r="4240" spans="15:17" x14ac:dyDescent="0.45">
      <c r="O4240" s="19">
        <v>45181</v>
      </c>
      <c r="P4240" s="3">
        <v>45208.555555555555</v>
      </c>
      <c r="Q4240">
        <f t="shared" si="67"/>
        <v>27</v>
      </c>
    </row>
    <row r="4241" spans="15:17" hidden="1" x14ac:dyDescent="0.45"/>
    <row r="4242" spans="15:17" hidden="1" x14ac:dyDescent="0.45"/>
    <row r="4243" spans="15:17" x14ac:dyDescent="0.45">
      <c r="O4243" s="19">
        <v>45181</v>
      </c>
      <c r="P4243" s="3">
        <v>45208.727777777778</v>
      </c>
      <c r="Q4243">
        <f t="shared" si="67"/>
        <v>27</v>
      </c>
    </row>
    <row r="4244" spans="15:17" x14ac:dyDescent="0.45">
      <c r="O4244" s="19">
        <v>45181</v>
      </c>
      <c r="P4244" s="3">
        <v>45208.625694444447</v>
      </c>
      <c r="Q4244">
        <f t="shared" si="67"/>
        <v>27</v>
      </c>
    </row>
    <row r="4245" spans="15:17" x14ac:dyDescent="0.45">
      <c r="O4245" s="19">
        <v>45181</v>
      </c>
      <c r="P4245" s="3">
        <v>45208.625694444447</v>
      </c>
      <c r="Q4245">
        <f t="shared" si="67"/>
        <v>27</v>
      </c>
    </row>
    <row r="4246" spans="15:17" hidden="1" x14ac:dyDescent="0.45"/>
    <row r="4247" spans="15:17" x14ac:dyDescent="0.45">
      <c r="O4247" s="19">
        <v>45181</v>
      </c>
      <c r="P4247" s="3">
        <v>45209.75277777778</v>
      </c>
      <c r="Q4247">
        <f t="shared" si="67"/>
        <v>28</v>
      </c>
    </row>
    <row r="4248" spans="15:17" x14ac:dyDescent="0.45">
      <c r="O4248" s="19">
        <v>45181</v>
      </c>
      <c r="P4248" s="3">
        <v>45209.75277777778</v>
      </c>
      <c r="Q4248">
        <f t="shared" si="67"/>
        <v>28</v>
      </c>
    </row>
    <row r="4249" spans="15:17" x14ac:dyDescent="0.45">
      <c r="O4249" s="19">
        <v>45181</v>
      </c>
      <c r="P4249" s="3">
        <v>45209.479861111111</v>
      </c>
      <c r="Q4249">
        <f t="shared" si="67"/>
        <v>28</v>
      </c>
    </row>
    <row r="4250" spans="15:17" x14ac:dyDescent="0.45">
      <c r="O4250" s="19">
        <v>45181</v>
      </c>
      <c r="P4250" s="3">
        <v>45209.75277777778</v>
      </c>
      <c r="Q4250">
        <f t="shared" si="67"/>
        <v>28</v>
      </c>
    </row>
    <row r="4251" spans="15:17" x14ac:dyDescent="0.45">
      <c r="O4251" s="19">
        <v>45181</v>
      </c>
      <c r="P4251" s="3">
        <v>45210.70208333333</v>
      </c>
      <c r="Q4251">
        <f t="shared" si="67"/>
        <v>29</v>
      </c>
    </row>
    <row r="4252" spans="15:17" x14ac:dyDescent="0.45">
      <c r="O4252" s="19">
        <v>45181</v>
      </c>
      <c r="P4252" s="3">
        <v>45210.694444444445</v>
      </c>
      <c r="Q4252">
        <f t="shared" si="67"/>
        <v>29</v>
      </c>
    </row>
    <row r="4253" spans="15:17" x14ac:dyDescent="0.45">
      <c r="O4253" s="19">
        <v>45181</v>
      </c>
      <c r="P4253" s="3">
        <v>45210.693749999999</v>
      </c>
      <c r="Q4253">
        <f t="shared" si="67"/>
        <v>29</v>
      </c>
    </row>
    <row r="4254" spans="15:17" hidden="1" x14ac:dyDescent="0.45"/>
    <row r="4255" spans="15:17" hidden="1" x14ac:dyDescent="0.45"/>
    <row r="4256" spans="15:17" x14ac:dyDescent="0.45">
      <c r="O4256" s="19">
        <v>45181</v>
      </c>
      <c r="P4256" s="3">
        <v>45210.75</v>
      </c>
      <c r="Q4256">
        <f t="shared" si="67"/>
        <v>29</v>
      </c>
    </row>
    <row r="4257" spans="15:17" x14ac:dyDescent="0.45">
      <c r="O4257" s="19">
        <v>45181</v>
      </c>
      <c r="P4257" s="3">
        <v>45210.75</v>
      </c>
      <c r="Q4257">
        <f t="shared" si="67"/>
        <v>29</v>
      </c>
    </row>
    <row r="4258" spans="15:17" x14ac:dyDescent="0.45">
      <c r="O4258" s="19">
        <v>45181</v>
      </c>
      <c r="P4258" s="3">
        <v>45210.515277777777</v>
      </c>
      <c r="Q4258">
        <f t="shared" si="67"/>
        <v>29</v>
      </c>
    </row>
    <row r="4259" spans="15:17" x14ac:dyDescent="0.45">
      <c r="O4259" s="19">
        <v>45181</v>
      </c>
      <c r="P4259" s="3">
        <v>45210.515277777777</v>
      </c>
      <c r="Q4259">
        <f t="shared" si="67"/>
        <v>29</v>
      </c>
    </row>
    <row r="4260" spans="15:17" hidden="1" x14ac:dyDescent="0.45"/>
    <row r="4261" spans="15:17" x14ac:dyDescent="0.45">
      <c r="O4261" s="19">
        <v>45181</v>
      </c>
      <c r="P4261" s="3">
        <v>45210.75</v>
      </c>
      <c r="Q4261">
        <f t="shared" si="67"/>
        <v>29</v>
      </c>
    </row>
    <row r="4262" spans="15:17" x14ac:dyDescent="0.45">
      <c r="O4262" s="19">
        <v>45181</v>
      </c>
      <c r="P4262" s="3">
        <v>45210.51666666667</v>
      </c>
      <c r="Q4262">
        <f t="shared" si="67"/>
        <v>29</v>
      </c>
    </row>
    <row r="4263" spans="15:17" x14ac:dyDescent="0.45">
      <c r="O4263" s="19">
        <v>45181</v>
      </c>
      <c r="P4263" s="3">
        <v>45210.51666666667</v>
      </c>
      <c r="Q4263">
        <f t="shared" si="67"/>
        <v>29</v>
      </c>
    </row>
    <row r="4264" spans="15:17" x14ac:dyDescent="0.45">
      <c r="O4264" s="19">
        <v>45182</v>
      </c>
      <c r="P4264" s="3">
        <v>45210.701388888891</v>
      </c>
      <c r="Q4264">
        <f t="shared" si="67"/>
        <v>28</v>
      </c>
    </row>
    <row r="4265" spans="15:17" x14ac:dyDescent="0.45">
      <c r="O4265" s="19">
        <v>45182</v>
      </c>
      <c r="P4265" s="3">
        <v>45210.694444444445</v>
      </c>
      <c r="Q4265">
        <f t="shared" si="67"/>
        <v>28</v>
      </c>
    </row>
    <row r="4266" spans="15:17" x14ac:dyDescent="0.45">
      <c r="O4266" s="19">
        <v>45182</v>
      </c>
      <c r="P4266" s="3">
        <v>45210.701388888891</v>
      </c>
      <c r="Q4266">
        <f t="shared" si="67"/>
        <v>28</v>
      </c>
    </row>
    <row r="4267" spans="15:17" x14ac:dyDescent="0.45">
      <c r="O4267" s="19">
        <v>45182</v>
      </c>
      <c r="P4267" s="3">
        <v>45210.513194444444</v>
      </c>
      <c r="Q4267">
        <f t="shared" si="67"/>
        <v>28</v>
      </c>
    </row>
    <row r="4268" spans="15:17" hidden="1" x14ac:dyDescent="0.45"/>
    <row r="4269" spans="15:17" x14ac:dyDescent="0.45">
      <c r="O4269" s="19">
        <v>45182</v>
      </c>
      <c r="P4269" s="3">
        <v>45210.701388888891</v>
      </c>
      <c r="Q4269">
        <f t="shared" si="67"/>
        <v>28</v>
      </c>
    </row>
    <row r="4270" spans="15:17" x14ac:dyDescent="0.45">
      <c r="O4270" s="19">
        <v>45182</v>
      </c>
      <c r="P4270" s="3">
        <v>45210.515277777777</v>
      </c>
      <c r="Q4270">
        <f t="shared" si="67"/>
        <v>28</v>
      </c>
    </row>
    <row r="4271" spans="15:17" x14ac:dyDescent="0.45">
      <c r="O4271" s="19">
        <v>45182</v>
      </c>
      <c r="P4271" s="3">
        <v>45210.515277777777</v>
      </c>
      <c r="Q4271">
        <f t="shared" si="67"/>
        <v>28</v>
      </c>
    </row>
    <row r="4272" spans="15:17" x14ac:dyDescent="0.45">
      <c r="O4272" s="19">
        <v>45182</v>
      </c>
      <c r="P4272" s="3">
        <v>45210.515277777777</v>
      </c>
      <c r="Q4272">
        <f t="shared" si="67"/>
        <v>28</v>
      </c>
    </row>
    <row r="4273" spans="15:17" x14ac:dyDescent="0.45">
      <c r="O4273" s="19">
        <v>45182</v>
      </c>
      <c r="P4273" s="3">
        <v>45210.515277777777</v>
      </c>
      <c r="Q4273">
        <f t="shared" si="67"/>
        <v>28</v>
      </c>
    </row>
    <row r="4274" spans="15:17" x14ac:dyDescent="0.45">
      <c r="O4274" s="19">
        <v>45182</v>
      </c>
      <c r="P4274" s="3">
        <v>45210.701388888891</v>
      </c>
      <c r="Q4274">
        <f t="shared" si="67"/>
        <v>28</v>
      </c>
    </row>
    <row r="4275" spans="15:17" x14ac:dyDescent="0.45">
      <c r="O4275" s="19">
        <v>45182</v>
      </c>
      <c r="P4275" s="3">
        <v>45210.701388888891</v>
      </c>
      <c r="Q4275">
        <f t="shared" si="67"/>
        <v>28</v>
      </c>
    </row>
    <row r="4276" spans="15:17" x14ac:dyDescent="0.45">
      <c r="O4276" s="19">
        <v>45182</v>
      </c>
      <c r="P4276" s="3">
        <v>45210.734722222223</v>
      </c>
      <c r="Q4276">
        <f t="shared" si="67"/>
        <v>28</v>
      </c>
    </row>
    <row r="4277" spans="15:17" x14ac:dyDescent="0.45">
      <c r="O4277" s="19">
        <v>45182</v>
      </c>
      <c r="P4277" s="3">
        <v>45210.734722222223</v>
      </c>
      <c r="Q4277">
        <f t="shared" si="67"/>
        <v>28</v>
      </c>
    </row>
    <row r="4278" spans="15:17" x14ac:dyDescent="0.45">
      <c r="O4278" s="19">
        <v>45182</v>
      </c>
      <c r="P4278" s="3">
        <v>45210.512499999997</v>
      </c>
      <c r="Q4278">
        <f t="shared" si="67"/>
        <v>28</v>
      </c>
    </row>
    <row r="4279" spans="15:17" x14ac:dyDescent="0.45">
      <c r="O4279" s="19">
        <v>45182</v>
      </c>
      <c r="P4279" s="3">
        <v>45211.697916666664</v>
      </c>
      <c r="Q4279">
        <f t="shared" si="67"/>
        <v>29</v>
      </c>
    </row>
    <row r="4280" spans="15:17" x14ac:dyDescent="0.45">
      <c r="O4280" s="19">
        <v>45182</v>
      </c>
      <c r="P4280" s="3">
        <v>45210.515277777777</v>
      </c>
      <c r="Q4280">
        <f t="shared" si="67"/>
        <v>28</v>
      </c>
    </row>
    <row r="4281" spans="15:17" x14ac:dyDescent="0.45">
      <c r="O4281" s="19">
        <v>45182</v>
      </c>
      <c r="P4281" s="3">
        <v>45211.654166666667</v>
      </c>
      <c r="Q4281">
        <f t="shared" si="67"/>
        <v>29</v>
      </c>
    </row>
    <row r="4282" spans="15:17" x14ac:dyDescent="0.45">
      <c r="O4282" s="19">
        <v>45182</v>
      </c>
      <c r="P4282" s="3">
        <v>45211.654166666667</v>
      </c>
      <c r="Q4282">
        <f t="shared" si="67"/>
        <v>29</v>
      </c>
    </row>
    <row r="4283" spans="15:17" x14ac:dyDescent="0.45">
      <c r="O4283" s="19">
        <v>45183</v>
      </c>
      <c r="P4283" s="3">
        <v>45211.552083333336</v>
      </c>
      <c r="Q4283">
        <f t="shared" si="67"/>
        <v>28</v>
      </c>
    </row>
    <row r="4284" spans="15:17" x14ac:dyDescent="0.45">
      <c r="O4284" s="19">
        <v>45183</v>
      </c>
      <c r="P4284" s="3">
        <v>45211.552083333336</v>
      </c>
      <c r="Q4284">
        <f t="shared" si="67"/>
        <v>28</v>
      </c>
    </row>
    <row r="4285" spans="15:17" x14ac:dyDescent="0.45">
      <c r="O4285" s="19">
        <v>45183</v>
      </c>
      <c r="P4285" s="3">
        <v>45211.552083333336</v>
      </c>
      <c r="Q4285">
        <f t="shared" si="67"/>
        <v>28</v>
      </c>
    </row>
    <row r="4286" spans="15:17" x14ac:dyDescent="0.45">
      <c r="O4286" s="19">
        <v>45183</v>
      </c>
      <c r="P4286" s="3">
        <v>45211.654166666667</v>
      </c>
      <c r="Q4286">
        <f t="shared" si="67"/>
        <v>28</v>
      </c>
    </row>
    <row r="4287" spans="15:17" x14ac:dyDescent="0.45">
      <c r="O4287" s="19">
        <v>45183</v>
      </c>
      <c r="P4287" s="3">
        <v>45211.668749999997</v>
      </c>
      <c r="Q4287">
        <f t="shared" si="67"/>
        <v>28</v>
      </c>
    </row>
    <row r="4288" spans="15:17" x14ac:dyDescent="0.45">
      <c r="O4288" s="19">
        <v>45183</v>
      </c>
      <c r="P4288" s="3">
        <v>45211.654166666667</v>
      </c>
      <c r="Q4288">
        <f t="shared" si="67"/>
        <v>28</v>
      </c>
    </row>
    <row r="4289" spans="15:17" hidden="1" x14ac:dyDescent="0.45"/>
    <row r="4290" spans="15:17" x14ac:dyDescent="0.45">
      <c r="O4290" s="19">
        <v>45183</v>
      </c>
      <c r="P4290" s="3">
        <v>45211.654166666667</v>
      </c>
      <c r="Q4290">
        <f t="shared" si="67"/>
        <v>28</v>
      </c>
    </row>
    <row r="4291" spans="15:17" x14ac:dyDescent="0.45">
      <c r="O4291" s="19">
        <v>45183</v>
      </c>
      <c r="P4291" s="3">
        <v>45211.663194444445</v>
      </c>
      <c r="Q4291">
        <f t="shared" ref="Q4291:Q4354" si="68">DAY(P4291-O4291)</f>
        <v>28</v>
      </c>
    </row>
    <row r="4292" spans="15:17" x14ac:dyDescent="0.45">
      <c r="O4292" s="19">
        <v>45183</v>
      </c>
      <c r="P4292" s="3">
        <v>45211.552083333336</v>
      </c>
      <c r="Q4292">
        <f t="shared" si="68"/>
        <v>28</v>
      </c>
    </row>
    <row r="4293" spans="15:17" x14ac:dyDescent="0.45">
      <c r="O4293" s="19">
        <v>45183</v>
      </c>
      <c r="P4293" s="3">
        <v>45211.552083333336</v>
      </c>
      <c r="Q4293">
        <f t="shared" si="68"/>
        <v>28</v>
      </c>
    </row>
    <row r="4294" spans="15:17" x14ac:dyDescent="0.45">
      <c r="O4294" s="19">
        <v>45183</v>
      </c>
      <c r="P4294" s="3">
        <v>45211.697916666664</v>
      </c>
      <c r="Q4294">
        <f t="shared" si="68"/>
        <v>28</v>
      </c>
    </row>
    <row r="4295" spans="15:17" x14ac:dyDescent="0.45">
      <c r="O4295" s="19">
        <v>45183</v>
      </c>
      <c r="P4295" s="3">
        <v>45211.697916666664</v>
      </c>
      <c r="Q4295">
        <f t="shared" si="68"/>
        <v>28</v>
      </c>
    </row>
    <row r="4296" spans="15:17" x14ac:dyDescent="0.45">
      <c r="O4296" s="19">
        <v>45183</v>
      </c>
      <c r="P4296" s="3">
        <v>45211.697916666664</v>
      </c>
      <c r="Q4296">
        <f t="shared" si="68"/>
        <v>28</v>
      </c>
    </row>
    <row r="4297" spans="15:17" x14ac:dyDescent="0.45">
      <c r="O4297" s="19">
        <v>45183</v>
      </c>
      <c r="P4297" s="3">
        <v>45211.697916666664</v>
      </c>
      <c r="Q4297">
        <f t="shared" si="68"/>
        <v>28</v>
      </c>
    </row>
    <row r="4298" spans="15:17" hidden="1" x14ac:dyDescent="0.45"/>
    <row r="4299" spans="15:17" hidden="1" x14ac:dyDescent="0.45"/>
    <row r="4300" spans="15:17" x14ac:dyDescent="0.45">
      <c r="O4300" s="19">
        <v>45183</v>
      </c>
      <c r="P4300" s="3">
        <v>45211.697916666664</v>
      </c>
      <c r="Q4300">
        <f t="shared" si="68"/>
        <v>28</v>
      </c>
    </row>
    <row r="4301" spans="15:17" x14ac:dyDescent="0.45">
      <c r="O4301" s="19">
        <v>45183</v>
      </c>
      <c r="P4301" s="3">
        <v>45211.697916666664</v>
      </c>
      <c r="Q4301">
        <f t="shared" si="68"/>
        <v>28</v>
      </c>
    </row>
    <row r="4302" spans="15:17" x14ac:dyDescent="0.45">
      <c r="O4302" s="19">
        <v>45184</v>
      </c>
      <c r="P4302" s="3">
        <v>45211.697916666664</v>
      </c>
      <c r="Q4302">
        <f t="shared" si="68"/>
        <v>27</v>
      </c>
    </row>
    <row r="4303" spans="15:17" hidden="1" x14ac:dyDescent="0.45"/>
    <row r="4304" spans="15:17" hidden="1" x14ac:dyDescent="0.45"/>
    <row r="4305" spans="15:17" hidden="1" x14ac:dyDescent="0.45"/>
    <row r="4306" spans="15:17" x14ac:dyDescent="0.45">
      <c r="O4306" s="19">
        <v>45184</v>
      </c>
      <c r="P4306" s="3">
        <v>45212.671527777777</v>
      </c>
      <c r="Q4306">
        <f t="shared" si="68"/>
        <v>28</v>
      </c>
    </row>
    <row r="4307" spans="15:17" x14ac:dyDescent="0.45">
      <c r="O4307" s="19">
        <v>45184</v>
      </c>
      <c r="P4307" s="3">
        <v>45212.55972222222</v>
      </c>
      <c r="Q4307">
        <f t="shared" si="68"/>
        <v>28</v>
      </c>
    </row>
    <row r="4308" spans="15:17" x14ac:dyDescent="0.45">
      <c r="O4308" s="19">
        <v>45184</v>
      </c>
      <c r="P4308" s="3">
        <v>45212.722222222219</v>
      </c>
      <c r="Q4308">
        <f t="shared" si="68"/>
        <v>28</v>
      </c>
    </row>
    <row r="4309" spans="15:17" x14ac:dyDescent="0.45">
      <c r="O4309" s="19">
        <v>45184</v>
      </c>
      <c r="P4309" s="3">
        <v>45212.722222222219</v>
      </c>
      <c r="Q4309">
        <f t="shared" si="68"/>
        <v>28</v>
      </c>
    </row>
    <row r="4310" spans="15:17" hidden="1" x14ac:dyDescent="0.45"/>
    <row r="4311" spans="15:17" x14ac:dyDescent="0.45">
      <c r="O4311" s="19">
        <v>45184</v>
      </c>
      <c r="P4311" s="3">
        <v>45212.722222222219</v>
      </c>
      <c r="Q4311">
        <f t="shared" si="68"/>
        <v>28</v>
      </c>
    </row>
    <row r="4312" spans="15:17" x14ac:dyDescent="0.45">
      <c r="O4312" s="19">
        <v>45184</v>
      </c>
      <c r="P4312" s="3">
        <v>45212.722222222219</v>
      </c>
      <c r="Q4312">
        <f t="shared" si="68"/>
        <v>28</v>
      </c>
    </row>
    <row r="4313" spans="15:17" x14ac:dyDescent="0.45">
      <c r="O4313" s="19">
        <v>45184</v>
      </c>
      <c r="P4313" s="3">
        <v>45212.55972222222</v>
      </c>
      <c r="Q4313">
        <f t="shared" si="68"/>
        <v>28</v>
      </c>
    </row>
    <row r="4314" spans="15:17" x14ac:dyDescent="0.45">
      <c r="O4314" s="19">
        <v>45184</v>
      </c>
      <c r="P4314" s="3">
        <v>45212.722222222219</v>
      </c>
      <c r="Q4314">
        <f t="shared" si="68"/>
        <v>28</v>
      </c>
    </row>
    <row r="4315" spans="15:17" x14ac:dyDescent="0.45">
      <c r="O4315" s="19">
        <v>45184</v>
      </c>
      <c r="P4315" s="3">
        <v>45212.560416666667</v>
      </c>
      <c r="Q4315">
        <f t="shared" si="68"/>
        <v>28</v>
      </c>
    </row>
    <row r="4316" spans="15:17" x14ac:dyDescent="0.45">
      <c r="O4316" s="19">
        <v>45184</v>
      </c>
      <c r="P4316" s="3">
        <v>45212.732638888891</v>
      </c>
      <c r="Q4316">
        <f t="shared" si="68"/>
        <v>28</v>
      </c>
    </row>
    <row r="4317" spans="15:17" x14ac:dyDescent="0.45">
      <c r="O4317" s="19">
        <v>45185</v>
      </c>
      <c r="P4317" s="3">
        <v>45212.671527777777</v>
      </c>
      <c r="Q4317">
        <f t="shared" si="68"/>
        <v>27</v>
      </c>
    </row>
    <row r="4318" spans="15:17" x14ac:dyDescent="0.45">
      <c r="O4318" s="19">
        <v>45185</v>
      </c>
      <c r="P4318" s="3">
        <v>45212.671527777777</v>
      </c>
      <c r="Q4318">
        <f t="shared" si="68"/>
        <v>27</v>
      </c>
    </row>
    <row r="4319" spans="15:17" x14ac:dyDescent="0.45">
      <c r="O4319" s="19">
        <v>45185</v>
      </c>
      <c r="P4319" s="3">
        <v>45212.686111111114</v>
      </c>
      <c r="Q4319">
        <f t="shared" si="68"/>
        <v>27</v>
      </c>
    </row>
    <row r="4320" spans="15:17" x14ac:dyDescent="0.45">
      <c r="O4320" s="19">
        <v>45185</v>
      </c>
      <c r="P4320" s="3">
        <v>45212.686111111114</v>
      </c>
      <c r="Q4320">
        <f t="shared" si="68"/>
        <v>27</v>
      </c>
    </row>
    <row r="4321" spans="15:17" x14ac:dyDescent="0.45">
      <c r="O4321" s="19">
        <v>45185</v>
      </c>
      <c r="P4321" s="3">
        <v>45211.789583333331</v>
      </c>
      <c r="Q4321">
        <f t="shared" si="68"/>
        <v>26</v>
      </c>
    </row>
    <row r="4322" spans="15:17" hidden="1" x14ac:dyDescent="0.45"/>
    <row r="4323" spans="15:17" x14ac:dyDescent="0.45">
      <c r="O4323" s="19">
        <v>45185</v>
      </c>
      <c r="P4323" s="3">
        <v>45213.40347222222</v>
      </c>
      <c r="Q4323">
        <f t="shared" si="68"/>
        <v>28</v>
      </c>
    </row>
    <row r="4324" spans="15:17" x14ac:dyDescent="0.45">
      <c r="O4324" s="19">
        <v>45185</v>
      </c>
      <c r="P4324" s="3">
        <v>45213.40347222222</v>
      </c>
      <c r="Q4324">
        <f t="shared" si="68"/>
        <v>28</v>
      </c>
    </row>
    <row r="4325" spans="15:17" x14ac:dyDescent="0.45">
      <c r="O4325" s="19">
        <v>45185</v>
      </c>
      <c r="P4325" s="3">
        <v>45212.732638888891</v>
      </c>
      <c r="Q4325">
        <f t="shared" si="68"/>
        <v>27</v>
      </c>
    </row>
    <row r="4326" spans="15:17" x14ac:dyDescent="0.45">
      <c r="O4326" s="19">
        <v>45185</v>
      </c>
      <c r="P4326" s="3">
        <v>45213.40347222222</v>
      </c>
      <c r="Q4326">
        <f t="shared" si="68"/>
        <v>28</v>
      </c>
    </row>
    <row r="4327" spans="15:17" x14ac:dyDescent="0.45">
      <c r="O4327" s="19">
        <v>45185</v>
      </c>
      <c r="P4327" s="3">
        <v>45212.722222222219</v>
      </c>
      <c r="Q4327">
        <f t="shared" si="68"/>
        <v>27</v>
      </c>
    </row>
    <row r="4328" spans="15:17" x14ac:dyDescent="0.45">
      <c r="O4328" s="19">
        <v>45185</v>
      </c>
      <c r="P4328" s="3">
        <v>45213.699305555558</v>
      </c>
      <c r="Q4328">
        <f t="shared" si="68"/>
        <v>28</v>
      </c>
    </row>
    <row r="4329" spans="15:17" x14ac:dyDescent="0.45">
      <c r="O4329" s="19">
        <v>45185</v>
      </c>
      <c r="P4329" s="3">
        <v>45213.710416666669</v>
      </c>
      <c r="Q4329">
        <f t="shared" si="68"/>
        <v>28</v>
      </c>
    </row>
    <row r="4330" spans="15:17" x14ac:dyDescent="0.45">
      <c r="O4330" s="19">
        <v>45185</v>
      </c>
      <c r="P4330" s="3">
        <v>45213.710416666669</v>
      </c>
      <c r="Q4330">
        <f t="shared" si="68"/>
        <v>28</v>
      </c>
    </row>
    <row r="4331" spans="15:17" x14ac:dyDescent="0.45">
      <c r="O4331" s="19">
        <v>45185</v>
      </c>
      <c r="P4331" s="3">
        <v>45213.699305555558</v>
      </c>
      <c r="Q4331">
        <f t="shared" si="68"/>
        <v>28</v>
      </c>
    </row>
    <row r="4332" spans="15:17" x14ac:dyDescent="0.45">
      <c r="O4332" s="19">
        <v>45186</v>
      </c>
      <c r="P4332" s="3">
        <v>45213.710416666669</v>
      </c>
      <c r="Q4332">
        <f t="shared" si="68"/>
        <v>27</v>
      </c>
    </row>
    <row r="4333" spans="15:17" x14ac:dyDescent="0.45">
      <c r="O4333" s="19">
        <v>45186</v>
      </c>
      <c r="P4333" s="3">
        <v>45213.768750000003</v>
      </c>
      <c r="Q4333">
        <f t="shared" si="68"/>
        <v>27</v>
      </c>
    </row>
    <row r="4334" spans="15:17" x14ac:dyDescent="0.45">
      <c r="O4334" s="19">
        <v>45186</v>
      </c>
      <c r="P4334" s="3">
        <v>45213.768750000003</v>
      </c>
      <c r="Q4334">
        <f t="shared" si="68"/>
        <v>27</v>
      </c>
    </row>
    <row r="4335" spans="15:17" x14ac:dyDescent="0.45">
      <c r="O4335" s="19">
        <v>45186</v>
      </c>
      <c r="P4335" s="3">
        <v>45213.768750000003</v>
      </c>
      <c r="Q4335">
        <f t="shared" si="68"/>
        <v>27</v>
      </c>
    </row>
    <row r="4336" spans="15:17" hidden="1" x14ac:dyDescent="0.45"/>
    <row r="4337" spans="15:17" x14ac:dyDescent="0.45">
      <c r="O4337" s="19">
        <v>45186</v>
      </c>
      <c r="P4337" s="3">
        <v>45215.727083333331</v>
      </c>
      <c r="Q4337">
        <f t="shared" si="68"/>
        <v>29</v>
      </c>
    </row>
    <row r="4338" spans="15:17" x14ac:dyDescent="0.45">
      <c r="O4338" s="19">
        <v>45186</v>
      </c>
      <c r="P4338" s="3">
        <v>45213.756944444445</v>
      </c>
      <c r="Q4338">
        <f t="shared" si="68"/>
        <v>27</v>
      </c>
    </row>
    <row r="4339" spans="15:17" x14ac:dyDescent="0.45">
      <c r="O4339" s="19">
        <v>45186</v>
      </c>
      <c r="P4339" s="3">
        <v>45213.552777777775</v>
      </c>
      <c r="Q4339">
        <f t="shared" si="68"/>
        <v>27</v>
      </c>
    </row>
    <row r="4340" spans="15:17" hidden="1" x14ac:dyDescent="0.45"/>
    <row r="4341" spans="15:17" x14ac:dyDescent="0.45">
      <c r="O4341" s="19">
        <v>45186</v>
      </c>
      <c r="P4341" s="3">
        <v>45213.699305555558</v>
      </c>
      <c r="Q4341">
        <f t="shared" si="68"/>
        <v>27</v>
      </c>
    </row>
    <row r="4342" spans="15:17" x14ac:dyDescent="0.45">
      <c r="O4342" s="19">
        <v>45186</v>
      </c>
      <c r="P4342" s="3">
        <v>45215.727777777778</v>
      </c>
      <c r="Q4342">
        <f t="shared" si="68"/>
        <v>29</v>
      </c>
    </row>
    <row r="4343" spans="15:17" x14ac:dyDescent="0.45">
      <c r="O4343" s="19">
        <v>45186</v>
      </c>
      <c r="P4343" s="3">
        <v>45215.75277777778</v>
      </c>
      <c r="Q4343">
        <f t="shared" si="68"/>
        <v>29</v>
      </c>
    </row>
    <row r="4344" spans="15:17" x14ac:dyDescent="0.45">
      <c r="O4344" s="19">
        <v>45186</v>
      </c>
      <c r="P4344" s="3">
        <v>45215.75277777778</v>
      </c>
      <c r="Q4344">
        <f t="shared" si="68"/>
        <v>29</v>
      </c>
    </row>
    <row r="4345" spans="15:17" x14ac:dyDescent="0.45">
      <c r="O4345" s="19">
        <v>45186</v>
      </c>
      <c r="P4345" s="3">
        <v>45215.727777777778</v>
      </c>
      <c r="Q4345">
        <f t="shared" si="68"/>
        <v>29</v>
      </c>
    </row>
    <row r="4346" spans="15:17" x14ac:dyDescent="0.45">
      <c r="O4346" s="19">
        <v>45186</v>
      </c>
      <c r="P4346" s="3">
        <v>45215.727083333331</v>
      </c>
      <c r="Q4346">
        <f t="shared" si="68"/>
        <v>29</v>
      </c>
    </row>
    <row r="4347" spans="15:17" hidden="1" x14ac:dyDescent="0.45"/>
    <row r="4348" spans="15:17" x14ac:dyDescent="0.45">
      <c r="O4348" s="19">
        <v>45186</v>
      </c>
      <c r="P4348" s="3">
        <v>45215.754166666666</v>
      </c>
      <c r="Q4348">
        <f t="shared" si="68"/>
        <v>29</v>
      </c>
    </row>
    <row r="4349" spans="15:17" x14ac:dyDescent="0.45">
      <c r="O4349" s="19">
        <v>45186</v>
      </c>
      <c r="P4349" s="3">
        <v>45216.426388888889</v>
      </c>
      <c r="Q4349">
        <f t="shared" si="68"/>
        <v>30</v>
      </c>
    </row>
    <row r="4350" spans="15:17" x14ac:dyDescent="0.45">
      <c r="O4350" s="19">
        <v>45187</v>
      </c>
      <c r="P4350" s="3">
        <v>45215.681944444441</v>
      </c>
      <c r="Q4350">
        <f t="shared" si="68"/>
        <v>28</v>
      </c>
    </row>
    <row r="4351" spans="15:17" x14ac:dyDescent="0.45">
      <c r="O4351" s="19">
        <v>45187</v>
      </c>
      <c r="P4351" s="3">
        <v>45215.681944444441</v>
      </c>
      <c r="Q4351">
        <f t="shared" si="68"/>
        <v>28</v>
      </c>
    </row>
    <row r="4352" spans="15:17" x14ac:dyDescent="0.45">
      <c r="O4352" s="19">
        <v>45187</v>
      </c>
      <c r="P4352" s="3">
        <v>45215.727777777778</v>
      </c>
      <c r="Q4352">
        <f t="shared" si="68"/>
        <v>28</v>
      </c>
    </row>
    <row r="4353" spans="15:17" x14ac:dyDescent="0.45">
      <c r="O4353" s="19">
        <v>45187</v>
      </c>
      <c r="P4353" s="3">
        <v>45215.753472222219</v>
      </c>
      <c r="Q4353">
        <f t="shared" si="68"/>
        <v>28</v>
      </c>
    </row>
    <row r="4354" spans="15:17" x14ac:dyDescent="0.45">
      <c r="O4354" s="19">
        <v>45187</v>
      </c>
      <c r="P4354" s="3">
        <v>45215.753472222219</v>
      </c>
      <c r="Q4354">
        <f t="shared" si="68"/>
        <v>28</v>
      </c>
    </row>
    <row r="4355" spans="15:17" x14ac:dyDescent="0.45">
      <c r="O4355" s="19">
        <v>45187</v>
      </c>
      <c r="P4355" s="3">
        <v>45215.753472222219</v>
      </c>
      <c r="Q4355">
        <f t="shared" ref="Q4355:Q4418" si="69">DAY(P4355-O4355)</f>
        <v>28</v>
      </c>
    </row>
    <row r="4356" spans="15:17" x14ac:dyDescent="0.45">
      <c r="O4356" s="19">
        <v>45188</v>
      </c>
      <c r="P4356" s="3">
        <v>45216.744444444441</v>
      </c>
      <c r="Q4356">
        <f t="shared" si="69"/>
        <v>28</v>
      </c>
    </row>
    <row r="4357" spans="15:17" x14ac:dyDescent="0.45">
      <c r="O4357" s="19">
        <v>45188</v>
      </c>
      <c r="P4357" s="3">
        <v>45216.744444444441</v>
      </c>
      <c r="Q4357">
        <f t="shared" si="69"/>
        <v>28</v>
      </c>
    </row>
    <row r="4358" spans="15:17" x14ac:dyDescent="0.45">
      <c r="O4358" s="19">
        <v>45188</v>
      </c>
      <c r="P4358" s="3">
        <v>45216.670138888891</v>
      </c>
      <c r="Q4358">
        <f t="shared" si="69"/>
        <v>28</v>
      </c>
    </row>
    <row r="4359" spans="15:17" x14ac:dyDescent="0.45">
      <c r="O4359" s="19">
        <v>45188</v>
      </c>
      <c r="P4359" s="3">
        <v>45215.681944444441</v>
      </c>
      <c r="Q4359">
        <f t="shared" si="69"/>
        <v>27</v>
      </c>
    </row>
    <row r="4360" spans="15:17" x14ac:dyDescent="0.45">
      <c r="O4360" s="19">
        <v>45188</v>
      </c>
      <c r="P4360" s="3">
        <v>45215.681944444441</v>
      </c>
      <c r="Q4360">
        <f t="shared" si="69"/>
        <v>27</v>
      </c>
    </row>
    <row r="4361" spans="15:17" x14ac:dyDescent="0.45">
      <c r="O4361" s="19">
        <v>45188</v>
      </c>
      <c r="P4361" s="3">
        <v>45215.681944444441</v>
      </c>
      <c r="Q4361">
        <f t="shared" si="69"/>
        <v>27</v>
      </c>
    </row>
    <row r="4362" spans="15:17" x14ac:dyDescent="0.45">
      <c r="O4362" s="19">
        <v>45188</v>
      </c>
      <c r="P4362" s="3">
        <v>45215.727083333331</v>
      </c>
      <c r="Q4362">
        <f t="shared" si="69"/>
        <v>27</v>
      </c>
    </row>
    <row r="4363" spans="15:17" hidden="1" x14ac:dyDescent="0.45"/>
    <row r="4364" spans="15:17" x14ac:dyDescent="0.45">
      <c r="O4364" s="19">
        <v>45189</v>
      </c>
      <c r="P4364" s="3">
        <v>45215.727083333331</v>
      </c>
      <c r="Q4364">
        <f t="shared" si="69"/>
        <v>26</v>
      </c>
    </row>
    <row r="4365" spans="15:17" x14ac:dyDescent="0.45">
      <c r="O4365" s="19">
        <v>45189</v>
      </c>
      <c r="P4365" s="3">
        <v>45216.285416666666</v>
      </c>
      <c r="Q4365">
        <f t="shared" si="69"/>
        <v>27</v>
      </c>
    </row>
    <row r="4366" spans="15:17" x14ac:dyDescent="0.45">
      <c r="O4366" s="19">
        <v>45190</v>
      </c>
      <c r="P4366" s="3">
        <v>45215.753472222219</v>
      </c>
      <c r="Q4366">
        <f t="shared" si="69"/>
        <v>25</v>
      </c>
    </row>
    <row r="4367" spans="15:17" x14ac:dyDescent="0.45">
      <c r="O4367" s="19">
        <v>45190</v>
      </c>
      <c r="P4367" s="3">
        <v>45215.753472222219</v>
      </c>
      <c r="Q4367">
        <f t="shared" si="69"/>
        <v>25</v>
      </c>
    </row>
    <row r="4368" spans="15:17" x14ac:dyDescent="0.45">
      <c r="O4368" s="19">
        <v>45190</v>
      </c>
      <c r="P4368" s="3">
        <v>45216.744444444441</v>
      </c>
      <c r="Q4368">
        <f t="shared" si="69"/>
        <v>26</v>
      </c>
    </row>
    <row r="4369" spans="15:17" x14ac:dyDescent="0.45">
      <c r="O4369" s="19">
        <v>45190</v>
      </c>
      <c r="P4369" s="3">
        <v>45215.727777777778</v>
      </c>
      <c r="Q4369">
        <f t="shared" si="69"/>
        <v>25</v>
      </c>
    </row>
    <row r="4370" spans="15:17" x14ac:dyDescent="0.45">
      <c r="O4370" s="19">
        <v>45190</v>
      </c>
      <c r="P4370" s="3">
        <v>45215.727777777778</v>
      </c>
      <c r="Q4370">
        <f t="shared" si="69"/>
        <v>25</v>
      </c>
    </row>
    <row r="4371" spans="15:17" x14ac:dyDescent="0.45">
      <c r="O4371" s="19">
        <v>45190</v>
      </c>
      <c r="P4371" s="3">
        <v>45215.727777777778</v>
      </c>
      <c r="Q4371">
        <f t="shared" si="69"/>
        <v>25</v>
      </c>
    </row>
    <row r="4372" spans="15:17" x14ac:dyDescent="0.45">
      <c r="O4372" s="19">
        <v>45190</v>
      </c>
      <c r="P4372" s="3">
        <v>45215.727777777778</v>
      </c>
      <c r="Q4372">
        <f t="shared" si="69"/>
        <v>25</v>
      </c>
    </row>
    <row r="4373" spans="15:17" x14ac:dyDescent="0.45">
      <c r="O4373" s="19">
        <v>45190</v>
      </c>
      <c r="P4373" s="3">
        <v>45215.681944444441</v>
      </c>
      <c r="Q4373">
        <f t="shared" si="69"/>
        <v>25</v>
      </c>
    </row>
    <row r="4374" spans="15:17" x14ac:dyDescent="0.45">
      <c r="O4374" s="19">
        <v>45190</v>
      </c>
      <c r="P4374" s="3">
        <v>45216.285416666666</v>
      </c>
      <c r="Q4374">
        <f t="shared" si="69"/>
        <v>26</v>
      </c>
    </row>
    <row r="4375" spans="15:17" x14ac:dyDescent="0.45">
      <c r="O4375" s="19">
        <v>45190</v>
      </c>
      <c r="P4375" s="3">
        <v>45216.285416666666</v>
      </c>
      <c r="Q4375">
        <f t="shared" si="69"/>
        <v>26</v>
      </c>
    </row>
    <row r="4376" spans="15:17" x14ac:dyDescent="0.45">
      <c r="O4376" s="19">
        <v>45190</v>
      </c>
      <c r="P4376" s="3">
        <v>45216.284722222219</v>
      </c>
      <c r="Q4376">
        <f t="shared" si="69"/>
        <v>26</v>
      </c>
    </row>
    <row r="4377" spans="15:17" x14ac:dyDescent="0.45">
      <c r="O4377" s="19">
        <v>45190</v>
      </c>
      <c r="P4377" s="3">
        <v>45215.727083333331</v>
      </c>
      <c r="Q4377">
        <f t="shared" si="69"/>
        <v>25</v>
      </c>
    </row>
    <row r="4378" spans="15:17" x14ac:dyDescent="0.45">
      <c r="O4378" s="19">
        <v>45191</v>
      </c>
      <c r="P4378" s="3">
        <v>45215.727083333331</v>
      </c>
      <c r="Q4378">
        <f t="shared" si="69"/>
        <v>24</v>
      </c>
    </row>
    <row r="4379" spans="15:17" hidden="1" x14ac:dyDescent="0.45"/>
    <row r="4380" spans="15:17" x14ac:dyDescent="0.45">
      <c r="O4380" s="19">
        <v>45191</v>
      </c>
      <c r="P4380" s="3">
        <v>45217.525000000001</v>
      </c>
      <c r="Q4380">
        <f t="shared" si="69"/>
        <v>26</v>
      </c>
    </row>
    <row r="4381" spans="15:17" x14ac:dyDescent="0.45">
      <c r="O4381" s="19">
        <v>45191</v>
      </c>
      <c r="P4381" s="3">
        <v>45217.499305555553</v>
      </c>
      <c r="Q4381">
        <f t="shared" si="69"/>
        <v>26</v>
      </c>
    </row>
    <row r="4382" spans="15:17" x14ac:dyDescent="0.45">
      <c r="O4382" s="19">
        <v>45191</v>
      </c>
      <c r="P4382" s="3">
        <v>45217.499305555553</v>
      </c>
      <c r="Q4382">
        <f t="shared" si="69"/>
        <v>26</v>
      </c>
    </row>
    <row r="4383" spans="15:17" x14ac:dyDescent="0.45">
      <c r="O4383" s="19">
        <v>45191</v>
      </c>
      <c r="P4383" s="3">
        <v>45216.746527777781</v>
      </c>
      <c r="Q4383">
        <f t="shared" si="69"/>
        <v>25</v>
      </c>
    </row>
    <row r="4384" spans="15:17" x14ac:dyDescent="0.45">
      <c r="O4384" s="19">
        <v>45191</v>
      </c>
      <c r="P4384" s="3">
        <v>45217.499305555553</v>
      </c>
      <c r="Q4384">
        <f t="shared" si="69"/>
        <v>26</v>
      </c>
    </row>
    <row r="4385" spans="15:17" x14ac:dyDescent="0.45">
      <c r="O4385" s="19">
        <v>45191</v>
      </c>
      <c r="P4385" s="3">
        <v>45217.692361111112</v>
      </c>
      <c r="Q4385">
        <f t="shared" si="69"/>
        <v>26</v>
      </c>
    </row>
    <row r="4386" spans="15:17" x14ac:dyDescent="0.45">
      <c r="O4386" s="19">
        <v>45191</v>
      </c>
      <c r="P4386" s="3">
        <v>45217.692361111112</v>
      </c>
      <c r="Q4386">
        <f t="shared" si="69"/>
        <v>26</v>
      </c>
    </row>
    <row r="4387" spans="15:17" x14ac:dyDescent="0.45">
      <c r="O4387" s="19">
        <v>45191</v>
      </c>
      <c r="P4387" s="3">
        <v>45217.692361111112</v>
      </c>
      <c r="Q4387">
        <f t="shared" si="69"/>
        <v>26</v>
      </c>
    </row>
    <row r="4388" spans="15:17" x14ac:dyDescent="0.45">
      <c r="O4388" s="19">
        <v>45191</v>
      </c>
      <c r="P4388" s="3">
        <v>45217.692361111112</v>
      </c>
      <c r="Q4388">
        <f t="shared" si="69"/>
        <v>26</v>
      </c>
    </row>
    <row r="4389" spans="15:17" x14ac:dyDescent="0.45">
      <c r="O4389" s="19">
        <v>45191</v>
      </c>
      <c r="P4389" s="3">
        <v>45217.499305555553</v>
      </c>
      <c r="Q4389">
        <f t="shared" si="69"/>
        <v>26</v>
      </c>
    </row>
    <row r="4390" spans="15:17" x14ac:dyDescent="0.45">
      <c r="O4390" s="19">
        <v>45192</v>
      </c>
      <c r="P4390" s="3">
        <v>45217.692361111112</v>
      </c>
      <c r="Q4390">
        <f t="shared" si="69"/>
        <v>25</v>
      </c>
    </row>
    <row r="4391" spans="15:17" x14ac:dyDescent="0.45">
      <c r="O4391" s="19">
        <v>45192</v>
      </c>
      <c r="P4391" s="3">
        <v>45218.669444444444</v>
      </c>
      <c r="Q4391">
        <f t="shared" si="69"/>
        <v>26</v>
      </c>
    </row>
    <row r="4392" spans="15:17" x14ac:dyDescent="0.45">
      <c r="O4392" s="19">
        <v>45192</v>
      </c>
      <c r="P4392" s="3">
        <v>45218.668749999997</v>
      </c>
      <c r="Q4392">
        <f t="shared" si="69"/>
        <v>26</v>
      </c>
    </row>
    <row r="4393" spans="15:17" x14ac:dyDescent="0.45">
      <c r="O4393" s="19">
        <v>45192</v>
      </c>
      <c r="P4393" s="3">
        <v>45218.689583333333</v>
      </c>
      <c r="Q4393">
        <f t="shared" si="69"/>
        <v>26</v>
      </c>
    </row>
    <row r="4394" spans="15:17" x14ac:dyDescent="0.45">
      <c r="O4394" s="19">
        <v>45192</v>
      </c>
      <c r="P4394" s="3">
        <v>45218.689583333333</v>
      </c>
      <c r="Q4394">
        <f t="shared" si="69"/>
        <v>26</v>
      </c>
    </row>
    <row r="4395" spans="15:17" hidden="1" x14ac:dyDescent="0.45"/>
    <row r="4396" spans="15:17" x14ac:dyDescent="0.45">
      <c r="O4396" s="19">
        <v>45192</v>
      </c>
      <c r="P4396" s="3">
        <v>45218.668055555558</v>
      </c>
      <c r="Q4396">
        <f t="shared" si="69"/>
        <v>26</v>
      </c>
    </row>
    <row r="4397" spans="15:17" x14ac:dyDescent="0.45">
      <c r="O4397" s="19">
        <v>45193</v>
      </c>
      <c r="P4397" s="3">
        <v>45218.668749999997</v>
      </c>
      <c r="Q4397">
        <f t="shared" si="69"/>
        <v>25</v>
      </c>
    </row>
    <row r="4398" spans="15:17" hidden="1" x14ac:dyDescent="0.45"/>
    <row r="4399" spans="15:17" hidden="1" x14ac:dyDescent="0.45"/>
    <row r="4400" spans="15:17" x14ac:dyDescent="0.45">
      <c r="O4400" s="19">
        <v>45193</v>
      </c>
      <c r="P4400" s="3">
        <v>45218.431944444441</v>
      </c>
      <c r="Q4400">
        <f t="shared" si="69"/>
        <v>25</v>
      </c>
    </row>
    <row r="4401" spans="15:17" x14ac:dyDescent="0.45">
      <c r="O4401" s="19">
        <v>45193</v>
      </c>
      <c r="P4401" s="3">
        <v>45218.431944444441</v>
      </c>
      <c r="Q4401">
        <f t="shared" si="69"/>
        <v>25</v>
      </c>
    </row>
    <row r="4402" spans="15:17" x14ac:dyDescent="0.45">
      <c r="O4402" s="19">
        <v>45193</v>
      </c>
      <c r="P4402" s="3">
        <v>45218.668055555558</v>
      </c>
      <c r="Q4402">
        <f t="shared" si="69"/>
        <v>25</v>
      </c>
    </row>
    <row r="4403" spans="15:17" x14ac:dyDescent="0.45">
      <c r="O4403" s="19">
        <v>45193</v>
      </c>
      <c r="P4403" s="3">
        <v>45218.691666666666</v>
      </c>
      <c r="Q4403">
        <f t="shared" si="69"/>
        <v>25</v>
      </c>
    </row>
    <row r="4404" spans="15:17" x14ac:dyDescent="0.45">
      <c r="O4404" s="19">
        <v>45193</v>
      </c>
      <c r="P4404" s="3">
        <v>45218.668055555558</v>
      </c>
      <c r="Q4404">
        <f t="shared" si="69"/>
        <v>25</v>
      </c>
    </row>
    <row r="4405" spans="15:17" x14ac:dyDescent="0.45">
      <c r="O4405" s="19">
        <v>45193</v>
      </c>
      <c r="P4405" s="3">
        <v>45218.689583333333</v>
      </c>
      <c r="Q4405">
        <f t="shared" si="69"/>
        <v>25</v>
      </c>
    </row>
    <row r="4406" spans="15:17" x14ac:dyDescent="0.45">
      <c r="O4406" s="19">
        <v>45193</v>
      </c>
      <c r="P4406" s="3">
        <v>45218.689583333333</v>
      </c>
      <c r="Q4406">
        <f t="shared" si="69"/>
        <v>25</v>
      </c>
    </row>
    <row r="4407" spans="15:17" x14ac:dyDescent="0.45">
      <c r="O4407" s="19">
        <v>45194</v>
      </c>
      <c r="P4407" s="3">
        <v>45218.67083333333</v>
      </c>
      <c r="Q4407">
        <f t="shared" si="69"/>
        <v>24</v>
      </c>
    </row>
    <row r="4408" spans="15:17" x14ac:dyDescent="0.45">
      <c r="O4408" s="19">
        <v>45194</v>
      </c>
      <c r="P4408" s="3">
        <v>45218.691666666666</v>
      </c>
      <c r="Q4408">
        <f t="shared" si="69"/>
        <v>24</v>
      </c>
    </row>
    <row r="4409" spans="15:17" x14ac:dyDescent="0.45">
      <c r="O4409" s="19">
        <v>45194</v>
      </c>
      <c r="P4409" s="3">
        <v>45218.67083333333</v>
      </c>
      <c r="Q4409">
        <f t="shared" si="69"/>
        <v>24</v>
      </c>
    </row>
    <row r="4410" spans="15:17" x14ac:dyDescent="0.45">
      <c r="O4410" s="19">
        <v>45194</v>
      </c>
      <c r="P4410" s="3">
        <v>45219.356944444444</v>
      </c>
      <c r="Q4410">
        <f t="shared" si="69"/>
        <v>25</v>
      </c>
    </row>
    <row r="4411" spans="15:17" x14ac:dyDescent="0.45">
      <c r="O4411" s="19">
        <v>45194</v>
      </c>
      <c r="P4411" s="3">
        <v>45219.691666666666</v>
      </c>
      <c r="Q4411">
        <f t="shared" si="69"/>
        <v>25</v>
      </c>
    </row>
    <row r="4412" spans="15:17" x14ac:dyDescent="0.45">
      <c r="O4412" s="19">
        <v>45194</v>
      </c>
      <c r="P4412" s="3">
        <v>45219.647222222222</v>
      </c>
      <c r="Q4412">
        <f t="shared" si="69"/>
        <v>25</v>
      </c>
    </row>
    <row r="4413" spans="15:17" x14ac:dyDescent="0.45">
      <c r="O4413" s="19">
        <v>45194</v>
      </c>
      <c r="P4413" s="3">
        <v>45219.647222222222</v>
      </c>
      <c r="Q4413">
        <f t="shared" si="69"/>
        <v>25</v>
      </c>
    </row>
    <row r="4414" spans="15:17" x14ac:dyDescent="0.45">
      <c r="O4414" s="19">
        <v>45194</v>
      </c>
      <c r="P4414" s="3">
        <v>45219.746527777781</v>
      </c>
      <c r="Q4414">
        <f t="shared" si="69"/>
        <v>25</v>
      </c>
    </row>
    <row r="4415" spans="15:17" x14ac:dyDescent="0.45">
      <c r="O4415" s="19">
        <v>45195</v>
      </c>
      <c r="P4415" s="3">
        <v>45219.691666666666</v>
      </c>
      <c r="Q4415">
        <f t="shared" si="69"/>
        <v>24</v>
      </c>
    </row>
    <row r="4416" spans="15:17" hidden="1" x14ac:dyDescent="0.45"/>
    <row r="4417" spans="15:17" x14ac:dyDescent="0.45">
      <c r="O4417" s="19">
        <v>45195</v>
      </c>
      <c r="P4417" s="3">
        <v>45219.692361111112</v>
      </c>
      <c r="Q4417">
        <f t="shared" si="69"/>
        <v>24</v>
      </c>
    </row>
    <row r="4418" spans="15:17" x14ac:dyDescent="0.45">
      <c r="O4418" s="19">
        <v>45195</v>
      </c>
      <c r="P4418" s="3">
        <v>45219.686111111114</v>
      </c>
      <c r="Q4418">
        <f t="shared" si="69"/>
        <v>24</v>
      </c>
    </row>
    <row r="4419" spans="15:17" x14ac:dyDescent="0.45">
      <c r="O4419" s="19">
        <v>45195</v>
      </c>
      <c r="P4419" s="3">
        <v>45219.647222222222</v>
      </c>
      <c r="Q4419">
        <f t="shared" ref="Q4419:Q4482" si="70">DAY(P4419-O4419)</f>
        <v>24</v>
      </c>
    </row>
    <row r="4420" spans="15:17" x14ac:dyDescent="0.45">
      <c r="O4420" s="19">
        <v>45195</v>
      </c>
      <c r="P4420" s="3">
        <v>45220.680555555555</v>
      </c>
      <c r="Q4420">
        <f t="shared" si="70"/>
        <v>25</v>
      </c>
    </row>
    <row r="4421" spans="15:17" x14ac:dyDescent="0.45">
      <c r="O4421" s="19">
        <v>45195</v>
      </c>
      <c r="P4421" s="3">
        <v>45220.5625</v>
      </c>
      <c r="Q4421">
        <f t="shared" si="70"/>
        <v>25</v>
      </c>
    </row>
    <row r="4422" spans="15:17" x14ac:dyDescent="0.45">
      <c r="O4422" s="19">
        <v>45195</v>
      </c>
      <c r="P4422" s="3">
        <v>45220.69027777778</v>
      </c>
      <c r="Q4422">
        <f t="shared" si="70"/>
        <v>25</v>
      </c>
    </row>
    <row r="4423" spans="15:17" x14ac:dyDescent="0.45">
      <c r="O4423" s="19">
        <v>45195</v>
      </c>
      <c r="P4423" s="3">
        <v>45220.69027777778</v>
      </c>
      <c r="Q4423">
        <f t="shared" si="70"/>
        <v>25</v>
      </c>
    </row>
    <row r="4424" spans="15:17" x14ac:dyDescent="0.45">
      <c r="O4424" s="19">
        <v>45196</v>
      </c>
      <c r="P4424" s="3">
        <v>45222.730555555558</v>
      </c>
      <c r="Q4424">
        <f t="shared" si="70"/>
        <v>26</v>
      </c>
    </row>
    <row r="4425" spans="15:17" hidden="1" x14ac:dyDescent="0.45"/>
    <row r="4426" spans="15:17" hidden="1" x14ac:dyDescent="0.45"/>
    <row r="4427" spans="15:17" hidden="1" x14ac:dyDescent="0.45"/>
    <row r="4428" spans="15:17" hidden="1" x14ac:dyDescent="0.45"/>
    <row r="4429" spans="15:17" hidden="1" x14ac:dyDescent="0.45"/>
    <row r="4430" spans="15:17" hidden="1" x14ac:dyDescent="0.45"/>
    <row r="4431" spans="15:17" x14ac:dyDescent="0.45">
      <c r="O4431" s="19">
        <v>45197</v>
      </c>
      <c r="P4431" s="3">
        <v>45224.668749999997</v>
      </c>
      <c r="Q4431">
        <f t="shared" si="70"/>
        <v>27</v>
      </c>
    </row>
    <row r="4432" spans="15:17" hidden="1" x14ac:dyDescent="0.45"/>
    <row r="4433" spans="15:17" hidden="1" x14ac:dyDescent="0.45"/>
    <row r="4434" spans="15:17" x14ac:dyDescent="0.45">
      <c r="O4434" s="19">
        <v>45197</v>
      </c>
      <c r="P4434" s="3">
        <v>45223.388194444444</v>
      </c>
      <c r="Q4434">
        <f t="shared" si="70"/>
        <v>26</v>
      </c>
    </row>
    <row r="4435" spans="15:17" x14ac:dyDescent="0.45">
      <c r="O4435" s="19">
        <v>45197</v>
      </c>
      <c r="P4435" s="3">
        <v>45223.388194444444</v>
      </c>
      <c r="Q4435">
        <f t="shared" si="70"/>
        <v>26</v>
      </c>
    </row>
    <row r="4436" spans="15:17" x14ac:dyDescent="0.45">
      <c r="O4436" s="19">
        <v>45197</v>
      </c>
      <c r="P4436" s="3">
        <v>45223.609027777777</v>
      </c>
      <c r="Q4436">
        <f t="shared" si="70"/>
        <v>26</v>
      </c>
    </row>
    <row r="4437" spans="15:17" x14ac:dyDescent="0.45">
      <c r="O4437" s="19">
        <v>45197</v>
      </c>
      <c r="P4437" s="3">
        <v>45223.609027777777</v>
      </c>
      <c r="Q4437">
        <f t="shared" si="70"/>
        <v>26</v>
      </c>
    </row>
    <row r="4438" spans="15:17" x14ac:dyDescent="0.45">
      <c r="O4438" s="19">
        <v>45197</v>
      </c>
      <c r="P4438" s="3">
        <v>45223.686805555553</v>
      </c>
      <c r="Q4438">
        <f t="shared" si="70"/>
        <v>26</v>
      </c>
    </row>
    <row r="4439" spans="15:17" x14ac:dyDescent="0.45">
      <c r="O4439" s="19">
        <v>45197</v>
      </c>
      <c r="P4439" s="3">
        <v>45223.688194444447</v>
      </c>
      <c r="Q4439">
        <f t="shared" si="70"/>
        <v>26</v>
      </c>
    </row>
    <row r="4440" spans="15:17" x14ac:dyDescent="0.45">
      <c r="O4440" s="19">
        <v>45197</v>
      </c>
      <c r="P4440" s="3">
        <v>45223.688888888886</v>
      </c>
      <c r="Q4440">
        <f t="shared" si="70"/>
        <v>26</v>
      </c>
    </row>
    <row r="4441" spans="15:17" hidden="1" x14ac:dyDescent="0.45"/>
    <row r="4442" spans="15:17" hidden="1" x14ac:dyDescent="0.45"/>
    <row r="4443" spans="15:17" hidden="1" x14ac:dyDescent="0.45"/>
    <row r="4444" spans="15:17" hidden="1" x14ac:dyDescent="0.45"/>
    <row r="4445" spans="15:17" x14ac:dyDescent="0.45">
      <c r="O4445" s="19">
        <v>45197</v>
      </c>
      <c r="P4445" s="3">
        <v>45223.563888888886</v>
      </c>
      <c r="Q4445">
        <f t="shared" si="70"/>
        <v>26</v>
      </c>
    </row>
    <row r="4446" spans="15:17" x14ac:dyDescent="0.45">
      <c r="O4446" s="19">
        <v>45197</v>
      </c>
      <c r="P4446" s="3">
        <v>45223.688194444447</v>
      </c>
      <c r="Q4446">
        <f t="shared" si="70"/>
        <v>26</v>
      </c>
    </row>
    <row r="4447" spans="15:17" x14ac:dyDescent="0.45">
      <c r="O4447" s="19">
        <v>45197</v>
      </c>
      <c r="P4447" s="3">
        <v>45223.688194444447</v>
      </c>
      <c r="Q4447">
        <f t="shared" si="70"/>
        <v>26</v>
      </c>
    </row>
    <row r="4448" spans="15:17" x14ac:dyDescent="0.45">
      <c r="O4448" s="19">
        <v>45197</v>
      </c>
      <c r="P4448" s="3">
        <v>45223.688194444447</v>
      </c>
      <c r="Q4448">
        <f t="shared" si="70"/>
        <v>26</v>
      </c>
    </row>
    <row r="4449" spans="15:17" hidden="1" x14ac:dyDescent="0.45"/>
    <row r="4450" spans="15:17" x14ac:dyDescent="0.45">
      <c r="O4450" s="19">
        <v>45198</v>
      </c>
      <c r="P4450" s="3">
        <v>45223.388194444444</v>
      </c>
      <c r="Q4450">
        <f t="shared" si="70"/>
        <v>25</v>
      </c>
    </row>
    <row r="4451" spans="15:17" x14ac:dyDescent="0.45">
      <c r="O4451" s="19">
        <v>45198</v>
      </c>
      <c r="P4451" s="3">
        <v>45224.668749999997</v>
      </c>
      <c r="Q4451">
        <f t="shared" si="70"/>
        <v>26</v>
      </c>
    </row>
    <row r="4452" spans="15:17" hidden="1" x14ac:dyDescent="0.45"/>
    <row r="4453" spans="15:17" x14ac:dyDescent="0.45">
      <c r="O4453" s="19">
        <v>45198</v>
      </c>
      <c r="P4453" s="3">
        <v>45224.668749999997</v>
      </c>
      <c r="Q4453">
        <f t="shared" si="70"/>
        <v>26</v>
      </c>
    </row>
    <row r="4454" spans="15:17" x14ac:dyDescent="0.45">
      <c r="O4454" s="19">
        <v>45198</v>
      </c>
      <c r="P4454" s="3">
        <v>45224.668749999997</v>
      </c>
      <c r="Q4454">
        <f t="shared" si="70"/>
        <v>26</v>
      </c>
    </row>
    <row r="4455" spans="15:17" x14ac:dyDescent="0.45">
      <c r="O4455" s="19">
        <v>45198</v>
      </c>
      <c r="P4455" s="3">
        <v>45224.668749999997</v>
      </c>
      <c r="Q4455">
        <f t="shared" si="70"/>
        <v>26</v>
      </c>
    </row>
    <row r="4456" spans="15:17" x14ac:dyDescent="0.45">
      <c r="O4456" s="19">
        <v>45198</v>
      </c>
      <c r="P4456" s="3">
        <v>45224.668749999997</v>
      </c>
      <c r="Q4456">
        <f t="shared" si="70"/>
        <v>26</v>
      </c>
    </row>
    <row r="4457" spans="15:17" x14ac:dyDescent="0.45">
      <c r="O4457" s="19">
        <v>45198</v>
      </c>
      <c r="P4457" s="3">
        <v>45224.668749999997</v>
      </c>
      <c r="Q4457">
        <f t="shared" si="70"/>
        <v>26</v>
      </c>
    </row>
    <row r="4458" spans="15:17" x14ac:dyDescent="0.45">
      <c r="O4458" s="19">
        <v>45198</v>
      </c>
      <c r="P4458" s="3">
        <v>45224.668749999997</v>
      </c>
      <c r="Q4458">
        <f t="shared" si="70"/>
        <v>26</v>
      </c>
    </row>
    <row r="4459" spans="15:17" x14ac:dyDescent="0.45">
      <c r="O4459" s="19">
        <v>45198</v>
      </c>
      <c r="P4459" s="3">
        <v>45224.668749999997</v>
      </c>
      <c r="Q4459">
        <f t="shared" si="70"/>
        <v>26</v>
      </c>
    </row>
    <row r="4460" spans="15:17" x14ac:dyDescent="0.45">
      <c r="O4460" s="19">
        <v>45198</v>
      </c>
      <c r="P4460" s="3">
        <v>45224.519444444442</v>
      </c>
      <c r="Q4460">
        <f t="shared" si="70"/>
        <v>26</v>
      </c>
    </row>
    <row r="4461" spans="15:17" x14ac:dyDescent="0.45">
      <c r="O4461" s="19">
        <v>45198</v>
      </c>
      <c r="P4461" s="3">
        <v>45224.519444444442</v>
      </c>
      <c r="Q4461">
        <f t="shared" si="70"/>
        <v>26</v>
      </c>
    </row>
    <row r="4462" spans="15:17" x14ac:dyDescent="0.45">
      <c r="O4462" s="19">
        <v>45198</v>
      </c>
      <c r="P4462" s="3">
        <v>45224.519444444442</v>
      </c>
      <c r="Q4462">
        <f t="shared" si="70"/>
        <v>26</v>
      </c>
    </row>
    <row r="4463" spans="15:17" x14ac:dyDescent="0.45">
      <c r="O4463" s="19">
        <v>45198</v>
      </c>
      <c r="P4463" s="3">
        <v>45224.519444444442</v>
      </c>
      <c r="Q4463">
        <f t="shared" si="70"/>
        <v>26</v>
      </c>
    </row>
    <row r="4464" spans="15:17" x14ac:dyDescent="0.45">
      <c r="O4464" s="19">
        <v>45198</v>
      </c>
      <c r="P4464" s="3">
        <v>45224.519444444442</v>
      </c>
      <c r="Q4464">
        <f t="shared" si="70"/>
        <v>26</v>
      </c>
    </row>
    <row r="4465" spans="15:17" x14ac:dyDescent="0.45">
      <c r="O4465" s="19">
        <v>45198</v>
      </c>
      <c r="P4465" s="3">
        <v>45224.519444444442</v>
      </c>
      <c r="Q4465">
        <f t="shared" si="70"/>
        <v>26</v>
      </c>
    </row>
    <row r="4466" spans="15:17" x14ac:dyDescent="0.45">
      <c r="O4466" s="19">
        <v>45198</v>
      </c>
      <c r="P4466" s="3">
        <v>45224.668749999997</v>
      </c>
      <c r="Q4466">
        <f t="shared" si="70"/>
        <v>26</v>
      </c>
    </row>
    <row r="4467" spans="15:17" hidden="1" x14ac:dyDescent="0.45"/>
    <row r="4468" spans="15:17" hidden="1" x14ac:dyDescent="0.45"/>
    <row r="4469" spans="15:17" hidden="1" x14ac:dyDescent="0.45"/>
    <row r="4470" spans="15:17" x14ac:dyDescent="0.45">
      <c r="O4470" s="19">
        <v>45198</v>
      </c>
      <c r="P4470" s="3">
        <v>45224.668749999997</v>
      </c>
      <c r="Q4470">
        <f t="shared" si="70"/>
        <v>26</v>
      </c>
    </row>
    <row r="4471" spans="15:17" x14ac:dyDescent="0.45">
      <c r="O4471" s="19">
        <v>45199</v>
      </c>
      <c r="P4471" s="3">
        <v>45225.715277777781</v>
      </c>
      <c r="Q4471">
        <f t="shared" si="70"/>
        <v>26</v>
      </c>
    </row>
    <row r="4472" spans="15:17" hidden="1" x14ac:dyDescent="0.45"/>
    <row r="4473" spans="15:17" hidden="1" x14ac:dyDescent="0.45"/>
    <row r="4474" spans="15:17" hidden="1" x14ac:dyDescent="0.45"/>
    <row r="4475" spans="15:17" hidden="1" x14ac:dyDescent="0.45"/>
    <row r="4476" spans="15:17" x14ac:dyDescent="0.45">
      <c r="O4476" s="19">
        <v>45199</v>
      </c>
      <c r="P4476" s="3">
        <v>45225.71597222222</v>
      </c>
      <c r="Q4476">
        <f t="shared" si="70"/>
        <v>26</v>
      </c>
    </row>
    <row r="4477" spans="15:17" x14ac:dyDescent="0.45">
      <c r="O4477" s="19">
        <v>45199</v>
      </c>
      <c r="P4477" s="3">
        <v>45225.71597222222</v>
      </c>
      <c r="Q4477">
        <f t="shared" si="70"/>
        <v>26</v>
      </c>
    </row>
    <row r="4478" spans="15:17" x14ac:dyDescent="0.45">
      <c r="O4478" s="19">
        <v>45199</v>
      </c>
      <c r="P4478" s="3">
        <v>45225.71597222222</v>
      </c>
      <c r="Q4478">
        <f t="shared" si="70"/>
        <v>26</v>
      </c>
    </row>
    <row r="4479" spans="15:17" x14ac:dyDescent="0.45">
      <c r="O4479" s="19">
        <v>45199</v>
      </c>
      <c r="P4479" s="3">
        <v>45225.71597222222</v>
      </c>
      <c r="Q4479">
        <f t="shared" si="70"/>
        <v>26</v>
      </c>
    </row>
    <row r="4480" spans="15:17" x14ac:dyDescent="0.45">
      <c r="O4480" s="19">
        <v>45199</v>
      </c>
      <c r="P4480" s="3">
        <v>45225.715277777781</v>
      </c>
      <c r="Q4480">
        <f t="shared" si="70"/>
        <v>26</v>
      </c>
    </row>
    <row r="4481" spans="15:17" x14ac:dyDescent="0.45">
      <c r="O4481" s="19">
        <v>45199</v>
      </c>
      <c r="P4481" s="3">
        <v>45225.71597222222</v>
      </c>
      <c r="Q4481">
        <f t="shared" si="70"/>
        <v>26</v>
      </c>
    </row>
    <row r="4482" spans="15:17" x14ac:dyDescent="0.45">
      <c r="O4482" s="19">
        <v>45199</v>
      </c>
      <c r="P4482" s="3">
        <v>45225.714583333334</v>
      </c>
      <c r="Q4482">
        <f t="shared" si="70"/>
        <v>26</v>
      </c>
    </row>
    <row r="4483" spans="15:17" x14ac:dyDescent="0.45">
      <c r="O4483" s="19">
        <v>45199</v>
      </c>
      <c r="P4483" s="3">
        <v>45225.71597222222</v>
      </c>
      <c r="Q4483">
        <f t="shared" ref="Q4483:Q4546" si="71">DAY(P4483-O4483)</f>
        <v>26</v>
      </c>
    </row>
    <row r="4484" spans="15:17" x14ac:dyDescent="0.45">
      <c r="O4484" s="19">
        <v>45199</v>
      </c>
      <c r="P4484" s="3">
        <v>45225.71597222222</v>
      </c>
      <c r="Q4484">
        <f t="shared" si="71"/>
        <v>26</v>
      </c>
    </row>
    <row r="4485" spans="15:17" x14ac:dyDescent="0.45">
      <c r="O4485" s="19">
        <v>45199</v>
      </c>
      <c r="P4485" s="3">
        <v>45225.71597222222</v>
      </c>
      <c r="Q4485">
        <f t="shared" si="71"/>
        <v>26</v>
      </c>
    </row>
    <row r="4486" spans="15:17" x14ac:dyDescent="0.45">
      <c r="O4486" s="19">
        <v>45199</v>
      </c>
      <c r="P4486" s="3">
        <v>45225.71597222222</v>
      </c>
      <c r="Q4486">
        <f t="shared" si="71"/>
        <v>26</v>
      </c>
    </row>
    <row r="4487" spans="15:17" hidden="1" x14ac:dyDescent="0.45"/>
    <row r="4488" spans="15:17" x14ac:dyDescent="0.45">
      <c r="O4488" s="19">
        <v>45199</v>
      </c>
      <c r="P4488" s="3">
        <v>45225.488194444442</v>
      </c>
      <c r="Q4488">
        <f t="shared" si="71"/>
        <v>26</v>
      </c>
    </row>
    <row r="4489" spans="15:17" x14ac:dyDescent="0.45">
      <c r="O4489" s="19">
        <v>45199</v>
      </c>
      <c r="P4489" s="3">
        <v>45225.488194444442</v>
      </c>
      <c r="Q4489">
        <f t="shared" si="71"/>
        <v>26</v>
      </c>
    </row>
    <row r="4490" spans="15:17" hidden="1" x14ac:dyDescent="0.45"/>
    <row r="4491" spans="15:17" x14ac:dyDescent="0.45">
      <c r="O4491" s="19">
        <v>45199</v>
      </c>
      <c r="P4491" s="3">
        <v>45225.71597222222</v>
      </c>
      <c r="Q4491">
        <f t="shared" si="71"/>
        <v>26</v>
      </c>
    </row>
    <row r="4492" spans="15:17" hidden="1" x14ac:dyDescent="0.45"/>
    <row r="4493" spans="15:17" hidden="1" x14ac:dyDescent="0.45"/>
    <row r="4494" spans="15:17" x14ac:dyDescent="0.45">
      <c r="O4494" s="19">
        <v>45200</v>
      </c>
      <c r="P4494" s="3">
        <v>45225.694444444445</v>
      </c>
      <c r="Q4494">
        <f t="shared" si="71"/>
        <v>25</v>
      </c>
    </row>
    <row r="4495" spans="15:17" x14ac:dyDescent="0.45">
      <c r="O4495" s="19">
        <v>45200</v>
      </c>
      <c r="P4495" s="3">
        <v>45225.694444444445</v>
      </c>
      <c r="Q4495">
        <f t="shared" si="71"/>
        <v>25</v>
      </c>
    </row>
    <row r="4496" spans="15:17" x14ac:dyDescent="0.45">
      <c r="O4496" s="19">
        <v>45200</v>
      </c>
      <c r="P4496" s="3">
        <v>45225.71597222222</v>
      </c>
      <c r="Q4496">
        <f t="shared" si="71"/>
        <v>25</v>
      </c>
    </row>
    <row r="4497" spans="15:17" x14ac:dyDescent="0.45">
      <c r="O4497" s="19">
        <v>45200</v>
      </c>
      <c r="P4497" s="3">
        <v>45225.694444444445</v>
      </c>
      <c r="Q4497">
        <f t="shared" si="71"/>
        <v>25</v>
      </c>
    </row>
    <row r="4498" spans="15:17" hidden="1" x14ac:dyDescent="0.45"/>
    <row r="4499" spans="15:17" x14ac:dyDescent="0.45">
      <c r="O4499" s="19">
        <v>45200</v>
      </c>
      <c r="P4499" s="3">
        <v>45225.694444444445</v>
      </c>
      <c r="Q4499">
        <f t="shared" si="71"/>
        <v>25</v>
      </c>
    </row>
    <row r="4500" spans="15:17" x14ac:dyDescent="0.45">
      <c r="O4500" s="19">
        <v>45200</v>
      </c>
      <c r="P4500" s="3">
        <v>45225.714583333334</v>
      </c>
      <c r="Q4500">
        <f t="shared" si="71"/>
        <v>25</v>
      </c>
    </row>
    <row r="4501" spans="15:17" x14ac:dyDescent="0.45">
      <c r="O4501" s="19">
        <v>45200</v>
      </c>
      <c r="P4501" s="3">
        <v>45225.714583333334</v>
      </c>
      <c r="Q4501">
        <f t="shared" si="71"/>
        <v>25</v>
      </c>
    </row>
    <row r="4502" spans="15:17" hidden="1" x14ac:dyDescent="0.45"/>
    <row r="4503" spans="15:17" x14ac:dyDescent="0.45">
      <c r="O4503" s="19">
        <v>45200</v>
      </c>
      <c r="P4503" s="3">
        <v>45225.694444444445</v>
      </c>
      <c r="Q4503">
        <f t="shared" si="71"/>
        <v>25</v>
      </c>
    </row>
    <row r="4504" spans="15:17" x14ac:dyDescent="0.45">
      <c r="O4504" s="19">
        <v>45200</v>
      </c>
      <c r="P4504" s="3">
        <v>45225.714583333334</v>
      </c>
      <c r="Q4504">
        <f t="shared" si="71"/>
        <v>25</v>
      </c>
    </row>
    <row r="4505" spans="15:17" x14ac:dyDescent="0.45">
      <c r="O4505" s="19">
        <v>45200</v>
      </c>
      <c r="P4505" s="3">
        <v>45225.693749999999</v>
      </c>
      <c r="Q4505">
        <f t="shared" si="71"/>
        <v>25</v>
      </c>
    </row>
    <row r="4506" spans="15:17" x14ac:dyDescent="0.45">
      <c r="O4506" s="19">
        <v>45200</v>
      </c>
      <c r="P4506" s="3">
        <v>45225.715277777781</v>
      </c>
      <c r="Q4506">
        <f t="shared" si="71"/>
        <v>25</v>
      </c>
    </row>
    <row r="4507" spans="15:17" x14ac:dyDescent="0.45">
      <c r="O4507" s="19">
        <v>45201</v>
      </c>
      <c r="P4507" s="3">
        <v>45225.714583333334</v>
      </c>
      <c r="Q4507">
        <f t="shared" si="71"/>
        <v>24</v>
      </c>
    </row>
    <row r="4508" spans="15:17" x14ac:dyDescent="0.45">
      <c r="O4508" s="19">
        <v>45201</v>
      </c>
      <c r="P4508" s="3">
        <v>45226.737500000003</v>
      </c>
      <c r="Q4508">
        <f t="shared" si="71"/>
        <v>25</v>
      </c>
    </row>
    <row r="4509" spans="15:17" x14ac:dyDescent="0.45">
      <c r="O4509" s="19">
        <v>45201</v>
      </c>
      <c r="P4509" s="3">
        <v>45226.677777777775</v>
      </c>
      <c r="Q4509">
        <f t="shared" si="71"/>
        <v>25</v>
      </c>
    </row>
    <row r="4510" spans="15:17" x14ac:dyDescent="0.45">
      <c r="O4510" s="19">
        <v>45201</v>
      </c>
      <c r="P4510" s="3">
        <v>45226.734027777777</v>
      </c>
      <c r="Q4510">
        <f t="shared" si="71"/>
        <v>25</v>
      </c>
    </row>
    <row r="4511" spans="15:17" x14ac:dyDescent="0.45">
      <c r="O4511" s="19">
        <v>45201</v>
      </c>
      <c r="P4511" s="3">
        <v>45226.677777777775</v>
      </c>
      <c r="Q4511">
        <f t="shared" si="71"/>
        <v>25</v>
      </c>
    </row>
    <row r="4512" spans="15:17" x14ac:dyDescent="0.45">
      <c r="O4512" s="19">
        <v>45201</v>
      </c>
      <c r="P4512" s="3">
        <v>45227.337500000001</v>
      </c>
      <c r="Q4512">
        <f t="shared" si="71"/>
        <v>26</v>
      </c>
    </row>
    <row r="4513" spans="15:17" x14ac:dyDescent="0.45">
      <c r="O4513" s="19">
        <v>45201</v>
      </c>
      <c r="P4513" s="3">
        <v>45227.672222222223</v>
      </c>
      <c r="Q4513">
        <f t="shared" si="71"/>
        <v>26</v>
      </c>
    </row>
    <row r="4514" spans="15:17" hidden="1" x14ac:dyDescent="0.45"/>
    <row r="4515" spans="15:17" x14ac:dyDescent="0.45">
      <c r="O4515" s="19">
        <v>45201</v>
      </c>
      <c r="P4515" s="3">
        <v>45227.672222222223</v>
      </c>
      <c r="Q4515">
        <f t="shared" si="71"/>
        <v>26</v>
      </c>
    </row>
    <row r="4516" spans="15:17" hidden="1" x14ac:dyDescent="0.45"/>
    <row r="4517" spans="15:17" hidden="1" x14ac:dyDescent="0.45"/>
    <row r="4518" spans="15:17" x14ac:dyDescent="0.45">
      <c r="O4518" s="19">
        <v>45201</v>
      </c>
      <c r="P4518" s="3">
        <v>45227.729166666664</v>
      </c>
      <c r="Q4518">
        <f t="shared" si="71"/>
        <v>26</v>
      </c>
    </row>
    <row r="4519" spans="15:17" x14ac:dyDescent="0.45">
      <c r="O4519" s="19">
        <v>45201</v>
      </c>
      <c r="P4519" s="3">
        <v>45227.672222222223</v>
      </c>
      <c r="Q4519">
        <f t="shared" si="71"/>
        <v>26</v>
      </c>
    </row>
    <row r="4520" spans="15:17" x14ac:dyDescent="0.45">
      <c r="O4520" s="19">
        <v>45201</v>
      </c>
      <c r="P4520" s="3">
        <v>45227.672222222223</v>
      </c>
      <c r="Q4520">
        <f t="shared" si="71"/>
        <v>26</v>
      </c>
    </row>
    <row r="4521" spans="15:17" x14ac:dyDescent="0.45">
      <c r="O4521" s="19">
        <v>45201</v>
      </c>
      <c r="P4521" s="3">
        <v>45227.672222222223</v>
      </c>
      <c r="Q4521">
        <f t="shared" si="71"/>
        <v>26</v>
      </c>
    </row>
    <row r="4522" spans="15:17" x14ac:dyDescent="0.45">
      <c r="O4522" s="19">
        <v>45201</v>
      </c>
      <c r="P4522" s="3">
        <v>45227.672222222223</v>
      </c>
      <c r="Q4522">
        <f t="shared" si="71"/>
        <v>26</v>
      </c>
    </row>
    <row r="4523" spans="15:17" x14ac:dyDescent="0.45">
      <c r="O4523" s="19">
        <v>45201</v>
      </c>
      <c r="P4523" s="3">
        <v>45227.736805555556</v>
      </c>
      <c r="Q4523">
        <f t="shared" si="71"/>
        <v>26</v>
      </c>
    </row>
    <row r="4524" spans="15:17" x14ac:dyDescent="0.45">
      <c r="O4524" s="19">
        <v>45201</v>
      </c>
      <c r="P4524" s="3">
        <v>45227.736805555556</v>
      </c>
      <c r="Q4524">
        <f t="shared" si="71"/>
        <v>26</v>
      </c>
    </row>
    <row r="4525" spans="15:17" x14ac:dyDescent="0.45">
      <c r="O4525" s="19">
        <v>45201</v>
      </c>
      <c r="P4525" s="3">
        <v>45229.69027777778</v>
      </c>
      <c r="Q4525">
        <f t="shared" si="71"/>
        <v>28</v>
      </c>
    </row>
    <row r="4526" spans="15:17" hidden="1" x14ac:dyDescent="0.45"/>
    <row r="4527" spans="15:17" x14ac:dyDescent="0.45">
      <c r="O4527" s="19">
        <v>45201</v>
      </c>
      <c r="P4527" s="3">
        <v>45229.69027777778</v>
      </c>
      <c r="Q4527">
        <f t="shared" si="71"/>
        <v>28</v>
      </c>
    </row>
    <row r="4528" spans="15:17" hidden="1" x14ac:dyDescent="0.45"/>
    <row r="4529" spans="15:17" hidden="1" x14ac:dyDescent="0.45"/>
    <row r="4530" spans="15:17" x14ac:dyDescent="0.45">
      <c r="O4530" s="19">
        <v>45201</v>
      </c>
      <c r="P4530" s="3">
        <v>45229.69027777778</v>
      </c>
      <c r="Q4530">
        <f t="shared" si="71"/>
        <v>28</v>
      </c>
    </row>
    <row r="4531" spans="15:17" x14ac:dyDescent="0.45">
      <c r="O4531" s="19">
        <v>45202</v>
      </c>
      <c r="P4531" s="3">
        <v>45229.69027777778</v>
      </c>
      <c r="Q4531">
        <f t="shared" si="71"/>
        <v>27</v>
      </c>
    </row>
    <row r="4532" spans="15:17" x14ac:dyDescent="0.45">
      <c r="O4532" s="19">
        <v>45202</v>
      </c>
      <c r="P4532" s="3">
        <v>45229.69027777778</v>
      </c>
      <c r="Q4532">
        <f t="shared" si="71"/>
        <v>27</v>
      </c>
    </row>
    <row r="4533" spans="15:17" x14ac:dyDescent="0.45">
      <c r="O4533" s="19">
        <v>45202</v>
      </c>
      <c r="P4533" s="3">
        <v>45229.69027777778</v>
      </c>
      <c r="Q4533">
        <f t="shared" si="71"/>
        <v>27</v>
      </c>
    </row>
    <row r="4534" spans="15:17" x14ac:dyDescent="0.45">
      <c r="O4534" s="19">
        <v>45202</v>
      </c>
      <c r="P4534" s="3">
        <v>45229.73333333333</v>
      </c>
      <c r="Q4534">
        <f t="shared" si="71"/>
        <v>27</v>
      </c>
    </row>
    <row r="4535" spans="15:17" x14ac:dyDescent="0.45">
      <c r="O4535" s="19">
        <v>45202</v>
      </c>
      <c r="P4535" s="3">
        <v>45229.734722222223</v>
      </c>
      <c r="Q4535">
        <f t="shared" si="71"/>
        <v>27</v>
      </c>
    </row>
    <row r="4536" spans="15:17" x14ac:dyDescent="0.45">
      <c r="O4536" s="19">
        <v>45202</v>
      </c>
      <c r="P4536" s="3">
        <v>45229.69027777778</v>
      </c>
      <c r="Q4536">
        <f t="shared" si="71"/>
        <v>27</v>
      </c>
    </row>
    <row r="4537" spans="15:17" x14ac:dyDescent="0.45">
      <c r="O4537" s="19">
        <v>45203</v>
      </c>
      <c r="P4537" s="3">
        <v>45229.73541666667</v>
      </c>
      <c r="Q4537">
        <f t="shared" si="71"/>
        <v>26</v>
      </c>
    </row>
    <row r="4538" spans="15:17" x14ac:dyDescent="0.45">
      <c r="O4538" s="19">
        <v>45203</v>
      </c>
      <c r="P4538" s="3">
        <v>45229.732638888891</v>
      </c>
      <c r="Q4538">
        <f t="shared" si="71"/>
        <v>26</v>
      </c>
    </row>
    <row r="4539" spans="15:17" x14ac:dyDescent="0.45">
      <c r="O4539" s="19">
        <v>45203</v>
      </c>
      <c r="P4539" s="3">
        <v>45229.732638888891</v>
      </c>
      <c r="Q4539">
        <f t="shared" si="71"/>
        <v>26</v>
      </c>
    </row>
    <row r="4540" spans="15:17" x14ac:dyDescent="0.45">
      <c r="O4540" s="19">
        <v>45203</v>
      </c>
      <c r="P4540" s="3">
        <v>45229.69027777778</v>
      </c>
      <c r="Q4540">
        <f t="shared" si="71"/>
        <v>26</v>
      </c>
    </row>
    <row r="4541" spans="15:17" x14ac:dyDescent="0.45">
      <c r="O4541" s="19">
        <v>45203</v>
      </c>
      <c r="P4541" s="3">
        <v>45229.69027777778</v>
      </c>
      <c r="Q4541">
        <f t="shared" si="71"/>
        <v>26</v>
      </c>
    </row>
    <row r="4542" spans="15:17" x14ac:dyDescent="0.45">
      <c r="O4542" s="19">
        <v>45203</v>
      </c>
      <c r="P4542" s="3">
        <v>45229.734722222223</v>
      </c>
      <c r="Q4542">
        <f t="shared" si="71"/>
        <v>26</v>
      </c>
    </row>
    <row r="4543" spans="15:17" x14ac:dyDescent="0.45">
      <c r="O4543" s="19">
        <v>45203</v>
      </c>
      <c r="P4543" s="3">
        <v>45229.69027777778</v>
      </c>
      <c r="Q4543">
        <f t="shared" si="71"/>
        <v>26</v>
      </c>
    </row>
    <row r="4544" spans="15:17" x14ac:dyDescent="0.45">
      <c r="O4544" s="19">
        <v>45203</v>
      </c>
      <c r="P4544" s="3">
        <v>45229.602083333331</v>
      </c>
      <c r="Q4544">
        <f t="shared" si="71"/>
        <v>26</v>
      </c>
    </row>
    <row r="4545" spans="15:17" x14ac:dyDescent="0.45">
      <c r="O4545" s="19">
        <v>45203</v>
      </c>
      <c r="P4545" s="3">
        <v>45229.674305555556</v>
      </c>
      <c r="Q4545">
        <f t="shared" si="71"/>
        <v>26</v>
      </c>
    </row>
    <row r="4546" spans="15:17" x14ac:dyDescent="0.45">
      <c r="O4546" s="19">
        <v>45203</v>
      </c>
      <c r="P4546" s="3">
        <v>45229.674305555556</v>
      </c>
      <c r="Q4546">
        <f t="shared" si="71"/>
        <v>26</v>
      </c>
    </row>
    <row r="4547" spans="15:17" x14ac:dyDescent="0.45">
      <c r="O4547" s="19">
        <v>45203</v>
      </c>
      <c r="P4547" s="3">
        <v>45229.674305555556</v>
      </c>
      <c r="Q4547">
        <f t="shared" ref="Q4547:Q4610" si="72">DAY(P4547-O4547)</f>
        <v>26</v>
      </c>
    </row>
    <row r="4548" spans="15:17" x14ac:dyDescent="0.45">
      <c r="O4548" s="19">
        <v>45203</v>
      </c>
      <c r="P4548" s="3">
        <v>45229.674305555556</v>
      </c>
      <c r="Q4548">
        <f t="shared" si="72"/>
        <v>26</v>
      </c>
    </row>
    <row r="4549" spans="15:17" x14ac:dyDescent="0.45">
      <c r="O4549" s="19">
        <v>45203</v>
      </c>
      <c r="P4549" s="3">
        <v>45229.674305555556</v>
      </c>
      <c r="Q4549">
        <f t="shared" si="72"/>
        <v>26</v>
      </c>
    </row>
    <row r="4550" spans="15:17" hidden="1" x14ac:dyDescent="0.45"/>
    <row r="4551" spans="15:17" x14ac:dyDescent="0.45">
      <c r="O4551" s="19">
        <v>45203</v>
      </c>
      <c r="P4551" s="3">
        <v>45230.679861111108</v>
      </c>
      <c r="Q4551">
        <f t="shared" si="72"/>
        <v>27</v>
      </c>
    </row>
    <row r="4552" spans="15:17" hidden="1" x14ac:dyDescent="0.45"/>
    <row r="4553" spans="15:17" hidden="1" x14ac:dyDescent="0.45"/>
    <row r="4554" spans="15:17" x14ac:dyDescent="0.45">
      <c r="O4554" s="19">
        <v>45203</v>
      </c>
      <c r="P4554" s="3">
        <v>45230.679861111108</v>
      </c>
      <c r="Q4554">
        <f t="shared" si="72"/>
        <v>27</v>
      </c>
    </row>
    <row r="4555" spans="15:17" x14ac:dyDescent="0.45">
      <c r="O4555" s="19">
        <v>45203</v>
      </c>
      <c r="P4555" s="3">
        <v>45230.679861111108</v>
      </c>
      <c r="Q4555">
        <f t="shared" si="72"/>
        <v>27</v>
      </c>
    </row>
    <row r="4556" spans="15:17" x14ac:dyDescent="0.45">
      <c r="O4556" s="19">
        <v>45203</v>
      </c>
      <c r="P4556" s="3">
        <v>45230.679861111108</v>
      </c>
      <c r="Q4556">
        <f t="shared" si="72"/>
        <v>27</v>
      </c>
    </row>
    <row r="4557" spans="15:17" hidden="1" x14ac:dyDescent="0.45"/>
    <row r="4558" spans="15:17" hidden="1" x14ac:dyDescent="0.45"/>
    <row r="4559" spans="15:17" x14ac:dyDescent="0.45">
      <c r="O4559" s="19">
        <v>45204</v>
      </c>
      <c r="P4559" s="3">
        <v>45232.655555555553</v>
      </c>
      <c r="Q4559">
        <f t="shared" si="72"/>
        <v>28</v>
      </c>
    </row>
    <row r="4560" spans="15:17" x14ac:dyDescent="0.45">
      <c r="O4560" s="19">
        <v>45204</v>
      </c>
      <c r="P4560" s="3">
        <v>45232.688888888886</v>
      </c>
      <c r="Q4560">
        <f t="shared" si="72"/>
        <v>28</v>
      </c>
    </row>
    <row r="4561" spans="15:17" x14ac:dyDescent="0.45">
      <c r="O4561" s="19">
        <v>45204</v>
      </c>
      <c r="P4561" s="3">
        <v>45232.688888888886</v>
      </c>
      <c r="Q4561">
        <f t="shared" si="72"/>
        <v>28</v>
      </c>
    </row>
    <row r="4562" spans="15:17" x14ac:dyDescent="0.45">
      <c r="O4562" s="19">
        <v>45204</v>
      </c>
      <c r="P4562" s="3">
        <v>45232.688888888886</v>
      </c>
      <c r="Q4562">
        <f t="shared" si="72"/>
        <v>28</v>
      </c>
    </row>
    <row r="4563" spans="15:17" x14ac:dyDescent="0.45">
      <c r="O4563" s="19">
        <v>45204</v>
      </c>
      <c r="P4563" s="3">
        <v>45232.688888888886</v>
      </c>
      <c r="Q4563">
        <f t="shared" si="72"/>
        <v>28</v>
      </c>
    </row>
    <row r="4564" spans="15:17" x14ac:dyDescent="0.45">
      <c r="O4564" s="19">
        <v>45204</v>
      </c>
      <c r="P4564" s="3">
        <v>45232.688888888886</v>
      </c>
      <c r="Q4564">
        <f t="shared" si="72"/>
        <v>28</v>
      </c>
    </row>
    <row r="4565" spans="15:17" x14ac:dyDescent="0.45">
      <c r="O4565" s="19">
        <v>45204</v>
      </c>
      <c r="P4565" s="3">
        <v>45232.688888888886</v>
      </c>
      <c r="Q4565">
        <f t="shared" si="72"/>
        <v>28</v>
      </c>
    </row>
    <row r="4566" spans="15:17" hidden="1" x14ac:dyDescent="0.45"/>
    <row r="4567" spans="15:17" x14ac:dyDescent="0.45">
      <c r="O4567" s="19">
        <v>45204</v>
      </c>
      <c r="P4567" s="3">
        <v>45232.488194444442</v>
      </c>
      <c r="Q4567">
        <f t="shared" si="72"/>
        <v>28</v>
      </c>
    </row>
    <row r="4568" spans="15:17" x14ac:dyDescent="0.45">
      <c r="O4568" s="19">
        <v>45204</v>
      </c>
      <c r="P4568" s="3">
        <v>45232.495833333334</v>
      </c>
      <c r="Q4568">
        <f t="shared" si="72"/>
        <v>28</v>
      </c>
    </row>
    <row r="4569" spans="15:17" x14ac:dyDescent="0.45">
      <c r="O4569" s="19">
        <v>45204</v>
      </c>
      <c r="P4569" s="3">
        <v>45232.518750000003</v>
      </c>
      <c r="Q4569">
        <f t="shared" si="72"/>
        <v>28</v>
      </c>
    </row>
    <row r="4570" spans="15:17" x14ac:dyDescent="0.45">
      <c r="O4570" s="19">
        <v>45204</v>
      </c>
      <c r="P4570" s="3">
        <v>45232.518750000003</v>
      </c>
      <c r="Q4570">
        <f t="shared" si="72"/>
        <v>28</v>
      </c>
    </row>
    <row r="4571" spans="15:17" x14ac:dyDescent="0.45">
      <c r="O4571" s="19">
        <v>45204</v>
      </c>
      <c r="P4571" s="3">
        <v>45232.518750000003</v>
      </c>
      <c r="Q4571">
        <f t="shared" si="72"/>
        <v>28</v>
      </c>
    </row>
    <row r="4572" spans="15:17" x14ac:dyDescent="0.45">
      <c r="O4572" s="19">
        <v>45204</v>
      </c>
      <c r="P4572" s="3">
        <v>45232.518055555556</v>
      </c>
      <c r="Q4572">
        <f t="shared" si="72"/>
        <v>28</v>
      </c>
    </row>
    <row r="4573" spans="15:17" x14ac:dyDescent="0.45">
      <c r="O4573" s="19">
        <v>45205</v>
      </c>
      <c r="P4573" s="3">
        <v>45232.518055555556</v>
      </c>
      <c r="Q4573">
        <f t="shared" si="72"/>
        <v>27</v>
      </c>
    </row>
    <row r="4574" spans="15:17" x14ac:dyDescent="0.45">
      <c r="O4574" s="19">
        <v>45205</v>
      </c>
      <c r="P4574" s="3">
        <v>45232.688888888886</v>
      </c>
      <c r="Q4574">
        <f t="shared" si="72"/>
        <v>27</v>
      </c>
    </row>
    <row r="4575" spans="15:17" x14ac:dyDescent="0.45">
      <c r="O4575" s="19">
        <v>45205</v>
      </c>
      <c r="P4575" s="3">
        <v>45232.688888888886</v>
      </c>
      <c r="Q4575">
        <f t="shared" si="72"/>
        <v>27</v>
      </c>
    </row>
    <row r="4576" spans="15:17" hidden="1" x14ac:dyDescent="0.45"/>
    <row r="4577" spans="15:17" x14ac:dyDescent="0.45">
      <c r="O4577" s="19">
        <v>45205</v>
      </c>
      <c r="P4577" s="3">
        <v>45232.688888888886</v>
      </c>
      <c r="Q4577">
        <f t="shared" si="72"/>
        <v>27</v>
      </c>
    </row>
    <row r="4578" spans="15:17" x14ac:dyDescent="0.45">
      <c r="O4578" s="19">
        <v>45205</v>
      </c>
      <c r="P4578" s="3">
        <v>45232.518055555556</v>
      </c>
      <c r="Q4578">
        <f t="shared" si="72"/>
        <v>27</v>
      </c>
    </row>
    <row r="4579" spans="15:17" x14ac:dyDescent="0.45">
      <c r="O4579" s="19">
        <v>45205</v>
      </c>
      <c r="P4579" s="3">
        <v>45232.696527777778</v>
      </c>
      <c r="Q4579">
        <f t="shared" si="72"/>
        <v>27</v>
      </c>
    </row>
    <row r="4580" spans="15:17" hidden="1" x14ac:dyDescent="0.45"/>
    <row r="4581" spans="15:17" x14ac:dyDescent="0.45">
      <c r="O4581" s="19">
        <v>45205</v>
      </c>
      <c r="P4581" s="3">
        <v>45233.384027777778</v>
      </c>
      <c r="Q4581">
        <f t="shared" si="72"/>
        <v>28</v>
      </c>
    </row>
    <row r="4582" spans="15:17" x14ac:dyDescent="0.45">
      <c r="O4582" s="19">
        <v>45205</v>
      </c>
      <c r="P4582" s="3">
        <v>45233.384027777778</v>
      </c>
      <c r="Q4582">
        <f t="shared" si="72"/>
        <v>28</v>
      </c>
    </row>
    <row r="4583" spans="15:17" x14ac:dyDescent="0.45">
      <c r="O4583" s="19">
        <v>45205</v>
      </c>
      <c r="P4583" s="3">
        <v>45233.675000000003</v>
      </c>
      <c r="Q4583">
        <f t="shared" si="72"/>
        <v>28</v>
      </c>
    </row>
    <row r="4584" spans="15:17" x14ac:dyDescent="0.45">
      <c r="O4584" s="19">
        <v>45205</v>
      </c>
      <c r="P4584" s="3">
        <v>45233.386805555558</v>
      </c>
      <c r="Q4584">
        <f t="shared" si="72"/>
        <v>28</v>
      </c>
    </row>
    <row r="4585" spans="15:17" x14ac:dyDescent="0.45">
      <c r="O4585" s="19">
        <v>45205</v>
      </c>
      <c r="P4585" s="3">
        <v>45233.386805555558</v>
      </c>
      <c r="Q4585">
        <f t="shared" si="72"/>
        <v>28</v>
      </c>
    </row>
    <row r="4586" spans="15:17" x14ac:dyDescent="0.45">
      <c r="O4586" s="19">
        <v>45205</v>
      </c>
      <c r="P4586" s="3">
        <v>45233.386805555558</v>
      </c>
      <c r="Q4586">
        <f t="shared" si="72"/>
        <v>28</v>
      </c>
    </row>
    <row r="4587" spans="15:17" x14ac:dyDescent="0.45">
      <c r="O4587" s="19">
        <v>45205</v>
      </c>
      <c r="P4587" s="3">
        <v>45233.386805555558</v>
      </c>
      <c r="Q4587">
        <f t="shared" si="72"/>
        <v>28</v>
      </c>
    </row>
    <row r="4588" spans="15:17" x14ac:dyDescent="0.45">
      <c r="O4588" s="19">
        <v>45205</v>
      </c>
      <c r="P4588" s="3">
        <v>45232.698611111111</v>
      </c>
      <c r="Q4588">
        <f t="shared" si="72"/>
        <v>27</v>
      </c>
    </row>
    <row r="4589" spans="15:17" x14ac:dyDescent="0.45">
      <c r="O4589" s="19">
        <v>45206</v>
      </c>
      <c r="P4589" s="3">
        <v>45232.698611111111</v>
      </c>
      <c r="Q4589">
        <f t="shared" si="72"/>
        <v>26</v>
      </c>
    </row>
    <row r="4590" spans="15:17" x14ac:dyDescent="0.45">
      <c r="O4590" s="19">
        <v>45206</v>
      </c>
      <c r="P4590" s="3">
        <v>45233.384027777778</v>
      </c>
      <c r="Q4590">
        <f t="shared" si="72"/>
        <v>27</v>
      </c>
    </row>
    <row r="4591" spans="15:17" hidden="1" x14ac:dyDescent="0.45"/>
    <row r="4592" spans="15:17" x14ac:dyDescent="0.45">
      <c r="O4592" s="19">
        <v>45206</v>
      </c>
      <c r="P4592" s="3">
        <v>45233.675694444442</v>
      </c>
      <c r="Q4592">
        <f t="shared" si="72"/>
        <v>27</v>
      </c>
    </row>
    <row r="4593" spans="15:17" x14ac:dyDescent="0.45">
      <c r="O4593" s="19">
        <v>45206</v>
      </c>
      <c r="P4593" s="3">
        <v>45233.675694444442</v>
      </c>
      <c r="Q4593">
        <f t="shared" si="72"/>
        <v>27</v>
      </c>
    </row>
    <row r="4594" spans="15:17" x14ac:dyDescent="0.45">
      <c r="O4594" s="19">
        <v>45206</v>
      </c>
      <c r="P4594" s="3">
        <v>45233.675694444442</v>
      </c>
      <c r="Q4594">
        <f t="shared" si="72"/>
        <v>27</v>
      </c>
    </row>
    <row r="4595" spans="15:17" x14ac:dyDescent="0.45">
      <c r="O4595" s="19">
        <v>45206</v>
      </c>
      <c r="P4595" s="3">
        <v>45233.675694444442</v>
      </c>
      <c r="Q4595">
        <f t="shared" si="72"/>
        <v>27</v>
      </c>
    </row>
    <row r="4596" spans="15:17" x14ac:dyDescent="0.45">
      <c r="O4596" s="19">
        <v>45206</v>
      </c>
      <c r="P4596" s="3">
        <v>45233.588194444441</v>
      </c>
      <c r="Q4596">
        <f t="shared" si="72"/>
        <v>27</v>
      </c>
    </row>
    <row r="4597" spans="15:17" hidden="1" x14ac:dyDescent="0.45"/>
    <row r="4598" spans="15:17" x14ac:dyDescent="0.45">
      <c r="O4598" s="19">
        <v>45206</v>
      </c>
      <c r="P4598" s="3">
        <v>45234.565972222219</v>
      </c>
      <c r="Q4598">
        <f t="shared" si="72"/>
        <v>28</v>
      </c>
    </row>
    <row r="4599" spans="15:17" x14ac:dyDescent="0.45">
      <c r="O4599" s="19">
        <v>45206</v>
      </c>
      <c r="P4599" s="3">
        <v>45233.675694444442</v>
      </c>
      <c r="Q4599">
        <f t="shared" si="72"/>
        <v>27</v>
      </c>
    </row>
    <row r="4600" spans="15:17" x14ac:dyDescent="0.45">
      <c r="O4600" s="19">
        <v>45207</v>
      </c>
      <c r="P4600" s="3">
        <v>45234.682638888888</v>
      </c>
      <c r="Q4600">
        <f t="shared" si="72"/>
        <v>27</v>
      </c>
    </row>
    <row r="4601" spans="15:17" x14ac:dyDescent="0.45">
      <c r="O4601" s="19">
        <v>45207</v>
      </c>
      <c r="P4601" s="3">
        <v>45234.670138888891</v>
      </c>
      <c r="Q4601">
        <f t="shared" si="72"/>
        <v>27</v>
      </c>
    </row>
    <row r="4602" spans="15:17" x14ac:dyDescent="0.45">
      <c r="O4602" s="19">
        <v>45207</v>
      </c>
      <c r="P4602" s="3">
        <v>45234.712500000001</v>
      </c>
      <c r="Q4602">
        <f t="shared" si="72"/>
        <v>27</v>
      </c>
    </row>
    <row r="4603" spans="15:17" x14ac:dyDescent="0.45">
      <c r="O4603" s="19">
        <v>45207</v>
      </c>
      <c r="P4603" s="3">
        <v>45234.712500000001</v>
      </c>
      <c r="Q4603">
        <f t="shared" si="72"/>
        <v>27</v>
      </c>
    </row>
    <row r="4604" spans="15:17" x14ac:dyDescent="0.45">
      <c r="O4604" s="19">
        <v>45207</v>
      </c>
      <c r="P4604" s="3">
        <v>45234.670138888891</v>
      </c>
      <c r="Q4604">
        <f t="shared" si="72"/>
        <v>27</v>
      </c>
    </row>
    <row r="4605" spans="15:17" x14ac:dyDescent="0.45">
      <c r="O4605" s="19">
        <v>45207</v>
      </c>
      <c r="P4605" s="3">
        <v>45234.670138888891</v>
      </c>
      <c r="Q4605">
        <f t="shared" si="72"/>
        <v>27</v>
      </c>
    </row>
    <row r="4606" spans="15:17" x14ac:dyDescent="0.45">
      <c r="O4606" s="19">
        <v>45207</v>
      </c>
      <c r="P4606" s="3">
        <v>45234.670138888891</v>
      </c>
      <c r="Q4606">
        <f t="shared" si="72"/>
        <v>27</v>
      </c>
    </row>
    <row r="4607" spans="15:17" x14ac:dyDescent="0.45">
      <c r="O4607" s="19">
        <v>45207</v>
      </c>
      <c r="P4607" s="3">
        <v>45234.670138888891</v>
      </c>
      <c r="Q4607">
        <f t="shared" si="72"/>
        <v>27</v>
      </c>
    </row>
    <row r="4608" spans="15:17" x14ac:dyDescent="0.45">
      <c r="O4608" s="19">
        <v>45207</v>
      </c>
      <c r="P4608" s="3">
        <v>45234.670138888891</v>
      </c>
      <c r="Q4608">
        <f t="shared" si="72"/>
        <v>27</v>
      </c>
    </row>
    <row r="4609" spans="15:17" x14ac:dyDescent="0.45">
      <c r="O4609" s="19">
        <v>45207</v>
      </c>
      <c r="P4609" s="3">
        <v>45234.670138888891</v>
      </c>
      <c r="Q4609">
        <f t="shared" si="72"/>
        <v>27</v>
      </c>
    </row>
    <row r="4610" spans="15:17" x14ac:dyDescent="0.45">
      <c r="O4610" s="19">
        <v>45207</v>
      </c>
      <c r="P4610" s="3">
        <v>45234.711805555555</v>
      </c>
      <c r="Q4610">
        <f t="shared" si="72"/>
        <v>27</v>
      </c>
    </row>
    <row r="4611" spans="15:17" x14ac:dyDescent="0.45">
      <c r="O4611" s="19">
        <v>45207</v>
      </c>
      <c r="P4611" s="3">
        <v>45234.584027777775</v>
      </c>
      <c r="Q4611">
        <f t="shared" ref="Q4611:Q4674" si="73">DAY(P4611-O4611)</f>
        <v>27</v>
      </c>
    </row>
    <row r="4612" spans="15:17" x14ac:dyDescent="0.45">
      <c r="O4612" s="19">
        <v>45207</v>
      </c>
      <c r="P4612" s="3">
        <v>45236.660416666666</v>
      </c>
      <c r="Q4612">
        <f t="shared" si="73"/>
        <v>29</v>
      </c>
    </row>
    <row r="4613" spans="15:17" x14ac:dyDescent="0.45">
      <c r="O4613" s="19">
        <v>45207</v>
      </c>
      <c r="P4613" s="3">
        <v>45236.73541666667</v>
      </c>
      <c r="Q4613">
        <f t="shared" si="73"/>
        <v>29</v>
      </c>
    </row>
    <row r="4614" spans="15:17" x14ac:dyDescent="0.45">
      <c r="O4614" s="19">
        <v>45207</v>
      </c>
      <c r="P4614" s="3">
        <v>45236.723611111112</v>
      </c>
      <c r="Q4614">
        <f t="shared" si="73"/>
        <v>29</v>
      </c>
    </row>
    <row r="4615" spans="15:17" x14ac:dyDescent="0.45">
      <c r="O4615" s="19">
        <v>45207</v>
      </c>
      <c r="P4615" s="3">
        <v>45236.723611111112</v>
      </c>
      <c r="Q4615">
        <f t="shared" si="73"/>
        <v>29</v>
      </c>
    </row>
    <row r="4616" spans="15:17" x14ac:dyDescent="0.45">
      <c r="O4616" s="19">
        <v>45207</v>
      </c>
      <c r="P4616" s="3">
        <v>45237.324999999997</v>
      </c>
      <c r="Q4616">
        <f t="shared" si="73"/>
        <v>30</v>
      </c>
    </row>
    <row r="4617" spans="15:17" x14ac:dyDescent="0.45">
      <c r="O4617" s="19">
        <v>45207</v>
      </c>
      <c r="P4617" s="3">
        <v>45237.324999999997</v>
      </c>
      <c r="Q4617">
        <f t="shared" si="73"/>
        <v>30</v>
      </c>
    </row>
    <row r="4618" spans="15:17" hidden="1" x14ac:dyDescent="0.45"/>
    <row r="4619" spans="15:17" hidden="1" x14ac:dyDescent="0.45"/>
    <row r="4620" spans="15:17" hidden="1" x14ac:dyDescent="0.45"/>
    <row r="4621" spans="15:17" hidden="1" x14ac:dyDescent="0.45"/>
    <row r="4622" spans="15:17" x14ac:dyDescent="0.45">
      <c r="O4622" s="19">
        <v>45208</v>
      </c>
      <c r="P4622" s="3">
        <v>45237.325694444444</v>
      </c>
      <c r="Q4622">
        <f t="shared" si="73"/>
        <v>29</v>
      </c>
    </row>
    <row r="4623" spans="15:17" hidden="1" x14ac:dyDescent="0.45"/>
    <row r="4624" spans="15:17" x14ac:dyDescent="0.45">
      <c r="O4624" s="19">
        <v>45208</v>
      </c>
      <c r="P4624" s="3">
        <v>45236.731249999997</v>
      </c>
      <c r="Q4624">
        <f t="shared" si="73"/>
        <v>28</v>
      </c>
    </row>
    <row r="4625" spans="15:17" x14ac:dyDescent="0.45">
      <c r="O4625" s="19">
        <v>45208</v>
      </c>
      <c r="P4625" s="3">
        <v>45237.679166666669</v>
      </c>
      <c r="Q4625">
        <f t="shared" si="73"/>
        <v>29</v>
      </c>
    </row>
    <row r="4626" spans="15:17" x14ac:dyDescent="0.45">
      <c r="O4626" s="19">
        <v>45208</v>
      </c>
      <c r="P4626" s="3">
        <v>45237.718055555553</v>
      </c>
      <c r="Q4626">
        <f t="shared" si="73"/>
        <v>29</v>
      </c>
    </row>
    <row r="4627" spans="15:17" x14ac:dyDescent="0.45">
      <c r="O4627" s="19">
        <v>45208</v>
      </c>
      <c r="P4627" s="3">
        <v>45237.718055555553</v>
      </c>
      <c r="Q4627">
        <f t="shared" si="73"/>
        <v>29</v>
      </c>
    </row>
    <row r="4628" spans="15:17" x14ac:dyDescent="0.45">
      <c r="O4628" s="19">
        <v>45208</v>
      </c>
      <c r="P4628" s="3">
        <v>45236.732638888891</v>
      </c>
      <c r="Q4628">
        <f t="shared" si="73"/>
        <v>28</v>
      </c>
    </row>
    <row r="4629" spans="15:17" x14ac:dyDescent="0.45">
      <c r="O4629" s="19">
        <v>45208</v>
      </c>
      <c r="P4629" s="3">
        <v>45236.732638888891</v>
      </c>
      <c r="Q4629">
        <f t="shared" si="73"/>
        <v>28</v>
      </c>
    </row>
    <row r="4630" spans="15:17" x14ac:dyDescent="0.45">
      <c r="O4630" s="19">
        <v>45208</v>
      </c>
      <c r="P4630" s="3">
        <v>45236.732638888891</v>
      </c>
      <c r="Q4630">
        <f t="shared" si="73"/>
        <v>28</v>
      </c>
    </row>
    <row r="4631" spans="15:17" x14ac:dyDescent="0.45">
      <c r="O4631" s="19">
        <v>45208</v>
      </c>
      <c r="P4631" s="3">
        <v>45236.732638888891</v>
      </c>
      <c r="Q4631">
        <f t="shared" si="73"/>
        <v>28</v>
      </c>
    </row>
    <row r="4632" spans="15:17" hidden="1" x14ac:dyDescent="0.45"/>
    <row r="4633" spans="15:17" hidden="1" x14ac:dyDescent="0.45"/>
    <row r="4634" spans="15:17" x14ac:dyDescent="0.45">
      <c r="O4634" s="19">
        <v>45208</v>
      </c>
      <c r="P4634" s="3">
        <v>45236.731944444444</v>
      </c>
      <c r="Q4634">
        <f t="shared" si="73"/>
        <v>28</v>
      </c>
    </row>
    <row r="4635" spans="15:17" x14ac:dyDescent="0.45">
      <c r="O4635" s="19">
        <v>45208</v>
      </c>
      <c r="P4635" s="3">
        <v>45237.324999999997</v>
      </c>
      <c r="Q4635">
        <f t="shared" si="73"/>
        <v>29</v>
      </c>
    </row>
    <row r="4636" spans="15:17" x14ac:dyDescent="0.45">
      <c r="O4636" s="19">
        <v>45208</v>
      </c>
      <c r="P4636" s="3">
        <v>45237.324999999997</v>
      </c>
      <c r="Q4636">
        <f t="shared" si="73"/>
        <v>29</v>
      </c>
    </row>
    <row r="4637" spans="15:17" x14ac:dyDescent="0.45">
      <c r="O4637" s="19">
        <v>45208</v>
      </c>
      <c r="P4637" s="3">
        <v>45236.723611111112</v>
      </c>
      <c r="Q4637">
        <f t="shared" si="73"/>
        <v>28</v>
      </c>
    </row>
    <row r="4638" spans="15:17" hidden="1" x14ac:dyDescent="0.45"/>
    <row r="4639" spans="15:17" hidden="1" x14ac:dyDescent="0.45"/>
    <row r="4640" spans="15:17" hidden="1" x14ac:dyDescent="0.45"/>
    <row r="4641" spans="15:17" x14ac:dyDescent="0.45">
      <c r="O4641" s="19">
        <v>45209</v>
      </c>
      <c r="P4641" s="3">
        <v>45238.511805555558</v>
      </c>
      <c r="Q4641">
        <f t="shared" si="73"/>
        <v>29</v>
      </c>
    </row>
    <row r="4642" spans="15:17" x14ac:dyDescent="0.45">
      <c r="O4642" s="19">
        <v>45209</v>
      </c>
      <c r="P4642" s="3">
        <v>45238.511805555558</v>
      </c>
      <c r="Q4642">
        <f t="shared" si="73"/>
        <v>29</v>
      </c>
    </row>
    <row r="4643" spans="15:17" x14ac:dyDescent="0.45">
      <c r="O4643" s="19">
        <v>45209</v>
      </c>
      <c r="P4643" s="3">
        <v>45236.765972222223</v>
      </c>
      <c r="Q4643">
        <f t="shared" si="73"/>
        <v>27</v>
      </c>
    </row>
    <row r="4644" spans="15:17" x14ac:dyDescent="0.45">
      <c r="O4644" s="19">
        <v>45209</v>
      </c>
      <c r="P4644" s="3">
        <v>45236.723611111112</v>
      </c>
      <c r="Q4644">
        <f t="shared" si="73"/>
        <v>27</v>
      </c>
    </row>
    <row r="4645" spans="15:17" x14ac:dyDescent="0.45">
      <c r="O4645" s="19">
        <v>45209</v>
      </c>
      <c r="P4645" s="3">
        <v>45236.723611111112</v>
      </c>
      <c r="Q4645">
        <f t="shared" si="73"/>
        <v>27</v>
      </c>
    </row>
    <row r="4646" spans="15:17" x14ac:dyDescent="0.45">
      <c r="O4646" s="19">
        <v>45209</v>
      </c>
      <c r="P4646" s="3">
        <v>45236.715277777781</v>
      </c>
      <c r="Q4646">
        <f t="shared" si="73"/>
        <v>27</v>
      </c>
    </row>
    <row r="4647" spans="15:17" x14ac:dyDescent="0.45">
      <c r="O4647" s="19">
        <v>45209</v>
      </c>
      <c r="P4647" s="3">
        <v>45236.732638888891</v>
      </c>
      <c r="Q4647">
        <f t="shared" si="73"/>
        <v>27</v>
      </c>
    </row>
    <row r="4648" spans="15:17" x14ac:dyDescent="0.45">
      <c r="O4648" s="19">
        <v>45209</v>
      </c>
      <c r="P4648" s="3">
        <v>45237.67291666667</v>
      </c>
      <c r="Q4648">
        <f t="shared" si="73"/>
        <v>28</v>
      </c>
    </row>
    <row r="4649" spans="15:17" x14ac:dyDescent="0.45">
      <c r="O4649" s="19">
        <v>45209</v>
      </c>
      <c r="P4649" s="3">
        <v>45237.67291666667</v>
      </c>
      <c r="Q4649">
        <f t="shared" si="73"/>
        <v>28</v>
      </c>
    </row>
    <row r="4650" spans="15:17" x14ac:dyDescent="0.45">
      <c r="O4650" s="19">
        <v>45209</v>
      </c>
      <c r="P4650" s="3">
        <v>45237.672222222223</v>
      </c>
      <c r="Q4650">
        <f t="shared" si="73"/>
        <v>28</v>
      </c>
    </row>
    <row r="4651" spans="15:17" hidden="1" x14ac:dyDescent="0.45"/>
    <row r="4652" spans="15:17" hidden="1" x14ac:dyDescent="0.45"/>
    <row r="4653" spans="15:17" hidden="1" x14ac:dyDescent="0.45"/>
    <row r="4654" spans="15:17" hidden="1" x14ac:dyDescent="0.45"/>
    <row r="4655" spans="15:17" x14ac:dyDescent="0.45">
      <c r="O4655" s="19">
        <v>45209</v>
      </c>
      <c r="P4655" s="3">
        <v>45238.728472222225</v>
      </c>
      <c r="Q4655">
        <f t="shared" si="73"/>
        <v>29</v>
      </c>
    </row>
    <row r="4656" spans="15:17" hidden="1" x14ac:dyDescent="0.45"/>
    <row r="4657" spans="15:17" x14ac:dyDescent="0.45">
      <c r="O4657" s="19">
        <v>45209</v>
      </c>
      <c r="P4657" s="3">
        <v>45237.677083333336</v>
      </c>
      <c r="Q4657">
        <f t="shared" si="73"/>
        <v>28</v>
      </c>
    </row>
    <row r="4658" spans="15:17" x14ac:dyDescent="0.45">
      <c r="O4658" s="19">
        <v>45209</v>
      </c>
      <c r="P4658" s="3">
        <v>45237.718055555553</v>
      </c>
      <c r="Q4658">
        <f t="shared" si="73"/>
        <v>28</v>
      </c>
    </row>
    <row r="4659" spans="15:17" x14ac:dyDescent="0.45">
      <c r="O4659" s="19">
        <v>45209</v>
      </c>
      <c r="P4659" s="3">
        <v>45238.522222222222</v>
      </c>
      <c r="Q4659">
        <f t="shared" si="73"/>
        <v>29</v>
      </c>
    </row>
    <row r="4660" spans="15:17" x14ac:dyDescent="0.45">
      <c r="O4660" s="19">
        <v>45209</v>
      </c>
      <c r="P4660" s="3">
        <v>45238.522222222222</v>
      </c>
      <c r="Q4660">
        <f t="shared" si="73"/>
        <v>29</v>
      </c>
    </row>
    <row r="4661" spans="15:17" x14ac:dyDescent="0.45">
      <c r="O4661" s="19">
        <v>45209</v>
      </c>
      <c r="P4661" s="3">
        <v>45238.522222222222</v>
      </c>
      <c r="Q4661">
        <f t="shared" si="73"/>
        <v>29</v>
      </c>
    </row>
    <row r="4662" spans="15:17" x14ac:dyDescent="0.45">
      <c r="O4662" s="19">
        <v>45209</v>
      </c>
      <c r="P4662" s="3">
        <v>45238.522222222222</v>
      </c>
      <c r="Q4662">
        <f t="shared" si="73"/>
        <v>29</v>
      </c>
    </row>
    <row r="4663" spans="15:17" x14ac:dyDescent="0.45">
      <c r="O4663" s="19">
        <v>45209</v>
      </c>
      <c r="P4663" s="3">
        <v>45238.522222222222</v>
      </c>
      <c r="Q4663">
        <f t="shared" si="73"/>
        <v>29</v>
      </c>
    </row>
    <row r="4664" spans="15:17" x14ac:dyDescent="0.45">
      <c r="O4664" s="19">
        <v>45209</v>
      </c>
      <c r="P4664" s="3">
        <v>45239.738888888889</v>
      </c>
      <c r="Q4664">
        <f t="shared" si="73"/>
        <v>30</v>
      </c>
    </row>
    <row r="4665" spans="15:17" x14ac:dyDescent="0.45">
      <c r="O4665" s="19">
        <v>45209</v>
      </c>
      <c r="P4665" s="3">
        <v>45238.65347222222</v>
      </c>
      <c r="Q4665">
        <f t="shared" si="73"/>
        <v>29</v>
      </c>
    </row>
    <row r="4666" spans="15:17" x14ac:dyDescent="0.45">
      <c r="O4666" s="19">
        <v>45209</v>
      </c>
      <c r="P4666" s="3">
        <v>45238.65347222222</v>
      </c>
      <c r="Q4666">
        <f t="shared" si="73"/>
        <v>29</v>
      </c>
    </row>
    <row r="4667" spans="15:17" x14ac:dyDescent="0.45">
      <c r="O4667" s="19">
        <v>45209</v>
      </c>
      <c r="P4667" s="3">
        <v>45238.65347222222</v>
      </c>
      <c r="Q4667">
        <f t="shared" si="73"/>
        <v>29</v>
      </c>
    </row>
    <row r="4668" spans="15:17" x14ac:dyDescent="0.45">
      <c r="O4668" s="19">
        <v>45209</v>
      </c>
      <c r="P4668" s="3">
        <v>45238.65347222222</v>
      </c>
      <c r="Q4668">
        <f t="shared" si="73"/>
        <v>29</v>
      </c>
    </row>
    <row r="4669" spans="15:17" x14ac:dyDescent="0.45">
      <c r="O4669" s="19">
        <v>45209</v>
      </c>
      <c r="P4669" s="3">
        <v>45239.629166666666</v>
      </c>
      <c r="Q4669">
        <f t="shared" si="73"/>
        <v>30</v>
      </c>
    </row>
    <row r="4670" spans="15:17" x14ac:dyDescent="0.45">
      <c r="O4670" s="19">
        <v>45209</v>
      </c>
      <c r="P4670" s="3">
        <v>45238.65347222222</v>
      </c>
      <c r="Q4670">
        <f t="shared" si="73"/>
        <v>29</v>
      </c>
    </row>
    <row r="4671" spans="15:17" x14ac:dyDescent="0.45">
      <c r="O4671" s="19">
        <v>45209</v>
      </c>
      <c r="P4671" s="3">
        <v>45238.728472222225</v>
      </c>
      <c r="Q4671">
        <f t="shared" si="73"/>
        <v>29</v>
      </c>
    </row>
    <row r="4672" spans="15:17" x14ac:dyDescent="0.45">
      <c r="O4672" s="19">
        <v>45209</v>
      </c>
      <c r="P4672" s="3">
        <v>45238.65347222222</v>
      </c>
      <c r="Q4672">
        <f t="shared" si="73"/>
        <v>29</v>
      </c>
    </row>
    <row r="4673" spans="15:17" hidden="1" x14ac:dyDescent="0.45"/>
    <row r="4674" spans="15:17" hidden="1" x14ac:dyDescent="0.45"/>
    <row r="4675" spans="15:17" hidden="1" x14ac:dyDescent="0.45"/>
    <row r="4676" spans="15:17" x14ac:dyDescent="0.45">
      <c r="O4676" s="19">
        <v>45210</v>
      </c>
      <c r="P4676" s="3">
        <v>45238.737500000003</v>
      </c>
      <c r="Q4676">
        <f t="shared" ref="Q4675:Q4738" si="74">DAY(P4676-O4676)</f>
        <v>28</v>
      </c>
    </row>
    <row r="4677" spans="15:17" x14ac:dyDescent="0.45">
      <c r="O4677" s="19">
        <v>45210</v>
      </c>
      <c r="P4677" s="3">
        <v>45239.299305555556</v>
      </c>
      <c r="Q4677">
        <f t="shared" si="74"/>
        <v>29</v>
      </c>
    </row>
    <row r="4678" spans="15:17" x14ac:dyDescent="0.45">
      <c r="O4678" s="19">
        <v>45210</v>
      </c>
      <c r="P4678" s="3">
        <v>45239.299305555556</v>
      </c>
      <c r="Q4678">
        <f t="shared" si="74"/>
        <v>29</v>
      </c>
    </row>
    <row r="4679" spans="15:17" x14ac:dyDescent="0.45">
      <c r="O4679" s="19">
        <v>45210</v>
      </c>
      <c r="P4679" s="3">
        <v>45238.65347222222</v>
      </c>
      <c r="Q4679">
        <f t="shared" si="74"/>
        <v>28</v>
      </c>
    </row>
    <row r="4680" spans="15:17" x14ac:dyDescent="0.45">
      <c r="O4680" s="19">
        <v>45210</v>
      </c>
      <c r="P4680" s="3">
        <v>45238.65347222222</v>
      </c>
      <c r="Q4680">
        <f t="shared" si="74"/>
        <v>28</v>
      </c>
    </row>
    <row r="4681" spans="15:17" hidden="1" x14ac:dyDescent="0.45"/>
    <row r="4682" spans="15:17" hidden="1" x14ac:dyDescent="0.45"/>
    <row r="4683" spans="15:17" x14ac:dyDescent="0.45">
      <c r="O4683" s="19">
        <v>45210</v>
      </c>
      <c r="P4683" s="3">
        <v>45239.738888888889</v>
      </c>
      <c r="Q4683">
        <f t="shared" si="74"/>
        <v>29</v>
      </c>
    </row>
    <row r="4684" spans="15:17" x14ac:dyDescent="0.45">
      <c r="O4684" s="19">
        <v>45210</v>
      </c>
      <c r="P4684" s="3">
        <v>45238.65347222222</v>
      </c>
      <c r="Q4684">
        <f t="shared" si="74"/>
        <v>28</v>
      </c>
    </row>
    <row r="4685" spans="15:17" x14ac:dyDescent="0.45">
      <c r="O4685" s="19">
        <v>45210</v>
      </c>
      <c r="P4685" s="3">
        <v>45239.695138888892</v>
      </c>
      <c r="Q4685">
        <f t="shared" si="74"/>
        <v>29</v>
      </c>
    </row>
    <row r="4686" spans="15:17" x14ac:dyDescent="0.45">
      <c r="O4686" s="19">
        <v>45210</v>
      </c>
      <c r="P4686" s="3">
        <v>45239.750694444447</v>
      </c>
      <c r="Q4686">
        <f t="shared" si="74"/>
        <v>29</v>
      </c>
    </row>
    <row r="4687" spans="15:17" x14ac:dyDescent="0.45">
      <c r="O4687" s="19">
        <v>45210</v>
      </c>
      <c r="P4687" s="3">
        <v>45239.709722222222</v>
      </c>
      <c r="Q4687">
        <f t="shared" si="74"/>
        <v>29</v>
      </c>
    </row>
    <row r="4688" spans="15:17" x14ac:dyDescent="0.45">
      <c r="O4688" s="19">
        <v>45210</v>
      </c>
      <c r="P4688" s="3">
        <v>45239.709722222222</v>
      </c>
      <c r="Q4688">
        <f t="shared" si="74"/>
        <v>29</v>
      </c>
    </row>
    <row r="4689" spans="15:17" x14ac:dyDescent="0.45">
      <c r="O4689" s="19">
        <v>45210</v>
      </c>
      <c r="P4689" s="3">
        <v>45240.667361111111</v>
      </c>
      <c r="Q4689">
        <f t="shared" si="74"/>
        <v>30</v>
      </c>
    </row>
    <row r="4690" spans="15:17" x14ac:dyDescent="0.45">
      <c r="O4690" s="19">
        <v>45210</v>
      </c>
      <c r="P4690" s="3">
        <v>45239.709722222222</v>
      </c>
      <c r="Q4690">
        <f t="shared" si="74"/>
        <v>29</v>
      </c>
    </row>
    <row r="4691" spans="15:17" hidden="1" x14ac:dyDescent="0.45"/>
    <row r="4692" spans="15:17" x14ac:dyDescent="0.45">
      <c r="O4692" s="19">
        <v>45210</v>
      </c>
      <c r="P4692" s="3">
        <v>45239.709722222222</v>
      </c>
      <c r="Q4692">
        <f t="shared" si="74"/>
        <v>29</v>
      </c>
    </row>
    <row r="4693" spans="15:17" x14ac:dyDescent="0.45">
      <c r="O4693" s="19">
        <v>45210</v>
      </c>
      <c r="P4693" s="3">
        <v>45239.709722222222</v>
      </c>
      <c r="Q4693">
        <f t="shared" si="74"/>
        <v>29</v>
      </c>
    </row>
    <row r="4694" spans="15:17" x14ac:dyDescent="0.45">
      <c r="O4694" s="19">
        <v>45210</v>
      </c>
      <c r="P4694" s="3">
        <v>45239.709722222222</v>
      </c>
      <c r="Q4694">
        <f t="shared" si="74"/>
        <v>29</v>
      </c>
    </row>
    <row r="4695" spans="15:17" hidden="1" x14ac:dyDescent="0.45"/>
    <row r="4696" spans="15:17" hidden="1" x14ac:dyDescent="0.45"/>
    <row r="4697" spans="15:17" x14ac:dyDescent="0.45">
      <c r="O4697" s="19">
        <v>45211</v>
      </c>
      <c r="P4697" s="3">
        <v>45239.750694444447</v>
      </c>
      <c r="Q4697">
        <f t="shared" si="74"/>
        <v>28</v>
      </c>
    </row>
    <row r="4698" spans="15:17" x14ac:dyDescent="0.45">
      <c r="O4698" s="19">
        <v>45211</v>
      </c>
      <c r="P4698" s="3">
        <v>45239.628472222219</v>
      </c>
      <c r="Q4698">
        <f t="shared" si="74"/>
        <v>28</v>
      </c>
    </row>
    <row r="4699" spans="15:17" x14ac:dyDescent="0.45">
      <c r="O4699" s="19">
        <v>45211</v>
      </c>
      <c r="P4699" s="3">
        <v>45239.709722222222</v>
      </c>
      <c r="Q4699">
        <f t="shared" si="74"/>
        <v>28</v>
      </c>
    </row>
    <row r="4700" spans="15:17" x14ac:dyDescent="0.45">
      <c r="O4700" s="19">
        <v>45211</v>
      </c>
      <c r="P4700" s="3">
        <v>45240.667361111111</v>
      </c>
      <c r="Q4700">
        <f t="shared" si="74"/>
        <v>29</v>
      </c>
    </row>
    <row r="4701" spans="15:17" x14ac:dyDescent="0.45">
      <c r="O4701" s="19">
        <v>45211</v>
      </c>
      <c r="P4701" s="3">
        <v>45239.709722222222</v>
      </c>
      <c r="Q4701">
        <f t="shared" si="74"/>
        <v>28</v>
      </c>
    </row>
    <row r="4702" spans="15:17" hidden="1" x14ac:dyDescent="0.45"/>
    <row r="4703" spans="15:17" hidden="1" x14ac:dyDescent="0.45"/>
    <row r="4704" spans="15:17" x14ac:dyDescent="0.45">
      <c r="O4704" s="19">
        <v>45211</v>
      </c>
      <c r="P4704" s="3">
        <v>45240.652083333334</v>
      </c>
      <c r="Q4704">
        <f t="shared" si="74"/>
        <v>29</v>
      </c>
    </row>
    <row r="4705" spans="15:17" x14ac:dyDescent="0.45">
      <c r="O4705" s="19">
        <v>45211</v>
      </c>
      <c r="P4705" s="3">
        <v>45240.652083333334</v>
      </c>
      <c r="Q4705">
        <f t="shared" si="74"/>
        <v>29</v>
      </c>
    </row>
    <row r="4706" spans="15:17" x14ac:dyDescent="0.45">
      <c r="O4706" s="19">
        <v>45211</v>
      </c>
      <c r="P4706" s="3">
        <v>45240.698611111111</v>
      </c>
      <c r="Q4706">
        <f t="shared" si="74"/>
        <v>29</v>
      </c>
    </row>
    <row r="4707" spans="15:17" x14ac:dyDescent="0.45">
      <c r="O4707" s="19">
        <v>45211</v>
      </c>
      <c r="P4707" s="3">
        <v>45240.652083333334</v>
      </c>
      <c r="Q4707">
        <f t="shared" si="74"/>
        <v>29</v>
      </c>
    </row>
    <row r="4708" spans="15:17" x14ac:dyDescent="0.45">
      <c r="O4708" s="19">
        <v>45211</v>
      </c>
      <c r="P4708" s="3">
        <v>45240.652777777781</v>
      </c>
      <c r="Q4708">
        <f t="shared" si="74"/>
        <v>29</v>
      </c>
    </row>
    <row r="4709" spans="15:17" hidden="1" x14ac:dyDescent="0.45"/>
    <row r="4710" spans="15:17" hidden="1" x14ac:dyDescent="0.45"/>
    <row r="4711" spans="15:17" x14ac:dyDescent="0.45">
      <c r="O4711" s="19">
        <v>45211</v>
      </c>
      <c r="P4711" s="3">
        <v>45240.652777777781</v>
      </c>
      <c r="Q4711">
        <f t="shared" si="74"/>
        <v>29</v>
      </c>
    </row>
    <row r="4712" spans="15:17" x14ac:dyDescent="0.45">
      <c r="O4712" s="19">
        <v>45211</v>
      </c>
      <c r="P4712" s="3">
        <v>45240.652083333334</v>
      </c>
      <c r="Q4712">
        <f t="shared" si="74"/>
        <v>29</v>
      </c>
    </row>
    <row r="4713" spans="15:17" x14ac:dyDescent="0.45">
      <c r="O4713" s="19">
        <v>45211</v>
      </c>
      <c r="P4713" s="3">
        <v>45240.652083333334</v>
      </c>
      <c r="Q4713">
        <f t="shared" si="74"/>
        <v>29</v>
      </c>
    </row>
    <row r="4714" spans="15:17" hidden="1" x14ac:dyDescent="0.45"/>
    <row r="4715" spans="15:17" hidden="1" x14ac:dyDescent="0.45"/>
    <row r="4716" spans="15:17" x14ac:dyDescent="0.45">
      <c r="O4716" s="19">
        <v>45211</v>
      </c>
      <c r="P4716" s="3">
        <v>45240.753472222219</v>
      </c>
      <c r="Q4716">
        <f t="shared" si="74"/>
        <v>29</v>
      </c>
    </row>
    <row r="4717" spans="15:17" x14ac:dyDescent="0.45">
      <c r="O4717" s="19">
        <v>45212</v>
      </c>
      <c r="P4717" s="3">
        <v>45240.753472222219</v>
      </c>
      <c r="Q4717">
        <f t="shared" si="74"/>
        <v>28</v>
      </c>
    </row>
    <row r="4718" spans="15:17" x14ac:dyDescent="0.45">
      <c r="O4718" s="19">
        <v>45212</v>
      </c>
      <c r="P4718" s="3">
        <v>45240.753472222219</v>
      </c>
      <c r="Q4718">
        <f t="shared" si="74"/>
        <v>28</v>
      </c>
    </row>
    <row r="4719" spans="15:17" x14ac:dyDescent="0.45">
      <c r="O4719" s="19">
        <v>45212</v>
      </c>
      <c r="P4719" s="3">
        <v>45240.652083333334</v>
      </c>
      <c r="Q4719">
        <f t="shared" si="74"/>
        <v>28</v>
      </c>
    </row>
    <row r="4720" spans="15:17" x14ac:dyDescent="0.45">
      <c r="O4720" s="19">
        <v>45212</v>
      </c>
      <c r="P4720" s="3">
        <v>45240.652083333334</v>
      </c>
      <c r="Q4720">
        <f t="shared" si="74"/>
        <v>28</v>
      </c>
    </row>
    <row r="4721" spans="15:17" x14ac:dyDescent="0.45">
      <c r="O4721" s="19">
        <v>45212</v>
      </c>
      <c r="P4721" s="3">
        <v>45240.652083333334</v>
      </c>
      <c r="Q4721">
        <f t="shared" si="74"/>
        <v>28</v>
      </c>
    </row>
    <row r="4722" spans="15:17" x14ac:dyDescent="0.45">
      <c r="O4722" s="19">
        <v>45212</v>
      </c>
      <c r="P4722" s="3">
        <v>45240.652083333334</v>
      </c>
      <c r="Q4722">
        <f t="shared" si="74"/>
        <v>28</v>
      </c>
    </row>
    <row r="4723" spans="15:17" x14ac:dyDescent="0.45">
      <c r="O4723" s="19">
        <v>45213</v>
      </c>
      <c r="P4723" s="3">
        <v>45240.565972222219</v>
      </c>
      <c r="Q4723">
        <f t="shared" si="74"/>
        <v>27</v>
      </c>
    </row>
    <row r="4724" spans="15:17" x14ac:dyDescent="0.45">
      <c r="O4724" s="19">
        <v>45213</v>
      </c>
      <c r="P4724" s="3">
        <v>45240.565972222219</v>
      </c>
      <c r="Q4724">
        <f t="shared" si="74"/>
        <v>27</v>
      </c>
    </row>
    <row r="4725" spans="15:17" x14ac:dyDescent="0.45">
      <c r="O4725" s="19">
        <v>45213</v>
      </c>
      <c r="P4725" s="3">
        <v>45241.753472222219</v>
      </c>
      <c r="Q4725">
        <f t="shared" si="74"/>
        <v>28</v>
      </c>
    </row>
    <row r="4726" spans="15:17" x14ac:dyDescent="0.45">
      <c r="O4726" s="19">
        <v>45213</v>
      </c>
      <c r="P4726" s="3">
        <v>45241.753472222219</v>
      </c>
      <c r="Q4726">
        <f t="shared" si="74"/>
        <v>28</v>
      </c>
    </row>
    <row r="4727" spans="15:17" x14ac:dyDescent="0.45">
      <c r="O4727" s="19">
        <v>45213</v>
      </c>
      <c r="P4727" s="3">
        <v>45241.697916666664</v>
      </c>
      <c r="Q4727">
        <f t="shared" si="74"/>
        <v>28</v>
      </c>
    </row>
    <row r="4728" spans="15:17" x14ac:dyDescent="0.45">
      <c r="O4728" s="19">
        <v>45213</v>
      </c>
      <c r="P4728" s="3">
        <v>45241.697916666664</v>
      </c>
      <c r="Q4728">
        <f t="shared" si="74"/>
        <v>28</v>
      </c>
    </row>
    <row r="4729" spans="15:17" x14ac:dyDescent="0.45">
      <c r="O4729" s="19">
        <v>45213</v>
      </c>
      <c r="P4729" s="3">
        <v>45241.697916666664</v>
      </c>
      <c r="Q4729">
        <f t="shared" si="74"/>
        <v>28</v>
      </c>
    </row>
    <row r="4730" spans="15:17" hidden="1" x14ac:dyDescent="0.45"/>
    <row r="4731" spans="15:17" x14ac:dyDescent="0.45">
      <c r="O4731" s="19">
        <v>45213</v>
      </c>
      <c r="P4731" s="3">
        <v>45244.73541666667</v>
      </c>
      <c r="Q4731">
        <f t="shared" si="74"/>
        <v>31</v>
      </c>
    </row>
    <row r="4732" spans="15:17" x14ac:dyDescent="0.45">
      <c r="O4732" s="19">
        <v>45213</v>
      </c>
      <c r="P4732" s="3">
        <v>45241.569444444445</v>
      </c>
      <c r="Q4732">
        <f t="shared" si="74"/>
        <v>28</v>
      </c>
    </row>
    <row r="4733" spans="15:17" x14ac:dyDescent="0.45">
      <c r="O4733" s="19">
        <v>45213</v>
      </c>
      <c r="P4733" s="3">
        <v>45241.569444444445</v>
      </c>
      <c r="Q4733">
        <f t="shared" si="74"/>
        <v>28</v>
      </c>
    </row>
    <row r="4734" spans="15:17" x14ac:dyDescent="0.45">
      <c r="O4734" s="19">
        <v>45213</v>
      </c>
      <c r="P4734" s="3">
        <v>45241.569444444445</v>
      </c>
      <c r="Q4734">
        <f t="shared" si="74"/>
        <v>28</v>
      </c>
    </row>
    <row r="4735" spans="15:17" x14ac:dyDescent="0.45">
      <c r="O4735" s="19">
        <v>45213</v>
      </c>
      <c r="P4735" s="3">
        <v>45241.569444444445</v>
      </c>
      <c r="Q4735">
        <f t="shared" si="74"/>
        <v>28</v>
      </c>
    </row>
    <row r="4736" spans="15:17" x14ac:dyDescent="0.45">
      <c r="O4736" s="19">
        <v>45214</v>
      </c>
      <c r="P4736" s="3">
        <v>45241.636111111111</v>
      </c>
      <c r="Q4736">
        <f t="shared" si="74"/>
        <v>27</v>
      </c>
    </row>
    <row r="4737" spans="15:17" x14ac:dyDescent="0.45">
      <c r="O4737" s="19">
        <v>45214</v>
      </c>
      <c r="P4737" s="3">
        <v>45241.576388888891</v>
      </c>
      <c r="Q4737">
        <f t="shared" si="74"/>
        <v>27</v>
      </c>
    </row>
    <row r="4738" spans="15:17" hidden="1" x14ac:dyDescent="0.45"/>
    <row r="4739" spans="15:17" x14ac:dyDescent="0.45">
      <c r="O4739" s="19">
        <v>45214</v>
      </c>
      <c r="P4739" s="3">
        <v>45241.754166666666</v>
      </c>
      <c r="Q4739">
        <f t="shared" ref="Q4739:Q4802" si="75">DAY(P4739-O4739)</f>
        <v>27</v>
      </c>
    </row>
    <row r="4740" spans="15:17" x14ac:dyDescent="0.45">
      <c r="O4740" s="19">
        <v>45214</v>
      </c>
      <c r="P4740" s="3">
        <v>45241.753472222219</v>
      </c>
      <c r="Q4740">
        <f t="shared" si="75"/>
        <v>27</v>
      </c>
    </row>
    <row r="4741" spans="15:17" x14ac:dyDescent="0.45">
      <c r="O4741" s="19">
        <v>45214</v>
      </c>
      <c r="P4741" s="3">
        <v>45241.697916666664</v>
      </c>
      <c r="Q4741">
        <f t="shared" si="75"/>
        <v>27</v>
      </c>
    </row>
    <row r="4742" spans="15:17" x14ac:dyDescent="0.45">
      <c r="O4742" s="19">
        <v>45214</v>
      </c>
      <c r="P4742" s="3">
        <v>45241.697222222225</v>
      </c>
      <c r="Q4742">
        <f t="shared" si="75"/>
        <v>27</v>
      </c>
    </row>
    <row r="4743" spans="15:17" x14ac:dyDescent="0.45">
      <c r="O4743" s="19">
        <v>45214</v>
      </c>
      <c r="P4743" s="3">
        <v>45243.703472222223</v>
      </c>
      <c r="Q4743">
        <f t="shared" si="75"/>
        <v>29</v>
      </c>
    </row>
    <row r="4744" spans="15:17" x14ac:dyDescent="0.45">
      <c r="O4744" s="19">
        <v>45214</v>
      </c>
      <c r="P4744" s="3">
        <v>45241.746527777781</v>
      </c>
      <c r="Q4744">
        <f t="shared" si="75"/>
        <v>27</v>
      </c>
    </row>
    <row r="4745" spans="15:17" x14ac:dyDescent="0.45">
      <c r="O4745" s="19">
        <v>45214</v>
      </c>
      <c r="P4745" s="3">
        <v>45243.703472222223</v>
      </c>
      <c r="Q4745">
        <f t="shared" si="75"/>
        <v>29</v>
      </c>
    </row>
    <row r="4746" spans="15:17" x14ac:dyDescent="0.45">
      <c r="O4746" s="19">
        <v>45214</v>
      </c>
      <c r="P4746" s="3">
        <v>45244.73541666667</v>
      </c>
      <c r="Q4746">
        <f t="shared" si="75"/>
        <v>30</v>
      </c>
    </row>
    <row r="4747" spans="15:17" x14ac:dyDescent="0.45">
      <c r="O4747" s="19">
        <v>45214</v>
      </c>
      <c r="P4747" s="3">
        <v>45244.73541666667</v>
      </c>
      <c r="Q4747">
        <f t="shared" si="75"/>
        <v>30</v>
      </c>
    </row>
    <row r="4748" spans="15:17" x14ac:dyDescent="0.45">
      <c r="O4748" s="19">
        <v>45214</v>
      </c>
      <c r="P4748" s="3">
        <v>45244.73541666667</v>
      </c>
      <c r="Q4748">
        <f t="shared" si="75"/>
        <v>30</v>
      </c>
    </row>
    <row r="4749" spans="15:17" x14ac:dyDescent="0.45">
      <c r="O4749" s="19">
        <v>45214</v>
      </c>
      <c r="P4749" s="3">
        <v>45243.668749999997</v>
      </c>
      <c r="Q4749">
        <f t="shared" si="75"/>
        <v>29</v>
      </c>
    </row>
    <row r="4750" spans="15:17" x14ac:dyDescent="0.45">
      <c r="O4750" s="19">
        <v>45214</v>
      </c>
      <c r="P4750" s="3">
        <v>45243.695833333331</v>
      </c>
      <c r="Q4750">
        <f t="shared" si="75"/>
        <v>29</v>
      </c>
    </row>
    <row r="4751" spans="15:17" x14ac:dyDescent="0.45">
      <c r="O4751" s="19">
        <v>45214</v>
      </c>
      <c r="P4751" s="3">
        <v>45243.70208333333</v>
      </c>
      <c r="Q4751">
        <f t="shared" si="75"/>
        <v>29</v>
      </c>
    </row>
    <row r="4752" spans="15:17" x14ac:dyDescent="0.45">
      <c r="O4752" s="19">
        <v>45214</v>
      </c>
      <c r="P4752" s="3">
        <v>45243.70208333333</v>
      </c>
      <c r="Q4752">
        <f t="shared" si="75"/>
        <v>29</v>
      </c>
    </row>
    <row r="4753" spans="15:17" x14ac:dyDescent="0.45">
      <c r="O4753" s="19">
        <v>45214</v>
      </c>
      <c r="P4753" s="3">
        <v>45243.70208333333</v>
      </c>
      <c r="Q4753">
        <f t="shared" si="75"/>
        <v>29</v>
      </c>
    </row>
    <row r="4754" spans="15:17" x14ac:dyDescent="0.45">
      <c r="O4754" s="19">
        <v>45214</v>
      </c>
      <c r="P4754" s="3">
        <v>45243.70208333333</v>
      </c>
      <c r="Q4754">
        <f t="shared" si="75"/>
        <v>29</v>
      </c>
    </row>
    <row r="4755" spans="15:17" hidden="1" x14ac:dyDescent="0.45"/>
    <row r="4756" spans="15:17" x14ac:dyDescent="0.45">
      <c r="O4756" s="19">
        <v>45214</v>
      </c>
      <c r="P4756" s="3">
        <v>45244.73333333333</v>
      </c>
      <c r="Q4756">
        <f t="shared" si="75"/>
        <v>30</v>
      </c>
    </row>
    <row r="4757" spans="15:17" x14ac:dyDescent="0.45">
      <c r="O4757" s="19">
        <v>45214</v>
      </c>
      <c r="P4757" s="3">
        <v>45244.734722222223</v>
      </c>
      <c r="Q4757">
        <f t="shared" si="75"/>
        <v>30</v>
      </c>
    </row>
    <row r="4758" spans="15:17" x14ac:dyDescent="0.45">
      <c r="O4758" s="19">
        <v>45214</v>
      </c>
      <c r="P4758" s="3">
        <v>45243.668749999997</v>
      </c>
      <c r="Q4758">
        <f t="shared" si="75"/>
        <v>29</v>
      </c>
    </row>
    <row r="4759" spans="15:17" x14ac:dyDescent="0.45">
      <c r="O4759" s="19">
        <v>45214</v>
      </c>
      <c r="P4759" s="3">
        <v>45243.777083333334</v>
      </c>
      <c r="Q4759">
        <f t="shared" si="75"/>
        <v>29</v>
      </c>
    </row>
    <row r="4760" spans="15:17" x14ac:dyDescent="0.45">
      <c r="O4760" s="19">
        <v>45214</v>
      </c>
      <c r="P4760" s="3">
        <v>45243.777083333334</v>
      </c>
      <c r="Q4760">
        <f t="shared" si="75"/>
        <v>29</v>
      </c>
    </row>
    <row r="4761" spans="15:17" x14ac:dyDescent="0.45">
      <c r="O4761" s="19">
        <v>45214</v>
      </c>
      <c r="P4761" s="3">
        <v>45243.668749999997</v>
      </c>
      <c r="Q4761">
        <f t="shared" si="75"/>
        <v>29</v>
      </c>
    </row>
    <row r="4762" spans="15:17" x14ac:dyDescent="0.45">
      <c r="O4762" s="19">
        <v>45214</v>
      </c>
      <c r="P4762" s="3">
        <v>45243.777777777781</v>
      </c>
      <c r="Q4762">
        <f t="shared" si="75"/>
        <v>29</v>
      </c>
    </row>
    <row r="4763" spans="15:17" x14ac:dyDescent="0.45">
      <c r="O4763" s="19">
        <v>45214</v>
      </c>
      <c r="P4763" s="3">
        <v>45244.734722222223</v>
      </c>
      <c r="Q4763">
        <f t="shared" si="75"/>
        <v>30</v>
      </c>
    </row>
    <row r="4764" spans="15:17" x14ac:dyDescent="0.45">
      <c r="O4764" s="19">
        <v>45215</v>
      </c>
      <c r="P4764" s="3">
        <v>45245.666666666664</v>
      </c>
      <c r="Q4764">
        <f t="shared" si="75"/>
        <v>30</v>
      </c>
    </row>
    <row r="4765" spans="15:17" x14ac:dyDescent="0.45">
      <c r="O4765" s="19">
        <v>45215</v>
      </c>
      <c r="P4765" s="3">
        <v>45245.666666666664</v>
      </c>
      <c r="Q4765">
        <f t="shared" si="75"/>
        <v>30</v>
      </c>
    </row>
    <row r="4766" spans="15:17" x14ac:dyDescent="0.45">
      <c r="O4766" s="19">
        <v>45215</v>
      </c>
      <c r="P4766" s="3">
        <v>45245.666666666664</v>
      </c>
      <c r="Q4766">
        <f t="shared" si="75"/>
        <v>30</v>
      </c>
    </row>
    <row r="4767" spans="15:17" hidden="1" x14ac:dyDescent="0.45"/>
    <row r="4768" spans="15:17" x14ac:dyDescent="0.45">
      <c r="O4768" s="19">
        <v>45215</v>
      </c>
      <c r="P4768" s="3">
        <v>45244.5625</v>
      </c>
      <c r="Q4768">
        <f t="shared" si="75"/>
        <v>29</v>
      </c>
    </row>
    <row r="4769" spans="15:17" x14ac:dyDescent="0.45">
      <c r="O4769" s="19">
        <v>45215</v>
      </c>
      <c r="P4769" s="3">
        <v>45244.5625</v>
      </c>
      <c r="Q4769">
        <f t="shared" si="75"/>
        <v>29</v>
      </c>
    </row>
    <row r="4770" spans="15:17" x14ac:dyDescent="0.45">
      <c r="O4770" s="19">
        <v>45215</v>
      </c>
      <c r="P4770" s="3">
        <v>45244.734722222223</v>
      </c>
      <c r="Q4770">
        <f t="shared" si="75"/>
        <v>29</v>
      </c>
    </row>
    <row r="4771" spans="15:17" x14ac:dyDescent="0.45">
      <c r="O4771" s="19">
        <v>45215</v>
      </c>
      <c r="P4771" s="3">
        <v>45244.734722222223</v>
      </c>
      <c r="Q4771">
        <f t="shared" si="75"/>
        <v>29</v>
      </c>
    </row>
    <row r="4772" spans="15:17" x14ac:dyDescent="0.45">
      <c r="O4772" s="19">
        <v>45215</v>
      </c>
      <c r="P4772" s="3">
        <v>45244.734722222223</v>
      </c>
      <c r="Q4772">
        <f t="shared" si="75"/>
        <v>29</v>
      </c>
    </row>
    <row r="4773" spans="15:17" x14ac:dyDescent="0.45">
      <c r="O4773" s="19">
        <v>45215</v>
      </c>
      <c r="P4773" s="3">
        <v>45245.645833333336</v>
      </c>
      <c r="Q4773">
        <f t="shared" si="75"/>
        <v>30</v>
      </c>
    </row>
    <row r="4774" spans="15:17" x14ac:dyDescent="0.45">
      <c r="O4774" s="19">
        <v>45215</v>
      </c>
      <c r="P4774" s="3">
        <v>45244.734722222223</v>
      </c>
      <c r="Q4774">
        <f t="shared" si="75"/>
        <v>29</v>
      </c>
    </row>
    <row r="4775" spans="15:17" x14ac:dyDescent="0.45">
      <c r="O4775" s="19">
        <v>45215</v>
      </c>
      <c r="P4775" s="3">
        <v>45246.482638888891</v>
      </c>
      <c r="Q4775">
        <f t="shared" si="75"/>
        <v>31</v>
      </c>
    </row>
    <row r="4776" spans="15:17" x14ac:dyDescent="0.45">
      <c r="O4776" s="19">
        <v>45215</v>
      </c>
      <c r="P4776" s="3">
        <v>45246.482638888891</v>
      </c>
      <c r="Q4776">
        <f t="shared" si="75"/>
        <v>31</v>
      </c>
    </row>
    <row r="4777" spans="15:17" x14ac:dyDescent="0.45">
      <c r="O4777" s="19">
        <v>45216</v>
      </c>
      <c r="P4777" s="3">
        <v>45246.482638888891</v>
      </c>
      <c r="Q4777">
        <f t="shared" si="75"/>
        <v>30</v>
      </c>
    </row>
    <row r="4778" spans="15:17" x14ac:dyDescent="0.45">
      <c r="O4778" s="19">
        <v>45216</v>
      </c>
      <c r="P4778" s="3">
        <v>45245.739583333336</v>
      </c>
      <c r="Q4778">
        <f t="shared" si="75"/>
        <v>29</v>
      </c>
    </row>
    <row r="4779" spans="15:17" x14ac:dyDescent="0.45">
      <c r="O4779" s="19">
        <v>45216</v>
      </c>
      <c r="P4779" s="3">
        <v>45245.739583333336</v>
      </c>
      <c r="Q4779">
        <f t="shared" si="75"/>
        <v>29</v>
      </c>
    </row>
    <row r="4780" spans="15:17" hidden="1" x14ac:dyDescent="0.45"/>
    <row r="4781" spans="15:17" x14ac:dyDescent="0.45">
      <c r="O4781" s="19">
        <v>45216</v>
      </c>
      <c r="P4781" s="3">
        <v>45246.482638888891</v>
      </c>
      <c r="Q4781">
        <f t="shared" si="75"/>
        <v>30</v>
      </c>
    </row>
    <row r="4782" spans="15:17" hidden="1" x14ac:dyDescent="0.45"/>
    <row r="4783" spans="15:17" x14ac:dyDescent="0.45">
      <c r="O4783" s="19">
        <v>45216</v>
      </c>
      <c r="P4783" s="3">
        <v>45245.73541666667</v>
      </c>
      <c r="Q4783">
        <f t="shared" si="75"/>
        <v>29</v>
      </c>
    </row>
    <row r="4784" spans="15:17" x14ac:dyDescent="0.45">
      <c r="O4784" s="19">
        <v>45216</v>
      </c>
      <c r="P4784" s="3">
        <v>45245.739583333336</v>
      </c>
      <c r="Q4784">
        <f t="shared" si="75"/>
        <v>29</v>
      </c>
    </row>
    <row r="4785" spans="15:17" x14ac:dyDescent="0.45">
      <c r="O4785" s="19">
        <v>45216</v>
      </c>
      <c r="P4785" s="3">
        <v>45245.739583333336</v>
      </c>
      <c r="Q4785">
        <f t="shared" si="75"/>
        <v>29</v>
      </c>
    </row>
    <row r="4786" spans="15:17" x14ac:dyDescent="0.45">
      <c r="O4786" s="19">
        <v>45216</v>
      </c>
      <c r="P4786" s="3">
        <v>45245.709722222222</v>
      </c>
      <c r="Q4786">
        <f t="shared" si="75"/>
        <v>29</v>
      </c>
    </row>
    <row r="4787" spans="15:17" x14ac:dyDescent="0.45">
      <c r="O4787" s="19">
        <v>45216</v>
      </c>
      <c r="P4787" s="3">
        <v>45245.739583333336</v>
      </c>
      <c r="Q4787">
        <f t="shared" si="75"/>
        <v>29</v>
      </c>
    </row>
    <row r="4788" spans="15:17" hidden="1" x14ac:dyDescent="0.45"/>
    <row r="4789" spans="15:17" x14ac:dyDescent="0.45">
      <c r="O4789" s="19">
        <v>45217</v>
      </c>
      <c r="P4789" s="3">
        <v>45245.739583333336</v>
      </c>
      <c r="Q4789">
        <f t="shared" si="75"/>
        <v>28</v>
      </c>
    </row>
    <row r="4790" spans="15:17" x14ac:dyDescent="0.45">
      <c r="O4790" s="19">
        <v>45217</v>
      </c>
      <c r="P4790" s="3">
        <v>45246.680555555555</v>
      </c>
      <c r="Q4790">
        <f t="shared" si="75"/>
        <v>29</v>
      </c>
    </row>
    <row r="4791" spans="15:17" hidden="1" x14ac:dyDescent="0.45"/>
    <row r="4792" spans="15:17" hidden="1" x14ac:dyDescent="0.45"/>
    <row r="4793" spans="15:17" hidden="1" x14ac:dyDescent="0.45"/>
    <row r="4794" spans="15:17" x14ac:dyDescent="0.45">
      <c r="O4794" s="19">
        <v>45217</v>
      </c>
      <c r="P4794" s="3">
        <v>45246.667361111111</v>
      </c>
      <c r="Q4794">
        <f t="shared" si="75"/>
        <v>29</v>
      </c>
    </row>
    <row r="4795" spans="15:17" x14ac:dyDescent="0.45">
      <c r="O4795" s="19">
        <v>45217</v>
      </c>
      <c r="P4795" s="3">
        <v>45246.667361111111</v>
      </c>
      <c r="Q4795">
        <f t="shared" si="75"/>
        <v>29</v>
      </c>
    </row>
    <row r="4796" spans="15:17" x14ac:dyDescent="0.45">
      <c r="O4796" s="19">
        <v>45217</v>
      </c>
      <c r="P4796" s="3">
        <v>45246.680555555555</v>
      </c>
      <c r="Q4796">
        <f t="shared" si="75"/>
        <v>29</v>
      </c>
    </row>
    <row r="4797" spans="15:17" x14ac:dyDescent="0.45">
      <c r="O4797" s="19">
        <v>45217</v>
      </c>
      <c r="P4797" s="3">
        <v>45247.293055555558</v>
      </c>
      <c r="Q4797">
        <f t="shared" si="75"/>
        <v>30</v>
      </c>
    </row>
    <row r="4798" spans="15:17" x14ac:dyDescent="0.45">
      <c r="O4798" s="19">
        <v>45217</v>
      </c>
      <c r="P4798" s="3">
        <v>45247.293055555558</v>
      </c>
      <c r="Q4798">
        <f t="shared" si="75"/>
        <v>30</v>
      </c>
    </row>
    <row r="4799" spans="15:17" x14ac:dyDescent="0.45">
      <c r="O4799" s="19">
        <v>45217</v>
      </c>
      <c r="P4799" s="3">
        <v>45247.293055555558</v>
      </c>
      <c r="Q4799">
        <f t="shared" si="75"/>
        <v>30</v>
      </c>
    </row>
    <row r="4800" spans="15:17" x14ac:dyDescent="0.45">
      <c r="O4800" s="19">
        <v>45217</v>
      </c>
      <c r="P4800" s="3">
        <v>45247.679861111108</v>
      </c>
      <c r="Q4800">
        <f t="shared" si="75"/>
        <v>30</v>
      </c>
    </row>
    <row r="4801" spans="15:17" x14ac:dyDescent="0.45">
      <c r="O4801" s="19">
        <v>45217</v>
      </c>
      <c r="P4801" s="3">
        <v>45247.702777777777</v>
      </c>
      <c r="Q4801">
        <f t="shared" si="75"/>
        <v>30</v>
      </c>
    </row>
    <row r="4802" spans="15:17" x14ac:dyDescent="0.45">
      <c r="O4802" s="19">
        <v>45217</v>
      </c>
      <c r="P4802" s="3">
        <v>45247.725694444445</v>
      </c>
      <c r="Q4802">
        <f t="shared" si="75"/>
        <v>30</v>
      </c>
    </row>
    <row r="4803" spans="15:17" x14ac:dyDescent="0.45">
      <c r="O4803" s="19">
        <v>45217</v>
      </c>
      <c r="P4803" s="3">
        <v>45247.725694444445</v>
      </c>
      <c r="Q4803">
        <f t="shared" ref="Q4803:Q4866" si="76">DAY(P4803-O4803)</f>
        <v>30</v>
      </c>
    </row>
    <row r="4804" spans="15:17" x14ac:dyDescent="0.45">
      <c r="O4804" s="19">
        <v>45218</v>
      </c>
      <c r="P4804" s="3">
        <v>45247.725694444445</v>
      </c>
      <c r="Q4804">
        <f t="shared" si="76"/>
        <v>29</v>
      </c>
    </row>
    <row r="4805" spans="15:17" x14ac:dyDescent="0.45">
      <c r="O4805" s="19">
        <v>45218</v>
      </c>
      <c r="P4805" s="3">
        <v>45247.702777777777</v>
      </c>
      <c r="Q4805">
        <f t="shared" si="76"/>
        <v>29</v>
      </c>
    </row>
    <row r="4806" spans="15:17" x14ac:dyDescent="0.45">
      <c r="O4806" s="19">
        <v>45218</v>
      </c>
      <c r="P4806" s="3">
        <v>45247.702777777777</v>
      </c>
      <c r="Q4806">
        <f t="shared" si="76"/>
        <v>29</v>
      </c>
    </row>
    <row r="4807" spans="15:17" x14ac:dyDescent="0.45">
      <c r="O4807" s="19">
        <v>45218</v>
      </c>
      <c r="P4807" s="3">
        <v>45248.666666666664</v>
      </c>
      <c r="Q4807">
        <f t="shared" si="76"/>
        <v>30</v>
      </c>
    </row>
    <row r="4808" spans="15:17" x14ac:dyDescent="0.45">
      <c r="O4808" s="19">
        <v>45218</v>
      </c>
      <c r="P4808" s="3">
        <v>45248.714583333334</v>
      </c>
      <c r="Q4808">
        <f t="shared" si="76"/>
        <v>30</v>
      </c>
    </row>
    <row r="4809" spans="15:17" x14ac:dyDescent="0.45">
      <c r="O4809" s="19">
        <v>45218</v>
      </c>
      <c r="P4809" s="3">
        <v>45248.561805555553</v>
      </c>
      <c r="Q4809">
        <f t="shared" si="76"/>
        <v>30</v>
      </c>
    </row>
    <row r="4810" spans="15:17" x14ac:dyDescent="0.45">
      <c r="O4810" s="19">
        <v>45218</v>
      </c>
      <c r="P4810" s="3">
        <v>45248.666666666664</v>
      </c>
      <c r="Q4810">
        <f t="shared" si="76"/>
        <v>30</v>
      </c>
    </row>
    <row r="4811" spans="15:17" x14ac:dyDescent="0.45">
      <c r="O4811" s="19">
        <v>45218</v>
      </c>
      <c r="P4811" s="3">
        <v>45248.666666666664</v>
      </c>
      <c r="Q4811">
        <f t="shared" si="76"/>
        <v>30</v>
      </c>
    </row>
    <row r="4812" spans="15:17" x14ac:dyDescent="0.45">
      <c r="O4812" s="19">
        <v>45218</v>
      </c>
      <c r="P4812" s="3">
        <v>45248.694444444445</v>
      </c>
      <c r="Q4812">
        <f t="shared" si="76"/>
        <v>30</v>
      </c>
    </row>
    <row r="4813" spans="15:17" x14ac:dyDescent="0.45">
      <c r="O4813" s="19">
        <v>45218</v>
      </c>
      <c r="P4813" s="3">
        <v>45250.7</v>
      </c>
      <c r="Q4813">
        <f t="shared" si="76"/>
        <v>1</v>
      </c>
    </row>
    <row r="4814" spans="15:17" hidden="1" x14ac:dyDescent="0.45"/>
    <row r="4815" spans="15:17" hidden="1" x14ac:dyDescent="0.45"/>
    <row r="4816" spans="15:17" x14ac:dyDescent="0.45">
      <c r="O4816" s="19">
        <v>45219</v>
      </c>
      <c r="P4816" s="3">
        <v>45250.637499999997</v>
      </c>
      <c r="Q4816">
        <f t="shared" si="76"/>
        <v>31</v>
      </c>
    </row>
    <row r="4817" spans="15:17" x14ac:dyDescent="0.45">
      <c r="O4817" s="19">
        <v>45219</v>
      </c>
      <c r="P4817" s="3">
        <v>45250.637499999997</v>
      </c>
      <c r="Q4817">
        <f t="shared" si="76"/>
        <v>31</v>
      </c>
    </row>
    <row r="4818" spans="15:17" x14ac:dyDescent="0.45">
      <c r="O4818" s="19">
        <v>45219</v>
      </c>
      <c r="P4818" s="3">
        <v>45250.74722222222</v>
      </c>
      <c r="Q4818">
        <f t="shared" si="76"/>
        <v>31</v>
      </c>
    </row>
    <row r="4819" spans="15:17" x14ac:dyDescent="0.45">
      <c r="O4819" s="19">
        <v>45219</v>
      </c>
      <c r="P4819" s="3">
        <v>45250.7</v>
      </c>
      <c r="Q4819">
        <f t="shared" si="76"/>
        <v>31</v>
      </c>
    </row>
    <row r="4820" spans="15:17" x14ac:dyDescent="0.45">
      <c r="O4820" s="19">
        <v>45219</v>
      </c>
      <c r="P4820" s="3">
        <v>45250.7</v>
      </c>
      <c r="Q4820">
        <f t="shared" si="76"/>
        <v>31</v>
      </c>
    </row>
    <row r="4821" spans="15:17" x14ac:dyDescent="0.45">
      <c r="O4821" s="19">
        <v>45219</v>
      </c>
      <c r="P4821" s="3">
        <v>45250.7</v>
      </c>
      <c r="Q4821">
        <f t="shared" si="76"/>
        <v>31</v>
      </c>
    </row>
    <row r="4822" spans="15:17" x14ac:dyDescent="0.45">
      <c r="O4822" s="19">
        <v>45219</v>
      </c>
      <c r="P4822" s="3">
        <v>45250.7</v>
      </c>
      <c r="Q4822">
        <f t="shared" si="76"/>
        <v>31</v>
      </c>
    </row>
    <row r="4823" spans="15:17" x14ac:dyDescent="0.45">
      <c r="O4823" s="19">
        <v>45219</v>
      </c>
      <c r="P4823" s="3">
        <v>45250.637499999997</v>
      </c>
      <c r="Q4823">
        <f t="shared" si="76"/>
        <v>31</v>
      </c>
    </row>
    <row r="4824" spans="15:17" x14ac:dyDescent="0.45">
      <c r="O4824" s="19">
        <v>45219</v>
      </c>
      <c r="P4824" s="3">
        <v>45250.74722222222</v>
      </c>
      <c r="Q4824">
        <f t="shared" si="76"/>
        <v>31</v>
      </c>
    </row>
    <row r="4825" spans="15:17" x14ac:dyDescent="0.45">
      <c r="O4825" s="19">
        <v>45220</v>
      </c>
      <c r="P4825" s="3">
        <v>45250.637499999997</v>
      </c>
      <c r="Q4825">
        <f t="shared" si="76"/>
        <v>30</v>
      </c>
    </row>
    <row r="4826" spans="15:17" x14ac:dyDescent="0.45">
      <c r="O4826" s="19">
        <v>45220</v>
      </c>
      <c r="P4826" s="3">
        <v>45250.637499999997</v>
      </c>
      <c r="Q4826">
        <f t="shared" si="76"/>
        <v>30</v>
      </c>
    </row>
    <row r="4827" spans="15:17" x14ac:dyDescent="0.45">
      <c r="O4827" s="19">
        <v>45220</v>
      </c>
      <c r="P4827" s="3">
        <v>45250.7</v>
      </c>
      <c r="Q4827">
        <f t="shared" si="76"/>
        <v>30</v>
      </c>
    </row>
    <row r="4828" spans="15:17" x14ac:dyDescent="0.45">
      <c r="O4828" s="19">
        <v>45220</v>
      </c>
      <c r="P4828" s="3">
        <v>45251.665972222225</v>
      </c>
      <c r="Q4828">
        <f t="shared" si="76"/>
        <v>31</v>
      </c>
    </row>
    <row r="4829" spans="15:17" x14ac:dyDescent="0.45">
      <c r="O4829" s="19">
        <v>45220</v>
      </c>
      <c r="P4829" s="3">
        <v>45251.650694444441</v>
      </c>
      <c r="Q4829">
        <f t="shared" si="76"/>
        <v>31</v>
      </c>
    </row>
    <row r="4830" spans="15:17" x14ac:dyDescent="0.45">
      <c r="O4830" s="19">
        <v>45220</v>
      </c>
      <c r="P4830" s="3">
        <v>45251.650694444441</v>
      </c>
      <c r="Q4830">
        <f t="shared" si="76"/>
        <v>31</v>
      </c>
    </row>
    <row r="4831" spans="15:17" x14ac:dyDescent="0.45">
      <c r="O4831" s="19">
        <v>45220</v>
      </c>
      <c r="P4831" s="3">
        <v>45251.649305555555</v>
      </c>
      <c r="Q4831">
        <f t="shared" si="76"/>
        <v>31</v>
      </c>
    </row>
    <row r="4832" spans="15:17" x14ac:dyDescent="0.45">
      <c r="O4832" s="19">
        <v>45220</v>
      </c>
      <c r="P4832" s="3">
        <v>45251.649305555555</v>
      </c>
      <c r="Q4832">
        <f t="shared" si="76"/>
        <v>31</v>
      </c>
    </row>
    <row r="4833" spans="15:17" x14ac:dyDescent="0.45">
      <c r="O4833" s="19">
        <v>45220</v>
      </c>
      <c r="P4833" s="3">
        <v>45251.649305555555</v>
      </c>
      <c r="Q4833">
        <f t="shared" si="76"/>
        <v>31</v>
      </c>
    </row>
    <row r="4834" spans="15:17" x14ac:dyDescent="0.45">
      <c r="O4834" s="19">
        <v>45220</v>
      </c>
      <c r="P4834" s="3">
        <v>45251.649305555555</v>
      </c>
      <c r="Q4834">
        <f t="shared" si="76"/>
        <v>31</v>
      </c>
    </row>
    <row r="4835" spans="15:17" x14ac:dyDescent="0.45">
      <c r="O4835" s="19">
        <v>45220</v>
      </c>
      <c r="P4835" s="3">
        <v>45251.740277777775</v>
      </c>
      <c r="Q4835">
        <f t="shared" si="76"/>
        <v>31</v>
      </c>
    </row>
    <row r="4836" spans="15:17" hidden="1" x14ac:dyDescent="0.45"/>
    <row r="4837" spans="15:17" x14ac:dyDescent="0.45">
      <c r="O4837" s="19">
        <v>45221</v>
      </c>
      <c r="P4837" s="3">
        <v>45251.649305555555</v>
      </c>
      <c r="Q4837">
        <f t="shared" si="76"/>
        <v>30</v>
      </c>
    </row>
    <row r="4838" spans="15:17" x14ac:dyDescent="0.45">
      <c r="O4838" s="19">
        <v>45221</v>
      </c>
      <c r="P4838" s="3">
        <v>45252.569444444445</v>
      </c>
      <c r="Q4838">
        <f t="shared" si="76"/>
        <v>31</v>
      </c>
    </row>
    <row r="4839" spans="15:17" x14ac:dyDescent="0.45">
      <c r="O4839" s="19">
        <v>45221</v>
      </c>
      <c r="P4839" s="3">
        <v>45252.569444444445</v>
      </c>
      <c r="Q4839">
        <f t="shared" si="76"/>
        <v>31</v>
      </c>
    </row>
    <row r="4840" spans="15:17" x14ac:dyDescent="0.45">
      <c r="O4840" s="19">
        <v>45221</v>
      </c>
      <c r="P4840" s="3">
        <v>45252.569444444445</v>
      </c>
      <c r="Q4840">
        <f t="shared" si="76"/>
        <v>31</v>
      </c>
    </row>
    <row r="4841" spans="15:17" x14ac:dyDescent="0.45">
      <c r="O4841" s="19">
        <v>45221</v>
      </c>
      <c r="P4841" s="3">
        <v>45252.674305555556</v>
      </c>
      <c r="Q4841">
        <f t="shared" si="76"/>
        <v>31</v>
      </c>
    </row>
    <row r="4842" spans="15:17" x14ac:dyDescent="0.45">
      <c r="O4842" s="19">
        <v>45221</v>
      </c>
      <c r="P4842" s="3">
        <v>45252.467361111114</v>
      </c>
      <c r="Q4842">
        <f t="shared" si="76"/>
        <v>31</v>
      </c>
    </row>
    <row r="4843" spans="15:17" x14ac:dyDescent="0.45">
      <c r="O4843" s="19">
        <v>45221</v>
      </c>
      <c r="P4843" s="3">
        <v>45252.679166666669</v>
      </c>
      <c r="Q4843">
        <f t="shared" si="76"/>
        <v>31</v>
      </c>
    </row>
    <row r="4844" spans="15:17" x14ac:dyDescent="0.45">
      <c r="O4844" s="19">
        <v>45221</v>
      </c>
      <c r="P4844" s="3">
        <v>45254.566666666666</v>
      </c>
      <c r="Q4844">
        <f t="shared" si="76"/>
        <v>2</v>
      </c>
    </row>
    <row r="4845" spans="15:17" x14ac:dyDescent="0.45">
      <c r="O4845" s="19">
        <v>45221</v>
      </c>
      <c r="P4845" s="3">
        <v>45254.566666666666</v>
      </c>
      <c r="Q4845">
        <f t="shared" si="76"/>
        <v>2</v>
      </c>
    </row>
    <row r="4846" spans="15:17" hidden="1" x14ac:dyDescent="0.45"/>
    <row r="4847" spans="15:17" hidden="1" x14ac:dyDescent="0.45"/>
    <row r="4848" spans="15:17" hidden="1" x14ac:dyDescent="0.45"/>
    <row r="4849" spans="15:17" x14ac:dyDescent="0.45">
      <c r="O4849" s="19">
        <v>45222</v>
      </c>
      <c r="P4849" s="3">
        <v>45252.659722222219</v>
      </c>
      <c r="Q4849">
        <f t="shared" si="76"/>
        <v>30</v>
      </c>
    </row>
    <row r="4850" spans="15:17" x14ac:dyDescent="0.45">
      <c r="O4850" s="19">
        <v>45222</v>
      </c>
      <c r="P4850" s="3">
        <v>45252.659722222219</v>
      </c>
      <c r="Q4850">
        <f t="shared" si="76"/>
        <v>30</v>
      </c>
    </row>
    <row r="4851" spans="15:17" x14ac:dyDescent="0.45">
      <c r="O4851" s="19">
        <v>45222</v>
      </c>
      <c r="P4851" s="3">
        <v>45252.659722222219</v>
      </c>
      <c r="Q4851">
        <f t="shared" si="76"/>
        <v>30</v>
      </c>
    </row>
    <row r="4852" spans="15:17" hidden="1" x14ac:dyDescent="0.45"/>
    <row r="4853" spans="15:17" hidden="1" x14ac:dyDescent="0.45"/>
    <row r="4854" spans="15:17" hidden="1" x14ac:dyDescent="0.45"/>
    <row r="4855" spans="15:17" x14ac:dyDescent="0.45">
      <c r="O4855" s="19">
        <v>45222</v>
      </c>
      <c r="P4855" s="3">
        <v>45252.679166666669</v>
      </c>
      <c r="Q4855">
        <f t="shared" si="76"/>
        <v>30</v>
      </c>
    </row>
    <row r="4856" spans="15:17" x14ac:dyDescent="0.45">
      <c r="O4856" s="19">
        <v>45222</v>
      </c>
      <c r="P4856" s="3">
        <v>45252.679166666669</v>
      </c>
      <c r="Q4856">
        <f t="shared" si="76"/>
        <v>30</v>
      </c>
    </row>
    <row r="4857" spans="15:17" x14ac:dyDescent="0.45">
      <c r="O4857" s="19">
        <v>45222</v>
      </c>
      <c r="P4857" s="3">
        <v>45252.679166666669</v>
      </c>
      <c r="Q4857">
        <f t="shared" si="76"/>
        <v>30</v>
      </c>
    </row>
    <row r="4858" spans="15:17" x14ac:dyDescent="0.45">
      <c r="O4858" s="19">
        <v>45222</v>
      </c>
      <c r="P4858" s="3">
        <v>45252.659722222219</v>
      </c>
      <c r="Q4858">
        <f t="shared" si="76"/>
        <v>30</v>
      </c>
    </row>
    <row r="4859" spans="15:17" x14ac:dyDescent="0.45">
      <c r="O4859" s="19">
        <v>45222</v>
      </c>
      <c r="P4859" s="3">
        <v>45252.659722222219</v>
      </c>
      <c r="Q4859">
        <f t="shared" si="76"/>
        <v>30</v>
      </c>
    </row>
    <row r="4860" spans="15:17" x14ac:dyDescent="0.45">
      <c r="O4860" s="19">
        <v>45222</v>
      </c>
      <c r="P4860" s="3">
        <v>45252.742361111108</v>
      </c>
      <c r="Q4860">
        <f t="shared" si="76"/>
        <v>30</v>
      </c>
    </row>
    <row r="4861" spans="15:17" x14ac:dyDescent="0.45">
      <c r="O4861" s="19">
        <v>45222</v>
      </c>
      <c r="P4861" s="3">
        <v>45252.742361111108</v>
      </c>
      <c r="Q4861">
        <f t="shared" si="76"/>
        <v>30</v>
      </c>
    </row>
    <row r="4862" spans="15:17" x14ac:dyDescent="0.45">
      <c r="O4862" s="19">
        <v>45222</v>
      </c>
      <c r="P4862" s="3">
        <v>45252.742361111108</v>
      </c>
      <c r="Q4862">
        <f t="shared" si="76"/>
        <v>30</v>
      </c>
    </row>
    <row r="4863" spans="15:17" x14ac:dyDescent="0.45">
      <c r="O4863" s="19">
        <v>45222</v>
      </c>
      <c r="P4863" s="3">
        <v>45252.659722222219</v>
      </c>
      <c r="Q4863">
        <f t="shared" si="76"/>
        <v>30</v>
      </c>
    </row>
    <row r="4864" spans="15:17" x14ac:dyDescent="0.45">
      <c r="O4864" s="19">
        <v>45222</v>
      </c>
      <c r="P4864" s="3">
        <v>45252.678472222222</v>
      </c>
      <c r="Q4864">
        <f t="shared" si="76"/>
        <v>30</v>
      </c>
    </row>
    <row r="4865" spans="15:17" x14ac:dyDescent="0.45">
      <c r="O4865" s="19">
        <v>45222</v>
      </c>
      <c r="P4865" s="3">
        <v>45253.510416666664</v>
      </c>
      <c r="Q4865">
        <f t="shared" si="76"/>
        <v>31</v>
      </c>
    </row>
    <row r="4866" spans="15:17" x14ac:dyDescent="0.45">
      <c r="O4866" s="19">
        <v>45222</v>
      </c>
      <c r="P4866" s="3">
        <v>45253.67291666667</v>
      </c>
      <c r="Q4866">
        <f t="shared" si="76"/>
        <v>31</v>
      </c>
    </row>
    <row r="4867" spans="15:17" x14ac:dyDescent="0.45">
      <c r="O4867" s="19">
        <v>45222</v>
      </c>
      <c r="P4867" s="3">
        <v>45253.704861111109</v>
      </c>
      <c r="Q4867">
        <f t="shared" ref="Q4867:Q4930" si="77">DAY(P4867-O4867)</f>
        <v>31</v>
      </c>
    </row>
    <row r="4868" spans="15:17" x14ac:dyDescent="0.45">
      <c r="O4868" s="19">
        <v>45223</v>
      </c>
      <c r="P4868" s="3">
        <v>45254.666666666664</v>
      </c>
      <c r="Q4868">
        <f t="shared" si="77"/>
        <v>31</v>
      </c>
    </row>
    <row r="4869" spans="15:17" x14ac:dyDescent="0.45">
      <c r="O4869" s="19">
        <v>45223</v>
      </c>
      <c r="P4869" s="3">
        <v>45254.738888888889</v>
      </c>
      <c r="Q4869">
        <f t="shared" si="77"/>
        <v>31</v>
      </c>
    </row>
    <row r="4870" spans="15:17" x14ac:dyDescent="0.45">
      <c r="O4870" s="19">
        <v>45223</v>
      </c>
      <c r="P4870" s="3">
        <v>45254.738888888889</v>
      </c>
      <c r="Q4870">
        <f t="shared" si="77"/>
        <v>31</v>
      </c>
    </row>
    <row r="4871" spans="15:17" x14ac:dyDescent="0.45">
      <c r="O4871" s="19">
        <v>45223</v>
      </c>
      <c r="P4871" s="3">
        <v>45254.738888888889</v>
      </c>
      <c r="Q4871">
        <f t="shared" si="77"/>
        <v>31</v>
      </c>
    </row>
    <row r="4872" spans="15:17" x14ac:dyDescent="0.45">
      <c r="O4872" s="19">
        <v>45223</v>
      </c>
      <c r="P4872" s="3">
        <v>45254.666666666664</v>
      </c>
      <c r="Q4872">
        <f t="shared" si="77"/>
        <v>31</v>
      </c>
    </row>
    <row r="4873" spans="15:17" x14ac:dyDescent="0.45">
      <c r="O4873" s="19">
        <v>45223</v>
      </c>
      <c r="P4873" s="3">
        <v>45254.666666666664</v>
      </c>
      <c r="Q4873">
        <f t="shared" si="77"/>
        <v>31</v>
      </c>
    </row>
    <row r="4874" spans="15:17" x14ac:dyDescent="0.45">
      <c r="O4874" s="19">
        <v>45223</v>
      </c>
      <c r="P4874" s="3">
        <v>45254.67291666667</v>
      </c>
      <c r="Q4874">
        <f t="shared" si="77"/>
        <v>31</v>
      </c>
    </row>
    <row r="4875" spans="15:17" x14ac:dyDescent="0.45">
      <c r="O4875" s="19">
        <v>45223</v>
      </c>
      <c r="P4875" s="3">
        <v>45254.666666666664</v>
      </c>
      <c r="Q4875">
        <f t="shared" si="77"/>
        <v>31</v>
      </c>
    </row>
    <row r="4876" spans="15:17" x14ac:dyDescent="0.45">
      <c r="O4876" s="19">
        <v>45223</v>
      </c>
      <c r="P4876" s="3">
        <v>45254.666666666664</v>
      </c>
      <c r="Q4876">
        <f t="shared" si="77"/>
        <v>31</v>
      </c>
    </row>
    <row r="4877" spans="15:17" x14ac:dyDescent="0.45">
      <c r="O4877" s="19">
        <v>45223</v>
      </c>
      <c r="P4877" s="3">
        <v>45254.666666666664</v>
      </c>
      <c r="Q4877">
        <f t="shared" si="77"/>
        <v>31</v>
      </c>
    </row>
    <row r="4878" spans="15:17" x14ac:dyDescent="0.45">
      <c r="O4878" s="19">
        <v>45223</v>
      </c>
      <c r="P4878" s="3">
        <v>45254.666666666664</v>
      </c>
      <c r="Q4878">
        <f t="shared" si="77"/>
        <v>31</v>
      </c>
    </row>
    <row r="4879" spans="15:17" x14ac:dyDescent="0.45">
      <c r="O4879" s="19">
        <v>45223</v>
      </c>
      <c r="P4879" s="3">
        <v>45254.666666666664</v>
      </c>
      <c r="Q4879">
        <f t="shared" si="77"/>
        <v>31</v>
      </c>
    </row>
    <row r="4880" spans="15:17" x14ac:dyDescent="0.45">
      <c r="O4880" s="19">
        <v>45223</v>
      </c>
      <c r="P4880" s="3">
        <v>45257.64166666667</v>
      </c>
      <c r="Q4880">
        <f t="shared" si="77"/>
        <v>3</v>
      </c>
    </row>
    <row r="4881" spans="15:17" hidden="1" x14ac:dyDescent="0.45"/>
    <row r="4882" spans="15:17" x14ac:dyDescent="0.45">
      <c r="O4882" s="19">
        <v>45223</v>
      </c>
      <c r="P4882" s="3">
        <v>45257.64166666667</v>
      </c>
      <c r="Q4882">
        <f t="shared" si="77"/>
        <v>3</v>
      </c>
    </row>
    <row r="4883" spans="15:17" x14ac:dyDescent="0.45">
      <c r="O4883" s="19">
        <v>45223</v>
      </c>
      <c r="P4883" s="3">
        <v>45255.556944444441</v>
      </c>
      <c r="Q4883">
        <f t="shared" si="77"/>
        <v>1</v>
      </c>
    </row>
    <row r="4884" spans="15:17" x14ac:dyDescent="0.45">
      <c r="O4884" s="19">
        <v>45223</v>
      </c>
      <c r="P4884" s="3">
        <v>45255.561805555553</v>
      </c>
      <c r="Q4884">
        <f t="shared" si="77"/>
        <v>1</v>
      </c>
    </row>
    <row r="4885" spans="15:17" x14ac:dyDescent="0.45">
      <c r="O4885" s="19">
        <v>45223</v>
      </c>
      <c r="P4885" s="3">
        <v>45257.677777777775</v>
      </c>
      <c r="Q4885">
        <f t="shared" si="77"/>
        <v>3</v>
      </c>
    </row>
    <row r="4886" spans="15:17" x14ac:dyDescent="0.45">
      <c r="O4886" s="19">
        <v>45223</v>
      </c>
      <c r="P4886" s="3">
        <v>45257.677777777775</v>
      </c>
      <c r="Q4886">
        <f t="shared" si="77"/>
        <v>3</v>
      </c>
    </row>
    <row r="4887" spans="15:17" x14ac:dyDescent="0.45">
      <c r="O4887" s="19">
        <v>45223</v>
      </c>
      <c r="P4887" s="3">
        <v>45257.677777777775</v>
      </c>
      <c r="Q4887">
        <f t="shared" si="77"/>
        <v>3</v>
      </c>
    </row>
    <row r="4888" spans="15:17" x14ac:dyDescent="0.45">
      <c r="O4888" s="19">
        <v>45223</v>
      </c>
      <c r="P4888" s="3">
        <v>45257.78125</v>
      </c>
      <c r="Q4888">
        <f t="shared" si="77"/>
        <v>3</v>
      </c>
    </row>
    <row r="4889" spans="15:17" hidden="1" x14ac:dyDescent="0.45"/>
    <row r="4890" spans="15:17" hidden="1" x14ac:dyDescent="0.45"/>
    <row r="4891" spans="15:17" hidden="1" x14ac:dyDescent="0.45"/>
    <row r="4892" spans="15:17" x14ac:dyDescent="0.45">
      <c r="O4892" s="19">
        <v>45224</v>
      </c>
      <c r="P4892" s="3">
        <v>45257.677777777775</v>
      </c>
      <c r="Q4892">
        <f t="shared" si="77"/>
        <v>2</v>
      </c>
    </row>
    <row r="4893" spans="15:17" x14ac:dyDescent="0.45">
      <c r="O4893" s="19">
        <v>45224</v>
      </c>
      <c r="P4893" s="3">
        <v>45257.677777777775</v>
      </c>
      <c r="Q4893">
        <f t="shared" si="77"/>
        <v>2</v>
      </c>
    </row>
    <row r="4894" spans="15:17" x14ac:dyDescent="0.45">
      <c r="O4894" s="19">
        <v>45224</v>
      </c>
      <c r="P4894" s="3">
        <v>45258.55972222222</v>
      </c>
      <c r="Q4894">
        <f t="shared" si="77"/>
        <v>3</v>
      </c>
    </row>
    <row r="4895" spans="15:17" x14ac:dyDescent="0.45">
      <c r="O4895" s="19">
        <v>45224</v>
      </c>
      <c r="P4895" s="3">
        <v>45258.686111111114</v>
      </c>
      <c r="Q4895">
        <f t="shared" si="77"/>
        <v>3</v>
      </c>
    </row>
    <row r="4896" spans="15:17" hidden="1" x14ac:dyDescent="0.45"/>
    <row r="4897" spans="15:17" x14ac:dyDescent="0.45">
      <c r="O4897" s="19">
        <v>45224</v>
      </c>
      <c r="P4897" s="3">
        <v>45257.677777777775</v>
      </c>
      <c r="Q4897">
        <f t="shared" si="77"/>
        <v>2</v>
      </c>
    </row>
    <row r="4898" spans="15:17" hidden="1" x14ac:dyDescent="0.45"/>
    <row r="4899" spans="15:17" x14ac:dyDescent="0.45">
      <c r="O4899" s="19">
        <v>45224</v>
      </c>
      <c r="P4899" s="3">
        <v>45257.688888888886</v>
      </c>
      <c r="Q4899">
        <f t="shared" si="77"/>
        <v>2</v>
      </c>
    </row>
    <row r="4900" spans="15:17" x14ac:dyDescent="0.45">
      <c r="O4900" s="19">
        <v>45224</v>
      </c>
      <c r="P4900" s="3">
        <v>45258.55972222222</v>
      </c>
      <c r="Q4900">
        <f t="shared" si="77"/>
        <v>3</v>
      </c>
    </row>
    <row r="4901" spans="15:17" x14ac:dyDescent="0.45">
      <c r="O4901" s="19">
        <v>45224</v>
      </c>
      <c r="P4901" s="3">
        <v>45258.55972222222</v>
      </c>
      <c r="Q4901">
        <f t="shared" si="77"/>
        <v>3</v>
      </c>
    </row>
    <row r="4902" spans="15:17" x14ac:dyDescent="0.45">
      <c r="O4902" s="19">
        <v>45224</v>
      </c>
      <c r="P4902" s="3">
        <v>45257.620138888888</v>
      </c>
      <c r="Q4902">
        <f t="shared" si="77"/>
        <v>2</v>
      </c>
    </row>
    <row r="4903" spans="15:17" x14ac:dyDescent="0.45">
      <c r="O4903" s="19">
        <v>45224</v>
      </c>
      <c r="P4903" s="3">
        <v>45257.677777777775</v>
      </c>
      <c r="Q4903">
        <f t="shared" si="77"/>
        <v>2</v>
      </c>
    </row>
    <row r="4904" spans="15:17" hidden="1" x14ac:dyDescent="0.45"/>
    <row r="4905" spans="15:17" x14ac:dyDescent="0.45">
      <c r="O4905" s="19">
        <v>45224</v>
      </c>
      <c r="P4905" s="3">
        <v>45259.493055555555</v>
      </c>
      <c r="Q4905">
        <f t="shared" si="77"/>
        <v>4</v>
      </c>
    </row>
    <row r="4906" spans="15:17" x14ac:dyDescent="0.45">
      <c r="O4906" s="19">
        <v>45224</v>
      </c>
      <c r="P4906" s="3">
        <v>45259.591666666667</v>
      </c>
      <c r="Q4906">
        <f t="shared" si="77"/>
        <v>4</v>
      </c>
    </row>
    <row r="4907" spans="15:17" x14ac:dyDescent="0.45">
      <c r="O4907" s="19">
        <v>45224</v>
      </c>
      <c r="P4907" s="3">
        <v>45258.686111111114</v>
      </c>
      <c r="Q4907">
        <f t="shared" si="77"/>
        <v>3</v>
      </c>
    </row>
    <row r="4908" spans="15:17" hidden="1" x14ac:dyDescent="0.45"/>
    <row r="4909" spans="15:17" hidden="1" x14ac:dyDescent="0.45"/>
    <row r="4910" spans="15:17" x14ac:dyDescent="0.45">
      <c r="O4910" s="19">
        <v>45224</v>
      </c>
      <c r="P4910" s="3">
        <v>45260.504861111112</v>
      </c>
      <c r="Q4910">
        <f t="shared" si="77"/>
        <v>5</v>
      </c>
    </row>
    <row r="4911" spans="15:17" x14ac:dyDescent="0.45">
      <c r="O4911" s="19">
        <v>45224</v>
      </c>
      <c r="P4911" s="3">
        <v>45260.504861111112</v>
      </c>
      <c r="Q4911">
        <f t="shared" si="77"/>
        <v>5</v>
      </c>
    </row>
    <row r="4912" spans="15:17" x14ac:dyDescent="0.45">
      <c r="O4912" s="19">
        <v>45224</v>
      </c>
      <c r="P4912" s="3">
        <v>45260.504861111112</v>
      </c>
      <c r="Q4912">
        <f t="shared" si="77"/>
        <v>5</v>
      </c>
    </row>
    <row r="4913" spans="15:17" x14ac:dyDescent="0.45">
      <c r="O4913" s="19">
        <v>45224</v>
      </c>
      <c r="P4913" s="3">
        <v>45260.504861111112</v>
      </c>
      <c r="Q4913">
        <f t="shared" si="77"/>
        <v>5</v>
      </c>
    </row>
    <row r="4914" spans="15:17" x14ac:dyDescent="0.45">
      <c r="O4914" s="19">
        <v>45224</v>
      </c>
      <c r="P4914" s="3">
        <v>45260.504861111112</v>
      </c>
      <c r="Q4914">
        <f t="shared" si="77"/>
        <v>5</v>
      </c>
    </row>
    <row r="4915" spans="15:17" x14ac:dyDescent="0.45">
      <c r="O4915" s="19">
        <v>45225</v>
      </c>
      <c r="P4915" s="3">
        <v>45259.688194444447</v>
      </c>
      <c r="Q4915">
        <f t="shared" si="77"/>
        <v>3</v>
      </c>
    </row>
    <row r="4916" spans="15:17" x14ac:dyDescent="0.45">
      <c r="O4916" s="19">
        <v>45225</v>
      </c>
      <c r="P4916" s="3">
        <v>45260.504861111112</v>
      </c>
      <c r="Q4916">
        <f t="shared" si="77"/>
        <v>4</v>
      </c>
    </row>
    <row r="4917" spans="15:17" x14ac:dyDescent="0.45">
      <c r="O4917" s="19">
        <v>45225</v>
      </c>
      <c r="P4917" s="3">
        <v>45260.504861111112</v>
      </c>
      <c r="Q4917">
        <f t="shared" si="77"/>
        <v>4</v>
      </c>
    </row>
    <row r="4918" spans="15:17" hidden="1" x14ac:dyDescent="0.45"/>
    <row r="4919" spans="15:17" hidden="1" x14ac:dyDescent="0.45"/>
    <row r="4920" spans="15:17" hidden="1" x14ac:dyDescent="0.45"/>
    <row r="4921" spans="15:17" x14ac:dyDescent="0.45">
      <c r="O4921" s="19">
        <v>45225</v>
      </c>
      <c r="P4921" s="3">
        <v>45260.504861111112</v>
      </c>
      <c r="Q4921">
        <f t="shared" si="77"/>
        <v>4</v>
      </c>
    </row>
    <row r="4922" spans="15:17" x14ac:dyDescent="0.45">
      <c r="O4922" s="19">
        <v>45225</v>
      </c>
      <c r="P4922" s="3">
        <v>45259.688194444447</v>
      </c>
      <c r="Q4922">
        <f t="shared" si="77"/>
        <v>3</v>
      </c>
    </row>
    <row r="4923" spans="15:17" x14ac:dyDescent="0.45">
      <c r="O4923" s="19">
        <v>45225</v>
      </c>
      <c r="P4923" s="3">
        <v>45259.688194444447</v>
      </c>
      <c r="Q4923">
        <f t="shared" si="77"/>
        <v>3</v>
      </c>
    </row>
    <row r="4924" spans="15:17" hidden="1" x14ac:dyDescent="0.45"/>
    <row r="4925" spans="15:17" x14ac:dyDescent="0.45">
      <c r="O4925" s="19">
        <v>45226</v>
      </c>
      <c r="P4925" s="3">
        <v>45259.6875</v>
      </c>
      <c r="Q4925">
        <f t="shared" si="77"/>
        <v>2</v>
      </c>
    </row>
    <row r="4926" spans="15:17" x14ac:dyDescent="0.45">
      <c r="O4926" s="19">
        <v>45226</v>
      </c>
      <c r="P4926" s="3">
        <v>45260.686805555553</v>
      </c>
      <c r="Q4926">
        <f t="shared" si="77"/>
        <v>3</v>
      </c>
    </row>
    <row r="4927" spans="15:17" x14ac:dyDescent="0.45">
      <c r="O4927" s="19">
        <v>45226</v>
      </c>
      <c r="P4927" s="3">
        <v>45260.686805555553</v>
      </c>
      <c r="Q4927">
        <f t="shared" si="77"/>
        <v>3</v>
      </c>
    </row>
    <row r="4928" spans="15:17" hidden="1" x14ac:dyDescent="0.45"/>
    <row r="4929" spans="15:17" hidden="1" x14ac:dyDescent="0.45"/>
    <row r="4930" spans="15:17" hidden="1" x14ac:dyDescent="0.45"/>
    <row r="4931" spans="15:17" hidden="1" x14ac:dyDescent="0.45"/>
    <row r="4932" spans="15:17" x14ac:dyDescent="0.45">
      <c r="O4932" s="19">
        <v>45226</v>
      </c>
      <c r="P4932" s="3">
        <v>45260.686111111114</v>
      </c>
      <c r="Q4932">
        <f t="shared" ref="Q4931:Q4994" si="78">DAY(P4932-O4932)</f>
        <v>3</v>
      </c>
    </row>
    <row r="4933" spans="15:17" x14ac:dyDescent="0.45">
      <c r="O4933" s="19">
        <v>45226</v>
      </c>
      <c r="P4933" s="3">
        <v>45260.686111111114</v>
      </c>
      <c r="Q4933">
        <f t="shared" si="78"/>
        <v>3</v>
      </c>
    </row>
    <row r="4934" spans="15:17" x14ac:dyDescent="0.45">
      <c r="O4934" s="19">
        <v>45226</v>
      </c>
      <c r="P4934" s="3">
        <v>45260.686111111114</v>
      </c>
      <c r="Q4934">
        <f t="shared" si="78"/>
        <v>3</v>
      </c>
    </row>
    <row r="4935" spans="15:17" x14ac:dyDescent="0.45">
      <c r="O4935" s="19">
        <v>45226</v>
      </c>
      <c r="P4935" s="3">
        <v>45264.506249999999</v>
      </c>
      <c r="Q4935">
        <f t="shared" si="78"/>
        <v>7</v>
      </c>
    </row>
    <row r="4936" spans="15:17" x14ac:dyDescent="0.45">
      <c r="O4936" s="19">
        <v>45226</v>
      </c>
      <c r="P4936" s="3">
        <v>45261.690972222219</v>
      </c>
      <c r="Q4936">
        <f t="shared" si="78"/>
        <v>4</v>
      </c>
    </row>
    <row r="4937" spans="15:17" x14ac:dyDescent="0.45">
      <c r="O4937" s="19">
        <v>45227</v>
      </c>
      <c r="P4937" s="3">
        <v>45261.690972222219</v>
      </c>
      <c r="Q4937">
        <f t="shared" si="78"/>
        <v>3</v>
      </c>
    </row>
    <row r="4938" spans="15:17" hidden="1" x14ac:dyDescent="0.45"/>
    <row r="4939" spans="15:17" hidden="1" x14ac:dyDescent="0.45"/>
    <row r="4940" spans="15:17" x14ac:dyDescent="0.45">
      <c r="O4940" s="19">
        <v>45227</v>
      </c>
      <c r="P4940" s="3">
        <v>45261.739583333336</v>
      </c>
      <c r="Q4940">
        <f t="shared" si="78"/>
        <v>3</v>
      </c>
    </row>
    <row r="4941" spans="15:17" x14ac:dyDescent="0.45">
      <c r="O4941" s="19">
        <v>45227</v>
      </c>
      <c r="P4941" s="3">
        <v>45261.739583333336</v>
      </c>
      <c r="Q4941">
        <f t="shared" si="78"/>
        <v>3</v>
      </c>
    </row>
    <row r="4942" spans="15:17" x14ac:dyDescent="0.45">
      <c r="O4942" s="19">
        <v>45227</v>
      </c>
      <c r="P4942" s="3">
        <v>45262.711805555555</v>
      </c>
      <c r="Q4942">
        <f t="shared" si="78"/>
        <v>4</v>
      </c>
    </row>
    <row r="4943" spans="15:17" x14ac:dyDescent="0.45">
      <c r="O4943" s="19">
        <v>45227</v>
      </c>
      <c r="P4943" s="3">
        <v>45261.690972222219</v>
      </c>
      <c r="Q4943">
        <f t="shared" si="78"/>
        <v>3</v>
      </c>
    </row>
    <row r="4944" spans="15:17" hidden="1" x14ac:dyDescent="0.45"/>
    <row r="4945" spans="15:17" x14ac:dyDescent="0.45">
      <c r="O4945" s="19">
        <v>45227</v>
      </c>
      <c r="P4945" s="3">
        <v>45264.506249999999</v>
      </c>
      <c r="Q4945">
        <f t="shared" si="78"/>
        <v>6</v>
      </c>
    </row>
    <row r="4946" spans="15:17" x14ac:dyDescent="0.45">
      <c r="O4946" s="19">
        <v>45227</v>
      </c>
      <c r="P4946" s="3">
        <v>45262.705555555556</v>
      </c>
      <c r="Q4946">
        <f t="shared" si="78"/>
        <v>4</v>
      </c>
    </row>
    <row r="4947" spans="15:17" x14ac:dyDescent="0.45">
      <c r="O4947" s="19">
        <v>45227</v>
      </c>
      <c r="P4947" s="3">
        <v>45262.711805555555</v>
      </c>
      <c r="Q4947">
        <f t="shared" si="78"/>
        <v>4</v>
      </c>
    </row>
    <row r="4948" spans="15:17" x14ac:dyDescent="0.45">
      <c r="O4948" s="19">
        <v>45227</v>
      </c>
      <c r="P4948" s="3">
        <v>45262.705555555556</v>
      </c>
      <c r="Q4948">
        <f t="shared" si="78"/>
        <v>4</v>
      </c>
    </row>
    <row r="4949" spans="15:17" x14ac:dyDescent="0.45">
      <c r="O4949" s="19">
        <v>45228</v>
      </c>
      <c r="P4949" s="3">
        <v>45262.711111111108</v>
      </c>
      <c r="Q4949">
        <f t="shared" si="78"/>
        <v>3</v>
      </c>
    </row>
    <row r="4950" spans="15:17" hidden="1" x14ac:dyDescent="0.45"/>
    <row r="4951" spans="15:17" x14ac:dyDescent="0.45">
      <c r="O4951" s="19">
        <v>45228</v>
      </c>
      <c r="P4951" s="3">
        <v>45262.711111111108</v>
      </c>
      <c r="Q4951">
        <f t="shared" si="78"/>
        <v>3</v>
      </c>
    </row>
    <row r="4952" spans="15:17" x14ac:dyDescent="0.45">
      <c r="O4952" s="19">
        <v>45228</v>
      </c>
      <c r="P4952" s="3">
        <v>45262.711111111108</v>
      </c>
      <c r="Q4952">
        <f t="shared" si="78"/>
        <v>3</v>
      </c>
    </row>
    <row r="4953" spans="15:17" hidden="1" x14ac:dyDescent="0.45"/>
    <row r="4954" spans="15:17" hidden="1" x14ac:dyDescent="0.45"/>
    <row r="4955" spans="15:17" hidden="1" x14ac:dyDescent="0.45"/>
    <row r="4956" spans="15:17" hidden="1" x14ac:dyDescent="0.45"/>
    <row r="4957" spans="15:17" x14ac:dyDescent="0.45">
      <c r="O4957" s="19">
        <v>45228</v>
      </c>
      <c r="P4957" s="3">
        <v>45264.731249999997</v>
      </c>
      <c r="Q4957">
        <f t="shared" si="78"/>
        <v>5</v>
      </c>
    </row>
    <row r="4958" spans="15:17" x14ac:dyDescent="0.45">
      <c r="O4958" s="19">
        <v>45229</v>
      </c>
      <c r="P4958" s="3">
        <v>45264.731249999997</v>
      </c>
      <c r="Q4958">
        <f t="shared" si="78"/>
        <v>4</v>
      </c>
    </row>
    <row r="4959" spans="15:17" x14ac:dyDescent="0.45">
      <c r="O4959" s="19">
        <v>45229</v>
      </c>
      <c r="P4959" s="3">
        <v>45264.731249999997</v>
      </c>
      <c r="Q4959">
        <f t="shared" si="78"/>
        <v>4</v>
      </c>
    </row>
    <row r="4960" spans="15:17" x14ac:dyDescent="0.45">
      <c r="O4960" s="19">
        <v>45229</v>
      </c>
      <c r="P4960" s="3">
        <v>45265.731249999997</v>
      </c>
      <c r="Q4960">
        <f t="shared" si="78"/>
        <v>5</v>
      </c>
    </row>
    <row r="4961" spans="15:17" hidden="1" x14ac:dyDescent="0.45"/>
    <row r="4962" spans="15:17" x14ac:dyDescent="0.45">
      <c r="O4962" s="19">
        <v>45229</v>
      </c>
      <c r="P4962" s="3">
        <v>45264.64166666667</v>
      </c>
      <c r="Q4962">
        <f t="shared" si="78"/>
        <v>4</v>
      </c>
    </row>
    <row r="4963" spans="15:17" hidden="1" x14ac:dyDescent="0.45"/>
    <row r="4964" spans="15:17" x14ac:dyDescent="0.45">
      <c r="O4964" s="19">
        <v>45229</v>
      </c>
      <c r="P4964" s="3">
        <v>45264.730555555558</v>
      </c>
      <c r="Q4964">
        <f t="shared" si="78"/>
        <v>4</v>
      </c>
    </row>
    <row r="4965" spans="15:17" x14ac:dyDescent="0.45">
      <c r="O4965" s="19">
        <v>45229</v>
      </c>
      <c r="P4965" s="3">
        <v>45264.64166666667</v>
      </c>
      <c r="Q4965">
        <f t="shared" si="78"/>
        <v>4</v>
      </c>
    </row>
    <row r="4966" spans="15:17" hidden="1" x14ac:dyDescent="0.45"/>
    <row r="4967" spans="15:17" x14ac:dyDescent="0.45">
      <c r="O4967" s="19">
        <v>45229</v>
      </c>
      <c r="P4967" s="3">
        <v>45264.729861111111</v>
      </c>
      <c r="Q4967">
        <f t="shared" si="78"/>
        <v>4</v>
      </c>
    </row>
    <row r="4968" spans="15:17" x14ac:dyDescent="0.45">
      <c r="O4968" s="19">
        <v>45229</v>
      </c>
      <c r="P4968" s="3">
        <v>45265.411111111112</v>
      </c>
      <c r="Q4968">
        <f t="shared" si="78"/>
        <v>5</v>
      </c>
    </row>
    <row r="4969" spans="15:17" x14ac:dyDescent="0.45">
      <c r="O4969" s="19">
        <v>45229</v>
      </c>
      <c r="P4969" s="3">
        <v>45264.731249999997</v>
      </c>
      <c r="Q4969">
        <f t="shared" si="78"/>
        <v>4</v>
      </c>
    </row>
    <row r="4970" spans="15:17" hidden="1" x14ac:dyDescent="0.45"/>
    <row r="4971" spans="15:17" hidden="1" x14ac:dyDescent="0.45"/>
    <row r="4972" spans="15:17" x14ac:dyDescent="0.45">
      <c r="O4972" s="19">
        <v>45229</v>
      </c>
      <c r="P4972" s="3">
        <v>45264.64166666667</v>
      </c>
      <c r="Q4972">
        <f t="shared" si="78"/>
        <v>4</v>
      </c>
    </row>
    <row r="4973" spans="15:17" x14ac:dyDescent="0.45">
      <c r="O4973" s="19">
        <v>45229</v>
      </c>
      <c r="P4973" s="3">
        <v>45264.731249999997</v>
      </c>
      <c r="Q4973">
        <f t="shared" si="78"/>
        <v>4</v>
      </c>
    </row>
    <row r="4974" spans="15:17" hidden="1" x14ac:dyDescent="0.45"/>
    <row r="4975" spans="15:17" x14ac:dyDescent="0.45">
      <c r="O4975" s="19">
        <v>45229</v>
      </c>
      <c r="P4975" s="3">
        <v>45266.479861111111</v>
      </c>
      <c r="Q4975">
        <f t="shared" si="78"/>
        <v>6</v>
      </c>
    </row>
    <row r="4976" spans="15:17" hidden="1" x14ac:dyDescent="0.45"/>
    <row r="4977" spans="15:17" x14ac:dyDescent="0.45">
      <c r="O4977" s="19">
        <v>45229</v>
      </c>
      <c r="P4977" s="3">
        <v>45266.75277777778</v>
      </c>
      <c r="Q4977">
        <f t="shared" si="78"/>
        <v>6</v>
      </c>
    </row>
    <row r="4978" spans="15:17" x14ac:dyDescent="0.45">
      <c r="O4978" s="19">
        <v>45229</v>
      </c>
      <c r="P4978" s="3">
        <v>45266.648611111108</v>
      </c>
      <c r="Q4978">
        <f t="shared" si="78"/>
        <v>6</v>
      </c>
    </row>
    <row r="4979" spans="15:17" x14ac:dyDescent="0.45">
      <c r="O4979" s="19">
        <v>45229</v>
      </c>
      <c r="P4979" s="3">
        <v>45265.688888888886</v>
      </c>
      <c r="Q4979">
        <f t="shared" si="78"/>
        <v>5</v>
      </c>
    </row>
    <row r="4980" spans="15:17" x14ac:dyDescent="0.45">
      <c r="O4980" s="19">
        <v>45229</v>
      </c>
      <c r="P4980" s="3">
        <v>45265.688888888886</v>
      </c>
      <c r="Q4980">
        <f t="shared" si="78"/>
        <v>5</v>
      </c>
    </row>
    <row r="4981" spans="15:17" x14ac:dyDescent="0.45">
      <c r="O4981" s="19">
        <v>45229</v>
      </c>
      <c r="P4981" s="3">
        <v>45265.731249999997</v>
      </c>
      <c r="Q4981">
        <f t="shared" si="78"/>
        <v>5</v>
      </c>
    </row>
    <row r="4982" spans="15:17" x14ac:dyDescent="0.45">
      <c r="O4982" s="19">
        <v>45229</v>
      </c>
      <c r="P4982" s="3">
        <v>45265.731249999997</v>
      </c>
      <c r="Q4982">
        <f t="shared" si="78"/>
        <v>5</v>
      </c>
    </row>
    <row r="4983" spans="15:17" x14ac:dyDescent="0.45">
      <c r="O4983" s="19">
        <v>45229</v>
      </c>
      <c r="P4983" s="3">
        <v>45265.688888888886</v>
      </c>
      <c r="Q4983">
        <f t="shared" si="78"/>
        <v>5</v>
      </c>
    </row>
    <row r="4984" spans="15:17" hidden="1" x14ac:dyDescent="0.45"/>
    <row r="4985" spans="15:17" x14ac:dyDescent="0.45">
      <c r="O4985" s="19">
        <v>45230</v>
      </c>
      <c r="P4985" s="3">
        <v>45265.688888888886</v>
      </c>
      <c r="Q4985">
        <f t="shared" si="78"/>
        <v>4</v>
      </c>
    </row>
    <row r="4986" spans="15:17" x14ac:dyDescent="0.45">
      <c r="O4986" s="19">
        <v>45230</v>
      </c>
      <c r="P4986" s="3">
        <v>45265.688888888886</v>
      </c>
      <c r="Q4986">
        <f t="shared" si="78"/>
        <v>4</v>
      </c>
    </row>
    <row r="4987" spans="15:17" x14ac:dyDescent="0.45">
      <c r="O4987" s="19">
        <v>45230</v>
      </c>
      <c r="P4987" s="3">
        <v>45266.75277777778</v>
      </c>
      <c r="Q4987">
        <f t="shared" si="78"/>
        <v>5</v>
      </c>
    </row>
    <row r="4988" spans="15:17" x14ac:dyDescent="0.45">
      <c r="O4988" s="19">
        <v>45230</v>
      </c>
      <c r="P4988" s="3">
        <v>45265.688888888886</v>
      </c>
      <c r="Q4988">
        <f t="shared" si="78"/>
        <v>4</v>
      </c>
    </row>
    <row r="4989" spans="15:17" x14ac:dyDescent="0.45">
      <c r="O4989" s="19">
        <v>45230</v>
      </c>
      <c r="P4989" s="3">
        <v>45266.668055555558</v>
      </c>
      <c r="Q4989">
        <f t="shared" si="78"/>
        <v>5</v>
      </c>
    </row>
    <row r="4990" spans="15:17" x14ac:dyDescent="0.45">
      <c r="O4990" s="19">
        <v>45230</v>
      </c>
      <c r="P4990" s="3">
        <v>45266.668055555558</v>
      </c>
      <c r="Q4990">
        <f t="shared" si="78"/>
        <v>5</v>
      </c>
    </row>
    <row r="4991" spans="15:17" x14ac:dyDescent="0.45">
      <c r="O4991" s="19">
        <v>45230</v>
      </c>
      <c r="P4991" s="3">
        <v>45266.668055555558</v>
      </c>
      <c r="Q4991">
        <f t="shared" si="78"/>
        <v>5</v>
      </c>
    </row>
    <row r="4992" spans="15:17" x14ac:dyDescent="0.45">
      <c r="O4992" s="19">
        <v>45230</v>
      </c>
      <c r="P4992" s="3">
        <v>45266.668055555558</v>
      </c>
      <c r="Q4992">
        <f t="shared" si="78"/>
        <v>5</v>
      </c>
    </row>
    <row r="4993" spans="15:17" x14ac:dyDescent="0.45">
      <c r="O4993" s="19">
        <v>45230</v>
      </c>
      <c r="P4993" s="3">
        <v>45266.668055555558</v>
      </c>
      <c r="Q4993">
        <f t="shared" si="78"/>
        <v>5</v>
      </c>
    </row>
    <row r="4994" spans="15:17" x14ac:dyDescent="0.45">
      <c r="O4994" s="19">
        <v>45230</v>
      </c>
      <c r="P4994" s="3">
        <v>45266.668055555558</v>
      </c>
      <c r="Q4994">
        <f t="shared" si="78"/>
        <v>5</v>
      </c>
    </row>
    <row r="4995" spans="15:17" x14ac:dyDescent="0.45">
      <c r="O4995" s="19">
        <v>45230</v>
      </c>
      <c r="P4995" s="3">
        <v>45267.484027777777</v>
      </c>
      <c r="Q4995">
        <f t="shared" ref="Q4995:Q5058" si="79">DAY(P4995-O4995)</f>
        <v>6</v>
      </c>
    </row>
    <row r="4996" spans="15:17" hidden="1" x14ac:dyDescent="0.45"/>
    <row r="4997" spans="15:17" x14ac:dyDescent="0.45">
      <c r="O4997" s="19">
        <v>45231</v>
      </c>
      <c r="P4997" s="3">
        <v>45267.484722222223</v>
      </c>
      <c r="Q4997">
        <f t="shared" si="79"/>
        <v>5</v>
      </c>
    </row>
    <row r="4998" spans="15:17" x14ac:dyDescent="0.45">
      <c r="O4998" s="19">
        <v>45231</v>
      </c>
      <c r="P4998" s="3">
        <v>45266.668055555558</v>
      </c>
      <c r="Q4998">
        <f t="shared" si="79"/>
        <v>4</v>
      </c>
    </row>
    <row r="4999" spans="15:17" x14ac:dyDescent="0.45">
      <c r="O4999" s="19">
        <v>45231</v>
      </c>
      <c r="P4999" s="3">
        <v>45266.668055555558</v>
      </c>
      <c r="Q4999">
        <f t="shared" si="79"/>
        <v>4</v>
      </c>
    </row>
    <row r="5000" spans="15:17" x14ac:dyDescent="0.45">
      <c r="O5000" s="19">
        <v>45231</v>
      </c>
      <c r="P5000" s="3">
        <v>45266.668055555558</v>
      </c>
      <c r="Q5000">
        <f t="shared" si="79"/>
        <v>4</v>
      </c>
    </row>
    <row r="5001" spans="15:17" x14ac:dyDescent="0.45">
      <c r="O5001" s="19">
        <v>45231</v>
      </c>
      <c r="P5001" s="3">
        <v>45266.668055555558</v>
      </c>
      <c r="Q5001">
        <f t="shared" si="79"/>
        <v>4</v>
      </c>
    </row>
    <row r="5002" spans="15:17" x14ac:dyDescent="0.45">
      <c r="O5002" s="19">
        <v>45231</v>
      </c>
      <c r="P5002" s="3">
        <v>45266.668055555558</v>
      </c>
      <c r="Q5002">
        <f t="shared" si="79"/>
        <v>4</v>
      </c>
    </row>
    <row r="5003" spans="15:17" x14ac:dyDescent="0.45">
      <c r="O5003" s="19">
        <v>45231</v>
      </c>
      <c r="P5003" s="3">
        <v>45266.668055555558</v>
      </c>
      <c r="Q5003">
        <f t="shared" si="79"/>
        <v>4</v>
      </c>
    </row>
    <row r="5004" spans="15:17" x14ac:dyDescent="0.45">
      <c r="O5004" s="19">
        <v>45231</v>
      </c>
      <c r="P5004" s="3">
        <v>45266.668055555558</v>
      </c>
      <c r="Q5004">
        <f t="shared" si="79"/>
        <v>4</v>
      </c>
    </row>
    <row r="5005" spans="15:17" x14ac:dyDescent="0.45">
      <c r="O5005" s="19">
        <v>45231</v>
      </c>
      <c r="P5005" s="3">
        <v>45266.668055555558</v>
      </c>
      <c r="Q5005">
        <f t="shared" si="79"/>
        <v>4</v>
      </c>
    </row>
    <row r="5006" spans="15:17" hidden="1" x14ac:dyDescent="0.45"/>
    <row r="5007" spans="15:17" x14ac:dyDescent="0.45">
      <c r="O5007" s="19">
        <v>45231</v>
      </c>
      <c r="P5007" s="3">
        <v>45266.668055555558</v>
      </c>
      <c r="Q5007">
        <f t="shared" si="79"/>
        <v>4</v>
      </c>
    </row>
    <row r="5008" spans="15:17" x14ac:dyDescent="0.45">
      <c r="O5008" s="19">
        <v>45231</v>
      </c>
      <c r="P5008" s="3">
        <v>45266.706250000003</v>
      </c>
      <c r="Q5008">
        <f t="shared" si="79"/>
        <v>4</v>
      </c>
    </row>
    <row r="5009" spans="15:17" x14ac:dyDescent="0.45">
      <c r="O5009" s="19">
        <v>45231</v>
      </c>
      <c r="P5009" s="3">
        <v>45266.668055555558</v>
      </c>
      <c r="Q5009">
        <f t="shared" si="79"/>
        <v>4</v>
      </c>
    </row>
    <row r="5010" spans="15:17" x14ac:dyDescent="0.45">
      <c r="O5010" s="19">
        <v>45231</v>
      </c>
      <c r="P5010" s="3">
        <v>45266.753472222219</v>
      </c>
      <c r="Q5010">
        <f t="shared" si="79"/>
        <v>4</v>
      </c>
    </row>
    <row r="5011" spans="15:17" x14ac:dyDescent="0.45">
      <c r="O5011" s="19">
        <v>45231</v>
      </c>
      <c r="P5011" s="3">
        <v>45266.668055555558</v>
      </c>
      <c r="Q5011">
        <f t="shared" si="79"/>
        <v>4</v>
      </c>
    </row>
    <row r="5012" spans="15:17" x14ac:dyDescent="0.45">
      <c r="O5012" s="19">
        <v>45231</v>
      </c>
      <c r="P5012" s="3">
        <v>45267.707638888889</v>
      </c>
      <c r="Q5012">
        <f t="shared" si="79"/>
        <v>5</v>
      </c>
    </row>
    <row r="5013" spans="15:17" x14ac:dyDescent="0.45">
      <c r="O5013" s="19">
        <v>45231</v>
      </c>
      <c r="P5013" s="3">
        <v>45267.706944444442</v>
      </c>
      <c r="Q5013">
        <f t="shared" si="79"/>
        <v>5</v>
      </c>
    </row>
    <row r="5014" spans="15:17" x14ac:dyDescent="0.45">
      <c r="O5014" s="19">
        <v>45231</v>
      </c>
      <c r="P5014" s="3">
        <v>45267.707638888889</v>
      </c>
      <c r="Q5014">
        <f t="shared" si="79"/>
        <v>5</v>
      </c>
    </row>
    <row r="5015" spans="15:17" x14ac:dyDescent="0.45">
      <c r="O5015" s="19">
        <v>45231</v>
      </c>
      <c r="P5015" s="3">
        <v>45267.707638888889</v>
      </c>
      <c r="Q5015">
        <f t="shared" si="79"/>
        <v>5</v>
      </c>
    </row>
    <row r="5016" spans="15:17" hidden="1" x14ac:dyDescent="0.45"/>
    <row r="5017" spans="15:17" x14ac:dyDescent="0.45">
      <c r="O5017" s="19">
        <v>45231</v>
      </c>
      <c r="P5017" s="3">
        <v>45267.706944444442</v>
      </c>
      <c r="Q5017">
        <f t="shared" si="79"/>
        <v>5</v>
      </c>
    </row>
    <row r="5018" spans="15:17" x14ac:dyDescent="0.45">
      <c r="O5018" s="19">
        <v>45231</v>
      </c>
      <c r="P5018" s="3">
        <v>45267.674305555556</v>
      </c>
      <c r="Q5018">
        <f t="shared" si="79"/>
        <v>5</v>
      </c>
    </row>
    <row r="5019" spans="15:17" x14ac:dyDescent="0.45">
      <c r="O5019" s="19">
        <v>45231</v>
      </c>
      <c r="P5019" s="3">
        <v>45267.707638888889</v>
      </c>
      <c r="Q5019">
        <f t="shared" si="79"/>
        <v>5</v>
      </c>
    </row>
    <row r="5020" spans="15:17" x14ac:dyDescent="0.45">
      <c r="O5020" s="19">
        <v>45231</v>
      </c>
      <c r="P5020" s="3">
        <v>45267.707638888889</v>
      </c>
      <c r="Q5020">
        <f t="shared" si="79"/>
        <v>5</v>
      </c>
    </row>
    <row r="5021" spans="15:17" x14ac:dyDescent="0.45">
      <c r="O5021" s="19">
        <v>45231</v>
      </c>
      <c r="P5021" s="3">
        <v>45267.706944444442</v>
      </c>
      <c r="Q5021">
        <f t="shared" si="79"/>
        <v>5</v>
      </c>
    </row>
    <row r="5022" spans="15:17" hidden="1" x14ac:dyDescent="0.45"/>
    <row r="5023" spans="15:17" hidden="1" x14ac:dyDescent="0.45"/>
    <row r="5024" spans="15:17" hidden="1" x14ac:dyDescent="0.45"/>
    <row r="5025" spans="15:17" x14ac:dyDescent="0.45">
      <c r="O5025" s="19">
        <v>45232</v>
      </c>
      <c r="P5025" s="3">
        <v>45267.674305555556</v>
      </c>
      <c r="Q5025">
        <f t="shared" si="79"/>
        <v>4</v>
      </c>
    </row>
    <row r="5026" spans="15:17" x14ac:dyDescent="0.45">
      <c r="O5026" s="19">
        <v>45232</v>
      </c>
      <c r="P5026" s="3">
        <v>45268.73333333333</v>
      </c>
      <c r="Q5026">
        <f t="shared" si="79"/>
        <v>5</v>
      </c>
    </row>
    <row r="5027" spans="15:17" x14ac:dyDescent="0.45">
      <c r="O5027" s="19">
        <v>45232</v>
      </c>
      <c r="P5027" s="3">
        <v>45268.73333333333</v>
      </c>
      <c r="Q5027">
        <f t="shared" si="79"/>
        <v>5</v>
      </c>
    </row>
    <row r="5028" spans="15:17" x14ac:dyDescent="0.45">
      <c r="O5028" s="19">
        <v>45232</v>
      </c>
      <c r="P5028" s="3">
        <v>45267.746527777781</v>
      </c>
      <c r="Q5028">
        <f t="shared" si="79"/>
        <v>4</v>
      </c>
    </row>
    <row r="5029" spans="15:17" x14ac:dyDescent="0.45">
      <c r="O5029" s="19">
        <v>45232</v>
      </c>
      <c r="P5029" s="3">
        <v>45267.746527777781</v>
      </c>
      <c r="Q5029">
        <f t="shared" si="79"/>
        <v>4</v>
      </c>
    </row>
    <row r="5030" spans="15:17" x14ac:dyDescent="0.45">
      <c r="O5030" s="19">
        <v>45232</v>
      </c>
      <c r="P5030" s="3">
        <v>45267.674305555556</v>
      </c>
      <c r="Q5030">
        <f t="shared" si="79"/>
        <v>4</v>
      </c>
    </row>
    <row r="5031" spans="15:17" x14ac:dyDescent="0.45">
      <c r="O5031" s="19">
        <v>45232</v>
      </c>
      <c r="P5031" s="3">
        <v>45267.674305555556</v>
      </c>
      <c r="Q5031">
        <f t="shared" si="79"/>
        <v>4</v>
      </c>
    </row>
    <row r="5032" spans="15:17" x14ac:dyDescent="0.45">
      <c r="O5032" s="19">
        <v>45232</v>
      </c>
      <c r="P5032" s="3">
        <v>45267.674305555556</v>
      </c>
      <c r="Q5032">
        <f t="shared" si="79"/>
        <v>4</v>
      </c>
    </row>
    <row r="5033" spans="15:17" x14ac:dyDescent="0.45">
      <c r="O5033" s="19">
        <v>45232</v>
      </c>
      <c r="P5033" s="3">
        <v>45268.632638888892</v>
      </c>
      <c r="Q5033">
        <f t="shared" si="79"/>
        <v>5</v>
      </c>
    </row>
    <row r="5034" spans="15:17" x14ac:dyDescent="0.45">
      <c r="O5034" s="19">
        <v>45232</v>
      </c>
      <c r="P5034" s="3">
        <v>45268.632638888892</v>
      </c>
      <c r="Q5034">
        <f t="shared" si="79"/>
        <v>5</v>
      </c>
    </row>
    <row r="5035" spans="15:17" x14ac:dyDescent="0.45">
      <c r="O5035" s="19">
        <v>45232</v>
      </c>
      <c r="P5035" s="3">
        <v>45268.632638888892</v>
      </c>
      <c r="Q5035">
        <f t="shared" si="79"/>
        <v>5</v>
      </c>
    </row>
    <row r="5036" spans="15:17" x14ac:dyDescent="0.45">
      <c r="O5036" s="19">
        <v>45232</v>
      </c>
      <c r="P5036" s="3">
        <v>45269.506944444445</v>
      </c>
      <c r="Q5036">
        <f t="shared" si="79"/>
        <v>6</v>
      </c>
    </row>
    <row r="5037" spans="15:17" x14ac:dyDescent="0.45">
      <c r="O5037" s="19">
        <v>45232</v>
      </c>
      <c r="P5037" s="3">
        <v>45268.633333333331</v>
      </c>
      <c r="Q5037">
        <f t="shared" si="79"/>
        <v>5</v>
      </c>
    </row>
    <row r="5038" spans="15:17" x14ac:dyDescent="0.45">
      <c r="O5038" s="19">
        <v>45232</v>
      </c>
      <c r="P5038" s="3">
        <v>45268.700694444444</v>
      </c>
      <c r="Q5038">
        <f t="shared" si="79"/>
        <v>5</v>
      </c>
    </row>
    <row r="5039" spans="15:17" x14ac:dyDescent="0.45">
      <c r="O5039" s="19">
        <v>45232</v>
      </c>
      <c r="P5039" s="3">
        <v>45268.700694444444</v>
      </c>
      <c r="Q5039">
        <f t="shared" si="79"/>
        <v>5</v>
      </c>
    </row>
    <row r="5040" spans="15:17" hidden="1" x14ac:dyDescent="0.45"/>
    <row r="5041" spans="15:17" hidden="1" x14ac:dyDescent="0.45"/>
    <row r="5042" spans="15:17" hidden="1" x14ac:dyDescent="0.45"/>
    <row r="5043" spans="15:17" x14ac:dyDescent="0.45">
      <c r="O5043" s="19">
        <v>45233</v>
      </c>
      <c r="P5043" s="3">
        <v>45269.555555555555</v>
      </c>
      <c r="Q5043">
        <f t="shared" si="79"/>
        <v>5</v>
      </c>
    </row>
    <row r="5044" spans="15:17" x14ac:dyDescent="0.45">
      <c r="O5044" s="19">
        <v>45233</v>
      </c>
      <c r="P5044" s="3">
        <v>45269.62777777778</v>
      </c>
      <c r="Q5044">
        <f t="shared" si="79"/>
        <v>5</v>
      </c>
    </row>
    <row r="5045" spans="15:17" x14ac:dyDescent="0.45">
      <c r="O5045" s="19">
        <v>45233</v>
      </c>
      <c r="P5045" s="3">
        <v>45271.507638888892</v>
      </c>
      <c r="Q5045">
        <f t="shared" si="79"/>
        <v>7</v>
      </c>
    </row>
    <row r="5046" spans="15:17" x14ac:dyDescent="0.45">
      <c r="O5046" s="19">
        <v>45233</v>
      </c>
      <c r="P5046" s="3">
        <v>45270.674305555556</v>
      </c>
      <c r="Q5046">
        <f t="shared" si="79"/>
        <v>6</v>
      </c>
    </row>
    <row r="5047" spans="15:17" hidden="1" x14ac:dyDescent="0.45"/>
    <row r="5048" spans="15:17" x14ac:dyDescent="0.45">
      <c r="O5048" s="19">
        <v>45233</v>
      </c>
      <c r="P5048" s="3">
        <v>45271.613194444442</v>
      </c>
      <c r="Q5048">
        <f t="shared" si="79"/>
        <v>7</v>
      </c>
    </row>
    <row r="5049" spans="15:17" x14ac:dyDescent="0.45">
      <c r="O5049" s="19">
        <v>45233</v>
      </c>
      <c r="P5049" s="3">
        <v>45271.613194444442</v>
      </c>
      <c r="Q5049">
        <f t="shared" si="79"/>
        <v>7</v>
      </c>
    </row>
    <row r="5050" spans="15:17" x14ac:dyDescent="0.45">
      <c r="O5050" s="19">
        <v>45233</v>
      </c>
      <c r="P5050" s="3">
        <v>45271.666666666664</v>
      </c>
      <c r="Q5050">
        <f t="shared" si="79"/>
        <v>7</v>
      </c>
    </row>
    <row r="5051" spans="15:17" x14ac:dyDescent="0.45">
      <c r="O5051" s="19">
        <v>45233</v>
      </c>
      <c r="P5051" s="3">
        <v>45271.666666666664</v>
      </c>
      <c r="Q5051">
        <f t="shared" si="79"/>
        <v>7</v>
      </c>
    </row>
    <row r="5052" spans="15:17" x14ac:dyDescent="0.45">
      <c r="O5052" s="19">
        <v>45233</v>
      </c>
      <c r="P5052" s="3">
        <v>45271.70208333333</v>
      </c>
      <c r="Q5052">
        <f t="shared" si="79"/>
        <v>7</v>
      </c>
    </row>
    <row r="5053" spans="15:17" hidden="1" x14ac:dyDescent="0.45"/>
    <row r="5054" spans="15:17" hidden="1" x14ac:dyDescent="0.45"/>
    <row r="5055" spans="15:17" hidden="1" x14ac:dyDescent="0.45"/>
    <row r="5056" spans="15:17" x14ac:dyDescent="0.45">
      <c r="O5056" s="19">
        <v>45234</v>
      </c>
      <c r="P5056" s="3">
        <v>45271.614583333336</v>
      </c>
      <c r="Q5056">
        <f t="shared" si="79"/>
        <v>6</v>
      </c>
    </row>
    <row r="5057" spans="15:17" x14ac:dyDescent="0.45">
      <c r="O5057" s="19">
        <v>45234</v>
      </c>
      <c r="P5057" s="3">
        <v>45271.614583333336</v>
      </c>
      <c r="Q5057">
        <f t="shared" si="79"/>
        <v>6</v>
      </c>
    </row>
    <row r="5058" spans="15:17" x14ac:dyDescent="0.45">
      <c r="O5058" s="19">
        <v>45234</v>
      </c>
      <c r="P5058" s="3">
        <v>45271.614583333336</v>
      </c>
      <c r="Q5058">
        <f t="shared" si="79"/>
        <v>6</v>
      </c>
    </row>
    <row r="5059" spans="15:17" x14ac:dyDescent="0.45">
      <c r="O5059" s="19">
        <v>45234</v>
      </c>
      <c r="P5059" s="3">
        <v>45271.613194444442</v>
      </c>
      <c r="Q5059">
        <f t="shared" ref="Q5059:Q5122" si="80">DAY(P5059-O5059)</f>
        <v>6</v>
      </c>
    </row>
    <row r="5060" spans="15:17" x14ac:dyDescent="0.45">
      <c r="O5060" s="19">
        <v>45234</v>
      </c>
      <c r="P5060" s="3">
        <v>45271.613194444442</v>
      </c>
      <c r="Q5060">
        <f t="shared" si="80"/>
        <v>6</v>
      </c>
    </row>
    <row r="5061" spans="15:17" x14ac:dyDescent="0.45">
      <c r="O5061" s="19">
        <v>45234</v>
      </c>
      <c r="P5061" s="3">
        <v>45272.746527777781</v>
      </c>
      <c r="Q5061">
        <f t="shared" si="80"/>
        <v>7</v>
      </c>
    </row>
    <row r="5062" spans="15:17" x14ac:dyDescent="0.45">
      <c r="O5062" s="19">
        <v>45234</v>
      </c>
      <c r="P5062" s="3">
        <v>45271.614583333336</v>
      </c>
      <c r="Q5062">
        <f t="shared" si="80"/>
        <v>6</v>
      </c>
    </row>
    <row r="5063" spans="15:17" x14ac:dyDescent="0.45">
      <c r="O5063" s="19">
        <v>45234</v>
      </c>
      <c r="P5063" s="3">
        <v>45271.614583333336</v>
      </c>
      <c r="Q5063">
        <f t="shared" si="80"/>
        <v>6</v>
      </c>
    </row>
    <row r="5064" spans="15:17" x14ac:dyDescent="0.45">
      <c r="O5064" s="19">
        <v>45234</v>
      </c>
      <c r="P5064" s="3">
        <v>45271.614583333336</v>
      </c>
      <c r="Q5064">
        <f t="shared" si="80"/>
        <v>6</v>
      </c>
    </row>
    <row r="5065" spans="15:17" x14ac:dyDescent="0.45">
      <c r="O5065" s="19">
        <v>45234</v>
      </c>
      <c r="P5065" s="3">
        <v>45272.452777777777</v>
      </c>
      <c r="Q5065">
        <f t="shared" si="80"/>
        <v>7</v>
      </c>
    </row>
    <row r="5066" spans="15:17" x14ac:dyDescent="0.45">
      <c r="O5066" s="19">
        <v>45234</v>
      </c>
      <c r="P5066" s="3">
        <v>45271.614583333336</v>
      </c>
      <c r="Q5066">
        <f t="shared" si="80"/>
        <v>6</v>
      </c>
    </row>
    <row r="5067" spans="15:17" x14ac:dyDescent="0.45">
      <c r="O5067" s="19">
        <v>45234</v>
      </c>
      <c r="P5067" s="3">
        <v>45271.613194444442</v>
      </c>
      <c r="Q5067">
        <f t="shared" si="80"/>
        <v>6</v>
      </c>
    </row>
    <row r="5068" spans="15:17" x14ac:dyDescent="0.45">
      <c r="O5068" s="19">
        <v>45234</v>
      </c>
      <c r="P5068" s="3">
        <v>45271.740972222222</v>
      </c>
      <c r="Q5068">
        <f t="shared" si="80"/>
        <v>6</v>
      </c>
    </row>
    <row r="5069" spans="15:17" x14ac:dyDescent="0.45">
      <c r="O5069" s="19">
        <v>45234</v>
      </c>
      <c r="P5069" s="3">
        <v>45271.740277777775</v>
      </c>
      <c r="Q5069">
        <f t="shared" si="80"/>
        <v>6</v>
      </c>
    </row>
    <row r="5070" spans="15:17" hidden="1" x14ac:dyDescent="0.45"/>
    <row r="5071" spans="15:17" hidden="1" x14ac:dyDescent="0.45"/>
    <row r="5072" spans="15:17" x14ac:dyDescent="0.45">
      <c r="O5072" s="19">
        <v>45235</v>
      </c>
      <c r="P5072" s="3">
        <v>45272.529166666667</v>
      </c>
      <c r="Q5072">
        <f t="shared" si="80"/>
        <v>6</v>
      </c>
    </row>
    <row r="5073" spans="15:17" x14ac:dyDescent="0.45">
      <c r="O5073" s="19">
        <v>45235</v>
      </c>
      <c r="P5073" s="3">
        <v>45272.529166666667</v>
      </c>
      <c r="Q5073">
        <f t="shared" si="80"/>
        <v>6</v>
      </c>
    </row>
    <row r="5074" spans="15:17" x14ac:dyDescent="0.45">
      <c r="O5074" s="19">
        <v>45235</v>
      </c>
      <c r="P5074" s="3">
        <v>45271.589583333334</v>
      </c>
      <c r="Q5074">
        <f t="shared" si="80"/>
        <v>5</v>
      </c>
    </row>
    <row r="5075" spans="15:17" hidden="1" x14ac:dyDescent="0.45"/>
    <row r="5076" spans="15:17" x14ac:dyDescent="0.45">
      <c r="O5076" s="19">
        <v>45235</v>
      </c>
      <c r="P5076" s="3">
        <v>45271.614583333336</v>
      </c>
      <c r="Q5076">
        <f t="shared" si="80"/>
        <v>5</v>
      </c>
    </row>
    <row r="5077" spans="15:17" hidden="1" x14ac:dyDescent="0.45"/>
    <row r="5078" spans="15:17" x14ac:dyDescent="0.45">
      <c r="O5078" s="19">
        <v>45235</v>
      </c>
      <c r="P5078" s="3">
        <v>45271.666666666664</v>
      </c>
      <c r="Q5078">
        <f t="shared" si="80"/>
        <v>5</v>
      </c>
    </row>
    <row r="5079" spans="15:17" x14ac:dyDescent="0.45">
      <c r="O5079" s="19">
        <v>45235</v>
      </c>
      <c r="P5079" s="3">
        <v>45271.666666666664</v>
      </c>
      <c r="Q5079">
        <f t="shared" si="80"/>
        <v>5</v>
      </c>
    </row>
    <row r="5080" spans="15:17" x14ac:dyDescent="0.45">
      <c r="O5080" s="19">
        <v>45235</v>
      </c>
      <c r="P5080" s="3">
        <v>45271.564583333333</v>
      </c>
      <c r="Q5080">
        <f t="shared" si="80"/>
        <v>5</v>
      </c>
    </row>
    <row r="5081" spans="15:17" hidden="1" x14ac:dyDescent="0.45"/>
    <row r="5082" spans="15:17" hidden="1" x14ac:dyDescent="0.45"/>
    <row r="5083" spans="15:17" x14ac:dyDescent="0.45">
      <c r="O5083" s="19">
        <v>45236</v>
      </c>
      <c r="P5083" s="3">
        <v>45272.452777777777</v>
      </c>
      <c r="Q5083">
        <f t="shared" si="80"/>
        <v>5</v>
      </c>
    </row>
    <row r="5084" spans="15:17" x14ac:dyDescent="0.45">
      <c r="O5084" s="19">
        <v>45236</v>
      </c>
      <c r="P5084" s="3">
        <v>45271.740277777775</v>
      </c>
      <c r="Q5084">
        <f t="shared" si="80"/>
        <v>4</v>
      </c>
    </row>
    <row r="5085" spans="15:17" x14ac:dyDescent="0.45">
      <c r="O5085" s="19">
        <v>45236</v>
      </c>
      <c r="P5085" s="3">
        <v>45271.740277777775</v>
      </c>
      <c r="Q5085">
        <f t="shared" si="80"/>
        <v>4</v>
      </c>
    </row>
    <row r="5086" spans="15:17" x14ac:dyDescent="0.45">
      <c r="O5086" s="19">
        <v>45236</v>
      </c>
      <c r="P5086" s="3">
        <v>45271.740277777775</v>
      </c>
      <c r="Q5086">
        <f t="shared" si="80"/>
        <v>4</v>
      </c>
    </row>
    <row r="5087" spans="15:17" x14ac:dyDescent="0.45">
      <c r="O5087" s="19">
        <v>45236</v>
      </c>
      <c r="P5087" s="3">
        <v>45271.740277777775</v>
      </c>
      <c r="Q5087">
        <f t="shared" si="80"/>
        <v>4</v>
      </c>
    </row>
    <row r="5088" spans="15:17" x14ac:dyDescent="0.45">
      <c r="O5088" s="19">
        <v>45236</v>
      </c>
      <c r="P5088" s="3">
        <v>45272.763194444444</v>
      </c>
      <c r="Q5088">
        <f t="shared" si="80"/>
        <v>5</v>
      </c>
    </row>
    <row r="5089" spans="15:17" x14ac:dyDescent="0.45">
      <c r="O5089" s="19">
        <v>45236</v>
      </c>
      <c r="P5089" s="3">
        <v>45272.763194444444</v>
      </c>
      <c r="Q5089">
        <f t="shared" si="80"/>
        <v>5</v>
      </c>
    </row>
    <row r="5090" spans="15:17" x14ac:dyDescent="0.45">
      <c r="O5090" s="19">
        <v>45236</v>
      </c>
      <c r="P5090" s="3">
        <v>45272.763194444444</v>
      </c>
      <c r="Q5090">
        <f t="shared" si="80"/>
        <v>5</v>
      </c>
    </row>
    <row r="5091" spans="15:17" x14ac:dyDescent="0.45">
      <c r="O5091" s="19">
        <v>45236</v>
      </c>
      <c r="P5091" s="3">
        <v>45272.763194444444</v>
      </c>
      <c r="Q5091">
        <f t="shared" si="80"/>
        <v>5</v>
      </c>
    </row>
    <row r="5092" spans="15:17" x14ac:dyDescent="0.45">
      <c r="O5092" s="19">
        <v>45236</v>
      </c>
      <c r="P5092" s="3">
        <v>45272.79583333333</v>
      </c>
      <c r="Q5092">
        <f t="shared" si="80"/>
        <v>5</v>
      </c>
    </row>
    <row r="5093" spans="15:17" x14ac:dyDescent="0.45">
      <c r="O5093" s="19">
        <v>45236</v>
      </c>
      <c r="P5093" s="3">
        <v>45272.757638888892</v>
      </c>
      <c r="Q5093">
        <f t="shared" si="80"/>
        <v>5</v>
      </c>
    </row>
    <row r="5094" spans="15:17" x14ac:dyDescent="0.45">
      <c r="O5094" s="19">
        <v>45236</v>
      </c>
      <c r="P5094" s="3">
        <v>45274.524305555555</v>
      </c>
      <c r="Q5094">
        <f t="shared" si="80"/>
        <v>7</v>
      </c>
    </row>
    <row r="5095" spans="15:17" x14ac:dyDescent="0.45">
      <c r="O5095" s="19">
        <v>45236</v>
      </c>
      <c r="P5095" s="3">
        <v>45274.524305555555</v>
      </c>
      <c r="Q5095">
        <f t="shared" si="80"/>
        <v>7</v>
      </c>
    </row>
    <row r="5096" spans="15:17" x14ac:dyDescent="0.45">
      <c r="O5096" s="19">
        <v>45236</v>
      </c>
      <c r="P5096" s="3">
        <v>45274.524305555555</v>
      </c>
      <c r="Q5096">
        <f t="shared" si="80"/>
        <v>7</v>
      </c>
    </row>
    <row r="5097" spans="15:17" x14ac:dyDescent="0.45">
      <c r="O5097" s="19">
        <v>45236</v>
      </c>
      <c r="P5097" s="3">
        <v>45274.523611111108</v>
      </c>
      <c r="Q5097">
        <f t="shared" si="80"/>
        <v>7</v>
      </c>
    </row>
    <row r="5098" spans="15:17" x14ac:dyDescent="0.45">
      <c r="O5098" s="19">
        <v>45236</v>
      </c>
      <c r="P5098" s="3">
        <v>45272.69027777778</v>
      </c>
      <c r="Q5098">
        <f t="shared" si="80"/>
        <v>5</v>
      </c>
    </row>
    <row r="5099" spans="15:17" x14ac:dyDescent="0.45">
      <c r="O5099" s="19">
        <v>45236</v>
      </c>
      <c r="P5099" s="3">
        <v>45272.761805555558</v>
      </c>
      <c r="Q5099">
        <f t="shared" si="80"/>
        <v>5</v>
      </c>
    </row>
    <row r="5100" spans="15:17" hidden="1" x14ac:dyDescent="0.45"/>
    <row r="5101" spans="15:17" hidden="1" x14ac:dyDescent="0.45"/>
    <row r="5102" spans="15:17" hidden="1" x14ac:dyDescent="0.45"/>
    <row r="5103" spans="15:17" x14ac:dyDescent="0.45">
      <c r="O5103" s="19">
        <v>45236</v>
      </c>
      <c r="P5103" s="3">
        <v>45273.570138888892</v>
      </c>
      <c r="Q5103">
        <f t="shared" si="80"/>
        <v>6</v>
      </c>
    </row>
    <row r="5104" spans="15:17" x14ac:dyDescent="0.45">
      <c r="O5104" s="19">
        <v>45236</v>
      </c>
      <c r="P5104" s="3">
        <v>45273.570138888892</v>
      </c>
      <c r="Q5104">
        <f t="shared" si="80"/>
        <v>6</v>
      </c>
    </row>
    <row r="5105" spans="15:17" x14ac:dyDescent="0.45">
      <c r="O5105" s="19">
        <v>45236</v>
      </c>
      <c r="P5105" s="3">
        <v>45272.762499999997</v>
      </c>
      <c r="Q5105">
        <f t="shared" si="80"/>
        <v>5</v>
      </c>
    </row>
    <row r="5106" spans="15:17" x14ac:dyDescent="0.45">
      <c r="O5106" s="19">
        <v>45236</v>
      </c>
      <c r="P5106" s="3">
        <v>45272.761805555558</v>
      </c>
      <c r="Q5106">
        <f t="shared" si="80"/>
        <v>5</v>
      </c>
    </row>
    <row r="5107" spans="15:17" x14ac:dyDescent="0.45">
      <c r="O5107" s="19">
        <v>45236</v>
      </c>
      <c r="P5107" s="3">
        <v>45272.757638888892</v>
      </c>
      <c r="Q5107">
        <f t="shared" si="80"/>
        <v>5</v>
      </c>
    </row>
    <row r="5108" spans="15:17" x14ac:dyDescent="0.45">
      <c r="O5108" s="19">
        <v>45236</v>
      </c>
      <c r="P5108" s="3">
        <v>45272.757638888892</v>
      </c>
      <c r="Q5108">
        <f t="shared" si="80"/>
        <v>5</v>
      </c>
    </row>
    <row r="5109" spans="15:17" x14ac:dyDescent="0.45">
      <c r="O5109" s="19">
        <v>45237</v>
      </c>
      <c r="P5109" s="3">
        <v>45272.757638888892</v>
      </c>
      <c r="Q5109">
        <f t="shared" si="80"/>
        <v>4</v>
      </c>
    </row>
    <row r="5110" spans="15:17" x14ac:dyDescent="0.45">
      <c r="O5110" s="19">
        <v>45237</v>
      </c>
      <c r="P5110" s="3">
        <v>45272.757638888892</v>
      </c>
      <c r="Q5110">
        <f t="shared" si="80"/>
        <v>4</v>
      </c>
    </row>
    <row r="5111" spans="15:17" x14ac:dyDescent="0.45">
      <c r="O5111" s="19">
        <v>45237</v>
      </c>
      <c r="P5111" s="3">
        <v>45272.761805555558</v>
      </c>
      <c r="Q5111">
        <f t="shared" si="80"/>
        <v>4</v>
      </c>
    </row>
    <row r="5112" spans="15:17" x14ac:dyDescent="0.45">
      <c r="O5112" s="19">
        <v>45237</v>
      </c>
      <c r="P5112" s="3">
        <v>45272.761805555558</v>
      </c>
      <c r="Q5112">
        <f t="shared" si="80"/>
        <v>4</v>
      </c>
    </row>
    <row r="5113" spans="15:17" x14ac:dyDescent="0.45">
      <c r="O5113" s="19">
        <v>45237</v>
      </c>
      <c r="P5113" s="3">
        <v>45273.490972222222</v>
      </c>
      <c r="Q5113">
        <f t="shared" si="80"/>
        <v>5</v>
      </c>
    </row>
    <row r="5114" spans="15:17" x14ac:dyDescent="0.45">
      <c r="O5114" s="19">
        <v>45237</v>
      </c>
      <c r="P5114" s="3">
        <v>45272.691666666666</v>
      </c>
      <c r="Q5114">
        <f t="shared" si="80"/>
        <v>4</v>
      </c>
    </row>
    <row r="5115" spans="15:17" x14ac:dyDescent="0.45">
      <c r="O5115" s="19">
        <v>45237</v>
      </c>
      <c r="P5115" s="3">
        <v>45272.761111111111</v>
      </c>
      <c r="Q5115">
        <f t="shared" si="80"/>
        <v>4</v>
      </c>
    </row>
    <row r="5116" spans="15:17" x14ac:dyDescent="0.45">
      <c r="O5116" s="19">
        <v>45237</v>
      </c>
      <c r="P5116" s="3">
        <v>45272.761805555558</v>
      </c>
      <c r="Q5116">
        <f t="shared" si="80"/>
        <v>4</v>
      </c>
    </row>
    <row r="5117" spans="15:17" x14ac:dyDescent="0.45">
      <c r="O5117" s="19">
        <v>45237</v>
      </c>
      <c r="P5117" s="3">
        <v>45272.761805555558</v>
      </c>
      <c r="Q5117">
        <f t="shared" si="80"/>
        <v>4</v>
      </c>
    </row>
    <row r="5118" spans="15:17" x14ac:dyDescent="0.45">
      <c r="O5118" s="19">
        <v>45237</v>
      </c>
      <c r="P5118" s="3">
        <v>45272.761805555558</v>
      </c>
      <c r="Q5118">
        <f t="shared" si="80"/>
        <v>4</v>
      </c>
    </row>
    <row r="5119" spans="15:17" x14ac:dyDescent="0.45">
      <c r="O5119" s="19">
        <v>45237</v>
      </c>
      <c r="P5119" s="3">
        <v>45272.761805555558</v>
      </c>
      <c r="Q5119">
        <f t="shared" si="80"/>
        <v>4</v>
      </c>
    </row>
    <row r="5120" spans="15:17" x14ac:dyDescent="0.45">
      <c r="O5120" s="19">
        <v>45237</v>
      </c>
      <c r="P5120" s="3">
        <v>45272.757638888892</v>
      </c>
      <c r="Q5120">
        <f t="shared" si="80"/>
        <v>4</v>
      </c>
    </row>
    <row r="5121" spans="15:17" x14ac:dyDescent="0.45">
      <c r="O5121" s="19">
        <v>45237</v>
      </c>
      <c r="P5121" s="3">
        <v>45272.79583333333</v>
      </c>
      <c r="Q5121">
        <f t="shared" si="80"/>
        <v>4</v>
      </c>
    </row>
    <row r="5122" spans="15:17" x14ac:dyDescent="0.45">
      <c r="O5122" s="19">
        <v>45237</v>
      </c>
      <c r="P5122" s="3">
        <v>45273.491666666669</v>
      </c>
      <c r="Q5122">
        <f t="shared" si="80"/>
        <v>5</v>
      </c>
    </row>
    <row r="5123" spans="15:17" x14ac:dyDescent="0.45">
      <c r="O5123" s="19">
        <v>45237</v>
      </c>
      <c r="P5123" s="3">
        <v>45272.761111111111</v>
      </c>
      <c r="Q5123">
        <f t="shared" ref="Q5123:Q5186" si="81">DAY(P5123-O5123)</f>
        <v>4</v>
      </c>
    </row>
    <row r="5124" spans="15:17" x14ac:dyDescent="0.45">
      <c r="O5124" s="19">
        <v>45237</v>
      </c>
      <c r="P5124" s="3">
        <v>45272.761805555558</v>
      </c>
      <c r="Q5124">
        <f t="shared" si="81"/>
        <v>4</v>
      </c>
    </row>
    <row r="5125" spans="15:17" hidden="1" x14ac:dyDescent="0.45"/>
    <row r="5126" spans="15:17" x14ac:dyDescent="0.45">
      <c r="O5126" s="19">
        <v>45237</v>
      </c>
      <c r="P5126" s="3">
        <v>45272.761111111111</v>
      </c>
      <c r="Q5126">
        <f t="shared" si="81"/>
        <v>4</v>
      </c>
    </row>
    <row r="5127" spans="15:17" hidden="1" x14ac:dyDescent="0.45"/>
    <row r="5128" spans="15:17" x14ac:dyDescent="0.45">
      <c r="O5128" s="19">
        <v>45237</v>
      </c>
      <c r="P5128" s="3">
        <v>45273.67083333333</v>
      </c>
      <c r="Q5128">
        <f t="shared" si="81"/>
        <v>5</v>
      </c>
    </row>
    <row r="5129" spans="15:17" x14ac:dyDescent="0.45">
      <c r="O5129" s="19">
        <v>45237</v>
      </c>
      <c r="P5129" s="3">
        <v>45273.67083333333</v>
      </c>
      <c r="Q5129">
        <f t="shared" si="81"/>
        <v>5</v>
      </c>
    </row>
    <row r="5130" spans="15:17" x14ac:dyDescent="0.45">
      <c r="O5130" s="19">
        <v>45237</v>
      </c>
      <c r="P5130" s="3">
        <v>45273.67083333333</v>
      </c>
      <c r="Q5130">
        <f t="shared" si="81"/>
        <v>5</v>
      </c>
    </row>
    <row r="5131" spans="15:17" x14ac:dyDescent="0.45">
      <c r="O5131" s="19">
        <v>45237</v>
      </c>
      <c r="P5131" s="3">
        <v>45273.67083333333</v>
      </c>
      <c r="Q5131">
        <f t="shared" si="81"/>
        <v>5</v>
      </c>
    </row>
    <row r="5132" spans="15:17" hidden="1" x14ac:dyDescent="0.45"/>
    <row r="5133" spans="15:17" x14ac:dyDescent="0.45">
      <c r="O5133" s="19">
        <v>45238</v>
      </c>
      <c r="P5133" s="3">
        <v>45274.45416666667</v>
      </c>
      <c r="Q5133">
        <f t="shared" si="81"/>
        <v>5</v>
      </c>
    </row>
    <row r="5134" spans="15:17" x14ac:dyDescent="0.45">
      <c r="O5134" s="19">
        <v>45238</v>
      </c>
      <c r="P5134" s="3">
        <v>45274.523611111108</v>
      </c>
      <c r="Q5134">
        <f t="shared" si="81"/>
        <v>5</v>
      </c>
    </row>
    <row r="5135" spans="15:17" x14ac:dyDescent="0.45">
      <c r="O5135" s="19">
        <v>45238</v>
      </c>
      <c r="P5135" s="3">
        <v>45274.452777777777</v>
      </c>
      <c r="Q5135">
        <f t="shared" si="81"/>
        <v>5</v>
      </c>
    </row>
    <row r="5136" spans="15:17" hidden="1" x14ac:dyDescent="0.45"/>
    <row r="5137" spans="15:17" x14ac:dyDescent="0.45">
      <c r="O5137" s="19">
        <v>45238</v>
      </c>
      <c r="P5137" s="3">
        <v>45274.453472222223</v>
      </c>
      <c r="Q5137">
        <f t="shared" si="81"/>
        <v>5</v>
      </c>
    </row>
    <row r="5138" spans="15:17" x14ac:dyDescent="0.45">
      <c r="O5138" s="19">
        <v>45238</v>
      </c>
      <c r="P5138" s="3">
        <v>45274.451388888891</v>
      </c>
      <c r="Q5138">
        <f t="shared" si="81"/>
        <v>5</v>
      </c>
    </row>
    <row r="5139" spans="15:17" hidden="1" x14ac:dyDescent="0.45"/>
    <row r="5140" spans="15:17" hidden="1" x14ac:dyDescent="0.45"/>
    <row r="5141" spans="15:17" x14ac:dyDescent="0.45">
      <c r="O5141" s="19">
        <v>45238</v>
      </c>
      <c r="P5141" s="3">
        <v>45274.441666666666</v>
      </c>
      <c r="Q5141">
        <f t="shared" si="81"/>
        <v>5</v>
      </c>
    </row>
    <row r="5142" spans="15:17" x14ac:dyDescent="0.45">
      <c r="O5142" s="19">
        <v>45238</v>
      </c>
      <c r="P5142" s="3">
        <v>45274.45208333333</v>
      </c>
      <c r="Q5142">
        <f t="shared" si="81"/>
        <v>5</v>
      </c>
    </row>
    <row r="5143" spans="15:17" x14ac:dyDescent="0.45">
      <c r="O5143" s="19">
        <v>45238</v>
      </c>
      <c r="P5143" s="3">
        <v>45274.451388888891</v>
      </c>
      <c r="Q5143">
        <f t="shared" si="81"/>
        <v>5</v>
      </c>
    </row>
    <row r="5144" spans="15:17" x14ac:dyDescent="0.45">
      <c r="O5144" s="19">
        <v>45238</v>
      </c>
      <c r="P5144" s="3">
        <v>45274.451388888891</v>
      </c>
      <c r="Q5144">
        <f t="shared" si="81"/>
        <v>5</v>
      </c>
    </row>
    <row r="5145" spans="15:17" hidden="1" x14ac:dyDescent="0.45"/>
    <row r="5146" spans="15:17" hidden="1" x14ac:dyDescent="0.45"/>
    <row r="5147" spans="15:17" hidden="1" x14ac:dyDescent="0.45"/>
    <row r="5148" spans="15:17" x14ac:dyDescent="0.45">
      <c r="O5148" s="19">
        <v>45238</v>
      </c>
      <c r="P5148" s="3">
        <v>45274.558333333334</v>
      </c>
      <c r="Q5148">
        <f t="shared" si="81"/>
        <v>5</v>
      </c>
    </row>
    <row r="5149" spans="15:17" hidden="1" x14ac:dyDescent="0.45"/>
    <row r="5150" spans="15:17" x14ac:dyDescent="0.45">
      <c r="O5150" s="19">
        <v>45238</v>
      </c>
      <c r="P5150" s="3">
        <v>45274.629166666666</v>
      </c>
      <c r="Q5150">
        <f t="shared" si="81"/>
        <v>5</v>
      </c>
    </row>
    <row r="5151" spans="15:17" x14ac:dyDescent="0.45">
      <c r="O5151" s="19">
        <v>45238</v>
      </c>
      <c r="P5151" s="3">
        <v>45274.629166666666</v>
      </c>
      <c r="Q5151">
        <f t="shared" si="81"/>
        <v>5</v>
      </c>
    </row>
    <row r="5152" spans="15:17" x14ac:dyDescent="0.45">
      <c r="O5152" s="19">
        <v>45238</v>
      </c>
      <c r="P5152" s="3">
        <v>45274.638194444444</v>
      </c>
      <c r="Q5152">
        <f t="shared" si="81"/>
        <v>5</v>
      </c>
    </row>
    <row r="5153" spans="15:17" hidden="1" x14ac:dyDescent="0.45"/>
    <row r="5154" spans="15:17" x14ac:dyDescent="0.45">
      <c r="O5154" s="19">
        <v>45238</v>
      </c>
      <c r="P5154" s="3">
        <v>45274.629166666666</v>
      </c>
      <c r="Q5154">
        <f t="shared" si="81"/>
        <v>5</v>
      </c>
    </row>
    <row r="5155" spans="15:17" x14ac:dyDescent="0.45">
      <c r="O5155" s="19">
        <v>45238</v>
      </c>
      <c r="P5155" s="3">
        <v>45274.638194444444</v>
      </c>
      <c r="Q5155">
        <f t="shared" si="81"/>
        <v>5</v>
      </c>
    </row>
    <row r="5156" spans="15:17" x14ac:dyDescent="0.45">
      <c r="O5156" s="19">
        <v>45239</v>
      </c>
      <c r="P5156" s="3">
        <v>45275.630555555559</v>
      </c>
      <c r="Q5156">
        <f t="shared" si="81"/>
        <v>5</v>
      </c>
    </row>
    <row r="5157" spans="15:17" x14ac:dyDescent="0.45">
      <c r="O5157" s="19">
        <v>45239</v>
      </c>
      <c r="P5157" s="3">
        <v>45275.810416666667</v>
      </c>
      <c r="Q5157">
        <f t="shared" si="81"/>
        <v>5</v>
      </c>
    </row>
    <row r="5158" spans="15:17" hidden="1" x14ac:dyDescent="0.45"/>
    <row r="5159" spans="15:17" x14ac:dyDescent="0.45">
      <c r="O5159" s="19">
        <v>45239</v>
      </c>
      <c r="P5159" s="3">
        <v>45275.783333333333</v>
      </c>
      <c r="Q5159">
        <f t="shared" si="81"/>
        <v>5</v>
      </c>
    </row>
    <row r="5160" spans="15:17" x14ac:dyDescent="0.45">
      <c r="O5160" s="19">
        <v>45239</v>
      </c>
      <c r="P5160" s="3">
        <v>45275.783333333333</v>
      </c>
      <c r="Q5160">
        <f t="shared" si="81"/>
        <v>5</v>
      </c>
    </row>
    <row r="5161" spans="15:17" x14ac:dyDescent="0.45">
      <c r="O5161" s="19">
        <v>45239</v>
      </c>
      <c r="P5161" s="3">
        <v>45276.638194444444</v>
      </c>
      <c r="Q5161">
        <f t="shared" si="81"/>
        <v>6</v>
      </c>
    </row>
    <row r="5162" spans="15:17" x14ac:dyDescent="0.45">
      <c r="O5162" s="19">
        <v>45239</v>
      </c>
      <c r="P5162" s="3">
        <v>45276.638888888891</v>
      </c>
      <c r="Q5162">
        <f t="shared" si="81"/>
        <v>6</v>
      </c>
    </row>
    <row r="5163" spans="15:17" hidden="1" x14ac:dyDescent="0.45"/>
    <row r="5164" spans="15:17" x14ac:dyDescent="0.45">
      <c r="O5164" s="19">
        <v>45239</v>
      </c>
      <c r="P5164" s="3">
        <v>45276.638888888891</v>
      </c>
      <c r="Q5164">
        <f t="shared" si="81"/>
        <v>6</v>
      </c>
    </row>
    <row r="5165" spans="15:17" x14ac:dyDescent="0.45">
      <c r="O5165" s="19">
        <v>45239</v>
      </c>
      <c r="P5165" s="3">
        <v>45276.675000000003</v>
      </c>
      <c r="Q5165">
        <f t="shared" si="81"/>
        <v>6</v>
      </c>
    </row>
    <row r="5166" spans="15:17" x14ac:dyDescent="0.45">
      <c r="O5166" s="19">
        <v>45239</v>
      </c>
      <c r="P5166" s="3">
        <v>45276.638194444444</v>
      </c>
      <c r="Q5166">
        <f t="shared" si="81"/>
        <v>6</v>
      </c>
    </row>
    <row r="5167" spans="15:17" x14ac:dyDescent="0.45">
      <c r="O5167" s="19">
        <v>45239</v>
      </c>
      <c r="P5167" s="3">
        <v>45276.638888888891</v>
      </c>
      <c r="Q5167">
        <f t="shared" si="81"/>
        <v>6</v>
      </c>
    </row>
    <row r="5168" spans="15:17" x14ac:dyDescent="0.45">
      <c r="O5168" s="19">
        <v>45239</v>
      </c>
      <c r="P5168" s="3">
        <v>45276.638888888891</v>
      </c>
      <c r="Q5168">
        <f t="shared" si="81"/>
        <v>6</v>
      </c>
    </row>
    <row r="5169" spans="15:17" x14ac:dyDescent="0.45">
      <c r="O5169" s="19">
        <v>45239</v>
      </c>
      <c r="P5169" s="3">
        <v>45276.638194444444</v>
      </c>
      <c r="Q5169">
        <f t="shared" si="81"/>
        <v>6</v>
      </c>
    </row>
    <row r="5170" spans="15:17" x14ac:dyDescent="0.45">
      <c r="O5170" s="19">
        <v>45239</v>
      </c>
      <c r="P5170" s="3">
        <v>45276.638888888891</v>
      </c>
      <c r="Q5170">
        <f t="shared" si="81"/>
        <v>6</v>
      </c>
    </row>
    <row r="5171" spans="15:17" hidden="1" x14ac:dyDescent="0.45"/>
    <row r="5172" spans="15:17" x14ac:dyDescent="0.45">
      <c r="O5172" s="19">
        <v>45239</v>
      </c>
      <c r="P5172" s="3">
        <v>45276.738888888889</v>
      </c>
      <c r="Q5172">
        <f t="shared" si="81"/>
        <v>6</v>
      </c>
    </row>
    <row r="5173" spans="15:17" x14ac:dyDescent="0.45">
      <c r="O5173" s="19">
        <v>45239</v>
      </c>
      <c r="P5173" s="3">
        <v>45276.738888888889</v>
      </c>
      <c r="Q5173">
        <f t="shared" si="81"/>
        <v>6</v>
      </c>
    </row>
    <row r="5174" spans="15:17" x14ac:dyDescent="0.45">
      <c r="O5174" s="19">
        <v>45239</v>
      </c>
      <c r="P5174" s="3">
        <v>45276.738888888889</v>
      </c>
      <c r="Q5174">
        <f t="shared" si="81"/>
        <v>6</v>
      </c>
    </row>
    <row r="5175" spans="15:17" x14ac:dyDescent="0.45">
      <c r="O5175" s="19">
        <v>45239</v>
      </c>
      <c r="P5175" s="3">
        <v>45279.474305555559</v>
      </c>
      <c r="Q5175">
        <f t="shared" si="81"/>
        <v>9</v>
      </c>
    </row>
    <row r="5176" spans="15:17" x14ac:dyDescent="0.45">
      <c r="O5176" s="19">
        <v>45239</v>
      </c>
      <c r="P5176" s="3">
        <v>45279.474305555559</v>
      </c>
      <c r="Q5176">
        <f t="shared" si="81"/>
        <v>9</v>
      </c>
    </row>
    <row r="5177" spans="15:17" x14ac:dyDescent="0.45">
      <c r="O5177" s="19">
        <v>45239</v>
      </c>
      <c r="P5177" s="3">
        <v>45278.624305555553</v>
      </c>
      <c r="Q5177">
        <f t="shared" si="81"/>
        <v>8</v>
      </c>
    </row>
    <row r="5178" spans="15:17" x14ac:dyDescent="0.45">
      <c r="O5178" s="19">
        <v>45239</v>
      </c>
      <c r="P5178" s="3">
        <v>45278.623611111114</v>
      </c>
      <c r="Q5178">
        <f t="shared" si="81"/>
        <v>8</v>
      </c>
    </row>
    <row r="5179" spans="15:17" x14ac:dyDescent="0.45">
      <c r="O5179" s="19">
        <v>45239</v>
      </c>
      <c r="P5179" s="3">
        <v>45278.623611111114</v>
      </c>
      <c r="Q5179">
        <f t="shared" si="81"/>
        <v>8</v>
      </c>
    </row>
    <row r="5180" spans="15:17" x14ac:dyDescent="0.45">
      <c r="O5180" s="19">
        <v>45239</v>
      </c>
      <c r="P5180" s="3">
        <v>45278.623611111114</v>
      </c>
      <c r="Q5180">
        <f t="shared" si="81"/>
        <v>8</v>
      </c>
    </row>
    <row r="5181" spans="15:17" hidden="1" x14ac:dyDescent="0.45"/>
    <row r="5182" spans="15:17" x14ac:dyDescent="0.45">
      <c r="O5182" s="19">
        <v>45240</v>
      </c>
      <c r="P5182" s="3">
        <v>45278.625</v>
      </c>
      <c r="Q5182">
        <f t="shared" si="81"/>
        <v>7</v>
      </c>
    </row>
    <row r="5183" spans="15:17" x14ac:dyDescent="0.45">
      <c r="O5183" s="19">
        <v>45240</v>
      </c>
      <c r="P5183" s="3">
        <v>45278.625</v>
      </c>
      <c r="Q5183">
        <f t="shared" si="81"/>
        <v>7</v>
      </c>
    </row>
    <row r="5184" spans="15:17" x14ac:dyDescent="0.45">
      <c r="O5184" s="19">
        <v>45240</v>
      </c>
      <c r="P5184" s="3">
        <v>45278.625</v>
      </c>
      <c r="Q5184">
        <f t="shared" si="81"/>
        <v>7</v>
      </c>
    </row>
    <row r="5185" spans="15:17" x14ac:dyDescent="0.45">
      <c r="O5185" s="19">
        <v>45240</v>
      </c>
      <c r="P5185" s="3">
        <v>45278.624305555553</v>
      </c>
      <c r="Q5185">
        <f t="shared" si="81"/>
        <v>7</v>
      </c>
    </row>
    <row r="5186" spans="15:17" x14ac:dyDescent="0.45">
      <c r="O5186" s="19">
        <v>45240</v>
      </c>
      <c r="P5186" s="3">
        <v>45278.625</v>
      </c>
      <c r="Q5186">
        <f t="shared" si="81"/>
        <v>7</v>
      </c>
    </row>
    <row r="5187" spans="15:17" x14ac:dyDescent="0.45">
      <c r="O5187" s="19">
        <v>45240</v>
      </c>
      <c r="P5187" s="3">
        <v>45278.623611111114</v>
      </c>
      <c r="Q5187">
        <f t="shared" ref="Q5187:Q5250" si="82">DAY(P5187-O5187)</f>
        <v>7</v>
      </c>
    </row>
    <row r="5188" spans="15:17" x14ac:dyDescent="0.45">
      <c r="O5188" s="19">
        <v>45240</v>
      </c>
      <c r="P5188" s="3">
        <v>45278.717361111114</v>
      </c>
      <c r="Q5188">
        <f t="shared" si="82"/>
        <v>7</v>
      </c>
    </row>
    <row r="5189" spans="15:17" x14ac:dyDescent="0.45">
      <c r="O5189" s="19">
        <v>45240</v>
      </c>
      <c r="P5189" s="3">
        <v>45278.625</v>
      </c>
      <c r="Q5189">
        <f t="shared" si="82"/>
        <v>7</v>
      </c>
    </row>
    <row r="5190" spans="15:17" x14ac:dyDescent="0.45">
      <c r="O5190" s="19">
        <v>45240</v>
      </c>
      <c r="P5190" s="3">
        <v>45278.575694444444</v>
      </c>
      <c r="Q5190">
        <f t="shared" si="82"/>
        <v>7</v>
      </c>
    </row>
    <row r="5191" spans="15:17" x14ac:dyDescent="0.45">
      <c r="O5191" s="19">
        <v>45240</v>
      </c>
      <c r="P5191" s="3">
        <v>45279.474305555559</v>
      </c>
      <c r="Q5191">
        <f t="shared" si="82"/>
        <v>8</v>
      </c>
    </row>
    <row r="5192" spans="15:17" x14ac:dyDescent="0.45">
      <c r="O5192" s="19">
        <v>45240</v>
      </c>
      <c r="P5192" s="3">
        <v>45278.76458333333</v>
      </c>
      <c r="Q5192">
        <f t="shared" si="82"/>
        <v>7</v>
      </c>
    </row>
    <row r="5193" spans="15:17" x14ac:dyDescent="0.45">
      <c r="O5193" s="19">
        <v>45240</v>
      </c>
      <c r="P5193" s="3">
        <v>45278.734027777777</v>
      </c>
      <c r="Q5193">
        <f t="shared" si="82"/>
        <v>7</v>
      </c>
    </row>
    <row r="5194" spans="15:17" x14ac:dyDescent="0.45">
      <c r="O5194" s="19">
        <v>45240</v>
      </c>
      <c r="P5194" s="3">
        <v>45278.623611111114</v>
      </c>
      <c r="Q5194">
        <f t="shared" si="82"/>
        <v>7</v>
      </c>
    </row>
    <row r="5195" spans="15:17" hidden="1" x14ac:dyDescent="0.45"/>
    <row r="5196" spans="15:17" hidden="1" x14ac:dyDescent="0.45"/>
    <row r="5197" spans="15:17" x14ac:dyDescent="0.45">
      <c r="O5197" s="19">
        <v>45240</v>
      </c>
      <c r="P5197" s="3">
        <v>45278.734722222223</v>
      </c>
      <c r="Q5197">
        <f t="shared" si="82"/>
        <v>7</v>
      </c>
    </row>
    <row r="5198" spans="15:17" x14ac:dyDescent="0.45">
      <c r="O5198" s="19">
        <v>45240</v>
      </c>
      <c r="P5198" s="3">
        <v>45278.625</v>
      </c>
      <c r="Q5198">
        <f t="shared" si="82"/>
        <v>7</v>
      </c>
    </row>
    <row r="5199" spans="15:17" x14ac:dyDescent="0.45">
      <c r="O5199" s="19">
        <v>45240</v>
      </c>
      <c r="P5199" s="3">
        <v>45278.625</v>
      </c>
      <c r="Q5199">
        <f t="shared" si="82"/>
        <v>7</v>
      </c>
    </row>
    <row r="5200" spans="15:17" x14ac:dyDescent="0.45">
      <c r="O5200" s="19">
        <v>45240</v>
      </c>
      <c r="P5200" s="3">
        <v>45278.623611111114</v>
      </c>
      <c r="Q5200">
        <f t="shared" si="82"/>
        <v>7</v>
      </c>
    </row>
    <row r="5201" spans="15:17" x14ac:dyDescent="0.45">
      <c r="O5201" s="19">
        <v>45241</v>
      </c>
      <c r="P5201" s="3">
        <v>45278.734027777777</v>
      </c>
      <c r="Q5201">
        <f t="shared" si="82"/>
        <v>6</v>
      </c>
    </row>
    <row r="5202" spans="15:17" x14ac:dyDescent="0.45">
      <c r="O5202" s="19">
        <v>45241</v>
      </c>
      <c r="P5202" s="3">
        <v>45278.623611111114</v>
      </c>
      <c r="Q5202">
        <f t="shared" si="82"/>
        <v>6</v>
      </c>
    </row>
    <row r="5203" spans="15:17" x14ac:dyDescent="0.45">
      <c r="O5203" s="19">
        <v>45241</v>
      </c>
      <c r="P5203" s="3">
        <v>45278.734027777777</v>
      </c>
      <c r="Q5203">
        <f t="shared" si="82"/>
        <v>6</v>
      </c>
    </row>
    <row r="5204" spans="15:17" x14ac:dyDescent="0.45">
      <c r="O5204" s="19">
        <v>45241</v>
      </c>
      <c r="P5204" s="3">
        <v>45278.625694444447</v>
      </c>
      <c r="Q5204">
        <f t="shared" si="82"/>
        <v>6</v>
      </c>
    </row>
    <row r="5205" spans="15:17" x14ac:dyDescent="0.45">
      <c r="O5205" s="19">
        <v>45241</v>
      </c>
      <c r="P5205" s="3">
        <v>45278.76458333333</v>
      </c>
      <c r="Q5205">
        <f t="shared" si="82"/>
        <v>6</v>
      </c>
    </row>
    <row r="5206" spans="15:17" x14ac:dyDescent="0.45">
      <c r="O5206" s="19">
        <v>45241</v>
      </c>
      <c r="P5206" s="3">
        <v>45278.717361111114</v>
      </c>
      <c r="Q5206">
        <f t="shared" si="82"/>
        <v>6</v>
      </c>
    </row>
    <row r="5207" spans="15:17" x14ac:dyDescent="0.45">
      <c r="O5207" s="19">
        <v>45241</v>
      </c>
      <c r="P5207" s="3">
        <v>45278.717361111114</v>
      </c>
      <c r="Q5207">
        <f t="shared" si="82"/>
        <v>6</v>
      </c>
    </row>
    <row r="5208" spans="15:17" x14ac:dyDescent="0.45">
      <c r="O5208" s="19">
        <v>45241</v>
      </c>
      <c r="P5208" s="3">
        <v>45278.638888888891</v>
      </c>
      <c r="Q5208">
        <f t="shared" si="82"/>
        <v>6</v>
      </c>
    </row>
    <row r="5209" spans="15:17" x14ac:dyDescent="0.45">
      <c r="O5209" s="19">
        <v>45241</v>
      </c>
      <c r="P5209" s="3">
        <v>45279.67291666667</v>
      </c>
      <c r="Q5209">
        <f t="shared" si="82"/>
        <v>7</v>
      </c>
    </row>
    <row r="5210" spans="15:17" x14ac:dyDescent="0.45">
      <c r="O5210" s="19">
        <v>45241</v>
      </c>
      <c r="P5210" s="3">
        <v>45279.67291666667</v>
      </c>
      <c r="Q5210">
        <f t="shared" si="82"/>
        <v>7</v>
      </c>
    </row>
    <row r="5211" spans="15:17" x14ac:dyDescent="0.45">
      <c r="O5211" s="19">
        <v>45241</v>
      </c>
      <c r="P5211" s="3">
        <v>45279.634027777778</v>
      </c>
      <c r="Q5211">
        <f t="shared" si="82"/>
        <v>7</v>
      </c>
    </row>
    <row r="5212" spans="15:17" x14ac:dyDescent="0.45">
      <c r="O5212" s="19">
        <v>45241</v>
      </c>
      <c r="P5212" s="3">
        <v>45279.634027777778</v>
      </c>
      <c r="Q5212">
        <f t="shared" si="82"/>
        <v>7</v>
      </c>
    </row>
    <row r="5213" spans="15:17" x14ac:dyDescent="0.45">
      <c r="O5213" s="19">
        <v>45241</v>
      </c>
      <c r="P5213" s="3">
        <v>45279.634027777778</v>
      </c>
      <c r="Q5213">
        <f t="shared" si="82"/>
        <v>7</v>
      </c>
    </row>
    <row r="5214" spans="15:17" x14ac:dyDescent="0.45">
      <c r="O5214" s="19">
        <v>45241</v>
      </c>
      <c r="P5214" s="3">
        <v>45279.688888888886</v>
      </c>
      <c r="Q5214">
        <f t="shared" si="82"/>
        <v>7</v>
      </c>
    </row>
    <row r="5215" spans="15:17" x14ac:dyDescent="0.45">
      <c r="O5215" s="19">
        <v>45241</v>
      </c>
      <c r="P5215" s="3">
        <v>45279.688888888886</v>
      </c>
      <c r="Q5215">
        <f t="shared" si="82"/>
        <v>7</v>
      </c>
    </row>
    <row r="5216" spans="15:17" x14ac:dyDescent="0.45">
      <c r="O5216" s="19">
        <v>45241</v>
      </c>
      <c r="P5216" s="3">
        <v>45279.688888888886</v>
      </c>
      <c r="Q5216">
        <f t="shared" si="82"/>
        <v>7</v>
      </c>
    </row>
    <row r="5217" spans="15:17" hidden="1" x14ac:dyDescent="0.45"/>
    <row r="5218" spans="15:17" x14ac:dyDescent="0.45">
      <c r="O5218" s="19">
        <v>45241</v>
      </c>
      <c r="P5218" s="3">
        <v>45279.634027777778</v>
      </c>
      <c r="Q5218">
        <f t="shared" si="82"/>
        <v>7</v>
      </c>
    </row>
    <row r="5219" spans="15:17" x14ac:dyDescent="0.45">
      <c r="O5219" s="19">
        <v>45241</v>
      </c>
      <c r="P5219" s="3">
        <v>45279.634027777778</v>
      </c>
      <c r="Q5219">
        <f t="shared" si="82"/>
        <v>7</v>
      </c>
    </row>
    <row r="5220" spans="15:17" x14ac:dyDescent="0.45">
      <c r="O5220" s="19">
        <v>45241</v>
      </c>
      <c r="P5220" s="3">
        <v>45279.634027777778</v>
      </c>
      <c r="Q5220">
        <f t="shared" si="82"/>
        <v>7</v>
      </c>
    </row>
    <row r="5221" spans="15:17" x14ac:dyDescent="0.45">
      <c r="O5221" s="19">
        <v>45241</v>
      </c>
      <c r="P5221" s="3">
        <v>45280.715277777781</v>
      </c>
      <c r="Q5221">
        <f t="shared" si="82"/>
        <v>8</v>
      </c>
    </row>
    <row r="5222" spans="15:17" x14ac:dyDescent="0.45">
      <c r="O5222" s="19">
        <v>45241</v>
      </c>
      <c r="P5222" s="3">
        <v>45280.71597222222</v>
      </c>
      <c r="Q5222">
        <f t="shared" si="82"/>
        <v>8</v>
      </c>
    </row>
    <row r="5223" spans="15:17" x14ac:dyDescent="0.45">
      <c r="O5223" s="19">
        <v>45241</v>
      </c>
      <c r="P5223" s="3">
        <v>45280.714583333334</v>
      </c>
      <c r="Q5223">
        <f t="shared" si="82"/>
        <v>8</v>
      </c>
    </row>
    <row r="5224" spans="15:17" x14ac:dyDescent="0.45">
      <c r="O5224" s="19">
        <v>45241</v>
      </c>
      <c r="P5224" s="3">
        <v>45281.487500000003</v>
      </c>
      <c r="Q5224">
        <f t="shared" si="82"/>
        <v>9</v>
      </c>
    </row>
    <row r="5225" spans="15:17" x14ac:dyDescent="0.45">
      <c r="O5225" s="19">
        <v>45241</v>
      </c>
      <c r="P5225" s="3">
        <v>45280.71597222222</v>
      </c>
      <c r="Q5225">
        <f t="shared" si="82"/>
        <v>8</v>
      </c>
    </row>
    <row r="5226" spans="15:17" x14ac:dyDescent="0.45">
      <c r="O5226" s="19">
        <v>45241</v>
      </c>
      <c r="P5226" s="3">
        <v>45280.803472222222</v>
      </c>
      <c r="Q5226">
        <f t="shared" si="82"/>
        <v>8</v>
      </c>
    </row>
    <row r="5227" spans="15:17" x14ac:dyDescent="0.45">
      <c r="O5227" s="19">
        <v>45241</v>
      </c>
      <c r="P5227" s="3">
        <v>45280.714583333334</v>
      </c>
      <c r="Q5227">
        <f t="shared" si="82"/>
        <v>8</v>
      </c>
    </row>
    <row r="5228" spans="15:17" x14ac:dyDescent="0.45">
      <c r="O5228" s="19">
        <v>45241</v>
      </c>
      <c r="P5228" s="3">
        <v>45280.71597222222</v>
      </c>
      <c r="Q5228">
        <f t="shared" si="82"/>
        <v>8</v>
      </c>
    </row>
    <row r="5229" spans="15:17" x14ac:dyDescent="0.45">
      <c r="O5229" s="19">
        <v>45241</v>
      </c>
      <c r="P5229" s="3">
        <v>45280.71597222222</v>
      </c>
      <c r="Q5229">
        <f t="shared" si="82"/>
        <v>8</v>
      </c>
    </row>
    <row r="5230" spans="15:17" hidden="1" x14ac:dyDescent="0.45"/>
    <row r="5231" spans="15:17" hidden="1" x14ac:dyDescent="0.45"/>
    <row r="5232" spans="15:17" x14ac:dyDescent="0.45">
      <c r="O5232" s="19">
        <v>45241</v>
      </c>
      <c r="P5232" s="3">
        <v>45280.785416666666</v>
      </c>
      <c r="Q5232">
        <f t="shared" si="82"/>
        <v>8</v>
      </c>
    </row>
    <row r="5233" spans="15:17" x14ac:dyDescent="0.45">
      <c r="O5233" s="19">
        <v>45241</v>
      </c>
      <c r="P5233" s="3">
        <v>45280.71597222222</v>
      </c>
      <c r="Q5233">
        <f t="shared" si="82"/>
        <v>8</v>
      </c>
    </row>
    <row r="5234" spans="15:17" x14ac:dyDescent="0.45">
      <c r="O5234" s="19">
        <v>45241</v>
      </c>
      <c r="P5234" s="3">
        <v>45280.71597222222</v>
      </c>
      <c r="Q5234">
        <f t="shared" si="82"/>
        <v>8</v>
      </c>
    </row>
    <row r="5235" spans="15:17" x14ac:dyDescent="0.45">
      <c r="O5235" s="19">
        <v>45241</v>
      </c>
      <c r="P5235" s="3">
        <v>45280.71597222222</v>
      </c>
      <c r="Q5235">
        <f t="shared" si="82"/>
        <v>8</v>
      </c>
    </row>
    <row r="5236" spans="15:17" x14ac:dyDescent="0.45">
      <c r="O5236" s="19">
        <v>45241</v>
      </c>
      <c r="P5236" s="3">
        <v>45280.71597222222</v>
      </c>
      <c r="Q5236">
        <f t="shared" si="82"/>
        <v>8</v>
      </c>
    </row>
    <row r="5237" spans="15:17" x14ac:dyDescent="0.45">
      <c r="O5237" s="19">
        <v>45241</v>
      </c>
      <c r="P5237" s="3">
        <v>45280.714583333334</v>
      </c>
      <c r="Q5237">
        <f t="shared" si="82"/>
        <v>8</v>
      </c>
    </row>
    <row r="5238" spans="15:17" x14ac:dyDescent="0.45">
      <c r="O5238" s="19">
        <v>45242</v>
      </c>
      <c r="P5238" s="3">
        <v>45280.803472222222</v>
      </c>
      <c r="Q5238">
        <f t="shared" si="82"/>
        <v>7</v>
      </c>
    </row>
    <row r="5239" spans="15:17" x14ac:dyDescent="0.45">
      <c r="O5239" s="19">
        <v>45242</v>
      </c>
      <c r="P5239" s="3">
        <v>45280.803472222222</v>
      </c>
      <c r="Q5239">
        <f t="shared" si="82"/>
        <v>7</v>
      </c>
    </row>
    <row r="5240" spans="15:17" x14ac:dyDescent="0.45">
      <c r="O5240" s="19">
        <v>45242</v>
      </c>
      <c r="P5240" s="3">
        <v>45280.71597222222</v>
      </c>
      <c r="Q5240">
        <f t="shared" si="82"/>
        <v>7</v>
      </c>
    </row>
    <row r="5241" spans="15:17" x14ac:dyDescent="0.45">
      <c r="O5241" s="19">
        <v>45242</v>
      </c>
      <c r="P5241" s="3">
        <v>45280.715277777781</v>
      </c>
      <c r="Q5241">
        <f t="shared" si="82"/>
        <v>7</v>
      </c>
    </row>
    <row r="5242" spans="15:17" x14ac:dyDescent="0.45">
      <c r="O5242" s="19">
        <v>45242</v>
      </c>
      <c r="P5242" s="3">
        <v>45280.715277777781</v>
      </c>
      <c r="Q5242">
        <f t="shared" si="82"/>
        <v>7</v>
      </c>
    </row>
    <row r="5243" spans="15:17" x14ac:dyDescent="0.45">
      <c r="O5243" s="19">
        <v>45242</v>
      </c>
      <c r="P5243" s="3">
        <v>45280.715277777781</v>
      </c>
      <c r="Q5243">
        <f t="shared" si="82"/>
        <v>7</v>
      </c>
    </row>
    <row r="5244" spans="15:17" x14ac:dyDescent="0.45">
      <c r="O5244" s="19">
        <v>45242</v>
      </c>
      <c r="P5244" s="3">
        <v>45281.752083333333</v>
      </c>
      <c r="Q5244">
        <f t="shared" si="82"/>
        <v>8</v>
      </c>
    </row>
    <row r="5245" spans="15:17" x14ac:dyDescent="0.45">
      <c r="O5245" s="19">
        <v>45242</v>
      </c>
      <c r="P5245" s="3">
        <v>45281.686111111114</v>
      </c>
      <c r="Q5245">
        <f t="shared" si="82"/>
        <v>8</v>
      </c>
    </row>
    <row r="5246" spans="15:17" x14ac:dyDescent="0.45">
      <c r="O5246" s="19">
        <v>45242</v>
      </c>
      <c r="P5246" s="3">
        <v>45281.686111111114</v>
      </c>
      <c r="Q5246">
        <f t="shared" si="82"/>
        <v>8</v>
      </c>
    </row>
    <row r="5247" spans="15:17" x14ac:dyDescent="0.45">
      <c r="O5247" s="19">
        <v>45242</v>
      </c>
      <c r="P5247" s="3">
        <v>45281.686111111114</v>
      </c>
      <c r="Q5247">
        <f t="shared" si="82"/>
        <v>8</v>
      </c>
    </row>
    <row r="5248" spans="15:17" x14ac:dyDescent="0.45">
      <c r="O5248" s="19">
        <v>45242</v>
      </c>
      <c r="P5248" s="3">
        <v>45281.686111111114</v>
      </c>
      <c r="Q5248">
        <f t="shared" si="82"/>
        <v>8</v>
      </c>
    </row>
    <row r="5249" spans="15:17" x14ac:dyDescent="0.45">
      <c r="O5249" s="19">
        <v>45242</v>
      </c>
      <c r="P5249" s="3">
        <v>45281.6875</v>
      </c>
      <c r="Q5249">
        <f t="shared" si="82"/>
        <v>8</v>
      </c>
    </row>
    <row r="5250" spans="15:17" x14ac:dyDescent="0.45">
      <c r="O5250" s="19">
        <v>45243</v>
      </c>
      <c r="P5250" s="3">
        <v>45281.68472222222</v>
      </c>
      <c r="Q5250">
        <f t="shared" si="82"/>
        <v>7</v>
      </c>
    </row>
    <row r="5251" spans="15:17" x14ac:dyDescent="0.45">
      <c r="O5251" s="19">
        <v>45243</v>
      </c>
      <c r="P5251" s="3">
        <v>45281.68472222222</v>
      </c>
      <c r="Q5251">
        <f t="shared" ref="Q5251:Q5314" si="83">DAY(P5251-O5251)</f>
        <v>7</v>
      </c>
    </row>
    <row r="5252" spans="15:17" x14ac:dyDescent="0.45">
      <c r="O5252" s="19">
        <v>45243</v>
      </c>
      <c r="P5252" s="3">
        <v>45281.686111111114</v>
      </c>
      <c r="Q5252">
        <f t="shared" si="83"/>
        <v>7</v>
      </c>
    </row>
    <row r="5253" spans="15:17" x14ac:dyDescent="0.45">
      <c r="O5253" s="19">
        <v>45243</v>
      </c>
      <c r="P5253" s="3">
        <v>45281.752083333333</v>
      </c>
      <c r="Q5253">
        <f t="shared" si="83"/>
        <v>7</v>
      </c>
    </row>
    <row r="5254" spans="15:17" x14ac:dyDescent="0.45">
      <c r="O5254" s="19">
        <v>45243</v>
      </c>
      <c r="P5254" s="3">
        <v>45281.686111111114</v>
      </c>
      <c r="Q5254">
        <f t="shared" si="83"/>
        <v>7</v>
      </c>
    </row>
    <row r="5255" spans="15:17" x14ac:dyDescent="0.45">
      <c r="O5255" s="19">
        <v>45243</v>
      </c>
      <c r="P5255" s="3">
        <v>45281.686111111114</v>
      </c>
      <c r="Q5255">
        <f t="shared" si="83"/>
        <v>7</v>
      </c>
    </row>
    <row r="5256" spans="15:17" hidden="1" x14ac:dyDescent="0.45"/>
    <row r="5257" spans="15:17" x14ac:dyDescent="0.45">
      <c r="O5257" s="19">
        <v>45243</v>
      </c>
      <c r="P5257" s="3">
        <v>45281.686111111114</v>
      </c>
      <c r="Q5257">
        <f t="shared" si="83"/>
        <v>7</v>
      </c>
    </row>
    <row r="5258" spans="15:17" x14ac:dyDescent="0.45">
      <c r="O5258" s="19">
        <v>45243</v>
      </c>
      <c r="P5258" s="3">
        <v>45281.752083333333</v>
      </c>
      <c r="Q5258">
        <f t="shared" si="83"/>
        <v>7</v>
      </c>
    </row>
    <row r="5259" spans="15:17" x14ac:dyDescent="0.45">
      <c r="O5259" s="19">
        <v>45244</v>
      </c>
      <c r="P5259" s="3">
        <v>45281.56527777778</v>
      </c>
      <c r="Q5259">
        <f t="shared" si="83"/>
        <v>6</v>
      </c>
    </row>
    <row r="5260" spans="15:17" x14ac:dyDescent="0.45">
      <c r="O5260" s="19">
        <v>45244</v>
      </c>
      <c r="P5260" s="3">
        <v>45281.68472222222</v>
      </c>
      <c r="Q5260">
        <f t="shared" si="83"/>
        <v>6</v>
      </c>
    </row>
    <row r="5261" spans="15:17" x14ac:dyDescent="0.45">
      <c r="O5261" s="19">
        <v>45244</v>
      </c>
      <c r="P5261" s="3">
        <v>45282.675694444442</v>
      </c>
      <c r="Q5261">
        <f t="shared" si="83"/>
        <v>7</v>
      </c>
    </row>
    <row r="5262" spans="15:17" x14ac:dyDescent="0.45">
      <c r="O5262" s="19">
        <v>45244</v>
      </c>
      <c r="P5262" s="3">
        <v>45282.619444444441</v>
      </c>
      <c r="Q5262">
        <f t="shared" si="83"/>
        <v>7</v>
      </c>
    </row>
    <row r="5263" spans="15:17" x14ac:dyDescent="0.45">
      <c r="O5263" s="19">
        <v>45244</v>
      </c>
      <c r="P5263" s="3">
        <v>45282.619444444441</v>
      </c>
      <c r="Q5263">
        <f t="shared" si="83"/>
        <v>7</v>
      </c>
    </row>
    <row r="5264" spans="15:17" x14ac:dyDescent="0.45">
      <c r="O5264" s="19">
        <v>45244</v>
      </c>
      <c r="P5264" s="3">
        <v>45282.556944444441</v>
      </c>
      <c r="Q5264">
        <f t="shared" si="83"/>
        <v>7</v>
      </c>
    </row>
    <row r="5265" spans="15:17" x14ac:dyDescent="0.45">
      <c r="O5265" s="19">
        <v>45244</v>
      </c>
      <c r="P5265" s="3">
        <v>45282.556944444441</v>
      </c>
      <c r="Q5265">
        <f t="shared" si="83"/>
        <v>7</v>
      </c>
    </row>
    <row r="5266" spans="15:17" x14ac:dyDescent="0.45">
      <c r="O5266" s="19">
        <v>45244</v>
      </c>
      <c r="P5266" s="3">
        <v>45282.556944444441</v>
      </c>
      <c r="Q5266">
        <f t="shared" si="83"/>
        <v>7</v>
      </c>
    </row>
    <row r="5267" spans="15:17" x14ac:dyDescent="0.45">
      <c r="O5267" s="19">
        <v>45244</v>
      </c>
      <c r="P5267" s="3">
        <v>45282.556944444441</v>
      </c>
      <c r="Q5267">
        <f t="shared" si="83"/>
        <v>7</v>
      </c>
    </row>
    <row r="5268" spans="15:17" x14ac:dyDescent="0.45">
      <c r="O5268" s="19">
        <v>45244</v>
      </c>
      <c r="P5268" s="3">
        <v>45282.620138888888</v>
      </c>
      <c r="Q5268">
        <f t="shared" si="83"/>
        <v>7</v>
      </c>
    </row>
    <row r="5269" spans="15:17" x14ac:dyDescent="0.45">
      <c r="O5269" s="19">
        <v>45244</v>
      </c>
      <c r="P5269" s="3">
        <v>45282.620138888888</v>
      </c>
      <c r="Q5269">
        <f t="shared" si="83"/>
        <v>7</v>
      </c>
    </row>
    <row r="5270" spans="15:17" hidden="1" x14ac:dyDescent="0.45"/>
    <row r="5271" spans="15:17" hidden="1" x14ac:dyDescent="0.45"/>
    <row r="5272" spans="15:17" hidden="1" x14ac:dyDescent="0.45"/>
    <row r="5273" spans="15:17" x14ac:dyDescent="0.45">
      <c r="O5273" s="19">
        <v>45244</v>
      </c>
      <c r="P5273" s="3">
        <v>45282.620138888888</v>
      </c>
      <c r="Q5273">
        <f t="shared" si="83"/>
        <v>7</v>
      </c>
    </row>
    <row r="5274" spans="15:17" x14ac:dyDescent="0.45">
      <c r="O5274" s="19">
        <v>45244</v>
      </c>
      <c r="P5274" s="3">
        <v>45282.620138888888</v>
      </c>
      <c r="Q5274">
        <f t="shared" si="83"/>
        <v>7</v>
      </c>
    </row>
    <row r="5275" spans="15:17" x14ac:dyDescent="0.45">
      <c r="O5275" s="19">
        <v>45244</v>
      </c>
      <c r="P5275" s="3">
        <v>45282.73541666667</v>
      </c>
      <c r="Q5275">
        <f t="shared" si="83"/>
        <v>7</v>
      </c>
    </row>
    <row r="5276" spans="15:17" x14ac:dyDescent="0.45">
      <c r="O5276" s="19">
        <v>45244</v>
      </c>
      <c r="P5276" s="3">
        <v>45282.73541666667</v>
      </c>
      <c r="Q5276">
        <f t="shared" si="83"/>
        <v>7</v>
      </c>
    </row>
    <row r="5277" spans="15:17" x14ac:dyDescent="0.45">
      <c r="O5277" s="19">
        <v>45244</v>
      </c>
      <c r="P5277" s="3">
        <v>45282.668055555558</v>
      </c>
      <c r="Q5277">
        <f t="shared" si="83"/>
        <v>7</v>
      </c>
    </row>
    <row r="5278" spans="15:17" hidden="1" x14ac:dyDescent="0.45"/>
    <row r="5279" spans="15:17" hidden="1" x14ac:dyDescent="0.45"/>
    <row r="5280" spans="15:17" hidden="1" x14ac:dyDescent="0.45"/>
    <row r="5281" spans="15:17" hidden="1" x14ac:dyDescent="0.45"/>
    <row r="5282" spans="15:17" x14ac:dyDescent="0.45">
      <c r="O5282" s="19">
        <v>45245</v>
      </c>
      <c r="P5282" s="3">
        <v>45285.765972222223</v>
      </c>
      <c r="Q5282">
        <f t="shared" si="83"/>
        <v>9</v>
      </c>
    </row>
    <row r="5283" spans="15:17" x14ac:dyDescent="0.45">
      <c r="O5283" s="19">
        <v>45245</v>
      </c>
      <c r="P5283" s="3">
        <v>45285.765972222223</v>
      </c>
      <c r="Q5283">
        <f t="shared" si="83"/>
        <v>9</v>
      </c>
    </row>
    <row r="5284" spans="15:17" x14ac:dyDescent="0.45">
      <c r="O5284" s="19">
        <v>45245</v>
      </c>
      <c r="P5284" s="3">
        <v>45285.790972222225</v>
      </c>
      <c r="Q5284">
        <f t="shared" si="83"/>
        <v>9</v>
      </c>
    </row>
    <row r="5285" spans="15:17" x14ac:dyDescent="0.45">
      <c r="O5285" s="19">
        <v>45245</v>
      </c>
      <c r="P5285" s="3">
        <v>45285.640277777777</v>
      </c>
      <c r="Q5285">
        <f t="shared" si="83"/>
        <v>9</v>
      </c>
    </row>
    <row r="5286" spans="15:17" x14ac:dyDescent="0.45">
      <c r="O5286" s="19">
        <v>45245</v>
      </c>
      <c r="P5286" s="3">
        <v>45285.640277777777</v>
      </c>
      <c r="Q5286">
        <f t="shared" si="83"/>
        <v>9</v>
      </c>
    </row>
    <row r="5287" spans="15:17" hidden="1" x14ac:dyDescent="0.45"/>
    <row r="5288" spans="15:17" hidden="1" x14ac:dyDescent="0.45"/>
    <row r="5289" spans="15:17" x14ac:dyDescent="0.45">
      <c r="O5289" s="19">
        <v>45245</v>
      </c>
      <c r="P5289" s="3">
        <v>45285.765972222223</v>
      </c>
      <c r="Q5289">
        <f t="shared" si="83"/>
        <v>9</v>
      </c>
    </row>
    <row r="5290" spans="15:17" x14ac:dyDescent="0.45">
      <c r="O5290" s="19">
        <v>45245</v>
      </c>
      <c r="P5290" s="3">
        <v>45285.765972222223</v>
      </c>
      <c r="Q5290">
        <f t="shared" si="83"/>
        <v>9</v>
      </c>
    </row>
    <row r="5291" spans="15:17" hidden="1" x14ac:dyDescent="0.45"/>
    <row r="5292" spans="15:17" x14ac:dyDescent="0.45">
      <c r="O5292" s="19">
        <v>45245</v>
      </c>
      <c r="P5292" s="3">
        <v>45285.569444444445</v>
      </c>
      <c r="Q5292">
        <f t="shared" si="83"/>
        <v>9</v>
      </c>
    </row>
    <row r="5293" spans="15:17" x14ac:dyDescent="0.45">
      <c r="O5293" s="19">
        <v>45246</v>
      </c>
      <c r="P5293" s="3">
        <v>45285.765972222223</v>
      </c>
      <c r="Q5293">
        <f t="shared" si="83"/>
        <v>8</v>
      </c>
    </row>
    <row r="5294" spans="15:17" x14ac:dyDescent="0.45">
      <c r="O5294" s="19">
        <v>45246</v>
      </c>
      <c r="P5294" s="3">
        <v>45285.765972222223</v>
      </c>
      <c r="Q5294">
        <f t="shared" si="83"/>
        <v>8</v>
      </c>
    </row>
    <row r="5295" spans="15:17" x14ac:dyDescent="0.45">
      <c r="O5295" s="19">
        <v>45246</v>
      </c>
      <c r="P5295" s="3">
        <v>45285.556250000001</v>
      </c>
      <c r="Q5295">
        <f t="shared" si="83"/>
        <v>8</v>
      </c>
    </row>
    <row r="5296" spans="15:17" x14ac:dyDescent="0.45">
      <c r="O5296" s="19">
        <v>45246</v>
      </c>
      <c r="P5296" s="3">
        <v>45286.477083333331</v>
      </c>
      <c r="Q5296">
        <f t="shared" si="83"/>
        <v>9</v>
      </c>
    </row>
    <row r="5297" spans="15:17" x14ac:dyDescent="0.45">
      <c r="O5297" s="19">
        <v>45246</v>
      </c>
      <c r="P5297" s="3">
        <v>45286.499305555553</v>
      </c>
      <c r="Q5297">
        <f t="shared" si="83"/>
        <v>9</v>
      </c>
    </row>
    <row r="5298" spans="15:17" hidden="1" x14ac:dyDescent="0.45"/>
    <row r="5299" spans="15:17" x14ac:dyDescent="0.45">
      <c r="O5299" s="19">
        <v>45246</v>
      </c>
      <c r="P5299" s="3">
        <v>45285.765972222223</v>
      </c>
      <c r="Q5299">
        <f t="shared" si="83"/>
        <v>8</v>
      </c>
    </row>
    <row r="5300" spans="15:17" x14ac:dyDescent="0.45">
      <c r="O5300" s="19">
        <v>45246</v>
      </c>
      <c r="P5300" s="3">
        <v>45285.790972222225</v>
      </c>
      <c r="Q5300">
        <f t="shared" si="83"/>
        <v>8</v>
      </c>
    </row>
    <row r="5301" spans="15:17" hidden="1" x14ac:dyDescent="0.45"/>
    <row r="5302" spans="15:17" x14ac:dyDescent="0.45">
      <c r="O5302" s="19">
        <v>45246</v>
      </c>
      <c r="P5302" s="3">
        <v>45285.765277777777</v>
      </c>
      <c r="Q5302">
        <f t="shared" si="83"/>
        <v>8</v>
      </c>
    </row>
    <row r="5303" spans="15:17" x14ac:dyDescent="0.45">
      <c r="O5303" s="19">
        <v>45246</v>
      </c>
      <c r="P5303" s="3">
        <v>45285.790972222225</v>
      </c>
      <c r="Q5303">
        <f t="shared" si="83"/>
        <v>8</v>
      </c>
    </row>
    <row r="5304" spans="15:17" x14ac:dyDescent="0.45">
      <c r="O5304" s="19">
        <v>45246</v>
      </c>
      <c r="P5304" s="3">
        <v>45285.790972222225</v>
      </c>
      <c r="Q5304">
        <f t="shared" si="83"/>
        <v>8</v>
      </c>
    </row>
    <row r="5305" spans="15:17" x14ac:dyDescent="0.45">
      <c r="O5305" s="19">
        <v>45246</v>
      </c>
      <c r="P5305" s="3">
        <v>45285.790972222225</v>
      </c>
      <c r="Q5305">
        <f t="shared" si="83"/>
        <v>8</v>
      </c>
    </row>
    <row r="5306" spans="15:17" x14ac:dyDescent="0.45">
      <c r="O5306" s="19">
        <v>45246</v>
      </c>
      <c r="P5306" s="3">
        <v>45285.790972222225</v>
      </c>
      <c r="Q5306">
        <f t="shared" si="83"/>
        <v>8</v>
      </c>
    </row>
    <row r="5307" spans="15:17" x14ac:dyDescent="0.45">
      <c r="O5307" s="19">
        <v>45246</v>
      </c>
      <c r="P5307" s="3">
        <v>45285.765277777777</v>
      </c>
      <c r="Q5307">
        <f t="shared" si="83"/>
        <v>8</v>
      </c>
    </row>
    <row r="5308" spans="15:17" x14ac:dyDescent="0.45">
      <c r="O5308" s="19">
        <v>45246</v>
      </c>
      <c r="P5308" s="3">
        <v>45286.729166666664</v>
      </c>
      <c r="Q5308">
        <f t="shared" si="83"/>
        <v>9</v>
      </c>
    </row>
    <row r="5309" spans="15:17" x14ac:dyDescent="0.45">
      <c r="O5309" s="19">
        <v>45246</v>
      </c>
      <c r="P5309" s="3">
        <v>45286.730555555558</v>
      </c>
      <c r="Q5309">
        <f t="shared" si="83"/>
        <v>9</v>
      </c>
    </row>
    <row r="5310" spans="15:17" x14ac:dyDescent="0.45">
      <c r="O5310" s="19">
        <v>45246</v>
      </c>
      <c r="P5310" s="3">
        <v>45286.730555555558</v>
      </c>
      <c r="Q5310">
        <f t="shared" si="83"/>
        <v>9</v>
      </c>
    </row>
    <row r="5311" spans="15:17" x14ac:dyDescent="0.45">
      <c r="O5311" s="19">
        <v>45247</v>
      </c>
      <c r="P5311" s="3">
        <v>45286.730555555558</v>
      </c>
      <c r="Q5311">
        <f t="shared" si="83"/>
        <v>8</v>
      </c>
    </row>
    <row r="5312" spans="15:17" x14ac:dyDescent="0.45">
      <c r="O5312" s="19">
        <v>45247</v>
      </c>
      <c r="P5312" s="3">
        <v>45286.730555555558</v>
      </c>
      <c r="Q5312">
        <f t="shared" si="83"/>
        <v>8</v>
      </c>
    </row>
    <row r="5313" spans="15:17" x14ac:dyDescent="0.45">
      <c r="O5313" s="19">
        <v>45247</v>
      </c>
      <c r="P5313" s="3">
        <v>45286.730555555558</v>
      </c>
      <c r="Q5313">
        <f t="shared" si="83"/>
        <v>8</v>
      </c>
    </row>
    <row r="5314" spans="15:17" x14ac:dyDescent="0.45">
      <c r="O5314" s="19">
        <v>45247</v>
      </c>
      <c r="P5314" s="3">
        <v>45286.730555555558</v>
      </c>
      <c r="Q5314">
        <f t="shared" si="83"/>
        <v>8</v>
      </c>
    </row>
    <row r="5315" spans="15:17" x14ac:dyDescent="0.45">
      <c r="O5315" s="19">
        <v>45247</v>
      </c>
      <c r="P5315" s="3">
        <v>45286.730555555558</v>
      </c>
      <c r="Q5315">
        <f t="shared" ref="Q5315:Q5378" si="84">DAY(P5315-O5315)</f>
        <v>8</v>
      </c>
    </row>
    <row r="5316" spans="15:17" x14ac:dyDescent="0.45">
      <c r="O5316" s="19">
        <v>45248</v>
      </c>
      <c r="P5316" s="3">
        <v>45286.730555555558</v>
      </c>
      <c r="Q5316">
        <f t="shared" si="84"/>
        <v>7</v>
      </c>
    </row>
    <row r="5317" spans="15:17" hidden="1" x14ac:dyDescent="0.45"/>
    <row r="5318" spans="15:17" hidden="1" x14ac:dyDescent="0.45"/>
    <row r="5319" spans="15:17" x14ac:dyDescent="0.45">
      <c r="O5319" s="19">
        <v>45248</v>
      </c>
      <c r="P5319" s="3">
        <v>45286.729861111111</v>
      </c>
      <c r="Q5319">
        <f t="shared" si="84"/>
        <v>7</v>
      </c>
    </row>
    <row r="5320" spans="15:17" x14ac:dyDescent="0.45">
      <c r="O5320" s="19">
        <v>45248</v>
      </c>
      <c r="P5320" s="3">
        <v>45286.729861111111</v>
      </c>
      <c r="Q5320">
        <f t="shared" si="84"/>
        <v>7</v>
      </c>
    </row>
    <row r="5321" spans="15:17" x14ac:dyDescent="0.45">
      <c r="O5321" s="19">
        <v>45248</v>
      </c>
      <c r="P5321" s="3">
        <v>45286.702777777777</v>
      </c>
      <c r="Q5321">
        <f t="shared" si="84"/>
        <v>7</v>
      </c>
    </row>
    <row r="5322" spans="15:17" x14ac:dyDescent="0.45">
      <c r="O5322" s="19">
        <v>45248</v>
      </c>
      <c r="P5322" s="3">
        <v>45286.558333333334</v>
      </c>
      <c r="Q5322">
        <f t="shared" si="84"/>
        <v>7</v>
      </c>
    </row>
    <row r="5323" spans="15:17" x14ac:dyDescent="0.45">
      <c r="O5323" s="19">
        <v>45248</v>
      </c>
      <c r="P5323" s="3">
        <v>45286.729861111111</v>
      </c>
      <c r="Q5323">
        <f t="shared" si="84"/>
        <v>7</v>
      </c>
    </row>
    <row r="5324" spans="15:17" x14ac:dyDescent="0.45">
      <c r="O5324" s="19">
        <v>45248</v>
      </c>
      <c r="P5324" s="3">
        <v>45286.729861111111</v>
      </c>
      <c r="Q5324">
        <f t="shared" si="84"/>
        <v>7</v>
      </c>
    </row>
    <row r="5325" spans="15:17" x14ac:dyDescent="0.45">
      <c r="O5325" s="19">
        <v>45248</v>
      </c>
      <c r="P5325" s="3">
        <v>45287.717361111114</v>
      </c>
      <c r="Q5325">
        <f t="shared" si="84"/>
        <v>8</v>
      </c>
    </row>
    <row r="5326" spans="15:17" x14ac:dyDescent="0.45">
      <c r="O5326" s="19">
        <v>45249</v>
      </c>
      <c r="P5326" s="3">
        <v>45287.717361111114</v>
      </c>
      <c r="Q5326">
        <f t="shared" si="84"/>
        <v>7</v>
      </c>
    </row>
    <row r="5327" spans="15:17" x14ac:dyDescent="0.45">
      <c r="O5327" s="19">
        <v>45249</v>
      </c>
      <c r="P5327" s="3">
        <v>45287.717361111114</v>
      </c>
      <c r="Q5327">
        <f t="shared" si="84"/>
        <v>7</v>
      </c>
    </row>
    <row r="5328" spans="15:17" x14ac:dyDescent="0.45">
      <c r="O5328" s="19">
        <v>45249</v>
      </c>
      <c r="P5328" s="3">
        <v>45287.718055555553</v>
      </c>
      <c r="Q5328">
        <f t="shared" si="84"/>
        <v>7</v>
      </c>
    </row>
    <row r="5329" spans="15:17" x14ac:dyDescent="0.45">
      <c r="O5329" s="19">
        <v>45249</v>
      </c>
      <c r="P5329" s="3">
        <v>45287.718055555553</v>
      </c>
      <c r="Q5329">
        <f t="shared" si="84"/>
        <v>7</v>
      </c>
    </row>
    <row r="5330" spans="15:17" x14ac:dyDescent="0.45">
      <c r="O5330" s="19">
        <v>45249</v>
      </c>
      <c r="P5330" s="3">
        <v>45288.538888888892</v>
      </c>
      <c r="Q5330">
        <f t="shared" si="84"/>
        <v>8</v>
      </c>
    </row>
    <row r="5331" spans="15:17" x14ac:dyDescent="0.45">
      <c r="O5331" s="19">
        <v>45249</v>
      </c>
      <c r="P5331" s="3">
        <v>45287.717361111114</v>
      </c>
      <c r="Q5331">
        <f t="shared" si="84"/>
        <v>7</v>
      </c>
    </row>
    <row r="5332" spans="15:17" x14ac:dyDescent="0.45">
      <c r="O5332" s="19">
        <v>45249</v>
      </c>
      <c r="P5332" s="3">
        <v>45287.717361111114</v>
      </c>
      <c r="Q5332">
        <f t="shared" si="84"/>
        <v>7</v>
      </c>
    </row>
    <row r="5333" spans="15:17" x14ac:dyDescent="0.45">
      <c r="O5333" s="19">
        <v>45249</v>
      </c>
      <c r="P5333" s="3">
        <v>45288.556944444441</v>
      </c>
      <c r="Q5333">
        <f t="shared" si="84"/>
        <v>8</v>
      </c>
    </row>
    <row r="5334" spans="15:17" hidden="1" x14ac:dyDescent="0.45"/>
    <row r="5335" spans="15:17" x14ac:dyDescent="0.45">
      <c r="O5335" s="19">
        <v>45249</v>
      </c>
      <c r="P5335" s="3">
        <v>45288.671527777777</v>
      </c>
      <c r="Q5335">
        <f t="shared" si="84"/>
        <v>8</v>
      </c>
    </row>
    <row r="5336" spans="15:17" x14ac:dyDescent="0.45">
      <c r="O5336" s="19">
        <v>45249</v>
      </c>
      <c r="P5336" s="3">
        <v>45288.669444444444</v>
      </c>
      <c r="Q5336">
        <f t="shared" si="84"/>
        <v>8</v>
      </c>
    </row>
    <row r="5337" spans="15:17" x14ac:dyDescent="0.45">
      <c r="O5337" s="19">
        <v>45249</v>
      </c>
      <c r="P5337" s="3">
        <v>45289.636111111111</v>
      </c>
      <c r="Q5337">
        <f t="shared" si="84"/>
        <v>9</v>
      </c>
    </row>
    <row r="5338" spans="15:17" x14ac:dyDescent="0.45">
      <c r="O5338" s="19">
        <v>45250</v>
      </c>
      <c r="P5338" s="3">
        <v>45289.636111111111</v>
      </c>
      <c r="Q5338">
        <f t="shared" si="84"/>
        <v>8</v>
      </c>
    </row>
    <row r="5339" spans="15:17" x14ac:dyDescent="0.45">
      <c r="O5339" s="19">
        <v>45250</v>
      </c>
      <c r="P5339" s="3">
        <v>45289.636111111111</v>
      </c>
      <c r="Q5339">
        <f t="shared" si="84"/>
        <v>8</v>
      </c>
    </row>
    <row r="5340" spans="15:17" x14ac:dyDescent="0.45">
      <c r="O5340" s="19">
        <v>45250</v>
      </c>
      <c r="P5340" s="3">
        <v>45289.636111111111</v>
      </c>
      <c r="Q5340">
        <f t="shared" si="84"/>
        <v>8</v>
      </c>
    </row>
    <row r="5341" spans="15:17" x14ac:dyDescent="0.45">
      <c r="O5341" s="19">
        <v>45250</v>
      </c>
      <c r="P5341" s="3">
        <v>45289.636111111111</v>
      </c>
      <c r="Q5341">
        <f t="shared" si="84"/>
        <v>8</v>
      </c>
    </row>
    <row r="5342" spans="15:17" x14ac:dyDescent="0.45">
      <c r="O5342" s="19">
        <v>45250</v>
      </c>
      <c r="P5342" s="3">
        <v>45289.636111111111</v>
      </c>
      <c r="Q5342">
        <f t="shared" si="84"/>
        <v>8</v>
      </c>
    </row>
    <row r="5343" spans="15:17" hidden="1" x14ac:dyDescent="0.45"/>
    <row r="5344" spans="15:17" x14ac:dyDescent="0.45">
      <c r="O5344" s="19">
        <v>45250</v>
      </c>
      <c r="P5344" s="3">
        <v>45289.675000000003</v>
      </c>
      <c r="Q5344">
        <f t="shared" si="84"/>
        <v>8</v>
      </c>
    </row>
    <row r="5345" spans="15:17" hidden="1" x14ac:dyDescent="0.45"/>
    <row r="5346" spans="15:17" x14ac:dyDescent="0.45">
      <c r="O5346" s="19">
        <v>45250</v>
      </c>
      <c r="P5346" s="3">
        <v>45289.70208333333</v>
      </c>
      <c r="Q5346">
        <f t="shared" si="84"/>
        <v>8</v>
      </c>
    </row>
    <row r="5347" spans="15:17" x14ac:dyDescent="0.45">
      <c r="O5347" s="19">
        <v>45250</v>
      </c>
      <c r="P5347" s="3">
        <v>45289.70208333333</v>
      </c>
      <c r="Q5347">
        <f t="shared" si="84"/>
        <v>8</v>
      </c>
    </row>
    <row r="5348" spans="15:17" x14ac:dyDescent="0.45">
      <c r="O5348" s="19">
        <v>45250</v>
      </c>
      <c r="P5348" s="3">
        <v>45290.818749999999</v>
      </c>
      <c r="Q5348">
        <f t="shared" si="84"/>
        <v>9</v>
      </c>
    </row>
    <row r="5349" spans="15:17" x14ac:dyDescent="0.45">
      <c r="O5349" s="19">
        <v>45250</v>
      </c>
      <c r="P5349" s="3">
        <v>45289.675000000003</v>
      </c>
      <c r="Q5349">
        <f t="shared" si="84"/>
        <v>8</v>
      </c>
    </row>
    <row r="5350" spans="15:17" x14ac:dyDescent="0.45">
      <c r="O5350" s="19">
        <v>45250</v>
      </c>
      <c r="P5350" s="3">
        <v>45289.636111111111</v>
      </c>
      <c r="Q5350">
        <f t="shared" si="84"/>
        <v>8</v>
      </c>
    </row>
    <row r="5351" spans="15:17" x14ac:dyDescent="0.45">
      <c r="O5351" s="19">
        <v>45250</v>
      </c>
      <c r="P5351" s="3">
        <v>45289.701388888891</v>
      </c>
      <c r="Q5351">
        <f t="shared" si="84"/>
        <v>8</v>
      </c>
    </row>
    <row r="5352" spans="15:17" x14ac:dyDescent="0.45">
      <c r="O5352" s="19">
        <v>45250</v>
      </c>
      <c r="P5352" s="3">
        <v>45290.697916666664</v>
      </c>
      <c r="Q5352">
        <f t="shared" si="84"/>
        <v>9</v>
      </c>
    </row>
    <row r="5353" spans="15:17" x14ac:dyDescent="0.45">
      <c r="O5353" s="19">
        <v>45250</v>
      </c>
      <c r="P5353" s="3">
        <v>45293.576388888891</v>
      </c>
      <c r="Q5353">
        <f t="shared" si="84"/>
        <v>12</v>
      </c>
    </row>
    <row r="5354" spans="15:17" x14ac:dyDescent="0.45">
      <c r="O5354" s="19">
        <v>45251</v>
      </c>
      <c r="P5354" s="3">
        <v>45291.759722222225</v>
      </c>
      <c r="Q5354">
        <f t="shared" si="84"/>
        <v>9</v>
      </c>
    </row>
    <row r="5355" spans="15:17" x14ac:dyDescent="0.45">
      <c r="O5355" s="19">
        <v>45251</v>
      </c>
      <c r="P5355" s="3">
        <v>45293.722916666666</v>
      </c>
      <c r="Q5355">
        <f t="shared" si="84"/>
        <v>11</v>
      </c>
    </row>
    <row r="5356" spans="15:17" hidden="1" x14ac:dyDescent="0.45"/>
    <row r="5357" spans="15:17" x14ac:dyDescent="0.45">
      <c r="O5357" s="19">
        <v>45251</v>
      </c>
      <c r="P5357" s="3">
        <v>45293.722916666666</v>
      </c>
      <c r="Q5357">
        <f t="shared" si="84"/>
        <v>11</v>
      </c>
    </row>
    <row r="5358" spans="15:17" x14ac:dyDescent="0.45">
      <c r="O5358" s="19">
        <v>45251</v>
      </c>
      <c r="P5358" s="3">
        <v>45293.722916666666</v>
      </c>
      <c r="Q5358">
        <f t="shared" si="84"/>
        <v>11</v>
      </c>
    </row>
    <row r="5359" spans="15:17" x14ac:dyDescent="0.45">
      <c r="O5359" s="19">
        <v>45251</v>
      </c>
      <c r="P5359" s="3">
        <v>45293.722916666666</v>
      </c>
      <c r="Q5359">
        <f t="shared" si="84"/>
        <v>11</v>
      </c>
    </row>
    <row r="5360" spans="15:17" hidden="1" x14ac:dyDescent="0.45"/>
    <row r="5361" spans="15:17" x14ac:dyDescent="0.45">
      <c r="O5361" s="19">
        <v>45251</v>
      </c>
      <c r="P5361" s="3">
        <v>45293.723611111112</v>
      </c>
      <c r="Q5361">
        <f t="shared" si="84"/>
        <v>11</v>
      </c>
    </row>
    <row r="5362" spans="15:17" x14ac:dyDescent="0.45">
      <c r="O5362" s="19">
        <v>45251</v>
      </c>
      <c r="P5362" s="3">
        <v>45294.831250000003</v>
      </c>
      <c r="Q5362">
        <f t="shared" si="84"/>
        <v>12</v>
      </c>
    </row>
    <row r="5363" spans="15:17" hidden="1" x14ac:dyDescent="0.45"/>
    <row r="5364" spans="15:17" hidden="1" x14ac:dyDescent="0.45"/>
    <row r="5365" spans="15:17" hidden="1" x14ac:dyDescent="0.45"/>
    <row r="5366" spans="15:17" hidden="1" x14ac:dyDescent="0.45"/>
    <row r="5367" spans="15:17" x14ac:dyDescent="0.45">
      <c r="O5367" s="19">
        <v>45251</v>
      </c>
      <c r="P5367" s="3">
        <v>45294.831250000003</v>
      </c>
      <c r="Q5367">
        <f t="shared" si="84"/>
        <v>12</v>
      </c>
    </row>
    <row r="5368" spans="15:17" x14ac:dyDescent="0.45">
      <c r="O5368" s="19">
        <v>45251</v>
      </c>
      <c r="P5368" s="3">
        <v>45294.441666666666</v>
      </c>
      <c r="Q5368">
        <f t="shared" si="84"/>
        <v>12</v>
      </c>
    </row>
    <row r="5369" spans="15:17" hidden="1" x14ac:dyDescent="0.45"/>
    <row r="5370" spans="15:17" x14ac:dyDescent="0.45">
      <c r="O5370" s="19">
        <v>45251</v>
      </c>
      <c r="P5370" s="3">
        <v>45293.723611111112</v>
      </c>
      <c r="Q5370">
        <f t="shared" si="84"/>
        <v>11</v>
      </c>
    </row>
    <row r="5371" spans="15:17" x14ac:dyDescent="0.45">
      <c r="O5371" s="19">
        <v>45251</v>
      </c>
      <c r="P5371" s="3">
        <v>45293.722916666666</v>
      </c>
      <c r="Q5371">
        <f t="shared" si="84"/>
        <v>11</v>
      </c>
    </row>
    <row r="5372" spans="15:17" hidden="1" x14ac:dyDescent="0.45"/>
    <row r="5373" spans="15:17" hidden="1" x14ac:dyDescent="0.45"/>
    <row r="5374" spans="15:17" hidden="1" x14ac:dyDescent="0.45"/>
    <row r="5375" spans="15:17" hidden="1" x14ac:dyDescent="0.45"/>
    <row r="5376" spans="15:17" hidden="1" x14ac:dyDescent="0.45"/>
    <row r="5377" hidden="1" x14ac:dyDescent="0.45"/>
    <row r="5378" hidden="1" x14ac:dyDescent="0.45"/>
    <row r="5379" hidden="1" x14ac:dyDescent="0.45"/>
    <row r="5380" hidden="1" x14ac:dyDescent="0.45"/>
    <row r="5381" hidden="1" x14ac:dyDescent="0.45"/>
    <row r="5382" hidden="1" x14ac:dyDescent="0.45"/>
    <row r="5383" hidden="1" x14ac:dyDescent="0.45"/>
    <row r="5384" hidden="1" x14ac:dyDescent="0.45"/>
    <row r="5385" hidden="1" x14ac:dyDescent="0.45"/>
    <row r="5386" hidden="1" x14ac:dyDescent="0.45"/>
    <row r="5387" hidden="1" x14ac:dyDescent="0.45"/>
    <row r="5388" hidden="1" x14ac:dyDescent="0.45"/>
    <row r="5389" hidden="1" x14ac:dyDescent="0.45"/>
    <row r="5390" hidden="1" x14ac:dyDescent="0.45"/>
    <row r="5391" hidden="1" x14ac:dyDescent="0.45"/>
    <row r="5392" hidden="1" x14ac:dyDescent="0.45"/>
    <row r="5393" hidden="1" x14ac:dyDescent="0.45"/>
    <row r="5394" hidden="1" x14ac:dyDescent="0.45"/>
    <row r="5395" hidden="1" x14ac:dyDescent="0.45"/>
    <row r="5396" hidden="1" x14ac:dyDescent="0.45"/>
    <row r="5397" hidden="1" x14ac:dyDescent="0.45"/>
    <row r="5398" hidden="1" x14ac:dyDescent="0.45"/>
    <row r="5399" hidden="1" x14ac:dyDescent="0.45"/>
    <row r="5400" hidden="1" x14ac:dyDescent="0.45"/>
    <row r="5401" hidden="1" x14ac:dyDescent="0.45"/>
    <row r="5402" hidden="1" x14ac:dyDescent="0.45"/>
    <row r="5403" hidden="1" x14ac:dyDescent="0.45"/>
    <row r="5404" hidden="1" x14ac:dyDescent="0.45"/>
    <row r="5405" hidden="1" x14ac:dyDescent="0.45"/>
    <row r="5406" hidden="1" x14ac:dyDescent="0.45"/>
    <row r="5407" hidden="1" x14ac:dyDescent="0.45"/>
    <row r="5408" hidden="1" x14ac:dyDescent="0.45"/>
    <row r="5409" hidden="1" x14ac:dyDescent="0.45"/>
    <row r="5410" hidden="1" x14ac:dyDescent="0.45"/>
    <row r="5411" hidden="1" x14ac:dyDescent="0.45"/>
    <row r="5412" hidden="1" x14ac:dyDescent="0.45"/>
    <row r="5413" hidden="1" x14ac:dyDescent="0.45"/>
    <row r="5414" hidden="1" x14ac:dyDescent="0.45"/>
    <row r="5415" hidden="1" x14ac:dyDescent="0.45"/>
    <row r="5416" hidden="1" x14ac:dyDescent="0.45"/>
    <row r="5417" hidden="1" x14ac:dyDescent="0.45"/>
    <row r="5418" hidden="1" x14ac:dyDescent="0.45"/>
    <row r="5419" hidden="1" x14ac:dyDescent="0.45"/>
    <row r="5420" hidden="1" x14ac:dyDescent="0.45"/>
    <row r="5421" hidden="1" x14ac:dyDescent="0.45"/>
    <row r="5422" hidden="1" x14ac:dyDescent="0.45"/>
    <row r="5423" hidden="1" x14ac:dyDescent="0.45"/>
    <row r="5424" hidden="1" x14ac:dyDescent="0.45"/>
    <row r="5425" hidden="1" x14ac:dyDescent="0.45"/>
    <row r="5426" hidden="1" x14ac:dyDescent="0.45"/>
    <row r="5427" hidden="1" x14ac:dyDescent="0.45"/>
    <row r="5428" hidden="1" x14ac:dyDescent="0.45"/>
    <row r="5429" hidden="1" x14ac:dyDescent="0.45"/>
    <row r="5430" hidden="1" x14ac:dyDescent="0.45"/>
    <row r="5431" hidden="1" x14ac:dyDescent="0.45"/>
    <row r="5432" hidden="1" x14ac:dyDescent="0.45"/>
    <row r="5433" hidden="1" x14ac:dyDescent="0.45"/>
    <row r="5434" hidden="1" x14ac:dyDescent="0.45"/>
    <row r="5435" hidden="1" x14ac:dyDescent="0.45"/>
    <row r="5436" hidden="1" x14ac:dyDescent="0.45"/>
    <row r="5437" hidden="1" x14ac:dyDescent="0.45"/>
    <row r="5438" hidden="1" x14ac:dyDescent="0.45"/>
    <row r="5439" hidden="1" x14ac:dyDescent="0.45"/>
    <row r="5440" hidden="1" x14ac:dyDescent="0.45"/>
    <row r="5441" hidden="1" x14ac:dyDescent="0.45"/>
    <row r="5442" hidden="1" x14ac:dyDescent="0.45"/>
    <row r="5443" hidden="1" x14ac:dyDescent="0.45"/>
    <row r="5444" hidden="1" x14ac:dyDescent="0.45"/>
    <row r="5445" hidden="1" x14ac:dyDescent="0.45"/>
    <row r="5446" hidden="1" x14ac:dyDescent="0.45"/>
    <row r="5447" hidden="1" x14ac:dyDescent="0.45"/>
    <row r="5448" hidden="1" x14ac:dyDescent="0.45"/>
    <row r="5449" hidden="1" x14ac:dyDescent="0.45"/>
    <row r="5450" hidden="1" x14ac:dyDescent="0.45"/>
    <row r="5451" hidden="1" x14ac:dyDescent="0.45"/>
    <row r="5452" hidden="1" x14ac:dyDescent="0.45"/>
    <row r="5453" hidden="1" x14ac:dyDescent="0.45"/>
    <row r="5454" hidden="1" x14ac:dyDescent="0.45"/>
    <row r="5455" hidden="1" x14ac:dyDescent="0.45"/>
    <row r="5456" hidden="1" x14ac:dyDescent="0.45"/>
    <row r="5457" hidden="1" x14ac:dyDescent="0.45"/>
    <row r="5458" hidden="1" x14ac:dyDescent="0.45"/>
    <row r="5459" hidden="1" x14ac:dyDescent="0.45"/>
    <row r="5460" hidden="1" x14ac:dyDescent="0.45"/>
    <row r="5461" hidden="1" x14ac:dyDescent="0.45"/>
    <row r="5462" hidden="1" x14ac:dyDescent="0.45"/>
    <row r="5463" hidden="1" x14ac:dyDescent="0.45"/>
    <row r="5464" hidden="1" x14ac:dyDescent="0.45"/>
    <row r="5465" hidden="1" x14ac:dyDescent="0.45"/>
    <row r="5466" hidden="1" x14ac:dyDescent="0.45"/>
    <row r="5467" hidden="1" x14ac:dyDescent="0.45"/>
    <row r="5468" hidden="1" x14ac:dyDescent="0.45"/>
    <row r="5469" hidden="1" x14ac:dyDescent="0.45"/>
    <row r="5470" hidden="1" x14ac:dyDescent="0.45"/>
    <row r="5471" hidden="1" x14ac:dyDescent="0.45"/>
    <row r="5472" hidden="1" x14ac:dyDescent="0.45"/>
    <row r="5473" hidden="1" x14ac:dyDescent="0.45"/>
    <row r="5474" hidden="1" x14ac:dyDescent="0.45"/>
    <row r="5475" hidden="1" x14ac:dyDescent="0.45"/>
    <row r="5476" hidden="1" x14ac:dyDescent="0.45"/>
    <row r="5477" hidden="1" x14ac:dyDescent="0.45"/>
    <row r="5478" hidden="1" x14ac:dyDescent="0.45"/>
    <row r="5479" hidden="1" x14ac:dyDescent="0.45"/>
    <row r="5480" hidden="1" x14ac:dyDescent="0.45"/>
    <row r="5481" hidden="1" x14ac:dyDescent="0.45"/>
    <row r="5482" hidden="1" x14ac:dyDescent="0.45"/>
    <row r="5483" hidden="1" x14ac:dyDescent="0.45"/>
    <row r="5484" hidden="1" x14ac:dyDescent="0.45"/>
    <row r="5485" hidden="1" x14ac:dyDescent="0.45"/>
    <row r="5486" hidden="1" x14ac:dyDescent="0.45"/>
    <row r="5487" hidden="1" x14ac:dyDescent="0.45"/>
    <row r="5488" hidden="1" x14ac:dyDescent="0.45"/>
    <row r="5489" hidden="1" x14ac:dyDescent="0.45"/>
    <row r="5490" hidden="1" x14ac:dyDescent="0.45"/>
    <row r="5491" hidden="1" x14ac:dyDescent="0.45"/>
    <row r="5492" hidden="1" x14ac:dyDescent="0.45"/>
    <row r="5493" hidden="1" x14ac:dyDescent="0.45"/>
    <row r="5494" hidden="1" x14ac:dyDescent="0.45"/>
    <row r="5495" hidden="1" x14ac:dyDescent="0.45"/>
    <row r="5496" hidden="1" x14ac:dyDescent="0.45"/>
    <row r="5497" hidden="1" x14ac:dyDescent="0.45"/>
    <row r="5498" hidden="1" x14ac:dyDescent="0.45"/>
    <row r="5499" hidden="1" x14ac:dyDescent="0.45"/>
    <row r="5500" hidden="1" x14ac:dyDescent="0.45"/>
    <row r="5501" hidden="1" x14ac:dyDescent="0.45"/>
    <row r="5502" hidden="1" x14ac:dyDescent="0.45"/>
    <row r="5503" hidden="1" x14ac:dyDescent="0.45"/>
    <row r="5504" hidden="1" x14ac:dyDescent="0.45"/>
    <row r="5505" hidden="1" x14ac:dyDescent="0.45"/>
    <row r="5506" hidden="1" x14ac:dyDescent="0.45"/>
    <row r="5507" hidden="1" x14ac:dyDescent="0.45"/>
    <row r="5508" hidden="1" x14ac:dyDescent="0.45"/>
    <row r="5509" hidden="1" x14ac:dyDescent="0.45"/>
    <row r="5510" hidden="1" x14ac:dyDescent="0.45"/>
    <row r="5511" hidden="1" x14ac:dyDescent="0.45"/>
    <row r="5512" hidden="1" x14ac:dyDescent="0.45"/>
    <row r="5513" hidden="1" x14ac:dyDescent="0.45"/>
    <row r="5514" hidden="1" x14ac:dyDescent="0.45"/>
    <row r="5515" hidden="1" x14ac:dyDescent="0.45"/>
    <row r="5516" hidden="1" x14ac:dyDescent="0.45"/>
    <row r="5517" hidden="1" x14ac:dyDescent="0.45"/>
    <row r="5518" hidden="1" x14ac:dyDescent="0.45"/>
    <row r="5519" hidden="1" x14ac:dyDescent="0.45"/>
    <row r="5520" hidden="1" x14ac:dyDescent="0.45"/>
    <row r="5521" hidden="1" x14ac:dyDescent="0.45"/>
    <row r="5522" hidden="1" x14ac:dyDescent="0.45"/>
    <row r="5523" hidden="1" x14ac:dyDescent="0.45"/>
    <row r="5524" hidden="1" x14ac:dyDescent="0.45"/>
    <row r="5525" hidden="1" x14ac:dyDescent="0.45"/>
    <row r="5526" hidden="1" x14ac:dyDescent="0.45"/>
    <row r="5527" hidden="1" x14ac:dyDescent="0.45"/>
    <row r="5528" hidden="1" x14ac:dyDescent="0.45"/>
    <row r="5529" hidden="1" x14ac:dyDescent="0.45"/>
    <row r="5530" hidden="1" x14ac:dyDescent="0.45"/>
    <row r="5531" hidden="1" x14ac:dyDescent="0.45"/>
    <row r="5532" hidden="1" x14ac:dyDescent="0.45"/>
    <row r="5533" hidden="1" x14ac:dyDescent="0.45"/>
    <row r="5534" hidden="1" x14ac:dyDescent="0.45"/>
    <row r="5535" hidden="1" x14ac:dyDescent="0.45"/>
    <row r="5536" hidden="1" x14ac:dyDescent="0.45"/>
    <row r="5537" hidden="1" x14ac:dyDescent="0.45"/>
    <row r="5538" hidden="1" x14ac:dyDescent="0.45"/>
    <row r="5539" hidden="1" x14ac:dyDescent="0.45"/>
    <row r="5540" hidden="1" x14ac:dyDescent="0.45"/>
    <row r="5541" hidden="1" x14ac:dyDescent="0.45"/>
    <row r="5542" hidden="1" x14ac:dyDescent="0.45"/>
    <row r="5543" hidden="1" x14ac:dyDescent="0.45"/>
    <row r="5544" hidden="1" x14ac:dyDescent="0.45"/>
    <row r="5545" hidden="1" x14ac:dyDescent="0.45"/>
    <row r="5546" hidden="1" x14ac:dyDescent="0.45"/>
    <row r="5547" hidden="1" x14ac:dyDescent="0.45"/>
    <row r="5548" hidden="1" x14ac:dyDescent="0.45"/>
    <row r="5549" hidden="1" x14ac:dyDescent="0.45"/>
    <row r="5550" hidden="1" x14ac:dyDescent="0.45"/>
    <row r="5551" hidden="1" x14ac:dyDescent="0.45"/>
    <row r="5552" hidden="1" x14ac:dyDescent="0.45"/>
    <row r="5553" hidden="1" x14ac:dyDescent="0.45"/>
    <row r="5554" hidden="1" x14ac:dyDescent="0.45"/>
    <row r="5555" hidden="1" x14ac:dyDescent="0.45"/>
    <row r="5556" hidden="1" x14ac:dyDescent="0.45"/>
    <row r="5557" hidden="1" x14ac:dyDescent="0.45"/>
    <row r="5558" hidden="1" x14ac:dyDescent="0.45"/>
    <row r="5559" hidden="1" x14ac:dyDescent="0.45"/>
    <row r="5560" hidden="1" x14ac:dyDescent="0.45"/>
    <row r="5561" hidden="1" x14ac:dyDescent="0.45"/>
    <row r="5562" hidden="1" x14ac:dyDescent="0.45"/>
    <row r="5563" hidden="1" x14ac:dyDescent="0.45"/>
    <row r="5564" hidden="1" x14ac:dyDescent="0.45"/>
    <row r="5565" hidden="1" x14ac:dyDescent="0.45"/>
    <row r="5566" hidden="1" x14ac:dyDescent="0.45"/>
    <row r="5567" hidden="1" x14ac:dyDescent="0.45"/>
    <row r="5568" hidden="1" x14ac:dyDescent="0.45"/>
    <row r="5569" hidden="1" x14ac:dyDescent="0.45"/>
    <row r="5570" hidden="1" x14ac:dyDescent="0.45"/>
    <row r="5571" hidden="1" x14ac:dyDescent="0.45"/>
    <row r="5572" hidden="1" x14ac:dyDescent="0.45"/>
    <row r="5573" hidden="1" x14ac:dyDescent="0.45"/>
    <row r="5574" hidden="1" x14ac:dyDescent="0.45"/>
    <row r="5575" hidden="1" x14ac:dyDescent="0.45"/>
    <row r="5576" hidden="1" x14ac:dyDescent="0.45"/>
    <row r="5577" hidden="1" x14ac:dyDescent="0.45"/>
    <row r="5578" hidden="1" x14ac:dyDescent="0.45"/>
    <row r="5579" hidden="1" x14ac:dyDescent="0.45"/>
    <row r="5580" hidden="1" x14ac:dyDescent="0.45"/>
    <row r="5581" hidden="1" x14ac:dyDescent="0.45"/>
    <row r="5582" hidden="1" x14ac:dyDescent="0.45"/>
    <row r="5583" hidden="1" x14ac:dyDescent="0.45"/>
    <row r="5584" hidden="1" x14ac:dyDescent="0.45"/>
    <row r="5585" hidden="1" x14ac:dyDescent="0.45"/>
    <row r="5586" hidden="1" x14ac:dyDescent="0.45"/>
    <row r="5587" hidden="1" x14ac:dyDescent="0.45"/>
    <row r="5588" hidden="1" x14ac:dyDescent="0.45"/>
    <row r="5589" hidden="1" x14ac:dyDescent="0.45"/>
    <row r="5590" hidden="1" x14ac:dyDescent="0.45"/>
    <row r="5591" hidden="1" x14ac:dyDescent="0.45"/>
    <row r="5592" hidden="1" x14ac:dyDescent="0.45"/>
    <row r="5593" hidden="1" x14ac:dyDescent="0.45"/>
    <row r="5594" hidden="1" x14ac:dyDescent="0.45"/>
    <row r="5595" hidden="1" x14ac:dyDescent="0.45"/>
    <row r="5596" hidden="1" x14ac:dyDescent="0.45"/>
    <row r="5597" hidden="1" x14ac:dyDescent="0.45"/>
    <row r="5598" hidden="1" x14ac:dyDescent="0.45"/>
    <row r="5599" hidden="1" x14ac:dyDescent="0.45"/>
    <row r="5600" hidden="1" x14ac:dyDescent="0.45"/>
    <row r="5601" hidden="1" x14ac:dyDescent="0.45"/>
    <row r="5602" hidden="1" x14ac:dyDescent="0.45"/>
    <row r="5603" hidden="1" x14ac:dyDescent="0.45"/>
    <row r="5604" hidden="1" x14ac:dyDescent="0.45"/>
    <row r="5605" hidden="1" x14ac:dyDescent="0.45"/>
    <row r="5606" hidden="1" x14ac:dyDescent="0.45"/>
    <row r="5607" hidden="1" x14ac:dyDescent="0.45"/>
    <row r="5608" hidden="1" x14ac:dyDescent="0.45"/>
    <row r="5609" hidden="1" x14ac:dyDescent="0.45"/>
    <row r="5610" hidden="1" x14ac:dyDescent="0.45"/>
    <row r="5611" hidden="1" x14ac:dyDescent="0.45"/>
    <row r="5612" hidden="1" x14ac:dyDescent="0.45"/>
    <row r="5613" hidden="1" x14ac:dyDescent="0.45"/>
    <row r="5614" hidden="1" x14ac:dyDescent="0.45"/>
    <row r="5615" hidden="1" x14ac:dyDescent="0.45"/>
    <row r="5616" hidden="1" x14ac:dyDescent="0.45"/>
    <row r="5617" hidden="1" x14ac:dyDescent="0.45"/>
    <row r="5618" hidden="1" x14ac:dyDescent="0.45"/>
    <row r="5619" hidden="1" x14ac:dyDescent="0.45"/>
    <row r="5620" hidden="1" x14ac:dyDescent="0.45"/>
    <row r="5621" hidden="1" x14ac:dyDescent="0.45"/>
    <row r="5622" hidden="1" x14ac:dyDescent="0.45"/>
    <row r="5623" hidden="1" x14ac:dyDescent="0.45"/>
    <row r="5624" hidden="1" x14ac:dyDescent="0.45"/>
    <row r="5625" hidden="1" x14ac:dyDescent="0.45"/>
    <row r="5626" hidden="1" x14ac:dyDescent="0.45"/>
    <row r="5627" hidden="1" x14ac:dyDescent="0.45"/>
    <row r="5628" hidden="1" x14ac:dyDescent="0.45"/>
    <row r="5629" hidden="1" x14ac:dyDescent="0.45"/>
    <row r="5630" hidden="1" x14ac:dyDescent="0.45"/>
    <row r="5631" hidden="1" x14ac:dyDescent="0.45"/>
    <row r="5632" hidden="1" x14ac:dyDescent="0.45"/>
    <row r="5633" hidden="1" x14ac:dyDescent="0.45"/>
    <row r="5634" hidden="1" x14ac:dyDescent="0.45"/>
    <row r="5635" hidden="1" x14ac:dyDescent="0.45"/>
    <row r="5636" hidden="1" x14ac:dyDescent="0.45"/>
    <row r="5637" hidden="1" x14ac:dyDescent="0.45"/>
    <row r="5638" hidden="1" x14ac:dyDescent="0.45"/>
    <row r="5639" hidden="1" x14ac:dyDescent="0.45"/>
    <row r="5640" hidden="1" x14ac:dyDescent="0.45"/>
    <row r="5641" hidden="1" x14ac:dyDescent="0.45"/>
    <row r="5642" hidden="1" x14ac:dyDescent="0.45"/>
    <row r="5643" hidden="1" x14ac:dyDescent="0.45"/>
    <row r="5644" hidden="1" x14ac:dyDescent="0.45"/>
    <row r="5645" hidden="1" x14ac:dyDescent="0.45"/>
    <row r="5646" hidden="1" x14ac:dyDescent="0.45"/>
    <row r="5647" hidden="1" x14ac:dyDescent="0.45"/>
    <row r="5648" hidden="1" x14ac:dyDescent="0.45"/>
    <row r="5649" hidden="1" x14ac:dyDescent="0.45"/>
    <row r="5650" hidden="1" x14ac:dyDescent="0.45"/>
    <row r="5651" hidden="1" x14ac:dyDescent="0.45"/>
    <row r="5652" hidden="1" x14ac:dyDescent="0.45"/>
    <row r="5653" hidden="1" x14ac:dyDescent="0.45"/>
    <row r="5654" hidden="1" x14ac:dyDescent="0.45"/>
    <row r="5655" hidden="1" x14ac:dyDescent="0.45"/>
    <row r="5656" hidden="1" x14ac:dyDescent="0.45"/>
    <row r="5657" hidden="1" x14ac:dyDescent="0.45"/>
    <row r="5658" hidden="1" x14ac:dyDescent="0.45"/>
    <row r="5659" hidden="1" x14ac:dyDescent="0.45"/>
    <row r="5660" hidden="1" x14ac:dyDescent="0.45"/>
    <row r="5661" hidden="1" x14ac:dyDescent="0.45"/>
    <row r="5662" hidden="1" x14ac:dyDescent="0.45"/>
    <row r="5663" hidden="1" x14ac:dyDescent="0.45"/>
    <row r="5664" hidden="1" x14ac:dyDescent="0.45"/>
    <row r="5665" hidden="1" x14ac:dyDescent="0.45"/>
    <row r="5666" hidden="1" x14ac:dyDescent="0.45"/>
    <row r="5667" hidden="1" x14ac:dyDescent="0.45"/>
    <row r="5668" hidden="1" x14ac:dyDescent="0.45"/>
    <row r="5669" hidden="1" x14ac:dyDescent="0.45"/>
    <row r="5670" hidden="1" x14ac:dyDescent="0.45"/>
    <row r="5671" hidden="1" x14ac:dyDescent="0.45"/>
    <row r="5672" hidden="1" x14ac:dyDescent="0.45"/>
    <row r="5673" hidden="1" x14ac:dyDescent="0.45"/>
    <row r="5674" hidden="1" x14ac:dyDescent="0.45"/>
    <row r="5675" hidden="1" x14ac:dyDescent="0.45"/>
    <row r="5676" hidden="1" x14ac:dyDescent="0.45"/>
    <row r="5677" hidden="1" x14ac:dyDescent="0.45"/>
    <row r="5678" hidden="1" x14ac:dyDescent="0.45"/>
    <row r="5679" hidden="1" x14ac:dyDescent="0.45"/>
    <row r="5680" hidden="1" x14ac:dyDescent="0.45"/>
    <row r="5681" hidden="1" x14ac:dyDescent="0.45"/>
    <row r="5682" hidden="1" x14ac:dyDescent="0.45"/>
    <row r="5683" hidden="1" x14ac:dyDescent="0.45"/>
    <row r="5684" hidden="1" x14ac:dyDescent="0.45"/>
    <row r="5685" hidden="1" x14ac:dyDescent="0.45"/>
    <row r="5686" hidden="1" x14ac:dyDescent="0.45"/>
    <row r="5687" hidden="1" x14ac:dyDescent="0.45"/>
    <row r="5688" hidden="1" x14ac:dyDescent="0.45"/>
    <row r="5689" hidden="1" x14ac:dyDescent="0.45"/>
    <row r="5690" hidden="1" x14ac:dyDescent="0.45"/>
    <row r="5691" hidden="1" x14ac:dyDescent="0.45"/>
    <row r="5692" hidden="1" x14ac:dyDescent="0.45"/>
    <row r="5693" hidden="1" x14ac:dyDescent="0.45"/>
    <row r="5694" hidden="1" x14ac:dyDescent="0.45"/>
    <row r="5695" hidden="1" x14ac:dyDescent="0.45"/>
    <row r="5696" hidden="1" x14ac:dyDescent="0.45"/>
    <row r="5697" hidden="1" x14ac:dyDescent="0.45"/>
    <row r="5698" hidden="1" x14ac:dyDescent="0.45"/>
    <row r="5699" hidden="1" x14ac:dyDescent="0.45"/>
    <row r="5700" hidden="1" x14ac:dyDescent="0.45"/>
    <row r="5701" hidden="1" x14ac:dyDescent="0.45"/>
    <row r="5702" hidden="1" x14ac:dyDescent="0.45"/>
    <row r="5703" hidden="1" x14ac:dyDescent="0.45"/>
    <row r="5704" hidden="1" x14ac:dyDescent="0.45"/>
    <row r="5705" hidden="1" x14ac:dyDescent="0.45"/>
    <row r="5706" hidden="1" x14ac:dyDescent="0.45"/>
    <row r="5707" hidden="1" x14ac:dyDescent="0.45"/>
    <row r="5708" hidden="1" x14ac:dyDescent="0.45"/>
    <row r="5709" hidden="1" x14ac:dyDescent="0.45"/>
    <row r="5710" hidden="1" x14ac:dyDescent="0.45"/>
    <row r="5711" hidden="1" x14ac:dyDescent="0.45"/>
    <row r="5712" hidden="1" x14ac:dyDescent="0.45"/>
    <row r="5713" hidden="1" x14ac:dyDescent="0.45"/>
    <row r="5714" hidden="1" x14ac:dyDescent="0.45"/>
    <row r="5715" hidden="1" x14ac:dyDescent="0.45"/>
    <row r="5716" hidden="1" x14ac:dyDescent="0.45"/>
    <row r="5717" hidden="1" x14ac:dyDescent="0.45"/>
    <row r="5718" hidden="1" x14ac:dyDescent="0.45"/>
    <row r="5719" hidden="1" x14ac:dyDescent="0.45"/>
    <row r="5720" hidden="1" x14ac:dyDescent="0.45"/>
    <row r="5721" hidden="1" x14ac:dyDescent="0.45"/>
    <row r="5722" hidden="1" x14ac:dyDescent="0.45"/>
    <row r="5723" hidden="1" x14ac:dyDescent="0.45"/>
    <row r="5724" hidden="1" x14ac:dyDescent="0.45"/>
    <row r="5725" hidden="1" x14ac:dyDescent="0.45"/>
    <row r="5726" hidden="1" x14ac:dyDescent="0.45"/>
    <row r="5727" hidden="1" x14ac:dyDescent="0.45"/>
    <row r="5728" hidden="1" x14ac:dyDescent="0.45"/>
    <row r="5729" hidden="1" x14ac:dyDescent="0.45"/>
    <row r="5730" hidden="1" x14ac:dyDescent="0.45"/>
    <row r="5731" hidden="1" x14ac:dyDescent="0.45"/>
    <row r="5732" hidden="1" x14ac:dyDescent="0.45"/>
    <row r="5733" hidden="1" x14ac:dyDescent="0.45"/>
    <row r="5734" hidden="1" x14ac:dyDescent="0.45"/>
    <row r="5735" hidden="1" x14ac:dyDescent="0.45"/>
    <row r="5736" hidden="1" x14ac:dyDescent="0.45"/>
    <row r="5737" hidden="1" x14ac:dyDescent="0.45"/>
    <row r="5738" hidden="1" x14ac:dyDescent="0.45"/>
    <row r="5739" hidden="1" x14ac:dyDescent="0.45"/>
    <row r="5740" hidden="1" x14ac:dyDescent="0.45"/>
    <row r="5741" hidden="1" x14ac:dyDescent="0.45"/>
    <row r="5742" hidden="1" x14ac:dyDescent="0.45"/>
    <row r="5743" hidden="1" x14ac:dyDescent="0.45"/>
    <row r="5744" hidden="1" x14ac:dyDescent="0.45"/>
    <row r="5745" hidden="1" x14ac:dyDescent="0.45"/>
    <row r="5746" hidden="1" x14ac:dyDescent="0.45"/>
    <row r="5747" hidden="1" x14ac:dyDescent="0.45"/>
    <row r="5748" hidden="1" x14ac:dyDescent="0.45"/>
    <row r="5749" hidden="1" x14ac:dyDescent="0.45"/>
    <row r="5750" hidden="1" x14ac:dyDescent="0.45"/>
    <row r="5751" hidden="1" x14ac:dyDescent="0.45"/>
    <row r="5752" hidden="1" x14ac:dyDescent="0.45"/>
    <row r="5753" hidden="1" x14ac:dyDescent="0.45"/>
    <row r="5754" hidden="1" x14ac:dyDescent="0.45"/>
    <row r="5755" hidden="1" x14ac:dyDescent="0.45"/>
    <row r="5756" hidden="1" x14ac:dyDescent="0.45"/>
    <row r="5757" hidden="1" x14ac:dyDescent="0.45"/>
    <row r="5758" hidden="1" x14ac:dyDescent="0.45"/>
    <row r="5759" hidden="1" x14ac:dyDescent="0.45"/>
    <row r="5760" hidden="1" x14ac:dyDescent="0.45"/>
    <row r="5761" hidden="1" x14ac:dyDescent="0.45"/>
    <row r="5762" hidden="1" x14ac:dyDescent="0.45"/>
    <row r="5763" hidden="1" x14ac:dyDescent="0.45"/>
    <row r="5764" hidden="1" x14ac:dyDescent="0.45"/>
    <row r="5765" hidden="1" x14ac:dyDescent="0.45"/>
    <row r="5766" hidden="1" x14ac:dyDescent="0.45"/>
    <row r="5767" hidden="1" x14ac:dyDescent="0.45"/>
    <row r="5768" hidden="1" x14ac:dyDescent="0.45"/>
    <row r="5769" hidden="1" x14ac:dyDescent="0.45"/>
    <row r="5770" hidden="1" x14ac:dyDescent="0.45"/>
    <row r="5771" hidden="1" x14ac:dyDescent="0.45"/>
    <row r="5772" hidden="1" x14ac:dyDescent="0.45"/>
    <row r="5773" hidden="1" x14ac:dyDescent="0.45"/>
    <row r="5774" hidden="1" x14ac:dyDescent="0.45"/>
    <row r="5775" hidden="1" x14ac:dyDescent="0.45"/>
    <row r="5776" hidden="1" x14ac:dyDescent="0.45"/>
    <row r="5777" hidden="1" x14ac:dyDescent="0.45"/>
    <row r="5778" hidden="1" x14ac:dyDescent="0.45"/>
    <row r="5779" hidden="1" x14ac:dyDescent="0.45"/>
    <row r="5780" hidden="1" x14ac:dyDescent="0.45"/>
    <row r="5781" hidden="1" x14ac:dyDescent="0.45"/>
    <row r="5782" hidden="1" x14ac:dyDescent="0.45"/>
    <row r="5783" hidden="1" x14ac:dyDescent="0.45"/>
    <row r="5784" hidden="1" x14ac:dyDescent="0.45"/>
    <row r="5785" hidden="1" x14ac:dyDescent="0.45"/>
    <row r="5786" hidden="1" x14ac:dyDescent="0.45"/>
    <row r="5787" hidden="1" x14ac:dyDescent="0.45"/>
    <row r="5788" hidden="1" x14ac:dyDescent="0.45"/>
    <row r="5789" hidden="1" x14ac:dyDescent="0.45"/>
    <row r="5790" hidden="1" x14ac:dyDescent="0.45"/>
    <row r="5791" hidden="1" x14ac:dyDescent="0.45"/>
    <row r="5792" hidden="1" x14ac:dyDescent="0.45"/>
    <row r="5793" hidden="1" x14ac:dyDescent="0.45"/>
    <row r="5794" hidden="1" x14ac:dyDescent="0.45"/>
    <row r="5795" hidden="1" x14ac:dyDescent="0.45"/>
    <row r="5796" hidden="1" x14ac:dyDescent="0.45"/>
    <row r="5797" hidden="1" x14ac:dyDescent="0.45"/>
    <row r="5798" hidden="1" x14ac:dyDescent="0.45"/>
    <row r="5799" hidden="1" x14ac:dyDescent="0.45"/>
    <row r="5800" hidden="1" x14ac:dyDescent="0.45"/>
    <row r="5801" hidden="1" x14ac:dyDescent="0.45"/>
    <row r="5802" hidden="1" x14ac:dyDescent="0.45"/>
    <row r="5803" hidden="1" x14ac:dyDescent="0.45"/>
    <row r="5804" hidden="1" x14ac:dyDescent="0.45"/>
    <row r="5805" hidden="1" x14ac:dyDescent="0.45"/>
    <row r="5806" hidden="1" x14ac:dyDescent="0.45"/>
    <row r="5807" hidden="1" x14ac:dyDescent="0.45"/>
    <row r="5808" hidden="1" x14ac:dyDescent="0.45"/>
    <row r="5809" hidden="1" x14ac:dyDescent="0.45"/>
    <row r="5810" hidden="1" x14ac:dyDescent="0.45"/>
    <row r="5811" hidden="1" x14ac:dyDescent="0.45"/>
    <row r="5812" hidden="1" x14ac:dyDescent="0.45"/>
    <row r="5813" hidden="1" x14ac:dyDescent="0.45"/>
    <row r="5814" hidden="1" x14ac:dyDescent="0.45"/>
    <row r="5815" hidden="1" x14ac:dyDescent="0.45"/>
    <row r="5816" hidden="1" x14ac:dyDescent="0.45"/>
    <row r="5817" hidden="1" x14ac:dyDescent="0.45"/>
    <row r="5818" hidden="1" x14ac:dyDescent="0.45"/>
    <row r="5819" hidden="1" x14ac:dyDescent="0.45"/>
    <row r="5820" hidden="1" x14ac:dyDescent="0.45"/>
    <row r="5821" hidden="1" x14ac:dyDescent="0.45"/>
    <row r="5822" hidden="1" x14ac:dyDescent="0.45"/>
    <row r="5823" hidden="1" x14ac:dyDescent="0.45"/>
    <row r="5824" hidden="1" x14ac:dyDescent="0.45"/>
    <row r="5825" hidden="1" x14ac:dyDescent="0.45"/>
    <row r="5826" hidden="1" x14ac:dyDescent="0.45"/>
    <row r="5827" hidden="1" x14ac:dyDescent="0.45"/>
    <row r="5828" hidden="1" x14ac:dyDescent="0.45"/>
    <row r="5829" hidden="1" x14ac:dyDescent="0.45"/>
    <row r="5830" hidden="1" x14ac:dyDescent="0.45"/>
    <row r="5831" hidden="1" x14ac:dyDescent="0.45"/>
    <row r="5832" hidden="1" x14ac:dyDescent="0.45"/>
    <row r="5833" hidden="1" x14ac:dyDescent="0.45"/>
    <row r="5834" hidden="1" x14ac:dyDescent="0.45"/>
    <row r="5835" hidden="1" x14ac:dyDescent="0.45"/>
    <row r="5836" hidden="1" x14ac:dyDescent="0.45"/>
    <row r="5837" hidden="1" x14ac:dyDescent="0.45"/>
    <row r="5838" hidden="1" x14ac:dyDescent="0.45"/>
    <row r="5839" hidden="1" x14ac:dyDescent="0.45"/>
    <row r="5840" hidden="1" x14ac:dyDescent="0.45"/>
    <row r="5841" hidden="1" x14ac:dyDescent="0.45"/>
    <row r="5842" hidden="1" x14ac:dyDescent="0.45"/>
    <row r="5843" hidden="1" x14ac:dyDescent="0.45"/>
    <row r="5844" hidden="1" x14ac:dyDescent="0.45"/>
    <row r="5845" hidden="1" x14ac:dyDescent="0.45"/>
    <row r="5846" hidden="1" x14ac:dyDescent="0.45"/>
    <row r="5847" hidden="1" x14ac:dyDescent="0.45"/>
    <row r="5848" hidden="1" x14ac:dyDescent="0.45"/>
    <row r="5849" hidden="1" x14ac:dyDescent="0.45"/>
    <row r="5850" hidden="1" x14ac:dyDescent="0.45"/>
    <row r="5851" hidden="1" x14ac:dyDescent="0.45"/>
    <row r="5852" hidden="1" x14ac:dyDescent="0.45"/>
    <row r="5853" hidden="1" x14ac:dyDescent="0.45"/>
    <row r="5854" hidden="1" x14ac:dyDescent="0.45"/>
    <row r="5855" hidden="1" x14ac:dyDescent="0.45"/>
    <row r="5856" hidden="1" x14ac:dyDescent="0.45"/>
    <row r="5857" hidden="1" x14ac:dyDescent="0.45"/>
    <row r="5858" hidden="1" x14ac:dyDescent="0.45"/>
    <row r="5859" hidden="1" x14ac:dyDescent="0.45"/>
    <row r="5860" hidden="1" x14ac:dyDescent="0.45"/>
    <row r="5861" hidden="1" x14ac:dyDescent="0.45"/>
    <row r="5862" hidden="1" x14ac:dyDescent="0.45"/>
    <row r="5863" hidden="1" x14ac:dyDescent="0.45"/>
    <row r="5864" hidden="1" x14ac:dyDescent="0.45"/>
    <row r="5865" hidden="1" x14ac:dyDescent="0.45"/>
    <row r="5866" hidden="1" x14ac:dyDescent="0.45"/>
    <row r="5867" hidden="1" x14ac:dyDescent="0.45"/>
    <row r="5868" hidden="1" x14ac:dyDescent="0.45"/>
    <row r="5869" hidden="1" x14ac:dyDescent="0.45"/>
    <row r="5870" hidden="1" x14ac:dyDescent="0.45"/>
    <row r="5871" hidden="1" x14ac:dyDescent="0.45"/>
    <row r="5872" hidden="1" x14ac:dyDescent="0.45"/>
    <row r="5873" hidden="1" x14ac:dyDescent="0.45"/>
    <row r="5874" hidden="1" x14ac:dyDescent="0.45"/>
    <row r="5875" hidden="1" x14ac:dyDescent="0.45"/>
    <row r="5876" hidden="1" x14ac:dyDescent="0.45"/>
    <row r="5877" hidden="1" x14ac:dyDescent="0.45"/>
    <row r="5878" hidden="1" x14ac:dyDescent="0.45"/>
    <row r="5879" hidden="1" x14ac:dyDescent="0.45"/>
    <row r="5880" hidden="1" x14ac:dyDescent="0.45"/>
    <row r="5881" hidden="1" x14ac:dyDescent="0.45"/>
    <row r="5882" hidden="1" x14ac:dyDescent="0.45"/>
    <row r="5883" hidden="1" x14ac:dyDescent="0.45"/>
    <row r="5884" hidden="1" x14ac:dyDescent="0.45"/>
    <row r="5885" hidden="1" x14ac:dyDescent="0.45"/>
    <row r="5886" hidden="1" x14ac:dyDescent="0.45"/>
    <row r="5887" hidden="1" x14ac:dyDescent="0.45"/>
    <row r="5888" hidden="1" x14ac:dyDescent="0.45"/>
    <row r="5889" hidden="1" x14ac:dyDescent="0.45"/>
    <row r="5890" hidden="1" x14ac:dyDescent="0.45"/>
    <row r="5891" hidden="1" x14ac:dyDescent="0.45"/>
    <row r="5892" hidden="1" x14ac:dyDescent="0.45"/>
    <row r="5893" hidden="1" x14ac:dyDescent="0.45"/>
    <row r="5894" hidden="1" x14ac:dyDescent="0.45"/>
    <row r="5895" hidden="1" x14ac:dyDescent="0.45"/>
    <row r="5896" hidden="1" x14ac:dyDescent="0.45"/>
    <row r="5897" hidden="1" x14ac:dyDescent="0.45"/>
    <row r="5898" hidden="1" x14ac:dyDescent="0.45"/>
    <row r="5899" hidden="1" x14ac:dyDescent="0.45"/>
    <row r="5900" hidden="1" x14ac:dyDescent="0.45"/>
    <row r="5901" hidden="1" x14ac:dyDescent="0.45"/>
    <row r="5902" hidden="1" x14ac:dyDescent="0.45"/>
    <row r="5903" hidden="1" x14ac:dyDescent="0.45"/>
    <row r="5904" hidden="1" x14ac:dyDescent="0.45"/>
    <row r="5905" hidden="1" x14ac:dyDescent="0.45"/>
    <row r="5906" hidden="1" x14ac:dyDescent="0.45"/>
    <row r="5907" hidden="1" x14ac:dyDescent="0.45"/>
    <row r="5908" hidden="1" x14ac:dyDescent="0.45"/>
    <row r="5909" hidden="1" x14ac:dyDescent="0.45"/>
    <row r="5910" hidden="1" x14ac:dyDescent="0.45"/>
    <row r="5911" hidden="1" x14ac:dyDescent="0.45"/>
    <row r="5912" hidden="1" x14ac:dyDescent="0.45"/>
    <row r="5913" hidden="1" x14ac:dyDescent="0.45"/>
    <row r="5914" hidden="1" x14ac:dyDescent="0.45"/>
    <row r="5915" hidden="1" x14ac:dyDescent="0.45"/>
    <row r="5916" hidden="1" x14ac:dyDescent="0.45"/>
    <row r="5917" hidden="1" x14ac:dyDescent="0.45"/>
    <row r="5918" hidden="1" x14ac:dyDescent="0.45"/>
    <row r="5919" hidden="1" x14ac:dyDescent="0.45"/>
    <row r="5920" hidden="1" x14ac:dyDescent="0.45"/>
    <row r="5921" hidden="1" x14ac:dyDescent="0.45"/>
    <row r="5922" hidden="1" x14ac:dyDescent="0.45"/>
    <row r="5923" hidden="1" x14ac:dyDescent="0.45"/>
    <row r="5924" hidden="1" x14ac:dyDescent="0.45"/>
    <row r="5925" hidden="1" x14ac:dyDescent="0.45"/>
    <row r="5926" hidden="1" x14ac:dyDescent="0.45"/>
    <row r="5927" hidden="1" x14ac:dyDescent="0.45"/>
    <row r="5928" hidden="1" x14ac:dyDescent="0.45"/>
    <row r="5929" hidden="1" x14ac:dyDescent="0.45"/>
    <row r="5930" hidden="1" x14ac:dyDescent="0.45"/>
    <row r="5931" hidden="1" x14ac:dyDescent="0.45"/>
    <row r="5932" hidden="1" x14ac:dyDescent="0.45"/>
    <row r="5933" hidden="1" x14ac:dyDescent="0.45"/>
    <row r="5934" hidden="1" x14ac:dyDescent="0.45"/>
    <row r="5935" hidden="1" x14ac:dyDescent="0.45"/>
    <row r="5936" hidden="1" x14ac:dyDescent="0.45"/>
    <row r="5937" hidden="1" x14ac:dyDescent="0.45"/>
    <row r="5938" hidden="1" x14ac:dyDescent="0.45"/>
    <row r="5939" hidden="1" x14ac:dyDescent="0.45"/>
    <row r="5940" hidden="1" x14ac:dyDescent="0.45"/>
    <row r="5941" hidden="1" x14ac:dyDescent="0.45"/>
    <row r="5942" hidden="1" x14ac:dyDescent="0.45"/>
    <row r="5943" hidden="1" x14ac:dyDescent="0.45"/>
    <row r="5944" hidden="1" x14ac:dyDescent="0.45"/>
    <row r="5945" hidden="1" x14ac:dyDescent="0.45"/>
    <row r="5946" hidden="1" x14ac:dyDescent="0.45"/>
    <row r="5947" hidden="1" x14ac:dyDescent="0.45"/>
    <row r="5948" hidden="1" x14ac:dyDescent="0.45"/>
    <row r="5949" hidden="1" x14ac:dyDescent="0.45"/>
    <row r="5950" hidden="1" x14ac:dyDescent="0.45"/>
    <row r="5951" hidden="1" x14ac:dyDescent="0.45"/>
    <row r="5952" hidden="1" x14ac:dyDescent="0.45"/>
    <row r="5953" hidden="1" x14ac:dyDescent="0.45"/>
    <row r="5954" hidden="1" x14ac:dyDescent="0.45"/>
    <row r="5955" hidden="1" x14ac:dyDescent="0.45"/>
    <row r="5956" hidden="1" x14ac:dyDescent="0.45"/>
    <row r="5957" hidden="1" x14ac:dyDescent="0.45"/>
    <row r="5958" hidden="1" x14ac:dyDescent="0.45"/>
    <row r="5959" hidden="1" x14ac:dyDescent="0.45"/>
    <row r="5960" hidden="1" x14ac:dyDescent="0.45"/>
    <row r="5961" hidden="1" x14ac:dyDescent="0.45"/>
    <row r="5962" hidden="1" x14ac:dyDescent="0.45"/>
    <row r="5963" hidden="1" x14ac:dyDescent="0.45"/>
    <row r="5964" hidden="1" x14ac:dyDescent="0.45"/>
    <row r="5965" hidden="1" x14ac:dyDescent="0.45"/>
    <row r="5966" hidden="1" x14ac:dyDescent="0.45"/>
    <row r="5967" hidden="1" x14ac:dyDescent="0.45"/>
    <row r="5968" hidden="1" x14ac:dyDescent="0.45"/>
    <row r="5969" hidden="1" x14ac:dyDescent="0.45"/>
    <row r="5970" hidden="1" x14ac:dyDescent="0.45"/>
    <row r="5971" hidden="1" x14ac:dyDescent="0.45"/>
    <row r="5972" hidden="1" x14ac:dyDescent="0.45"/>
    <row r="5973" hidden="1" x14ac:dyDescent="0.45"/>
    <row r="5974" hidden="1" x14ac:dyDescent="0.45"/>
    <row r="5975" hidden="1" x14ac:dyDescent="0.45"/>
    <row r="5976" hidden="1" x14ac:dyDescent="0.45"/>
    <row r="5977" hidden="1" x14ac:dyDescent="0.45"/>
    <row r="5978" hidden="1" x14ac:dyDescent="0.45"/>
    <row r="5979" hidden="1" x14ac:dyDescent="0.45"/>
    <row r="5980" hidden="1" x14ac:dyDescent="0.45"/>
    <row r="5981" hidden="1" x14ac:dyDescent="0.45"/>
    <row r="5982" hidden="1" x14ac:dyDescent="0.45"/>
    <row r="5983" hidden="1" x14ac:dyDescent="0.45"/>
    <row r="5984" hidden="1" x14ac:dyDescent="0.45"/>
    <row r="5985" hidden="1" x14ac:dyDescent="0.45"/>
    <row r="5986" hidden="1" x14ac:dyDescent="0.45"/>
    <row r="5987" hidden="1" x14ac:dyDescent="0.45"/>
    <row r="5988" hidden="1" x14ac:dyDescent="0.45"/>
    <row r="5989" hidden="1" x14ac:dyDescent="0.45"/>
    <row r="5990" hidden="1" x14ac:dyDescent="0.45"/>
    <row r="5991" hidden="1" x14ac:dyDescent="0.45"/>
    <row r="5992" hidden="1" x14ac:dyDescent="0.45"/>
    <row r="5993" hidden="1" x14ac:dyDescent="0.45"/>
    <row r="5994" hidden="1" x14ac:dyDescent="0.45"/>
    <row r="5995" hidden="1" x14ac:dyDescent="0.45"/>
    <row r="5996" hidden="1" x14ac:dyDescent="0.45"/>
    <row r="5997" hidden="1" x14ac:dyDescent="0.45"/>
    <row r="5998" hidden="1" x14ac:dyDescent="0.45"/>
    <row r="5999" hidden="1" x14ac:dyDescent="0.45"/>
    <row r="6000" hidden="1" x14ac:dyDescent="0.45"/>
    <row r="6001" hidden="1" x14ac:dyDescent="0.45"/>
    <row r="6002" hidden="1" x14ac:dyDescent="0.45"/>
    <row r="6003" hidden="1" x14ac:dyDescent="0.45"/>
    <row r="6004" hidden="1" x14ac:dyDescent="0.45"/>
    <row r="6005" hidden="1" x14ac:dyDescent="0.45"/>
    <row r="6006" hidden="1" x14ac:dyDescent="0.45"/>
    <row r="6007" hidden="1" x14ac:dyDescent="0.45"/>
    <row r="6008" hidden="1" x14ac:dyDescent="0.45"/>
    <row r="6009" hidden="1" x14ac:dyDescent="0.45"/>
    <row r="6010" hidden="1" x14ac:dyDescent="0.45"/>
    <row r="6011" hidden="1" x14ac:dyDescent="0.45"/>
    <row r="6012" hidden="1" x14ac:dyDescent="0.45"/>
    <row r="6013" hidden="1" x14ac:dyDescent="0.45"/>
    <row r="6014" hidden="1" x14ac:dyDescent="0.45"/>
    <row r="6015" hidden="1" x14ac:dyDescent="0.45"/>
    <row r="6016" hidden="1" x14ac:dyDescent="0.45"/>
    <row r="6017" hidden="1" x14ac:dyDescent="0.45"/>
    <row r="6018" hidden="1" x14ac:dyDescent="0.45"/>
    <row r="6019" hidden="1" x14ac:dyDescent="0.45"/>
    <row r="6020" hidden="1" x14ac:dyDescent="0.45"/>
    <row r="6021" hidden="1" x14ac:dyDescent="0.45"/>
    <row r="6022" hidden="1" x14ac:dyDescent="0.45"/>
    <row r="6023" hidden="1" x14ac:dyDescent="0.45"/>
    <row r="6024" hidden="1" x14ac:dyDescent="0.45"/>
    <row r="6025" hidden="1" x14ac:dyDescent="0.45"/>
    <row r="6026" hidden="1" x14ac:dyDescent="0.45"/>
    <row r="6027" hidden="1" x14ac:dyDescent="0.45"/>
    <row r="6028" hidden="1" x14ac:dyDescent="0.45"/>
    <row r="6029" hidden="1" x14ac:dyDescent="0.45"/>
    <row r="6030" hidden="1" x14ac:dyDescent="0.45"/>
    <row r="6031" hidden="1" x14ac:dyDescent="0.45"/>
    <row r="6032" hidden="1" x14ac:dyDescent="0.45"/>
    <row r="6033" hidden="1" x14ac:dyDescent="0.45"/>
    <row r="6034" hidden="1" x14ac:dyDescent="0.45"/>
    <row r="6035" hidden="1" x14ac:dyDescent="0.45"/>
    <row r="6036" hidden="1" x14ac:dyDescent="0.45"/>
    <row r="6037" hidden="1" x14ac:dyDescent="0.45"/>
    <row r="6038" hidden="1" x14ac:dyDescent="0.45"/>
    <row r="6039" hidden="1" x14ac:dyDescent="0.45"/>
    <row r="6040" hidden="1" x14ac:dyDescent="0.45"/>
    <row r="6041" hidden="1" x14ac:dyDescent="0.45"/>
    <row r="6042" hidden="1" x14ac:dyDescent="0.45"/>
    <row r="6043" hidden="1" x14ac:dyDescent="0.45"/>
    <row r="6044" hidden="1" x14ac:dyDescent="0.45"/>
    <row r="6045" hidden="1" x14ac:dyDescent="0.45"/>
    <row r="6046" hidden="1" x14ac:dyDescent="0.45"/>
    <row r="6047" hidden="1" x14ac:dyDescent="0.45"/>
    <row r="6048" hidden="1" x14ac:dyDescent="0.45"/>
    <row r="6049" hidden="1" x14ac:dyDescent="0.45"/>
    <row r="6050" hidden="1" x14ac:dyDescent="0.45"/>
    <row r="6051" hidden="1" x14ac:dyDescent="0.45"/>
    <row r="6052" hidden="1" x14ac:dyDescent="0.45"/>
    <row r="6053" hidden="1" x14ac:dyDescent="0.45"/>
  </sheetData>
  <autoFilter ref="O1:Q6053">
    <filterColumn colId="1">
      <customFilters>
        <customFilter operator="notEqual" val=" "/>
      </customFilters>
    </filterColumn>
  </autoFilter>
  <pageMargins left="0.7" right="0.7" top="0.75" bottom="0.75" header="0.3" footer="0.3"/>
  <pageSetup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X224"/>
  <sheetViews>
    <sheetView showGridLines="0" tabSelected="1" view="pageBreakPreview" topLeftCell="A28" zoomScale="80" zoomScaleNormal="80" zoomScaleSheetLayoutView="80" workbookViewId="0">
      <selection activeCell="A4" sqref="A4:X224"/>
    </sheetView>
  </sheetViews>
  <sheetFormatPr defaultRowHeight="14.25" x14ac:dyDescent="0.45"/>
  <sheetData>
    <row r="1" spans="1:24" ht="14.25" customHeight="1" x14ac:dyDescent="0.45">
      <c r="A1" s="23" t="s">
        <v>4608</v>
      </c>
      <c r="B1" s="24"/>
      <c r="C1" s="24"/>
      <c r="D1" s="24"/>
      <c r="E1" s="24"/>
      <c r="F1" s="24"/>
      <c r="G1" s="24"/>
      <c r="H1" s="24"/>
      <c r="I1" s="24"/>
      <c r="J1" s="24"/>
      <c r="K1" s="24"/>
      <c r="L1" s="24"/>
      <c r="M1" s="24"/>
      <c r="N1" s="24"/>
      <c r="O1" s="24"/>
      <c r="P1" s="24"/>
      <c r="Q1" s="24"/>
      <c r="R1" s="24"/>
      <c r="S1" s="24"/>
      <c r="T1" s="24"/>
      <c r="U1" s="24"/>
      <c r="V1" s="24"/>
      <c r="W1" s="24"/>
      <c r="X1" s="25"/>
    </row>
    <row r="2" spans="1:24" ht="14.25" customHeight="1" x14ac:dyDescent="0.45">
      <c r="A2" s="26"/>
      <c r="B2" s="27"/>
      <c r="C2" s="27"/>
      <c r="D2" s="27"/>
      <c r="E2" s="27"/>
      <c r="F2" s="27"/>
      <c r="G2" s="27"/>
      <c r="H2" s="27"/>
      <c r="I2" s="27"/>
      <c r="J2" s="27"/>
      <c r="K2" s="27"/>
      <c r="L2" s="27"/>
      <c r="M2" s="27"/>
      <c r="N2" s="27"/>
      <c r="O2" s="27"/>
      <c r="P2" s="27"/>
      <c r="Q2" s="27"/>
      <c r="R2" s="27"/>
      <c r="S2" s="27"/>
      <c r="T2" s="27"/>
      <c r="U2" s="27"/>
      <c r="V2" s="27"/>
      <c r="W2" s="27"/>
      <c r="X2" s="28"/>
    </row>
    <row r="3" spans="1:24" ht="14.25" customHeight="1" thickBot="1" x14ac:dyDescent="0.5">
      <c r="A3" s="29"/>
      <c r="B3" s="30"/>
      <c r="C3" s="30"/>
      <c r="D3" s="30"/>
      <c r="E3" s="30"/>
      <c r="F3" s="30"/>
      <c r="G3" s="30"/>
      <c r="H3" s="30"/>
      <c r="I3" s="30"/>
      <c r="J3" s="30"/>
      <c r="K3" s="30"/>
      <c r="L3" s="30"/>
      <c r="M3" s="30"/>
      <c r="N3" s="30"/>
      <c r="O3" s="30"/>
      <c r="P3" s="30"/>
      <c r="Q3" s="30"/>
      <c r="R3" s="30"/>
      <c r="S3" s="30"/>
      <c r="T3" s="30"/>
      <c r="U3" s="30"/>
      <c r="V3" s="30"/>
      <c r="W3" s="30"/>
      <c r="X3" s="31"/>
    </row>
    <row r="4" spans="1:24" x14ac:dyDescent="0.45">
      <c r="A4" s="22"/>
      <c r="B4" s="22"/>
      <c r="C4" s="22"/>
      <c r="D4" s="22"/>
      <c r="E4" s="22"/>
      <c r="F4" s="22"/>
      <c r="G4" s="22"/>
      <c r="H4" s="22"/>
      <c r="I4" s="22"/>
      <c r="J4" s="22"/>
      <c r="K4" s="22"/>
      <c r="L4" s="22"/>
      <c r="M4" s="22"/>
      <c r="N4" s="22"/>
      <c r="O4" s="22"/>
      <c r="P4" s="22"/>
      <c r="Q4" s="22"/>
      <c r="R4" s="22"/>
      <c r="S4" s="22"/>
      <c r="T4" s="22"/>
      <c r="U4" s="22"/>
      <c r="V4" s="22"/>
      <c r="W4" s="22"/>
      <c r="X4" s="22"/>
    </row>
    <row r="5" spans="1:24" x14ac:dyDescent="0.45">
      <c r="A5" s="22"/>
      <c r="B5" s="22"/>
      <c r="C5" s="22"/>
      <c r="D5" s="22"/>
      <c r="E5" s="22"/>
      <c r="F5" s="22"/>
      <c r="G5" s="22"/>
      <c r="H5" s="22"/>
      <c r="I5" s="22"/>
      <c r="J5" s="22"/>
      <c r="K5" s="22"/>
      <c r="L5" s="22"/>
      <c r="M5" s="22"/>
      <c r="N5" s="22"/>
      <c r="O5" s="22"/>
      <c r="P5" s="22"/>
      <c r="Q5" s="22"/>
      <c r="R5" s="22"/>
      <c r="S5" s="22"/>
      <c r="T5" s="22"/>
      <c r="U5" s="22"/>
      <c r="V5" s="22"/>
      <c r="W5" s="22"/>
      <c r="X5" s="22"/>
    </row>
    <row r="6" spans="1:24" x14ac:dyDescent="0.45">
      <c r="A6" s="22"/>
      <c r="B6" s="22"/>
      <c r="C6" s="22"/>
      <c r="D6" s="22"/>
      <c r="E6" s="22"/>
      <c r="F6" s="22"/>
      <c r="G6" s="22"/>
      <c r="H6" s="22"/>
      <c r="I6" s="22"/>
      <c r="J6" s="22"/>
      <c r="K6" s="22"/>
      <c r="L6" s="22"/>
      <c r="M6" s="22"/>
      <c r="N6" s="22"/>
      <c r="O6" s="22"/>
      <c r="P6" s="22"/>
      <c r="Q6" s="22"/>
      <c r="R6" s="22"/>
      <c r="S6" s="22"/>
      <c r="T6" s="22"/>
      <c r="U6" s="22"/>
      <c r="V6" s="22"/>
      <c r="W6" s="22"/>
      <c r="X6" s="22"/>
    </row>
    <row r="7" spans="1:24" x14ac:dyDescent="0.45">
      <c r="A7" s="22"/>
      <c r="B7" s="22"/>
      <c r="C7" s="22"/>
      <c r="D7" s="22"/>
      <c r="E7" s="22"/>
      <c r="F7" s="22"/>
      <c r="G7" s="22"/>
      <c r="H7" s="22"/>
      <c r="I7" s="22"/>
      <c r="J7" s="22"/>
      <c r="K7" s="22"/>
      <c r="L7" s="22"/>
      <c r="M7" s="22"/>
      <c r="N7" s="22"/>
      <c r="O7" s="22"/>
      <c r="P7" s="22"/>
      <c r="Q7" s="22"/>
      <c r="R7" s="22"/>
      <c r="S7" s="22"/>
      <c r="T7" s="22"/>
      <c r="U7" s="22"/>
      <c r="V7" s="22"/>
      <c r="W7" s="22"/>
      <c r="X7" s="22"/>
    </row>
    <row r="8" spans="1:24" x14ac:dyDescent="0.45">
      <c r="A8" s="22"/>
      <c r="B8" s="22"/>
      <c r="C8" s="22"/>
      <c r="D8" s="22"/>
      <c r="E8" s="22"/>
      <c r="F8" s="22"/>
      <c r="G8" s="22"/>
      <c r="H8" s="22"/>
      <c r="I8" s="22"/>
      <c r="J8" s="22"/>
      <c r="K8" s="22"/>
      <c r="L8" s="22"/>
      <c r="M8" s="22"/>
      <c r="N8" s="22"/>
      <c r="O8" s="22"/>
      <c r="P8" s="22"/>
      <c r="Q8" s="22"/>
      <c r="R8" s="22"/>
      <c r="S8" s="22"/>
      <c r="T8" s="22"/>
      <c r="U8" s="22"/>
      <c r="V8" s="22"/>
      <c r="W8" s="22"/>
      <c r="X8" s="22"/>
    </row>
    <row r="9" spans="1:24" x14ac:dyDescent="0.45">
      <c r="A9" s="22"/>
      <c r="B9" s="22"/>
      <c r="C9" s="22"/>
      <c r="D9" s="22"/>
      <c r="E9" s="22"/>
      <c r="F9" s="22"/>
      <c r="G9" s="22"/>
      <c r="H9" s="22"/>
      <c r="I9" s="22"/>
      <c r="J9" s="22"/>
      <c r="K9" s="22"/>
      <c r="L9" s="22"/>
      <c r="M9" s="22"/>
      <c r="N9" s="22"/>
      <c r="O9" s="22"/>
      <c r="P9" s="22"/>
      <c r="Q9" s="22"/>
      <c r="R9" s="22"/>
      <c r="S9" s="22"/>
      <c r="T9" s="22"/>
      <c r="U9" s="22"/>
      <c r="V9" s="22"/>
      <c r="W9" s="22"/>
      <c r="X9" s="22"/>
    </row>
    <row r="10" spans="1:24" x14ac:dyDescent="0.45">
      <c r="A10" s="22"/>
      <c r="B10" s="22"/>
      <c r="C10" s="22"/>
      <c r="D10" s="22"/>
      <c r="E10" s="22"/>
      <c r="F10" s="22"/>
      <c r="G10" s="22"/>
      <c r="H10" s="22"/>
      <c r="I10" s="22"/>
      <c r="J10" s="22"/>
      <c r="K10" s="22"/>
      <c r="L10" s="22"/>
      <c r="M10" s="22"/>
      <c r="N10" s="22"/>
      <c r="O10" s="22"/>
      <c r="P10" s="22"/>
      <c r="Q10" s="22"/>
      <c r="R10" s="22"/>
      <c r="S10" s="22"/>
      <c r="T10" s="22"/>
      <c r="U10" s="22"/>
      <c r="V10" s="22"/>
      <c r="W10" s="22"/>
      <c r="X10" s="22"/>
    </row>
    <row r="11" spans="1:24" x14ac:dyDescent="0.45">
      <c r="A11" s="22"/>
      <c r="B11" s="22"/>
      <c r="C11" s="22"/>
      <c r="D11" s="22"/>
      <c r="E11" s="22"/>
      <c r="F11" s="22"/>
      <c r="G11" s="22"/>
      <c r="H11" s="22"/>
      <c r="I11" s="22"/>
      <c r="J11" s="22"/>
      <c r="K11" s="22"/>
      <c r="L11" s="22"/>
      <c r="M11" s="22"/>
      <c r="N11" s="22"/>
      <c r="O11" s="22"/>
      <c r="P11" s="22"/>
      <c r="Q11" s="22"/>
      <c r="R11" s="22"/>
      <c r="S11" s="22"/>
      <c r="T11" s="22"/>
      <c r="U11" s="22"/>
      <c r="V11" s="22"/>
      <c r="W11" s="22"/>
      <c r="X11" s="22"/>
    </row>
    <row r="12" spans="1:24" x14ac:dyDescent="0.45">
      <c r="A12" s="22"/>
      <c r="B12" s="22"/>
      <c r="C12" s="22"/>
      <c r="D12" s="22"/>
      <c r="E12" s="22"/>
      <c r="F12" s="22"/>
      <c r="G12" s="22"/>
      <c r="H12" s="22"/>
      <c r="I12" s="22"/>
      <c r="J12" s="22"/>
      <c r="K12" s="22"/>
      <c r="L12" s="22"/>
      <c r="M12" s="22"/>
      <c r="N12" s="22"/>
      <c r="O12" s="22"/>
      <c r="P12" s="22"/>
      <c r="Q12" s="22"/>
      <c r="R12" s="22"/>
      <c r="S12" s="22"/>
      <c r="T12" s="22"/>
      <c r="U12" s="22"/>
      <c r="V12" s="22"/>
      <c r="W12" s="22"/>
      <c r="X12" s="22"/>
    </row>
    <row r="13" spans="1:24" x14ac:dyDescent="0.45">
      <c r="A13" s="22"/>
      <c r="B13" s="22"/>
      <c r="C13" s="22"/>
      <c r="D13" s="22"/>
      <c r="E13" s="22"/>
      <c r="F13" s="22"/>
      <c r="G13" s="22"/>
      <c r="H13" s="22"/>
      <c r="I13" s="22"/>
      <c r="J13" s="22"/>
      <c r="K13" s="22"/>
      <c r="L13" s="22"/>
      <c r="M13" s="22"/>
      <c r="N13" s="22"/>
      <c r="O13" s="22"/>
      <c r="P13" s="22"/>
      <c r="Q13" s="22"/>
      <c r="R13" s="22"/>
      <c r="S13" s="22"/>
      <c r="T13" s="22"/>
      <c r="U13" s="22"/>
      <c r="V13" s="22"/>
      <c r="W13" s="22"/>
      <c r="X13" s="22"/>
    </row>
    <row r="14" spans="1:24" x14ac:dyDescent="0.45">
      <c r="A14" s="22"/>
      <c r="B14" s="22"/>
      <c r="C14" s="22"/>
      <c r="D14" s="22"/>
      <c r="E14" s="22"/>
      <c r="F14" s="22"/>
      <c r="G14" s="22"/>
      <c r="H14" s="22"/>
      <c r="I14" s="22"/>
      <c r="J14" s="22"/>
      <c r="K14" s="22"/>
      <c r="L14" s="22"/>
      <c r="M14" s="22"/>
      <c r="N14" s="22"/>
      <c r="O14" s="22"/>
      <c r="P14" s="22"/>
      <c r="Q14" s="22"/>
      <c r="R14" s="22"/>
      <c r="S14" s="22"/>
      <c r="T14" s="22"/>
      <c r="U14" s="22"/>
      <c r="V14" s="22"/>
      <c r="W14" s="22"/>
      <c r="X14" s="22"/>
    </row>
    <row r="15" spans="1:24" x14ac:dyDescent="0.45">
      <c r="A15" s="22"/>
      <c r="B15" s="22"/>
      <c r="C15" s="22"/>
      <c r="D15" s="22"/>
      <c r="E15" s="22"/>
      <c r="F15" s="22"/>
      <c r="G15" s="22"/>
      <c r="H15" s="22"/>
      <c r="I15" s="22"/>
      <c r="J15" s="22"/>
      <c r="K15" s="22"/>
      <c r="L15" s="22"/>
      <c r="M15" s="22"/>
      <c r="N15" s="22"/>
      <c r="O15" s="22"/>
      <c r="P15" s="22"/>
      <c r="Q15" s="22"/>
      <c r="R15" s="22"/>
      <c r="S15" s="22"/>
      <c r="T15" s="22"/>
      <c r="U15" s="22"/>
      <c r="V15" s="22"/>
      <c r="W15" s="22"/>
      <c r="X15" s="22"/>
    </row>
    <row r="16" spans="1:24" x14ac:dyDescent="0.45">
      <c r="A16" s="22"/>
      <c r="B16" s="22"/>
      <c r="C16" s="22"/>
      <c r="D16" s="22"/>
      <c r="E16" s="22"/>
      <c r="F16" s="22"/>
      <c r="G16" s="22"/>
      <c r="H16" s="22"/>
      <c r="I16" s="22"/>
      <c r="J16" s="22"/>
      <c r="K16" s="22"/>
      <c r="L16" s="22"/>
      <c r="M16" s="22"/>
      <c r="N16" s="22"/>
      <c r="O16" s="22"/>
      <c r="P16" s="22"/>
      <c r="Q16" s="22"/>
      <c r="R16" s="22"/>
      <c r="S16" s="22"/>
      <c r="T16" s="22"/>
      <c r="U16" s="22"/>
      <c r="V16" s="22"/>
      <c r="W16" s="22"/>
      <c r="X16" s="22"/>
    </row>
    <row r="17" spans="1:24" x14ac:dyDescent="0.45">
      <c r="A17" s="22"/>
      <c r="B17" s="22"/>
      <c r="C17" s="22"/>
      <c r="D17" s="22"/>
      <c r="E17" s="22"/>
      <c r="F17" s="22"/>
      <c r="G17" s="22"/>
      <c r="H17" s="22"/>
      <c r="I17" s="22"/>
      <c r="J17" s="22"/>
      <c r="K17" s="22"/>
      <c r="L17" s="22"/>
      <c r="M17" s="22"/>
      <c r="N17" s="22"/>
      <c r="O17" s="22"/>
      <c r="P17" s="22"/>
      <c r="Q17" s="22"/>
      <c r="R17" s="22"/>
      <c r="S17" s="22"/>
      <c r="T17" s="22"/>
      <c r="U17" s="22"/>
      <c r="V17" s="22"/>
      <c r="W17" s="22"/>
      <c r="X17" s="22"/>
    </row>
    <row r="18" spans="1:24" x14ac:dyDescent="0.45">
      <c r="A18" s="22"/>
      <c r="B18" s="22"/>
      <c r="C18" s="22"/>
      <c r="D18" s="22"/>
      <c r="E18" s="22"/>
      <c r="F18" s="22"/>
      <c r="G18" s="22"/>
      <c r="H18" s="22"/>
      <c r="I18" s="22"/>
      <c r="J18" s="22"/>
      <c r="K18" s="22"/>
      <c r="L18" s="22"/>
      <c r="M18" s="22"/>
      <c r="N18" s="22"/>
      <c r="O18" s="22"/>
      <c r="P18" s="22"/>
      <c r="Q18" s="22"/>
      <c r="R18" s="22"/>
      <c r="S18" s="22"/>
      <c r="T18" s="22"/>
      <c r="U18" s="22"/>
      <c r="V18" s="22"/>
      <c r="W18" s="22"/>
      <c r="X18" s="22"/>
    </row>
    <row r="19" spans="1:24" x14ac:dyDescent="0.45">
      <c r="A19" s="22"/>
      <c r="B19" s="22"/>
      <c r="C19" s="22"/>
      <c r="D19" s="22"/>
      <c r="E19" s="22"/>
      <c r="F19" s="22"/>
      <c r="G19" s="22"/>
      <c r="H19" s="22"/>
      <c r="I19" s="22"/>
      <c r="J19" s="22"/>
      <c r="K19" s="22"/>
      <c r="L19" s="22"/>
      <c r="M19" s="22"/>
      <c r="N19" s="22"/>
      <c r="O19" s="22"/>
      <c r="P19" s="22"/>
      <c r="Q19" s="22"/>
      <c r="R19" s="22"/>
      <c r="S19" s="22"/>
      <c r="T19" s="22"/>
      <c r="U19" s="22"/>
      <c r="V19" s="22"/>
      <c r="W19" s="22"/>
      <c r="X19" s="22"/>
    </row>
    <row r="20" spans="1:24" x14ac:dyDescent="0.45">
      <c r="A20" s="22"/>
      <c r="B20" s="22"/>
      <c r="C20" s="22"/>
      <c r="D20" s="22"/>
      <c r="E20" s="22"/>
      <c r="F20" s="22"/>
      <c r="G20" s="22"/>
      <c r="H20" s="22"/>
      <c r="I20" s="22"/>
      <c r="J20" s="22"/>
      <c r="K20" s="22"/>
      <c r="L20" s="22"/>
      <c r="M20" s="22"/>
      <c r="N20" s="22"/>
      <c r="O20" s="22"/>
      <c r="P20" s="22"/>
      <c r="Q20" s="22"/>
      <c r="R20" s="22"/>
      <c r="S20" s="22"/>
      <c r="T20" s="22"/>
      <c r="U20" s="22"/>
      <c r="V20" s="22"/>
      <c r="W20" s="22"/>
      <c r="X20" s="22"/>
    </row>
    <row r="21" spans="1:24" x14ac:dyDescent="0.45">
      <c r="A21" s="22"/>
      <c r="B21" s="22"/>
      <c r="C21" s="22"/>
      <c r="D21" s="22"/>
      <c r="E21" s="22"/>
      <c r="F21" s="22"/>
      <c r="G21" s="22"/>
      <c r="H21" s="22"/>
      <c r="I21" s="22"/>
      <c r="J21" s="22"/>
      <c r="K21" s="22"/>
      <c r="L21" s="22"/>
      <c r="M21" s="22"/>
      <c r="N21" s="22"/>
      <c r="O21" s="22"/>
      <c r="P21" s="22"/>
      <c r="Q21" s="22"/>
      <c r="R21" s="22"/>
      <c r="S21" s="22"/>
      <c r="T21" s="22"/>
      <c r="U21" s="22"/>
      <c r="V21" s="22"/>
      <c r="W21" s="22"/>
      <c r="X21" s="22"/>
    </row>
    <row r="22" spans="1:24" x14ac:dyDescent="0.45">
      <c r="A22" s="22"/>
      <c r="B22" s="22"/>
      <c r="C22" s="22"/>
      <c r="D22" s="22"/>
      <c r="E22" s="22"/>
      <c r="F22" s="22"/>
      <c r="G22" s="22"/>
      <c r="H22" s="22"/>
      <c r="I22" s="22"/>
      <c r="J22" s="22"/>
      <c r="K22" s="22"/>
      <c r="L22" s="22"/>
      <c r="M22" s="22"/>
      <c r="N22" s="22"/>
      <c r="O22" s="22"/>
      <c r="P22" s="22"/>
      <c r="Q22" s="22"/>
      <c r="R22" s="22"/>
      <c r="S22" s="22"/>
      <c r="T22" s="22"/>
      <c r="U22" s="22"/>
      <c r="V22" s="22"/>
      <c r="W22" s="22"/>
      <c r="X22" s="22"/>
    </row>
    <row r="23" spans="1:24" x14ac:dyDescent="0.45">
      <c r="A23" s="22"/>
      <c r="B23" s="22"/>
      <c r="C23" s="22"/>
      <c r="D23" s="22"/>
      <c r="E23" s="22"/>
      <c r="F23" s="22"/>
      <c r="G23" s="22"/>
      <c r="H23" s="22"/>
      <c r="I23" s="22"/>
      <c r="J23" s="22"/>
      <c r="K23" s="22"/>
      <c r="L23" s="22"/>
      <c r="M23" s="22"/>
      <c r="N23" s="22"/>
      <c r="O23" s="22"/>
      <c r="P23" s="22"/>
      <c r="Q23" s="22"/>
      <c r="R23" s="22"/>
      <c r="S23" s="22"/>
      <c r="T23" s="22"/>
      <c r="U23" s="22"/>
      <c r="V23" s="22"/>
      <c r="W23" s="22"/>
      <c r="X23" s="22"/>
    </row>
    <row r="24" spans="1:24" x14ac:dyDescent="0.45">
      <c r="A24" s="22"/>
      <c r="B24" s="22"/>
      <c r="C24" s="22"/>
      <c r="D24" s="22"/>
      <c r="E24" s="22"/>
      <c r="F24" s="22"/>
      <c r="G24" s="22"/>
      <c r="H24" s="22"/>
      <c r="I24" s="22"/>
      <c r="J24" s="22"/>
      <c r="K24" s="22"/>
      <c r="L24" s="22"/>
      <c r="M24" s="22"/>
      <c r="N24" s="22"/>
      <c r="O24" s="22"/>
      <c r="P24" s="22"/>
      <c r="Q24" s="22"/>
      <c r="R24" s="22"/>
      <c r="S24" s="22"/>
      <c r="T24" s="22"/>
      <c r="U24" s="22"/>
      <c r="V24" s="22"/>
      <c r="W24" s="22"/>
      <c r="X24" s="22"/>
    </row>
    <row r="25" spans="1:24" x14ac:dyDescent="0.45">
      <c r="A25" s="22"/>
      <c r="B25" s="22"/>
      <c r="C25" s="22"/>
      <c r="D25" s="22"/>
      <c r="E25" s="22"/>
      <c r="F25" s="22"/>
      <c r="G25" s="22"/>
      <c r="H25" s="22"/>
      <c r="I25" s="22"/>
      <c r="J25" s="22"/>
      <c r="K25" s="22"/>
      <c r="L25" s="22"/>
      <c r="M25" s="22"/>
      <c r="N25" s="22"/>
      <c r="O25" s="22"/>
      <c r="P25" s="22"/>
      <c r="Q25" s="22"/>
      <c r="R25" s="22"/>
      <c r="S25" s="22"/>
      <c r="T25" s="22"/>
      <c r="U25" s="22"/>
      <c r="V25" s="22"/>
      <c r="W25" s="22"/>
      <c r="X25" s="22"/>
    </row>
    <row r="26" spans="1:24" x14ac:dyDescent="0.45">
      <c r="A26" s="22"/>
      <c r="B26" s="22"/>
      <c r="C26" s="22"/>
      <c r="D26" s="22"/>
      <c r="E26" s="22"/>
      <c r="F26" s="22"/>
      <c r="G26" s="22"/>
      <c r="H26" s="22"/>
      <c r="I26" s="22"/>
      <c r="J26" s="22"/>
      <c r="K26" s="22"/>
      <c r="L26" s="22"/>
      <c r="M26" s="22"/>
      <c r="N26" s="22"/>
      <c r="O26" s="22"/>
      <c r="P26" s="22"/>
      <c r="Q26" s="22"/>
      <c r="R26" s="22"/>
      <c r="S26" s="22"/>
      <c r="T26" s="22"/>
      <c r="U26" s="22"/>
      <c r="V26" s="22"/>
      <c r="W26" s="22"/>
      <c r="X26" s="22"/>
    </row>
    <row r="27" spans="1:24" x14ac:dyDescent="0.45">
      <c r="A27" s="22"/>
      <c r="B27" s="22"/>
      <c r="C27" s="22"/>
      <c r="D27" s="22"/>
      <c r="E27" s="22"/>
      <c r="F27" s="22"/>
      <c r="G27" s="22"/>
      <c r="H27" s="22"/>
      <c r="I27" s="22"/>
      <c r="J27" s="22"/>
      <c r="K27" s="22"/>
      <c r="L27" s="22"/>
      <c r="M27" s="22"/>
      <c r="N27" s="22"/>
      <c r="O27" s="22"/>
      <c r="P27" s="22"/>
      <c r="Q27" s="22"/>
      <c r="R27" s="22"/>
      <c r="S27" s="22"/>
      <c r="T27" s="22"/>
      <c r="U27" s="22"/>
      <c r="V27" s="22"/>
      <c r="W27" s="22"/>
      <c r="X27" s="22"/>
    </row>
    <row r="28" spans="1:24" x14ac:dyDescent="0.45">
      <c r="A28" s="22"/>
      <c r="B28" s="22"/>
      <c r="C28" s="22"/>
      <c r="D28" s="22"/>
      <c r="E28" s="22"/>
      <c r="F28" s="22"/>
      <c r="G28" s="22"/>
      <c r="H28" s="22"/>
      <c r="I28" s="22"/>
      <c r="J28" s="22"/>
      <c r="K28" s="22"/>
      <c r="L28" s="22"/>
      <c r="M28" s="22"/>
      <c r="N28" s="22"/>
      <c r="O28" s="22"/>
      <c r="P28" s="22"/>
      <c r="Q28" s="22"/>
      <c r="R28" s="22"/>
      <c r="S28" s="22"/>
      <c r="T28" s="22"/>
      <c r="U28" s="22"/>
      <c r="V28" s="22"/>
      <c r="W28" s="22"/>
      <c r="X28" s="22"/>
    </row>
    <row r="29" spans="1:24" x14ac:dyDescent="0.45">
      <c r="A29" s="22"/>
      <c r="B29" s="22"/>
      <c r="C29" s="22"/>
      <c r="D29" s="22"/>
      <c r="E29" s="22"/>
      <c r="F29" s="22"/>
      <c r="G29" s="22"/>
      <c r="H29" s="22"/>
      <c r="I29" s="22"/>
      <c r="J29" s="22"/>
      <c r="K29" s="22"/>
      <c r="L29" s="22"/>
      <c r="M29" s="22"/>
      <c r="N29" s="22"/>
      <c r="O29" s="22"/>
      <c r="P29" s="22"/>
      <c r="Q29" s="22"/>
      <c r="R29" s="22"/>
      <c r="S29" s="22"/>
      <c r="T29" s="22"/>
      <c r="U29" s="22"/>
      <c r="V29" s="22"/>
      <c r="W29" s="22"/>
      <c r="X29" s="22"/>
    </row>
    <row r="30" spans="1:24" x14ac:dyDescent="0.45">
      <c r="A30" s="22"/>
      <c r="B30" s="22"/>
      <c r="C30" s="22"/>
      <c r="D30" s="22"/>
      <c r="E30" s="22"/>
      <c r="F30" s="22"/>
      <c r="G30" s="22"/>
      <c r="H30" s="22"/>
      <c r="I30" s="22"/>
      <c r="J30" s="22"/>
      <c r="K30" s="22"/>
      <c r="L30" s="22"/>
      <c r="M30" s="22"/>
      <c r="N30" s="22"/>
      <c r="O30" s="22"/>
      <c r="P30" s="22"/>
      <c r="Q30" s="22"/>
      <c r="R30" s="22"/>
      <c r="S30" s="22"/>
      <c r="T30" s="22"/>
      <c r="U30" s="22"/>
      <c r="V30" s="22"/>
      <c r="W30" s="22"/>
      <c r="X30" s="22"/>
    </row>
    <row r="31" spans="1:24" x14ac:dyDescent="0.45">
      <c r="A31" s="22"/>
      <c r="B31" s="22"/>
      <c r="C31" s="22"/>
      <c r="D31" s="22"/>
      <c r="E31" s="22"/>
      <c r="F31" s="22"/>
      <c r="G31" s="22"/>
      <c r="H31" s="22"/>
      <c r="I31" s="22"/>
      <c r="J31" s="22"/>
      <c r="K31" s="22"/>
      <c r="L31" s="22"/>
      <c r="M31" s="22"/>
      <c r="N31" s="22"/>
      <c r="O31" s="22"/>
      <c r="P31" s="22"/>
      <c r="Q31" s="22"/>
      <c r="R31" s="22"/>
      <c r="S31" s="22"/>
      <c r="T31" s="22"/>
      <c r="U31" s="22"/>
      <c r="V31" s="22"/>
      <c r="W31" s="22"/>
      <c r="X31" s="22"/>
    </row>
    <row r="32" spans="1:24" x14ac:dyDescent="0.45">
      <c r="A32" s="22"/>
      <c r="B32" s="22"/>
      <c r="C32" s="22"/>
      <c r="D32" s="22"/>
      <c r="E32" s="22"/>
      <c r="F32" s="22"/>
      <c r="G32" s="22"/>
      <c r="H32" s="22"/>
      <c r="I32" s="22"/>
      <c r="J32" s="22"/>
      <c r="K32" s="22"/>
      <c r="L32" s="22"/>
      <c r="M32" s="22"/>
      <c r="N32" s="22"/>
      <c r="O32" s="22"/>
      <c r="P32" s="22"/>
      <c r="Q32" s="22"/>
      <c r="R32" s="22"/>
      <c r="S32" s="22"/>
      <c r="T32" s="22"/>
      <c r="U32" s="22"/>
      <c r="V32" s="22"/>
      <c r="W32" s="22"/>
      <c r="X32" s="22"/>
    </row>
    <row r="33" spans="1:24" x14ac:dyDescent="0.45">
      <c r="A33" s="22"/>
      <c r="B33" s="22"/>
      <c r="C33" s="22"/>
      <c r="D33" s="22"/>
      <c r="E33" s="22"/>
      <c r="F33" s="22"/>
      <c r="G33" s="22"/>
      <c r="H33" s="22"/>
      <c r="I33" s="22"/>
      <c r="J33" s="22"/>
      <c r="K33" s="22"/>
      <c r="L33" s="22"/>
      <c r="M33" s="22"/>
      <c r="N33" s="22"/>
      <c r="O33" s="22"/>
      <c r="P33" s="22"/>
      <c r="Q33" s="22"/>
      <c r="R33" s="22"/>
      <c r="S33" s="22"/>
      <c r="T33" s="22"/>
      <c r="U33" s="22"/>
      <c r="V33" s="22"/>
      <c r="W33" s="22"/>
      <c r="X33" s="22"/>
    </row>
    <row r="34" spans="1:24" x14ac:dyDescent="0.45">
      <c r="A34" s="22"/>
      <c r="B34" s="22"/>
      <c r="C34" s="22"/>
      <c r="D34" s="22"/>
      <c r="E34" s="22"/>
      <c r="F34" s="22"/>
      <c r="G34" s="22"/>
      <c r="H34" s="22"/>
      <c r="I34" s="22"/>
      <c r="J34" s="22"/>
      <c r="K34" s="22"/>
      <c r="L34" s="22"/>
      <c r="M34" s="22"/>
      <c r="N34" s="22"/>
      <c r="O34" s="22"/>
      <c r="P34" s="22"/>
      <c r="Q34" s="22"/>
      <c r="R34" s="22"/>
      <c r="S34" s="22"/>
      <c r="T34" s="22"/>
      <c r="U34" s="22"/>
      <c r="V34" s="22"/>
      <c r="W34" s="22"/>
      <c r="X34" s="22"/>
    </row>
    <row r="35" spans="1:24" x14ac:dyDescent="0.45">
      <c r="A35" s="22"/>
      <c r="B35" s="22"/>
      <c r="C35" s="22"/>
      <c r="D35" s="22"/>
      <c r="E35" s="22"/>
      <c r="F35" s="22"/>
      <c r="G35" s="22"/>
      <c r="H35" s="22"/>
      <c r="I35" s="22"/>
      <c r="J35" s="22"/>
      <c r="K35" s="22"/>
      <c r="L35" s="22"/>
      <c r="M35" s="22"/>
      <c r="N35" s="22"/>
      <c r="O35" s="22"/>
      <c r="P35" s="22"/>
      <c r="Q35" s="22"/>
      <c r="R35" s="22"/>
      <c r="S35" s="22"/>
      <c r="T35" s="22"/>
      <c r="U35" s="22"/>
      <c r="V35" s="22"/>
      <c r="W35" s="22"/>
      <c r="X35" s="22"/>
    </row>
    <row r="36" spans="1:24" x14ac:dyDescent="0.45">
      <c r="A36" s="22"/>
      <c r="B36" s="22"/>
      <c r="C36" s="22"/>
      <c r="D36" s="22"/>
      <c r="E36" s="22"/>
      <c r="F36" s="22"/>
      <c r="G36" s="22"/>
      <c r="H36" s="22"/>
      <c r="I36" s="22"/>
      <c r="J36" s="22"/>
      <c r="K36" s="22"/>
      <c r="L36" s="22"/>
      <c r="M36" s="22"/>
      <c r="N36" s="22"/>
      <c r="O36" s="22"/>
      <c r="P36" s="22"/>
      <c r="Q36" s="22"/>
      <c r="R36" s="22"/>
      <c r="S36" s="22"/>
      <c r="T36" s="22"/>
      <c r="U36" s="22"/>
      <c r="V36" s="22"/>
      <c r="W36" s="22"/>
      <c r="X36" s="22"/>
    </row>
    <row r="37" spans="1:24" x14ac:dyDescent="0.45">
      <c r="A37" s="22"/>
      <c r="B37" s="22"/>
      <c r="C37" s="22"/>
      <c r="D37" s="22"/>
      <c r="E37" s="22"/>
      <c r="F37" s="22"/>
      <c r="G37" s="22"/>
      <c r="H37" s="22"/>
      <c r="I37" s="22"/>
      <c r="J37" s="22"/>
      <c r="K37" s="22"/>
      <c r="L37" s="22"/>
      <c r="M37" s="22"/>
      <c r="N37" s="22"/>
      <c r="O37" s="22"/>
      <c r="P37" s="22"/>
      <c r="Q37" s="22"/>
      <c r="R37" s="22"/>
      <c r="S37" s="22"/>
      <c r="T37" s="22"/>
      <c r="U37" s="22"/>
      <c r="V37" s="22"/>
      <c r="W37" s="22"/>
      <c r="X37" s="22"/>
    </row>
    <row r="38" spans="1:24" x14ac:dyDescent="0.45">
      <c r="A38" s="22"/>
      <c r="B38" s="22"/>
      <c r="C38" s="22"/>
      <c r="D38" s="22"/>
      <c r="E38" s="22"/>
      <c r="F38" s="22"/>
      <c r="G38" s="22"/>
      <c r="H38" s="22"/>
      <c r="I38" s="22"/>
      <c r="J38" s="22"/>
      <c r="K38" s="22"/>
      <c r="L38" s="22"/>
      <c r="M38" s="22"/>
      <c r="N38" s="22"/>
      <c r="O38" s="22"/>
      <c r="P38" s="22"/>
      <c r="Q38" s="22"/>
      <c r="R38" s="22"/>
      <c r="S38" s="22"/>
      <c r="T38" s="22"/>
      <c r="U38" s="22"/>
      <c r="V38" s="22"/>
      <c r="W38" s="22"/>
      <c r="X38" s="22"/>
    </row>
    <row r="39" spans="1:24" x14ac:dyDescent="0.45">
      <c r="A39" s="22"/>
      <c r="B39" s="22"/>
      <c r="C39" s="22"/>
      <c r="D39" s="22"/>
      <c r="E39" s="22"/>
      <c r="F39" s="22"/>
      <c r="G39" s="22"/>
      <c r="H39" s="22"/>
      <c r="I39" s="22"/>
      <c r="J39" s="22"/>
      <c r="K39" s="22"/>
      <c r="L39" s="22"/>
      <c r="M39" s="22"/>
      <c r="N39" s="22"/>
      <c r="O39" s="22"/>
      <c r="P39" s="22"/>
      <c r="Q39" s="22"/>
      <c r="R39" s="22"/>
      <c r="S39" s="22"/>
      <c r="T39" s="22"/>
      <c r="U39" s="22"/>
      <c r="V39" s="22"/>
      <c r="W39" s="22"/>
      <c r="X39" s="22"/>
    </row>
    <row r="40" spans="1:24" x14ac:dyDescent="0.45">
      <c r="A40" s="22"/>
      <c r="B40" s="22"/>
      <c r="C40" s="22"/>
      <c r="D40" s="22"/>
      <c r="E40" s="22"/>
      <c r="F40" s="22"/>
      <c r="G40" s="22"/>
      <c r="H40" s="22"/>
      <c r="I40" s="22"/>
      <c r="J40" s="22"/>
      <c r="K40" s="22"/>
      <c r="L40" s="22"/>
      <c r="M40" s="22"/>
      <c r="N40" s="22"/>
      <c r="O40" s="22"/>
      <c r="P40" s="22"/>
      <c r="Q40" s="22"/>
      <c r="R40" s="22"/>
      <c r="S40" s="22"/>
      <c r="T40" s="22"/>
      <c r="U40" s="22"/>
      <c r="V40" s="22"/>
      <c r="W40" s="22"/>
      <c r="X40" s="22"/>
    </row>
    <row r="41" spans="1:24" x14ac:dyDescent="0.45">
      <c r="A41" s="22"/>
      <c r="B41" s="22"/>
      <c r="C41" s="22"/>
      <c r="D41" s="22"/>
      <c r="E41" s="22"/>
      <c r="F41" s="22"/>
      <c r="G41" s="22"/>
      <c r="H41" s="22"/>
      <c r="I41" s="22"/>
      <c r="J41" s="22"/>
      <c r="K41" s="22"/>
      <c r="L41" s="22"/>
      <c r="M41" s="22"/>
      <c r="N41" s="22"/>
      <c r="O41" s="22"/>
      <c r="P41" s="22"/>
      <c r="Q41" s="22"/>
      <c r="R41" s="22"/>
      <c r="S41" s="22"/>
      <c r="T41" s="22"/>
      <c r="U41" s="22"/>
      <c r="V41" s="22"/>
      <c r="W41" s="22"/>
      <c r="X41" s="22"/>
    </row>
    <row r="42" spans="1:24" x14ac:dyDescent="0.45">
      <c r="A42" s="22"/>
      <c r="B42" s="22"/>
      <c r="C42" s="22"/>
      <c r="D42" s="22"/>
      <c r="E42" s="22"/>
      <c r="F42" s="22"/>
      <c r="G42" s="22"/>
      <c r="H42" s="22"/>
      <c r="I42" s="22"/>
      <c r="J42" s="22"/>
      <c r="K42" s="22"/>
      <c r="L42" s="22"/>
      <c r="M42" s="22"/>
      <c r="N42" s="22"/>
      <c r="O42" s="22"/>
      <c r="P42" s="22"/>
      <c r="Q42" s="22"/>
      <c r="R42" s="22"/>
      <c r="S42" s="22"/>
      <c r="T42" s="22"/>
      <c r="U42" s="22"/>
      <c r="V42" s="22"/>
      <c r="W42" s="22"/>
      <c r="X42" s="22"/>
    </row>
    <row r="43" spans="1:24" x14ac:dyDescent="0.45">
      <c r="A43" s="22"/>
      <c r="B43" s="22"/>
      <c r="C43" s="22"/>
      <c r="D43" s="22"/>
      <c r="E43" s="22"/>
      <c r="F43" s="22"/>
      <c r="G43" s="22"/>
      <c r="H43" s="22"/>
      <c r="I43" s="22"/>
      <c r="J43" s="22"/>
      <c r="K43" s="22"/>
      <c r="L43" s="22"/>
      <c r="M43" s="22"/>
      <c r="N43" s="22"/>
      <c r="O43" s="22"/>
      <c r="P43" s="22"/>
      <c r="Q43" s="22"/>
      <c r="R43" s="22"/>
      <c r="S43" s="22"/>
      <c r="T43" s="22"/>
      <c r="U43" s="22"/>
      <c r="V43" s="22"/>
      <c r="W43" s="22"/>
      <c r="X43" s="22"/>
    </row>
    <row r="44" spans="1:24" x14ac:dyDescent="0.45">
      <c r="A44" s="22"/>
      <c r="B44" s="22"/>
      <c r="C44" s="22"/>
      <c r="D44" s="22"/>
      <c r="E44" s="22"/>
      <c r="F44" s="22"/>
      <c r="G44" s="22"/>
      <c r="H44" s="22"/>
      <c r="I44" s="22"/>
      <c r="J44" s="22"/>
      <c r="K44" s="22"/>
      <c r="L44" s="22"/>
      <c r="M44" s="22"/>
      <c r="N44" s="22"/>
      <c r="O44" s="22"/>
      <c r="P44" s="22"/>
      <c r="Q44" s="22"/>
      <c r="R44" s="22"/>
      <c r="S44" s="22"/>
      <c r="T44" s="22"/>
      <c r="U44" s="22"/>
      <c r="V44" s="22"/>
      <c r="W44" s="22"/>
      <c r="X44" s="22"/>
    </row>
    <row r="45" spans="1:24" x14ac:dyDescent="0.45">
      <c r="A45" s="22"/>
      <c r="B45" s="22"/>
      <c r="C45" s="22"/>
      <c r="D45" s="22"/>
      <c r="E45" s="22"/>
      <c r="F45" s="22"/>
      <c r="G45" s="22"/>
      <c r="H45" s="22"/>
      <c r="I45" s="22"/>
      <c r="J45" s="22"/>
      <c r="K45" s="22"/>
      <c r="L45" s="22"/>
      <c r="M45" s="22"/>
      <c r="N45" s="22"/>
      <c r="O45" s="22"/>
      <c r="P45" s="22"/>
      <c r="Q45" s="22"/>
      <c r="R45" s="22"/>
      <c r="S45" s="22"/>
      <c r="T45" s="22"/>
      <c r="U45" s="22"/>
      <c r="V45" s="22"/>
      <c r="W45" s="22"/>
      <c r="X45" s="22"/>
    </row>
    <row r="46" spans="1:24" x14ac:dyDescent="0.45">
      <c r="A46" s="22"/>
      <c r="B46" s="22"/>
      <c r="C46" s="22"/>
      <c r="D46" s="22"/>
      <c r="E46" s="22"/>
      <c r="F46" s="22"/>
      <c r="G46" s="22"/>
      <c r="H46" s="22"/>
      <c r="I46" s="22"/>
      <c r="J46" s="22"/>
      <c r="K46" s="22"/>
      <c r="L46" s="22"/>
      <c r="M46" s="22"/>
      <c r="N46" s="22"/>
      <c r="O46" s="22"/>
      <c r="P46" s="22"/>
      <c r="Q46" s="22"/>
      <c r="R46" s="22"/>
      <c r="S46" s="22"/>
      <c r="T46" s="22"/>
      <c r="U46" s="22"/>
      <c r="V46" s="22"/>
      <c r="W46" s="22"/>
      <c r="X46" s="22"/>
    </row>
    <row r="47" spans="1:24" x14ac:dyDescent="0.45">
      <c r="A47" s="22"/>
      <c r="B47" s="22"/>
      <c r="C47" s="22"/>
      <c r="D47" s="22"/>
      <c r="E47" s="22"/>
      <c r="F47" s="22"/>
      <c r="G47" s="22"/>
      <c r="H47" s="22"/>
      <c r="I47" s="22"/>
      <c r="J47" s="22"/>
      <c r="K47" s="22"/>
      <c r="L47" s="22"/>
      <c r="M47" s="22"/>
      <c r="N47" s="22"/>
      <c r="O47" s="22"/>
      <c r="P47" s="22"/>
      <c r="Q47" s="22"/>
      <c r="R47" s="22"/>
      <c r="S47" s="22"/>
      <c r="T47" s="22"/>
      <c r="U47" s="22"/>
      <c r="V47" s="22"/>
      <c r="W47" s="22"/>
      <c r="X47" s="22"/>
    </row>
    <row r="48" spans="1:24" x14ac:dyDescent="0.45">
      <c r="A48" s="22"/>
      <c r="B48" s="22"/>
      <c r="C48" s="22"/>
      <c r="D48" s="22"/>
      <c r="E48" s="22"/>
      <c r="F48" s="22"/>
      <c r="G48" s="22"/>
      <c r="H48" s="22"/>
      <c r="I48" s="22"/>
      <c r="J48" s="22"/>
      <c r="K48" s="22"/>
      <c r="L48" s="22"/>
      <c r="M48" s="22"/>
      <c r="N48" s="22"/>
      <c r="O48" s="22"/>
      <c r="P48" s="22"/>
      <c r="Q48" s="22"/>
      <c r="R48" s="22"/>
      <c r="S48" s="22"/>
      <c r="T48" s="22"/>
      <c r="U48" s="22"/>
      <c r="V48" s="22"/>
      <c r="W48" s="22"/>
      <c r="X48" s="22"/>
    </row>
    <row r="49" spans="1:24" x14ac:dyDescent="0.45">
      <c r="A49" s="22"/>
      <c r="B49" s="22"/>
      <c r="C49" s="22"/>
      <c r="D49" s="22"/>
      <c r="E49" s="22"/>
      <c r="F49" s="22"/>
      <c r="G49" s="22"/>
      <c r="H49" s="22"/>
      <c r="I49" s="22"/>
      <c r="J49" s="22"/>
      <c r="K49" s="22"/>
      <c r="L49" s="22"/>
      <c r="M49" s="22"/>
      <c r="N49" s="22"/>
      <c r="O49" s="22"/>
      <c r="P49" s="22"/>
      <c r="Q49" s="22"/>
      <c r="R49" s="22"/>
      <c r="S49" s="22"/>
      <c r="T49" s="22"/>
      <c r="U49" s="22"/>
      <c r="V49" s="22"/>
      <c r="W49" s="22"/>
      <c r="X49" s="22"/>
    </row>
    <row r="50" spans="1:24" x14ac:dyDescent="0.45">
      <c r="A50" s="22"/>
      <c r="B50" s="22"/>
      <c r="C50" s="22"/>
      <c r="D50" s="22"/>
      <c r="E50" s="22"/>
      <c r="F50" s="22"/>
      <c r="G50" s="22"/>
      <c r="H50" s="22"/>
      <c r="I50" s="22"/>
      <c r="J50" s="22"/>
      <c r="K50" s="22"/>
      <c r="L50" s="22"/>
      <c r="M50" s="22"/>
      <c r="N50" s="22"/>
      <c r="O50" s="22"/>
      <c r="P50" s="22"/>
      <c r="Q50" s="22"/>
      <c r="R50" s="22"/>
      <c r="S50" s="22"/>
      <c r="T50" s="22"/>
      <c r="U50" s="22"/>
      <c r="V50" s="22"/>
      <c r="W50" s="22"/>
      <c r="X50" s="22"/>
    </row>
    <row r="51" spans="1:24" x14ac:dyDescent="0.45">
      <c r="A51" s="22"/>
      <c r="B51" s="22"/>
      <c r="C51" s="22"/>
      <c r="D51" s="22"/>
      <c r="E51" s="22"/>
      <c r="F51" s="22"/>
      <c r="G51" s="22"/>
      <c r="H51" s="22"/>
      <c r="I51" s="22"/>
      <c r="J51" s="22"/>
      <c r="K51" s="22"/>
      <c r="L51" s="22"/>
      <c r="M51" s="22"/>
      <c r="N51" s="22"/>
      <c r="O51" s="22"/>
      <c r="P51" s="22"/>
      <c r="Q51" s="22"/>
      <c r="R51" s="22"/>
      <c r="S51" s="22"/>
      <c r="T51" s="22"/>
      <c r="U51" s="22"/>
      <c r="V51" s="22"/>
      <c r="W51" s="22"/>
      <c r="X51" s="22"/>
    </row>
    <row r="52" spans="1:24" x14ac:dyDescent="0.45">
      <c r="A52" s="22"/>
      <c r="B52" s="22"/>
      <c r="C52" s="22"/>
      <c r="D52" s="22"/>
      <c r="E52" s="22"/>
      <c r="F52" s="22"/>
      <c r="G52" s="22"/>
      <c r="H52" s="22"/>
      <c r="I52" s="22"/>
      <c r="J52" s="22"/>
      <c r="K52" s="22"/>
      <c r="L52" s="22"/>
      <c r="M52" s="22"/>
      <c r="N52" s="22"/>
      <c r="O52" s="22"/>
      <c r="P52" s="22"/>
      <c r="Q52" s="22"/>
      <c r="R52" s="22"/>
      <c r="S52" s="22"/>
      <c r="T52" s="22"/>
      <c r="U52" s="22"/>
      <c r="V52" s="22"/>
      <c r="W52" s="22"/>
      <c r="X52" s="22"/>
    </row>
    <row r="53" spans="1:24" x14ac:dyDescent="0.45">
      <c r="A53" s="22"/>
      <c r="B53" s="22"/>
      <c r="C53" s="22"/>
      <c r="D53" s="22"/>
      <c r="E53" s="22"/>
      <c r="F53" s="22"/>
      <c r="G53" s="22"/>
      <c r="H53" s="22"/>
      <c r="I53" s="22"/>
      <c r="J53" s="22"/>
      <c r="K53" s="22"/>
      <c r="L53" s="22"/>
      <c r="M53" s="22"/>
      <c r="N53" s="22"/>
      <c r="O53" s="22"/>
      <c r="P53" s="22"/>
      <c r="Q53" s="22"/>
      <c r="R53" s="22"/>
      <c r="S53" s="22"/>
      <c r="T53" s="22"/>
      <c r="U53" s="22"/>
      <c r="V53" s="22"/>
      <c r="W53" s="22"/>
      <c r="X53" s="22"/>
    </row>
    <row r="54" spans="1:24" x14ac:dyDescent="0.45">
      <c r="A54" s="22"/>
      <c r="B54" s="22"/>
      <c r="C54" s="22"/>
      <c r="D54" s="22"/>
      <c r="E54" s="22"/>
      <c r="F54" s="22"/>
      <c r="G54" s="22"/>
      <c r="H54" s="22"/>
      <c r="I54" s="22"/>
      <c r="J54" s="22"/>
      <c r="K54" s="22"/>
      <c r="L54" s="22"/>
      <c r="M54" s="22"/>
      <c r="N54" s="22"/>
      <c r="O54" s="22"/>
      <c r="P54" s="22"/>
      <c r="Q54" s="22"/>
      <c r="R54" s="22"/>
      <c r="S54" s="22"/>
      <c r="T54" s="22"/>
      <c r="U54" s="22"/>
      <c r="V54" s="22"/>
      <c r="W54" s="22"/>
      <c r="X54" s="22"/>
    </row>
    <row r="55" spans="1:24" x14ac:dyDescent="0.45">
      <c r="A55" s="22"/>
      <c r="B55" s="22"/>
      <c r="C55" s="22"/>
      <c r="D55" s="22"/>
      <c r="E55" s="22"/>
      <c r="F55" s="22"/>
      <c r="G55" s="22"/>
      <c r="H55" s="22"/>
      <c r="I55" s="22"/>
      <c r="J55" s="22"/>
      <c r="K55" s="22"/>
      <c r="L55" s="22"/>
      <c r="M55" s="22"/>
      <c r="N55" s="22"/>
      <c r="O55" s="22"/>
      <c r="P55" s="22"/>
      <c r="Q55" s="22"/>
      <c r="R55" s="22"/>
      <c r="S55" s="22"/>
      <c r="T55" s="22"/>
      <c r="U55" s="22"/>
      <c r="V55" s="22"/>
      <c r="W55" s="22"/>
      <c r="X55" s="22"/>
    </row>
    <row r="56" spans="1:24" x14ac:dyDescent="0.45">
      <c r="A56" s="22"/>
      <c r="B56" s="22"/>
      <c r="C56" s="22"/>
      <c r="D56" s="22"/>
      <c r="E56" s="22"/>
      <c r="F56" s="22"/>
      <c r="G56" s="22"/>
      <c r="H56" s="22"/>
      <c r="I56" s="22"/>
      <c r="J56" s="22"/>
      <c r="K56" s="22"/>
      <c r="L56" s="22"/>
      <c r="M56" s="22"/>
      <c r="N56" s="22"/>
      <c r="O56" s="22"/>
      <c r="P56" s="22"/>
      <c r="Q56" s="22"/>
      <c r="R56" s="22"/>
      <c r="S56" s="22"/>
      <c r="T56" s="22"/>
      <c r="U56" s="22"/>
      <c r="V56" s="22"/>
      <c r="W56" s="22"/>
      <c r="X56" s="22"/>
    </row>
    <row r="57" spans="1:24" x14ac:dyDescent="0.45">
      <c r="A57" s="22"/>
      <c r="B57" s="22"/>
      <c r="C57" s="22"/>
      <c r="D57" s="22"/>
      <c r="E57" s="22"/>
      <c r="F57" s="22"/>
      <c r="G57" s="22"/>
      <c r="H57" s="22"/>
      <c r="I57" s="22"/>
      <c r="J57" s="22"/>
      <c r="K57" s="22"/>
      <c r="L57" s="22"/>
      <c r="M57" s="22"/>
      <c r="N57" s="22"/>
      <c r="O57" s="22"/>
      <c r="P57" s="22"/>
      <c r="Q57" s="22"/>
      <c r="R57" s="22"/>
      <c r="S57" s="22"/>
      <c r="T57" s="22"/>
      <c r="U57" s="22"/>
      <c r="V57" s="22"/>
      <c r="W57" s="22"/>
      <c r="X57" s="22"/>
    </row>
    <row r="58" spans="1:24" x14ac:dyDescent="0.45">
      <c r="A58" s="22"/>
      <c r="B58" s="22"/>
      <c r="C58" s="22"/>
      <c r="D58" s="22"/>
      <c r="E58" s="22"/>
      <c r="F58" s="22"/>
      <c r="G58" s="22"/>
      <c r="H58" s="22"/>
      <c r="I58" s="22"/>
      <c r="J58" s="22"/>
      <c r="K58" s="22"/>
      <c r="L58" s="22"/>
      <c r="M58" s="22"/>
      <c r="N58" s="22"/>
      <c r="O58" s="22"/>
      <c r="P58" s="22"/>
      <c r="Q58" s="22"/>
      <c r="R58" s="22"/>
      <c r="S58" s="22"/>
      <c r="T58" s="22"/>
      <c r="U58" s="22"/>
      <c r="V58" s="22"/>
      <c r="W58" s="22"/>
      <c r="X58" s="22"/>
    </row>
    <row r="59" spans="1:24" x14ac:dyDescent="0.45">
      <c r="A59" s="22"/>
      <c r="B59" s="22"/>
      <c r="C59" s="22"/>
      <c r="D59" s="22"/>
      <c r="E59" s="22"/>
      <c r="F59" s="22"/>
      <c r="G59" s="22"/>
      <c r="H59" s="22"/>
      <c r="I59" s="22"/>
      <c r="J59" s="22"/>
      <c r="K59" s="22"/>
      <c r="L59" s="22"/>
      <c r="M59" s="22"/>
      <c r="N59" s="22"/>
      <c r="O59" s="22"/>
      <c r="P59" s="22"/>
      <c r="Q59" s="22"/>
      <c r="R59" s="22"/>
      <c r="S59" s="22"/>
      <c r="T59" s="22"/>
      <c r="U59" s="22"/>
      <c r="V59" s="22"/>
      <c r="W59" s="22"/>
      <c r="X59" s="22"/>
    </row>
    <row r="60" spans="1:24" x14ac:dyDescent="0.45">
      <c r="A60" s="22"/>
      <c r="B60" s="22"/>
      <c r="C60" s="22"/>
      <c r="D60" s="22"/>
      <c r="E60" s="22"/>
      <c r="F60" s="22"/>
      <c r="G60" s="22"/>
      <c r="H60" s="22"/>
      <c r="I60" s="22"/>
      <c r="J60" s="22"/>
      <c r="K60" s="22"/>
      <c r="L60" s="22"/>
      <c r="M60" s="22"/>
      <c r="N60" s="22"/>
      <c r="O60" s="22"/>
      <c r="P60" s="22"/>
      <c r="Q60" s="22"/>
      <c r="R60" s="22"/>
      <c r="S60" s="22"/>
      <c r="T60" s="22"/>
      <c r="U60" s="22"/>
      <c r="V60" s="22"/>
      <c r="W60" s="22"/>
      <c r="X60" s="22"/>
    </row>
    <row r="61" spans="1:24" x14ac:dyDescent="0.45">
      <c r="A61" s="22"/>
      <c r="B61" s="22"/>
      <c r="C61" s="22"/>
      <c r="D61" s="22"/>
      <c r="E61" s="22"/>
      <c r="F61" s="22"/>
      <c r="G61" s="22"/>
      <c r="H61" s="22"/>
      <c r="I61" s="22"/>
      <c r="J61" s="22"/>
      <c r="K61" s="22"/>
      <c r="L61" s="22"/>
      <c r="M61" s="22"/>
      <c r="N61" s="22"/>
      <c r="O61" s="22"/>
      <c r="P61" s="22"/>
      <c r="Q61" s="22"/>
      <c r="R61" s="22"/>
      <c r="S61" s="22"/>
      <c r="T61" s="22"/>
      <c r="U61" s="22"/>
      <c r="V61" s="22"/>
      <c r="W61" s="22"/>
      <c r="X61" s="22"/>
    </row>
    <row r="62" spans="1:24" x14ac:dyDescent="0.45">
      <c r="A62" s="22"/>
      <c r="B62" s="22"/>
      <c r="C62" s="22"/>
      <c r="D62" s="22"/>
      <c r="E62" s="22"/>
      <c r="F62" s="22"/>
      <c r="G62" s="22"/>
      <c r="H62" s="22"/>
      <c r="I62" s="22"/>
      <c r="J62" s="22"/>
      <c r="K62" s="22"/>
      <c r="L62" s="22"/>
      <c r="M62" s="22"/>
      <c r="N62" s="22"/>
      <c r="O62" s="22"/>
      <c r="P62" s="22"/>
      <c r="Q62" s="22"/>
      <c r="R62" s="22"/>
      <c r="S62" s="22"/>
      <c r="T62" s="22"/>
      <c r="U62" s="22"/>
      <c r="V62" s="22"/>
      <c r="W62" s="22"/>
      <c r="X62" s="22"/>
    </row>
    <row r="63" spans="1:24" x14ac:dyDescent="0.45">
      <c r="A63" s="22"/>
      <c r="B63" s="22"/>
      <c r="C63" s="22"/>
      <c r="D63" s="22"/>
      <c r="E63" s="22"/>
      <c r="F63" s="22"/>
      <c r="G63" s="22"/>
      <c r="H63" s="22"/>
      <c r="I63" s="22"/>
      <c r="J63" s="22"/>
      <c r="K63" s="22"/>
      <c r="L63" s="22"/>
      <c r="M63" s="22"/>
      <c r="N63" s="22"/>
      <c r="O63" s="22"/>
      <c r="P63" s="22"/>
      <c r="Q63" s="22"/>
      <c r="R63" s="22"/>
      <c r="S63" s="22"/>
      <c r="T63" s="22"/>
      <c r="U63" s="22"/>
      <c r="V63" s="22"/>
      <c r="W63" s="22"/>
      <c r="X63" s="22"/>
    </row>
    <row r="64" spans="1:24" x14ac:dyDescent="0.45">
      <c r="A64" s="22"/>
      <c r="B64" s="22"/>
      <c r="C64" s="22"/>
      <c r="D64" s="22"/>
      <c r="E64" s="22"/>
      <c r="F64" s="22"/>
      <c r="G64" s="22"/>
      <c r="H64" s="22"/>
      <c r="I64" s="22"/>
      <c r="J64" s="22"/>
      <c r="K64" s="22"/>
      <c r="L64" s="22"/>
      <c r="M64" s="22"/>
      <c r="N64" s="22"/>
      <c r="O64" s="22"/>
      <c r="P64" s="22"/>
      <c r="Q64" s="22"/>
      <c r="R64" s="22"/>
      <c r="S64" s="22"/>
      <c r="T64" s="22"/>
      <c r="U64" s="22"/>
      <c r="V64" s="22"/>
      <c r="W64" s="22"/>
      <c r="X64" s="22"/>
    </row>
    <row r="65" spans="1:24" x14ac:dyDescent="0.45">
      <c r="A65" s="22"/>
      <c r="B65" s="22"/>
      <c r="C65" s="22"/>
      <c r="D65" s="22"/>
      <c r="E65" s="22"/>
      <c r="F65" s="22"/>
      <c r="G65" s="22"/>
      <c r="H65" s="22"/>
      <c r="I65" s="22"/>
      <c r="J65" s="22"/>
      <c r="K65" s="22"/>
      <c r="L65" s="22"/>
      <c r="M65" s="22"/>
      <c r="N65" s="22"/>
      <c r="O65" s="22"/>
      <c r="P65" s="22"/>
      <c r="Q65" s="22"/>
      <c r="R65" s="22"/>
      <c r="S65" s="22"/>
      <c r="T65" s="22"/>
      <c r="U65" s="22"/>
      <c r="V65" s="22"/>
      <c r="W65" s="22"/>
      <c r="X65" s="22"/>
    </row>
    <row r="66" spans="1:24" x14ac:dyDescent="0.45">
      <c r="A66" s="22"/>
      <c r="B66" s="22"/>
      <c r="C66" s="22"/>
      <c r="D66" s="22"/>
      <c r="E66" s="22"/>
      <c r="F66" s="22"/>
      <c r="G66" s="22"/>
      <c r="H66" s="22"/>
      <c r="I66" s="22"/>
      <c r="J66" s="22"/>
      <c r="K66" s="22"/>
      <c r="L66" s="22"/>
      <c r="M66" s="22"/>
      <c r="N66" s="22"/>
      <c r="O66" s="22"/>
      <c r="P66" s="22"/>
      <c r="Q66" s="22"/>
      <c r="R66" s="22"/>
      <c r="S66" s="22"/>
      <c r="T66" s="22"/>
      <c r="U66" s="22"/>
      <c r="V66" s="22"/>
      <c r="W66" s="22"/>
      <c r="X66" s="22"/>
    </row>
    <row r="67" spans="1:24" x14ac:dyDescent="0.45">
      <c r="A67" s="22"/>
      <c r="B67" s="22"/>
      <c r="C67" s="22"/>
      <c r="D67" s="22"/>
      <c r="E67" s="22"/>
      <c r="F67" s="22"/>
      <c r="G67" s="22"/>
      <c r="H67" s="22"/>
      <c r="I67" s="22"/>
      <c r="J67" s="22"/>
      <c r="K67" s="22"/>
      <c r="L67" s="22"/>
      <c r="M67" s="22"/>
      <c r="N67" s="22"/>
      <c r="O67" s="22"/>
      <c r="P67" s="22"/>
      <c r="Q67" s="22"/>
      <c r="R67" s="22"/>
      <c r="S67" s="22"/>
      <c r="T67" s="22"/>
      <c r="U67" s="22"/>
      <c r="V67" s="22"/>
      <c r="W67" s="22"/>
      <c r="X67" s="22"/>
    </row>
    <row r="68" spans="1:24" x14ac:dyDescent="0.45">
      <c r="A68" s="22"/>
      <c r="B68" s="22"/>
      <c r="C68" s="22"/>
      <c r="D68" s="22"/>
      <c r="E68" s="22"/>
      <c r="F68" s="22"/>
      <c r="G68" s="22"/>
      <c r="H68" s="22"/>
      <c r="I68" s="22"/>
      <c r="J68" s="22"/>
      <c r="K68" s="22"/>
      <c r="L68" s="22"/>
      <c r="M68" s="22"/>
      <c r="N68" s="22"/>
      <c r="O68" s="22"/>
      <c r="P68" s="22"/>
      <c r="Q68" s="22"/>
      <c r="R68" s="22"/>
      <c r="S68" s="22"/>
      <c r="T68" s="22"/>
      <c r="U68" s="22"/>
      <c r="V68" s="22"/>
      <c r="W68" s="22"/>
      <c r="X68" s="22"/>
    </row>
    <row r="69" spans="1:24" x14ac:dyDescent="0.45">
      <c r="A69" s="22"/>
      <c r="B69" s="22"/>
      <c r="C69" s="22"/>
      <c r="D69" s="22"/>
      <c r="E69" s="22"/>
      <c r="F69" s="22"/>
      <c r="G69" s="22"/>
      <c r="H69" s="22"/>
      <c r="I69" s="22"/>
      <c r="J69" s="22"/>
      <c r="K69" s="22"/>
      <c r="L69" s="22"/>
      <c r="M69" s="22"/>
      <c r="N69" s="22"/>
      <c r="O69" s="22"/>
      <c r="P69" s="22"/>
      <c r="Q69" s="22"/>
      <c r="R69" s="22"/>
      <c r="S69" s="22"/>
      <c r="T69" s="22"/>
      <c r="U69" s="22"/>
      <c r="V69" s="22"/>
      <c r="W69" s="22"/>
      <c r="X69" s="22"/>
    </row>
    <row r="70" spans="1:24" x14ac:dyDescent="0.45">
      <c r="A70" s="22"/>
      <c r="B70" s="22"/>
      <c r="C70" s="22"/>
      <c r="D70" s="22"/>
      <c r="E70" s="22"/>
      <c r="F70" s="22"/>
      <c r="G70" s="22"/>
      <c r="H70" s="22"/>
      <c r="I70" s="22"/>
      <c r="J70" s="22"/>
      <c r="K70" s="22"/>
      <c r="L70" s="22"/>
      <c r="M70" s="22"/>
      <c r="N70" s="22"/>
      <c r="O70" s="22"/>
      <c r="P70" s="22"/>
      <c r="Q70" s="22"/>
      <c r="R70" s="22"/>
      <c r="S70" s="22"/>
      <c r="T70" s="22"/>
      <c r="U70" s="22"/>
      <c r="V70" s="22"/>
      <c r="W70" s="22"/>
      <c r="X70" s="22"/>
    </row>
    <row r="71" spans="1:24" x14ac:dyDescent="0.45">
      <c r="A71" s="22"/>
      <c r="B71" s="22"/>
      <c r="C71" s="22"/>
      <c r="D71" s="22"/>
      <c r="E71" s="22"/>
      <c r="F71" s="22"/>
      <c r="G71" s="22"/>
      <c r="H71" s="22"/>
      <c r="I71" s="22"/>
      <c r="J71" s="22"/>
      <c r="K71" s="22"/>
      <c r="L71" s="22"/>
      <c r="M71" s="22"/>
      <c r="N71" s="22"/>
      <c r="O71" s="22"/>
      <c r="P71" s="22"/>
      <c r="Q71" s="22"/>
      <c r="R71" s="22"/>
      <c r="S71" s="22"/>
      <c r="T71" s="22"/>
      <c r="U71" s="22"/>
      <c r="V71" s="22"/>
      <c r="W71" s="22"/>
      <c r="X71" s="22"/>
    </row>
    <row r="72" spans="1:24" x14ac:dyDescent="0.45">
      <c r="A72" s="22"/>
      <c r="B72" s="22"/>
      <c r="C72" s="22"/>
      <c r="D72" s="22"/>
      <c r="E72" s="22"/>
      <c r="F72" s="22"/>
      <c r="G72" s="22"/>
      <c r="H72" s="22"/>
      <c r="I72" s="22"/>
      <c r="J72" s="22"/>
      <c r="K72" s="22"/>
      <c r="L72" s="22"/>
      <c r="M72" s="22"/>
      <c r="N72" s="22"/>
      <c r="O72" s="22"/>
      <c r="P72" s="22"/>
      <c r="Q72" s="22"/>
      <c r="R72" s="22"/>
      <c r="S72" s="22"/>
      <c r="T72" s="22"/>
      <c r="U72" s="22"/>
      <c r="V72" s="22"/>
      <c r="W72" s="22"/>
      <c r="X72" s="22"/>
    </row>
    <row r="73" spans="1:24" x14ac:dyDescent="0.45">
      <c r="A73" s="22"/>
      <c r="B73" s="22"/>
      <c r="C73" s="22"/>
      <c r="D73" s="22"/>
      <c r="E73" s="22"/>
      <c r="F73" s="22"/>
      <c r="G73" s="22"/>
      <c r="H73" s="22"/>
      <c r="I73" s="22"/>
      <c r="J73" s="22"/>
      <c r="K73" s="22"/>
      <c r="L73" s="22"/>
      <c r="M73" s="22"/>
      <c r="N73" s="22"/>
      <c r="O73" s="22"/>
      <c r="P73" s="22"/>
      <c r="Q73" s="22"/>
      <c r="R73" s="22"/>
      <c r="S73" s="22"/>
      <c r="T73" s="22"/>
      <c r="U73" s="22"/>
      <c r="V73" s="22"/>
      <c r="W73" s="22"/>
      <c r="X73" s="22"/>
    </row>
    <row r="74" spans="1:24" x14ac:dyDescent="0.45">
      <c r="A74" s="22"/>
      <c r="B74" s="22"/>
      <c r="C74" s="22"/>
      <c r="D74" s="22"/>
      <c r="E74" s="22"/>
      <c r="F74" s="22"/>
      <c r="G74" s="22"/>
      <c r="H74" s="22"/>
      <c r="I74" s="22"/>
      <c r="J74" s="22"/>
      <c r="K74" s="22"/>
      <c r="L74" s="22"/>
      <c r="M74" s="22"/>
      <c r="N74" s="22"/>
      <c r="O74" s="22"/>
      <c r="P74" s="22"/>
      <c r="Q74" s="22"/>
      <c r="R74" s="22"/>
      <c r="S74" s="22"/>
      <c r="T74" s="22"/>
      <c r="U74" s="22"/>
      <c r="V74" s="22"/>
      <c r="W74" s="22"/>
      <c r="X74" s="22"/>
    </row>
    <row r="75" spans="1:24" x14ac:dyDescent="0.45">
      <c r="A75" s="22"/>
      <c r="B75" s="22"/>
      <c r="C75" s="22"/>
      <c r="D75" s="22"/>
      <c r="E75" s="22"/>
      <c r="F75" s="22"/>
      <c r="G75" s="22"/>
      <c r="H75" s="22"/>
      <c r="I75" s="22"/>
      <c r="J75" s="22"/>
      <c r="K75" s="22"/>
      <c r="L75" s="22"/>
      <c r="M75" s="22"/>
      <c r="N75" s="22"/>
      <c r="O75" s="22"/>
      <c r="P75" s="22"/>
      <c r="Q75" s="22"/>
      <c r="R75" s="22"/>
      <c r="S75" s="22"/>
      <c r="T75" s="22"/>
      <c r="U75" s="22"/>
      <c r="V75" s="22"/>
      <c r="W75" s="22"/>
      <c r="X75" s="22"/>
    </row>
    <row r="76" spans="1:24" x14ac:dyDescent="0.45">
      <c r="A76" s="22"/>
      <c r="B76" s="22"/>
      <c r="C76" s="22"/>
      <c r="D76" s="22"/>
      <c r="E76" s="22"/>
      <c r="F76" s="22"/>
      <c r="G76" s="22"/>
      <c r="H76" s="22"/>
      <c r="I76" s="22"/>
      <c r="J76" s="22"/>
      <c r="K76" s="22"/>
      <c r="L76" s="22"/>
      <c r="M76" s="22"/>
      <c r="N76" s="22"/>
      <c r="O76" s="22"/>
      <c r="P76" s="22"/>
      <c r="Q76" s="22"/>
      <c r="R76" s="22"/>
      <c r="S76" s="22"/>
      <c r="T76" s="22"/>
      <c r="U76" s="22"/>
      <c r="V76" s="22"/>
      <c r="W76" s="22"/>
      <c r="X76" s="22"/>
    </row>
    <row r="77" spans="1:24" x14ac:dyDescent="0.45">
      <c r="A77" s="22"/>
      <c r="B77" s="22"/>
      <c r="C77" s="22"/>
      <c r="D77" s="22"/>
      <c r="E77" s="22"/>
      <c r="F77" s="22"/>
      <c r="G77" s="22"/>
      <c r="H77" s="22"/>
      <c r="I77" s="22"/>
      <c r="J77" s="22"/>
      <c r="K77" s="22"/>
      <c r="L77" s="22"/>
      <c r="M77" s="22"/>
      <c r="N77" s="22"/>
      <c r="O77" s="22"/>
      <c r="P77" s="22"/>
      <c r="Q77" s="22"/>
      <c r="R77" s="22"/>
      <c r="S77" s="22"/>
      <c r="T77" s="22"/>
      <c r="U77" s="22"/>
      <c r="V77" s="22"/>
      <c r="W77" s="22"/>
      <c r="X77" s="22"/>
    </row>
    <row r="78" spans="1:24" x14ac:dyDescent="0.45">
      <c r="A78" s="22"/>
      <c r="B78" s="22"/>
      <c r="C78" s="22"/>
      <c r="D78" s="22"/>
      <c r="E78" s="22"/>
      <c r="F78" s="22"/>
      <c r="G78" s="22"/>
      <c r="H78" s="22"/>
      <c r="I78" s="22"/>
      <c r="J78" s="22"/>
      <c r="K78" s="22"/>
      <c r="L78" s="22"/>
      <c r="M78" s="22"/>
      <c r="N78" s="22"/>
      <c r="O78" s="22"/>
      <c r="P78" s="22"/>
      <c r="Q78" s="22"/>
      <c r="R78" s="22"/>
      <c r="S78" s="22"/>
      <c r="T78" s="22"/>
      <c r="U78" s="22"/>
      <c r="V78" s="22"/>
      <c r="W78" s="22"/>
      <c r="X78" s="22"/>
    </row>
    <row r="79" spans="1:24" x14ac:dyDescent="0.45">
      <c r="A79" s="22"/>
      <c r="B79" s="22"/>
      <c r="C79" s="22"/>
      <c r="D79" s="22"/>
      <c r="E79" s="22"/>
      <c r="F79" s="22"/>
      <c r="G79" s="22"/>
      <c r="H79" s="22"/>
      <c r="I79" s="22"/>
      <c r="J79" s="22"/>
      <c r="K79" s="22"/>
      <c r="L79" s="22"/>
      <c r="M79" s="22"/>
      <c r="N79" s="22"/>
      <c r="O79" s="22"/>
      <c r="P79" s="22"/>
      <c r="Q79" s="22"/>
      <c r="R79" s="22"/>
      <c r="S79" s="22"/>
      <c r="T79" s="22"/>
      <c r="U79" s="22"/>
      <c r="V79" s="22"/>
      <c r="W79" s="22"/>
      <c r="X79" s="22"/>
    </row>
    <row r="80" spans="1:24" x14ac:dyDescent="0.45">
      <c r="A80" s="22"/>
      <c r="B80" s="22"/>
      <c r="C80" s="22"/>
      <c r="D80" s="22"/>
      <c r="E80" s="22"/>
      <c r="F80" s="22"/>
      <c r="G80" s="22"/>
      <c r="H80" s="22"/>
      <c r="I80" s="22"/>
      <c r="J80" s="22"/>
      <c r="K80" s="22"/>
      <c r="L80" s="22"/>
      <c r="M80" s="22"/>
      <c r="N80" s="22"/>
      <c r="O80" s="22"/>
      <c r="P80" s="22"/>
      <c r="Q80" s="22"/>
      <c r="R80" s="22"/>
      <c r="S80" s="22"/>
      <c r="T80" s="22"/>
      <c r="U80" s="22"/>
      <c r="V80" s="22"/>
      <c r="W80" s="22"/>
      <c r="X80" s="22"/>
    </row>
    <row r="81" spans="1:24" x14ac:dyDescent="0.45">
      <c r="A81" s="22"/>
      <c r="B81" s="22"/>
      <c r="C81" s="22"/>
      <c r="D81" s="22"/>
      <c r="E81" s="22"/>
      <c r="F81" s="22"/>
      <c r="G81" s="22"/>
      <c r="H81" s="22"/>
      <c r="I81" s="22"/>
      <c r="J81" s="22"/>
      <c r="K81" s="22"/>
      <c r="L81" s="22"/>
      <c r="M81" s="22"/>
      <c r="N81" s="22"/>
      <c r="O81" s="22"/>
      <c r="P81" s="22"/>
      <c r="Q81" s="22"/>
      <c r="R81" s="22"/>
      <c r="S81" s="22"/>
      <c r="T81" s="22"/>
      <c r="U81" s="22"/>
      <c r="V81" s="22"/>
      <c r="W81" s="22"/>
      <c r="X81" s="22"/>
    </row>
    <row r="82" spans="1:24" x14ac:dyDescent="0.45">
      <c r="A82" s="22"/>
      <c r="B82" s="22"/>
      <c r="C82" s="22"/>
      <c r="D82" s="22"/>
      <c r="E82" s="22"/>
      <c r="F82" s="22"/>
      <c r="G82" s="22"/>
      <c r="H82" s="22"/>
      <c r="I82" s="22"/>
      <c r="J82" s="22"/>
      <c r="K82" s="22"/>
      <c r="L82" s="22"/>
      <c r="M82" s="22"/>
      <c r="N82" s="22"/>
      <c r="O82" s="22"/>
      <c r="P82" s="22"/>
      <c r="Q82" s="22"/>
      <c r="R82" s="22"/>
      <c r="S82" s="22"/>
      <c r="T82" s="22"/>
      <c r="U82" s="22"/>
      <c r="V82" s="22"/>
      <c r="W82" s="22"/>
      <c r="X82" s="22"/>
    </row>
    <row r="83" spans="1:24" x14ac:dyDescent="0.45">
      <c r="A83" s="22"/>
      <c r="B83" s="22"/>
      <c r="C83" s="22"/>
      <c r="D83" s="22"/>
      <c r="E83" s="22"/>
      <c r="F83" s="22"/>
      <c r="G83" s="22"/>
      <c r="H83" s="22"/>
      <c r="I83" s="22"/>
      <c r="J83" s="22"/>
      <c r="K83" s="22"/>
      <c r="L83" s="22"/>
      <c r="M83" s="22"/>
      <c r="N83" s="22"/>
      <c r="O83" s="22"/>
      <c r="P83" s="22"/>
      <c r="Q83" s="22"/>
      <c r="R83" s="22"/>
      <c r="S83" s="22"/>
      <c r="T83" s="22"/>
      <c r="U83" s="22"/>
      <c r="V83" s="22"/>
      <c r="W83" s="22"/>
      <c r="X83" s="22"/>
    </row>
    <row r="84" spans="1:24" x14ac:dyDescent="0.45">
      <c r="A84" s="22"/>
      <c r="B84" s="22"/>
      <c r="C84" s="22"/>
      <c r="D84" s="22"/>
      <c r="E84" s="22"/>
      <c r="F84" s="22"/>
      <c r="G84" s="22"/>
      <c r="H84" s="22"/>
      <c r="I84" s="22"/>
      <c r="J84" s="22"/>
      <c r="K84" s="22"/>
      <c r="L84" s="22"/>
      <c r="M84" s="22"/>
      <c r="N84" s="22"/>
      <c r="O84" s="22"/>
      <c r="P84" s="22"/>
      <c r="Q84" s="22"/>
      <c r="R84" s="22"/>
      <c r="S84" s="22"/>
      <c r="T84" s="22"/>
      <c r="U84" s="22"/>
      <c r="V84" s="22"/>
      <c r="W84" s="22"/>
      <c r="X84" s="22"/>
    </row>
    <row r="85" spans="1:24" x14ac:dyDescent="0.45">
      <c r="A85" s="22"/>
      <c r="B85" s="22"/>
      <c r="C85" s="22"/>
      <c r="D85" s="22"/>
      <c r="E85" s="22"/>
      <c r="F85" s="22"/>
      <c r="G85" s="22"/>
      <c r="H85" s="22"/>
      <c r="I85" s="22"/>
      <c r="J85" s="22"/>
      <c r="K85" s="22"/>
      <c r="L85" s="22"/>
      <c r="M85" s="22"/>
      <c r="N85" s="22"/>
      <c r="O85" s="22"/>
      <c r="P85" s="22"/>
      <c r="Q85" s="22"/>
      <c r="R85" s="22"/>
      <c r="S85" s="22"/>
      <c r="T85" s="22"/>
      <c r="U85" s="22"/>
      <c r="V85" s="22"/>
      <c r="W85" s="22"/>
      <c r="X85" s="22"/>
    </row>
    <row r="86" spans="1:24" x14ac:dyDescent="0.45">
      <c r="A86" s="22"/>
      <c r="B86" s="22"/>
      <c r="C86" s="22"/>
      <c r="D86" s="22"/>
      <c r="E86" s="22"/>
      <c r="F86" s="22"/>
      <c r="G86" s="22"/>
      <c r="H86" s="22"/>
      <c r="I86" s="22"/>
      <c r="J86" s="22"/>
      <c r="K86" s="22"/>
      <c r="L86" s="22"/>
      <c r="M86" s="22"/>
      <c r="N86" s="22"/>
      <c r="O86" s="22"/>
      <c r="P86" s="22"/>
      <c r="Q86" s="22"/>
      <c r="R86" s="22"/>
      <c r="S86" s="22"/>
      <c r="T86" s="22"/>
      <c r="U86" s="22"/>
      <c r="V86" s="22"/>
      <c r="W86" s="22"/>
      <c r="X86" s="22"/>
    </row>
    <row r="87" spans="1:24" x14ac:dyDescent="0.45">
      <c r="A87" s="22"/>
      <c r="B87" s="22"/>
      <c r="C87" s="22"/>
      <c r="D87" s="22"/>
      <c r="E87" s="22"/>
      <c r="F87" s="22"/>
      <c r="G87" s="22"/>
      <c r="H87" s="22"/>
      <c r="I87" s="22"/>
      <c r="J87" s="22"/>
      <c r="K87" s="22"/>
      <c r="L87" s="22"/>
      <c r="M87" s="22"/>
      <c r="N87" s="22"/>
      <c r="O87" s="22"/>
      <c r="P87" s="22"/>
      <c r="Q87" s="22"/>
      <c r="R87" s="22"/>
      <c r="S87" s="22"/>
      <c r="T87" s="22"/>
      <c r="U87" s="22"/>
      <c r="V87" s="22"/>
      <c r="W87" s="22"/>
      <c r="X87" s="22"/>
    </row>
    <row r="88" spans="1:24" x14ac:dyDescent="0.45">
      <c r="A88" s="22"/>
      <c r="B88" s="22"/>
      <c r="C88" s="22"/>
      <c r="D88" s="22"/>
      <c r="E88" s="22"/>
      <c r="F88" s="22"/>
      <c r="G88" s="22"/>
      <c r="H88" s="22"/>
      <c r="I88" s="22"/>
      <c r="J88" s="22"/>
      <c r="K88" s="22"/>
      <c r="L88" s="22"/>
      <c r="M88" s="22"/>
      <c r="N88" s="22"/>
      <c r="O88" s="22"/>
      <c r="P88" s="22"/>
      <c r="Q88" s="22"/>
      <c r="R88" s="22"/>
      <c r="S88" s="22"/>
      <c r="T88" s="22"/>
      <c r="U88" s="22"/>
      <c r="V88" s="22"/>
      <c r="W88" s="22"/>
      <c r="X88" s="22"/>
    </row>
    <row r="89" spans="1:24" x14ac:dyDescent="0.45">
      <c r="A89" s="22"/>
      <c r="B89" s="22"/>
      <c r="C89" s="22"/>
      <c r="D89" s="22"/>
      <c r="E89" s="22"/>
      <c r="F89" s="22"/>
      <c r="G89" s="22"/>
      <c r="H89" s="22"/>
      <c r="I89" s="22"/>
      <c r="J89" s="22"/>
      <c r="K89" s="22"/>
      <c r="L89" s="22"/>
      <c r="M89" s="22"/>
      <c r="N89" s="22"/>
      <c r="O89" s="22"/>
      <c r="P89" s="22"/>
      <c r="Q89" s="22"/>
      <c r="R89" s="22"/>
      <c r="S89" s="22"/>
      <c r="T89" s="22"/>
      <c r="U89" s="22"/>
      <c r="V89" s="22"/>
      <c r="W89" s="22"/>
      <c r="X89" s="22"/>
    </row>
    <row r="90" spans="1:24" x14ac:dyDescent="0.45">
      <c r="A90" s="22"/>
      <c r="B90" s="22"/>
      <c r="C90" s="22"/>
      <c r="D90" s="22"/>
      <c r="E90" s="22"/>
      <c r="F90" s="22"/>
      <c r="G90" s="22"/>
      <c r="H90" s="22"/>
      <c r="I90" s="22"/>
      <c r="J90" s="22"/>
      <c r="K90" s="22"/>
      <c r="L90" s="22"/>
      <c r="M90" s="22"/>
      <c r="N90" s="22"/>
      <c r="O90" s="22"/>
      <c r="P90" s="22"/>
      <c r="Q90" s="22"/>
      <c r="R90" s="22"/>
      <c r="S90" s="22"/>
      <c r="T90" s="22"/>
      <c r="U90" s="22"/>
      <c r="V90" s="22"/>
      <c r="W90" s="22"/>
      <c r="X90" s="22"/>
    </row>
    <row r="91" spans="1:24" x14ac:dyDescent="0.45">
      <c r="A91" s="22"/>
      <c r="B91" s="22"/>
      <c r="C91" s="22"/>
      <c r="D91" s="22"/>
      <c r="E91" s="22"/>
      <c r="F91" s="22"/>
      <c r="G91" s="22"/>
      <c r="H91" s="22"/>
      <c r="I91" s="22"/>
      <c r="J91" s="22"/>
      <c r="K91" s="22"/>
      <c r="L91" s="22"/>
      <c r="M91" s="22"/>
      <c r="N91" s="22"/>
      <c r="O91" s="22"/>
      <c r="P91" s="22"/>
      <c r="Q91" s="22"/>
      <c r="R91" s="22"/>
      <c r="S91" s="22"/>
      <c r="T91" s="22"/>
      <c r="U91" s="22"/>
      <c r="V91" s="22"/>
      <c r="W91" s="22"/>
      <c r="X91" s="22"/>
    </row>
    <row r="92" spans="1:24" x14ac:dyDescent="0.45">
      <c r="A92" s="22"/>
      <c r="B92" s="22"/>
      <c r="C92" s="22"/>
      <c r="D92" s="22"/>
      <c r="E92" s="22"/>
      <c r="F92" s="22"/>
      <c r="G92" s="22"/>
      <c r="H92" s="22"/>
      <c r="I92" s="22"/>
      <c r="J92" s="22"/>
      <c r="K92" s="22"/>
      <c r="L92" s="22"/>
      <c r="M92" s="22"/>
      <c r="N92" s="22"/>
      <c r="O92" s="22"/>
      <c r="P92" s="22"/>
      <c r="Q92" s="22"/>
      <c r="R92" s="22"/>
      <c r="S92" s="22"/>
      <c r="T92" s="22"/>
      <c r="U92" s="22"/>
      <c r="V92" s="22"/>
      <c r="W92" s="22"/>
      <c r="X92" s="22"/>
    </row>
    <row r="93" spans="1:24" x14ac:dyDescent="0.45">
      <c r="A93" s="22"/>
      <c r="B93" s="22"/>
      <c r="C93" s="22"/>
      <c r="D93" s="22"/>
      <c r="E93" s="22"/>
      <c r="F93" s="22"/>
      <c r="G93" s="22"/>
      <c r="H93" s="22"/>
      <c r="I93" s="22"/>
      <c r="J93" s="22"/>
      <c r="K93" s="22"/>
      <c r="L93" s="22"/>
      <c r="M93" s="22"/>
      <c r="N93" s="22"/>
      <c r="O93" s="22"/>
      <c r="P93" s="22"/>
      <c r="Q93" s="22"/>
      <c r="R93" s="22"/>
      <c r="S93" s="22"/>
      <c r="T93" s="22"/>
      <c r="U93" s="22"/>
      <c r="V93" s="22"/>
      <c r="W93" s="22"/>
      <c r="X93" s="22"/>
    </row>
    <row r="94" spans="1:24" x14ac:dyDescent="0.45">
      <c r="A94" s="22"/>
      <c r="B94" s="22"/>
      <c r="C94" s="22"/>
      <c r="D94" s="22"/>
      <c r="E94" s="22"/>
      <c r="F94" s="22"/>
      <c r="G94" s="22"/>
      <c r="H94" s="22"/>
      <c r="I94" s="22"/>
      <c r="J94" s="22"/>
      <c r="K94" s="22"/>
      <c r="L94" s="22"/>
      <c r="M94" s="22"/>
      <c r="N94" s="22"/>
      <c r="O94" s="22"/>
      <c r="P94" s="22"/>
      <c r="Q94" s="22"/>
      <c r="R94" s="22"/>
      <c r="S94" s="22"/>
      <c r="T94" s="22"/>
      <c r="U94" s="22"/>
      <c r="V94" s="22"/>
      <c r="W94" s="22"/>
      <c r="X94" s="22"/>
    </row>
    <row r="95" spans="1:24" x14ac:dyDescent="0.45">
      <c r="A95" s="22"/>
      <c r="B95" s="22"/>
      <c r="C95" s="22"/>
      <c r="D95" s="22"/>
      <c r="E95" s="22"/>
      <c r="F95" s="22"/>
      <c r="G95" s="22"/>
      <c r="H95" s="22"/>
      <c r="I95" s="22"/>
      <c r="J95" s="22"/>
      <c r="K95" s="22"/>
      <c r="L95" s="22"/>
      <c r="M95" s="22"/>
      <c r="N95" s="22"/>
      <c r="O95" s="22"/>
      <c r="P95" s="22"/>
      <c r="Q95" s="22"/>
      <c r="R95" s="22"/>
      <c r="S95" s="22"/>
      <c r="T95" s="22"/>
      <c r="U95" s="22"/>
      <c r="V95" s="22"/>
      <c r="W95" s="22"/>
      <c r="X95" s="22"/>
    </row>
    <row r="96" spans="1:24" x14ac:dyDescent="0.45">
      <c r="A96" s="22"/>
      <c r="B96" s="22"/>
      <c r="C96" s="22"/>
      <c r="D96" s="22"/>
      <c r="E96" s="22"/>
      <c r="F96" s="22"/>
      <c r="G96" s="22"/>
      <c r="H96" s="22"/>
      <c r="I96" s="22"/>
      <c r="J96" s="22"/>
      <c r="K96" s="22"/>
      <c r="L96" s="22"/>
      <c r="M96" s="22"/>
      <c r="N96" s="22"/>
      <c r="O96" s="22"/>
      <c r="P96" s="22"/>
      <c r="Q96" s="22"/>
      <c r="R96" s="22"/>
      <c r="S96" s="22"/>
      <c r="T96" s="22"/>
      <c r="U96" s="22"/>
      <c r="V96" s="22"/>
      <c r="W96" s="22"/>
      <c r="X96" s="22"/>
    </row>
    <row r="97" spans="1:24" x14ac:dyDescent="0.45">
      <c r="A97" s="22"/>
      <c r="B97" s="22"/>
      <c r="C97" s="22"/>
      <c r="D97" s="22"/>
      <c r="E97" s="22"/>
      <c r="F97" s="22"/>
      <c r="G97" s="22"/>
      <c r="H97" s="22"/>
      <c r="I97" s="22"/>
      <c r="J97" s="22"/>
      <c r="K97" s="22"/>
      <c r="L97" s="22"/>
      <c r="M97" s="22"/>
      <c r="N97" s="22"/>
      <c r="O97" s="22"/>
      <c r="P97" s="22"/>
      <c r="Q97" s="22"/>
      <c r="R97" s="22"/>
      <c r="S97" s="22"/>
      <c r="T97" s="22"/>
      <c r="U97" s="22"/>
      <c r="V97" s="22"/>
      <c r="W97" s="22"/>
      <c r="X97" s="22"/>
    </row>
    <row r="98" spans="1:24" x14ac:dyDescent="0.45">
      <c r="A98" s="22"/>
      <c r="B98" s="22"/>
      <c r="C98" s="22"/>
      <c r="D98" s="22"/>
      <c r="E98" s="22"/>
      <c r="F98" s="22"/>
      <c r="G98" s="22"/>
      <c r="H98" s="22"/>
      <c r="I98" s="22"/>
      <c r="J98" s="22"/>
      <c r="K98" s="22"/>
      <c r="L98" s="22"/>
      <c r="M98" s="22"/>
      <c r="N98" s="22"/>
      <c r="O98" s="22"/>
      <c r="P98" s="22"/>
      <c r="Q98" s="22"/>
      <c r="R98" s="22"/>
      <c r="S98" s="22"/>
      <c r="T98" s="22"/>
      <c r="U98" s="22"/>
      <c r="V98" s="22"/>
      <c r="W98" s="22"/>
      <c r="X98" s="22"/>
    </row>
    <row r="99" spans="1:24" x14ac:dyDescent="0.45">
      <c r="A99" s="22"/>
      <c r="B99" s="22"/>
      <c r="C99" s="22"/>
      <c r="D99" s="22"/>
      <c r="E99" s="22"/>
      <c r="F99" s="22"/>
      <c r="G99" s="22"/>
      <c r="H99" s="22"/>
      <c r="I99" s="22"/>
      <c r="J99" s="22"/>
      <c r="K99" s="22"/>
      <c r="L99" s="22"/>
      <c r="M99" s="22"/>
      <c r="N99" s="22"/>
      <c r="O99" s="22"/>
      <c r="P99" s="22"/>
      <c r="Q99" s="22"/>
      <c r="R99" s="22"/>
      <c r="S99" s="22"/>
      <c r="T99" s="22"/>
      <c r="U99" s="22"/>
      <c r="V99" s="22"/>
      <c r="W99" s="22"/>
      <c r="X99" s="22"/>
    </row>
    <row r="100" spans="1:24" x14ac:dyDescent="0.45">
      <c r="A100" s="22"/>
      <c r="B100" s="22"/>
      <c r="C100" s="22"/>
      <c r="D100" s="22"/>
      <c r="E100" s="22"/>
      <c r="F100" s="22"/>
      <c r="G100" s="22"/>
      <c r="H100" s="22"/>
      <c r="I100" s="22"/>
      <c r="J100" s="22"/>
      <c r="K100" s="22"/>
      <c r="L100" s="22"/>
      <c r="M100" s="22"/>
      <c r="N100" s="22"/>
      <c r="O100" s="22"/>
      <c r="P100" s="22"/>
      <c r="Q100" s="22"/>
      <c r="R100" s="22"/>
      <c r="S100" s="22"/>
      <c r="T100" s="22"/>
      <c r="U100" s="22"/>
      <c r="V100" s="22"/>
      <c r="W100" s="22"/>
      <c r="X100" s="22"/>
    </row>
    <row r="101" spans="1:24" x14ac:dyDescent="0.45">
      <c r="A101" s="22"/>
      <c r="B101" s="22"/>
      <c r="C101" s="22"/>
      <c r="D101" s="22"/>
      <c r="E101" s="22"/>
      <c r="F101" s="22"/>
      <c r="G101" s="22"/>
      <c r="H101" s="22"/>
      <c r="I101" s="22"/>
      <c r="J101" s="22"/>
      <c r="K101" s="22"/>
      <c r="L101" s="22"/>
      <c r="M101" s="22"/>
      <c r="N101" s="22"/>
      <c r="O101" s="22"/>
      <c r="P101" s="22"/>
      <c r="Q101" s="22"/>
      <c r="R101" s="22"/>
      <c r="S101" s="22"/>
      <c r="T101" s="22"/>
      <c r="U101" s="22"/>
      <c r="V101" s="22"/>
      <c r="W101" s="22"/>
      <c r="X101" s="22"/>
    </row>
    <row r="102" spans="1:24" x14ac:dyDescent="0.45">
      <c r="A102" s="22"/>
      <c r="B102" s="22"/>
      <c r="C102" s="22"/>
      <c r="D102" s="22"/>
      <c r="E102" s="22"/>
      <c r="F102" s="22"/>
      <c r="G102" s="22"/>
      <c r="H102" s="22"/>
      <c r="I102" s="22"/>
      <c r="J102" s="22"/>
      <c r="K102" s="22"/>
      <c r="L102" s="22"/>
      <c r="M102" s="22"/>
      <c r="N102" s="22"/>
      <c r="O102" s="22"/>
      <c r="P102" s="22"/>
      <c r="Q102" s="22"/>
      <c r="R102" s="22"/>
      <c r="S102" s="22"/>
      <c r="T102" s="22"/>
      <c r="U102" s="22"/>
      <c r="V102" s="22"/>
      <c r="W102" s="22"/>
      <c r="X102" s="22"/>
    </row>
    <row r="103" spans="1:24" x14ac:dyDescent="0.45">
      <c r="A103" s="22"/>
      <c r="B103" s="22"/>
      <c r="C103" s="22"/>
      <c r="D103" s="22"/>
      <c r="E103" s="22"/>
      <c r="F103" s="22"/>
      <c r="G103" s="22"/>
      <c r="H103" s="22"/>
      <c r="I103" s="22"/>
      <c r="J103" s="22"/>
      <c r="K103" s="22"/>
      <c r="L103" s="22"/>
      <c r="M103" s="22"/>
      <c r="N103" s="22"/>
      <c r="O103" s="22"/>
      <c r="P103" s="22"/>
      <c r="Q103" s="22"/>
      <c r="R103" s="22"/>
      <c r="S103" s="22"/>
      <c r="T103" s="22"/>
      <c r="U103" s="22"/>
      <c r="V103" s="22"/>
      <c r="W103" s="22"/>
      <c r="X103" s="22"/>
    </row>
    <row r="104" spans="1:24" x14ac:dyDescent="0.45">
      <c r="A104" s="22"/>
      <c r="B104" s="22"/>
      <c r="C104" s="22"/>
      <c r="D104" s="22"/>
      <c r="E104" s="22"/>
      <c r="F104" s="22"/>
      <c r="G104" s="22"/>
      <c r="H104" s="22"/>
      <c r="I104" s="22"/>
      <c r="J104" s="22"/>
      <c r="K104" s="22"/>
      <c r="L104" s="22"/>
      <c r="M104" s="22"/>
      <c r="N104" s="22"/>
      <c r="O104" s="22"/>
      <c r="P104" s="22"/>
      <c r="Q104" s="22"/>
      <c r="R104" s="22"/>
      <c r="S104" s="22"/>
      <c r="T104" s="22"/>
      <c r="U104" s="22"/>
      <c r="V104" s="22"/>
      <c r="W104" s="22"/>
      <c r="X104" s="22"/>
    </row>
    <row r="105" spans="1:24" x14ac:dyDescent="0.45">
      <c r="A105" s="22"/>
      <c r="B105" s="22"/>
      <c r="C105" s="22"/>
      <c r="D105" s="22"/>
      <c r="E105" s="22"/>
      <c r="F105" s="22"/>
      <c r="G105" s="22"/>
      <c r="H105" s="22"/>
      <c r="I105" s="22"/>
      <c r="J105" s="22"/>
      <c r="K105" s="22"/>
      <c r="L105" s="22"/>
      <c r="M105" s="22"/>
      <c r="N105" s="22"/>
      <c r="O105" s="22"/>
      <c r="P105" s="22"/>
      <c r="Q105" s="22"/>
      <c r="R105" s="22"/>
      <c r="S105" s="22"/>
      <c r="T105" s="22"/>
      <c r="U105" s="22"/>
      <c r="V105" s="22"/>
      <c r="W105" s="22"/>
      <c r="X105" s="22"/>
    </row>
    <row r="106" spans="1:24" x14ac:dyDescent="0.45">
      <c r="A106" s="22"/>
      <c r="B106" s="22"/>
      <c r="C106" s="22"/>
      <c r="D106" s="22"/>
      <c r="E106" s="22"/>
      <c r="F106" s="22"/>
      <c r="G106" s="22"/>
      <c r="H106" s="22"/>
      <c r="I106" s="22"/>
      <c r="J106" s="22"/>
      <c r="K106" s="22"/>
      <c r="L106" s="22"/>
      <c r="M106" s="22"/>
      <c r="N106" s="22"/>
      <c r="O106" s="22"/>
      <c r="P106" s="22"/>
      <c r="Q106" s="22"/>
      <c r="R106" s="22"/>
      <c r="S106" s="22"/>
      <c r="T106" s="22"/>
      <c r="U106" s="22"/>
      <c r="V106" s="22"/>
      <c r="W106" s="22"/>
      <c r="X106" s="22"/>
    </row>
    <row r="107" spans="1:24" x14ac:dyDescent="0.45">
      <c r="A107" s="22"/>
      <c r="B107" s="22"/>
      <c r="C107" s="22"/>
      <c r="D107" s="22"/>
      <c r="E107" s="22"/>
      <c r="F107" s="22"/>
      <c r="G107" s="22"/>
      <c r="H107" s="22"/>
      <c r="I107" s="22"/>
      <c r="J107" s="22"/>
      <c r="K107" s="22"/>
      <c r="L107" s="22"/>
      <c r="M107" s="22"/>
      <c r="N107" s="22"/>
      <c r="O107" s="22"/>
      <c r="P107" s="22"/>
      <c r="Q107" s="22"/>
      <c r="R107" s="22"/>
      <c r="S107" s="22"/>
      <c r="T107" s="22"/>
      <c r="U107" s="22"/>
      <c r="V107" s="22"/>
      <c r="W107" s="22"/>
      <c r="X107" s="22"/>
    </row>
    <row r="108" spans="1:24" x14ac:dyDescent="0.45">
      <c r="A108" s="22"/>
      <c r="B108" s="22"/>
      <c r="C108" s="22"/>
      <c r="D108" s="22"/>
      <c r="E108" s="22"/>
      <c r="F108" s="22"/>
      <c r="G108" s="22"/>
      <c r="H108" s="22"/>
      <c r="I108" s="22"/>
      <c r="J108" s="22"/>
      <c r="K108" s="22"/>
      <c r="L108" s="22"/>
      <c r="M108" s="22"/>
      <c r="N108" s="22"/>
      <c r="O108" s="22"/>
      <c r="P108" s="22"/>
      <c r="Q108" s="22"/>
      <c r="R108" s="22"/>
      <c r="S108" s="22"/>
      <c r="T108" s="22"/>
      <c r="U108" s="22"/>
      <c r="V108" s="22"/>
      <c r="W108" s="22"/>
      <c r="X108" s="22"/>
    </row>
    <row r="109" spans="1:24" x14ac:dyDescent="0.45">
      <c r="A109" s="22"/>
      <c r="B109" s="22"/>
      <c r="C109" s="22"/>
      <c r="D109" s="22"/>
      <c r="E109" s="22"/>
      <c r="F109" s="22"/>
      <c r="G109" s="22"/>
      <c r="H109" s="22"/>
      <c r="I109" s="22"/>
      <c r="J109" s="22"/>
      <c r="K109" s="22"/>
      <c r="L109" s="22"/>
      <c r="M109" s="22"/>
      <c r="N109" s="22"/>
      <c r="O109" s="22"/>
      <c r="P109" s="22"/>
      <c r="Q109" s="22"/>
      <c r="R109" s="22"/>
      <c r="S109" s="22"/>
      <c r="T109" s="22"/>
      <c r="U109" s="22"/>
      <c r="V109" s="22"/>
      <c r="W109" s="22"/>
      <c r="X109" s="22"/>
    </row>
    <row r="110" spans="1:24" x14ac:dyDescent="0.45">
      <c r="A110" s="22"/>
      <c r="B110" s="22"/>
      <c r="C110" s="22"/>
      <c r="D110" s="22"/>
      <c r="E110" s="22"/>
      <c r="F110" s="22"/>
      <c r="G110" s="22"/>
      <c r="H110" s="22"/>
      <c r="I110" s="22"/>
      <c r="J110" s="22"/>
      <c r="K110" s="22"/>
      <c r="L110" s="22"/>
      <c r="M110" s="22"/>
      <c r="N110" s="22"/>
      <c r="O110" s="22"/>
      <c r="P110" s="22"/>
      <c r="Q110" s="22"/>
      <c r="R110" s="22"/>
      <c r="S110" s="22"/>
      <c r="T110" s="22"/>
      <c r="U110" s="22"/>
      <c r="V110" s="22"/>
      <c r="W110" s="22"/>
      <c r="X110" s="22"/>
    </row>
    <row r="111" spans="1:24" x14ac:dyDescent="0.45">
      <c r="A111" s="22"/>
      <c r="B111" s="22"/>
      <c r="C111" s="22"/>
      <c r="D111" s="22"/>
      <c r="E111" s="22"/>
      <c r="F111" s="22"/>
      <c r="G111" s="22"/>
      <c r="H111" s="22"/>
      <c r="I111" s="22"/>
      <c r="J111" s="22"/>
      <c r="K111" s="22"/>
      <c r="L111" s="22"/>
      <c r="M111" s="22"/>
      <c r="N111" s="22"/>
      <c r="O111" s="22"/>
      <c r="P111" s="22"/>
      <c r="Q111" s="22"/>
      <c r="R111" s="22"/>
      <c r="S111" s="22"/>
      <c r="T111" s="22"/>
      <c r="U111" s="22"/>
      <c r="V111" s="22"/>
      <c r="W111" s="22"/>
      <c r="X111" s="22"/>
    </row>
    <row r="112" spans="1:24" x14ac:dyDescent="0.45">
      <c r="A112" s="22"/>
      <c r="B112" s="22"/>
      <c r="C112" s="22"/>
      <c r="D112" s="22"/>
      <c r="E112" s="22"/>
      <c r="F112" s="22"/>
      <c r="G112" s="22"/>
      <c r="H112" s="22"/>
      <c r="I112" s="22"/>
      <c r="J112" s="22"/>
      <c r="K112" s="22"/>
      <c r="L112" s="22"/>
      <c r="M112" s="22"/>
      <c r="N112" s="22"/>
      <c r="O112" s="22"/>
      <c r="P112" s="22"/>
      <c r="Q112" s="22"/>
      <c r="R112" s="22"/>
      <c r="S112" s="22"/>
      <c r="T112" s="22"/>
      <c r="U112" s="22"/>
      <c r="V112" s="22"/>
      <c r="W112" s="22"/>
      <c r="X112" s="22"/>
    </row>
    <row r="113" spans="1:24" x14ac:dyDescent="0.45">
      <c r="A113" s="22"/>
      <c r="B113" s="22"/>
      <c r="C113" s="22"/>
      <c r="D113" s="22"/>
      <c r="E113" s="22"/>
      <c r="F113" s="22"/>
      <c r="G113" s="22"/>
      <c r="H113" s="22"/>
      <c r="I113" s="22"/>
      <c r="J113" s="22"/>
      <c r="K113" s="22"/>
      <c r="L113" s="22"/>
      <c r="M113" s="22"/>
      <c r="N113" s="22"/>
      <c r="O113" s="22"/>
      <c r="P113" s="22"/>
      <c r="Q113" s="22"/>
      <c r="R113" s="22"/>
      <c r="S113" s="22"/>
      <c r="T113" s="22"/>
      <c r="U113" s="22"/>
      <c r="V113" s="22"/>
      <c r="W113" s="22"/>
      <c r="X113" s="22"/>
    </row>
    <row r="114" spans="1:24" x14ac:dyDescent="0.45">
      <c r="A114" s="22"/>
      <c r="B114" s="22"/>
      <c r="C114" s="22"/>
      <c r="D114" s="22"/>
      <c r="E114" s="22"/>
      <c r="F114" s="22"/>
      <c r="G114" s="22"/>
      <c r="H114" s="22"/>
      <c r="I114" s="22"/>
      <c r="J114" s="22"/>
      <c r="K114" s="22"/>
      <c r="L114" s="22"/>
      <c r="M114" s="22"/>
      <c r="N114" s="22"/>
      <c r="O114" s="22"/>
      <c r="P114" s="22"/>
      <c r="Q114" s="22"/>
      <c r="R114" s="22"/>
      <c r="S114" s="22"/>
      <c r="T114" s="22"/>
      <c r="U114" s="22"/>
      <c r="V114" s="22"/>
      <c r="W114" s="22"/>
      <c r="X114" s="22"/>
    </row>
    <row r="115" spans="1:24" x14ac:dyDescent="0.45">
      <c r="A115" s="22"/>
      <c r="B115" s="22"/>
      <c r="C115" s="22"/>
      <c r="D115" s="22"/>
      <c r="E115" s="22"/>
      <c r="F115" s="22"/>
      <c r="G115" s="22"/>
      <c r="H115" s="22"/>
      <c r="I115" s="22"/>
      <c r="J115" s="22"/>
      <c r="K115" s="22"/>
      <c r="L115" s="22"/>
      <c r="M115" s="22"/>
      <c r="N115" s="22"/>
      <c r="O115" s="22"/>
      <c r="P115" s="22"/>
      <c r="Q115" s="22"/>
      <c r="R115" s="22"/>
      <c r="S115" s="22"/>
      <c r="T115" s="22"/>
      <c r="U115" s="22"/>
      <c r="V115" s="22"/>
      <c r="W115" s="22"/>
      <c r="X115" s="22"/>
    </row>
    <row r="116" spans="1:24" x14ac:dyDescent="0.45">
      <c r="A116" s="22"/>
      <c r="B116" s="22"/>
      <c r="C116" s="22"/>
      <c r="D116" s="22"/>
      <c r="E116" s="22"/>
      <c r="F116" s="22"/>
      <c r="G116" s="22"/>
      <c r="H116" s="22"/>
      <c r="I116" s="22"/>
      <c r="J116" s="22"/>
      <c r="K116" s="22"/>
      <c r="L116" s="22"/>
      <c r="M116" s="22"/>
      <c r="N116" s="22"/>
      <c r="O116" s="22"/>
      <c r="P116" s="22"/>
      <c r="Q116" s="22"/>
      <c r="R116" s="22"/>
      <c r="S116" s="22"/>
      <c r="T116" s="22"/>
      <c r="U116" s="22"/>
      <c r="V116" s="22"/>
      <c r="W116" s="22"/>
      <c r="X116" s="22"/>
    </row>
    <row r="117" spans="1:24" x14ac:dyDescent="0.45">
      <c r="A117" s="22"/>
      <c r="B117" s="22"/>
      <c r="C117" s="22"/>
      <c r="D117" s="22"/>
      <c r="E117" s="22"/>
      <c r="F117" s="22"/>
      <c r="G117" s="22"/>
      <c r="H117" s="22"/>
      <c r="I117" s="22"/>
      <c r="J117" s="22"/>
      <c r="K117" s="22"/>
      <c r="L117" s="22"/>
      <c r="M117" s="22"/>
      <c r="N117" s="22"/>
      <c r="O117" s="22"/>
      <c r="P117" s="22"/>
      <c r="Q117" s="22"/>
      <c r="R117" s="22"/>
      <c r="S117" s="22"/>
      <c r="T117" s="22"/>
      <c r="U117" s="22"/>
      <c r="V117" s="22"/>
      <c r="W117" s="22"/>
      <c r="X117" s="22"/>
    </row>
    <row r="118" spans="1:24" x14ac:dyDescent="0.45">
      <c r="A118" s="22"/>
      <c r="B118" s="22"/>
      <c r="C118" s="22"/>
      <c r="D118" s="22"/>
      <c r="E118" s="22"/>
      <c r="F118" s="22"/>
      <c r="G118" s="22"/>
      <c r="H118" s="22"/>
      <c r="I118" s="22"/>
      <c r="J118" s="22"/>
      <c r="K118" s="22"/>
      <c r="L118" s="22"/>
      <c r="M118" s="22"/>
      <c r="N118" s="22"/>
      <c r="O118" s="22"/>
      <c r="P118" s="22"/>
      <c r="Q118" s="22"/>
      <c r="R118" s="22"/>
      <c r="S118" s="22"/>
      <c r="T118" s="22"/>
      <c r="U118" s="22"/>
      <c r="V118" s="22"/>
      <c r="W118" s="22"/>
      <c r="X118" s="22"/>
    </row>
    <row r="119" spans="1:24" x14ac:dyDescent="0.45">
      <c r="A119" s="22"/>
      <c r="B119" s="22"/>
      <c r="C119" s="22"/>
      <c r="D119" s="22"/>
      <c r="E119" s="22"/>
      <c r="F119" s="22"/>
      <c r="G119" s="22"/>
      <c r="H119" s="22"/>
      <c r="I119" s="22"/>
      <c r="J119" s="22"/>
      <c r="K119" s="22"/>
      <c r="L119" s="22"/>
      <c r="M119" s="22"/>
      <c r="N119" s="22"/>
      <c r="O119" s="22"/>
      <c r="P119" s="22"/>
      <c r="Q119" s="22"/>
      <c r="R119" s="22"/>
      <c r="S119" s="22"/>
      <c r="T119" s="22"/>
      <c r="U119" s="22"/>
      <c r="V119" s="22"/>
      <c r="W119" s="22"/>
      <c r="X119" s="22"/>
    </row>
    <row r="120" spans="1:24" x14ac:dyDescent="0.45">
      <c r="A120" s="22"/>
      <c r="B120" s="22"/>
      <c r="C120" s="22"/>
      <c r="D120" s="22"/>
      <c r="E120" s="22"/>
      <c r="F120" s="22"/>
      <c r="G120" s="22"/>
      <c r="H120" s="22"/>
      <c r="I120" s="22"/>
      <c r="J120" s="22"/>
      <c r="K120" s="22"/>
      <c r="L120" s="22"/>
      <c r="M120" s="22"/>
      <c r="N120" s="22"/>
      <c r="O120" s="22"/>
      <c r="P120" s="22"/>
      <c r="Q120" s="22"/>
      <c r="R120" s="22"/>
      <c r="S120" s="22"/>
      <c r="T120" s="22"/>
      <c r="U120" s="22"/>
      <c r="V120" s="22"/>
      <c r="W120" s="22"/>
      <c r="X120" s="22"/>
    </row>
    <row r="121" spans="1:24" x14ac:dyDescent="0.45">
      <c r="A121" s="22"/>
      <c r="B121" s="22"/>
      <c r="C121" s="22"/>
      <c r="D121" s="22"/>
      <c r="E121" s="22"/>
      <c r="F121" s="22"/>
      <c r="G121" s="22"/>
      <c r="H121" s="22"/>
      <c r="I121" s="22"/>
      <c r="J121" s="22"/>
      <c r="K121" s="22"/>
      <c r="L121" s="22"/>
      <c r="M121" s="22"/>
      <c r="N121" s="22"/>
      <c r="O121" s="22"/>
      <c r="P121" s="22"/>
      <c r="Q121" s="22"/>
      <c r="R121" s="22"/>
      <c r="S121" s="22"/>
      <c r="T121" s="22"/>
      <c r="U121" s="22"/>
      <c r="V121" s="22"/>
      <c r="W121" s="22"/>
      <c r="X121" s="22"/>
    </row>
    <row r="122" spans="1:24" x14ac:dyDescent="0.45">
      <c r="A122" s="22"/>
      <c r="B122" s="22"/>
      <c r="C122" s="22"/>
      <c r="D122" s="22"/>
      <c r="E122" s="22"/>
      <c r="F122" s="22"/>
      <c r="G122" s="22"/>
      <c r="H122" s="22"/>
      <c r="I122" s="22"/>
      <c r="J122" s="22"/>
      <c r="K122" s="22"/>
      <c r="L122" s="22"/>
      <c r="M122" s="22"/>
      <c r="N122" s="22"/>
      <c r="O122" s="22"/>
      <c r="P122" s="22"/>
      <c r="Q122" s="22"/>
      <c r="R122" s="22"/>
      <c r="S122" s="22"/>
      <c r="T122" s="22"/>
      <c r="U122" s="22"/>
      <c r="V122" s="22"/>
      <c r="W122" s="22"/>
      <c r="X122" s="22"/>
    </row>
    <row r="123" spans="1:24" x14ac:dyDescent="0.45">
      <c r="A123" s="22"/>
      <c r="B123" s="22"/>
      <c r="C123" s="22"/>
      <c r="D123" s="22"/>
      <c r="E123" s="22"/>
      <c r="F123" s="22"/>
      <c r="G123" s="22"/>
      <c r="H123" s="22"/>
      <c r="I123" s="22"/>
      <c r="J123" s="22"/>
      <c r="K123" s="22"/>
      <c r="L123" s="22"/>
      <c r="M123" s="22"/>
      <c r="N123" s="22"/>
      <c r="O123" s="22"/>
      <c r="P123" s="22"/>
      <c r="Q123" s="22"/>
      <c r="R123" s="22"/>
      <c r="S123" s="22"/>
      <c r="T123" s="22"/>
      <c r="U123" s="22"/>
      <c r="V123" s="22"/>
      <c r="W123" s="22"/>
      <c r="X123" s="22"/>
    </row>
    <row r="124" spans="1:24" x14ac:dyDescent="0.45">
      <c r="A124" s="22"/>
      <c r="B124" s="22"/>
      <c r="C124" s="22"/>
      <c r="D124" s="22"/>
      <c r="E124" s="22"/>
      <c r="F124" s="22"/>
      <c r="G124" s="22"/>
      <c r="H124" s="22"/>
      <c r="I124" s="22"/>
      <c r="J124" s="22"/>
      <c r="K124" s="22"/>
      <c r="L124" s="22"/>
      <c r="M124" s="22"/>
      <c r="N124" s="22"/>
      <c r="O124" s="22"/>
      <c r="P124" s="22"/>
      <c r="Q124" s="22"/>
      <c r="R124" s="22"/>
      <c r="S124" s="22"/>
      <c r="T124" s="22"/>
      <c r="U124" s="22"/>
      <c r="V124" s="22"/>
      <c r="W124" s="22"/>
      <c r="X124" s="22"/>
    </row>
    <row r="125" spans="1:24" x14ac:dyDescent="0.45">
      <c r="A125" s="22"/>
      <c r="B125" s="22"/>
      <c r="C125" s="22"/>
      <c r="D125" s="22"/>
      <c r="E125" s="22"/>
      <c r="F125" s="22"/>
      <c r="G125" s="22"/>
      <c r="H125" s="22"/>
      <c r="I125" s="22"/>
      <c r="J125" s="22"/>
      <c r="K125" s="22"/>
      <c r="L125" s="22"/>
      <c r="M125" s="22"/>
      <c r="N125" s="22"/>
      <c r="O125" s="22"/>
      <c r="P125" s="22"/>
      <c r="Q125" s="22"/>
      <c r="R125" s="22"/>
      <c r="S125" s="22"/>
      <c r="T125" s="22"/>
      <c r="U125" s="22"/>
      <c r="V125" s="22"/>
      <c r="W125" s="22"/>
      <c r="X125" s="22"/>
    </row>
    <row r="126" spans="1:24" x14ac:dyDescent="0.45">
      <c r="A126" s="22"/>
      <c r="B126" s="22"/>
      <c r="C126" s="22"/>
      <c r="D126" s="22"/>
      <c r="E126" s="22"/>
      <c r="F126" s="22"/>
      <c r="G126" s="22"/>
      <c r="H126" s="22"/>
      <c r="I126" s="22"/>
      <c r="J126" s="22"/>
      <c r="K126" s="22"/>
      <c r="L126" s="22"/>
      <c r="M126" s="22"/>
      <c r="N126" s="22"/>
      <c r="O126" s="22"/>
      <c r="P126" s="22"/>
      <c r="Q126" s="22"/>
      <c r="R126" s="22"/>
      <c r="S126" s="22"/>
      <c r="T126" s="22"/>
      <c r="U126" s="22"/>
      <c r="V126" s="22"/>
      <c r="W126" s="22"/>
      <c r="X126" s="22"/>
    </row>
    <row r="127" spans="1:24" x14ac:dyDescent="0.45">
      <c r="A127" s="22"/>
      <c r="B127" s="22"/>
      <c r="C127" s="22"/>
      <c r="D127" s="22"/>
      <c r="E127" s="22"/>
      <c r="F127" s="22"/>
      <c r="G127" s="22"/>
      <c r="H127" s="22"/>
      <c r="I127" s="22"/>
      <c r="J127" s="22"/>
      <c r="K127" s="22"/>
      <c r="L127" s="22"/>
      <c r="M127" s="22"/>
      <c r="N127" s="22"/>
      <c r="O127" s="22"/>
      <c r="P127" s="22"/>
      <c r="Q127" s="22"/>
      <c r="R127" s="22"/>
      <c r="S127" s="22"/>
      <c r="T127" s="22"/>
      <c r="U127" s="22"/>
      <c r="V127" s="22"/>
      <c r="W127" s="22"/>
      <c r="X127" s="22"/>
    </row>
    <row r="128" spans="1:24" x14ac:dyDescent="0.45">
      <c r="A128" s="22"/>
      <c r="B128" s="22"/>
      <c r="C128" s="22"/>
      <c r="D128" s="22"/>
      <c r="E128" s="22"/>
      <c r="F128" s="22"/>
      <c r="G128" s="22"/>
      <c r="H128" s="22"/>
      <c r="I128" s="22"/>
      <c r="J128" s="22"/>
      <c r="K128" s="22"/>
      <c r="L128" s="22"/>
      <c r="M128" s="22"/>
      <c r="N128" s="22"/>
      <c r="O128" s="22"/>
      <c r="P128" s="22"/>
      <c r="Q128" s="22"/>
      <c r="R128" s="22"/>
      <c r="S128" s="22"/>
      <c r="T128" s="22"/>
      <c r="U128" s="22"/>
      <c r="V128" s="22"/>
      <c r="W128" s="22"/>
      <c r="X128" s="22"/>
    </row>
    <row r="129" spans="1:24" x14ac:dyDescent="0.45">
      <c r="A129" s="22"/>
      <c r="B129" s="22"/>
      <c r="C129" s="22"/>
      <c r="D129" s="22"/>
      <c r="E129" s="22"/>
      <c r="F129" s="22"/>
      <c r="G129" s="22"/>
      <c r="H129" s="22"/>
      <c r="I129" s="22"/>
      <c r="J129" s="22"/>
      <c r="K129" s="22"/>
      <c r="L129" s="22"/>
      <c r="M129" s="22"/>
      <c r="N129" s="22"/>
      <c r="O129" s="22"/>
      <c r="P129" s="22"/>
      <c r="Q129" s="22"/>
      <c r="R129" s="22"/>
      <c r="S129" s="22"/>
      <c r="T129" s="22"/>
      <c r="U129" s="22"/>
      <c r="V129" s="22"/>
      <c r="W129" s="22"/>
      <c r="X129" s="22"/>
    </row>
    <row r="130" spans="1:24" x14ac:dyDescent="0.45">
      <c r="A130" s="22"/>
      <c r="B130" s="22"/>
      <c r="C130" s="22"/>
      <c r="D130" s="22"/>
      <c r="E130" s="22"/>
      <c r="F130" s="22"/>
      <c r="G130" s="22"/>
      <c r="H130" s="22"/>
      <c r="I130" s="22"/>
      <c r="J130" s="22"/>
      <c r="K130" s="22"/>
      <c r="L130" s="22"/>
      <c r="M130" s="22"/>
      <c r="N130" s="22"/>
      <c r="O130" s="22"/>
      <c r="P130" s="22"/>
      <c r="Q130" s="22"/>
      <c r="R130" s="22"/>
      <c r="S130" s="22"/>
      <c r="T130" s="22"/>
      <c r="U130" s="22"/>
      <c r="V130" s="22"/>
      <c r="W130" s="22"/>
      <c r="X130" s="22"/>
    </row>
    <row r="131" spans="1:24" x14ac:dyDescent="0.45">
      <c r="A131" s="22"/>
      <c r="B131" s="22"/>
      <c r="C131" s="22"/>
      <c r="D131" s="22"/>
      <c r="E131" s="22"/>
      <c r="F131" s="22"/>
      <c r="G131" s="22"/>
      <c r="H131" s="22"/>
      <c r="I131" s="22"/>
      <c r="J131" s="22"/>
      <c r="K131" s="22"/>
      <c r="L131" s="22"/>
      <c r="M131" s="22"/>
      <c r="N131" s="22"/>
      <c r="O131" s="22"/>
      <c r="P131" s="22"/>
      <c r="Q131" s="22"/>
      <c r="R131" s="22"/>
      <c r="S131" s="22"/>
      <c r="T131" s="22"/>
      <c r="U131" s="22"/>
      <c r="V131" s="22"/>
      <c r="W131" s="22"/>
      <c r="X131" s="22"/>
    </row>
    <row r="132" spans="1:24" x14ac:dyDescent="0.45">
      <c r="A132" s="22"/>
      <c r="B132" s="22"/>
      <c r="C132" s="22"/>
      <c r="D132" s="22"/>
      <c r="E132" s="22"/>
      <c r="F132" s="22"/>
      <c r="G132" s="22"/>
      <c r="H132" s="22"/>
      <c r="I132" s="22"/>
      <c r="J132" s="22"/>
      <c r="K132" s="22"/>
      <c r="L132" s="22"/>
      <c r="M132" s="22"/>
      <c r="N132" s="22"/>
      <c r="O132" s="22"/>
      <c r="P132" s="22"/>
      <c r="Q132" s="22"/>
      <c r="R132" s="22"/>
      <c r="S132" s="22"/>
      <c r="T132" s="22"/>
      <c r="U132" s="22"/>
      <c r="V132" s="22"/>
      <c r="W132" s="22"/>
      <c r="X132" s="22"/>
    </row>
    <row r="133" spans="1:24" x14ac:dyDescent="0.45">
      <c r="A133" s="22"/>
      <c r="B133" s="22"/>
      <c r="C133" s="22"/>
      <c r="D133" s="22"/>
      <c r="E133" s="22"/>
      <c r="F133" s="22"/>
      <c r="G133" s="22"/>
      <c r="H133" s="22"/>
      <c r="I133" s="22"/>
      <c r="J133" s="22"/>
      <c r="K133" s="22"/>
      <c r="L133" s="22"/>
      <c r="M133" s="22"/>
      <c r="N133" s="22"/>
      <c r="O133" s="22"/>
      <c r="P133" s="22"/>
      <c r="Q133" s="22"/>
      <c r="R133" s="22"/>
      <c r="S133" s="22"/>
      <c r="T133" s="22"/>
      <c r="U133" s="22"/>
      <c r="V133" s="22"/>
      <c r="W133" s="22"/>
      <c r="X133" s="22"/>
    </row>
    <row r="134" spans="1:24" x14ac:dyDescent="0.45">
      <c r="A134" s="22"/>
      <c r="B134" s="22"/>
      <c r="C134" s="22"/>
      <c r="D134" s="22"/>
      <c r="E134" s="22"/>
      <c r="F134" s="22"/>
      <c r="G134" s="22"/>
      <c r="H134" s="22"/>
      <c r="I134" s="22"/>
      <c r="J134" s="22"/>
      <c r="K134" s="22"/>
      <c r="L134" s="22"/>
      <c r="M134" s="22"/>
      <c r="N134" s="22"/>
      <c r="O134" s="22"/>
      <c r="P134" s="22"/>
      <c r="Q134" s="22"/>
      <c r="R134" s="22"/>
      <c r="S134" s="22"/>
      <c r="T134" s="22"/>
      <c r="U134" s="22"/>
      <c r="V134" s="22"/>
      <c r="W134" s="22"/>
      <c r="X134" s="22"/>
    </row>
    <row r="135" spans="1:24" x14ac:dyDescent="0.45">
      <c r="A135" s="22"/>
      <c r="B135" s="22"/>
      <c r="C135" s="22"/>
      <c r="D135" s="22"/>
      <c r="E135" s="22"/>
      <c r="F135" s="22"/>
      <c r="G135" s="22"/>
      <c r="H135" s="22"/>
      <c r="I135" s="22"/>
      <c r="J135" s="22"/>
      <c r="K135" s="22"/>
      <c r="L135" s="22"/>
      <c r="M135" s="22"/>
      <c r="N135" s="22"/>
      <c r="O135" s="22"/>
      <c r="P135" s="22"/>
      <c r="Q135" s="22"/>
      <c r="R135" s="22"/>
      <c r="S135" s="22"/>
      <c r="T135" s="22"/>
      <c r="U135" s="22"/>
      <c r="V135" s="22"/>
      <c r="W135" s="22"/>
      <c r="X135" s="22"/>
    </row>
    <row r="136" spans="1:24" x14ac:dyDescent="0.45">
      <c r="A136" s="22"/>
      <c r="B136" s="22"/>
      <c r="C136" s="22"/>
      <c r="D136" s="22"/>
      <c r="E136" s="22"/>
      <c r="F136" s="22"/>
      <c r="G136" s="22"/>
      <c r="H136" s="22"/>
      <c r="I136" s="22"/>
      <c r="J136" s="22"/>
      <c r="K136" s="22"/>
      <c r="L136" s="22"/>
      <c r="M136" s="22"/>
      <c r="N136" s="22"/>
      <c r="O136" s="22"/>
      <c r="P136" s="22"/>
      <c r="Q136" s="22"/>
      <c r="R136" s="22"/>
      <c r="S136" s="22"/>
      <c r="T136" s="22"/>
      <c r="U136" s="22"/>
      <c r="V136" s="22"/>
      <c r="W136" s="22"/>
      <c r="X136" s="22"/>
    </row>
    <row r="137" spans="1:24" x14ac:dyDescent="0.45">
      <c r="A137" s="22"/>
      <c r="B137" s="22"/>
      <c r="C137" s="22"/>
      <c r="D137" s="22"/>
      <c r="E137" s="22"/>
      <c r="F137" s="22"/>
      <c r="G137" s="22"/>
      <c r="H137" s="22"/>
      <c r="I137" s="22"/>
      <c r="J137" s="22"/>
      <c r="K137" s="22"/>
      <c r="L137" s="22"/>
      <c r="M137" s="22"/>
      <c r="N137" s="22"/>
      <c r="O137" s="22"/>
      <c r="P137" s="22"/>
      <c r="Q137" s="22"/>
      <c r="R137" s="22"/>
      <c r="S137" s="22"/>
      <c r="T137" s="22"/>
      <c r="U137" s="22"/>
      <c r="V137" s="22"/>
      <c r="W137" s="22"/>
      <c r="X137" s="22"/>
    </row>
    <row r="138" spans="1:24" x14ac:dyDescent="0.45">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row>
    <row r="139" spans="1:24" x14ac:dyDescent="0.45">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row>
    <row r="140" spans="1:24" x14ac:dyDescent="0.45">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row>
    <row r="141" spans="1:24" x14ac:dyDescent="0.45">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row>
    <row r="142" spans="1:24" x14ac:dyDescent="0.45">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row>
    <row r="143" spans="1:24" x14ac:dyDescent="0.45">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row>
    <row r="144" spans="1:24" x14ac:dyDescent="0.45">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row>
    <row r="145" spans="1:24" x14ac:dyDescent="0.45">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row>
    <row r="146" spans="1:24" x14ac:dyDescent="0.45">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row>
    <row r="147" spans="1:24" x14ac:dyDescent="0.45">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row>
    <row r="148" spans="1:24" x14ac:dyDescent="0.45">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row>
    <row r="149" spans="1:24" x14ac:dyDescent="0.45">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row>
    <row r="150" spans="1:24" x14ac:dyDescent="0.45">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row>
    <row r="151" spans="1:24" x14ac:dyDescent="0.45">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row>
    <row r="152" spans="1:24" x14ac:dyDescent="0.45">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row>
    <row r="153" spans="1:24" x14ac:dyDescent="0.45">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row>
    <row r="154" spans="1:24" x14ac:dyDescent="0.45">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row>
    <row r="155" spans="1:24" x14ac:dyDescent="0.45">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row>
    <row r="156" spans="1:24" x14ac:dyDescent="0.45">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row>
    <row r="157" spans="1:24" x14ac:dyDescent="0.45">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row>
    <row r="158" spans="1:24" x14ac:dyDescent="0.45">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row>
    <row r="159" spans="1:24" x14ac:dyDescent="0.45">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row>
    <row r="160" spans="1:24" x14ac:dyDescent="0.45">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row>
    <row r="161" spans="1:24" x14ac:dyDescent="0.45">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row>
    <row r="162" spans="1:24" x14ac:dyDescent="0.45">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row>
    <row r="163" spans="1:24" x14ac:dyDescent="0.45">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row>
    <row r="164" spans="1:24" x14ac:dyDescent="0.45">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row>
    <row r="165" spans="1:24" x14ac:dyDescent="0.45">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row>
    <row r="166" spans="1:24" x14ac:dyDescent="0.45">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row>
    <row r="167" spans="1:24" x14ac:dyDescent="0.45">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row>
    <row r="168" spans="1:24" x14ac:dyDescent="0.45">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row>
    <row r="169" spans="1:24" x14ac:dyDescent="0.45">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row>
    <row r="170" spans="1:24" x14ac:dyDescent="0.45">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row>
    <row r="171" spans="1:24" x14ac:dyDescent="0.45">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row>
    <row r="172" spans="1:24" x14ac:dyDescent="0.45">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row>
    <row r="173" spans="1:24" x14ac:dyDescent="0.45">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row>
    <row r="174" spans="1:24" x14ac:dyDescent="0.45">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row>
    <row r="175" spans="1:24" x14ac:dyDescent="0.45">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row>
    <row r="176" spans="1:24" x14ac:dyDescent="0.45">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row>
    <row r="177" spans="1:24" x14ac:dyDescent="0.45">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row>
    <row r="178" spans="1:24" x14ac:dyDescent="0.45">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row>
    <row r="179" spans="1:24" x14ac:dyDescent="0.45">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row>
    <row r="180" spans="1:24" x14ac:dyDescent="0.45">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row>
    <row r="181" spans="1:24" x14ac:dyDescent="0.45">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row>
    <row r="182" spans="1:24" x14ac:dyDescent="0.45">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row>
    <row r="183" spans="1:24" x14ac:dyDescent="0.45">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row>
    <row r="184" spans="1:24" x14ac:dyDescent="0.45">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row>
    <row r="185" spans="1:24" x14ac:dyDescent="0.45">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row>
    <row r="186" spans="1:24" x14ac:dyDescent="0.45">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row>
    <row r="187" spans="1:24" x14ac:dyDescent="0.45">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row>
    <row r="188" spans="1:24" x14ac:dyDescent="0.45">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row>
    <row r="189" spans="1:24" x14ac:dyDescent="0.45">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row>
    <row r="190" spans="1:24" x14ac:dyDescent="0.45">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row>
    <row r="191" spans="1:24" x14ac:dyDescent="0.45">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row>
    <row r="192" spans="1:24" x14ac:dyDescent="0.45">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row>
    <row r="193" spans="1:24" x14ac:dyDescent="0.45">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row>
    <row r="194" spans="1:24" x14ac:dyDescent="0.45">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row>
    <row r="195" spans="1:24" x14ac:dyDescent="0.45">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row>
    <row r="196" spans="1:24" x14ac:dyDescent="0.45">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row>
    <row r="197" spans="1:24" x14ac:dyDescent="0.45">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row>
    <row r="198" spans="1:24" x14ac:dyDescent="0.45">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row>
    <row r="199" spans="1:24" x14ac:dyDescent="0.45">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row>
    <row r="200" spans="1:24" x14ac:dyDescent="0.45">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row>
    <row r="201" spans="1:24" x14ac:dyDescent="0.45">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row>
    <row r="202" spans="1:24" x14ac:dyDescent="0.45">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row>
    <row r="203" spans="1:24" x14ac:dyDescent="0.45">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row>
    <row r="204" spans="1:24" x14ac:dyDescent="0.45">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row>
    <row r="205" spans="1:24" x14ac:dyDescent="0.45">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row>
    <row r="206" spans="1:24" x14ac:dyDescent="0.45">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row>
    <row r="207" spans="1:24" x14ac:dyDescent="0.45">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row>
    <row r="208" spans="1:24" x14ac:dyDescent="0.45">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row>
    <row r="209" spans="1:24" x14ac:dyDescent="0.45">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row>
    <row r="210" spans="1:24" x14ac:dyDescent="0.45">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row>
    <row r="211" spans="1:24" x14ac:dyDescent="0.45">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row>
    <row r="212" spans="1:24" x14ac:dyDescent="0.45">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row>
    <row r="213" spans="1:24" x14ac:dyDescent="0.45">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row>
    <row r="214" spans="1:24" x14ac:dyDescent="0.45">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row>
    <row r="215" spans="1:24" x14ac:dyDescent="0.45">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row>
    <row r="216" spans="1:24" x14ac:dyDescent="0.45">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row>
    <row r="217" spans="1:24" x14ac:dyDescent="0.45">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row>
    <row r="218" spans="1:24" x14ac:dyDescent="0.45">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row>
    <row r="219" spans="1:24" x14ac:dyDescent="0.45">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row>
    <row r="220" spans="1:24" x14ac:dyDescent="0.45">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row>
    <row r="221" spans="1:24" x14ac:dyDescent="0.45">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row>
    <row r="222" spans="1:24" x14ac:dyDescent="0.45">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row>
    <row r="223" spans="1:24" x14ac:dyDescent="0.45">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row>
    <row r="224" spans="1:24" x14ac:dyDescent="0.45">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row>
  </sheetData>
  <mergeCells count="2">
    <mergeCell ref="A4:X224"/>
    <mergeCell ref="A1:X3"/>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FFAD5B-A23F-4CAD-BC5B-BACDAB9221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Bán hàng</vt:lpstr>
      <vt:lpstr>Vân hành</vt:lpstr>
      <vt:lpstr>Khuýên mãi</vt:lpstr>
      <vt:lpstr>Customers</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2024-12-30T22:46:19Z</dcterms:modified>
</cp:coreProperties>
</file>